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defaultThemeVersion="124226"/>
  <bookViews>
    <workbookView xWindow="2040" yWindow="30" windowWidth="17040" windowHeight="6870" tabRatio="952"/>
  </bookViews>
  <sheets>
    <sheet name="118_SPA" sheetId="29" r:id="rId1"/>
    <sheet name="118_SPP" sheetId="30" r:id="rId2"/>
    <sheet name="118_CE" sheetId="31" r:id="rId3"/>
    <sheet name="NEW_Mod._SP_Attivo" sheetId="5" r:id="rId4"/>
    <sheet name="NEW_Mode_SP_Passivo" sheetId="6" r:id="rId5"/>
    <sheet name="New Mod. CE2021" sheetId="8" r:id="rId6"/>
    <sheet name="rend originale " sheetId="42" r:id="rId7"/>
    <sheet name="OLD_CE_piano_conti" sheetId="10" state="hidden" r:id="rId8"/>
    <sheet name="RACCORDO COD CE" sheetId="25" state="hidden" r:id="rId9"/>
    <sheet name="Raccordo CE old new" sheetId="3" state="hidden" r:id="rId10"/>
    <sheet name="Raccordo SP old new" sheetId="4"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s>
  <definedNames>
    <definedName name="_" localSheetId="2" hidden="1">{#N/A,#N/A,FALSE,"B1";#N/A,#N/A,FALSE,"B2";#N/A,#N/A,FALSE,"B3";#N/A,#N/A,FALSE,"A4";#N/A,#N/A,FALSE,"A3";#N/A,#N/A,FALSE,"A2";#N/A,#N/A,FALSE,"A1";#N/A,#N/A,FALSE,"Indice"}</definedName>
    <definedName name="_" localSheetId="0" hidden="1">{#N/A,#N/A,FALSE,"B1";#N/A,#N/A,FALSE,"B2";#N/A,#N/A,FALSE,"B3";#N/A,#N/A,FALSE,"A4";#N/A,#N/A,FALSE,"A3";#N/A,#N/A,FALSE,"A2";#N/A,#N/A,FALSE,"A1";#N/A,#N/A,FALSE,"Indice"}</definedName>
    <definedName name="_" localSheetId="1" hidden="1">{#N/A,#N/A,FALSE,"B1";#N/A,#N/A,FALSE,"B2";#N/A,#N/A,FALSE,"B3";#N/A,#N/A,FALSE,"A4";#N/A,#N/A,FALSE,"A3";#N/A,#N/A,FALSE,"A2";#N/A,#N/A,FALSE,"A1";#N/A,#N/A,FALSE,"Indice"}</definedName>
    <definedName name="_" localSheetId="5" hidden="1">{#N/A,#N/A,FALSE,"B1";#N/A,#N/A,FALSE,"B2";#N/A,#N/A,FALSE,"B3";#N/A,#N/A,FALSE,"A4";#N/A,#N/A,FALSE,"A3";#N/A,#N/A,FALSE,"A2";#N/A,#N/A,FALSE,"A1";#N/A,#N/A,FALSE,"Indice"}</definedName>
    <definedName name="_" localSheetId="7" hidden="1">{#N/A,#N/A,FALSE,"B1";#N/A,#N/A,FALSE,"B2";#N/A,#N/A,FALSE,"B3";#N/A,#N/A,FALSE,"A4";#N/A,#N/A,FALSE,"A3";#N/A,#N/A,FALSE,"A2";#N/A,#N/A,FALSE,"A1";#N/A,#N/A,FALSE,"Indice"}</definedName>
    <definedName name="_" localSheetId="6" hidden="1">{#N/A,#N/A,FALSE,"B1";#N/A,#N/A,FALSE,"B2";#N/A,#N/A,FALSE,"B3";#N/A,#N/A,FALSE,"A4";#N/A,#N/A,FALSE,"A3";#N/A,#N/A,FALSE,"A2";#N/A,#N/A,FALSE,"A1";#N/A,#N/A,FALSE,"Indice"}</definedName>
    <definedName name="_" hidden="1">{#N/A,#N/A,FALSE,"B1";#N/A,#N/A,FALSE,"B2";#N/A,#N/A,FALSE,"B3";#N/A,#N/A,FALSE,"A4";#N/A,#N/A,FALSE,"A3";#N/A,#N/A,FALSE,"A2";#N/A,#N/A,FALSE,"A1";#N/A,#N/A,FALSE,"Indice"}</definedName>
    <definedName name="________________Irc05" localSheetId="5">#REF!</definedName>
    <definedName name="________________Irc05" localSheetId="4">#REF!</definedName>
    <definedName name="________________Irc05" localSheetId="7">#REF!</definedName>
    <definedName name="________________Irc05" localSheetId="6">#REF!</definedName>
    <definedName name="________________Irc05">#REF!</definedName>
    <definedName name="_______________Irc05" localSheetId="5">#REF!</definedName>
    <definedName name="_______________Irc05" localSheetId="4">#REF!</definedName>
    <definedName name="_______________Irc05">#REF!</definedName>
    <definedName name="______________Irc05" localSheetId="5">#REF!</definedName>
    <definedName name="______________Irc05" localSheetId="4">#REF!</definedName>
    <definedName name="______________Irc05">#REF!</definedName>
    <definedName name="______________xlnm.Print_Area">#N/A</definedName>
    <definedName name="_____________Irc05" localSheetId="5">#REF!</definedName>
    <definedName name="_____________Irc05" localSheetId="4">#REF!</definedName>
    <definedName name="_____________Irc05" localSheetId="7">#REF!</definedName>
    <definedName name="_____________Irc05" localSheetId="6">#REF!</definedName>
    <definedName name="_____________Irc05">#REF!</definedName>
    <definedName name="____________Irc05" localSheetId="5">#REF!</definedName>
    <definedName name="____________Irc05" localSheetId="4">#REF!</definedName>
    <definedName name="____________Irc05">#REF!</definedName>
    <definedName name="____________xlnm.Print_Area">#N/A</definedName>
    <definedName name="___________Irc05" localSheetId="5">#REF!</definedName>
    <definedName name="___________Irc05" localSheetId="4">#REF!</definedName>
    <definedName name="___________Irc05" localSheetId="7">#REF!</definedName>
    <definedName name="___________Irc05" localSheetId="6">#REF!</definedName>
    <definedName name="___________Irc05">#REF!</definedName>
    <definedName name="___________xlnm.Print_Area">#N/A</definedName>
    <definedName name="__________Irc05" localSheetId="5">#REF!</definedName>
    <definedName name="__________Irc05" localSheetId="4">#REF!</definedName>
    <definedName name="__________Irc05" localSheetId="7">#REF!</definedName>
    <definedName name="__________Irc05" localSheetId="6">#REF!</definedName>
    <definedName name="__________Irc05">#REF!</definedName>
    <definedName name="_________Irc05" localSheetId="5">#REF!</definedName>
    <definedName name="_________Irc05" localSheetId="4">#REF!</definedName>
    <definedName name="_________Irc05">#REF!</definedName>
    <definedName name="_________xlnm.Print_Area" localSheetId="5">#REF!</definedName>
    <definedName name="_________xlnm.Print_Area">#REF!</definedName>
    <definedName name="________Irc05" localSheetId="5">#REF!</definedName>
    <definedName name="________Irc05" localSheetId="4">#REF!</definedName>
    <definedName name="________Irc05">#REF!</definedName>
    <definedName name="________xlnm.Print_Area" localSheetId="5">#REF!</definedName>
    <definedName name="________xlnm.Print_Area">#REF!</definedName>
    <definedName name="_______Irc05" localSheetId="5">#REF!</definedName>
    <definedName name="_______Irc05" localSheetId="4">#REF!</definedName>
    <definedName name="_______Irc05">#REF!</definedName>
    <definedName name="_______xlnm.Print_Area" localSheetId="5">#REF!</definedName>
    <definedName name="_______xlnm.Print_Area">#REF!</definedName>
    <definedName name="______Irc05" localSheetId="5">#REF!</definedName>
    <definedName name="______Irc05" localSheetId="4">#REF!</definedName>
    <definedName name="______Irc05">#REF!</definedName>
    <definedName name="______xlnm._FilterDatabase">#N/A</definedName>
    <definedName name="______xlnm.Print_Area" localSheetId="5">#REF!</definedName>
    <definedName name="______xlnm.Print_Area" localSheetId="6">#REF!</definedName>
    <definedName name="______xlnm.Print_Area">#REF!</definedName>
    <definedName name="______xlnm.Print_Area_8" localSheetId="5">#REF!</definedName>
    <definedName name="______xlnm.Print_Area_8" localSheetId="4">#REF!</definedName>
    <definedName name="______xlnm.Print_Area_8" localSheetId="6">#REF!</definedName>
    <definedName name="______xlnm.Print_Area_8">#REF!</definedName>
    <definedName name="_____Irc05" localSheetId="5">#REF!</definedName>
    <definedName name="_____Irc05" localSheetId="4">#REF!</definedName>
    <definedName name="_____Irc05">#REF!</definedName>
    <definedName name="_____xlnm._FilterDatabase">#N/A</definedName>
    <definedName name="_____xlnm.Database">#N/A</definedName>
    <definedName name="_____xlnm.Print_Area" localSheetId="5">#REF!</definedName>
    <definedName name="_____xlnm.Print_Area" localSheetId="6">#REF!</definedName>
    <definedName name="_____xlnm.Print_Area">#REF!</definedName>
    <definedName name="_____xlnm.Print_Area_8" localSheetId="5">#REF!</definedName>
    <definedName name="_____xlnm.Print_Area_8" localSheetId="4">#REF!</definedName>
    <definedName name="_____xlnm.Print_Area_8" localSheetId="6">#REF!</definedName>
    <definedName name="_____xlnm.Print_Area_8">#REF!</definedName>
    <definedName name="____Irc05" localSheetId="5">#REF!</definedName>
    <definedName name="____Irc05" localSheetId="4">#REF!</definedName>
    <definedName name="____Irc05">#REF!</definedName>
    <definedName name="____xlnm._FilterDatabase">#N/A</definedName>
    <definedName name="____xlnm.Database">#N/A</definedName>
    <definedName name="____xlnm.Print_Area" localSheetId="5">#REF!</definedName>
    <definedName name="____xlnm.Print_Area" localSheetId="6">#REF!</definedName>
    <definedName name="____xlnm.Print_Area">#REF!</definedName>
    <definedName name="____xlnm.Print_Area_8" localSheetId="5">#REF!</definedName>
    <definedName name="____xlnm.Print_Area_8" localSheetId="4">#REF!</definedName>
    <definedName name="____xlnm.Print_Area_8" localSheetId="6">#REF!</definedName>
    <definedName name="____xlnm.Print_Area_8">#REF!</definedName>
    <definedName name="____xlnm.Print_Area_9" localSheetId="5">#REF!</definedName>
    <definedName name="____xlnm.Print_Area_9" localSheetId="4">#REF!</definedName>
    <definedName name="____xlnm.Print_Area_9">#REF!</definedName>
    <definedName name="___Irc05" localSheetId="5">#REF!</definedName>
    <definedName name="___Irc05" localSheetId="4">#REF!</definedName>
    <definedName name="___Irc05">#REF!</definedName>
    <definedName name="___xlfn_IFERROR">#N/A</definedName>
    <definedName name="___xlnm._FilterDatabase">#N/A</definedName>
    <definedName name="___xlnm._FilterDatabase_8">NA()</definedName>
    <definedName name="___xlnm.Database">#N/A</definedName>
    <definedName name="___xlnm.Print_Area" localSheetId="5">#REF!</definedName>
    <definedName name="___xlnm.Print_Area" localSheetId="6">#REF!</definedName>
    <definedName name="___xlnm.Print_Area">#REF!</definedName>
    <definedName name="___xlnm.Print_Area_6" localSheetId="5">#REF!</definedName>
    <definedName name="___xlnm.Print_Area_6" localSheetId="4">#REF!</definedName>
    <definedName name="___xlnm.Print_Area_6" localSheetId="7">#REF!</definedName>
    <definedName name="___xlnm.Print_Area_6" localSheetId="6">#REF!</definedName>
    <definedName name="___xlnm.Print_Area_6">#REF!</definedName>
    <definedName name="___xlnm.Print_Area_8" localSheetId="5">#REF!</definedName>
    <definedName name="___xlnm.Print_Area_8" localSheetId="4">#REF!</definedName>
    <definedName name="___xlnm.Print_Area_8">#REF!</definedName>
    <definedName name="___xlnm.Print_Area_9" localSheetId="5">#REF!</definedName>
    <definedName name="___xlnm.Print_Area_9" localSheetId="4">#REF!</definedName>
    <definedName name="___xlnm.Print_Area_9">#REF!</definedName>
    <definedName name="___xlnm.Print_Titles_6" localSheetId="5">#REF!</definedName>
    <definedName name="___xlnm.Print_Titles_6" localSheetId="4">#REF!</definedName>
    <definedName name="___xlnm.Print_Titles_6">#REF!</definedName>
    <definedName name="__Irc05" localSheetId="5">#REF!</definedName>
    <definedName name="__Irc05" localSheetId="4">#REF!</definedName>
    <definedName name="__Irc05">#REF!</definedName>
    <definedName name="__xlfn_IFERROR" localSheetId="3">NA()</definedName>
    <definedName name="__xlfn_IFERROR" localSheetId="4">NA()</definedName>
    <definedName name="__xlfn_IFERROR">#N/A</definedName>
    <definedName name="__xlnm._FilterDatabase">NA()</definedName>
    <definedName name="__xlnm._FilterDatabase_8">NA()</definedName>
    <definedName name="__xlnm.Database">#N/A</definedName>
    <definedName name="__xlnm.Print_Area">#N/A</definedName>
    <definedName name="__xlnm.Print_Area_6">"$#RIF!.$B$1:$D$404"</definedName>
    <definedName name="__xlnm.Print_Area_7" localSheetId="5">#REF!</definedName>
    <definedName name="__xlnm.Print_Area_7" localSheetId="4">#REF!</definedName>
    <definedName name="__xlnm.Print_Area_7" localSheetId="6">#REF!</definedName>
    <definedName name="__xlnm.Print_Area_7">#REF!</definedName>
    <definedName name="__xlnm.Print_Area_8" localSheetId="5">#REF!</definedName>
    <definedName name="__xlnm.Print_Area_8" localSheetId="4">#REF!</definedName>
    <definedName name="__xlnm.Print_Area_8">#REF!</definedName>
    <definedName name="__xlnm.Print_Area_9" localSheetId="5">#REF!</definedName>
    <definedName name="__xlnm.Print_Area_9" localSheetId="4">#REF!</definedName>
    <definedName name="__xlnm.Print_Area_9">#REF!</definedName>
    <definedName name="__xlnm.Print_Titles">#N/A</definedName>
    <definedName name="__xlnm.Print_Titles_6">"$#RIF!.$A$1:$AMF$3"</definedName>
    <definedName name="__xlnm.Print_Titles_7" localSheetId="5">#REF!</definedName>
    <definedName name="__xlnm.Print_Titles_7" localSheetId="4">#REF!</definedName>
    <definedName name="__xlnm.Print_Titles_7" localSheetId="6">#REF!</definedName>
    <definedName name="__xlnm.Print_Titles_7">#REF!</definedName>
    <definedName name="__xlnm.Print_Titles_8" localSheetId="5">#REF!</definedName>
    <definedName name="__xlnm.Print_Titles_8" localSheetId="4">#REF!</definedName>
    <definedName name="__xlnm.Print_Titles_8">#REF!</definedName>
    <definedName name="__xlnm__FilterDatabase">NA()</definedName>
    <definedName name="__xlnm_Print_Area" localSheetId="5">#REF!</definedName>
    <definedName name="__xlnm_Print_Area" localSheetId="6">#REF!</definedName>
    <definedName name="__xlnm_Print_Area">#REF!</definedName>
    <definedName name="__xlnm_Print_Area_6">"$#RIF!.$B$1:$D$404"</definedName>
    <definedName name="__xlnm_Print_Titles_6">"$#RIF!.$A$1:$AMF$3"</definedName>
    <definedName name="_07_12_ritenute" localSheetId="5">#REF!</definedName>
    <definedName name="_07_12_ritenute" localSheetId="4">#REF!</definedName>
    <definedName name="_07_12_ritenute" localSheetId="6">#REF!</definedName>
    <definedName name="_07_12_ritenute">#REF!</definedName>
    <definedName name="_1_Excel_BuiltIn_Print_Area_4_1_1" localSheetId="2">'[1]Confronto con I Trimestre 2007'!#REF!</definedName>
    <definedName name="_1_Excel_BuiltIn_Print_Area_4_1_1" localSheetId="0">'[1]Confronto con I Trimestre 2007'!#REF!</definedName>
    <definedName name="_1_Excel_BuiltIn_Print_Area_4_1_1" localSheetId="1">'[1]Confronto con I Trimestre 2007'!#REF!</definedName>
    <definedName name="_1_Excel_BuiltIn_Print_Area_4_1_1" localSheetId="5">'[2]Confronto con I Trimestre 2007'!#REF!</definedName>
    <definedName name="_1_Excel_BuiltIn_Print_Area_4_1_1" localSheetId="4">'[2]Confronto con I Trimestre 2007'!#REF!</definedName>
    <definedName name="_1_Excel_BuiltIn_Print_Area_4_1_1" localSheetId="7">'[2]Confronto con I Trimestre 2007'!#REF!</definedName>
    <definedName name="_1_Excel_BuiltIn_Print_Area_4_1_1" localSheetId="6">'[146]Confronto con I Trimestre 2007'!#REF!</definedName>
    <definedName name="_1_Excel_BuiltIn_Print_Area_4_1_1">'[2]Confronto con I Trimestre 2007'!#REF!</definedName>
    <definedName name="_10_Excel_BuiltIn_Print_Area_5_1_1" localSheetId="2">'[3]Confronto con IV Trimestre 2007'!#REF!</definedName>
    <definedName name="_10_Excel_BuiltIn_Print_Area_5_1_1" localSheetId="0">'[3]Confronto con IV Trimestre 2007'!#REF!</definedName>
    <definedName name="_10_Excel_BuiltIn_Print_Area_5_1_1" localSheetId="1">'[3]Confronto con IV Trimestre 2007'!#REF!</definedName>
    <definedName name="_10_Excel_BuiltIn_Print_Area_5_1_1" localSheetId="5">'[4]Confronto con IV Trimestre 2007'!#REF!</definedName>
    <definedName name="_10_Excel_BuiltIn_Print_Area_5_1_1" localSheetId="4">'[4]Confronto con IV Trimestre 2007'!#REF!</definedName>
    <definedName name="_10_Excel_BuiltIn_Print_Area_5_1_1" localSheetId="6">'[147]Confronto con IV Trimestre 2007'!#REF!</definedName>
    <definedName name="_10_Excel_BuiltIn_Print_Area_5_1_1">'[4]Confronto con IV Trimestre 2007'!#REF!</definedName>
    <definedName name="_10FlussoC2003___Totale_quantita_2_1" localSheetId="5">#REF!</definedName>
    <definedName name="_10FlussoC2003___Totale_quantita_2_1" localSheetId="7">#REF!</definedName>
    <definedName name="_10FlussoC2003___Totale_quantita_2_1" localSheetId="6">#REF!</definedName>
    <definedName name="_10FlussoC2003___Totale_quantita_2_1">#REF!</definedName>
    <definedName name="_11irappu04_1_1" localSheetId="5">#REF!</definedName>
    <definedName name="_11irappu04_1_1" localSheetId="6">#REF!</definedName>
    <definedName name="_11irappu04_1_1">#REF!</definedName>
    <definedName name="_12irappu04_2_1" localSheetId="5">#REF!</definedName>
    <definedName name="_12irappu04_2_1" localSheetId="6">#REF!</definedName>
    <definedName name="_12irappu04_2_1">#REF!</definedName>
    <definedName name="_13Maggio_2002_1_1" localSheetId="5">#REF!</definedName>
    <definedName name="_13Maggio_2002_1_1">#REF!</definedName>
    <definedName name="_14Maggio_2002_2_1" localSheetId="5">#REF!</definedName>
    <definedName name="_14Maggio_2002_2_1">#REF!</definedName>
    <definedName name="_15Excel_BuiltIn_Print_Area_4_1_1" localSheetId="2">'[3]Confronto con I Trimestre 2007'!#REF!</definedName>
    <definedName name="_15Excel_BuiltIn_Print_Area_4_1_1" localSheetId="0">'[3]Confronto con I Trimestre 2007'!#REF!</definedName>
    <definedName name="_15Excel_BuiltIn_Print_Area_4_1_1" localSheetId="1">'[3]Confronto con I Trimestre 2007'!#REF!</definedName>
    <definedName name="_15Excel_BuiltIn_Print_Area_4_1_1" localSheetId="5">'[4]Confronto con I Trimestre 2007'!#REF!</definedName>
    <definedName name="_15Excel_BuiltIn_Print_Area_4_1_1" localSheetId="4">'[4]Confronto con I Trimestre 2007'!#REF!</definedName>
    <definedName name="_15Excel_BuiltIn_Print_Area_4_1_1" localSheetId="7">'[4]Confronto con I Trimestre 2007'!#REF!</definedName>
    <definedName name="_15Excel_BuiltIn_Print_Area_4_1_1" localSheetId="6">'[147]Confronto con I Trimestre 2007'!#REF!</definedName>
    <definedName name="_15Excel_BuiltIn_Print_Area_4_1_1">'[4]Confronto con I Trimestre 2007'!#REF!</definedName>
    <definedName name="_15Marzo_2002_1_1" localSheetId="5">#REF!</definedName>
    <definedName name="_15Marzo_2002_1_1" localSheetId="7">#REF!</definedName>
    <definedName name="_15Marzo_2002_1_1" localSheetId="6">#REF!</definedName>
    <definedName name="_15Marzo_2002_1_1">#REF!</definedName>
    <definedName name="_16Marzo_2002_2_1" localSheetId="5">#REF!</definedName>
    <definedName name="_16Marzo_2002_2_1" localSheetId="6">#REF!</definedName>
    <definedName name="_16Marzo_2002_2_1">#REF!</definedName>
    <definedName name="_17pop_0_1_1" localSheetId="5">#REF!</definedName>
    <definedName name="_17pop_0_1_1" localSheetId="6">#REF!</definedName>
    <definedName name="_17pop_0_1_1">#REF!</definedName>
    <definedName name="_18pop_0_2_1" localSheetId="5">#REF!</definedName>
    <definedName name="_18pop_0_2_1">#REF!</definedName>
    <definedName name="_19pop_1_4_1_1" localSheetId="5">#REF!</definedName>
    <definedName name="_19pop_1_4_1_1">#REF!</definedName>
    <definedName name="_1A_VAL_2_1_1" localSheetId="5">[5]VALORI!#REF!</definedName>
    <definedName name="_1A_VAL_2_1_1" localSheetId="6">[5]VALORI!#REF!</definedName>
    <definedName name="_1A_VAL_2_1_1">[5]VALORI!#REF!</definedName>
    <definedName name="_1Excel_BuiltIn_Print_Area_1_1" localSheetId="5">#REF!</definedName>
    <definedName name="_1Excel_BuiltIn_Print_Area_1_1" localSheetId="6">#REF!</definedName>
    <definedName name="_1Excel_BuiltIn_Print_Area_1_1">#REF!</definedName>
    <definedName name="_2_Excel_BuiltIn_Print_Area_4_1_1" localSheetId="2">'[6]Confronto con I Trimestre 2007'!#REF!</definedName>
    <definedName name="_2_Excel_BuiltIn_Print_Area_4_1_1" localSheetId="0">'[6]Confronto con I Trimestre 2007'!#REF!</definedName>
    <definedName name="_2_Excel_BuiltIn_Print_Area_4_1_1" localSheetId="1">'[6]Confronto con I Trimestre 2007'!#REF!</definedName>
    <definedName name="_2_Excel_BuiltIn_Print_Area_4_1_1" localSheetId="5">'[7]Confronto con I Trimestre 2007'!#REF!</definedName>
    <definedName name="_2_Excel_BuiltIn_Print_Area_4_1_1" localSheetId="4">'[7]Confronto con I Trimestre 2007'!#REF!</definedName>
    <definedName name="_2_Excel_BuiltIn_Print_Area_4_1_1" localSheetId="7">'[7]Confronto con I Trimestre 2007'!#REF!</definedName>
    <definedName name="_2_Excel_BuiltIn_Print_Area_4_1_1" localSheetId="6">'[148]Confronto con I Trimestre 2007'!#REF!</definedName>
    <definedName name="_2_Excel_BuiltIn_Print_Area_4_1_1">'[7]Confronto con I Trimestre 2007'!#REF!</definedName>
    <definedName name="_2_Excel_BuiltIn_Print_Area_5_1_1" localSheetId="2">'[1]Confronto con IV Trimestre 2007'!#REF!</definedName>
    <definedName name="_2_Excel_BuiltIn_Print_Area_5_1_1" localSheetId="0">'[1]Confronto con IV Trimestre 2007'!#REF!</definedName>
    <definedName name="_2_Excel_BuiltIn_Print_Area_5_1_1" localSheetId="1">'[1]Confronto con IV Trimestre 2007'!#REF!</definedName>
    <definedName name="_2_Excel_BuiltIn_Print_Area_5_1_1" localSheetId="5">'[2]Confronto con IV Trimestre 2007'!#REF!</definedName>
    <definedName name="_2_Excel_BuiltIn_Print_Area_5_1_1" localSheetId="4">'[2]Confronto con IV Trimestre 2007'!#REF!</definedName>
    <definedName name="_2_Excel_BuiltIn_Print_Area_5_1_1" localSheetId="6">'[146]Confronto con IV Trimestre 2007'!#REF!</definedName>
    <definedName name="_2_Excel_BuiltIn_Print_Area_5_1_1">'[2]Confronto con IV Trimestre 2007'!#REF!</definedName>
    <definedName name="_20Excel_BuiltIn_Print_Area_5_1_1" localSheetId="2">'[3]Confronto con IV Trimestre 2007'!#REF!</definedName>
    <definedName name="_20Excel_BuiltIn_Print_Area_5_1_1" localSheetId="0">'[3]Confronto con IV Trimestre 2007'!#REF!</definedName>
    <definedName name="_20Excel_BuiltIn_Print_Area_5_1_1" localSheetId="1">'[3]Confronto con IV Trimestre 2007'!#REF!</definedName>
    <definedName name="_20Excel_BuiltIn_Print_Area_5_1_1" localSheetId="5">'[4]Confronto con IV Trimestre 2007'!#REF!</definedName>
    <definedName name="_20Excel_BuiltIn_Print_Area_5_1_1" localSheetId="4">'[4]Confronto con IV Trimestre 2007'!#REF!</definedName>
    <definedName name="_20Excel_BuiltIn_Print_Area_5_1_1" localSheetId="6">'[147]Confronto con IV Trimestre 2007'!#REF!</definedName>
    <definedName name="_20Excel_BuiltIn_Print_Area_5_1_1">'[4]Confronto con IV Trimestre 2007'!#REF!</definedName>
    <definedName name="_20pop_1_4_2_1" localSheetId="5">#REF!</definedName>
    <definedName name="_20pop_1_4_2_1" localSheetId="7">#REF!</definedName>
    <definedName name="_20pop_1_4_2_1" localSheetId="6">#REF!</definedName>
    <definedName name="_20pop_1_4_2_1">#REF!</definedName>
    <definedName name="_21pop_15_24_1_1" localSheetId="5">#REF!</definedName>
    <definedName name="_21pop_15_24_1_1" localSheetId="6">#REF!</definedName>
    <definedName name="_21pop_15_24_1_1">#REF!</definedName>
    <definedName name="_22pop_15_24_2_1" localSheetId="5">#REF!</definedName>
    <definedName name="_22pop_15_24_2_1" localSheetId="6">#REF!</definedName>
    <definedName name="_22pop_15_24_2_1">#REF!</definedName>
    <definedName name="_23pop_15_24_F_1_1" localSheetId="5">#REF!</definedName>
    <definedName name="_23pop_15_24_F_1_1">#REF!</definedName>
    <definedName name="_24pop_15_24_F_2_1" localSheetId="5">#REF!</definedName>
    <definedName name="_24pop_15_24_F_2_1">#REF!</definedName>
    <definedName name="_25pop_15_24_M_1_1" localSheetId="5">#REF!</definedName>
    <definedName name="_25pop_15_24_M_1_1">#REF!</definedName>
    <definedName name="_26pop_15_24_M_2_1" localSheetId="5">#REF!</definedName>
    <definedName name="_26pop_15_24_M_2_1">#REF!</definedName>
    <definedName name="_27pop_25_44_1_1" localSheetId="5">#REF!</definedName>
    <definedName name="_27pop_25_44_1_1">#REF!</definedName>
    <definedName name="_28pop_25_44_2_1" localSheetId="5">#REF!</definedName>
    <definedName name="_28pop_25_44_2_1">#REF!</definedName>
    <definedName name="_29pop_25_44_F_1_1" localSheetId="5">#REF!</definedName>
    <definedName name="_29pop_25_44_F_1_1">#REF!</definedName>
    <definedName name="_2Aprile_2002_1_1" localSheetId="5">#REF!</definedName>
    <definedName name="_2Aprile_2002_1_1">#REF!</definedName>
    <definedName name="_3_RICOVERATI">[8]RICOVERATI!$A$1:$C$34</definedName>
    <definedName name="_30pop_25_44_F_2_1" localSheetId="5">#REF!</definedName>
    <definedName name="_30pop_25_44_F_2_1" localSheetId="7">#REF!</definedName>
    <definedName name="_30pop_25_44_F_2_1" localSheetId="6">#REF!</definedName>
    <definedName name="_30pop_25_44_F_2_1">#REF!</definedName>
    <definedName name="_31pop_25_44_M_1_1" localSheetId="5">#REF!</definedName>
    <definedName name="_31pop_25_44_M_1_1" localSheetId="6">#REF!</definedName>
    <definedName name="_31pop_25_44_M_1_1">#REF!</definedName>
    <definedName name="_32pop_25_44_M_2_1" localSheetId="5">#REF!</definedName>
    <definedName name="_32pop_25_44_M_2_1" localSheetId="6">#REF!</definedName>
    <definedName name="_32pop_25_44_M_2_1">#REF!</definedName>
    <definedName name="_33pop_45_64_1_1" localSheetId="5">#REF!</definedName>
    <definedName name="_33pop_45_64_1_1">#REF!</definedName>
    <definedName name="_34pop_45_64_2_1" localSheetId="5">#REF!</definedName>
    <definedName name="_34pop_45_64_2_1">#REF!</definedName>
    <definedName name="_35pop_5_14_1_1" localSheetId="5">#REF!</definedName>
    <definedName name="_35pop_5_14_1_1">#REF!</definedName>
    <definedName name="_36pop_5_14_2_1" localSheetId="5">#REF!</definedName>
    <definedName name="_36pop_5_14_2_1">#REF!</definedName>
    <definedName name="_37pop_65_74_1_1" localSheetId="5">#REF!</definedName>
    <definedName name="_37pop_65_74_1_1">#REF!</definedName>
    <definedName name="_38pop_65_74_2_1" localSheetId="5">#REF!</definedName>
    <definedName name="_38pop_65_74_2_1">#REF!</definedName>
    <definedName name="_39pop_over_75_1_1" localSheetId="5">#REF!</definedName>
    <definedName name="_39pop_over_75_1_1">#REF!</definedName>
    <definedName name="_3Aprile_2002_2_1" localSheetId="5">#REF!</definedName>
    <definedName name="_3Aprile_2002_2_1">#REF!</definedName>
    <definedName name="_3Excel_BuiltIn_Print_Area_4_1_1" localSheetId="2">'[1]Confronto con I Trimestre 2007'!#REF!</definedName>
    <definedName name="_3Excel_BuiltIn_Print_Area_4_1_1" localSheetId="0">'[1]Confronto con I Trimestre 2007'!#REF!</definedName>
    <definedName name="_3Excel_BuiltIn_Print_Area_4_1_1" localSheetId="1">'[1]Confronto con I Trimestre 2007'!#REF!</definedName>
    <definedName name="_3Excel_BuiltIn_Print_Area_4_1_1" localSheetId="5">'[2]Confronto con I Trimestre 2007'!#REF!</definedName>
    <definedName name="_3Excel_BuiltIn_Print_Area_4_1_1" localSheetId="4">'[2]Confronto con I Trimestre 2007'!#REF!</definedName>
    <definedName name="_3Excel_BuiltIn_Print_Area_4_1_1" localSheetId="6">'[146]Confronto con I Trimestre 2007'!#REF!</definedName>
    <definedName name="_3Excel_BuiltIn_Print_Area_4_1_1">'[2]Confronto con I Trimestre 2007'!#REF!</definedName>
    <definedName name="_4_Excel_BuiltIn_Print_Area_5_1_1" localSheetId="2">'[6]Confronto con IV Trimestre 2007'!#REF!</definedName>
    <definedName name="_4_Excel_BuiltIn_Print_Area_5_1_1" localSheetId="0">'[6]Confronto con IV Trimestre 2007'!#REF!</definedName>
    <definedName name="_4_Excel_BuiltIn_Print_Area_5_1_1" localSheetId="1">'[6]Confronto con IV Trimestre 2007'!#REF!</definedName>
    <definedName name="_4_Excel_BuiltIn_Print_Area_5_1_1" localSheetId="5">'[7]Confronto con IV Trimestre 2007'!#REF!</definedName>
    <definedName name="_4_Excel_BuiltIn_Print_Area_5_1_1" localSheetId="4">'[7]Confronto con IV Trimestre 2007'!#REF!</definedName>
    <definedName name="_4_Excel_BuiltIn_Print_Area_5_1_1" localSheetId="6">'[148]Confronto con IV Trimestre 2007'!#REF!</definedName>
    <definedName name="_4_Excel_BuiltIn_Print_Area_5_1_1">'[7]Confronto con IV Trimestre 2007'!#REF!</definedName>
    <definedName name="_40pop_over_75_2_1" localSheetId="5">#REF!</definedName>
    <definedName name="_40pop_over_75_2_1" localSheetId="7">#REF!</definedName>
    <definedName name="_40pop_over_75_2_1" localSheetId="6">#REF!</definedName>
    <definedName name="_40pop_over_75_2_1">#REF!</definedName>
    <definedName name="_41Query_1_1" localSheetId="5">#REF!</definedName>
    <definedName name="_41Query_1_1" localSheetId="6">#REF!</definedName>
    <definedName name="_41Query_1_1">#REF!</definedName>
    <definedName name="_42Query_2_1" localSheetId="5">#REF!</definedName>
    <definedName name="_42Query_2_1" localSheetId="6">#REF!</definedName>
    <definedName name="_42Query_2_1">#REF!</definedName>
    <definedName name="_43Struttura_Lea_1_1" localSheetId="5">#REF!</definedName>
    <definedName name="_43Struttura_Lea_1_1">#REF!</definedName>
    <definedName name="_44Struttura_Lea_2_1" localSheetId="5">#REF!</definedName>
    <definedName name="_44Struttura_Lea_2_1">#REF!</definedName>
    <definedName name="_45Tab_Comuni_1_1" localSheetId="5">#REF!</definedName>
    <definedName name="_45Tab_Comuni_1_1">#REF!</definedName>
    <definedName name="_46Tab_Comuni_2_1" localSheetId="5">#REF!</definedName>
    <definedName name="_46Tab_Comuni_2_1">#REF!</definedName>
    <definedName name="_47terr2005_1_1" localSheetId="5">#REF!</definedName>
    <definedName name="_47terr2005_1_1">#REF!</definedName>
    <definedName name="_48terr2005_2_1" localSheetId="5">#REF!</definedName>
    <definedName name="_48terr2005_2_1">#REF!</definedName>
    <definedName name="_49tipo2_1_1" localSheetId="5">#REF!</definedName>
    <definedName name="_49tipo2_1_1">#REF!</definedName>
    <definedName name="_4B_VAL_2_1_1" localSheetId="5">[5]VALORI!#REF!</definedName>
    <definedName name="_4B_VAL_2_1_1">[5]VALORI!#REF!</definedName>
    <definedName name="_4Excel_BuiltIn_Print_Area_5_1_1" localSheetId="2">'[1]Confronto con IV Trimestre 2007'!#REF!</definedName>
    <definedName name="_4Excel_BuiltIn_Print_Area_5_1_1" localSheetId="0">'[1]Confronto con IV Trimestre 2007'!#REF!</definedName>
    <definedName name="_4Excel_BuiltIn_Print_Area_5_1_1" localSheetId="1">'[1]Confronto con IV Trimestre 2007'!#REF!</definedName>
    <definedName name="_4Excel_BuiltIn_Print_Area_5_1_1" localSheetId="5">'[2]Confronto con IV Trimestre 2007'!#REF!</definedName>
    <definedName name="_4Excel_BuiltIn_Print_Area_5_1_1" localSheetId="4">'[2]Confronto con IV Trimestre 2007'!#REF!</definedName>
    <definedName name="_4Excel_BuiltIn_Print_Area_5_1_1" localSheetId="6">'[146]Confronto con IV Trimestre 2007'!#REF!</definedName>
    <definedName name="_4Excel_BuiltIn_Print_Area_5_1_1">'[2]Confronto con IV Trimestre 2007'!#REF!</definedName>
    <definedName name="_5_Excel_BuiltIn_Print_Area_4_1_1" localSheetId="2">'[3]Confronto con I Trimestre 2007'!#REF!</definedName>
    <definedName name="_5_Excel_BuiltIn_Print_Area_4_1_1" localSheetId="0">'[3]Confronto con I Trimestre 2007'!#REF!</definedName>
    <definedName name="_5_Excel_BuiltIn_Print_Area_4_1_1" localSheetId="1">'[3]Confronto con I Trimestre 2007'!#REF!</definedName>
    <definedName name="_5_Excel_BuiltIn_Print_Area_4_1_1" localSheetId="5">'[4]Confronto con I Trimestre 2007'!#REF!</definedName>
    <definedName name="_5_Excel_BuiltIn_Print_Area_4_1_1" localSheetId="4">'[4]Confronto con I Trimestre 2007'!#REF!</definedName>
    <definedName name="_5_Excel_BuiltIn_Print_Area_4_1_1" localSheetId="6">'[147]Confronto con I Trimestre 2007'!#REF!</definedName>
    <definedName name="_5_Excel_BuiltIn_Print_Area_4_1_1">'[4]Confronto con I Trimestre 2007'!#REF!</definedName>
    <definedName name="_50tipo2_2_1" localSheetId="5">#REF!</definedName>
    <definedName name="_50tipo2_2_1" localSheetId="7">#REF!</definedName>
    <definedName name="_50tipo2_2_1" localSheetId="6">#REF!</definedName>
    <definedName name="_50tipo2_2_1">#REF!</definedName>
    <definedName name="_5CE___Riepilogo_in_riga_1_1" localSheetId="5">#REF!</definedName>
    <definedName name="_5CE___Riepilogo_in_riga_1_1" localSheetId="6">#REF!</definedName>
    <definedName name="_5CE___Riepilogo_in_riga_1_1">#REF!</definedName>
    <definedName name="_6CE___Riepilogo_in_riga_2_1" localSheetId="5">#REF!</definedName>
    <definedName name="_6CE___Riepilogo_in_riga_2_1" localSheetId="6">#REF!</definedName>
    <definedName name="_6CE___Riepilogo_in_riga_2_1">#REF!</definedName>
    <definedName name="_6Excel_BuiltIn_Print_Area_4_1_1" localSheetId="2">'[6]Confronto con I Trimestre 2007'!#REF!</definedName>
    <definedName name="_6Excel_BuiltIn_Print_Area_4_1_1" localSheetId="0">'[6]Confronto con I Trimestre 2007'!#REF!</definedName>
    <definedName name="_6Excel_BuiltIn_Print_Area_4_1_1" localSheetId="1">'[6]Confronto con I Trimestre 2007'!#REF!</definedName>
    <definedName name="_6Excel_BuiltIn_Print_Area_4_1_1" localSheetId="5">'[7]Confronto con I Trimestre 2007'!#REF!</definedName>
    <definedName name="_6Excel_BuiltIn_Print_Area_4_1_1" localSheetId="4">'[7]Confronto con I Trimestre 2007'!#REF!</definedName>
    <definedName name="_6Excel_BuiltIn_Print_Area_4_1_1" localSheetId="6">'[148]Confronto con I Trimestre 2007'!#REF!</definedName>
    <definedName name="_6Excel_BuiltIn_Print_Area_4_1_1">'[7]Confronto con I Trimestre 2007'!#REF!</definedName>
    <definedName name="_7Febbraio_2002_1_1" localSheetId="5">#REF!</definedName>
    <definedName name="_7Febbraio_2002_1_1" localSheetId="7">#REF!</definedName>
    <definedName name="_7Febbraio_2002_1_1" localSheetId="6">#REF!</definedName>
    <definedName name="_7Febbraio_2002_1_1">#REF!</definedName>
    <definedName name="_8Excel_BuiltIn_Print_Area_5_1_1" localSheetId="2">'[6]Confronto con IV Trimestre 2007'!#REF!</definedName>
    <definedName name="_8Excel_BuiltIn_Print_Area_5_1_1" localSheetId="0">'[6]Confronto con IV Trimestre 2007'!#REF!</definedName>
    <definedName name="_8Excel_BuiltIn_Print_Area_5_1_1" localSheetId="1">'[6]Confronto con IV Trimestre 2007'!#REF!</definedName>
    <definedName name="_8Excel_BuiltIn_Print_Area_5_1_1" localSheetId="5">'[7]Confronto con IV Trimestre 2007'!#REF!</definedName>
    <definedName name="_8Excel_BuiltIn_Print_Area_5_1_1" localSheetId="4">'[7]Confronto con IV Trimestre 2007'!#REF!</definedName>
    <definedName name="_8Excel_BuiltIn_Print_Area_5_1_1" localSheetId="6">'[148]Confronto con IV Trimestre 2007'!#REF!</definedName>
    <definedName name="_8Excel_BuiltIn_Print_Area_5_1_1">'[7]Confronto con IV Trimestre 2007'!#REF!</definedName>
    <definedName name="_8Febbraio_2002_2_1" localSheetId="5">#REF!</definedName>
    <definedName name="_8Febbraio_2002_2_1" localSheetId="7">#REF!</definedName>
    <definedName name="_8Febbraio_2002_2_1" localSheetId="6">#REF!</definedName>
    <definedName name="_8Febbraio_2002_2_1">#REF!</definedName>
    <definedName name="_9FlussoC2003___Totale_quantita_1_1" localSheetId="5">#REF!</definedName>
    <definedName name="_9FlussoC2003___Totale_quantita_1_1" localSheetId="6">#REF!</definedName>
    <definedName name="_9FlussoC2003___Totale_quantita_1_1">#REF!</definedName>
    <definedName name="_ant05">#REF!</definedName>
    <definedName name="_D74493" localSheetId="5">#REF!</definedName>
    <definedName name="_D74493" localSheetId="4">#REF!</definedName>
    <definedName name="_D74493">#REF!</definedName>
    <definedName name="_DCF2" localSheetId="5">#REF!</definedName>
    <definedName name="_DCF2" localSheetId="4">#REF!</definedName>
    <definedName name="_DCF2">#REF!</definedName>
    <definedName name="_esx1" localSheetId="2">[9]setup!$B$14</definedName>
    <definedName name="_esx1" localSheetId="0">[9]setup!$B$14</definedName>
    <definedName name="_esx1" localSheetId="1">[9]setup!$B$14</definedName>
    <definedName name="_esx1" localSheetId="6">[149]setup!$B$14</definedName>
    <definedName name="_esx1">[10]setup!$B$14</definedName>
    <definedName name="_esx2" localSheetId="2">[9]setup!$B$13</definedName>
    <definedName name="_esx2" localSheetId="0">[9]setup!$B$13</definedName>
    <definedName name="_esx2" localSheetId="1">[9]setup!$B$13</definedName>
    <definedName name="_esx2" localSheetId="6">[149]setup!$B$13</definedName>
    <definedName name="_esx2">[10]setup!$B$13</definedName>
    <definedName name="_esx3" localSheetId="2">[9]setup!$B$12</definedName>
    <definedName name="_esx3" localSheetId="0">[9]setup!$B$12</definedName>
    <definedName name="_esx3" localSheetId="1">[9]setup!$B$12</definedName>
    <definedName name="_esx3" localSheetId="6">[149]setup!$B$12</definedName>
    <definedName name="_esx3">[10]setup!$B$12</definedName>
    <definedName name="_esx4" localSheetId="2">[9]setup!$B$11</definedName>
    <definedName name="_esx4" localSheetId="0">[9]setup!$B$11</definedName>
    <definedName name="_esx4" localSheetId="1">[9]setup!$B$11</definedName>
    <definedName name="_esx4" localSheetId="6">[149]setup!$B$11</definedName>
    <definedName name="_esx4">[10]setup!$B$11</definedName>
    <definedName name="_ESX5" localSheetId="2">[9]setup!$B$16</definedName>
    <definedName name="_ESX5" localSheetId="0">[9]setup!$B$16</definedName>
    <definedName name="_ESX5" localSheetId="1">[9]setup!$B$16</definedName>
    <definedName name="_ESX5" localSheetId="6">[149]setup!$B$16</definedName>
    <definedName name="_ESX5">[10]setup!$B$16</definedName>
    <definedName name="_filt">'[11]Bil. ver.'!#REF!</definedName>
    <definedName name="_FilterDatabase" localSheetId="2">'[12]Bil. ver.'!#REF!</definedName>
    <definedName name="_FilterDatabase" localSheetId="0">'[12]Bil. ver.'!#REF!</definedName>
    <definedName name="_FilterDatabase" localSheetId="1">'[12]Bil. ver.'!#REF!</definedName>
    <definedName name="_FilterDatabase" localSheetId="5">'[12]Bil. ver.'!#REF!</definedName>
    <definedName name="_FilterDatabase" localSheetId="4">'[13]Bil. ver.'!#REF!</definedName>
    <definedName name="_FilterDatabase" localSheetId="7">'[14]Bil. ver.'!#REF!</definedName>
    <definedName name="_FilterDatabase" localSheetId="6">'[12]Bil. ver.'!#REF!</definedName>
    <definedName name="_FilterDatabase">'[13]Bil. ver.'!#REF!</definedName>
    <definedName name="_FilterDatabase_1" localSheetId="2">'[15]SP CONSUNTIVO 2013'!#REF!</definedName>
    <definedName name="_FilterDatabase_1" localSheetId="0">'[15]SP CONSUNTIVO 2013'!#REF!</definedName>
    <definedName name="_FilterDatabase_1" localSheetId="1">'[15]SP CONSUNTIVO 2013'!#REF!</definedName>
    <definedName name="_FilterDatabase_1" localSheetId="5">'[16]SP CONSUNTIVO 2013'!#REF!</definedName>
    <definedName name="_FilterDatabase_1" localSheetId="4">'[16]SP CONSUNTIVO 2013'!#REF!</definedName>
    <definedName name="_FilterDatabase_1" localSheetId="6">'[150]SP CONSUNTIVO 2013'!#REF!</definedName>
    <definedName name="_FilterDatabase_1">'[16]SP CONSUNTIVO 2013'!#REF!</definedName>
    <definedName name="_filterdb" localSheetId="5">'[14]Bil. ver.'!#REF!</definedName>
    <definedName name="_filterdb" localSheetId="6">'[11]Bil. ver.'!#REF!</definedName>
    <definedName name="_filterdb">'[13]Bil. ver.'!#REF!</definedName>
    <definedName name="_xlnm._FilterDatabase" localSheetId="5" hidden="1">'New Mod. CE2021'!$A$1:$K$651</definedName>
    <definedName name="_xlnm._FilterDatabase" localSheetId="3" hidden="1">NEW_Mod._SP_Attivo!$H$1:$H$228</definedName>
    <definedName name="_xlnm._FilterDatabase" localSheetId="4" hidden="1">NEW_Mode_SP_Passivo!$H$1:$H$228</definedName>
    <definedName name="_xlnm._FilterDatabase" localSheetId="7" hidden="1">OLD_CE_piano_conti!$B$1:$S$2727</definedName>
    <definedName name="_xlnm._FilterDatabase" localSheetId="9" hidden="1">'Raccordo CE old new'!$A$1:$I$636</definedName>
    <definedName name="_xlnm._FilterDatabase" localSheetId="8" hidden="1">'RACCORDO COD CE'!$D$1:$D$3271</definedName>
    <definedName name="_xlnm._FilterDatabase" localSheetId="10" hidden="1">'Raccordo SP old new'!$A$3:$WUU$325</definedName>
    <definedName name="_xlnm._FilterDatabase" localSheetId="6" hidden="1">'rend originale '!$A$7:$E$29</definedName>
    <definedName name="_xlnm._FilterDatabase">'[12]Bil. ver.'!#REF!</definedName>
    <definedName name="_Irc05" localSheetId="5">#REF!</definedName>
    <definedName name="_Irc05" localSheetId="4">#REF!</definedName>
    <definedName name="_Irc05" localSheetId="7">#REF!</definedName>
    <definedName name="_Irc05">#REF!</definedName>
    <definedName name="_llo" localSheetId="5">#REF!</definedName>
    <definedName name="_llo" localSheetId="4">#REF!</definedName>
    <definedName name="_llo">#REF!</definedName>
    <definedName name="_vf1" localSheetId="2">[9]setup!$B$9</definedName>
    <definedName name="_vf1" localSheetId="0">[9]setup!$B$9</definedName>
    <definedName name="_vf1" localSheetId="1">[9]setup!$B$9</definedName>
    <definedName name="_vf1" localSheetId="6">[149]setup!$B$9</definedName>
    <definedName name="_vf1">[10]setup!$B$9</definedName>
    <definedName name="_vf2" localSheetId="2">[9]setup!$B$8</definedName>
    <definedName name="_vf2" localSheetId="0">[9]setup!$B$8</definedName>
    <definedName name="_vf2" localSheetId="1">[9]setup!$B$8</definedName>
    <definedName name="_vf2" localSheetId="6">[149]setup!$B$8</definedName>
    <definedName name="_vf2">[10]setup!$B$8</definedName>
    <definedName name="_vf3" localSheetId="2">[9]setup!$B$7</definedName>
    <definedName name="_vf3" localSheetId="0">[9]setup!$B$7</definedName>
    <definedName name="_vf3" localSheetId="1">[9]setup!$B$7</definedName>
    <definedName name="_vf3" localSheetId="6">[149]setup!$B$7</definedName>
    <definedName name="_vf3">[10]setup!$B$7</definedName>
    <definedName name="_xlnm_Print_Area" localSheetId="5">#REF!</definedName>
    <definedName name="_xlnm_Print_Area" localSheetId="6">#REF!</definedName>
    <definedName name="_xlnm_Print_Area">#REF!</definedName>
    <definedName name="a" localSheetId="2">'[17]TABELLE CALCOLO'!$CW$5:$CW$25</definedName>
    <definedName name="a" localSheetId="0">'[17]TABELLE CALCOLO'!$CW$5:$CW$25</definedName>
    <definedName name="a" localSheetId="1">'[17]TABELLE CALCOLO'!$CW$5:$CW$25</definedName>
    <definedName name="a" localSheetId="5">'[17]TABELLE CALCOLO'!$CW$5:$CW$25</definedName>
    <definedName name="a" localSheetId="6">'[18]TABELLE CALCOLO'!$CW$5:$CW$25</definedName>
    <definedName name="a">'[18]TABELLE CALCOLO'!$CW$5:$CW$25</definedName>
    <definedName name="A___Dati_Anagrafici_Query" localSheetId="5">#REF!</definedName>
    <definedName name="A___Dati_Anagrafici_Query" localSheetId="4">#REF!</definedName>
    <definedName name="A___Dati_Anagrafici_Query" localSheetId="7">#REF!</definedName>
    <definedName name="A___Dati_Anagrafici_Query">#REF!</definedName>
    <definedName name="a_8" localSheetId="2">'[19]TABELLE CALCOLO'!$CW$5:$CW$25</definedName>
    <definedName name="a_8" localSheetId="0">'[19]TABELLE CALCOLO'!$CW$5:$CW$25</definedName>
    <definedName name="a_8" localSheetId="1">'[19]TABELLE CALCOLO'!$CW$5:$CW$25</definedName>
    <definedName name="a_8" localSheetId="5">'[20]TABELLE CALCOLO'!$CW$5:$CW$25</definedName>
    <definedName name="a_8" localSheetId="6">'[151]TABELLE CALCOLO'!$CW$5:$CW$25</definedName>
    <definedName name="a_8">'[20]TABELLE CALCOLO'!$CW$5:$CW$25</definedName>
    <definedName name="A_FK_31c">[21]VALORI!$C$45</definedName>
    <definedName name="A_infantile" localSheetId="2">'[17]TABELLE CALCOLO'!$CW$5:$CW$25</definedName>
    <definedName name="A_infantile" localSheetId="0">'[17]TABELLE CALCOLO'!$CW$5:$CW$25</definedName>
    <definedName name="A_infantile" localSheetId="1">'[17]TABELLE CALCOLO'!$CW$5:$CW$25</definedName>
    <definedName name="A_infantile" localSheetId="5">'[17]TABELLE CALCOLO'!$CW$5:$CW$25</definedName>
    <definedName name="A_infantile" localSheetId="6">'[18]TABELLE CALCOLO'!$CW$5:$CW$25</definedName>
    <definedName name="A_infantile">'[18]TABELLE CALCOLO'!$CW$5:$CW$25</definedName>
    <definedName name="A_infantile_8" localSheetId="2">'[19]TABELLE CALCOLO'!$CW$5:$CW$25</definedName>
    <definedName name="A_infantile_8" localSheetId="0">'[19]TABELLE CALCOLO'!$CW$5:$CW$25</definedName>
    <definedName name="A_infantile_8" localSheetId="1">'[19]TABELLE CALCOLO'!$CW$5:$CW$25</definedName>
    <definedName name="A_infantile_8" localSheetId="5">'[20]TABELLE CALCOLO'!$CW$5:$CW$25</definedName>
    <definedName name="A_infantile_8" localSheetId="6">'[151]TABELLE CALCOLO'!$CW$5:$CW$25</definedName>
    <definedName name="A_infantile_8">'[20]TABELLE CALCOLO'!$CW$5:$CW$25</definedName>
    <definedName name="A_infantile_pesi" localSheetId="2">'[17]TABELLE CALCOLO'!$CU$5:$CU$25</definedName>
    <definedName name="A_infantile_pesi" localSheetId="0">'[17]TABELLE CALCOLO'!$CU$5:$CU$25</definedName>
    <definedName name="A_infantile_pesi" localSheetId="1">'[17]TABELLE CALCOLO'!$CU$5:$CU$25</definedName>
    <definedName name="A_infantile_pesi" localSheetId="5">'[17]TABELLE CALCOLO'!$CU$5:$CU$25</definedName>
    <definedName name="A_infantile_pesi" localSheetId="6">'[18]TABELLE CALCOLO'!$CU$5:$CU$25</definedName>
    <definedName name="A_infantile_pesi">'[18]TABELLE CALCOLO'!$CU$5:$CU$25</definedName>
    <definedName name="A_infantile_pesi_8" localSheetId="2">'[19]TABELLE CALCOLO'!$CU$5:$CU$25</definedName>
    <definedName name="A_infantile_pesi_8" localSheetId="0">'[19]TABELLE CALCOLO'!$CU$5:$CU$25</definedName>
    <definedName name="A_infantile_pesi_8" localSheetId="1">'[19]TABELLE CALCOLO'!$CU$5:$CU$25</definedName>
    <definedName name="A_infantile_pesi_8" localSheetId="5">'[20]TABELLE CALCOLO'!$CU$5:$CU$25</definedName>
    <definedName name="A_infantile_pesi_8" localSheetId="6">'[151]TABELLE CALCOLO'!$CU$5:$CU$25</definedName>
    <definedName name="A_infantile_pesi_8">'[20]TABELLE CALCOLO'!$CU$5:$CU$25</definedName>
    <definedName name="A_KF_1" localSheetId="2">[17]VALORI!$C$13</definedName>
    <definedName name="A_KF_1" localSheetId="0">[17]VALORI!$C$13</definedName>
    <definedName name="A_KF_1" localSheetId="1">[17]VALORI!$C$13</definedName>
    <definedName name="A_KF_1" localSheetId="5">[17]VALORI!$C$13</definedName>
    <definedName name="A_KF_1" localSheetId="6">[18]VALORI!$C$13</definedName>
    <definedName name="A_KF_1">[18]VALORI!$C$13</definedName>
    <definedName name="A_KF_1_8" localSheetId="2">[19]VALORI!$C$13</definedName>
    <definedName name="A_KF_1_8" localSheetId="0">[19]VALORI!$C$13</definedName>
    <definedName name="A_KF_1_8" localSheetId="1">[19]VALORI!$C$13</definedName>
    <definedName name="A_KF_1_8" localSheetId="5">[20]VALORI!$C$13</definedName>
    <definedName name="A_KF_1_8" localSheetId="6">[151]VALORI!$C$13</definedName>
    <definedName name="A_KF_1_8">[20]VALORI!$C$13</definedName>
    <definedName name="A_KF_10" localSheetId="2">[17]VALORI!$C$14</definedName>
    <definedName name="A_KF_10" localSheetId="0">[17]VALORI!$C$14</definedName>
    <definedName name="A_KF_10" localSheetId="1">[17]VALORI!$C$14</definedName>
    <definedName name="A_KF_10" localSheetId="5">[17]VALORI!$C$14</definedName>
    <definedName name="A_KF_10" localSheetId="6">[18]VALORI!$C$14</definedName>
    <definedName name="A_KF_10">[18]VALORI!$C$14</definedName>
    <definedName name="A_KF_10_8" localSheetId="2">[19]VALORI!$C$14</definedName>
    <definedName name="A_KF_10_8" localSheetId="0">[19]VALORI!$C$14</definedName>
    <definedName name="A_KF_10_8" localSheetId="1">[19]VALORI!$C$14</definedName>
    <definedName name="A_KF_10_8" localSheetId="5">[20]VALORI!$C$14</definedName>
    <definedName name="A_KF_10_8" localSheetId="6">[151]VALORI!$C$14</definedName>
    <definedName name="A_KF_10_8">[20]VALORI!$C$14</definedName>
    <definedName name="A_KF_11" localSheetId="2">[17]VALORI!$C$15</definedName>
    <definedName name="A_KF_11" localSheetId="0">[17]VALORI!$C$15</definedName>
    <definedName name="A_KF_11" localSheetId="1">[17]VALORI!$C$15</definedName>
    <definedName name="A_KF_11" localSheetId="5">[17]VALORI!$C$15</definedName>
    <definedName name="A_KF_11" localSheetId="6">[18]VALORI!$C$15</definedName>
    <definedName name="A_KF_11">[18]VALORI!$C$15</definedName>
    <definedName name="A_KF_11_8" localSheetId="2">[19]VALORI!$C$15</definedName>
    <definedName name="A_KF_11_8" localSheetId="0">[19]VALORI!$C$15</definedName>
    <definedName name="A_KF_11_8" localSheetId="1">[19]VALORI!$C$15</definedName>
    <definedName name="A_KF_11_8" localSheetId="5">[20]VALORI!$C$15</definedName>
    <definedName name="A_KF_11_8" localSheetId="6">[151]VALORI!$C$15</definedName>
    <definedName name="A_KF_11_8">[20]VALORI!$C$15</definedName>
    <definedName name="A_KF_12" localSheetId="2">[17]VALORI!$C$16</definedName>
    <definedName name="A_KF_12" localSheetId="0">[17]VALORI!$C$16</definedName>
    <definedName name="A_KF_12" localSheetId="1">[17]VALORI!$C$16</definedName>
    <definedName name="A_KF_12" localSheetId="5">[17]VALORI!$C$16</definedName>
    <definedName name="A_KF_12" localSheetId="6">[18]VALORI!$C$16</definedName>
    <definedName name="A_KF_12">[18]VALORI!$C$16</definedName>
    <definedName name="A_KF_12_8" localSheetId="2">[19]VALORI!$C$16</definedName>
    <definedName name="A_KF_12_8" localSheetId="0">[19]VALORI!$C$16</definedName>
    <definedName name="A_KF_12_8" localSheetId="1">[19]VALORI!$C$16</definedName>
    <definedName name="A_KF_12_8" localSheetId="5">[20]VALORI!$C$16</definedName>
    <definedName name="A_KF_12_8" localSheetId="6">[151]VALORI!$C$16</definedName>
    <definedName name="A_KF_12_8">[20]VALORI!$C$16</definedName>
    <definedName name="A_KF_2" localSheetId="2">[17]VALORI!$C$20</definedName>
    <definedName name="A_KF_2" localSheetId="0">[17]VALORI!$C$20</definedName>
    <definedName name="A_KF_2" localSheetId="1">[17]VALORI!$C$20</definedName>
    <definedName name="A_KF_2" localSheetId="5">[17]VALORI!$C$20</definedName>
    <definedName name="A_KF_2" localSheetId="6">[18]VALORI!$C$20</definedName>
    <definedName name="A_KF_2">[18]VALORI!$C$20</definedName>
    <definedName name="A_KF_2_8" localSheetId="2">[19]VALORI!$C$20</definedName>
    <definedName name="A_KF_2_8" localSheetId="0">[19]VALORI!$C$20</definedName>
    <definedName name="A_KF_2_8" localSheetId="1">[19]VALORI!$C$20</definedName>
    <definedName name="A_KF_2_8" localSheetId="5">[20]VALORI!$C$20</definedName>
    <definedName name="A_KF_2_8" localSheetId="6">[151]VALORI!$C$20</definedName>
    <definedName name="A_KF_2_8">[20]VALORI!$C$20</definedName>
    <definedName name="A_KF_21" localSheetId="2">[17]VALORI!$C$21</definedName>
    <definedName name="A_KF_21" localSheetId="0">[17]VALORI!$C$21</definedName>
    <definedName name="A_KF_21" localSheetId="1">[17]VALORI!$C$21</definedName>
    <definedName name="A_KF_21" localSheetId="5">[17]VALORI!$C$21</definedName>
    <definedName name="A_KF_21" localSheetId="6">[18]VALORI!$C$21</definedName>
    <definedName name="A_KF_21">[18]VALORI!$C$21</definedName>
    <definedName name="A_KF_21_8" localSheetId="2">[19]VALORI!$C$21</definedName>
    <definedName name="A_KF_21_8" localSheetId="0">[19]VALORI!$C$21</definedName>
    <definedName name="A_KF_21_8" localSheetId="1">[19]VALORI!$C$21</definedName>
    <definedName name="A_KF_21_8" localSheetId="5">[20]VALORI!$C$21</definedName>
    <definedName name="A_KF_21_8" localSheetId="6">[151]VALORI!$C$21</definedName>
    <definedName name="A_KF_21_8">[20]VALORI!$C$21</definedName>
    <definedName name="A_KF_22" localSheetId="2">[17]VALORI!$C$25</definedName>
    <definedName name="A_KF_22" localSheetId="0">[17]VALORI!$C$25</definedName>
    <definedName name="A_KF_22" localSheetId="1">[17]VALORI!$C$25</definedName>
    <definedName name="A_KF_22" localSheetId="5">[17]VALORI!$C$25</definedName>
    <definedName name="A_KF_22" localSheetId="6">[18]VALORI!$C$25</definedName>
    <definedName name="A_KF_22">[18]VALORI!$C$25</definedName>
    <definedName name="A_KF_22_8" localSheetId="2">[19]VALORI!$C$25</definedName>
    <definedName name="A_KF_22_8" localSheetId="0">[19]VALORI!$C$25</definedName>
    <definedName name="A_KF_22_8" localSheetId="1">[19]VALORI!$C$25</definedName>
    <definedName name="A_KF_22_8" localSheetId="5">[20]VALORI!$C$25</definedName>
    <definedName name="A_KF_22_8" localSheetId="6">[151]VALORI!$C$25</definedName>
    <definedName name="A_KF_22_8">[20]VALORI!$C$25</definedName>
    <definedName name="A_KF_220" localSheetId="2">[17]VALORI!$C$26</definedName>
    <definedName name="A_KF_220" localSheetId="0">[17]VALORI!$C$26</definedName>
    <definedName name="A_KF_220" localSheetId="1">[17]VALORI!$C$26</definedName>
    <definedName name="A_KF_220" localSheetId="5">[17]VALORI!$C$26</definedName>
    <definedName name="A_KF_220" localSheetId="6">[18]VALORI!$C$26</definedName>
    <definedName name="A_KF_220">[18]VALORI!$C$26</definedName>
    <definedName name="A_KF_220_8" localSheetId="2">[19]VALORI!$C$26</definedName>
    <definedName name="A_KF_220_8" localSheetId="0">[19]VALORI!$C$26</definedName>
    <definedName name="A_KF_220_8" localSheetId="1">[19]VALORI!$C$26</definedName>
    <definedName name="A_KF_220_8" localSheetId="5">[20]VALORI!$C$26</definedName>
    <definedName name="A_KF_220_8" localSheetId="6">[151]VALORI!$C$26</definedName>
    <definedName name="A_KF_220_8">[20]VALORI!$C$26</definedName>
    <definedName name="A_KF_221" localSheetId="2">[17]VALORI!$C$30</definedName>
    <definedName name="A_KF_221" localSheetId="0">[17]VALORI!$C$30</definedName>
    <definedName name="A_KF_221" localSheetId="1">[17]VALORI!$C$30</definedName>
    <definedName name="A_KF_221" localSheetId="5">[17]VALORI!$C$30</definedName>
    <definedName name="A_KF_221" localSheetId="6">[18]VALORI!$C$30</definedName>
    <definedName name="A_KF_221">[18]VALORI!$C$30</definedName>
    <definedName name="A_KF_221_8" localSheetId="2">[19]VALORI!$C$30</definedName>
    <definedName name="A_KF_221_8" localSheetId="0">[19]VALORI!$C$30</definedName>
    <definedName name="A_KF_221_8" localSheetId="1">[19]VALORI!$C$30</definedName>
    <definedName name="A_KF_221_8" localSheetId="5">[20]VALORI!$C$30</definedName>
    <definedName name="A_KF_221_8" localSheetId="6">[151]VALORI!$C$30</definedName>
    <definedName name="A_KF_221_8">[20]VALORI!$C$30</definedName>
    <definedName name="A_KF_2211" localSheetId="2">[17]VALORI!$C$29</definedName>
    <definedName name="A_KF_2211" localSheetId="0">[17]VALORI!$C$29</definedName>
    <definedName name="A_KF_2211" localSheetId="1">[17]VALORI!$C$29</definedName>
    <definedName name="A_KF_2211" localSheetId="5">[17]VALORI!$C$29</definedName>
    <definedName name="A_KF_2211" localSheetId="6">[18]VALORI!$C$29</definedName>
    <definedName name="A_KF_2211">[18]VALORI!$C$29</definedName>
    <definedName name="A_KF_2211_8" localSheetId="2">[19]VALORI!$C$29</definedName>
    <definedName name="A_KF_2211_8" localSheetId="0">[19]VALORI!$C$29</definedName>
    <definedName name="A_KF_2211_8" localSheetId="1">[19]VALORI!$C$29</definedName>
    <definedName name="A_KF_2211_8" localSheetId="5">[20]VALORI!$C$29</definedName>
    <definedName name="A_KF_2211_8" localSheetId="6">[151]VALORI!$C$29</definedName>
    <definedName name="A_KF_2211_8">[20]VALORI!$C$29</definedName>
    <definedName name="A_KF_222" localSheetId="2">[17]VALORI!$C$32</definedName>
    <definedName name="A_KF_222" localSheetId="0">[17]VALORI!$C$32</definedName>
    <definedName name="A_KF_222" localSheetId="1">[17]VALORI!$C$32</definedName>
    <definedName name="A_KF_222" localSheetId="5">[17]VALORI!$C$32</definedName>
    <definedName name="A_KF_222" localSheetId="6">[18]VALORI!$C$32</definedName>
    <definedName name="A_KF_222">[18]VALORI!$C$32</definedName>
    <definedName name="A_KF_222_8" localSheetId="2">[19]VALORI!$C$32</definedName>
    <definedName name="A_KF_222_8" localSheetId="0">[19]VALORI!$C$32</definedName>
    <definedName name="A_KF_222_8" localSheetId="1">[19]VALORI!$C$32</definedName>
    <definedName name="A_KF_222_8" localSheetId="5">[20]VALORI!$C$32</definedName>
    <definedName name="A_KF_222_8" localSheetId="6">[151]VALORI!$C$32</definedName>
    <definedName name="A_KF_222_8">[20]VALORI!$C$32</definedName>
    <definedName name="A_KF_223" localSheetId="2">[17]VALORI!$C$31</definedName>
    <definedName name="A_KF_223" localSheetId="0">[17]VALORI!$C$31</definedName>
    <definedName name="A_KF_223" localSheetId="1">[17]VALORI!$C$31</definedName>
    <definedName name="A_KF_223" localSheetId="5">[17]VALORI!$C$31</definedName>
    <definedName name="A_KF_223" localSheetId="6">[18]VALORI!$C$31</definedName>
    <definedName name="A_KF_223">[18]VALORI!$C$31</definedName>
    <definedName name="A_KF_223_8" localSheetId="2">[19]VALORI!$C$31</definedName>
    <definedName name="A_KF_223_8" localSheetId="0">[19]VALORI!$C$31</definedName>
    <definedName name="A_KF_223_8" localSheetId="1">[19]VALORI!$C$31</definedName>
    <definedName name="A_KF_223_8" localSheetId="5">[20]VALORI!$C$31</definedName>
    <definedName name="A_KF_223_8" localSheetId="6">[151]VALORI!$C$31</definedName>
    <definedName name="A_KF_223_8">[20]VALORI!$C$31</definedName>
    <definedName name="A_KF_224" localSheetId="2">[17]VALORI!$C$33</definedName>
    <definedName name="A_KF_224" localSheetId="0">[17]VALORI!$C$33</definedName>
    <definedName name="A_KF_224" localSheetId="1">[17]VALORI!$C$33</definedName>
    <definedName name="A_KF_224" localSheetId="5">[17]VALORI!$C$33</definedName>
    <definedName name="A_KF_224" localSheetId="6">[18]VALORI!$C$33</definedName>
    <definedName name="A_KF_224">[18]VALORI!$C$33</definedName>
    <definedName name="A_KF_224_8" localSheetId="2">[19]VALORI!$C$33</definedName>
    <definedName name="A_KF_224_8" localSheetId="0">[19]VALORI!$C$33</definedName>
    <definedName name="A_KF_224_8" localSheetId="1">[19]VALORI!$C$33</definedName>
    <definedName name="A_KF_224_8" localSheetId="5">[20]VALORI!$C$33</definedName>
    <definedName name="A_KF_224_8" localSheetId="6">[151]VALORI!$C$33</definedName>
    <definedName name="A_KF_224_8">[20]VALORI!$C$33</definedName>
    <definedName name="A_KF_23" localSheetId="2">[17]VALORI!$C$22</definedName>
    <definedName name="A_KF_23" localSheetId="0">[17]VALORI!$C$22</definedName>
    <definedName name="A_KF_23" localSheetId="1">[17]VALORI!$C$22</definedName>
    <definedName name="A_KF_23" localSheetId="5">[17]VALORI!$C$22</definedName>
    <definedName name="A_KF_23" localSheetId="6">[18]VALORI!$C$22</definedName>
    <definedName name="A_KF_23">[18]VALORI!$C$22</definedName>
    <definedName name="A_KF_23_8" localSheetId="2">[19]VALORI!$C$22</definedName>
    <definedName name="A_KF_23_8" localSheetId="0">[19]VALORI!$C$22</definedName>
    <definedName name="A_KF_23_8" localSheetId="1">[19]VALORI!$C$22</definedName>
    <definedName name="A_KF_23_8" localSheetId="5">[20]VALORI!$C$22</definedName>
    <definedName name="A_KF_23_8" localSheetId="6">[151]VALORI!$C$22</definedName>
    <definedName name="A_KF_23_8">[20]VALORI!$C$22</definedName>
    <definedName name="A_KF_23C" localSheetId="2">[17]VALORI!$C$24</definedName>
    <definedName name="A_KF_23C" localSheetId="0">[17]VALORI!$C$24</definedName>
    <definedName name="A_KF_23C" localSheetId="1">[17]VALORI!$C$24</definedName>
    <definedName name="A_KF_23C" localSheetId="5">[17]VALORI!$C$24</definedName>
    <definedName name="A_KF_23C" localSheetId="6">[18]VALORI!$C$24</definedName>
    <definedName name="A_KF_23C">[18]VALORI!$C$24</definedName>
    <definedName name="A_KF_23C_8" localSheetId="2">[19]VALORI!$C$24</definedName>
    <definedName name="A_KF_23C_8" localSheetId="0">[19]VALORI!$C$24</definedName>
    <definedName name="A_KF_23C_8" localSheetId="1">[19]VALORI!$C$24</definedName>
    <definedName name="A_KF_23C_8" localSheetId="5">[20]VALORI!$C$24</definedName>
    <definedName name="A_KF_23C_8" localSheetId="6">[151]VALORI!$C$24</definedName>
    <definedName name="A_KF_23C_8">[20]VALORI!$C$24</definedName>
    <definedName name="A_KF_24" localSheetId="2">[17]VALORI!$C$35</definedName>
    <definedName name="A_KF_24" localSheetId="0">[17]VALORI!$C$35</definedName>
    <definedName name="A_KF_24" localSheetId="1">[17]VALORI!$C$35</definedName>
    <definedName name="A_KF_24" localSheetId="5">[17]VALORI!$C$35</definedName>
    <definedName name="A_KF_24" localSheetId="6">[18]VALORI!$C$35</definedName>
    <definedName name="A_KF_24">[18]VALORI!$C$35</definedName>
    <definedName name="A_KF_24_8" localSheetId="2">[19]VALORI!$C$35</definedName>
    <definedName name="A_KF_24_8" localSheetId="0">[19]VALORI!$C$35</definedName>
    <definedName name="A_KF_24_8" localSheetId="1">[19]VALORI!$C$35</definedName>
    <definedName name="A_KF_24_8" localSheetId="5">[20]VALORI!$C$35</definedName>
    <definedName name="A_KF_24_8" localSheetId="6">[151]VALORI!$C$35</definedName>
    <definedName name="A_KF_24_8">[20]VALORI!$C$35</definedName>
    <definedName name="A_KF_2411" localSheetId="2">[17]VALORI!$C$34</definedName>
    <definedName name="A_KF_2411" localSheetId="0">[17]VALORI!$C$34</definedName>
    <definedName name="A_KF_2411" localSheetId="1">[17]VALORI!$C$34</definedName>
    <definedName name="A_KF_2411" localSheetId="5">[17]VALORI!$C$34</definedName>
    <definedName name="A_KF_2411" localSheetId="6">[18]VALORI!$C$34</definedName>
    <definedName name="A_KF_2411">[18]VALORI!$C$34</definedName>
    <definedName name="A_KF_2411_8" localSheetId="2">[19]VALORI!$C$34</definedName>
    <definedName name="A_KF_2411_8" localSheetId="0">[19]VALORI!$C$34</definedName>
    <definedName name="A_KF_2411_8" localSheetId="1">[19]VALORI!$C$34</definedName>
    <definedName name="A_KF_2411_8" localSheetId="5">[20]VALORI!$C$34</definedName>
    <definedName name="A_KF_2411_8" localSheetId="6">[151]VALORI!$C$34</definedName>
    <definedName name="A_KF_2411_8">[20]VALORI!$C$34</definedName>
    <definedName name="A_KF_25" localSheetId="2">[17]VALORI!$C$36</definedName>
    <definedName name="A_KF_25" localSheetId="0">[17]VALORI!$C$36</definedName>
    <definedName name="A_KF_25" localSheetId="1">[17]VALORI!$C$36</definedName>
    <definedName name="A_KF_25" localSheetId="5">[17]VALORI!$C$36</definedName>
    <definedName name="A_KF_25" localSheetId="6">[18]VALORI!$C$36</definedName>
    <definedName name="A_KF_25">[18]VALORI!$C$36</definedName>
    <definedName name="A_KF_25_8" localSheetId="2">[19]VALORI!$C$36</definedName>
    <definedName name="A_KF_25_8" localSheetId="0">[19]VALORI!$C$36</definedName>
    <definedName name="A_KF_25_8" localSheetId="1">[19]VALORI!$C$36</definedName>
    <definedName name="A_KF_25_8" localSheetId="5">[20]VALORI!$C$36</definedName>
    <definedName name="A_KF_25_8" localSheetId="6">[151]VALORI!$C$36</definedName>
    <definedName name="A_KF_25_8">[20]VALORI!$C$36</definedName>
    <definedName name="A_KF_26" localSheetId="2">[17]VALORI!$C$37</definedName>
    <definedName name="A_KF_26" localSheetId="0">[17]VALORI!$C$37</definedName>
    <definedName name="A_KF_26" localSheetId="1">[17]VALORI!$C$37</definedName>
    <definedName name="A_KF_26" localSheetId="5">[17]VALORI!$C$37</definedName>
    <definedName name="A_KF_26" localSheetId="6">[18]VALORI!$C$37</definedName>
    <definedName name="A_KF_26">[18]VALORI!$C$37</definedName>
    <definedName name="A_KF_26_8" localSheetId="2">[19]VALORI!$C$37</definedName>
    <definedName name="A_KF_26_8" localSheetId="0">[19]VALORI!$C$37</definedName>
    <definedName name="A_KF_26_8" localSheetId="1">[19]VALORI!$C$37</definedName>
    <definedName name="A_KF_26_8" localSheetId="5">[20]VALORI!$C$37</definedName>
    <definedName name="A_KF_26_8" localSheetId="6">[151]VALORI!$C$37</definedName>
    <definedName name="A_KF_26_8">[20]VALORI!$C$37</definedName>
    <definedName name="A_KF_26C" localSheetId="2">[17]VALORI!$C$39</definedName>
    <definedName name="A_KF_26C" localSheetId="0">[17]VALORI!$C$39</definedName>
    <definedName name="A_KF_26C" localSheetId="1">[17]VALORI!$C$39</definedName>
    <definedName name="A_KF_26C" localSheetId="5">[17]VALORI!$C$39</definedName>
    <definedName name="A_KF_26C" localSheetId="6">[18]VALORI!$C$39</definedName>
    <definedName name="A_KF_26C">[18]VALORI!$C$39</definedName>
    <definedName name="A_KF_26C_8" localSheetId="2">[19]VALORI!$C$39</definedName>
    <definedName name="A_KF_26C_8" localSheetId="0">[19]VALORI!$C$39</definedName>
    <definedName name="A_KF_26C_8" localSheetId="1">[19]VALORI!$C$39</definedName>
    <definedName name="A_KF_26C_8" localSheetId="5">[20]VALORI!$C$39</definedName>
    <definedName name="A_KF_26C_8" localSheetId="6">[151]VALORI!$C$39</definedName>
    <definedName name="A_KF_26C_8">[20]VALORI!$C$39</definedName>
    <definedName name="A_KF_31" localSheetId="2">[17]VALORI!$C$43</definedName>
    <definedName name="A_KF_31" localSheetId="0">[17]VALORI!$C$43</definedName>
    <definedName name="A_KF_31" localSheetId="1">[17]VALORI!$C$43</definedName>
    <definedName name="A_KF_31" localSheetId="5">[17]VALORI!$C$43</definedName>
    <definedName name="A_KF_31" localSheetId="6">[18]VALORI!$C$43</definedName>
    <definedName name="A_KF_31">[18]VALORI!$C$43</definedName>
    <definedName name="A_KF_31_8" localSheetId="2">[19]VALORI!$C$43</definedName>
    <definedName name="A_KF_31_8" localSheetId="0">[19]VALORI!$C$43</definedName>
    <definedName name="A_KF_31_8" localSheetId="1">[19]VALORI!$C$43</definedName>
    <definedName name="A_KF_31_8" localSheetId="5">[20]VALORI!$C$43</definedName>
    <definedName name="A_KF_31_8" localSheetId="6">[151]VALORI!$C$43</definedName>
    <definedName name="A_KF_31_8">[20]VALORI!$C$43</definedName>
    <definedName name="A_KF_31C" localSheetId="2">[17]VALORI!$C$45</definedName>
    <definedName name="A_KF_31C" localSheetId="0">[17]VALORI!$C$45</definedName>
    <definedName name="A_KF_31C" localSheetId="1">[17]VALORI!$C$45</definedName>
    <definedName name="A_KF_31C" localSheetId="5">[17]VALORI!$C$45</definedName>
    <definedName name="A_KF_31C" localSheetId="6">[18]VALORI!$C$45</definedName>
    <definedName name="A_KF_31C">[18]VALORI!$C$45</definedName>
    <definedName name="A_KF_31C_8" localSheetId="2">[19]VALORI!$C$45</definedName>
    <definedName name="A_KF_31C_8" localSheetId="0">[19]VALORI!$C$45</definedName>
    <definedName name="A_KF_31C_8" localSheetId="1">[19]VALORI!$C$45</definedName>
    <definedName name="A_KF_31C_8" localSheetId="5">[20]VALORI!$C$45</definedName>
    <definedName name="A_KF_31C_8" localSheetId="6">[151]VALORI!$C$45</definedName>
    <definedName name="A_KF_31C_8">[20]VALORI!$C$45</definedName>
    <definedName name="A_KF_32" localSheetId="2">[17]VALORI!$C$47</definedName>
    <definedName name="A_KF_32" localSheetId="0">[17]VALORI!$C$47</definedName>
    <definedName name="A_KF_32" localSheetId="1">[17]VALORI!$C$47</definedName>
    <definedName name="A_KF_32" localSheetId="5">[17]VALORI!$C$47</definedName>
    <definedName name="A_KF_32" localSheetId="6">[18]VALORI!$C$47</definedName>
    <definedName name="A_KF_32">[18]VALORI!$C$47</definedName>
    <definedName name="A_KF_32_8" localSheetId="2">[19]VALORI!$C$47</definedName>
    <definedName name="A_KF_32_8" localSheetId="0">[19]VALORI!$C$47</definedName>
    <definedName name="A_KF_32_8" localSheetId="1">[19]VALORI!$C$47</definedName>
    <definedName name="A_KF_32_8" localSheetId="5">[20]VALORI!$C$47</definedName>
    <definedName name="A_KF_32_8" localSheetId="6">[151]VALORI!$C$47</definedName>
    <definedName name="A_KF_32_8">[20]VALORI!$C$47</definedName>
    <definedName name="A_KF_320" localSheetId="2">[17]VALORI!$C$48</definedName>
    <definedName name="A_KF_320" localSheetId="0">[17]VALORI!$C$48</definedName>
    <definedName name="A_KF_320" localSheetId="1">[17]VALORI!$C$48</definedName>
    <definedName name="A_KF_320" localSheetId="5">[17]VALORI!$C$48</definedName>
    <definedName name="A_KF_320" localSheetId="6">[18]VALORI!$C$48</definedName>
    <definedName name="A_KF_320">[18]VALORI!$C$48</definedName>
    <definedName name="A_KF_320_8" localSheetId="2">[19]VALORI!$C$48</definedName>
    <definedName name="A_KF_320_8" localSheetId="0">[19]VALORI!$C$48</definedName>
    <definedName name="A_KF_320_8" localSheetId="1">[19]VALORI!$C$48</definedName>
    <definedName name="A_KF_320_8" localSheetId="5">[20]VALORI!$C$48</definedName>
    <definedName name="A_KF_320_8" localSheetId="6">[151]VALORI!$C$48</definedName>
    <definedName name="A_KF_320_8">[20]VALORI!$C$48</definedName>
    <definedName name="A_KF_321" localSheetId="2">[17]VALORI!$C$49</definedName>
    <definedName name="A_KF_321" localSheetId="0">[17]VALORI!$C$49</definedName>
    <definedName name="A_KF_321" localSheetId="1">[17]VALORI!$C$49</definedName>
    <definedName name="A_KF_321" localSheetId="5">[17]VALORI!$C$49</definedName>
    <definedName name="A_KF_321" localSheetId="6">[18]VALORI!$C$49</definedName>
    <definedName name="A_KF_321">[18]VALORI!$C$49</definedName>
    <definedName name="A_KF_321_8" localSheetId="2">[19]VALORI!$C$49</definedName>
    <definedName name="A_KF_321_8" localSheetId="0">[19]VALORI!$C$49</definedName>
    <definedName name="A_KF_321_8" localSheetId="1">[19]VALORI!$C$49</definedName>
    <definedName name="A_KF_321_8" localSheetId="5">[20]VALORI!$C$49</definedName>
    <definedName name="A_KF_321_8" localSheetId="6">[151]VALORI!$C$49</definedName>
    <definedName name="A_KF_321_8">[20]VALORI!$C$49</definedName>
    <definedName name="A_KF_3211" localSheetId="2">[17]VALORI!$C$52</definedName>
    <definedName name="A_KF_3211" localSheetId="0">[17]VALORI!$C$52</definedName>
    <definedName name="A_KF_3211" localSheetId="1">[17]VALORI!$C$52</definedName>
    <definedName name="A_KF_3211" localSheetId="5">[17]VALORI!$C$52</definedName>
    <definedName name="A_KF_3211" localSheetId="6">[18]VALORI!$C$52</definedName>
    <definedName name="A_KF_3211">[18]VALORI!$C$52</definedName>
    <definedName name="A_KF_3211_8" localSheetId="2">[19]VALORI!$C$52</definedName>
    <definedName name="A_KF_3211_8" localSheetId="0">[19]VALORI!$C$52</definedName>
    <definedName name="A_KF_3211_8" localSheetId="1">[19]VALORI!$C$52</definedName>
    <definedName name="A_KF_3211_8" localSheetId="5">[20]VALORI!$C$52</definedName>
    <definedName name="A_KF_3211_8" localSheetId="6">[151]VALORI!$C$52</definedName>
    <definedName name="A_KF_3211_8">[20]VALORI!$C$52</definedName>
    <definedName name="A_KF_3212" localSheetId="2">[17]VALORI!$C$55</definedName>
    <definedName name="A_KF_3212" localSheetId="0">[17]VALORI!$C$55</definedName>
    <definedName name="A_KF_3212" localSheetId="1">[17]VALORI!$C$55</definedName>
    <definedName name="A_KF_3212" localSheetId="5">[17]VALORI!$C$55</definedName>
    <definedName name="A_KF_3212" localSheetId="6">[18]VALORI!$C$55</definedName>
    <definedName name="A_KF_3212">[18]VALORI!$C$55</definedName>
    <definedName name="A_KF_3212_8" localSheetId="2">[19]VALORI!$C$55</definedName>
    <definedName name="A_KF_3212_8" localSheetId="0">[19]VALORI!$C$55</definedName>
    <definedName name="A_KF_3212_8" localSheetId="1">[19]VALORI!$C$55</definedName>
    <definedName name="A_KF_3212_8" localSheetId="5">[20]VALORI!$C$55</definedName>
    <definedName name="A_KF_3212_8" localSheetId="6">[151]VALORI!$C$55</definedName>
    <definedName name="A_KF_3212_8">[20]VALORI!$C$55</definedName>
    <definedName name="A_KF_3213" localSheetId="2">[17]VALORI!$C$58</definedName>
    <definedName name="A_KF_3213" localSheetId="0">[17]VALORI!$C$58</definedName>
    <definedName name="A_KF_3213" localSheetId="1">[17]VALORI!$C$58</definedName>
    <definedName name="A_KF_3213" localSheetId="5">[17]VALORI!$C$58</definedName>
    <definedName name="A_KF_3213" localSheetId="6">[18]VALORI!$C$58</definedName>
    <definedName name="A_KF_3213">[18]VALORI!$C$58</definedName>
    <definedName name="A_KF_3213_8" localSheetId="2">[19]VALORI!$C$58</definedName>
    <definedName name="A_KF_3213_8" localSheetId="0">[19]VALORI!$C$58</definedName>
    <definedName name="A_KF_3213_8" localSheetId="1">[19]VALORI!$C$58</definedName>
    <definedName name="A_KF_3213_8" localSheetId="5">[20]VALORI!$C$58</definedName>
    <definedName name="A_KF_3213_8" localSheetId="6">[151]VALORI!$C$58</definedName>
    <definedName name="A_KF_3213_8">[20]VALORI!$C$58</definedName>
    <definedName name="A_KF_32C1" localSheetId="2">[17]VALORI!$C$51</definedName>
    <definedName name="A_KF_32C1" localSheetId="0">[17]VALORI!$C$51</definedName>
    <definedName name="A_KF_32C1" localSheetId="1">[17]VALORI!$C$51</definedName>
    <definedName name="A_KF_32C1" localSheetId="5">[17]VALORI!$C$51</definedName>
    <definedName name="A_KF_32C1" localSheetId="6">[18]VALORI!$C$51</definedName>
    <definedName name="A_KF_32C1">[18]VALORI!$C$51</definedName>
    <definedName name="A_KF_32C1_8" localSheetId="2">[19]VALORI!$C$51</definedName>
    <definedName name="A_KF_32C1_8" localSheetId="0">[19]VALORI!$C$51</definedName>
    <definedName name="A_KF_32C1_8" localSheetId="1">[19]VALORI!$C$51</definedName>
    <definedName name="A_KF_32C1_8" localSheetId="5">[20]VALORI!$C$51</definedName>
    <definedName name="A_KF_32C1_8" localSheetId="6">[151]VALORI!$C$51</definedName>
    <definedName name="A_KF_32C1_8">[20]VALORI!$C$51</definedName>
    <definedName name="A_KF_32C2" localSheetId="2">[17]VALORI!$C$54</definedName>
    <definedName name="A_KF_32C2" localSheetId="0">[17]VALORI!$C$54</definedName>
    <definedName name="A_KF_32C2" localSheetId="1">[17]VALORI!$C$54</definedName>
    <definedName name="A_KF_32C2" localSheetId="5">[17]VALORI!$C$54</definedName>
    <definedName name="A_KF_32C2" localSheetId="6">[18]VALORI!$C$54</definedName>
    <definedName name="A_KF_32C2">[18]VALORI!$C$54</definedName>
    <definedName name="A_KF_32C2_8" localSheetId="2">[19]VALORI!$C$54</definedName>
    <definedName name="A_KF_32C2_8" localSheetId="0">[19]VALORI!$C$54</definedName>
    <definedName name="A_KF_32C2_8" localSheetId="1">[19]VALORI!$C$54</definedName>
    <definedName name="A_KF_32C2_8" localSheetId="5">[20]VALORI!$C$54</definedName>
    <definedName name="A_KF_32C2_8" localSheetId="6">[151]VALORI!$C$54</definedName>
    <definedName name="A_KF_32C2_8">[20]VALORI!$C$54</definedName>
    <definedName name="A_KF_32C3" localSheetId="2">[17]VALORI!$C$57</definedName>
    <definedName name="A_KF_32C3" localSheetId="0">[17]VALORI!$C$57</definedName>
    <definedName name="A_KF_32C3" localSheetId="1">[17]VALORI!$C$57</definedName>
    <definedName name="A_KF_32C3" localSheetId="5">[17]VALORI!$C$57</definedName>
    <definedName name="A_KF_32C3" localSheetId="6">[18]VALORI!$C$57</definedName>
    <definedName name="A_KF_32C3">[18]VALORI!$C$57</definedName>
    <definedName name="A_KF_32C3_8" localSheetId="2">[19]VALORI!$C$57</definedName>
    <definedName name="A_KF_32C3_8" localSheetId="0">[19]VALORI!$C$57</definedName>
    <definedName name="A_KF_32C3_8" localSheetId="1">[19]VALORI!$C$57</definedName>
    <definedName name="A_KF_32C3_8" localSheetId="5">[20]VALORI!$C$57</definedName>
    <definedName name="A_KF_32C3_8" localSheetId="6">[151]VALORI!$C$57</definedName>
    <definedName name="A_KF_32C3_8">[20]VALORI!$C$57</definedName>
    <definedName name="A_KF_F_pop_25_44_F" localSheetId="2">[17]VALORI!$C$81</definedName>
    <definedName name="A_KF_F_pop_25_44_F" localSheetId="0">[17]VALORI!$C$81</definedName>
    <definedName name="A_KF_F_pop_25_44_F" localSheetId="1">[17]VALORI!$C$81</definedName>
    <definedName name="A_KF_F_pop_25_44_F" localSheetId="5">[17]VALORI!$C$81</definedName>
    <definedName name="A_KF_F_pop_25_44_F" localSheetId="6">[18]VALORI!$C$81</definedName>
    <definedName name="A_KF_F_pop_25_44_F">[18]VALORI!$C$81</definedName>
    <definedName name="A_KF_F_pop_25_44_F_8" localSheetId="2">[19]VALORI!$C$81</definedName>
    <definedName name="A_KF_F_pop_25_44_F_8" localSheetId="0">[19]VALORI!$C$81</definedName>
    <definedName name="A_KF_F_pop_25_44_F_8" localSheetId="1">[19]VALORI!$C$81</definedName>
    <definedName name="A_KF_F_pop_25_44_F_8" localSheetId="5">[20]VALORI!$C$81</definedName>
    <definedName name="A_KF_F_pop_25_44_F_8" localSheetId="6">[151]VALORI!$C$81</definedName>
    <definedName name="A_KF_F_pop_25_44_F_8">[20]VALORI!$C$81</definedName>
    <definedName name="a_ks_224">[21]VALORI!$C$33</definedName>
    <definedName name="A_Perc_farma" localSheetId="2">'[17]TABELLE CALCOLO'!$FA$5:$FA$25</definedName>
    <definedName name="A_Perc_farma" localSheetId="0">'[17]TABELLE CALCOLO'!$FA$5:$FA$25</definedName>
    <definedName name="A_Perc_farma" localSheetId="1">'[17]TABELLE CALCOLO'!$FA$5:$FA$25</definedName>
    <definedName name="A_Perc_farma" localSheetId="5">'[17]TABELLE CALCOLO'!$FA$5:$FA$25</definedName>
    <definedName name="A_Perc_farma" localSheetId="6">'[18]TABELLE CALCOLO'!$FA$5:$FA$25</definedName>
    <definedName name="A_Perc_farma">'[18]TABELLE CALCOLO'!$FA$5:$FA$25</definedName>
    <definedName name="A_Perc_farma_8" localSheetId="2">'[19]TABELLE CALCOLO'!$FA$5:$FA$25</definedName>
    <definedName name="A_Perc_farma_8" localSheetId="0">'[19]TABELLE CALCOLO'!$FA$5:$FA$25</definedName>
    <definedName name="A_Perc_farma_8" localSheetId="1">'[19]TABELLE CALCOLO'!$FA$5:$FA$25</definedName>
    <definedName name="A_Perc_farma_8" localSheetId="5">'[20]TABELLE CALCOLO'!$FA$5:$FA$25</definedName>
    <definedName name="A_Perc_farma_8" localSheetId="6">'[151]TABELLE CALCOLO'!$FA$5:$FA$25</definedName>
    <definedName name="A_Perc_farma_8">'[20]TABELLE CALCOLO'!$FA$5:$FA$25</definedName>
    <definedName name="A_perinatale" localSheetId="2">'[17]TABELLE CALCOLO'!$CV$5:$CV$25</definedName>
    <definedName name="A_perinatale" localSheetId="0">'[17]TABELLE CALCOLO'!$CV$5:$CV$25</definedName>
    <definedName name="A_perinatale" localSheetId="1">'[17]TABELLE CALCOLO'!$CV$5:$CV$25</definedName>
    <definedName name="A_perinatale" localSheetId="5">'[17]TABELLE CALCOLO'!$CV$5:$CV$25</definedName>
    <definedName name="A_perinatale" localSheetId="6">'[18]TABELLE CALCOLO'!$CV$5:$CV$25</definedName>
    <definedName name="A_perinatale">'[18]TABELLE CALCOLO'!$CV$5:$CV$25</definedName>
    <definedName name="A_perinatale_8" localSheetId="2">'[19]TABELLE CALCOLO'!$CV$5:$CV$25</definedName>
    <definedName name="A_perinatale_8" localSheetId="0">'[19]TABELLE CALCOLO'!$CV$5:$CV$25</definedName>
    <definedName name="A_perinatale_8" localSheetId="1">'[19]TABELLE CALCOLO'!$CV$5:$CV$25</definedName>
    <definedName name="A_perinatale_8" localSheetId="5">'[20]TABELLE CALCOLO'!$CV$5:$CV$25</definedName>
    <definedName name="A_perinatale_8" localSheetId="6">'[151]TABELLE CALCOLO'!$CV$5:$CV$25</definedName>
    <definedName name="A_perinatale_8">'[20]TABELLE CALCOLO'!$CV$5:$CV$25</definedName>
    <definedName name="A_perinatale_pesi" localSheetId="2">'[17]TABELLE CALCOLO'!$CT$5:$CT$25</definedName>
    <definedName name="A_perinatale_pesi" localSheetId="0">'[17]TABELLE CALCOLO'!$CT$5:$CT$25</definedName>
    <definedName name="A_perinatale_pesi" localSheetId="1">'[17]TABELLE CALCOLO'!$CT$5:$CT$25</definedName>
    <definedName name="A_perinatale_pesi" localSheetId="5">'[17]TABELLE CALCOLO'!$CT$5:$CT$25</definedName>
    <definedName name="A_perinatale_pesi" localSheetId="6">'[18]TABELLE CALCOLO'!$CT$5:$CT$25</definedName>
    <definedName name="A_perinatale_pesi">'[18]TABELLE CALCOLO'!$CT$5:$CT$25</definedName>
    <definedName name="A_perinatale_pesi_8" localSheetId="2">'[19]TABELLE CALCOLO'!$CT$5:$CT$25</definedName>
    <definedName name="A_perinatale_pesi_8" localSheetId="0">'[19]TABELLE CALCOLO'!$CT$5:$CT$25</definedName>
    <definedName name="A_perinatale_pesi_8" localSheetId="1">'[19]TABELLE CALCOLO'!$CT$5:$CT$25</definedName>
    <definedName name="A_perinatale_pesi_8" localSheetId="5">'[20]TABELLE CALCOLO'!$CT$5:$CT$25</definedName>
    <definedName name="A_perinatale_pesi_8" localSheetId="6">'[151]TABELLE CALCOLO'!$CT$5:$CT$25</definedName>
    <definedName name="A_perinatale_pesi_8">'[20]TABELLE CALCOLO'!$CT$5:$CT$25</definedName>
    <definedName name="A_pop_0_14" localSheetId="2">'[17]TABELLE CALCOLO'!$F$5:$F$25</definedName>
    <definedName name="A_pop_0_14" localSheetId="0">'[17]TABELLE CALCOLO'!$F$5:$F$25</definedName>
    <definedName name="A_pop_0_14" localSheetId="1">'[17]TABELLE CALCOLO'!$F$5:$F$25</definedName>
    <definedName name="A_pop_0_14" localSheetId="5">'[17]TABELLE CALCOLO'!$F$5:$F$25</definedName>
    <definedName name="A_pop_0_14" localSheetId="6">'[18]TABELLE CALCOLO'!$F$5:$F$25</definedName>
    <definedName name="A_pop_0_14">'[18]TABELLE CALCOLO'!$F$5:$F$25</definedName>
    <definedName name="A_pop_0_14_8" localSheetId="2">'[19]TABELLE CALCOLO'!$F$5:$F$25</definedName>
    <definedName name="A_pop_0_14_8" localSheetId="0">'[19]TABELLE CALCOLO'!$F$5:$F$25</definedName>
    <definedName name="A_pop_0_14_8" localSheetId="1">'[19]TABELLE CALCOLO'!$F$5:$F$25</definedName>
    <definedName name="A_pop_0_14_8" localSheetId="5">'[20]TABELLE CALCOLO'!$F$5:$F$25</definedName>
    <definedName name="A_pop_0_14_8" localSheetId="6">'[151]TABELLE CALCOLO'!$F$5:$F$25</definedName>
    <definedName name="A_pop_0_14_8">'[20]TABELLE CALCOLO'!$F$5:$F$25</definedName>
    <definedName name="A_pop_superf" localSheetId="2">'[17]TABELLE CALCOLO'!$Q$5:$Q$25</definedName>
    <definedName name="A_pop_superf" localSheetId="0">'[17]TABELLE CALCOLO'!$Q$5:$Q$25</definedName>
    <definedName name="A_pop_superf" localSheetId="1">'[17]TABELLE CALCOLO'!$Q$5:$Q$25</definedName>
    <definedName name="A_pop_superf" localSheetId="5">'[17]TABELLE CALCOLO'!$Q$5:$Q$25</definedName>
    <definedName name="A_pop_superf" localSheetId="6">'[18]TABELLE CALCOLO'!$Q$5:$Q$25</definedName>
    <definedName name="A_pop_superf">'[18]TABELLE CALCOLO'!$Q$5:$Q$25</definedName>
    <definedName name="A_pop_superf_8" localSheetId="2">'[19]TABELLE CALCOLO'!$Q$5:$Q$25</definedName>
    <definedName name="A_pop_superf_8" localSheetId="0">'[19]TABELLE CALCOLO'!$Q$5:$Q$25</definedName>
    <definedName name="A_pop_superf_8" localSheetId="1">'[19]TABELLE CALCOLO'!$Q$5:$Q$25</definedName>
    <definedName name="A_pop_superf_8" localSheetId="5">'[20]TABELLE CALCOLO'!$Q$5:$Q$25</definedName>
    <definedName name="A_pop_superf_8" localSheetId="6">'[151]TABELLE CALCOLO'!$Q$5:$Q$25</definedName>
    <definedName name="A_pop_superf_8">'[20]TABELLE CALCOLO'!$Q$5:$Q$25</definedName>
    <definedName name="A_pop_TOT" localSheetId="2">'[17]TABELLE CALCOLO'!$K$5:$K$25</definedName>
    <definedName name="A_pop_TOT" localSheetId="0">'[17]TABELLE CALCOLO'!$K$5:$K$25</definedName>
    <definedName name="A_pop_TOT" localSheetId="1">'[17]TABELLE CALCOLO'!$K$5:$K$25</definedName>
    <definedName name="A_pop_TOT" localSheetId="5">'[17]TABELLE CALCOLO'!$K$5:$K$25</definedName>
    <definedName name="A_pop_TOT" localSheetId="6">'[18]TABELLE CALCOLO'!$K$5:$K$25</definedName>
    <definedName name="A_pop_TOT">'[18]TABELLE CALCOLO'!$K$5:$K$25</definedName>
    <definedName name="A_pop_TOT_8" localSheetId="2">'[19]TABELLE CALCOLO'!$K$5:$K$25</definedName>
    <definedName name="A_pop_TOT_8" localSheetId="0">'[19]TABELLE CALCOLO'!$K$5:$K$25</definedName>
    <definedName name="A_pop_TOT_8" localSheetId="1">'[19]TABELLE CALCOLO'!$K$5:$K$25</definedName>
    <definedName name="A_pop_TOT_8" localSheetId="5">'[20]TABELLE CALCOLO'!$K$5:$K$25</definedName>
    <definedName name="A_pop_TOT_8" localSheetId="6">'[151]TABELLE CALCOLO'!$K$5:$K$25</definedName>
    <definedName name="A_pop_TOT_8">'[20]TABELLE CALCOLO'!$K$5:$K$25</definedName>
    <definedName name="A_popDip" localSheetId="2">'[17]TABELLE CALCOLO'!$CF$5:$CF$25</definedName>
    <definedName name="A_popDip" localSheetId="0">'[17]TABELLE CALCOLO'!$CF$5:$CF$25</definedName>
    <definedName name="A_popDip" localSheetId="1">'[17]TABELLE CALCOLO'!$CF$5:$CF$25</definedName>
    <definedName name="A_popDip" localSheetId="5">'[17]TABELLE CALCOLO'!$CF$5:$CF$25</definedName>
    <definedName name="A_popDip" localSheetId="6">'[18]TABELLE CALCOLO'!$CF$5:$CF$25</definedName>
    <definedName name="A_popDip">'[18]TABELLE CALCOLO'!$CF$5:$CF$25</definedName>
    <definedName name="A_popDip_8" localSheetId="2">'[19]TABELLE CALCOLO'!$CF$5:$CF$25</definedName>
    <definedName name="A_popDip_8" localSheetId="0">'[19]TABELLE CALCOLO'!$CF$5:$CF$25</definedName>
    <definedName name="A_popDip_8" localSheetId="1">'[19]TABELLE CALCOLO'!$CF$5:$CF$25</definedName>
    <definedName name="A_popDip_8" localSheetId="5">'[20]TABELLE CALCOLO'!$CF$5:$CF$25</definedName>
    <definedName name="A_popDip_8" localSheetId="6">'[151]TABELLE CALCOLO'!$CF$5:$CF$25</definedName>
    <definedName name="A_popDip_8">'[20]TABELLE CALCOLO'!$CF$5:$CF$25</definedName>
    <definedName name="A_popDist" localSheetId="2">'[17]TABELLE CALCOLO'!$BB$5:$BB$25</definedName>
    <definedName name="A_popDist" localSheetId="0">'[17]TABELLE CALCOLO'!$BB$5:$BB$25</definedName>
    <definedName name="A_popDist" localSheetId="1">'[17]TABELLE CALCOLO'!$BB$5:$BB$25</definedName>
    <definedName name="A_popDist" localSheetId="5">'[17]TABELLE CALCOLO'!$BB$5:$BB$25</definedName>
    <definedName name="A_popDist" localSheetId="6">'[18]TABELLE CALCOLO'!$BB$5:$BB$25</definedName>
    <definedName name="A_popDist">'[18]TABELLE CALCOLO'!$BB$5:$BB$25</definedName>
    <definedName name="A_popDist_8" localSheetId="2">'[19]TABELLE CALCOLO'!$BB$5:$BB$25</definedName>
    <definedName name="A_popDist_8" localSheetId="0">'[19]TABELLE CALCOLO'!$BB$5:$BB$25</definedName>
    <definedName name="A_popDist_8" localSheetId="1">'[19]TABELLE CALCOLO'!$BB$5:$BB$25</definedName>
    <definedName name="A_popDist_8" localSheetId="5">'[20]TABELLE CALCOLO'!$BB$5:$BB$25</definedName>
    <definedName name="A_popDist_8" localSheetId="6">'[151]TABELLE CALCOLO'!$BB$5:$BB$25</definedName>
    <definedName name="A_popDist_8">'[20]TABELLE CALCOLO'!$BB$5:$BB$25</definedName>
    <definedName name="A_popfarma" localSheetId="2">'[17]TABELLE CALCOLO'!$M$5:$M$25</definedName>
    <definedName name="A_popfarma" localSheetId="0">'[17]TABELLE CALCOLO'!$M$5:$M$25</definedName>
    <definedName name="A_popfarma" localSheetId="1">'[17]TABELLE CALCOLO'!$M$5:$M$25</definedName>
    <definedName name="A_popfarma" localSheetId="5">'[17]TABELLE CALCOLO'!$M$5:$M$25</definedName>
    <definedName name="A_popfarma" localSheetId="6">'[18]TABELLE CALCOLO'!$M$5:$M$25</definedName>
    <definedName name="A_popfarma">'[18]TABELLE CALCOLO'!$M$5:$M$25</definedName>
    <definedName name="A_popfarma_8" localSheetId="2">'[19]TABELLE CALCOLO'!$M$5:$M$25</definedName>
    <definedName name="A_popfarma_8" localSheetId="0">'[19]TABELLE CALCOLO'!$M$5:$M$25</definedName>
    <definedName name="A_popfarma_8" localSheetId="1">'[19]TABELLE CALCOLO'!$M$5:$M$25</definedName>
    <definedName name="A_popfarma_8" localSheetId="5">'[20]TABELLE CALCOLO'!$M$5:$M$25</definedName>
    <definedName name="A_popfarma_8" localSheetId="6">'[151]TABELLE CALCOLO'!$M$5:$M$25</definedName>
    <definedName name="A_popfarma_8">'[20]TABELLE CALCOLO'!$M$5:$M$25</definedName>
    <definedName name="A_poposped" localSheetId="2">'[17]TABELLE CALCOLO'!$B$5:$B$25</definedName>
    <definedName name="A_poposped" localSheetId="0">'[17]TABELLE CALCOLO'!$B$5:$B$25</definedName>
    <definedName name="A_poposped" localSheetId="1">'[17]TABELLE CALCOLO'!$B$5:$B$25</definedName>
    <definedName name="A_poposped" localSheetId="5">'[17]TABELLE CALCOLO'!$B$5:$B$25</definedName>
    <definedName name="A_poposped" localSheetId="6">'[18]TABELLE CALCOLO'!$B$5:$B$25</definedName>
    <definedName name="A_poposped">'[18]TABELLE CALCOLO'!$B$5:$B$25</definedName>
    <definedName name="A_poposped_8" localSheetId="2">'[19]TABELLE CALCOLO'!$B$5:$B$25</definedName>
    <definedName name="A_poposped_8" localSheetId="0">'[19]TABELLE CALCOLO'!$B$5:$B$25</definedName>
    <definedName name="A_poposped_8" localSheetId="1">'[19]TABELLE CALCOLO'!$B$5:$B$25</definedName>
    <definedName name="A_poposped_8" localSheetId="5">'[20]TABELLE CALCOLO'!$B$5:$B$25</definedName>
    <definedName name="A_poposped_8" localSheetId="6">'[151]TABELLE CALCOLO'!$B$5:$B$25</definedName>
    <definedName name="A_poposped_8">'[20]TABELLE CALCOLO'!$B$5:$B$25</definedName>
    <definedName name="A_poposped_abb" localSheetId="2">'[17]TABELLE CALCOLO'!$D$5:$D$25</definedName>
    <definedName name="A_poposped_abb" localSheetId="0">'[17]TABELLE CALCOLO'!$D$5:$D$25</definedName>
    <definedName name="A_poposped_abb" localSheetId="1">'[17]TABELLE CALCOLO'!$D$5:$D$25</definedName>
    <definedName name="A_poposped_abb" localSheetId="5">'[17]TABELLE CALCOLO'!$D$5:$D$25</definedName>
    <definedName name="A_poposped_abb" localSheetId="6">'[18]TABELLE CALCOLO'!$D$5:$D$25</definedName>
    <definedName name="A_poposped_abb">'[18]TABELLE CALCOLO'!$D$5:$D$25</definedName>
    <definedName name="A_poposped_abb_8" localSheetId="2">'[19]TABELLE CALCOLO'!$D$5:$D$25</definedName>
    <definedName name="A_poposped_abb_8" localSheetId="0">'[19]TABELLE CALCOLO'!$D$5:$D$25</definedName>
    <definedName name="A_poposped_abb_8" localSheetId="1">'[19]TABELLE CALCOLO'!$D$5:$D$25</definedName>
    <definedName name="A_poposped_abb_8" localSheetId="5">'[20]TABELLE CALCOLO'!$D$5:$D$25</definedName>
    <definedName name="A_poposped_abb_8" localSheetId="6">'[151]TABELLE CALCOLO'!$D$5:$D$25</definedName>
    <definedName name="A_poposped_abb_8">'[20]TABELLE CALCOLO'!$D$5:$D$25</definedName>
    <definedName name="A_poposped_over65" localSheetId="2">'[17]TABELLE CALCOLO'!$C$5:$C$25</definedName>
    <definedName name="A_poposped_over65" localSheetId="0">'[17]TABELLE CALCOLO'!$C$5:$C$25</definedName>
    <definedName name="A_poposped_over65" localSheetId="1">'[17]TABELLE CALCOLO'!$C$5:$C$25</definedName>
    <definedName name="A_poposped_over65" localSheetId="5">'[17]TABELLE CALCOLO'!$C$5:$C$25</definedName>
    <definedName name="A_poposped_over65" localSheetId="6">'[18]TABELLE CALCOLO'!$C$5:$C$25</definedName>
    <definedName name="A_poposped_over65">'[18]TABELLE CALCOLO'!$C$5:$C$25</definedName>
    <definedName name="A_poposped_over65_8" localSheetId="2">'[19]TABELLE CALCOLO'!$C$5:$C$25</definedName>
    <definedName name="A_poposped_over65_8" localSheetId="0">'[19]TABELLE CALCOLO'!$C$5:$C$25</definedName>
    <definedName name="A_poposped_over65_8" localSheetId="1">'[19]TABELLE CALCOLO'!$C$5:$C$25</definedName>
    <definedName name="A_poposped_over65_8" localSheetId="5">'[20]TABELLE CALCOLO'!$C$5:$C$25</definedName>
    <definedName name="A_poposped_over65_8" localSheetId="6">'[151]TABELLE CALCOLO'!$C$5:$C$25</definedName>
    <definedName name="A_poposped_over65_8">'[20]TABELLE CALCOLO'!$C$5:$C$25</definedName>
    <definedName name="A_popriab" localSheetId="2">'[17]TABELLE CALCOLO'!$BV$5:$BV$25</definedName>
    <definedName name="A_popriab" localSheetId="0">'[17]TABELLE CALCOLO'!$BV$5:$BV$25</definedName>
    <definedName name="A_popriab" localSheetId="1">'[17]TABELLE CALCOLO'!$BV$5:$BV$25</definedName>
    <definedName name="A_popriab" localSheetId="5">'[17]TABELLE CALCOLO'!$BV$5:$BV$25</definedName>
    <definedName name="A_popriab" localSheetId="6">'[18]TABELLE CALCOLO'!$BV$5:$BV$25</definedName>
    <definedName name="A_popriab">'[18]TABELLE CALCOLO'!$BV$5:$BV$25</definedName>
    <definedName name="A_popriab_8" localSheetId="2">'[19]TABELLE CALCOLO'!$BV$5:$BV$25</definedName>
    <definedName name="A_popriab_8" localSheetId="0">'[19]TABELLE CALCOLO'!$BV$5:$BV$25</definedName>
    <definedName name="A_popriab_8" localSheetId="1">'[19]TABELLE CALCOLO'!$BV$5:$BV$25</definedName>
    <definedName name="A_popriab_8" localSheetId="5">'[20]TABELLE CALCOLO'!$BV$5:$BV$25</definedName>
    <definedName name="A_popriab_8" localSheetId="6">'[151]TABELLE CALCOLO'!$BV$5:$BV$25</definedName>
    <definedName name="A_popriab_8">'[20]TABELLE CALCOLO'!$BV$5:$BV$25</definedName>
    <definedName name="A_popSalM" localSheetId="2">'[17]TABELLE CALCOLO'!$BL$5:$BL$25</definedName>
    <definedName name="A_popSalM" localSheetId="0">'[17]TABELLE CALCOLO'!$BL$5:$BL$25</definedName>
    <definedName name="A_popSalM" localSheetId="1">'[17]TABELLE CALCOLO'!$BL$5:$BL$25</definedName>
    <definedName name="A_popSalM" localSheetId="5">'[17]TABELLE CALCOLO'!$BL$5:$BL$25</definedName>
    <definedName name="A_popSalM" localSheetId="6">'[18]TABELLE CALCOLO'!$BL$5:$BL$25</definedName>
    <definedName name="A_popSalM">'[18]TABELLE CALCOLO'!$BL$5:$BL$25</definedName>
    <definedName name="A_popSalM_8" localSheetId="2">'[19]TABELLE CALCOLO'!$BL$5:$BL$25</definedName>
    <definedName name="A_popSalM_8" localSheetId="0">'[19]TABELLE CALCOLO'!$BL$5:$BL$25</definedName>
    <definedName name="A_popSalM_8" localSheetId="1">'[19]TABELLE CALCOLO'!$BL$5:$BL$25</definedName>
    <definedName name="A_popSalM_8" localSheetId="5">'[20]TABELLE CALCOLO'!$BL$5:$BL$25</definedName>
    <definedName name="A_popSalM_8" localSheetId="6">'[151]TABELLE CALCOLO'!$BL$5:$BL$25</definedName>
    <definedName name="A_popSalM_8">'[20]TABELLE CALCOLO'!$BL$5:$BL$25</definedName>
    <definedName name="A_popspec" localSheetId="2">'[17]TABELLE CALCOLO'!$O$5:$O$25</definedName>
    <definedName name="A_popspec" localSheetId="0">'[17]TABELLE CALCOLO'!$O$5:$O$25</definedName>
    <definedName name="A_popspec" localSheetId="1">'[17]TABELLE CALCOLO'!$O$5:$O$25</definedName>
    <definedName name="A_popspec" localSheetId="5">'[17]TABELLE CALCOLO'!$O$5:$O$25</definedName>
    <definedName name="A_popspec" localSheetId="6">'[18]TABELLE CALCOLO'!$O$5:$O$25</definedName>
    <definedName name="A_popspec">'[18]TABELLE CALCOLO'!$O$5:$O$25</definedName>
    <definedName name="A_popspec_8" localSheetId="2">'[19]TABELLE CALCOLO'!$O$5:$O$25</definedName>
    <definedName name="A_popspec_8" localSheetId="0">'[19]TABELLE CALCOLO'!$O$5:$O$25</definedName>
    <definedName name="A_popspec_8" localSheetId="1">'[19]TABELLE CALCOLO'!$O$5:$O$25</definedName>
    <definedName name="A_popspec_8" localSheetId="5">'[20]TABELLE CALCOLO'!$O$5:$O$25</definedName>
    <definedName name="A_popspec_8" localSheetId="6">'[151]TABELLE CALCOLO'!$O$5:$O$25</definedName>
    <definedName name="A_popspec_8">'[20]TABELLE CALCOLO'!$O$5:$O$25</definedName>
    <definedName name="A_VAL_1" localSheetId="2">[22]VALORI!#REF!</definedName>
    <definedName name="A_VAL_1" localSheetId="0">[22]VALORI!#REF!</definedName>
    <definedName name="A_VAL_1" localSheetId="1">[22]VALORI!#REF!</definedName>
    <definedName name="A_VAL_1" localSheetId="5">[23]VALORI!#REF!</definedName>
    <definedName name="A_VAL_1" localSheetId="4">[23]VALORI!#REF!</definedName>
    <definedName name="A_VAL_1" localSheetId="6">[152]VALORI!#REF!</definedName>
    <definedName name="A_VAL_1">[23]VALORI!#REF!</definedName>
    <definedName name="A_VAL_2" localSheetId="2">[24]VALORI!#REF!</definedName>
    <definedName name="A_VAL_2" localSheetId="0">[24]VALORI!#REF!</definedName>
    <definedName name="A_VAL_2" localSheetId="1">[24]VALORI!#REF!</definedName>
    <definedName name="A_VAL_2" localSheetId="5">[24]VALORI!#REF!</definedName>
    <definedName name="A_VAL_2" localSheetId="4">[25]VALORI!#REF!</definedName>
    <definedName name="A_VAL_2" localSheetId="6">[25]VALORI!#REF!</definedName>
    <definedName name="A_VAL_2">[25]VALORI!#REF!</definedName>
    <definedName name="A_VAL_2_1" localSheetId="2">[24]VALORI!#REF!</definedName>
    <definedName name="A_VAL_2_1" localSheetId="0">[24]VALORI!#REF!</definedName>
    <definedName name="A_VAL_2_1" localSheetId="1">[24]VALORI!#REF!</definedName>
    <definedName name="A_VAL_2_1" localSheetId="5">[24]VALORI!#REF!</definedName>
    <definedName name="A_VAL_2_1" localSheetId="4">[25]VALORI!#REF!</definedName>
    <definedName name="A_VAL_2_1" localSheetId="6">[153]VALORI!#REF!</definedName>
    <definedName name="A_VAL_2_1">[25]VALORI!#REF!</definedName>
    <definedName name="A_VAL_2_1_1">NA()</definedName>
    <definedName name="A_VAL_2_1_2">NA()</definedName>
    <definedName name="A_VAL_2_1_3">#N/A</definedName>
    <definedName name="A_VAL_2_1_4" localSheetId="2">[24]VALORI!#REF!</definedName>
    <definedName name="A_VAL_2_1_4" localSheetId="0">[24]VALORI!#REF!</definedName>
    <definedName name="A_VAL_2_1_4" localSheetId="1">[24]VALORI!#REF!</definedName>
    <definedName name="A_VAL_2_1_4" localSheetId="5">[25]VALORI!#REF!</definedName>
    <definedName name="A_VAL_2_1_4" localSheetId="4">[25]VALORI!#REF!</definedName>
    <definedName name="A_VAL_2_1_4" localSheetId="6">[153]VALORI!#REF!</definedName>
    <definedName name="A_VAL_2_1_4">[25]VALORI!#REF!</definedName>
    <definedName name="A_VAL_2_2" localSheetId="2">[24]VALORI!#REF!</definedName>
    <definedName name="A_VAL_2_2" localSheetId="0">[24]VALORI!#REF!</definedName>
    <definedName name="A_VAL_2_2" localSheetId="1">[24]VALORI!#REF!</definedName>
    <definedName name="A_VAL_2_2" localSheetId="5">[24]VALORI!#REF!</definedName>
    <definedName name="A_VAL_2_2" localSheetId="4">[25]VALORI!#REF!</definedName>
    <definedName name="A_VAL_2_2" localSheetId="6">[153]VALORI!#REF!</definedName>
    <definedName name="A_VAL_2_2">[25]VALORI!#REF!</definedName>
    <definedName name="A_VAL_2_2_1">NA()</definedName>
    <definedName name="A_VAL_2_2_2">NA()</definedName>
    <definedName name="A_VAL_2_2_3">#N/A</definedName>
    <definedName name="A_VAL_2_2_4" localSheetId="2">[24]VALORI!#REF!</definedName>
    <definedName name="A_VAL_2_2_4" localSheetId="0">[24]VALORI!#REF!</definedName>
    <definedName name="A_VAL_2_2_4" localSheetId="1">[24]VALORI!#REF!</definedName>
    <definedName name="A_VAL_2_2_4" localSheetId="5">[25]VALORI!#REF!</definedName>
    <definedName name="A_VAL_2_2_4" localSheetId="4">[25]VALORI!#REF!</definedName>
    <definedName name="A_VAL_2_2_4" localSheetId="6">[153]VALORI!#REF!</definedName>
    <definedName name="A_VAL_2_2_4">[25]VALORI!#REF!</definedName>
    <definedName name="A_VAL_2_3">NA()</definedName>
    <definedName name="A_VAL_2_4">NA()</definedName>
    <definedName name="A_VAL_2_5">NA()</definedName>
    <definedName name="A_VAL_2_6" localSheetId="2">[24]VALORI!#REF!</definedName>
    <definedName name="A_VAL_2_6" localSheetId="0">[24]VALORI!#REF!</definedName>
    <definedName name="A_VAL_2_6" localSheetId="1">[24]VALORI!#REF!</definedName>
    <definedName name="A_VAL_2_6" localSheetId="5">[25]VALORI!#REF!</definedName>
    <definedName name="A_VAL_2_6" localSheetId="4">[25]VALORI!#REF!</definedName>
    <definedName name="A_VAL_2_6" localSheetId="6">[153]VALORI!#REF!</definedName>
    <definedName name="A_VAL_2_6">[25]VALORI!#REF!</definedName>
    <definedName name="A_VAL_2_8" localSheetId="2">[26]VALORI!#REF!</definedName>
    <definedName name="A_VAL_2_8" localSheetId="0">[26]VALORI!#REF!</definedName>
    <definedName name="A_VAL_2_8" localSheetId="1">[26]VALORI!#REF!</definedName>
    <definedName name="A_VAL_2_8" localSheetId="5">[27]VALORI!#REF!</definedName>
    <definedName name="A_VAL_2_8" localSheetId="4">[27]VALORI!#REF!</definedName>
    <definedName name="A_VAL_2_8" localSheetId="6">[154]VALORI!#REF!</definedName>
    <definedName name="A_VAL_2_8">[27]VALORI!#REF!</definedName>
    <definedName name="A_VAL_3" localSheetId="2">[17]VALORI!$C$8</definedName>
    <definedName name="A_VAL_3" localSheetId="0">[17]VALORI!$C$8</definedName>
    <definedName name="A_VAL_3" localSheetId="1">[17]VALORI!$C$8</definedName>
    <definedName name="A_VAL_3" localSheetId="5">[17]VALORI!$C$8</definedName>
    <definedName name="A_VAL_3" localSheetId="6">[18]VALORI!$C$8</definedName>
    <definedName name="A_VAL_3">[18]VALORI!$C$8</definedName>
    <definedName name="A_VAL_3_8" localSheetId="2">[19]VALORI!$C$8</definedName>
    <definedName name="A_VAL_3_8" localSheetId="0">[19]VALORI!$C$8</definedName>
    <definedName name="A_VAL_3_8" localSheetId="1">[19]VALORI!$C$8</definedName>
    <definedName name="A_VAL_3_8" localSheetId="5">[20]VALORI!$C$8</definedName>
    <definedName name="A_VAL_3_8" localSheetId="6">[151]VALORI!$C$8</definedName>
    <definedName name="A_VAL_3_8">[20]VALORI!$C$8</definedName>
    <definedName name="A_VAL_31" localSheetId="2">[28]VALORI!#REF!</definedName>
    <definedName name="A_VAL_31" localSheetId="0">[28]VALORI!#REF!</definedName>
    <definedName name="A_VAL_31" localSheetId="1">[28]VALORI!#REF!</definedName>
    <definedName name="A_VAL_31" localSheetId="5">[29]VALORI!#REF!</definedName>
    <definedName name="A_VAL_31" localSheetId="4">[29]VALORI!#REF!</definedName>
    <definedName name="A_VAL_31" localSheetId="6">[155]VALORI!#REF!</definedName>
    <definedName name="A_VAL_31">[29]VALORI!#REF!</definedName>
    <definedName name="A_VAL_4" localSheetId="2">[17]VALORI!$C$9</definedName>
    <definedName name="A_VAL_4" localSheetId="0">[17]VALORI!$C$9</definedName>
    <definedName name="A_VAL_4" localSheetId="1">[17]VALORI!$C$9</definedName>
    <definedName name="A_VAL_4" localSheetId="5">[17]VALORI!$C$9</definedName>
    <definedName name="A_VAL_4" localSheetId="6">[18]VALORI!$C$9</definedName>
    <definedName name="A_VAL_4">[18]VALORI!$C$9</definedName>
    <definedName name="A_VAL_4_8" localSheetId="2">[19]VALORI!$C$9</definedName>
    <definedName name="A_VAL_4_8" localSheetId="0">[19]VALORI!$C$9</definedName>
    <definedName name="A_VAL_4_8" localSheetId="1">[19]VALORI!$C$9</definedName>
    <definedName name="A_VAL_4_8" localSheetId="5">[20]VALORI!$C$9</definedName>
    <definedName name="A_VAL_4_8" localSheetId="6">[151]VALORI!$C$9</definedName>
    <definedName name="A_VAL_4_8">[20]VALORI!$C$9</definedName>
    <definedName name="A_VAL_5" localSheetId="2">[17]VALORI!$C$10</definedName>
    <definedName name="A_VAL_5" localSheetId="0">[17]VALORI!$C$10</definedName>
    <definedName name="A_VAL_5" localSheetId="1">[17]VALORI!$C$10</definedName>
    <definedName name="A_VAL_5" localSheetId="5">[17]VALORI!$C$10</definedName>
    <definedName name="A_VAL_5" localSheetId="6">[18]VALORI!$C$10</definedName>
    <definedName name="A_VAL_5">[18]VALORI!$C$10</definedName>
    <definedName name="A_VAL_5_8" localSheetId="2">[19]VALORI!$C$10</definedName>
    <definedName name="A_VAL_5_8" localSheetId="0">[19]VALORI!$C$10</definedName>
    <definedName name="A_VAL_5_8" localSheetId="1">[19]VALORI!$C$10</definedName>
    <definedName name="A_VAL_5_8" localSheetId="5">[20]VALORI!$C$10</definedName>
    <definedName name="A_VAL_5_8" localSheetId="6">[151]VALORI!$C$10</definedName>
    <definedName name="A_VAL_5_8">[20]VALORI!$C$10</definedName>
    <definedName name="a3req">[18]VALORI!$C$29</definedName>
    <definedName name="aa" localSheetId="2" hidden="1">{#N/A,#N/A,FALSE,"B1";#N/A,#N/A,FALSE,"B2";#N/A,#N/A,FALSE,"B3";#N/A,#N/A,FALSE,"A4";#N/A,#N/A,FALSE,"A3";#N/A,#N/A,FALSE,"A2";#N/A,#N/A,FALSE,"A1";#N/A,#N/A,FALSE,"Indice"}</definedName>
    <definedName name="aa" localSheetId="0" hidden="1">{#N/A,#N/A,FALSE,"B1";#N/A,#N/A,FALSE,"B2";#N/A,#N/A,FALSE,"B3";#N/A,#N/A,FALSE,"A4";#N/A,#N/A,FALSE,"A3";#N/A,#N/A,FALSE,"A2";#N/A,#N/A,FALSE,"A1";#N/A,#N/A,FALSE,"Indice"}</definedName>
    <definedName name="aa" localSheetId="1" hidden="1">{#N/A,#N/A,FALSE,"B1";#N/A,#N/A,FALSE,"B2";#N/A,#N/A,FALSE,"B3";#N/A,#N/A,FALSE,"A4";#N/A,#N/A,FALSE,"A3";#N/A,#N/A,FALSE,"A2";#N/A,#N/A,FALSE,"A1";#N/A,#N/A,FALSE,"Indice"}</definedName>
    <definedName name="aa" localSheetId="5" hidden="1">{#N/A,#N/A,FALSE,"B1";#N/A,#N/A,FALSE,"B2";#N/A,#N/A,FALSE,"B3";#N/A,#N/A,FALSE,"A4";#N/A,#N/A,FALSE,"A3";#N/A,#N/A,FALSE,"A2";#N/A,#N/A,FALSE,"A1";#N/A,#N/A,FALSE,"Indice"}</definedName>
    <definedName name="aa" localSheetId="7" hidden="1">{#N/A,#N/A,FALSE,"B1";#N/A,#N/A,FALSE,"B2";#N/A,#N/A,FALSE,"B3";#N/A,#N/A,FALSE,"A4";#N/A,#N/A,FALSE,"A3";#N/A,#N/A,FALSE,"A2";#N/A,#N/A,FALSE,"A1";#N/A,#N/A,FALSE,"Indice"}</definedName>
    <definedName name="aa" localSheetId="6" hidden="1">{#N/A,#N/A,FALSE,"B1";#N/A,#N/A,FALSE,"B2";#N/A,#N/A,FALSE,"B3";#N/A,#N/A,FALSE,"A4";#N/A,#N/A,FALSE,"A3";#N/A,#N/A,FALSE,"A2";#N/A,#N/A,FALSE,"A1";#N/A,#N/A,FALSE,"Indice"}</definedName>
    <definedName name="aa" hidden="1">{#N/A,#N/A,FALSE,"B1";#N/A,#N/A,FALSE,"B2";#N/A,#N/A,FALSE,"B3";#N/A,#N/A,FALSE,"A4";#N/A,#N/A,FALSE,"A3";#N/A,#N/A,FALSE,"A2";#N/A,#N/A,FALSE,"A1";#N/A,#N/A,FALSE,"Indice"}</definedName>
    <definedName name="aaa" localSheetId="2" hidden="1">{#N/A,#N/A,FALSE,"B3";#N/A,#N/A,FALSE,"B2";#N/A,#N/A,FALSE,"B1"}</definedName>
    <definedName name="aaa" localSheetId="0" hidden="1">{#N/A,#N/A,FALSE,"B3";#N/A,#N/A,FALSE,"B2";#N/A,#N/A,FALSE,"B1"}</definedName>
    <definedName name="aaa" localSheetId="1" hidden="1">{#N/A,#N/A,FALSE,"B3";#N/A,#N/A,FALSE,"B2";#N/A,#N/A,FALSE,"B1"}</definedName>
    <definedName name="aaa" localSheetId="5" hidden="1">{#N/A,#N/A,FALSE,"B3";#N/A,#N/A,FALSE,"B2";#N/A,#N/A,FALSE,"B1"}</definedName>
    <definedName name="aaa" localSheetId="7" hidden="1">{#N/A,#N/A,FALSE,"B3";#N/A,#N/A,FALSE,"B2";#N/A,#N/A,FALSE,"B1"}</definedName>
    <definedName name="aaa" localSheetId="6" hidden="1">{#N/A,#N/A,FALSE,"B3";#N/A,#N/A,FALSE,"B2";#N/A,#N/A,FALSE,"B1"}</definedName>
    <definedName name="aaa" hidden="1">{#N/A,#N/A,FALSE,"B3";#N/A,#N/A,FALSE,"B2";#N/A,#N/A,FALSE,"B1"}</definedName>
    <definedName name="aaaa" localSheetId="2">'[3]Confronto con I Trimestre 2007'!#REF!</definedName>
    <definedName name="aaaa" localSheetId="0">'[3]Confronto con I Trimestre 2007'!#REF!</definedName>
    <definedName name="aaaa" localSheetId="1">'[3]Confronto con I Trimestre 2007'!#REF!</definedName>
    <definedName name="aaaa" localSheetId="5">'[4]Confronto con I Trimestre 2007'!#REF!</definedName>
    <definedName name="aaaa" localSheetId="4">'[4]Confronto con I Trimestre 2007'!#REF!</definedName>
    <definedName name="aaaa" localSheetId="6">'[147]Confronto con I Trimestre 2007'!#REF!</definedName>
    <definedName name="aaaa">'[4]Confronto con I Trimestre 2007'!#REF!</definedName>
    <definedName name="aaaaa">[30]VALORI!#REF!</definedName>
    <definedName name="aaaaaa" localSheetId="5" hidden="1">[31]Bloomberg!#REF!</definedName>
    <definedName name="aaaaaa" localSheetId="4" hidden="1">[32]Bloomberg!#REF!</definedName>
    <definedName name="aaaaaa" localSheetId="7" hidden="1">[32]Bloomberg!#REF!</definedName>
    <definedName name="aaaaaa" localSheetId="6" hidden="1">[31]Bloomberg!#REF!</definedName>
    <definedName name="aaaaaa" hidden="1">[32]Bloomberg!#REF!</definedName>
    <definedName name="aaaaaaaa" localSheetId="2" hidden="1">{#N/A,#N/A,TRUE,"Proposal";#N/A,#N/A,TRUE,"Assumptions";#N/A,#N/A,TRUE,"Net Income";#N/A,#N/A,TRUE,"Balsheet";#N/A,#N/A,TRUE,"Capex";#N/A,#N/A,TRUE,"Volumes";#N/A,#N/A,TRUE,"Revenues";#N/A,#N/A,TRUE,"Var.Costs";#N/A,#N/A,TRUE,"Personnel";#N/A,#N/A,TRUE,"Other costs";#N/A,#N/A,TRUE,"MKTG and G&amp;A"}</definedName>
    <definedName name="aaaaaaaa" localSheetId="0" hidden="1">{#N/A,#N/A,TRUE,"Proposal";#N/A,#N/A,TRUE,"Assumptions";#N/A,#N/A,TRUE,"Net Income";#N/A,#N/A,TRUE,"Balsheet";#N/A,#N/A,TRUE,"Capex";#N/A,#N/A,TRUE,"Volumes";#N/A,#N/A,TRUE,"Revenues";#N/A,#N/A,TRUE,"Var.Costs";#N/A,#N/A,TRUE,"Personnel";#N/A,#N/A,TRUE,"Other costs";#N/A,#N/A,TRUE,"MKTG and G&amp;A"}</definedName>
    <definedName name="aaaaaaaa" localSheetId="1" hidden="1">{#N/A,#N/A,TRUE,"Proposal";#N/A,#N/A,TRUE,"Assumptions";#N/A,#N/A,TRUE,"Net Income";#N/A,#N/A,TRUE,"Balsheet";#N/A,#N/A,TRUE,"Capex";#N/A,#N/A,TRUE,"Volumes";#N/A,#N/A,TRUE,"Revenues";#N/A,#N/A,TRUE,"Var.Costs";#N/A,#N/A,TRUE,"Personnel";#N/A,#N/A,TRUE,"Other costs";#N/A,#N/A,TRUE,"MKTG and G&amp;A"}</definedName>
    <definedName name="aaaaaaaa" localSheetId="5" hidden="1">{#N/A,#N/A,TRUE,"Proposal";#N/A,#N/A,TRUE,"Assumptions";#N/A,#N/A,TRUE,"Net Income";#N/A,#N/A,TRUE,"Balsheet";#N/A,#N/A,TRUE,"Capex";#N/A,#N/A,TRUE,"Volumes";#N/A,#N/A,TRUE,"Revenues";#N/A,#N/A,TRUE,"Var.Costs";#N/A,#N/A,TRUE,"Personnel";#N/A,#N/A,TRUE,"Other costs";#N/A,#N/A,TRUE,"MKTG and G&amp;A"}</definedName>
    <definedName name="aaaaaaaa" localSheetId="7" hidden="1">{#N/A,#N/A,TRUE,"Proposal";#N/A,#N/A,TRUE,"Assumptions";#N/A,#N/A,TRUE,"Net Income";#N/A,#N/A,TRUE,"Balsheet";#N/A,#N/A,TRUE,"Capex";#N/A,#N/A,TRUE,"Volumes";#N/A,#N/A,TRUE,"Revenues";#N/A,#N/A,TRUE,"Var.Costs";#N/A,#N/A,TRUE,"Personnel";#N/A,#N/A,TRUE,"Other costs";#N/A,#N/A,TRUE,"MKTG and G&amp;A"}</definedName>
    <definedName name="aaaaaaaa" localSheetId="6" hidden="1">{#N/A,#N/A,TRUE,"Proposal";#N/A,#N/A,TRUE,"Assumptions";#N/A,#N/A,TRUE,"Net Income";#N/A,#N/A,TRUE,"Balsheet";#N/A,#N/A,TRUE,"Capex";#N/A,#N/A,TRUE,"Volumes";#N/A,#N/A,TRUE,"Revenues";#N/A,#N/A,TRUE,"Var.Costs";#N/A,#N/A,TRUE,"Personnel";#N/A,#N/A,TRUE,"Other costs";#N/A,#N/A,TRUE,"MKTG and G&amp;A"}</definedName>
    <definedName name="aaaaaaaa" hidden="1">{#N/A,#N/A,TRUE,"Proposal";#N/A,#N/A,TRUE,"Assumptions";#N/A,#N/A,TRUE,"Net Income";#N/A,#N/A,TRUE,"Balsheet";#N/A,#N/A,TRUE,"Capex";#N/A,#N/A,TRUE,"Volumes";#N/A,#N/A,TRUE,"Revenues";#N/A,#N/A,TRUE,"Var.Costs";#N/A,#N/A,TRUE,"Personnel";#N/A,#N/A,TRUE,"Other costs";#N/A,#N/A,TRUE,"MKTG and G&amp;A"}</definedName>
    <definedName name="aaaaaaaaa" localSheetId="4">'[33]Confronto con I Trimestre 2007'!#REF!</definedName>
    <definedName name="aaaaaaaaa" localSheetId="6">'[33]Confronto con I Trimestre 2007'!#REF!</definedName>
    <definedName name="aaaaaaaaa">'[33]Confronto con I Trimestre 2007'!#REF!</definedName>
    <definedName name="aaaaaaaaaaa" localSheetId="5">#REF!</definedName>
    <definedName name="aaaaaaaaaaa" localSheetId="4">#REF!</definedName>
    <definedName name="aaaaaaaaaaa" localSheetId="7">#REF!</definedName>
    <definedName name="aaaaaaaaaaa">#REF!</definedName>
    <definedName name="aaaaaaaaaaaaaa" localSheetId="2">[34]!aaaaaaaaaaaaaa</definedName>
    <definedName name="aaaaaaaaaaaaaa" localSheetId="0">[34]!aaaaaaaaaaaaaa</definedName>
    <definedName name="aaaaaaaaaaaaaa" localSheetId="1">[34]!aaaaaaaaaaaaaa</definedName>
    <definedName name="aaaaaaaaaaaaaa" localSheetId="5">[35]!aaaaaaaaaaaaaa</definedName>
    <definedName name="aaaaaaaaaaaaaa" localSheetId="6">[156]!aaaaaaaaaaaaaa</definedName>
    <definedName name="aaaaaaaaaaaaaa">[35]!aaaaaaaaaaaaaa</definedName>
    <definedName name="aaaaaaaaaaaaaaa" localSheetId="5">[36]VALORI!#REF!</definedName>
    <definedName name="aaaaaaaaaaaaaaa" localSheetId="4">[36]VALORI!#REF!</definedName>
    <definedName name="aaaaaaaaaaaaaaa" localSheetId="7">[36]VALORI!#REF!</definedName>
    <definedName name="aaaaaaaaaaaaaaa">[36]VALORI!#REF!</definedName>
    <definedName name="Aalsl" localSheetId="5">#REF!</definedName>
    <definedName name="Aalsl" localSheetId="4">#REF!</definedName>
    <definedName name="Aalsl" localSheetId="7">#REF!</definedName>
    <definedName name="Aalsl">#REF!</definedName>
    <definedName name="Aalslslsas" localSheetId="5">#REF!</definedName>
    <definedName name="Aalslslsas" localSheetId="4">#REF!</definedName>
    <definedName name="Aalslslsas">#REF!</definedName>
    <definedName name="Accessi_per_SINGOLO_MESE" localSheetId="2">[37]Accessi_per_SINGOLO_MESE!$A$1:$D$40</definedName>
    <definedName name="Accessi_per_SINGOLO_MESE" localSheetId="0">[37]Accessi_per_SINGOLO_MESE!$A$1:$D$40</definedName>
    <definedName name="Accessi_per_SINGOLO_MESE" localSheetId="1">[37]Accessi_per_SINGOLO_MESE!$A$1:$D$40</definedName>
    <definedName name="Accessi_per_SINGOLO_MESE" localSheetId="5">[38]Accessi_per_SINGOLO_MESE!$A$1:$D$40</definedName>
    <definedName name="Accessi_per_SINGOLO_MESE" localSheetId="6">[157]Accessi_per_SINGOLO_MESE!$A$1:$D$40</definedName>
    <definedName name="Accessi_per_SINGOLO_MESE">[38]Accessi_per_SINGOLO_MESE!$A$1:$D$40</definedName>
    <definedName name="Acqmagg" localSheetId="5">#REF!</definedName>
    <definedName name="Acqmagg" localSheetId="4">#REF!</definedName>
    <definedName name="Acqmagg" localSheetId="7">#REF!</definedName>
    <definedName name="Acqmagg">#REF!</definedName>
    <definedName name="Acqmin" localSheetId="5">#REF!</definedName>
    <definedName name="Acqmin" localSheetId="4">#REF!</definedName>
    <definedName name="Acqmin">#REF!</definedName>
    <definedName name="AdIrcss00" localSheetId="2">'[39]Quadro tendenziale 28-6-2005'!#REF!</definedName>
    <definedName name="AdIrcss00" localSheetId="0">'[39]Quadro tendenziale 28-6-2005'!#REF!</definedName>
    <definedName name="AdIrcss00" localSheetId="1">'[39]Quadro tendenziale 28-6-2005'!#REF!</definedName>
    <definedName name="AdIrcss00" localSheetId="5">'[40]Quadro tendenziale 28-6-2005'!#REF!</definedName>
    <definedName name="AdIrcss00" localSheetId="4">'[40]Quadro tendenziale 28-6-2005'!#REF!</definedName>
    <definedName name="AdIrcss00" localSheetId="6">'[158]Quadro tendenziale 28-6-2005'!#REF!</definedName>
    <definedName name="AdIrcss00">'[40]Quadro tendenziale 28-6-2005'!#REF!</definedName>
    <definedName name="AdIrcss01" localSheetId="2">'[39]Quadro tendenziale 28-6-2005'!#REF!</definedName>
    <definedName name="AdIrcss01" localSheetId="0">'[39]Quadro tendenziale 28-6-2005'!#REF!</definedName>
    <definedName name="AdIrcss01" localSheetId="1">'[39]Quadro tendenziale 28-6-2005'!#REF!</definedName>
    <definedName name="AdIrcss01" localSheetId="5">'[40]Quadro tendenziale 28-6-2005'!#REF!</definedName>
    <definedName name="AdIrcss01" localSheetId="4">'[40]Quadro tendenziale 28-6-2005'!#REF!</definedName>
    <definedName name="AdIrcss01" localSheetId="6">'[158]Quadro tendenziale 28-6-2005'!#REF!</definedName>
    <definedName name="AdIrcss01">'[40]Quadro tendenziale 28-6-2005'!#REF!</definedName>
    <definedName name="AdIrcss02" localSheetId="2">'[39]Quadro tendenziale 28-6-2005'!#REF!</definedName>
    <definedName name="AdIrcss02" localSheetId="0">'[39]Quadro tendenziale 28-6-2005'!#REF!</definedName>
    <definedName name="AdIrcss02" localSheetId="1">'[39]Quadro tendenziale 28-6-2005'!#REF!</definedName>
    <definedName name="AdIrcss02" localSheetId="5">'[40]Quadro tendenziale 28-6-2005'!#REF!</definedName>
    <definedName name="AdIrcss02" localSheetId="4">'[40]Quadro tendenziale 28-6-2005'!#REF!</definedName>
    <definedName name="AdIrcss02" localSheetId="6">'[158]Quadro tendenziale 28-6-2005'!#REF!</definedName>
    <definedName name="AdIrcss02">'[40]Quadro tendenziale 28-6-2005'!#REF!</definedName>
    <definedName name="AdIrcss03" localSheetId="2">'[39]Quadro tendenziale 28-6-2005'!#REF!</definedName>
    <definedName name="AdIrcss03" localSheetId="0">'[39]Quadro tendenziale 28-6-2005'!#REF!</definedName>
    <definedName name="AdIrcss03" localSheetId="1">'[39]Quadro tendenziale 28-6-2005'!#REF!</definedName>
    <definedName name="AdIrcss03" localSheetId="5">'[40]Quadro tendenziale 28-6-2005'!#REF!</definedName>
    <definedName name="AdIrcss03" localSheetId="4">'[40]Quadro tendenziale 28-6-2005'!#REF!</definedName>
    <definedName name="AdIrcss03" localSheetId="6">'[158]Quadro tendenziale 28-6-2005'!#REF!</definedName>
    <definedName name="AdIrcss03">'[40]Quadro tendenziale 28-6-2005'!#REF!</definedName>
    <definedName name="AdIrcss04" localSheetId="2">'[39]Quadro tendenziale 28-6-2005'!#REF!</definedName>
    <definedName name="AdIrcss04" localSheetId="0">'[39]Quadro tendenziale 28-6-2005'!#REF!</definedName>
    <definedName name="AdIrcss04" localSheetId="1">'[39]Quadro tendenziale 28-6-2005'!#REF!</definedName>
    <definedName name="AdIrcss04" localSheetId="5">'[40]Quadro tendenziale 28-6-2005'!#REF!</definedName>
    <definedName name="AdIrcss04" localSheetId="4">'[40]Quadro tendenziale 28-6-2005'!#REF!</definedName>
    <definedName name="AdIrcss04" localSheetId="6">'[158]Quadro tendenziale 28-6-2005'!#REF!</definedName>
    <definedName name="AdIrcss04">'[40]Quadro tendenziale 28-6-2005'!#REF!</definedName>
    <definedName name="AdIrcss05" localSheetId="2">'[39]Quadro tendenziale 28-6-2005'!#REF!</definedName>
    <definedName name="AdIrcss05" localSheetId="0">'[39]Quadro tendenziale 28-6-2005'!#REF!</definedName>
    <definedName name="AdIrcss05" localSheetId="1">'[39]Quadro tendenziale 28-6-2005'!#REF!</definedName>
    <definedName name="AdIrcss05" localSheetId="5">'[40]Quadro tendenziale 28-6-2005'!#REF!</definedName>
    <definedName name="AdIrcss05" localSheetId="4">'[40]Quadro tendenziale 28-6-2005'!#REF!</definedName>
    <definedName name="AdIrcss05" localSheetId="6">'[158]Quadro tendenziale 28-6-2005'!#REF!</definedName>
    <definedName name="AdIrcss05">'[40]Quadro tendenziale 28-6-2005'!#REF!</definedName>
    <definedName name="AdIrcss06" localSheetId="2">'[39]Quadro tendenziale 28-6-2005'!#REF!</definedName>
    <definedName name="AdIrcss06" localSheetId="0">'[39]Quadro tendenziale 28-6-2005'!#REF!</definedName>
    <definedName name="AdIrcss06" localSheetId="1">'[39]Quadro tendenziale 28-6-2005'!#REF!</definedName>
    <definedName name="AdIrcss06" localSheetId="5">'[40]Quadro tendenziale 28-6-2005'!#REF!</definedName>
    <definedName name="AdIrcss06" localSheetId="4">'[40]Quadro tendenziale 28-6-2005'!#REF!</definedName>
    <definedName name="AdIrcss06" localSheetId="6">'[158]Quadro tendenziale 28-6-2005'!#REF!</definedName>
    <definedName name="AdIrcss06">'[40]Quadro tendenziale 28-6-2005'!#REF!</definedName>
    <definedName name="AdIrcss07" localSheetId="2">'[39]Quadro tendenziale 28-6-2005'!#REF!</definedName>
    <definedName name="AdIrcss07" localSheetId="0">'[39]Quadro tendenziale 28-6-2005'!#REF!</definedName>
    <definedName name="AdIrcss07" localSheetId="1">'[39]Quadro tendenziale 28-6-2005'!#REF!</definedName>
    <definedName name="AdIrcss07" localSheetId="5">'[40]Quadro tendenziale 28-6-2005'!#REF!</definedName>
    <definedName name="AdIrcss07" localSheetId="4">'[40]Quadro tendenziale 28-6-2005'!#REF!</definedName>
    <definedName name="AdIrcss07" localSheetId="6">'[158]Quadro tendenziale 28-6-2005'!#REF!</definedName>
    <definedName name="AdIrcss07">'[40]Quadro tendenziale 28-6-2005'!#REF!</definedName>
    <definedName name="AF" localSheetId="5">#REF!</definedName>
    <definedName name="AF" localSheetId="4">#REF!</definedName>
    <definedName name="AF" localSheetId="7">#REF!</definedName>
    <definedName name="AF" localSheetId="6">#REF!</definedName>
    <definedName name="AF">#REF!</definedName>
    <definedName name="AGGREGATI" localSheetId="2">[41]appoggio!$H$3:$H$84</definedName>
    <definedName name="AGGREGATI" localSheetId="0">[41]appoggio!$H$3:$H$84</definedName>
    <definedName name="AGGREGATI" localSheetId="1">[41]appoggio!$H$3:$H$84</definedName>
    <definedName name="AGGREGATI" localSheetId="5">[42]appoggio!$H$3:$H$84</definedName>
    <definedName name="AGGREGATI" localSheetId="6">[159]appoggio!$H$3:$H$84</definedName>
    <definedName name="AGGREGATI">[42]appoggio!$H$3:$H$84</definedName>
    <definedName name="Aggregato_new" localSheetId="2">[41]appoggio!$B$3:$B$66</definedName>
    <definedName name="Aggregato_new" localSheetId="0">[41]appoggio!$B$3:$B$66</definedName>
    <definedName name="Aggregato_new" localSheetId="1">[41]appoggio!$B$3:$B$66</definedName>
    <definedName name="Aggregato_new" localSheetId="5">[42]appoggio!$B$3:$B$66</definedName>
    <definedName name="Aggregato_new" localSheetId="6">[159]appoggio!$B$3:$B$66</definedName>
    <definedName name="Aggregato_new">[42]appoggio!$B$3:$B$66</definedName>
    <definedName name="AggregatoCE" localSheetId="2">[41]appoggio!$A$2:$A$61</definedName>
    <definedName name="AggregatoCE" localSheetId="0">[41]appoggio!$A$2:$A$61</definedName>
    <definedName name="AggregatoCE" localSheetId="1">[41]appoggio!$A$2:$A$61</definedName>
    <definedName name="AggregatoCE" localSheetId="5">[42]appoggio!$A$2:$A$61</definedName>
    <definedName name="AggregatoCE" localSheetId="6">[159]appoggio!$A$2:$A$61</definedName>
    <definedName name="AggregatoCE">[42]appoggio!$A$2:$A$61</definedName>
    <definedName name="AGOSTO_2011_AGG" localSheetId="5">#REF!</definedName>
    <definedName name="AGOSTO_2011_AGG" localSheetId="4">#REF!</definedName>
    <definedName name="AGOSTO_2011_AGG" localSheetId="7">#REF!</definedName>
    <definedName name="AGOSTO_2011_AGG" localSheetId="6">#REF!</definedName>
    <definedName name="AGOSTO_2011_AGG">#REF!</definedName>
    <definedName name="ahfhfdshjfhjsj" localSheetId="5">#REF!</definedName>
    <definedName name="ahfhfdshjfhjsj" localSheetId="6">#REF!</definedName>
    <definedName name="ahfhfdshjfhjsj">#REF!</definedName>
    <definedName name="All" localSheetId="5">#REF!</definedName>
    <definedName name="All" localSheetId="4">#REF!</definedName>
    <definedName name="All">#REF!</definedName>
    <definedName name="Allegato" localSheetId="5">[43]Foglio1!#REF!</definedName>
    <definedName name="Allegato" localSheetId="4">[43]Foglio1!#REF!</definedName>
    <definedName name="Allegato">[43]Foglio1!#REF!</definedName>
    <definedName name="ALLEGATO_DESCR" localSheetId="5">#REF!</definedName>
    <definedName name="ALLEGATO_DESCR" localSheetId="4">#REF!</definedName>
    <definedName name="ALLEGATO_DESCR" localSheetId="7">#REF!</definedName>
    <definedName name="ALLEGATO_DESCR">#REF!</definedName>
    <definedName name="ALLEGATO_NUM" localSheetId="5">#REF!</definedName>
    <definedName name="ALLEGATO_NUM" localSheetId="4">#REF!</definedName>
    <definedName name="ALLEGATO_NUM">#REF!</definedName>
    <definedName name="allegato_nume" localSheetId="5">#REF!</definedName>
    <definedName name="allegato_nume" localSheetId="4">#REF!</definedName>
    <definedName name="allegato_nume">#REF!</definedName>
    <definedName name="Allegato_tipo" localSheetId="5">#REF!</definedName>
    <definedName name="Allegato_tipo" localSheetId="4">#REF!</definedName>
    <definedName name="Allegato_tipo">#REF!</definedName>
    <definedName name="Altre_Informaz" localSheetId="5">#REF!</definedName>
    <definedName name="Altre_Informaz" localSheetId="4">#REF!</definedName>
    <definedName name="Altre_Informaz">#REF!</definedName>
    <definedName name="Altri_fondi" localSheetId="5">#REF!</definedName>
    <definedName name="Altri_fondi" localSheetId="4">#REF!</definedName>
    <definedName name="Altri_fondi">#REF!</definedName>
    <definedName name="amama" localSheetId="2" hidden="1">{#N/A,#N/A,FALSE,"B3";#N/A,#N/A,FALSE,"B2";#N/A,#N/A,FALSE,"B1"}</definedName>
    <definedName name="amama" localSheetId="0" hidden="1">{#N/A,#N/A,FALSE,"B3";#N/A,#N/A,FALSE,"B2";#N/A,#N/A,FALSE,"B1"}</definedName>
    <definedName name="amama" localSheetId="1" hidden="1">{#N/A,#N/A,FALSE,"B3";#N/A,#N/A,FALSE,"B2";#N/A,#N/A,FALSE,"B1"}</definedName>
    <definedName name="amama" localSheetId="5" hidden="1">{#N/A,#N/A,FALSE,"B3";#N/A,#N/A,FALSE,"B2";#N/A,#N/A,FALSE,"B1"}</definedName>
    <definedName name="amama" localSheetId="7" hidden="1">{#N/A,#N/A,FALSE,"B3";#N/A,#N/A,FALSE,"B2";#N/A,#N/A,FALSE,"B1"}</definedName>
    <definedName name="amama" localSheetId="6" hidden="1">{#N/A,#N/A,FALSE,"B3";#N/A,#N/A,FALSE,"B2";#N/A,#N/A,FALSE,"B1"}</definedName>
    <definedName name="amama" hidden="1">{#N/A,#N/A,FALSE,"B3";#N/A,#N/A,FALSE,"B2";#N/A,#N/A,FALSE,"B1"}</definedName>
    <definedName name="Amort">[44]FixAss!$C$25:$AR$25</definedName>
    <definedName name="ana_drg" localSheetId="5">#REF!</definedName>
    <definedName name="ana_drg" localSheetId="4">#REF!</definedName>
    <definedName name="ana_drg" localSheetId="7">#REF!</definedName>
    <definedName name="ana_drg">#REF!</definedName>
    <definedName name="ANAL_ECON" localSheetId="2">[45]AN_ECON!$F$3:$N$38</definedName>
    <definedName name="ANAL_ECON" localSheetId="0">[45]AN_ECON!$F$3:$N$38</definedName>
    <definedName name="ANAL_ECON" localSheetId="1">[45]AN_ECON!$F$3:$N$38</definedName>
    <definedName name="ANAL_ECON" localSheetId="5">[46]AN_ECON!$F$3:$N$38</definedName>
    <definedName name="ANAL_ECON" localSheetId="6">[160]AN_ECON!$F$3:$N$38</definedName>
    <definedName name="ANAL_ECON">[46]AN_ECON!$F$3:$N$38</definedName>
    <definedName name="ANAL_PATR" localSheetId="2">[45]AN_PATR!$A$3:$N$59</definedName>
    <definedName name="ANAL_PATR" localSheetId="0">[45]AN_PATR!$A$3:$N$59</definedName>
    <definedName name="ANAL_PATR" localSheetId="1">[45]AN_PATR!$A$3:$N$59</definedName>
    <definedName name="ANAL_PATR" localSheetId="5">[46]AN_PATR!$A$3:$N$59</definedName>
    <definedName name="ANAL_PATR" localSheetId="6">[160]AN_PATR!$A$3:$N$59</definedName>
    <definedName name="ANAL_PATR">[46]AN_PATR!$A$3:$N$59</definedName>
    <definedName name="Analisi_DSAO_2011" localSheetId="5">#REF!</definedName>
    <definedName name="Analisi_DSAO_2011" localSheetId="4">#REF!</definedName>
    <definedName name="Analisi_DSAO_2011" localSheetId="7">#REF!</definedName>
    <definedName name="Analisi_DSAO_2011" localSheetId="6">#REF!</definedName>
    <definedName name="Analisi_DSAO_2011">#REF!</definedName>
    <definedName name="Analisi_Racc." localSheetId="5">#REF!</definedName>
    <definedName name="Analisi_Racc." localSheetId="4">#REF!</definedName>
    <definedName name="Analisi_Racc.">#REF!</definedName>
    <definedName name="Analisi_Racc_" localSheetId="5">#REF!</definedName>
    <definedName name="Analisi_Racc_" localSheetId="4">#REF!</definedName>
    <definedName name="Analisi_Racc_">#REF!</definedName>
    <definedName name="Anca_Ginocchio">'[47]Anagrafica Protesi 09'!$A$37:$A$97</definedName>
    <definedName name="Andamenti" localSheetId="5">#REF!</definedName>
    <definedName name="Andamenti" localSheetId="4">#REF!</definedName>
    <definedName name="Andamenti" localSheetId="7">#REF!</definedName>
    <definedName name="Andamenti" localSheetId="6">#REF!</definedName>
    <definedName name="Andamenti">#REF!</definedName>
    <definedName name="anno_c" localSheetId="2">[9]setup!$B$1</definedName>
    <definedName name="anno_c" localSheetId="0">[9]setup!$B$1</definedName>
    <definedName name="anno_c" localSheetId="1">[9]setup!$B$1</definedName>
    <definedName name="anno_c" localSheetId="6">[149]setup!$B$1</definedName>
    <definedName name="anno_c">[10]setup!$B$1</definedName>
    <definedName name="AnnoX" localSheetId="2">[9]setup!$B$6</definedName>
    <definedName name="AnnoX" localSheetId="0">[9]setup!$B$6</definedName>
    <definedName name="AnnoX" localSheetId="1">[9]setup!$B$6</definedName>
    <definedName name="AnnoX" localSheetId="6">[149]setup!$B$6</definedName>
    <definedName name="AnnoX">[10]setup!$B$6</definedName>
    <definedName name="AnnoX1" localSheetId="2">[9]setup!$B$5</definedName>
    <definedName name="AnnoX1" localSheetId="0">[9]setup!$B$5</definedName>
    <definedName name="AnnoX1" localSheetId="1">[9]setup!$B$5</definedName>
    <definedName name="AnnoX1" localSheetId="6">[149]setup!$B$5</definedName>
    <definedName name="AnnoX1">[10]setup!$B$5</definedName>
    <definedName name="AnnoX2" localSheetId="2">[9]setup!$B$4</definedName>
    <definedName name="AnnoX2" localSheetId="0">[9]setup!$B$4</definedName>
    <definedName name="AnnoX2" localSheetId="1">[9]setup!$B$4</definedName>
    <definedName name="AnnoX2" localSheetId="6">[149]setup!$B$4</definedName>
    <definedName name="AnnoX2">[10]setup!$B$4</definedName>
    <definedName name="Annox3" localSheetId="2">[9]setup!$B$3</definedName>
    <definedName name="Annox3" localSheetId="0">[9]setup!$B$3</definedName>
    <definedName name="Annox3" localSheetId="1">[9]setup!$B$3</definedName>
    <definedName name="Annox3" localSheetId="6">[149]setup!$B$3</definedName>
    <definedName name="Annox3">[10]setup!$B$3</definedName>
    <definedName name="AnnoX4" localSheetId="2">[9]setup!$B$2</definedName>
    <definedName name="AnnoX4" localSheetId="0">[9]setup!$B$2</definedName>
    <definedName name="AnnoX4" localSheetId="1">[9]setup!$B$2</definedName>
    <definedName name="AnnoX4" localSheetId="6">[149]setup!$B$2</definedName>
    <definedName name="AnnoX4">[10]setup!$B$2</definedName>
    <definedName name="appog" localSheetId="2">'[48]pvt_CE_2013-2015'!$O$4:$O$10</definedName>
    <definedName name="appog" localSheetId="0">'[48]pvt_CE_2013-2015'!$O$4:$O$10</definedName>
    <definedName name="appog" localSheetId="1">'[48]pvt_CE_2013-2015'!$O$4:$O$10</definedName>
    <definedName name="appog" localSheetId="6">'[161]pvt_CE_2013-2015'!$O$4:$O$10</definedName>
    <definedName name="appog">'[49]pvt_CE_2013-2015'!$O$4:$O$10</definedName>
    <definedName name="Aprile_2002" localSheetId="5">#REF!</definedName>
    <definedName name="Aprile_2002" localSheetId="4">#REF!</definedName>
    <definedName name="Aprile_2002" localSheetId="7">#REF!</definedName>
    <definedName name="Aprile_2002" localSheetId="6">#REF!</definedName>
    <definedName name="Aprile_2002">#REF!</definedName>
    <definedName name="Aprile_2002_1" localSheetId="5">#REF!</definedName>
    <definedName name="Aprile_2002_1" localSheetId="4">#REF!</definedName>
    <definedName name="Aprile_2002_1">#REF!</definedName>
    <definedName name="Aprile_2002_1_1">"#REF!"</definedName>
    <definedName name="Aprile_2002_1_11">"#REF!"</definedName>
    <definedName name="Aprile_2002_1_2">"#REF!"</definedName>
    <definedName name="Aprile_2002_1_3">#N/A</definedName>
    <definedName name="Aprile_2002_1_4" localSheetId="5">#REF!</definedName>
    <definedName name="Aprile_2002_1_4" localSheetId="4">#REF!</definedName>
    <definedName name="Aprile_2002_1_4" localSheetId="7">#REF!</definedName>
    <definedName name="Aprile_2002_1_4">#REF!</definedName>
    <definedName name="Aprile_2002_1_5" localSheetId="5">#REF!</definedName>
    <definedName name="Aprile_2002_1_5" localSheetId="4">#REF!</definedName>
    <definedName name="Aprile_2002_1_5">#REF!</definedName>
    <definedName name="Aprile_2002_1_8">"#REF!"</definedName>
    <definedName name="Aprile_2002_11">"#REF!"</definedName>
    <definedName name="Aprile_2002_2" localSheetId="5">#REF!</definedName>
    <definedName name="Aprile_2002_2" localSheetId="4">#REF!</definedName>
    <definedName name="Aprile_2002_2" localSheetId="7">#REF!</definedName>
    <definedName name="Aprile_2002_2">#REF!</definedName>
    <definedName name="Aprile_2002_2_1">"#REF!"</definedName>
    <definedName name="Aprile_2002_2_11">"#REF!"</definedName>
    <definedName name="Aprile_2002_2_2">"#REF!"</definedName>
    <definedName name="Aprile_2002_2_3">#N/A</definedName>
    <definedName name="Aprile_2002_2_4" localSheetId="5">#REF!</definedName>
    <definedName name="Aprile_2002_2_4" localSheetId="4">#REF!</definedName>
    <definedName name="Aprile_2002_2_4" localSheetId="7">#REF!</definedName>
    <definedName name="Aprile_2002_2_4">#REF!</definedName>
    <definedName name="Aprile_2002_2_5" localSheetId="5">#REF!</definedName>
    <definedName name="Aprile_2002_2_5" localSheetId="4">#REF!</definedName>
    <definedName name="Aprile_2002_2_5">#REF!</definedName>
    <definedName name="Aprile_2002_2_8">"#REF!"</definedName>
    <definedName name="Aprile_2002_3" localSheetId="5">#REF!</definedName>
    <definedName name="Aprile_2002_3" localSheetId="4">#REF!</definedName>
    <definedName name="Aprile_2002_3" localSheetId="7">#REF!</definedName>
    <definedName name="Aprile_2002_3">#REF!</definedName>
    <definedName name="Aprile_2002_4">"#REF!"</definedName>
    <definedName name="Aprile_2002_5">"#REF!"</definedName>
    <definedName name="Aprile_2002_6" localSheetId="5">#REF!</definedName>
    <definedName name="Aprile_2002_6" localSheetId="4">#REF!</definedName>
    <definedName name="Aprile_2002_6" localSheetId="7">#REF!</definedName>
    <definedName name="Aprile_2002_6">#REF!</definedName>
    <definedName name="Aprile_2002_8" localSheetId="5">#REF!</definedName>
    <definedName name="Aprile_2002_8" localSheetId="4">#REF!</definedName>
    <definedName name="Aprile_2002_8">#REF!</definedName>
    <definedName name="ARAER">[18]VALORI!$C$26</definedName>
    <definedName name="Area_DB" localSheetId="5">#REF!</definedName>
    <definedName name="Area_DB" localSheetId="4">#REF!</definedName>
    <definedName name="Area_DB" localSheetId="7">#REF!</definedName>
    <definedName name="Area_DB">#REF!</definedName>
    <definedName name="_xlnm.Print_Area" localSheetId="2">'118_CE'!$B$1:$K$134</definedName>
    <definedName name="_xlnm.Print_Area" localSheetId="0">'118_SPA'!$C$1:$O$113</definedName>
    <definedName name="_xlnm.Print_Area" localSheetId="1">'118_SPP'!$C$1:$O$84</definedName>
    <definedName name="_xlnm.Print_Area" localSheetId="5">'New Mod. CE2021'!$A$1:$J$572</definedName>
    <definedName name="_xlnm.Print_Area" localSheetId="3">NEW_Mod._SP_Attivo!$B$1:$G$217</definedName>
    <definedName name="_xlnm.Print_Area" localSheetId="4">NEW_Mode_SP_Passivo!$A$1:$G$163</definedName>
    <definedName name="_xlnm.Print_Area" localSheetId="7">OLD_CE_piano_conti!$D$392:$I$780</definedName>
    <definedName name="_xlnm.Print_Area" localSheetId="9">'Raccordo CE old new'!$A$1:$H$570</definedName>
    <definedName name="_xlnm.Print_Area" localSheetId="10">'Raccordo SP old new'!$A$1:$H$324</definedName>
    <definedName name="_xlnm.Print_Area" localSheetId="6">'rend originale '!$B$1:$E$137</definedName>
    <definedName name="_xlnm.Print_Area">#REF!</definedName>
    <definedName name="Area2" localSheetId="5">#REF!</definedName>
    <definedName name="Area2" localSheetId="6">#REF!</definedName>
    <definedName name="Area2">#REF!</definedName>
    <definedName name="areastampa" localSheetId="5">#REF!</definedName>
    <definedName name="areastampa" localSheetId="4">#REF!</definedName>
    <definedName name="areastampa">#REF!</definedName>
    <definedName name="asasasas" localSheetId="2">[24]VALORI!#REF!</definedName>
    <definedName name="asasasas" localSheetId="0">[24]VALORI!#REF!</definedName>
    <definedName name="asasasas" localSheetId="1">[24]VALORI!#REF!</definedName>
    <definedName name="asasasas" localSheetId="5">[24]VALORI!#REF!</definedName>
    <definedName name="asasasas" localSheetId="4">[24]VALORI!#REF!</definedName>
    <definedName name="asasasas" localSheetId="7">[24]VALORI!#REF!</definedName>
    <definedName name="asasasas" localSheetId="6">[25]VALORI!#REF!</definedName>
    <definedName name="asasasas">[24]VALORI!#REF!</definedName>
    <definedName name="ASDA" localSheetId="5">#REF!</definedName>
    <definedName name="ASDA" localSheetId="4">#REF!</definedName>
    <definedName name="ASDA" localSheetId="7">#REF!</definedName>
    <definedName name="ASDA" localSheetId="6">#REF!</definedName>
    <definedName name="ASDA">#REF!</definedName>
    <definedName name="ase" localSheetId="5">#REF!</definedName>
    <definedName name="ase" localSheetId="4">#REF!</definedName>
    <definedName name="ase">#REF!</definedName>
    <definedName name="ASS" localSheetId="5">#REF!</definedName>
    <definedName name="ASS" localSheetId="4">#REF!</definedName>
    <definedName name="ASS">#REF!</definedName>
    <definedName name="asspa">#REF!</definedName>
    <definedName name="ASSPAc">#REF!</definedName>
    <definedName name="asstot">#REF!</definedName>
    <definedName name="ASSUNZIONI_CE" localSheetId="5">#REF!</definedName>
    <definedName name="ASSUNZIONI_CE" localSheetId="4">#REF!</definedName>
    <definedName name="ASSUNZIONI_CE">#REF!</definedName>
    <definedName name="ASSUNZIONISP" localSheetId="5">#REF!</definedName>
    <definedName name="ASSUNZIONISP" localSheetId="4">#REF!</definedName>
    <definedName name="ASSUNZIONISP">#REF!</definedName>
    <definedName name="attività" localSheetId="2">[50]Conv.!$A$1:$A$4</definedName>
    <definedName name="attività" localSheetId="0">[50]Conv.!$A$1:$A$4</definedName>
    <definedName name="attività" localSheetId="1">[50]Conv.!$A$1:$A$4</definedName>
    <definedName name="attività" localSheetId="6">[162]Conv.!$A$1:$A$4</definedName>
    <definedName name="attività">[51]Conv.!$A$1:$A$4</definedName>
    <definedName name="ATTIVO" localSheetId="5">#REF!</definedName>
    <definedName name="ATTIVO" localSheetId="4">#REF!</definedName>
    <definedName name="ATTIVO" localSheetId="7">#REF!</definedName>
    <definedName name="ATTIVO" localSheetId="6">#REF!</definedName>
    <definedName name="ATTIVO">#REF!</definedName>
    <definedName name="ATTIVO_CIRCOLANTE" localSheetId="5">#REF!</definedName>
    <definedName name="ATTIVO_CIRCOLANTE" localSheetId="4">#REF!</definedName>
    <definedName name="ATTIVO_CIRCOLANTE">#REF!</definedName>
    <definedName name="Attualizz" localSheetId="5">#REF!</definedName>
    <definedName name="Attualizz" localSheetId="4">#REF!</definedName>
    <definedName name="Attualizz">#REF!</definedName>
    <definedName name="azienda" localSheetId="2">[41]aziende!$A$1:$A$20</definedName>
    <definedName name="azienda" localSheetId="0">[41]aziende!$A$1:$A$20</definedName>
    <definedName name="azienda" localSheetId="1">[41]aziende!$A$1:$A$20</definedName>
    <definedName name="azienda" localSheetId="5">[42]aziende!$A$1:$A$20</definedName>
    <definedName name="azienda" localSheetId="6">[159]aziende!$A$1:$A$20</definedName>
    <definedName name="azienda">[42]aziende!$A$1:$A$20</definedName>
    <definedName name="Azienda_Sanitaria" localSheetId="5">#REF!</definedName>
    <definedName name="Azienda_Sanitaria" localSheetId="4">#REF!</definedName>
    <definedName name="Azienda_Sanitaria" localSheetId="7">#REF!</definedName>
    <definedName name="Azienda_Sanitaria" localSheetId="6">#REF!</definedName>
    <definedName name="Azienda_Sanitaria">#REF!</definedName>
    <definedName name="Azienda3" localSheetId="5">#REF!</definedName>
    <definedName name="Azienda3" localSheetId="4">#REF!</definedName>
    <definedName name="Azienda3">#REF!</definedName>
    <definedName name="Aziende" localSheetId="5">#REF!</definedName>
    <definedName name="Aziende" localSheetId="4">#REF!</definedName>
    <definedName name="Aziende">#REF!</definedName>
    <definedName name="azzx" localSheetId="5">#REF!</definedName>
    <definedName name="azzx" localSheetId="4">#REF!</definedName>
    <definedName name="azzx">#REF!</definedName>
    <definedName name="b" localSheetId="2" hidden="1">{#N/A,#N/A,FALSE,"B3";#N/A,#N/A,FALSE,"B2";#N/A,#N/A,FALSE,"B1"}</definedName>
    <definedName name="b" localSheetId="0" hidden="1">{#N/A,#N/A,FALSE,"B3";#N/A,#N/A,FALSE,"B2";#N/A,#N/A,FALSE,"B1"}</definedName>
    <definedName name="b" localSheetId="1" hidden="1">{#N/A,#N/A,FALSE,"B3";#N/A,#N/A,FALSE,"B2";#N/A,#N/A,FALSE,"B1"}</definedName>
    <definedName name="b" localSheetId="5" hidden="1">{#N/A,#N/A,FALSE,"B3";#N/A,#N/A,FALSE,"B2";#N/A,#N/A,FALSE,"B1"}</definedName>
    <definedName name="b" localSheetId="7" hidden="1">{#N/A,#N/A,FALSE,"B3";#N/A,#N/A,FALSE,"B2";#N/A,#N/A,FALSE,"B1"}</definedName>
    <definedName name="b" localSheetId="6" hidden="1">{#N/A,#N/A,FALSE,"B3";#N/A,#N/A,FALSE,"B2";#N/A,#N/A,FALSE,"B1"}</definedName>
    <definedName name="b" hidden="1">{#N/A,#N/A,FALSE,"B3";#N/A,#N/A,FALSE,"B2";#N/A,#N/A,FALSE,"B1"}</definedName>
    <definedName name="B_VAL_2" localSheetId="2">[24]VALORI!#REF!</definedName>
    <definedName name="B_VAL_2" localSheetId="0">[24]VALORI!#REF!</definedName>
    <definedName name="B_VAL_2" localSheetId="1">[24]VALORI!#REF!</definedName>
    <definedName name="B_VAL_2" localSheetId="5">[24]VALORI!#REF!</definedName>
    <definedName name="B_VAL_2" localSheetId="4">[25]VALORI!#REF!</definedName>
    <definedName name="B_VAL_2" localSheetId="6">[25]VALORI!#REF!</definedName>
    <definedName name="B_VAL_2">[25]VALORI!#REF!</definedName>
    <definedName name="B_VAL_2_1" localSheetId="2">[24]VALORI!#REF!</definedName>
    <definedName name="B_VAL_2_1" localSheetId="0">[24]VALORI!#REF!</definedName>
    <definedName name="B_VAL_2_1" localSheetId="1">[24]VALORI!#REF!</definedName>
    <definedName name="B_VAL_2_1" localSheetId="5">[24]VALORI!#REF!</definedName>
    <definedName name="B_VAL_2_1" localSheetId="4">[25]VALORI!#REF!</definedName>
    <definedName name="B_VAL_2_1" localSheetId="6">[153]VALORI!#REF!</definedName>
    <definedName name="B_VAL_2_1">[25]VALORI!#REF!</definedName>
    <definedName name="B_VAL_2_1_1">NA()</definedName>
    <definedName name="B_VAL_2_1_2">NA()</definedName>
    <definedName name="B_VAL_2_1_3">#N/A</definedName>
    <definedName name="B_VAL_2_1_4" localSheetId="2">[24]VALORI!#REF!</definedName>
    <definedName name="B_VAL_2_1_4" localSheetId="0">[24]VALORI!#REF!</definedName>
    <definedName name="B_VAL_2_1_4" localSheetId="1">[24]VALORI!#REF!</definedName>
    <definedName name="B_VAL_2_1_4" localSheetId="5">[25]VALORI!#REF!</definedName>
    <definedName name="B_VAL_2_1_4" localSheetId="4">[25]VALORI!#REF!</definedName>
    <definedName name="B_VAL_2_1_4" localSheetId="6">[153]VALORI!#REF!</definedName>
    <definedName name="B_VAL_2_1_4">[25]VALORI!#REF!</definedName>
    <definedName name="B_VAL_2_11">NA()</definedName>
    <definedName name="B_VAL_2_2" localSheetId="2">[24]VALORI!#REF!</definedName>
    <definedName name="B_VAL_2_2" localSheetId="0">[24]VALORI!#REF!</definedName>
    <definedName name="B_VAL_2_2" localSheetId="1">[24]VALORI!#REF!</definedName>
    <definedName name="B_VAL_2_2" localSheetId="5">[24]VALORI!#REF!</definedName>
    <definedName name="B_VAL_2_2" localSheetId="4">[25]VALORI!#REF!</definedName>
    <definedName name="B_VAL_2_2" localSheetId="6">[153]VALORI!#REF!</definedName>
    <definedName name="B_VAL_2_2">[25]VALORI!#REF!</definedName>
    <definedName name="B_VAL_2_2_1">NA()</definedName>
    <definedName name="B_VAL_2_2_2">NA()</definedName>
    <definedName name="B_VAL_2_2_3">#N/A</definedName>
    <definedName name="B_VAL_2_2_4" localSheetId="2">[24]VALORI!#REF!</definedName>
    <definedName name="B_VAL_2_2_4" localSheetId="0">[24]VALORI!#REF!</definedName>
    <definedName name="B_VAL_2_2_4" localSheetId="1">[24]VALORI!#REF!</definedName>
    <definedName name="B_VAL_2_2_4" localSheetId="5">[25]VALORI!#REF!</definedName>
    <definedName name="B_VAL_2_2_4" localSheetId="4">[25]VALORI!#REF!</definedName>
    <definedName name="B_VAL_2_2_4" localSheetId="6">[153]VALORI!#REF!</definedName>
    <definedName name="B_VAL_2_2_4">[25]VALORI!#REF!</definedName>
    <definedName name="B_VAL_2_3">NA()</definedName>
    <definedName name="B_VAL_2_4">NA()</definedName>
    <definedName name="B_VAL_2_5">NA()</definedName>
    <definedName name="B_VAL_2_6" localSheetId="2">[24]VALORI!#REF!</definedName>
    <definedName name="B_VAL_2_6" localSheetId="0">[24]VALORI!#REF!</definedName>
    <definedName name="B_VAL_2_6" localSheetId="1">[24]VALORI!#REF!</definedName>
    <definedName name="B_VAL_2_6" localSheetId="5">[25]VALORI!#REF!</definedName>
    <definedName name="B_VAL_2_6" localSheetId="4">[25]VALORI!#REF!</definedName>
    <definedName name="B_VAL_2_6" localSheetId="6">[153]VALORI!#REF!</definedName>
    <definedName name="B_VAL_2_6">[25]VALORI!#REF!</definedName>
    <definedName name="B_VAL_2_8" localSheetId="2">[26]VALORI!#REF!</definedName>
    <definedName name="B_VAL_2_8" localSheetId="0">[26]VALORI!#REF!</definedName>
    <definedName name="B_VAL_2_8" localSheetId="1">[26]VALORI!#REF!</definedName>
    <definedName name="B_VAL_2_8" localSheetId="5">[27]VALORI!#REF!</definedName>
    <definedName name="B_VAL_2_8" localSheetId="4">[27]VALORI!#REF!</definedName>
    <definedName name="B_VAL_2_8" localSheetId="6">[154]VALORI!#REF!</definedName>
    <definedName name="B_VAL_2_8">[27]VALORI!#REF!</definedName>
    <definedName name="Base_PPT" localSheetId="5" hidden="1">[31]Bloomberg!#REF!</definedName>
    <definedName name="Base_PPT" localSheetId="4" hidden="1">[32]Bloomberg!#REF!</definedName>
    <definedName name="Base_PPT" localSheetId="7" hidden="1">[32]Bloomberg!#REF!</definedName>
    <definedName name="Base_PPT" localSheetId="6" hidden="1">[31]Bloomberg!#REF!</definedName>
    <definedName name="Base_PPT" hidden="1">[32]Bloomberg!#REF!</definedName>
    <definedName name="BaseDati" localSheetId="4">[36]Input!#REF!</definedName>
    <definedName name="BaseDati">[36]Input!#REF!</definedName>
    <definedName name="bb" localSheetId="2" hidden="1">{#N/A,#N/A,FALSE,"Indice"}</definedName>
    <definedName name="bb" localSheetId="0" hidden="1">{#N/A,#N/A,FALSE,"Indice"}</definedName>
    <definedName name="bb" localSheetId="1" hidden="1">{#N/A,#N/A,FALSE,"Indice"}</definedName>
    <definedName name="bb" localSheetId="5" hidden="1">{#N/A,#N/A,FALSE,"Indice"}</definedName>
    <definedName name="bb" localSheetId="7" hidden="1">{#N/A,#N/A,FALSE,"Indice"}</definedName>
    <definedName name="bb" localSheetId="6" hidden="1">{#N/A,#N/A,FALSE,"Indice"}</definedName>
    <definedName name="bb" hidden="1">{#N/A,#N/A,FALSE,"Indice"}</definedName>
    <definedName name="bbb" localSheetId="5">#REF!</definedName>
    <definedName name="bbb" localSheetId="4">#REF!</definedName>
    <definedName name="bbb" localSheetId="7">#REF!</definedName>
    <definedName name="bbb">#REF!</definedName>
    <definedName name="bbbbb" localSheetId="5">#REF!</definedName>
    <definedName name="bbbbb" localSheetId="4">#REF!</definedName>
    <definedName name="bbbbb">#REF!</definedName>
    <definedName name="bg" localSheetId="2" hidden="1">{#N/A,#N/A,FALSE,"A4";#N/A,#N/A,FALSE,"A3";#N/A,#N/A,FALSE,"A2";#N/A,#N/A,FALSE,"A1"}</definedName>
    <definedName name="bg" localSheetId="0" hidden="1">{#N/A,#N/A,FALSE,"A4";#N/A,#N/A,FALSE,"A3";#N/A,#N/A,FALSE,"A2";#N/A,#N/A,FALSE,"A1"}</definedName>
    <definedName name="bg" localSheetId="1" hidden="1">{#N/A,#N/A,FALSE,"A4";#N/A,#N/A,FALSE,"A3";#N/A,#N/A,FALSE,"A2";#N/A,#N/A,FALSE,"A1"}</definedName>
    <definedName name="bg" localSheetId="5" hidden="1">{#N/A,#N/A,FALSE,"A4";#N/A,#N/A,FALSE,"A3";#N/A,#N/A,FALSE,"A2";#N/A,#N/A,FALSE,"A1"}</definedName>
    <definedName name="bg" localSheetId="7" hidden="1">{#N/A,#N/A,FALSE,"A4";#N/A,#N/A,FALSE,"A3";#N/A,#N/A,FALSE,"A2";#N/A,#N/A,FALSE,"A1"}</definedName>
    <definedName name="bg" localSheetId="6" hidden="1">{#N/A,#N/A,FALSE,"A4";#N/A,#N/A,FALSE,"A3";#N/A,#N/A,FALSE,"A2";#N/A,#N/A,FALSE,"A1"}</definedName>
    <definedName name="bg" hidden="1">{#N/A,#N/A,FALSE,"A4";#N/A,#N/A,FALSE,"A3";#N/A,#N/A,FALSE,"A2";#N/A,#N/A,FALSE,"A1"}</definedName>
    <definedName name="BLPB1" localSheetId="2" hidden="1">[52]Bloomberg!#REF!</definedName>
    <definedName name="BLPB1" localSheetId="0" hidden="1">[52]Bloomberg!#REF!</definedName>
    <definedName name="BLPB1" localSheetId="1" hidden="1">[52]Bloomberg!#REF!</definedName>
    <definedName name="BLPB1" localSheetId="4" hidden="1">[53]Bloomberg!#REF!</definedName>
    <definedName name="BLPB1" localSheetId="6" hidden="1">[163]Bloomberg!#REF!</definedName>
    <definedName name="BLPB1" hidden="1">[53]Bloomberg!#REF!</definedName>
    <definedName name="bnmbm" localSheetId="2" hidden="1">{#N/A,#N/A,TRUE,"Main Issues";#N/A,#N/A,TRUE,"Income statement ($)"}</definedName>
    <definedName name="bnmbm" localSheetId="0" hidden="1">{#N/A,#N/A,TRUE,"Main Issues";#N/A,#N/A,TRUE,"Income statement ($)"}</definedName>
    <definedName name="bnmbm" localSheetId="1" hidden="1">{#N/A,#N/A,TRUE,"Main Issues";#N/A,#N/A,TRUE,"Income statement ($)"}</definedName>
    <definedName name="bnmbm" localSheetId="5" hidden="1">{#N/A,#N/A,TRUE,"Main Issues";#N/A,#N/A,TRUE,"Income statement ($)"}</definedName>
    <definedName name="bnmbm" localSheetId="7" hidden="1">{#N/A,#N/A,TRUE,"Main Issues";#N/A,#N/A,TRUE,"Income statement ($)"}</definedName>
    <definedName name="bnmbm" localSheetId="6" hidden="1">{#N/A,#N/A,TRUE,"Main Issues";#N/A,#N/A,TRUE,"Income statement ($)"}</definedName>
    <definedName name="bnmbm" hidden="1">{#N/A,#N/A,TRUE,"Main Issues";#N/A,#N/A,TRUE,"Income statement ($)"}</definedName>
    <definedName name="BO" localSheetId="5">#REF!</definedName>
    <definedName name="BO" localSheetId="4">#REF!</definedName>
    <definedName name="BO" localSheetId="7">#REF!</definedName>
    <definedName name="BO">#REF!</definedName>
    <definedName name="BVCSA" localSheetId="5">#REF!</definedName>
    <definedName name="BVCSA">#REF!</definedName>
    <definedName name="C_2010_Uguale_99" localSheetId="5">#REF!</definedName>
    <definedName name="C_2010_Uguale_99" localSheetId="4">#REF!</definedName>
    <definedName name="C_2010_Uguale_99">#REF!</definedName>
    <definedName name="C9125518" localSheetId="5">#REF!</definedName>
    <definedName name="C9125518" localSheetId="4">#REF!</definedName>
    <definedName name="C9125518">#REF!</definedName>
    <definedName name="CAMPI" localSheetId="2">[54]appoggio!$B$1:$AD$1</definedName>
    <definedName name="CAMPI" localSheetId="0">[54]appoggio!$B$1:$AD$1</definedName>
    <definedName name="CAMPI" localSheetId="1">[54]appoggio!$B$1:$AD$1</definedName>
    <definedName name="CAMPI" localSheetId="6">[164]appoggio!$B$1:$AD$1</definedName>
    <definedName name="CAMPI">[55]appoggio!$B$1:$AD$1</definedName>
    <definedName name="Cap_Soc." localSheetId="5">#REF!</definedName>
    <definedName name="Cap_Soc." localSheetId="4">#REF!</definedName>
    <definedName name="Cap_Soc." localSheetId="7">#REF!</definedName>
    <definedName name="Cap_Soc." localSheetId="6">#REF!</definedName>
    <definedName name="Cap_Soc.">#REF!</definedName>
    <definedName name="Cap_Soc_" localSheetId="5">#REF!</definedName>
    <definedName name="Cap_Soc_" localSheetId="4">#REF!</definedName>
    <definedName name="Cap_Soc_">#REF!</definedName>
    <definedName name="CapexInt">[44]FixAss!$C$22:$AR$22</definedName>
    <definedName name="CapexSh">[44]FixAss!$C$38:$AR$38</definedName>
    <definedName name="CapexT">[44]FixAss!$C$6:$AR$6</definedName>
    <definedName name="Capitale_circolante" localSheetId="5">#REF!</definedName>
    <definedName name="Capitale_circolante" localSheetId="4">#REF!</definedName>
    <definedName name="Capitale_circolante" localSheetId="7">#REF!</definedName>
    <definedName name="Capitale_circolante">#REF!</definedName>
    <definedName name="capitoli" localSheetId="5">#REF!</definedName>
    <definedName name="capitoli" localSheetId="4">#REF!</definedName>
    <definedName name="capitoli">#REF!</definedName>
    <definedName name="Carico" localSheetId="5">#REF!</definedName>
    <definedName name="Carico" localSheetId="4">#REF!</definedName>
    <definedName name="Carico">#REF!</definedName>
    <definedName name="causa">NA()</definedName>
    <definedName name="cc" localSheetId="2" hidden="1">{#N/A,#N/A,FALSE,"Indice"}</definedName>
    <definedName name="cc" localSheetId="0" hidden="1">{#N/A,#N/A,FALSE,"Indice"}</definedName>
    <definedName name="cc" localSheetId="1" hidden="1">{#N/A,#N/A,FALSE,"Indice"}</definedName>
    <definedName name="cc" localSheetId="5" hidden="1">{#N/A,#N/A,FALSE,"Indice"}</definedName>
    <definedName name="cc" localSheetId="7" hidden="1">{#N/A,#N/A,FALSE,"Indice"}</definedName>
    <definedName name="cc" localSheetId="6" hidden="1">{#N/A,#N/A,FALSE,"Indice"}</definedName>
    <definedName name="cc" hidden="1">{#N/A,#N/A,FALSE,"Indice"}</definedName>
    <definedName name="cd" localSheetId="2" hidden="1">{#N/A,#N/A,FALSE,"Indice"}</definedName>
    <definedName name="cd" localSheetId="0" hidden="1">{#N/A,#N/A,FALSE,"Indice"}</definedName>
    <definedName name="cd" localSheetId="1" hidden="1">{#N/A,#N/A,FALSE,"Indice"}</definedName>
    <definedName name="cd" localSheetId="5" hidden="1">{#N/A,#N/A,FALSE,"Indice"}</definedName>
    <definedName name="cd" localSheetId="7" hidden="1">{#N/A,#N/A,FALSE,"Indice"}</definedName>
    <definedName name="cd" localSheetId="6" hidden="1">{#N/A,#N/A,FALSE,"Indice"}</definedName>
    <definedName name="cd" hidden="1">{#N/A,#N/A,FALSE,"Indice"}</definedName>
    <definedName name="ce" localSheetId="5">#REF!</definedName>
    <definedName name="ce" localSheetId="4">#REF!</definedName>
    <definedName name="ce" localSheetId="7">#REF!</definedName>
    <definedName name="ce" localSheetId="6">#REF!</definedName>
    <definedName name="ce">#REF!</definedName>
    <definedName name="CE___Riepilogo_in_riga" localSheetId="5">#REF!</definedName>
    <definedName name="CE___Riepilogo_in_riga" localSheetId="4">#REF!</definedName>
    <definedName name="CE___Riepilogo_in_riga">#REF!</definedName>
    <definedName name="CE___Riepilogo_in_riga_1" localSheetId="5">#REF!</definedName>
    <definedName name="CE___Riepilogo_in_riga_1" localSheetId="4">#REF!</definedName>
    <definedName name="CE___Riepilogo_in_riga_1">#REF!</definedName>
    <definedName name="CE___Riepilogo_in_riga_1_1">"#REF!"</definedName>
    <definedName name="CE___Riepilogo_in_riga_1_11">"#REF!"</definedName>
    <definedName name="CE___Riepilogo_in_riga_1_2">"#REF!"</definedName>
    <definedName name="CE___Riepilogo_in_riga_1_3">#N/A</definedName>
    <definedName name="CE___Riepilogo_in_riga_1_4" localSheetId="5">#REF!</definedName>
    <definedName name="CE___Riepilogo_in_riga_1_4" localSheetId="4">#REF!</definedName>
    <definedName name="CE___Riepilogo_in_riga_1_4" localSheetId="7">#REF!</definedName>
    <definedName name="CE___Riepilogo_in_riga_1_4">#REF!</definedName>
    <definedName name="CE___Riepilogo_in_riga_1_5" localSheetId="5">#REF!</definedName>
    <definedName name="CE___Riepilogo_in_riga_1_5" localSheetId="4">#REF!</definedName>
    <definedName name="CE___Riepilogo_in_riga_1_5">#REF!</definedName>
    <definedName name="CE___Riepilogo_in_riga_1_8">"#REF!"</definedName>
    <definedName name="CE___Riepilogo_in_riga_11">"#REF!"</definedName>
    <definedName name="CE___Riepilogo_in_riga_2" localSheetId="5">#REF!</definedName>
    <definedName name="CE___Riepilogo_in_riga_2" localSheetId="4">#REF!</definedName>
    <definedName name="CE___Riepilogo_in_riga_2" localSheetId="7">#REF!</definedName>
    <definedName name="CE___Riepilogo_in_riga_2">#REF!</definedName>
    <definedName name="CE___Riepilogo_in_riga_2_1">"#REF!"</definedName>
    <definedName name="CE___Riepilogo_in_riga_2_11">"#REF!"</definedName>
    <definedName name="CE___Riepilogo_in_riga_2_2">"#REF!"</definedName>
    <definedName name="CE___Riepilogo_in_riga_2_3">#N/A</definedName>
    <definedName name="CE___Riepilogo_in_riga_2_4" localSheetId="5">#REF!</definedName>
    <definedName name="CE___Riepilogo_in_riga_2_4" localSheetId="4">#REF!</definedName>
    <definedName name="CE___Riepilogo_in_riga_2_4" localSheetId="7">#REF!</definedName>
    <definedName name="CE___Riepilogo_in_riga_2_4">#REF!</definedName>
    <definedName name="CE___Riepilogo_in_riga_2_5" localSheetId="5">#REF!</definedName>
    <definedName name="CE___Riepilogo_in_riga_2_5" localSheetId="4">#REF!</definedName>
    <definedName name="CE___Riepilogo_in_riga_2_5">#REF!</definedName>
    <definedName name="CE___Riepilogo_in_riga_2_8">"#REF!"</definedName>
    <definedName name="CE___Riepilogo_in_riga_3" localSheetId="5">#REF!</definedName>
    <definedName name="CE___Riepilogo_in_riga_3" localSheetId="4">#REF!</definedName>
    <definedName name="CE___Riepilogo_in_riga_3" localSheetId="7">#REF!</definedName>
    <definedName name="CE___Riepilogo_in_riga_3">#REF!</definedName>
    <definedName name="CE___Riepilogo_in_riga_4">"#REF!"</definedName>
    <definedName name="CE___Riepilogo_in_riga_5">"#REF!"</definedName>
    <definedName name="CE___Riepilogo_in_riga_6" localSheetId="5">#REF!</definedName>
    <definedName name="CE___Riepilogo_in_riga_6" localSheetId="4">#REF!</definedName>
    <definedName name="CE___Riepilogo_in_riga_6" localSheetId="7">#REF!</definedName>
    <definedName name="CE___Riepilogo_in_riga_6">#REF!</definedName>
    <definedName name="CE___Riepilogo_in_riga_8" localSheetId="5">#REF!</definedName>
    <definedName name="CE___Riepilogo_in_riga_8" localSheetId="4">#REF!</definedName>
    <definedName name="CE___Riepilogo_in_riga_8">#REF!</definedName>
    <definedName name="CE___Riepilogo_in_riga_con_periodo" localSheetId="5">#REF!</definedName>
    <definedName name="CE___Riepilogo_in_riga_con_periodo" localSheetId="4">#REF!</definedName>
    <definedName name="CE___Riepilogo_in_riga_con_periodo">#REF!</definedName>
    <definedName name="CE_CEE" localSheetId="5">#REF!</definedName>
    <definedName name="CE_CEE" localSheetId="4">#REF!</definedName>
    <definedName name="CE_CEE">#REF!</definedName>
    <definedName name="CE_Ricl" localSheetId="2">[45]CE_RICL!$C$4:$L$53</definedName>
    <definedName name="CE_Ricl" localSheetId="0">[45]CE_RICL!$C$4:$L$53</definedName>
    <definedName name="CE_Ricl" localSheetId="1">[45]CE_RICL!$C$4:$L$53</definedName>
    <definedName name="CE_Ricl" localSheetId="5">[46]CE_RICL!$C$4:$L$53</definedName>
    <definedName name="CE_Ricl" localSheetId="6">[160]CE_RICL!$C$4:$L$53</definedName>
    <definedName name="CE_Ricl">[46]CE_RICL!$C$4:$L$53</definedName>
    <definedName name="CE1trimrelazione" localSheetId="5">#REF!</definedName>
    <definedName name="CE1trimrelazione" localSheetId="6">#REF!</definedName>
    <definedName name="CE1trimrelazione">#REF!</definedName>
    <definedName name="cer" localSheetId="2" hidden="1">{#N/A,#N/A,FALSE,"B1";#N/A,#N/A,FALSE,"B2";#N/A,#N/A,FALSE,"B3";#N/A,#N/A,FALSE,"A4";#N/A,#N/A,FALSE,"A3";#N/A,#N/A,FALSE,"A2";#N/A,#N/A,FALSE,"A1";#N/A,#N/A,FALSE,"Indice"}</definedName>
    <definedName name="cer" localSheetId="0" hidden="1">{#N/A,#N/A,FALSE,"B1";#N/A,#N/A,FALSE,"B2";#N/A,#N/A,FALSE,"B3";#N/A,#N/A,FALSE,"A4";#N/A,#N/A,FALSE,"A3";#N/A,#N/A,FALSE,"A2";#N/A,#N/A,FALSE,"A1";#N/A,#N/A,FALSE,"Indice"}</definedName>
    <definedName name="cer" localSheetId="1" hidden="1">{#N/A,#N/A,FALSE,"B1";#N/A,#N/A,FALSE,"B2";#N/A,#N/A,FALSE,"B3";#N/A,#N/A,FALSE,"A4";#N/A,#N/A,FALSE,"A3";#N/A,#N/A,FALSE,"A2";#N/A,#N/A,FALSE,"A1";#N/A,#N/A,FALSE,"Indice"}</definedName>
    <definedName name="cer" localSheetId="5" hidden="1">{#N/A,#N/A,FALSE,"B1";#N/A,#N/A,FALSE,"B2";#N/A,#N/A,FALSE,"B3";#N/A,#N/A,FALSE,"A4";#N/A,#N/A,FALSE,"A3";#N/A,#N/A,FALSE,"A2";#N/A,#N/A,FALSE,"A1";#N/A,#N/A,FALSE,"Indice"}</definedName>
    <definedName name="cer" localSheetId="7" hidden="1">{#N/A,#N/A,FALSE,"B1";#N/A,#N/A,FALSE,"B2";#N/A,#N/A,FALSE,"B3";#N/A,#N/A,FALSE,"A4";#N/A,#N/A,FALSE,"A3";#N/A,#N/A,FALSE,"A2";#N/A,#N/A,FALSE,"A1";#N/A,#N/A,FALSE,"Indice"}</definedName>
    <definedName name="cer" localSheetId="6" hidden="1">{#N/A,#N/A,FALSE,"B1";#N/A,#N/A,FALSE,"B2";#N/A,#N/A,FALSE,"B3";#N/A,#N/A,FALSE,"A4";#N/A,#N/A,FALSE,"A3";#N/A,#N/A,FALSE,"A2";#N/A,#N/A,FALSE,"A1";#N/A,#N/A,FALSE,"Indice"}</definedName>
    <definedName name="cer" hidden="1">{#N/A,#N/A,FALSE,"B1";#N/A,#N/A,FALSE,"B2";#N/A,#N/A,FALSE,"B3";#N/A,#N/A,FALSE,"A4";#N/A,#N/A,FALSE,"A3";#N/A,#N/A,FALSE,"A2";#N/A,#N/A,FALSE,"A1";#N/A,#N/A,FALSE,"Indice"}</definedName>
    <definedName name="cerd" localSheetId="2" hidden="1">{#N/A,#N/A,FALSE,"B3";#N/A,#N/A,FALSE,"B2";#N/A,#N/A,FALSE,"B1"}</definedName>
    <definedName name="cerd" localSheetId="0" hidden="1">{#N/A,#N/A,FALSE,"B3";#N/A,#N/A,FALSE,"B2";#N/A,#N/A,FALSE,"B1"}</definedName>
    <definedName name="cerd" localSheetId="1" hidden="1">{#N/A,#N/A,FALSE,"B3";#N/A,#N/A,FALSE,"B2";#N/A,#N/A,FALSE,"B1"}</definedName>
    <definedName name="cerd" localSheetId="5" hidden="1">{#N/A,#N/A,FALSE,"B3";#N/A,#N/A,FALSE,"B2";#N/A,#N/A,FALSE,"B1"}</definedName>
    <definedName name="cerd" localSheetId="7" hidden="1">{#N/A,#N/A,FALSE,"B3";#N/A,#N/A,FALSE,"B2";#N/A,#N/A,FALSE,"B1"}</definedName>
    <definedName name="cerd" localSheetId="6" hidden="1">{#N/A,#N/A,FALSE,"B3";#N/A,#N/A,FALSE,"B2";#N/A,#N/A,FALSE,"B1"}</definedName>
    <definedName name="cerd" hidden="1">{#N/A,#N/A,FALSE,"B3";#N/A,#N/A,FALSE,"B2";#N/A,#N/A,FALSE,"B1"}</definedName>
    <definedName name="cerdo" localSheetId="2" hidden="1">{#N/A,#N/A,FALSE,"B3";#N/A,#N/A,FALSE,"B2";#N/A,#N/A,FALSE,"B1"}</definedName>
    <definedName name="cerdo" localSheetId="0" hidden="1">{#N/A,#N/A,FALSE,"B3";#N/A,#N/A,FALSE,"B2";#N/A,#N/A,FALSE,"B1"}</definedName>
    <definedName name="cerdo" localSheetId="1" hidden="1">{#N/A,#N/A,FALSE,"B3";#N/A,#N/A,FALSE,"B2";#N/A,#N/A,FALSE,"B1"}</definedName>
    <definedName name="cerdo" localSheetId="5" hidden="1">{#N/A,#N/A,FALSE,"B3";#N/A,#N/A,FALSE,"B2";#N/A,#N/A,FALSE,"B1"}</definedName>
    <definedName name="cerdo" localSheetId="7" hidden="1">{#N/A,#N/A,FALSE,"B3";#N/A,#N/A,FALSE,"B2";#N/A,#N/A,FALSE,"B1"}</definedName>
    <definedName name="cerdo" localSheetId="6" hidden="1">{#N/A,#N/A,FALSE,"B3";#N/A,#N/A,FALSE,"B2";#N/A,#N/A,FALSE,"B1"}</definedName>
    <definedName name="cerdo" hidden="1">{#N/A,#N/A,FALSE,"B3";#N/A,#N/A,FALSE,"B2";#N/A,#N/A,FALSE,"B1"}</definedName>
    <definedName name="cersa" localSheetId="2" hidden="1">{#N/A,#N/A,FALSE,"B1";#N/A,#N/A,FALSE,"B2";#N/A,#N/A,FALSE,"B3";#N/A,#N/A,FALSE,"A4";#N/A,#N/A,FALSE,"A3";#N/A,#N/A,FALSE,"A2";#N/A,#N/A,FALSE,"A1";#N/A,#N/A,FALSE,"Indice"}</definedName>
    <definedName name="cersa" localSheetId="0" hidden="1">{#N/A,#N/A,FALSE,"B1";#N/A,#N/A,FALSE,"B2";#N/A,#N/A,FALSE,"B3";#N/A,#N/A,FALSE,"A4";#N/A,#N/A,FALSE,"A3";#N/A,#N/A,FALSE,"A2";#N/A,#N/A,FALSE,"A1";#N/A,#N/A,FALSE,"Indice"}</definedName>
    <definedName name="cersa" localSheetId="1" hidden="1">{#N/A,#N/A,FALSE,"B1";#N/A,#N/A,FALSE,"B2";#N/A,#N/A,FALSE,"B3";#N/A,#N/A,FALSE,"A4";#N/A,#N/A,FALSE,"A3";#N/A,#N/A,FALSE,"A2";#N/A,#N/A,FALSE,"A1";#N/A,#N/A,FALSE,"Indice"}</definedName>
    <definedName name="cersa" localSheetId="5" hidden="1">{#N/A,#N/A,FALSE,"B1";#N/A,#N/A,FALSE,"B2";#N/A,#N/A,FALSE,"B3";#N/A,#N/A,FALSE,"A4";#N/A,#N/A,FALSE,"A3";#N/A,#N/A,FALSE,"A2";#N/A,#N/A,FALSE,"A1";#N/A,#N/A,FALSE,"Indice"}</definedName>
    <definedName name="cersa" localSheetId="7" hidden="1">{#N/A,#N/A,FALSE,"B1";#N/A,#N/A,FALSE,"B2";#N/A,#N/A,FALSE,"B3";#N/A,#N/A,FALSE,"A4";#N/A,#N/A,FALSE,"A3";#N/A,#N/A,FALSE,"A2";#N/A,#N/A,FALSE,"A1";#N/A,#N/A,FALSE,"Indice"}</definedName>
    <definedName name="cersa" localSheetId="6" hidden="1">{#N/A,#N/A,FALSE,"B1";#N/A,#N/A,FALSE,"B2";#N/A,#N/A,FALSE,"B3";#N/A,#N/A,FALSE,"A4";#N/A,#N/A,FALSE,"A3";#N/A,#N/A,FALSE,"A2";#N/A,#N/A,FALSE,"A1";#N/A,#N/A,FALSE,"Indice"}</definedName>
    <definedName name="cersa" hidden="1">{#N/A,#N/A,FALSE,"B1";#N/A,#N/A,FALSE,"B2";#N/A,#N/A,FALSE,"B3";#N/A,#N/A,FALSE,"A4";#N/A,#N/A,FALSE,"A3";#N/A,#N/A,FALSE,"A2";#N/A,#N/A,FALSE,"A1";#N/A,#N/A,FALSE,"Indice"}</definedName>
    <definedName name="ces_res" localSheetId="2">[56]Convalida!$A$1:$A$2</definedName>
    <definedName name="ces_res" localSheetId="0">[56]Convalida!$A$1:$A$2</definedName>
    <definedName name="ces_res" localSheetId="1">[56]Convalida!$A$1:$A$2</definedName>
    <definedName name="ces_res" localSheetId="5">[57]Convalida!$A$1:$A$2</definedName>
    <definedName name="ces_res" localSheetId="6">[165]Convalida!$A$1:$A$2</definedName>
    <definedName name="ces_res">[57]Convalida!$A$1:$A$2</definedName>
    <definedName name="cesa" localSheetId="2" hidden="1">{#N/A,#N/A,FALSE,"B1";#N/A,#N/A,FALSE,"B2";#N/A,#N/A,FALSE,"B3";#N/A,#N/A,FALSE,"A4";#N/A,#N/A,FALSE,"A3";#N/A,#N/A,FALSE,"A2";#N/A,#N/A,FALSE,"A1";#N/A,#N/A,FALSE,"Indice"}</definedName>
    <definedName name="cesa" localSheetId="0" hidden="1">{#N/A,#N/A,FALSE,"B1";#N/A,#N/A,FALSE,"B2";#N/A,#N/A,FALSE,"B3";#N/A,#N/A,FALSE,"A4";#N/A,#N/A,FALSE,"A3";#N/A,#N/A,FALSE,"A2";#N/A,#N/A,FALSE,"A1";#N/A,#N/A,FALSE,"Indice"}</definedName>
    <definedName name="cesa" localSheetId="1" hidden="1">{#N/A,#N/A,FALSE,"B1";#N/A,#N/A,FALSE,"B2";#N/A,#N/A,FALSE,"B3";#N/A,#N/A,FALSE,"A4";#N/A,#N/A,FALSE,"A3";#N/A,#N/A,FALSE,"A2";#N/A,#N/A,FALSE,"A1";#N/A,#N/A,FALSE,"Indice"}</definedName>
    <definedName name="cesa" localSheetId="5" hidden="1">{#N/A,#N/A,FALSE,"B1";#N/A,#N/A,FALSE,"B2";#N/A,#N/A,FALSE,"B3";#N/A,#N/A,FALSE,"A4";#N/A,#N/A,FALSE,"A3";#N/A,#N/A,FALSE,"A2";#N/A,#N/A,FALSE,"A1";#N/A,#N/A,FALSE,"Indice"}</definedName>
    <definedName name="cesa" localSheetId="7" hidden="1">{#N/A,#N/A,FALSE,"B1";#N/A,#N/A,FALSE,"B2";#N/A,#N/A,FALSE,"B3";#N/A,#N/A,FALSE,"A4";#N/A,#N/A,FALSE,"A3";#N/A,#N/A,FALSE,"A2";#N/A,#N/A,FALSE,"A1";#N/A,#N/A,FALSE,"Indice"}</definedName>
    <definedName name="cesa" localSheetId="6" hidden="1">{#N/A,#N/A,FALSE,"B1";#N/A,#N/A,FALSE,"B2";#N/A,#N/A,FALSE,"B3";#N/A,#N/A,FALSE,"A4";#N/A,#N/A,FALSE,"A3";#N/A,#N/A,FALSE,"A2";#N/A,#N/A,FALSE,"A1";#N/A,#N/A,FALSE,"Indice"}</definedName>
    <definedName name="cesa" hidden="1">{#N/A,#N/A,FALSE,"B1";#N/A,#N/A,FALSE,"B2";#N/A,#N/A,FALSE,"B3";#N/A,#N/A,FALSE,"A4";#N/A,#N/A,FALSE,"A3";#N/A,#N/A,FALSE,"A2";#N/A,#N/A,FALSE,"A1";#N/A,#N/A,FALSE,"Indice"}</definedName>
    <definedName name="chk_2_TabA_duplicati___matricole_e_date" localSheetId="5">#REF!</definedName>
    <definedName name="chk_2_TabA_duplicati___matricole_e_date" localSheetId="4">#REF!</definedName>
    <definedName name="chk_2_TabA_duplicati___matricole_e_date" localSheetId="6">#REF!</definedName>
    <definedName name="chk_2_TabA_duplicati___matricole_e_date">#REF!</definedName>
    <definedName name="chk_2_TabB_duplicati___matricole_e_date" localSheetId="5">#REF!</definedName>
    <definedName name="chk_2_TabB_duplicati___matricole_e_date" localSheetId="4">#REF!</definedName>
    <definedName name="chk_2_TabB_duplicati___matricole_e_date">#REF!</definedName>
    <definedName name="chk_3a_TabA_duplicati___matricole" localSheetId="5">#REF!</definedName>
    <definedName name="chk_3a_TabA_duplicati___matricole" localSheetId="4">#REF!</definedName>
    <definedName name="chk_3a_TabA_duplicati___matricole">#REF!</definedName>
    <definedName name="chk_3a_TabB_duplicati___matricole" localSheetId="5">#REF!</definedName>
    <definedName name="chk_3a_TabB_duplicati___matricole" localSheetId="4">#REF!</definedName>
    <definedName name="chk_3a_TabB_duplicati___matricole">#REF!</definedName>
    <definedName name="chk_3b_TabA_duplicati___matricole___coerenza_date" localSheetId="5">#REF!</definedName>
    <definedName name="chk_3b_TabA_duplicati___matricole___coerenza_date" localSheetId="4">#REF!</definedName>
    <definedName name="chk_3b_TabA_duplicati___matricole___coerenza_date">#REF!</definedName>
    <definedName name="chk_3b_TabB_duplicati___matricole___coerenza_periodi" localSheetId="5">#REF!</definedName>
    <definedName name="chk_3b_TabB_duplicati___matricole___coerenza_periodi" localSheetId="4">#REF!</definedName>
    <definedName name="chk_3b_TabB_duplicati___matricole___coerenza_periodi">#REF!</definedName>
    <definedName name="chk_3c_TabA_duplicati___matricole___coerenza_periodi" localSheetId="5">#REF!</definedName>
    <definedName name="chk_3c_TabA_duplicati___matricole___coerenza_periodi" localSheetId="4">#REF!</definedName>
    <definedName name="chk_3c_TabA_duplicati___matricole___coerenza_periodi">#REF!</definedName>
    <definedName name="chk_5_TabC_coerenza_periodi_step_3" localSheetId="5">#REF!</definedName>
    <definedName name="chk_5_TabC_coerenza_periodi_step_3" localSheetId="4">#REF!</definedName>
    <definedName name="chk_5_TabC_coerenza_periodi_step_3">#REF!</definedName>
    <definedName name="chk_6_TabE_in_competenza_non_in_TabB" localSheetId="5">#REF!</definedName>
    <definedName name="chk_6_TabE_in_competenza_non_in_TabB" localSheetId="4">#REF!</definedName>
    <definedName name="chk_6_TabE_in_competenza_non_in_TabB">#REF!</definedName>
    <definedName name="chk_7a_ANOMALIE_TabA_vs_TabB" localSheetId="5">#REF!</definedName>
    <definedName name="chk_7a_ANOMALIE_TabA_vs_TabB" localSheetId="4">#REF!</definedName>
    <definedName name="chk_7a_ANOMALIE_TabA_vs_TabB">#REF!</definedName>
    <definedName name="chk_7b_ANOMALIE_TabA_vs_TabC" localSheetId="5">#REF!</definedName>
    <definedName name="chk_7b_ANOMALIE_TabA_vs_TabC" localSheetId="4">#REF!</definedName>
    <definedName name="chk_7b_ANOMALIE_TabA_vs_TabC">#REF!</definedName>
    <definedName name="chk_8a_Matricole_TabA_vs_TabB" localSheetId="5">#REF!</definedName>
    <definedName name="chk_8a_Matricole_TabA_vs_TabB" localSheetId="4">#REF!</definedName>
    <definedName name="chk_8a_Matricole_TabA_vs_TabB">#REF!</definedName>
    <definedName name="chk_8a_Matricole_TabA_vs_TabC" localSheetId="5">#REF!</definedName>
    <definedName name="chk_8a_Matricole_TabA_vs_TabC" localSheetId="4">#REF!</definedName>
    <definedName name="chk_8a_Matricole_TabA_vs_TabC">#REF!</definedName>
    <definedName name="chk_8a_Matricole_TabA_vs_TabE" localSheetId="5">#REF!</definedName>
    <definedName name="chk_8a_Matricole_TabA_vs_TabE" localSheetId="4">#REF!</definedName>
    <definedName name="chk_8a_Matricole_TabA_vs_TabE">#REF!</definedName>
    <definedName name="chk_8a_Matricole_TabB_vs_TabA" localSheetId="5">#REF!</definedName>
    <definedName name="chk_8a_Matricole_TabB_vs_TabA" localSheetId="4">#REF!</definedName>
    <definedName name="chk_8a_Matricole_TabB_vs_TabA">#REF!</definedName>
    <definedName name="chk_8a_Matricole_TabB_vs_TabC" localSheetId="5">#REF!</definedName>
    <definedName name="chk_8a_Matricole_TabB_vs_TabC" localSheetId="4">#REF!</definedName>
    <definedName name="chk_8a_Matricole_TabB_vs_TabC">#REF!</definedName>
    <definedName name="chk_8a_Matricole_TabC_vs_TabA" localSheetId="5">#REF!</definedName>
    <definedName name="chk_8a_Matricole_TabC_vs_TabA" localSheetId="4">#REF!</definedName>
    <definedName name="chk_8a_Matricole_TabC_vs_TabA">#REF!</definedName>
    <definedName name="chk_8a_Matricole_TabC_vs_TabB" localSheetId="5">#REF!</definedName>
    <definedName name="chk_8a_Matricole_TabC_vs_TabB" localSheetId="4">#REF!</definedName>
    <definedName name="chk_8a_Matricole_TabC_vs_TabB">#REF!</definedName>
    <definedName name="chk_8a_Matricole_TabE_vs_TabA" localSheetId="5">#REF!</definedName>
    <definedName name="chk_8a_Matricole_TabE_vs_TabA" localSheetId="4">#REF!</definedName>
    <definedName name="chk_8a_Matricole_TabE_vs_TabA">#REF!</definedName>
    <definedName name="chk_8b_Matricole_TabA_vs_TabB_con_date" localSheetId="5">#REF!</definedName>
    <definedName name="chk_8b_Matricole_TabA_vs_TabB_con_date" localSheetId="4">#REF!</definedName>
    <definedName name="chk_8b_Matricole_TabA_vs_TabB_con_date">#REF!</definedName>
    <definedName name="chk_8b_Matricole_TabB_vs_TabA_con_date" localSheetId="5">#REF!</definedName>
    <definedName name="chk_8b_Matricole_TabB_vs_TabA_con_date" localSheetId="4">#REF!</definedName>
    <definedName name="chk_8b_Matricole_TabB_vs_TabA_con_date">#REF!</definedName>
    <definedName name="ciao" localSheetId="5">'[14]Bil. ver.'!#REF!</definedName>
    <definedName name="ciao" localSheetId="7">'[14]Bil. ver.'!#REF!</definedName>
    <definedName name="ciao" localSheetId="6">'[12]Bil. ver.'!#REF!</definedName>
    <definedName name="ciao">'[14]Bil. ver.'!#REF!</definedName>
    <definedName name="ciaosuper" localSheetId="5">'[14]Bil. ver.'!#REF!</definedName>
    <definedName name="ciaosuper" localSheetId="6">'[12]Bil. ver.'!#REF!</definedName>
    <definedName name="ciaosuper">'[14]Bil. ver.'!#REF!</definedName>
    <definedName name="cinque">NA()</definedName>
    <definedName name="cod">NA()</definedName>
    <definedName name="cod_aziende" localSheetId="2">[58]ap.Aziende!$D$2:$D$21</definedName>
    <definedName name="cod_aziende" localSheetId="0">[58]ap.Aziende!$D$2:$D$21</definedName>
    <definedName name="cod_aziende" localSheetId="1">[58]ap.Aziende!$D$2:$D$21</definedName>
    <definedName name="cod_aziende" localSheetId="5">[59]ap.Aziende!$D$2:$D$21</definedName>
    <definedName name="cod_aziende" localSheetId="6">[166]ap.Aziende!$D$2:$D$21</definedName>
    <definedName name="cod_aziende">[59]ap.Aziende!$D$2:$D$21</definedName>
    <definedName name="CodCE" localSheetId="5">#REF!</definedName>
    <definedName name="CodCE" localSheetId="4">#REF!</definedName>
    <definedName name="CodCE" localSheetId="7">#REF!</definedName>
    <definedName name="CodCE">#REF!</definedName>
    <definedName name="CodCEbis" localSheetId="2">[60]Dati!$B$50:$B$451</definedName>
    <definedName name="CodCEbis" localSheetId="0">[60]Dati!$B$50:$B$451</definedName>
    <definedName name="CodCEbis" localSheetId="1">[60]Dati!$B$50:$B$451</definedName>
    <definedName name="CodCEbis" localSheetId="5">[61]Dati!$B$50:$B$451</definedName>
    <definedName name="CodCEbis" localSheetId="6">[167]Dati!$B$50:$B$451</definedName>
    <definedName name="CodCEbis">[61]Dati!$B$50:$B$451</definedName>
    <definedName name="Codice_Azienda" localSheetId="5">#REF!</definedName>
    <definedName name="Codice_Azienda" localSheetId="4">#REF!</definedName>
    <definedName name="Codice_Azienda" localSheetId="7">#REF!</definedName>
    <definedName name="Codice_Azienda">#REF!</definedName>
    <definedName name="CodiceAz" localSheetId="5">#REF!</definedName>
    <definedName name="CodiceAz" localSheetId="4">#REF!</definedName>
    <definedName name="CodiceAz">#REF!</definedName>
    <definedName name="Codici" localSheetId="5">[36]TB!#REF!</definedName>
    <definedName name="Codici" localSheetId="4">[36]TB!#REF!</definedName>
    <definedName name="Codici">[36]TB!#REF!</definedName>
    <definedName name="CODICI_MDC" localSheetId="2">[62]Tabelle!$H$91:$H$116</definedName>
    <definedName name="CODICI_MDC" localSheetId="0">[62]Tabelle!$H$91:$H$116</definedName>
    <definedName name="CODICI_MDC" localSheetId="1">[62]Tabelle!$H$91:$H$116</definedName>
    <definedName name="CODICI_MDC" localSheetId="5">[62]Tabelle!$H$91:$H$116</definedName>
    <definedName name="CODICI_MDC" localSheetId="6">[63]Tabelle!$H$91:$H$116</definedName>
    <definedName name="CODICI_MDC">[63]Tabelle!$H$91:$H$116</definedName>
    <definedName name="CODICI_MDC_8" localSheetId="5">#REF!</definedName>
    <definedName name="CODICI_MDC_8" localSheetId="4">#REF!</definedName>
    <definedName name="CODICI_MDC_8" localSheetId="7">#REF!</definedName>
    <definedName name="CODICI_MDC_8">#REF!</definedName>
    <definedName name="CodiciCE" localSheetId="5">#REF!</definedName>
    <definedName name="CodiciCE" localSheetId="4">#REF!</definedName>
    <definedName name="CodiciCE">#REF!</definedName>
    <definedName name="CodT" localSheetId="5">#REF!</definedName>
    <definedName name="CodT" localSheetId="4">#REF!</definedName>
    <definedName name="CodT">#REF!</definedName>
    <definedName name="coeff" localSheetId="5">[36]ABC!#REF!</definedName>
    <definedName name="coeff" localSheetId="4">[36]ABC!#REF!</definedName>
    <definedName name="coeff">[36]ABC!#REF!</definedName>
    <definedName name="coeffpa" localSheetId="5">#REF!</definedName>
    <definedName name="coeffpa" localSheetId="4">#REF!</definedName>
    <definedName name="coeffpa" localSheetId="7">#REF!</definedName>
    <definedName name="coeffpa">#REF!</definedName>
    <definedName name="ConfrontoFusione" localSheetId="5">#REF!</definedName>
    <definedName name="ConfrontoFusione" localSheetId="4">#REF!</definedName>
    <definedName name="ConfrontoFusione">#REF!</definedName>
    <definedName name="Consuntivo2007" localSheetId="5">#REF!</definedName>
    <definedName name="Consuntivo2007" localSheetId="4">#REF!</definedName>
    <definedName name="Consuntivo2007">#REF!</definedName>
    <definedName name="Conti" localSheetId="5">[36]Input!#REF!</definedName>
    <definedName name="Conti" localSheetId="4">[36]Input!#REF!</definedName>
    <definedName name="Conti">[36]Input!#REF!</definedName>
    <definedName name="Conto_Econ.In_dollari" localSheetId="2">'[64]Income statement'!#REF!</definedName>
    <definedName name="Conto_Econ.In_dollari" localSheetId="0">'[64]Income statement'!#REF!</definedName>
    <definedName name="Conto_Econ.In_dollari" localSheetId="1">'[64]Income statement'!#REF!</definedName>
    <definedName name="Conto_Econ.In_dollari" localSheetId="5">'[65]Income statement'!#REF!</definedName>
    <definedName name="Conto_Econ.In_dollari" localSheetId="4">'[65]Income statement'!#REF!</definedName>
    <definedName name="Conto_Econ.In_dollari" localSheetId="6">'[168]Income statement'!#REF!</definedName>
    <definedName name="Conto_Econ.In_dollari">'[65]Income statement'!#REF!</definedName>
    <definedName name="Conto_Econ_In_dollari" localSheetId="2">'[64]Income statement'!#REF!</definedName>
    <definedName name="Conto_Econ_In_dollari" localSheetId="0">'[64]Income statement'!#REF!</definedName>
    <definedName name="Conto_Econ_In_dollari" localSheetId="1">'[64]Income statement'!#REF!</definedName>
    <definedName name="Conto_Econ_In_dollari" localSheetId="5">'[65]Income statement'!#REF!</definedName>
    <definedName name="Conto_Econ_In_dollari" localSheetId="4">'[65]Income statement'!#REF!</definedName>
    <definedName name="Conto_Econ_In_dollari" localSheetId="6">'[168]Income statement'!#REF!</definedName>
    <definedName name="Conto_Econ_In_dollari">'[65]Income statement'!#REF!</definedName>
    <definedName name="controllo" localSheetId="5">#REF!</definedName>
    <definedName name="controllo" localSheetId="4">#REF!</definedName>
    <definedName name="controllo" localSheetId="7">#REF!</definedName>
    <definedName name="controllo" localSheetId="6">#REF!</definedName>
    <definedName name="controllo">#REF!</definedName>
    <definedName name="conv" localSheetId="5">#REF!</definedName>
    <definedName name="conv" localSheetId="4">#REF!</definedName>
    <definedName name="conv">#REF!</definedName>
    <definedName name="COP" localSheetId="5">#REF!</definedName>
    <definedName name="COP" localSheetId="4">#REF!</definedName>
    <definedName name="COP">#REF!</definedName>
    <definedName name="COPERTINA" localSheetId="5">#REF!</definedName>
    <definedName name="COPERTINA" localSheetId="4">#REF!</definedName>
    <definedName name="COPERTINA">#REF!</definedName>
    <definedName name="Costidiretti" localSheetId="5">#REF!</definedName>
    <definedName name="Costidiretti" localSheetId="4">#REF!</definedName>
    <definedName name="Costidiretti">#REF!</definedName>
    <definedName name="costola" localSheetId="2" hidden="1">{#N/A,#N/A,FALSE,"Indice"}</definedName>
    <definedName name="costola" localSheetId="0" hidden="1">{#N/A,#N/A,FALSE,"Indice"}</definedName>
    <definedName name="costola" localSheetId="1" hidden="1">{#N/A,#N/A,FALSE,"Indice"}</definedName>
    <definedName name="costola" localSheetId="5" hidden="1">{#N/A,#N/A,FALSE,"Indice"}</definedName>
    <definedName name="costola" localSheetId="7" hidden="1">{#N/A,#N/A,FALSE,"Indice"}</definedName>
    <definedName name="costola" localSheetId="6" hidden="1">{#N/A,#N/A,FALSE,"Indice"}</definedName>
    <definedName name="costola" hidden="1">{#N/A,#N/A,FALSE,"Indice"}</definedName>
    <definedName name="coto" localSheetId="2" hidden="1">{#N/A,#N/A,FALSE,"B1";#N/A,#N/A,FALSE,"B2";#N/A,#N/A,FALSE,"B3";#N/A,#N/A,FALSE,"A4";#N/A,#N/A,FALSE,"A3";#N/A,#N/A,FALSE,"A2";#N/A,#N/A,FALSE,"A1";#N/A,#N/A,FALSE,"Indice"}</definedName>
    <definedName name="coto" localSheetId="0" hidden="1">{#N/A,#N/A,FALSE,"B1";#N/A,#N/A,FALSE,"B2";#N/A,#N/A,FALSE,"B3";#N/A,#N/A,FALSE,"A4";#N/A,#N/A,FALSE,"A3";#N/A,#N/A,FALSE,"A2";#N/A,#N/A,FALSE,"A1";#N/A,#N/A,FALSE,"Indice"}</definedName>
    <definedName name="coto" localSheetId="1" hidden="1">{#N/A,#N/A,FALSE,"B1";#N/A,#N/A,FALSE,"B2";#N/A,#N/A,FALSE,"B3";#N/A,#N/A,FALSE,"A4";#N/A,#N/A,FALSE,"A3";#N/A,#N/A,FALSE,"A2";#N/A,#N/A,FALSE,"A1";#N/A,#N/A,FALSE,"Indice"}</definedName>
    <definedName name="coto" localSheetId="5" hidden="1">{#N/A,#N/A,FALSE,"B1";#N/A,#N/A,FALSE,"B2";#N/A,#N/A,FALSE,"B3";#N/A,#N/A,FALSE,"A4";#N/A,#N/A,FALSE,"A3";#N/A,#N/A,FALSE,"A2";#N/A,#N/A,FALSE,"A1";#N/A,#N/A,FALSE,"Indice"}</definedName>
    <definedName name="coto" localSheetId="7" hidden="1">{#N/A,#N/A,FALSE,"B1";#N/A,#N/A,FALSE,"B2";#N/A,#N/A,FALSE,"B3";#N/A,#N/A,FALSE,"A4";#N/A,#N/A,FALSE,"A3";#N/A,#N/A,FALSE,"A2";#N/A,#N/A,FALSE,"A1";#N/A,#N/A,FALSE,"Indice"}</definedName>
    <definedName name="coto" localSheetId="6" hidden="1">{#N/A,#N/A,FALSE,"B1";#N/A,#N/A,FALSE,"B2";#N/A,#N/A,FALSE,"B3";#N/A,#N/A,FALSE,"A4";#N/A,#N/A,FALSE,"A3";#N/A,#N/A,FALSE,"A2";#N/A,#N/A,FALSE,"A1";#N/A,#N/A,FALSE,"Indice"}</definedName>
    <definedName name="coto" hidden="1">{#N/A,#N/A,FALSE,"B1";#N/A,#N/A,FALSE,"B2";#N/A,#N/A,FALSE,"B3";#N/A,#N/A,FALSE,"A4";#N/A,#N/A,FALSE,"A3";#N/A,#N/A,FALSE,"A2";#N/A,#N/A,FALSE,"A1";#N/A,#N/A,FALSE,"Indice"}</definedName>
    <definedName name="crgt" localSheetId="5">#REF!</definedName>
    <definedName name="crgt" localSheetId="4">#REF!</definedName>
    <definedName name="crgt" localSheetId="7">#REF!</definedName>
    <definedName name="crgt" localSheetId="6">#REF!</definedName>
    <definedName name="crgt">#REF!</definedName>
    <definedName name="cv" localSheetId="2" hidden="1">{#N/A,#N/A,FALSE,"Indice"}</definedName>
    <definedName name="cv" localSheetId="0" hidden="1">{#N/A,#N/A,FALSE,"Indice"}</definedName>
    <definedName name="cv" localSheetId="1" hidden="1">{#N/A,#N/A,FALSE,"Indice"}</definedName>
    <definedName name="cv" localSheetId="5" hidden="1">{#N/A,#N/A,FALSE,"Indice"}</definedName>
    <definedName name="cv" localSheetId="7" hidden="1">{#N/A,#N/A,FALSE,"Indice"}</definedName>
    <definedName name="cv" localSheetId="6" hidden="1">{#N/A,#N/A,FALSE,"Indice"}</definedName>
    <definedName name="cv" hidden="1">{#N/A,#N/A,FALSE,"Indice"}</definedName>
    <definedName name="D" localSheetId="5">#REF!</definedName>
    <definedName name="D" localSheetId="4">#REF!</definedName>
    <definedName name="D" localSheetId="7">#REF!</definedName>
    <definedName name="D" localSheetId="6">#REF!</definedName>
    <definedName name="D">#REF!</definedName>
    <definedName name="da" localSheetId="2" hidden="1">{#N/A,#N/A,FALSE,"A4";#N/A,#N/A,FALSE,"A3";#N/A,#N/A,FALSE,"A2";#N/A,#N/A,FALSE,"A1"}</definedName>
    <definedName name="da" localSheetId="0" hidden="1">{#N/A,#N/A,FALSE,"A4";#N/A,#N/A,FALSE,"A3";#N/A,#N/A,FALSE,"A2";#N/A,#N/A,FALSE,"A1"}</definedName>
    <definedName name="da" localSheetId="1" hidden="1">{#N/A,#N/A,FALSE,"A4";#N/A,#N/A,FALSE,"A3";#N/A,#N/A,FALSE,"A2";#N/A,#N/A,FALSE,"A1"}</definedName>
    <definedName name="da" localSheetId="5" hidden="1">{#N/A,#N/A,FALSE,"A4";#N/A,#N/A,FALSE,"A3";#N/A,#N/A,FALSE,"A2";#N/A,#N/A,FALSE,"A1"}</definedName>
    <definedName name="da" localSheetId="7" hidden="1">{#N/A,#N/A,FALSE,"A4";#N/A,#N/A,FALSE,"A3";#N/A,#N/A,FALSE,"A2";#N/A,#N/A,FALSE,"A1"}</definedName>
    <definedName name="da" localSheetId="6" hidden="1">{#N/A,#N/A,FALSE,"A4";#N/A,#N/A,FALSE,"A3";#N/A,#N/A,FALSE,"A2";#N/A,#N/A,FALSE,"A1"}</definedName>
    <definedName name="da" hidden="1">{#N/A,#N/A,FALSE,"A4";#N/A,#N/A,FALSE,"A3";#N/A,#N/A,FALSE,"A2";#N/A,#N/A,FALSE,"A1"}</definedName>
    <definedName name="dadgdxtjhg" localSheetId="5">#REF!</definedName>
    <definedName name="dadgdxtjhg" localSheetId="6">#REF!</definedName>
    <definedName name="dadgdxtjhg">#REF!</definedName>
    <definedName name="DAF" localSheetId="5">#REF!</definedName>
    <definedName name="DAF" localSheetId="4">#REF!</definedName>
    <definedName name="DAF" localSheetId="7">#REF!</definedName>
    <definedName name="DAF" localSheetId="6">#REF!</definedName>
    <definedName name="DAF">#REF!</definedName>
    <definedName name="Data_det" localSheetId="5">#REF!</definedName>
    <definedName name="Data_det" localSheetId="4">#REF!</definedName>
    <definedName name="Data_det">#REF!</definedName>
    <definedName name="_xlnm.Database" localSheetId="5">#REF!</definedName>
    <definedName name="_xlnm.Database" localSheetId="4">#REF!</definedName>
    <definedName name="_xlnm.Database">#REF!</definedName>
    <definedName name="DataDet" localSheetId="5">[43]Foglio1!#REF!</definedName>
    <definedName name="DataDet" localSheetId="4">[43]Foglio1!#REF!</definedName>
    <definedName name="DataDet">[43]Foglio1!#REF!</definedName>
    <definedName name="Dati" localSheetId="5">[36]Input!#REF!</definedName>
    <definedName name="Dati" localSheetId="4">[36]Input!#REF!</definedName>
    <definedName name="Dati">[36]Input!#REF!</definedName>
    <definedName name="db" localSheetId="2" hidden="1">{#N/A,#N/A,FALSE,"B1";#N/A,#N/A,FALSE,"B2";#N/A,#N/A,FALSE,"B3";#N/A,#N/A,FALSE,"A4";#N/A,#N/A,FALSE,"A3";#N/A,#N/A,FALSE,"A2";#N/A,#N/A,FALSE,"A1";#N/A,#N/A,FALSE,"Indice"}</definedName>
    <definedName name="db" localSheetId="0" hidden="1">{#N/A,#N/A,FALSE,"B1";#N/A,#N/A,FALSE,"B2";#N/A,#N/A,FALSE,"B3";#N/A,#N/A,FALSE,"A4";#N/A,#N/A,FALSE,"A3";#N/A,#N/A,FALSE,"A2";#N/A,#N/A,FALSE,"A1";#N/A,#N/A,FALSE,"Indice"}</definedName>
    <definedName name="db" localSheetId="1" hidden="1">{#N/A,#N/A,FALSE,"B1";#N/A,#N/A,FALSE,"B2";#N/A,#N/A,FALSE,"B3";#N/A,#N/A,FALSE,"A4";#N/A,#N/A,FALSE,"A3";#N/A,#N/A,FALSE,"A2";#N/A,#N/A,FALSE,"A1";#N/A,#N/A,FALSE,"Indice"}</definedName>
    <definedName name="db" localSheetId="5" hidden="1">{#N/A,#N/A,FALSE,"B1";#N/A,#N/A,FALSE,"B2";#N/A,#N/A,FALSE,"B3";#N/A,#N/A,FALSE,"A4";#N/A,#N/A,FALSE,"A3";#N/A,#N/A,FALSE,"A2";#N/A,#N/A,FALSE,"A1";#N/A,#N/A,FALSE,"Indice"}</definedName>
    <definedName name="db" localSheetId="7" hidden="1">{#N/A,#N/A,FALSE,"B1";#N/A,#N/A,FALSE,"B2";#N/A,#N/A,FALSE,"B3";#N/A,#N/A,FALSE,"A4";#N/A,#N/A,FALSE,"A3";#N/A,#N/A,FALSE,"A2";#N/A,#N/A,FALSE,"A1";#N/A,#N/A,FALSE,"Indice"}</definedName>
    <definedName name="db" localSheetId="6" hidden="1">{#N/A,#N/A,FALSE,"B1";#N/A,#N/A,FALSE,"B2";#N/A,#N/A,FALSE,"B3";#N/A,#N/A,FALSE,"A4";#N/A,#N/A,FALSE,"A3";#N/A,#N/A,FALSE,"A2";#N/A,#N/A,FALSE,"A1";#N/A,#N/A,FALSE,"Indice"}</definedName>
    <definedName name="db" hidden="1">{#N/A,#N/A,FALSE,"B1";#N/A,#N/A,FALSE,"B2";#N/A,#N/A,FALSE,"B3";#N/A,#N/A,FALSE,"A4";#N/A,#N/A,FALSE,"A3";#N/A,#N/A,FALSE,"A2";#N/A,#N/A,FALSE,"A1";#N/A,#N/A,FALSE,"Indice"}</definedName>
    <definedName name="dc" localSheetId="2" hidden="1">{#N/A,#N/A,FALSE,"A4";#N/A,#N/A,FALSE,"A3";#N/A,#N/A,FALSE,"A2";#N/A,#N/A,FALSE,"A1"}</definedName>
    <definedName name="dc" localSheetId="0" hidden="1">{#N/A,#N/A,FALSE,"A4";#N/A,#N/A,FALSE,"A3";#N/A,#N/A,FALSE,"A2";#N/A,#N/A,FALSE,"A1"}</definedName>
    <definedName name="dc" localSheetId="1" hidden="1">{#N/A,#N/A,FALSE,"A4";#N/A,#N/A,FALSE,"A3";#N/A,#N/A,FALSE,"A2";#N/A,#N/A,FALSE,"A1"}</definedName>
    <definedName name="dc" localSheetId="5" hidden="1">{#N/A,#N/A,FALSE,"A4";#N/A,#N/A,FALSE,"A3";#N/A,#N/A,FALSE,"A2";#N/A,#N/A,FALSE,"A1"}</definedName>
    <definedName name="dc" localSheetId="7" hidden="1">{#N/A,#N/A,FALSE,"A4";#N/A,#N/A,FALSE,"A3";#N/A,#N/A,FALSE,"A2";#N/A,#N/A,FALSE,"A1"}</definedName>
    <definedName name="dc" localSheetId="6" hidden="1">{#N/A,#N/A,FALSE,"A4";#N/A,#N/A,FALSE,"A3";#N/A,#N/A,FALSE,"A2";#N/A,#N/A,FALSE,"A1"}</definedName>
    <definedName name="dc" hidden="1">{#N/A,#N/A,FALSE,"A4";#N/A,#N/A,FALSE,"A3";#N/A,#N/A,FALSE,"A2";#N/A,#N/A,FALSE,"A1"}</definedName>
    <definedName name="DCF" localSheetId="5">#REF!</definedName>
    <definedName name="DCF" localSheetId="4">#REF!</definedName>
    <definedName name="DCF" localSheetId="7">#REF!</definedName>
    <definedName name="DCF">#REF!</definedName>
    <definedName name="DDD">[18]VALORI!$C$13</definedName>
    <definedName name="DDDD" localSheetId="7">[66]VALORI!#REF!</definedName>
    <definedName name="DDDD" localSheetId="6">[66]VALORI!#REF!</definedName>
    <definedName name="DDDD">[66]VALORI!#REF!</definedName>
    <definedName name="de" localSheetId="2" hidden="1">{#N/A,#N/A,FALSE,"B3";#N/A,#N/A,FALSE,"B2";#N/A,#N/A,FALSE,"B1"}</definedName>
    <definedName name="de" localSheetId="0" hidden="1">{#N/A,#N/A,FALSE,"B3";#N/A,#N/A,FALSE,"B2";#N/A,#N/A,FALSE,"B1"}</definedName>
    <definedName name="de" localSheetId="1" hidden="1">{#N/A,#N/A,FALSE,"B3";#N/A,#N/A,FALSE,"B2";#N/A,#N/A,FALSE,"B1"}</definedName>
    <definedName name="de" localSheetId="5" hidden="1">{#N/A,#N/A,FALSE,"B3";#N/A,#N/A,FALSE,"B2";#N/A,#N/A,FALSE,"B1"}</definedName>
    <definedName name="de" localSheetId="7" hidden="1">{#N/A,#N/A,FALSE,"B3";#N/A,#N/A,FALSE,"B2";#N/A,#N/A,FALSE,"B1"}</definedName>
    <definedName name="de" localSheetId="6" hidden="1">{#N/A,#N/A,FALSE,"B3";#N/A,#N/A,FALSE,"B2";#N/A,#N/A,FALSE,"B1"}</definedName>
    <definedName name="de" hidden="1">{#N/A,#N/A,FALSE,"B3";#N/A,#N/A,FALSE,"B2";#N/A,#N/A,FALSE,"B1"}</definedName>
    <definedName name="decrasing" localSheetId="2">[64]Assumptions!#REF!</definedName>
    <definedName name="decrasing" localSheetId="0">[64]Assumptions!#REF!</definedName>
    <definedName name="decrasing" localSheetId="1">[64]Assumptions!#REF!</definedName>
    <definedName name="decrasing" localSheetId="5">[65]Assumptions!#REF!</definedName>
    <definedName name="decrasing" localSheetId="4">[65]Assumptions!#REF!</definedName>
    <definedName name="decrasing" localSheetId="6">[168]Assumptions!#REF!</definedName>
    <definedName name="decrasing">[65]Assumptions!#REF!</definedName>
    <definedName name="Deprec">[44]FixAss!$C$9:$AR$9</definedName>
    <definedName name="derto" localSheetId="2" hidden="1">{#N/A,#N/A,FALSE,"B3";#N/A,#N/A,FALSE,"B2";#N/A,#N/A,FALSE,"B1"}</definedName>
    <definedName name="derto" localSheetId="0" hidden="1">{#N/A,#N/A,FALSE,"B3";#N/A,#N/A,FALSE,"B2";#N/A,#N/A,FALSE,"B1"}</definedName>
    <definedName name="derto" localSheetId="1" hidden="1">{#N/A,#N/A,FALSE,"B3";#N/A,#N/A,FALSE,"B2";#N/A,#N/A,FALSE,"B1"}</definedName>
    <definedName name="derto" localSheetId="5" hidden="1">{#N/A,#N/A,FALSE,"B3";#N/A,#N/A,FALSE,"B2";#N/A,#N/A,FALSE,"B1"}</definedName>
    <definedName name="derto" localSheetId="7" hidden="1">{#N/A,#N/A,FALSE,"B3";#N/A,#N/A,FALSE,"B2";#N/A,#N/A,FALSE,"B1"}</definedName>
    <definedName name="derto" localSheetId="6" hidden="1">{#N/A,#N/A,FALSE,"B3";#N/A,#N/A,FALSE,"B2";#N/A,#N/A,FALSE,"B1"}</definedName>
    <definedName name="derto" hidden="1">{#N/A,#N/A,FALSE,"B3";#N/A,#N/A,FALSE,"B2";#N/A,#N/A,FALSE,"B1"}</definedName>
    <definedName name="Desc_reparto" localSheetId="2">'[67]Anagrafica CRIL'!$B$2:$B$62</definedName>
    <definedName name="Desc_reparto" localSheetId="0">'[67]Anagrafica CRIL'!$B$2:$B$62</definedName>
    <definedName name="Desc_reparto" localSheetId="1">'[67]Anagrafica CRIL'!$B$2:$B$62</definedName>
    <definedName name="Desc_reparto" localSheetId="6">'[169]Anagrafica CRIL'!$B$2:$B$62</definedName>
    <definedName name="Desc_reparto">'[68]Anagrafica CRIL'!$B$2:$B$62</definedName>
    <definedName name="Dett_Partecip" localSheetId="5">#REF!</definedName>
    <definedName name="Dett_Partecip" localSheetId="4">#REF!</definedName>
    <definedName name="Dett_Partecip" localSheetId="7">#REF!</definedName>
    <definedName name="Dett_Partecip">#REF!</definedName>
    <definedName name="dettaglio_crediti">'[36]0'!$D$131,'[36]0'!$D$122,'[36]0'!$D$100,'[36]0'!$D$94,'[36]0'!$D$92,'[36]0'!$D$42,'[36]0'!$D$14,'[36]0'!$D$10,'[36]0'!$D$7</definedName>
    <definedName name="Diagnosi" localSheetId="5">#REF!</definedName>
    <definedName name="Diagnosi" localSheetId="4">#REF!</definedName>
    <definedName name="Diagnosi" localSheetId="7">#REF!</definedName>
    <definedName name="Diagnosi">#REF!</definedName>
    <definedName name="DisposalInt">[44]FixAss!$C$29:$AR$29</definedName>
    <definedName name="DisposalSh">[44]FixAss!$C$42:$AR$42</definedName>
    <definedName name="DisposalT">[44]FixAss!$C$13:$AR$13</definedName>
    <definedName name="dklfh" localSheetId="2">[69]Assumptions!#REF!</definedName>
    <definedName name="dklfh" localSheetId="0">[69]Assumptions!#REF!</definedName>
    <definedName name="dklfh" localSheetId="1">[69]Assumptions!#REF!</definedName>
    <definedName name="dklfh" localSheetId="5">[70]Assumptions!#REF!</definedName>
    <definedName name="dklfh" localSheetId="4">[70]Assumptions!#REF!</definedName>
    <definedName name="dklfh" localSheetId="7">[70]Assumptions!#REF!</definedName>
    <definedName name="dklfh" localSheetId="6">[170]Assumptions!#REF!</definedName>
    <definedName name="dklfh">[70]Assumptions!#REF!</definedName>
    <definedName name="DOMANDE_2007" localSheetId="5">#REF!</definedName>
    <definedName name="DOMANDE_2007" localSheetId="4">#REF!</definedName>
    <definedName name="DOMANDE_2007" localSheetId="7">#REF!</definedName>
    <definedName name="DOMANDE_2007">#REF!</definedName>
    <definedName name="dqwd">'[18]TABELLE CALCOLO'!$FA$5:$FA$25</definedName>
    <definedName name="ds" localSheetId="5">[71]ABC!#REF!</definedName>
    <definedName name="ds" localSheetId="4">[71]ABC!#REF!</definedName>
    <definedName name="ds" localSheetId="7">[71]ABC!#REF!</definedName>
    <definedName name="ds" localSheetId="6">[71]ABC!#REF!</definedName>
    <definedName name="ds">[71]ABC!#REF!</definedName>
    <definedName name="dsa" localSheetId="2" hidden="1">{#N/A,#N/A,FALSE,"B3";#N/A,#N/A,FALSE,"B2";#N/A,#N/A,FALSE,"B1"}</definedName>
    <definedName name="dsa" localSheetId="0" hidden="1">{#N/A,#N/A,FALSE,"B3";#N/A,#N/A,FALSE,"B2";#N/A,#N/A,FALSE,"B1"}</definedName>
    <definedName name="dsa" localSheetId="1" hidden="1">{#N/A,#N/A,FALSE,"B3";#N/A,#N/A,FALSE,"B2";#N/A,#N/A,FALSE,"B1"}</definedName>
    <definedName name="dsa" localSheetId="5" hidden="1">{#N/A,#N/A,FALSE,"B3";#N/A,#N/A,FALSE,"B2";#N/A,#N/A,FALSE,"B1"}</definedName>
    <definedName name="dsa" localSheetId="7" hidden="1">{#N/A,#N/A,FALSE,"B3";#N/A,#N/A,FALSE,"B2";#N/A,#N/A,FALSE,"B1"}</definedName>
    <definedName name="dsa" localSheetId="6" hidden="1">{#N/A,#N/A,FALSE,"B3";#N/A,#N/A,FALSE,"B2";#N/A,#N/A,FALSE,"B1"}</definedName>
    <definedName name="dsa" hidden="1">{#N/A,#N/A,FALSE,"B3";#N/A,#N/A,FALSE,"B2";#N/A,#N/A,FALSE,"B1"}</definedName>
    <definedName name="DSAZ">'[72]TABELLE CALCOLO'!$CW$5:$CW$25</definedName>
    <definedName name="DSGFSAGFXZRS" localSheetId="5">#REF!</definedName>
    <definedName name="DSGFSAGFXZRS" localSheetId="7">#REF!</definedName>
    <definedName name="DSGFSAGFXZRS" localSheetId="6">#REF!</definedName>
    <definedName name="DSGFSAGFXZRS">#REF!</definedName>
    <definedName name="DSGVSR" localSheetId="5">#REF!</definedName>
    <definedName name="DSGVSR" localSheetId="6">#REF!</definedName>
    <definedName name="DSGVSR">#REF!</definedName>
    <definedName name="e" localSheetId="5">#REF!</definedName>
    <definedName name="e" localSheetId="4">#REF!</definedName>
    <definedName name="e">#REF!</definedName>
    <definedName name="è" localSheetId="5">#REF!</definedName>
    <definedName name="è" localSheetId="4">#REF!</definedName>
    <definedName name="è">#REF!</definedName>
    <definedName name="EBIT" localSheetId="5">#REF!</definedName>
    <definedName name="EBIT" localSheetId="4">#REF!</definedName>
    <definedName name="EBIT">#REF!</definedName>
    <definedName name="EBITDA" localSheetId="5">#REF!</definedName>
    <definedName name="EBITDA" localSheetId="4">#REF!</definedName>
    <definedName name="EBITDA">#REF!</definedName>
    <definedName name="EBT" localSheetId="5">#REF!</definedName>
    <definedName name="EBT" localSheetId="4">#REF!</definedName>
    <definedName name="EBT">#REF!</definedName>
    <definedName name="edizione97" localSheetId="5">#REF!</definedName>
    <definedName name="edizione97" localSheetId="4">#REF!</definedName>
    <definedName name="edizione97">#REF!</definedName>
    <definedName name="eee" localSheetId="5">#REF!</definedName>
    <definedName name="eee" localSheetId="4">#REF!</definedName>
    <definedName name="eee">#REF!</definedName>
    <definedName name="EEEEEE">#REF!</definedName>
    <definedName name="elenco" localSheetId="2">[73]elenco!$D$2:$D$482</definedName>
    <definedName name="elenco" localSheetId="0">[73]elenco!$D$2:$D$482</definedName>
    <definedName name="elenco" localSheetId="1">[73]elenco!$D$2:$D$482</definedName>
    <definedName name="elenco" localSheetId="5">[74]elenco!$D$2:$D$482</definedName>
    <definedName name="elenco" localSheetId="6">[171]elenco!$D$2:$D$482</definedName>
    <definedName name="elenco">[74]elenco!$D$2:$D$482</definedName>
    <definedName name="elenco_17122008" localSheetId="5">#REF!</definedName>
    <definedName name="elenco_17122008" localSheetId="4">#REF!</definedName>
    <definedName name="elenco_17122008" localSheetId="7">#REF!</definedName>
    <definedName name="elenco_17122008" localSheetId="6">#REF!</definedName>
    <definedName name="elenco_17122008">#REF!</definedName>
    <definedName name="elenco_17122008_1" localSheetId="5">#REF!</definedName>
    <definedName name="elenco_17122008_1" localSheetId="4">#REF!</definedName>
    <definedName name="elenco_17122008_1">#REF!</definedName>
    <definedName name="Elenco_Conti" localSheetId="5">#REF!</definedName>
    <definedName name="Elenco_Conti" localSheetId="4">#REF!</definedName>
    <definedName name="Elenco_Conti">#REF!</definedName>
    <definedName name="ELENCOAPP" localSheetId="5">[75]elenco!$P$3:$P$482</definedName>
    <definedName name="ELENCOAPP" localSheetId="7">[76]elenco!$P$3:$P$482</definedName>
    <definedName name="ELENCOAPP" localSheetId="6">[75]elenco!$P$3:$P$482</definedName>
    <definedName name="ELENCOAPP">[76]elenco!$P$3:$P$482</definedName>
    <definedName name="èlinhujh" localSheetId="5">#REF!</definedName>
    <definedName name="èlinhujh" localSheetId="7">#REF!</definedName>
    <definedName name="èlinhujh" localSheetId="6">#REF!</definedName>
    <definedName name="èlinhujh">#REF!</definedName>
    <definedName name="èlkpo" localSheetId="5">#REF!</definedName>
    <definedName name="èlkpo" localSheetId="6">#REF!</definedName>
    <definedName name="èlkpo">#REF!</definedName>
    <definedName name="entr999">#REF!</definedName>
    <definedName name="erf" localSheetId="5">#REF!</definedName>
    <definedName name="erf" localSheetId="4">#REF!</definedName>
    <definedName name="erf">#REF!</definedName>
    <definedName name="ERRORI" localSheetId="5">#REF!</definedName>
    <definedName name="ERRORI" localSheetId="4">#REF!</definedName>
    <definedName name="ERRORI">#REF!</definedName>
    <definedName name="erwer" localSheetId="5">[77]Foglio1!#REF!</definedName>
    <definedName name="erwer" localSheetId="4">[77]Foglio1!#REF!</definedName>
    <definedName name="erwer">[77]Foglio1!#REF!</definedName>
    <definedName name="esx0" localSheetId="2">[9]setup!$B$15</definedName>
    <definedName name="esx0" localSheetId="0">[9]setup!$B$15</definedName>
    <definedName name="esx0" localSheetId="1">[9]setup!$B$15</definedName>
    <definedName name="esx0" localSheetId="6">[149]setup!$B$15</definedName>
    <definedName name="esx0">[10]setup!$B$15</definedName>
    <definedName name="EURO" localSheetId="5">#REF!</definedName>
    <definedName name="EURO" localSheetId="4">#REF!</definedName>
    <definedName name="EURO" localSheetId="7">#REF!</definedName>
    <definedName name="EURO">#REF!</definedName>
    <definedName name="ewq" localSheetId="2" hidden="1">{#N/A,#N/A,FALSE,"B1";#N/A,#N/A,FALSE,"B2";#N/A,#N/A,FALSE,"B3";#N/A,#N/A,FALSE,"A4";#N/A,#N/A,FALSE,"A3";#N/A,#N/A,FALSE,"A2";#N/A,#N/A,FALSE,"A1";#N/A,#N/A,FALSE,"Indice"}</definedName>
    <definedName name="ewq" localSheetId="0" hidden="1">{#N/A,#N/A,FALSE,"B1";#N/A,#N/A,FALSE,"B2";#N/A,#N/A,FALSE,"B3";#N/A,#N/A,FALSE,"A4";#N/A,#N/A,FALSE,"A3";#N/A,#N/A,FALSE,"A2";#N/A,#N/A,FALSE,"A1";#N/A,#N/A,FALSE,"Indice"}</definedName>
    <definedName name="ewq" localSheetId="1" hidden="1">{#N/A,#N/A,FALSE,"B1";#N/A,#N/A,FALSE,"B2";#N/A,#N/A,FALSE,"B3";#N/A,#N/A,FALSE,"A4";#N/A,#N/A,FALSE,"A3";#N/A,#N/A,FALSE,"A2";#N/A,#N/A,FALSE,"A1";#N/A,#N/A,FALSE,"Indice"}</definedName>
    <definedName name="ewq" localSheetId="5" hidden="1">{#N/A,#N/A,FALSE,"B1";#N/A,#N/A,FALSE,"B2";#N/A,#N/A,FALSE,"B3";#N/A,#N/A,FALSE,"A4";#N/A,#N/A,FALSE,"A3";#N/A,#N/A,FALSE,"A2";#N/A,#N/A,FALSE,"A1";#N/A,#N/A,FALSE,"Indice"}</definedName>
    <definedName name="ewq" localSheetId="7" hidden="1">{#N/A,#N/A,FALSE,"B1";#N/A,#N/A,FALSE,"B2";#N/A,#N/A,FALSE,"B3";#N/A,#N/A,FALSE,"A4";#N/A,#N/A,FALSE,"A3";#N/A,#N/A,FALSE,"A2";#N/A,#N/A,FALSE,"A1";#N/A,#N/A,FALSE,"Indice"}</definedName>
    <definedName name="ewq" localSheetId="6" hidden="1">{#N/A,#N/A,FALSE,"B1";#N/A,#N/A,FALSE,"B2";#N/A,#N/A,FALSE,"B3";#N/A,#N/A,FALSE,"A4";#N/A,#N/A,FALSE,"A3";#N/A,#N/A,FALSE,"A2";#N/A,#N/A,FALSE,"A1";#N/A,#N/A,FALSE,"Indice"}</definedName>
    <definedName name="ewq" hidden="1">{#N/A,#N/A,FALSE,"B1";#N/A,#N/A,FALSE,"B2";#N/A,#N/A,FALSE,"B3";#N/A,#N/A,FALSE,"A4";#N/A,#N/A,FALSE,"A3";#N/A,#N/A,FALSE,"A2";#N/A,#N/A,FALSE,"A1";#N/A,#N/A,FALSE,"Indice"}</definedName>
    <definedName name="Excel_BuiltIn__FilterDatabase" localSheetId="2">'[14]Bil. ver.'!#REF!</definedName>
    <definedName name="Excel_BuiltIn__FilterDatabase" localSheetId="0">'[14]Bil. ver.'!#REF!</definedName>
    <definedName name="Excel_BuiltIn__FilterDatabase" localSheetId="1">'[14]Bil. ver.'!#REF!</definedName>
    <definedName name="Excel_BuiltIn__FilterDatabase" localSheetId="5">'[12]Bil. ver.'!#REF!</definedName>
    <definedName name="Excel_BuiltIn__FilterDatabase" localSheetId="3">[78]sterilizzazione_ammortamenti!$A$1:$S$284</definedName>
    <definedName name="Excel_BuiltIn__FilterDatabase" localSheetId="4">[78]sterilizzazione_ammortamenti!$A$1:$S$284</definedName>
    <definedName name="Excel_BuiltIn__FilterDatabase" localSheetId="7">'[12]Bil. ver.'!#REF!</definedName>
    <definedName name="Excel_BuiltIn__FilterDatabase" localSheetId="6">'[172]Bil. ver.'!#REF!</definedName>
    <definedName name="Excel_BuiltIn__FilterDatabase">'[12]Bil. ver.'!#REF!</definedName>
    <definedName name="Excel_BuiltIn__FilterDatabase_2" localSheetId="2">'[79]Bil. ver.'!#REF!</definedName>
    <definedName name="Excel_BuiltIn__FilterDatabase_2" localSheetId="0">'[79]Bil. ver.'!#REF!</definedName>
    <definedName name="Excel_BuiltIn__FilterDatabase_2" localSheetId="1">'[79]Bil. ver.'!#REF!</definedName>
    <definedName name="Excel_BuiltIn__FilterDatabase_2" localSheetId="5">'[80]Bil. ver.'!#REF!</definedName>
    <definedName name="Excel_BuiltIn__FilterDatabase_2" localSheetId="4">'[80]Bil. ver.'!#REF!</definedName>
    <definedName name="Excel_BuiltIn__FilterDatabase_2" localSheetId="6">'[173]Bil. ver.'!#REF!</definedName>
    <definedName name="Excel_BuiltIn__FilterDatabase_2">'[80]Bil. ver.'!#REF!</definedName>
    <definedName name="Excel_BuiltIn__FilterDatabase_4" localSheetId="5">'[81]Bil. ver.'!#REF!</definedName>
    <definedName name="Excel_BuiltIn__FilterDatabase_4" localSheetId="4">'[81]Bil. ver.'!#REF!</definedName>
    <definedName name="Excel_BuiltIn__FilterDatabase_4">'[81]Bil. ver.'!#REF!</definedName>
    <definedName name="Excel_BuiltIn__FilterDatabase_4_1">NA()</definedName>
    <definedName name="Excel_BuiltIn__FilterDatabase_4_2">NA()</definedName>
    <definedName name="Excel_BuiltIn__FilterDatabase_4_3">#N/A</definedName>
    <definedName name="Excel_BuiltIn__FilterDatabase_4_4" localSheetId="5">'[81]Bil. ver.'!#REF!</definedName>
    <definedName name="Excel_BuiltIn__FilterDatabase_4_4" localSheetId="4">'[81]Bil. ver.'!#REF!</definedName>
    <definedName name="Excel_BuiltIn__FilterDatabase_4_4">'[81]Bil. ver.'!#REF!</definedName>
    <definedName name="Excel_BuiltIn__FilterDatabase_4_6">NA()</definedName>
    <definedName name="Excel_BuiltIn__FilterDatabase_5" localSheetId="2">'[82]Bil. ver.'!#REF!</definedName>
    <definedName name="Excel_BuiltIn__FilterDatabase_5" localSheetId="0">'[82]Bil. ver.'!#REF!</definedName>
    <definedName name="Excel_BuiltIn__FilterDatabase_5" localSheetId="1">'[82]Bil. ver.'!#REF!</definedName>
    <definedName name="Excel_BuiltIn__FilterDatabase_5" localSheetId="5">'[83]Bil. ver.'!#REF!</definedName>
    <definedName name="Excel_BuiltIn__FilterDatabase_5" localSheetId="4">'[83]Bil. ver.'!#REF!</definedName>
    <definedName name="Excel_BuiltIn__FilterDatabase_5" localSheetId="6">'[174]Bil. ver.'!#REF!</definedName>
    <definedName name="Excel_BuiltIn__FilterDatabase_5">'[83]Bil. ver.'!#REF!</definedName>
    <definedName name="Excel_BuiltIn__FilterDatabase_6" localSheetId="2">'[84]SP CONSUNTIVO 2012'!#REF!</definedName>
    <definedName name="Excel_BuiltIn__FilterDatabase_6" localSheetId="0">'[84]SP CONSUNTIVO 2012'!#REF!</definedName>
    <definedName name="Excel_BuiltIn__FilterDatabase_6" localSheetId="1">'[84]SP CONSUNTIVO 2012'!#REF!</definedName>
    <definedName name="Excel_BuiltIn__FilterDatabase_6" localSheetId="5">'[85]SP CONSUNTIVO 2012'!#REF!</definedName>
    <definedName name="Excel_BuiltIn__FilterDatabase_6" localSheetId="4">'[85]SP CONSUNTIVO 2012'!#REF!</definedName>
    <definedName name="Excel_BuiltIn__FilterDatabase_6" localSheetId="6">'[175]SP CONSUNTIVO 2012'!#REF!</definedName>
    <definedName name="Excel_BuiltIn__FilterDatabase_6">'[85]SP CONSUNTIVO 2012'!#REF!</definedName>
    <definedName name="Excel_BuiltIn__FilterDatabase_7" localSheetId="2">'[86]Bil. ver.'!#REF!</definedName>
    <definedName name="Excel_BuiltIn__FilterDatabase_7" localSheetId="0">'[86]Bil. ver.'!#REF!</definedName>
    <definedName name="Excel_BuiltIn__FilterDatabase_7" localSheetId="1">'[86]Bil. ver.'!#REF!</definedName>
    <definedName name="Excel_BuiltIn__FilterDatabase_7" localSheetId="5">'[87]Bil. ver.'!#REF!</definedName>
    <definedName name="Excel_BuiltIn__FilterDatabase_7" localSheetId="4">'[87]Bil. ver.'!#REF!</definedName>
    <definedName name="Excel_BuiltIn__FilterDatabase_7" localSheetId="6">'[176]Bil. ver.'!#REF!</definedName>
    <definedName name="Excel_BuiltIn__FilterDatabase_7">'[87]Bil. ver.'!#REF!</definedName>
    <definedName name="Excel_BuiltIn__FilterDatabase_9" localSheetId="2">'[88]Bil. ver.'!#REF!</definedName>
    <definedName name="Excel_BuiltIn__FilterDatabase_9" localSheetId="0">'[88]Bil. ver.'!#REF!</definedName>
    <definedName name="Excel_BuiltIn__FilterDatabase_9" localSheetId="1">'[88]Bil. ver.'!#REF!</definedName>
    <definedName name="Excel_BuiltIn__FilterDatabase_9" localSheetId="5">'[89]Bil. ver.'!#REF!</definedName>
    <definedName name="Excel_BuiltIn__FilterDatabase_9" localSheetId="4">'[89]Bil. ver.'!#REF!</definedName>
    <definedName name="Excel_BuiltIn__FilterDatabase_9" localSheetId="6">'[177]Bil. ver.'!#REF!</definedName>
    <definedName name="Excel_BuiltIn__FilterDatabase_9">'[89]Bil. ver.'!#REF!</definedName>
    <definedName name="Excel_BuiltIn_Database" localSheetId="5">#REF!</definedName>
    <definedName name="Excel_BuiltIn_Database" localSheetId="4">#REF!</definedName>
    <definedName name="Excel_BuiltIn_Database" localSheetId="7">#REF!</definedName>
    <definedName name="Excel_BuiltIn_Database" localSheetId="6">#REF!</definedName>
    <definedName name="Excel_BuiltIn_Database">#REF!</definedName>
    <definedName name="Excel_BuiltIn_Print_Area" localSheetId="5">#REF!</definedName>
    <definedName name="Excel_BuiltIn_Print_Area" localSheetId="4">#REF!</definedName>
    <definedName name="Excel_BuiltIn_Print_Area">#REF!</definedName>
    <definedName name="Excel_BuiltIn_Print_Area_1" localSheetId="5">#REF!</definedName>
    <definedName name="Excel_BuiltIn_Print_Area_1">"#ref!"</definedName>
    <definedName name="Excel_BuiltIn_Print_Area_1_1" localSheetId="5">#REF!</definedName>
    <definedName name="Excel_BuiltIn_Print_Area_1_1" localSheetId="4">#REF!</definedName>
    <definedName name="Excel_BuiltIn_Print_Area_1_1" localSheetId="7">#REF!</definedName>
    <definedName name="Excel_BuiltIn_Print_Area_1_1" localSheetId="6">#REF!</definedName>
    <definedName name="Excel_BuiltIn_Print_Area_1_1">#REF!</definedName>
    <definedName name="Excel_BuiltIn_Print_Area_1_1_1" localSheetId="5">#REF!</definedName>
    <definedName name="Excel_BuiltIn_Print_Area_1_1_1" localSheetId="4">#REF!</definedName>
    <definedName name="Excel_BuiltIn_Print_Area_1_1_1">#REF!</definedName>
    <definedName name="Excel_BuiltIn_Print_Area_4_1" localSheetId="5">#REF!</definedName>
    <definedName name="Excel_BuiltIn_Print_Area_4_1" localSheetId="4">#REF!</definedName>
    <definedName name="Excel_BuiltIn_Print_Area_4_1">#REF!</definedName>
    <definedName name="Excel_BuiltIn_Print_Area_5_1" localSheetId="5">#REF!</definedName>
    <definedName name="Excel_BuiltIn_Print_Area_5_1" localSheetId="4">#REF!</definedName>
    <definedName name="Excel_BuiltIn_Print_Area_5_1">#REF!</definedName>
    <definedName name="Excel_BuiltIn_Print_Area_8" localSheetId="5">#REF!</definedName>
    <definedName name="Excel_BuiltIn_Print_Area_8" localSheetId="4">#REF!</definedName>
    <definedName name="Excel_BuiltIn_Print_Area_8">#REF!</definedName>
    <definedName name="Excel_BuiltIn_Print_Area_8_1" localSheetId="5">#REF!</definedName>
    <definedName name="Excel_BuiltIn_Print_Area_8_1" localSheetId="4">#REF!</definedName>
    <definedName name="Excel_BuiltIn_Print_Area_8_1">#REF!</definedName>
    <definedName name="Excel_BuiltIn_Print_Titles">#N/A</definedName>
    <definedName name="Excel_BuiltIn_Print_Titles_1" localSheetId="5">#REF!</definedName>
    <definedName name="Excel_BuiltIn_Print_Titles_1">"#ref!"</definedName>
    <definedName name="Excel_BuiltIn_Print_Titles_8_1" localSheetId="5">#REF!</definedName>
    <definedName name="Excel_BuiltIn_Print_Titles_8_1" localSheetId="4">#REF!</definedName>
    <definedName name="Excel_BuiltIn_Print_Titles_8_1" localSheetId="6">#REF!</definedName>
    <definedName name="Excel_BuiltIn_Print_Titles_8_1">#REF!</definedName>
    <definedName name="ExcelA" localSheetId="5">#REF!</definedName>
    <definedName name="ExcelA" localSheetId="4">#REF!</definedName>
    <definedName name="ExcelA">#REF!</definedName>
    <definedName name="farm2009" localSheetId="5">#REF!</definedName>
    <definedName name="farm2009" localSheetId="4">#REF!</definedName>
    <definedName name="farm2009">#REF!</definedName>
    <definedName name="FASF" localSheetId="5">#REF!</definedName>
    <definedName name="FASF" localSheetId="4">#REF!</definedName>
    <definedName name="FASF">#REF!</definedName>
    <definedName name="FCA" localSheetId="5">#REF!</definedName>
    <definedName name="FCA" localSheetId="4">#REF!</definedName>
    <definedName name="FCA">#REF!</definedName>
    <definedName name="FCF" localSheetId="5">#REF!</definedName>
    <definedName name="FCF" localSheetId="4">#REF!</definedName>
    <definedName name="FCF">#REF!</definedName>
    <definedName name="fd" localSheetId="5">[24]VALORI!#REF!</definedName>
    <definedName name="fd" localSheetId="7">[24]VALORI!#REF!</definedName>
    <definedName name="fd" localSheetId="6">[25]VALORI!#REF!</definedName>
    <definedName name="fd">[24]VALORI!#REF!</definedName>
    <definedName name="FDFS">[18]VALORI!$C$20</definedName>
    <definedName name="Febbraio_2002" localSheetId="5">#REF!</definedName>
    <definedName name="Febbraio_2002" localSheetId="4">#REF!</definedName>
    <definedName name="Febbraio_2002" localSheetId="7">#REF!</definedName>
    <definedName name="Febbraio_2002" localSheetId="6">#REF!</definedName>
    <definedName name="Febbraio_2002">#REF!</definedName>
    <definedName name="Febbraio_2002_1" localSheetId="5">#REF!</definedName>
    <definedName name="Febbraio_2002_1" localSheetId="4">#REF!</definedName>
    <definedName name="Febbraio_2002_1">#REF!</definedName>
    <definedName name="Febbraio_2002_1_1">"#REF!"</definedName>
    <definedName name="Febbraio_2002_1_11">"#REF!"</definedName>
    <definedName name="Febbraio_2002_1_2">"#REF!"</definedName>
    <definedName name="Febbraio_2002_1_3">#N/A</definedName>
    <definedName name="Febbraio_2002_1_4" localSheetId="5">#REF!</definedName>
    <definedName name="Febbraio_2002_1_4" localSheetId="4">#REF!</definedName>
    <definedName name="Febbraio_2002_1_4" localSheetId="7">#REF!</definedName>
    <definedName name="Febbraio_2002_1_4">#REF!</definedName>
    <definedName name="Febbraio_2002_1_5" localSheetId="5">#REF!</definedName>
    <definedName name="Febbraio_2002_1_5" localSheetId="4">#REF!</definedName>
    <definedName name="Febbraio_2002_1_5">#REF!</definedName>
    <definedName name="Febbraio_2002_1_8">"#REF!"</definedName>
    <definedName name="Febbraio_2002_11">"#REF!"</definedName>
    <definedName name="Febbraio_2002_2" localSheetId="5">#REF!</definedName>
    <definedName name="Febbraio_2002_2" localSheetId="4">#REF!</definedName>
    <definedName name="Febbraio_2002_2" localSheetId="7">#REF!</definedName>
    <definedName name="Febbraio_2002_2">#REF!</definedName>
    <definedName name="Febbraio_2002_2_1">"#REF!"</definedName>
    <definedName name="Febbraio_2002_2_11">"#REF!"</definedName>
    <definedName name="Febbraio_2002_2_2">"#REF!"</definedName>
    <definedName name="Febbraio_2002_2_3">#N/A</definedName>
    <definedName name="Febbraio_2002_2_4" localSheetId="5">#REF!</definedName>
    <definedName name="Febbraio_2002_2_4" localSheetId="4">#REF!</definedName>
    <definedName name="Febbraio_2002_2_4" localSheetId="7">#REF!</definedName>
    <definedName name="Febbraio_2002_2_4">#REF!</definedName>
    <definedName name="Febbraio_2002_2_5" localSheetId="5">#REF!</definedName>
    <definedName name="Febbraio_2002_2_5" localSheetId="4">#REF!</definedName>
    <definedName name="Febbraio_2002_2_5">#REF!</definedName>
    <definedName name="Febbraio_2002_2_8">"#REF!"</definedName>
    <definedName name="Febbraio_2002_3" localSheetId="5">#REF!</definedName>
    <definedName name="Febbraio_2002_3" localSheetId="4">#REF!</definedName>
    <definedName name="Febbraio_2002_3" localSheetId="7">#REF!</definedName>
    <definedName name="Febbraio_2002_3">#REF!</definedName>
    <definedName name="Febbraio_2002_4">"#REF!"</definedName>
    <definedName name="Febbraio_2002_5">"#REF!"</definedName>
    <definedName name="Febbraio_2002_6" localSheetId="5">#REF!</definedName>
    <definedName name="Febbraio_2002_6" localSheetId="4">#REF!</definedName>
    <definedName name="Febbraio_2002_6" localSheetId="7">#REF!</definedName>
    <definedName name="Febbraio_2002_6">#REF!</definedName>
    <definedName name="Febbraio_2002_8" localSheetId="5">#REF!</definedName>
    <definedName name="Febbraio_2002_8" localSheetId="4">#REF!</definedName>
    <definedName name="Febbraio_2002_8">#REF!</definedName>
    <definedName name="FEBBRAIO_2011_AGG" localSheetId="5">#REF!</definedName>
    <definedName name="FEBBRAIO_2011_AGG" localSheetId="4">#REF!</definedName>
    <definedName name="FEBBRAIO_2011_AGG">#REF!</definedName>
    <definedName name="FEBBRAIO_2012_AGG" localSheetId="5">#REF!</definedName>
    <definedName name="FEBBRAIO_2012_AGG" localSheetId="4">#REF!</definedName>
    <definedName name="FEBBRAIO_2012_AGG">#REF!</definedName>
    <definedName name="FEBBRAIO_FINALE" localSheetId="5">#REF!</definedName>
    <definedName name="FEBBRAIO_FINALE" localSheetId="4">#REF!</definedName>
    <definedName name="FEBBRAIO_FINALE">#REF!</definedName>
    <definedName name="fert" localSheetId="2" hidden="1">{#N/A,#N/A,FALSE,"A4";#N/A,#N/A,FALSE,"A3";#N/A,#N/A,FALSE,"A2";#N/A,#N/A,FALSE,"A1"}</definedName>
    <definedName name="fert" localSheetId="0" hidden="1">{#N/A,#N/A,FALSE,"A4";#N/A,#N/A,FALSE,"A3";#N/A,#N/A,FALSE,"A2";#N/A,#N/A,FALSE,"A1"}</definedName>
    <definedName name="fert" localSheetId="1" hidden="1">{#N/A,#N/A,FALSE,"A4";#N/A,#N/A,FALSE,"A3";#N/A,#N/A,FALSE,"A2";#N/A,#N/A,FALSE,"A1"}</definedName>
    <definedName name="fert" localSheetId="5" hidden="1">{#N/A,#N/A,FALSE,"A4";#N/A,#N/A,FALSE,"A3";#N/A,#N/A,FALSE,"A2";#N/A,#N/A,FALSE,"A1"}</definedName>
    <definedName name="fert" localSheetId="7" hidden="1">{#N/A,#N/A,FALSE,"A4";#N/A,#N/A,FALSE,"A3";#N/A,#N/A,FALSE,"A2";#N/A,#N/A,FALSE,"A1"}</definedName>
    <definedName name="fert" localSheetId="6" hidden="1">{#N/A,#N/A,FALSE,"A4";#N/A,#N/A,FALSE,"A3";#N/A,#N/A,FALSE,"A2";#N/A,#N/A,FALSE,"A1"}</definedName>
    <definedName name="fert" hidden="1">{#N/A,#N/A,FALSE,"A4";#N/A,#N/A,FALSE,"A3";#N/A,#N/A,FALSE,"A2";#N/A,#N/A,FALSE,"A1"}</definedName>
    <definedName name="ff" localSheetId="4">[36]Input!#REF!</definedName>
    <definedName name="ff" localSheetId="6">[36]Input!#REF!</definedName>
    <definedName name="ff">[36]Input!#REF!</definedName>
    <definedName name="fff" localSheetId="5">#REF!</definedName>
    <definedName name="fff" localSheetId="4">#REF!</definedName>
    <definedName name="fff" localSheetId="7">#REF!</definedName>
    <definedName name="fff">#REF!</definedName>
    <definedName name="FGD">[18]VALORI!$C$15</definedName>
    <definedName name="FGJFYJKFGK">[72]VALORI!$C$16</definedName>
    <definedName name="Firma" localSheetId="5">[43]Foglio1!#REF!</definedName>
    <definedName name="Firma" localSheetId="4">[43]Foglio1!#REF!</definedName>
    <definedName name="Firma" localSheetId="7">[43]Foglio1!#REF!</definedName>
    <definedName name="Firma" localSheetId="6">[43]Foglio1!#REF!</definedName>
    <definedName name="Firma">[43]Foglio1!#REF!</definedName>
    <definedName name="Fixed" localSheetId="2">[64]Assumptions!#REF!</definedName>
    <definedName name="Fixed" localSheetId="0">[64]Assumptions!#REF!</definedName>
    <definedName name="Fixed" localSheetId="1">[64]Assumptions!#REF!</definedName>
    <definedName name="Fixed" localSheetId="5">[65]Assumptions!#REF!</definedName>
    <definedName name="Fixed" localSheetId="4">[65]Assumptions!#REF!</definedName>
    <definedName name="Fixed" localSheetId="6">[168]Assumptions!#REF!</definedName>
    <definedName name="Fixed">[65]Assumptions!#REF!</definedName>
    <definedName name="fkjfdhjfhjfhjfhjfdshjfhj" localSheetId="5">#REF!</definedName>
    <definedName name="fkjfdhjfhjfhjfhjfdshjfhj" localSheetId="6">#REF!</definedName>
    <definedName name="fkjfdhjfhjfhjfhjfdshjfhj">#REF!</definedName>
    <definedName name="FLUSSO_BENI" localSheetId="5">#REF!</definedName>
    <definedName name="FLUSSO_BENI" localSheetId="4">#REF!</definedName>
    <definedName name="FLUSSO_BENI" localSheetId="7">#REF!</definedName>
    <definedName name="FLUSSO_BENI" localSheetId="6">#REF!</definedName>
    <definedName name="FLUSSO_BENI">#REF!</definedName>
    <definedName name="FlussoC2003___Totale_quantita" localSheetId="5">#REF!</definedName>
    <definedName name="FlussoC2003___Totale_quantita" localSheetId="4">#REF!</definedName>
    <definedName name="FlussoC2003___Totale_quantita">#REF!</definedName>
    <definedName name="FlussoC2003___Totale_quantita_1" localSheetId="5">#REF!</definedName>
    <definedName name="FlussoC2003___Totale_quantita_1" localSheetId="4">#REF!</definedName>
    <definedName name="FlussoC2003___Totale_quantita_1">#REF!</definedName>
    <definedName name="FlussoC2003___Totale_quantita_1_1">"#REF!"</definedName>
    <definedName name="FlussoC2003___Totale_quantita_1_11">"#REF!"</definedName>
    <definedName name="FlussoC2003___Totale_quantita_1_2">"#REF!"</definedName>
    <definedName name="FlussoC2003___Totale_quantita_1_3">#N/A</definedName>
    <definedName name="FlussoC2003___Totale_quantita_1_4" localSheetId="5">#REF!</definedName>
    <definedName name="FlussoC2003___Totale_quantita_1_4" localSheetId="4">#REF!</definedName>
    <definedName name="FlussoC2003___Totale_quantita_1_4" localSheetId="7">#REF!</definedName>
    <definedName name="FlussoC2003___Totale_quantita_1_4">#REF!</definedName>
    <definedName name="FlussoC2003___Totale_quantita_1_5" localSheetId="5">#REF!</definedName>
    <definedName name="FlussoC2003___Totale_quantita_1_5" localSheetId="4">#REF!</definedName>
    <definedName name="FlussoC2003___Totale_quantita_1_5">#REF!</definedName>
    <definedName name="FlussoC2003___Totale_quantita_1_8">"#REF!"</definedName>
    <definedName name="FlussoC2003___Totale_quantita_11">"#REF!"</definedName>
    <definedName name="FlussoC2003___Totale_quantita_2" localSheetId="5">#REF!</definedName>
    <definedName name="FlussoC2003___Totale_quantita_2" localSheetId="4">#REF!</definedName>
    <definedName name="FlussoC2003___Totale_quantita_2" localSheetId="7">#REF!</definedName>
    <definedName name="FlussoC2003___Totale_quantita_2">#REF!</definedName>
    <definedName name="FlussoC2003___Totale_quantita_2_1">"#REF!"</definedName>
    <definedName name="FlussoC2003___Totale_quantita_2_11">"#REF!"</definedName>
    <definedName name="FlussoC2003___Totale_quantita_2_2">"#REF!"</definedName>
    <definedName name="FlussoC2003___Totale_quantita_2_3">#N/A</definedName>
    <definedName name="FlussoC2003___Totale_quantita_2_4" localSheetId="5">#REF!</definedName>
    <definedName name="FlussoC2003___Totale_quantita_2_4" localSheetId="4">#REF!</definedName>
    <definedName name="FlussoC2003___Totale_quantita_2_4" localSheetId="7">#REF!</definedName>
    <definedName name="FlussoC2003___Totale_quantita_2_4">#REF!</definedName>
    <definedName name="FlussoC2003___Totale_quantita_2_5" localSheetId="5">#REF!</definedName>
    <definedName name="FlussoC2003___Totale_quantita_2_5" localSheetId="4">#REF!</definedName>
    <definedName name="FlussoC2003___Totale_quantita_2_5">#REF!</definedName>
    <definedName name="FlussoC2003___Totale_quantita_2_8">"#REF!"</definedName>
    <definedName name="FlussoC2003___Totale_quantita_3" localSheetId="5">#REF!</definedName>
    <definedName name="FlussoC2003___Totale_quantita_3" localSheetId="4">#REF!</definedName>
    <definedName name="FlussoC2003___Totale_quantita_3" localSheetId="7">#REF!</definedName>
    <definedName name="FlussoC2003___Totale_quantita_3">#REF!</definedName>
    <definedName name="FlussoC2003___Totale_quantita_4">"#REF!"</definedName>
    <definedName name="FlussoC2003___Totale_quantita_5">"#REF!"</definedName>
    <definedName name="FlussoC2003___Totale_quantita_6" localSheetId="5">#REF!</definedName>
    <definedName name="FlussoC2003___Totale_quantita_6" localSheetId="4">#REF!</definedName>
    <definedName name="FlussoC2003___Totale_quantita_6" localSheetId="7">#REF!</definedName>
    <definedName name="FlussoC2003___Totale_quantita_6">#REF!</definedName>
    <definedName name="FlussoC2003___Totale_quantita_8" localSheetId="5">#REF!</definedName>
    <definedName name="FlussoC2003___Totale_quantita_8" localSheetId="4">#REF!</definedName>
    <definedName name="FlussoC2003___Totale_quantita_8">#REF!</definedName>
    <definedName name="fr" localSheetId="2" hidden="1">{#N/A,#N/A,FALSE,"Indice"}</definedName>
    <definedName name="fr" localSheetId="0" hidden="1">{#N/A,#N/A,FALSE,"Indice"}</definedName>
    <definedName name="fr" localSheetId="1" hidden="1">{#N/A,#N/A,FALSE,"Indice"}</definedName>
    <definedName name="fr" localSheetId="5" hidden="1">{#N/A,#N/A,FALSE,"Indice"}</definedName>
    <definedName name="fr" localSheetId="7" hidden="1">{#N/A,#N/A,FALSE,"Indice"}</definedName>
    <definedName name="fr" localSheetId="6" hidden="1">{#N/A,#N/A,FALSE,"Indice"}</definedName>
    <definedName name="fr" hidden="1">{#N/A,#N/A,FALSE,"Indice"}</definedName>
    <definedName name="FS" localSheetId="5">#REF!</definedName>
    <definedName name="FS" localSheetId="4">#REF!</definedName>
    <definedName name="FS" localSheetId="6">#REF!</definedName>
    <definedName name="FS">#REF!</definedName>
    <definedName name="funzionied98" localSheetId="5">#REF!</definedName>
    <definedName name="funzionied98" localSheetId="4">#REF!</definedName>
    <definedName name="funzionied98">#REF!</definedName>
    <definedName name="Fusincorp" localSheetId="5">#REF!</definedName>
    <definedName name="Fusincorp" localSheetId="4">#REF!</definedName>
    <definedName name="Fusincorp">#REF!</definedName>
    <definedName name="Fusione" localSheetId="5">#REF!</definedName>
    <definedName name="Fusione" localSheetId="4">#REF!</definedName>
    <definedName name="Fusione">#REF!</definedName>
    <definedName name="G" localSheetId="5">#REF!</definedName>
    <definedName name="G" localSheetId="4">#REF!</definedName>
    <definedName name="G">#REF!</definedName>
    <definedName name="ga" localSheetId="2">[90]Dati!$B$41:$B$46</definedName>
    <definedName name="ga" localSheetId="0">[90]Dati!$B$41:$B$46</definedName>
    <definedName name="ga" localSheetId="1">[90]Dati!$B$41:$B$46</definedName>
    <definedName name="ga" localSheetId="5">[91]Dati!$B$41:$B$46</definedName>
    <definedName name="ga" localSheetId="6">[178]Dati!$B$41:$B$46</definedName>
    <definedName name="ga">[91]Dati!$B$41:$B$46</definedName>
    <definedName name="gas" localSheetId="5">#REF!</definedName>
    <definedName name="gas" localSheetId="4">#REF!</definedName>
    <definedName name="gas" localSheetId="7">#REF!</definedName>
    <definedName name="gas">#REF!</definedName>
    <definedName name="GDGD">[18]VALORI!$C$16</definedName>
    <definedName name="Gen_Giu_Query_new" localSheetId="5">#REF!</definedName>
    <definedName name="Gen_Giu_Query_new" localSheetId="4">#REF!</definedName>
    <definedName name="Gen_Giu_Query_new" localSheetId="7">#REF!</definedName>
    <definedName name="Gen_Giu_Query_new" localSheetId="6">#REF!</definedName>
    <definedName name="Gen_Giu_Query_new">#REF!</definedName>
    <definedName name="Gen_Giu_ritenute_query" localSheetId="5">#REF!</definedName>
    <definedName name="Gen_Giu_ritenute_query" localSheetId="4">#REF!</definedName>
    <definedName name="Gen_Giu_ritenute_query">#REF!</definedName>
    <definedName name="GENNAIO_2011_AGG" localSheetId="5">#REF!</definedName>
    <definedName name="GENNAIO_2011_AGG" localSheetId="4">#REF!</definedName>
    <definedName name="GENNAIO_2011_AGG">#REF!</definedName>
    <definedName name="GENNAIO_2013" localSheetId="5">#REF!</definedName>
    <definedName name="GENNAIO_2013" localSheetId="4">#REF!</definedName>
    <definedName name="GENNAIO_2013">#REF!</definedName>
    <definedName name="GENNAIO_FINALE" localSheetId="5">#REF!</definedName>
    <definedName name="GENNAIO_FINALE" localSheetId="4">#REF!</definedName>
    <definedName name="GENNAIO_FINALE">#REF!</definedName>
    <definedName name="ger" localSheetId="2" hidden="1">{#N/A,#N/A,FALSE,"Indice"}</definedName>
    <definedName name="ger" localSheetId="0" hidden="1">{#N/A,#N/A,FALSE,"Indice"}</definedName>
    <definedName name="ger" localSheetId="1" hidden="1">{#N/A,#N/A,FALSE,"Indice"}</definedName>
    <definedName name="ger" localSheetId="5" hidden="1">{#N/A,#N/A,FALSE,"Indice"}</definedName>
    <definedName name="ger" localSheetId="7" hidden="1">{#N/A,#N/A,FALSE,"Indice"}</definedName>
    <definedName name="ger" localSheetId="6" hidden="1">{#N/A,#N/A,FALSE,"Indice"}</definedName>
    <definedName name="ger" hidden="1">{#N/A,#N/A,FALSE,"Indice"}</definedName>
    <definedName name="gerc" localSheetId="2" hidden="1">{#N/A,#N/A,FALSE,"Indice"}</definedName>
    <definedName name="gerc" localSheetId="0" hidden="1">{#N/A,#N/A,FALSE,"Indice"}</definedName>
    <definedName name="gerc" localSheetId="1" hidden="1">{#N/A,#N/A,FALSE,"Indice"}</definedName>
    <definedName name="gerc" localSheetId="5" hidden="1">{#N/A,#N/A,FALSE,"Indice"}</definedName>
    <definedName name="gerc" localSheetId="7" hidden="1">{#N/A,#N/A,FALSE,"Indice"}</definedName>
    <definedName name="gerc" localSheetId="6" hidden="1">{#N/A,#N/A,FALSE,"Indice"}</definedName>
    <definedName name="gerc" hidden="1">{#N/A,#N/A,FALSE,"Indice"}</definedName>
    <definedName name="germo" localSheetId="2" hidden="1">{#N/A,#N/A,FALSE,"Indice"}</definedName>
    <definedName name="germo" localSheetId="0" hidden="1">{#N/A,#N/A,FALSE,"Indice"}</definedName>
    <definedName name="germo" localSheetId="1" hidden="1">{#N/A,#N/A,FALSE,"Indice"}</definedName>
    <definedName name="germo" localSheetId="5" hidden="1">{#N/A,#N/A,FALSE,"Indice"}</definedName>
    <definedName name="germo" localSheetId="7" hidden="1">{#N/A,#N/A,FALSE,"Indice"}</definedName>
    <definedName name="germo" localSheetId="6" hidden="1">{#N/A,#N/A,FALSE,"Indice"}</definedName>
    <definedName name="germo" hidden="1">{#N/A,#N/A,FALSE,"Indice"}</definedName>
    <definedName name="ghj" localSheetId="5">#REF!</definedName>
    <definedName name="ghj" localSheetId="4">#REF!</definedName>
    <definedName name="ghj" localSheetId="7">#REF!</definedName>
    <definedName name="ghj" localSheetId="6">#REF!</definedName>
    <definedName name="ghj">#REF!</definedName>
    <definedName name="gino" localSheetId="2" hidden="1">{#N/A,#N/A,FALSE,"Indice"}</definedName>
    <definedName name="gino" localSheetId="0" hidden="1">{#N/A,#N/A,FALSE,"Indice"}</definedName>
    <definedName name="gino" localSheetId="1" hidden="1">{#N/A,#N/A,FALSE,"Indice"}</definedName>
    <definedName name="gino" localSheetId="5" hidden="1">{#N/A,#N/A,FALSE,"Indice"}</definedName>
    <definedName name="gino" localSheetId="7" hidden="1">{#N/A,#N/A,FALSE,"Indice"}</definedName>
    <definedName name="gino" localSheetId="6" hidden="1">{#N/A,#N/A,FALSE,"Indice"}</definedName>
    <definedName name="gino" hidden="1">{#N/A,#N/A,FALSE,"Indice"}</definedName>
    <definedName name="giovanni" localSheetId="5">[75]appoggio2!$C$2:$C$124</definedName>
    <definedName name="giovanni" localSheetId="7">[76]appoggio2!$C$2:$C$124</definedName>
    <definedName name="giovanni" localSheetId="6">[75]appoggio2!$C$2:$C$124</definedName>
    <definedName name="giovanni">[76]appoggio2!$C$2:$C$124</definedName>
    <definedName name="GOTO_Clienti_e_Fornitori" localSheetId="5">#REF!</definedName>
    <definedName name="GOTO_Clienti_e_Fornitori" localSheetId="4">#REF!</definedName>
    <definedName name="GOTO_Clienti_e_Fornitori" localSheetId="7">#REF!</definedName>
    <definedName name="GOTO_Clienti_e_Fornitori" localSheetId="6">#REF!</definedName>
    <definedName name="GOTO_Clienti_e_Fornitori">#REF!</definedName>
    <definedName name="GOTO_Conto_Economico" localSheetId="5">#REF!</definedName>
    <definedName name="GOTO_Conto_Economico" localSheetId="4">#REF!</definedName>
    <definedName name="GOTO_Conto_Economico">#REF!</definedName>
    <definedName name="GOTO_Control_Panel" localSheetId="5">#REF!</definedName>
    <definedName name="GOTO_Control_Panel" localSheetId="4">#REF!</definedName>
    <definedName name="GOTO_Control_Panel">#REF!</definedName>
    <definedName name="GOTO_Costi_di_funzionamento" localSheetId="5">#REF!</definedName>
    <definedName name="GOTO_Costi_di_funzionamento" localSheetId="4">#REF!</definedName>
    <definedName name="GOTO_Costi_di_funzionamento">#REF!</definedName>
    <definedName name="GOTO_Costidiretti_WIP_Magazzino" localSheetId="5">#REF!</definedName>
    <definedName name="GOTO_Costidiretti_WIP_Magazzino" localSheetId="4">#REF!</definedName>
    <definedName name="GOTO_Costidiretti_WIP_Magazzino">#REF!</definedName>
    <definedName name="GOTO_Interessi_e_Tasse" localSheetId="5">#REF!</definedName>
    <definedName name="GOTO_Interessi_e_Tasse" localSheetId="4">#REF!</definedName>
    <definedName name="GOTO_Interessi_e_Tasse">#REF!</definedName>
    <definedName name="GOTO_Investimenti_Cespiti" localSheetId="5">#REF!</definedName>
    <definedName name="GOTO_Investimenti_Cespiti" localSheetId="4">#REF!</definedName>
    <definedName name="GOTO_Investimenti_Cespiti">#REF!</definedName>
    <definedName name="GOTO_Margini" localSheetId="5">#REF!</definedName>
    <definedName name="GOTO_Margini" localSheetId="4">#REF!</definedName>
    <definedName name="GOTO_Margini">#REF!</definedName>
    <definedName name="GOTO_Ore_Materiale" localSheetId="5">#REF!</definedName>
    <definedName name="GOTO_Ore_Materiale" localSheetId="4">#REF!</definedName>
    <definedName name="GOTO_Ore_Materiale">#REF!</definedName>
    <definedName name="GOTO_Personale" localSheetId="5">#REF!</definedName>
    <definedName name="GOTO_Personale" localSheetId="4">#REF!</definedName>
    <definedName name="GOTO_Personale">#REF!</definedName>
    <definedName name="GOTO_Rendiconto_Finanziario" localSheetId="5">#REF!</definedName>
    <definedName name="GOTO_Rendiconto_Finanziario" localSheetId="4">#REF!</definedName>
    <definedName name="GOTO_Rendiconto_Finanziario">#REF!</definedName>
    <definedName name="GOTO_Stato_Patrimoniale" localSheetId="5">#REF!</definedName>
    <definedName name="GOTO_Stato_Patrimoniale" localSheetId="4">#REF!</definedName>
    <definedName name="GOTO_Stato_Patrimoniale">#REF!</definedName>
    <definedName name="GOTO_Vendite" localSheetId="5">#REF!</definedName>
    <definedName name="GOTO_Vendite" localSheetId="4">#REF!</definedName>
    <definedName name="GOTO_Vendite">#REF!</definedName>
    <definedName name="GrValoreProduzione" localSheetId="5">[71]ABC!#REF!</definedName>
    <definedName name="GrValoreProduzione" localSheetId="4">[71]ABC!#REF!</definedName>
    <definedName name="GrValoreProduzione" localSheetId="6">[71]ABC!#REF!</definedName>
    <definedName name="GrValoreProduzione">[71]ABC!#REF!</definedName>
    <definedName name="H_1" localSheetId="5">#REF!</definedName>
    <definedName name="H_1" localSheetId="4">#REF!</definedName>
    <definedName name="H_1" localSheetId="7">#REF!</definedName>
    <definedName name="H_1">#REF!</definedName>
    <definedName name="H_2" localSheetId="5">#REF!</definedName>
    <definedName name="H_2" localSheetId="4">#REF!</definedName>
    <definedName name="H_2">#REF!</definedName>
    <definedName name="H_3" localSheetId="5">#REF!</definedName>
    <definedName name="H_3" localSheetId="4">#REF!</definedName>
    <definedName name="H_3">#REF!</definedName>
    <definedName name="HELP" localSheetId="5">#REF!</definedName>
    <definedName name="HELP" localSheetId="4">#REF!</definedName>
    <definedName name="HELP">#REF!</definedName>
    <definedName name="hiu" localSheetId="2" hidden="1">{#N/A,#N/A,FALSE,"Indice"}</definedName>
    <definedName name="hiu" localSheetId="0" hidden="1">{#N/A,#N/A,FALSE,"Indice"}</definedName>
    <definedName name="hiu" localSheetId="1" hidden="1">{#N/A,#N/A,FALSE,"Indice"}</definedName>
    <definedName name="hiu" localSheetId="5" hidden="1">{#N/A,#N/A,FALSE,"Indice"}</definedName>
    <definedName name="hiu" localSheetId="7" hidden="1">{#N/A,#N/A,FALSE,"Indice"}</definedName>
    <definedName name="hiu" localSheetId="6" hidden="1">{#N/A,#N/A,FALSE,"Indice"}</definedName>
    <definedName name="hiu" hidden="1">{#N/A,#N/A,FALSE,"Indice"}</definedName>
    <definedName name="IDDet" localSheetId="4">[43]Foglio1!#REF!</definedName>
    <definedName name="IDDet" localSheetId="6">[43]Foglio1!#REF!</definedName>
    <definedName name="IDDet">[43]Foglio1!#REF!</definedName>
    <definedName name="IMMOBILIZZAZIONI" localSheetId="5">#REF!</definedName>
    <definedName name="IMMOBILIZZAZIONI" localSheetId="4">#REF!</definedName>
    <definedName name="IMMOBILIZZAZIONI" localSheetId="7">#REF!</definedName>
    <definedName name="IMMOBILIZZAZIONI">#REF!</definedName>
    <definedName name="In_dollari" localSheetId="2">'[64]Income statement'!#REF!</definedName>
    <definedName name="In_dollari" localSheetId="0">'[64]Income statement'!#REF!</definedName>
    <definedName name="In_dollari" localSheetId="1">'[64]Income statement'!#REF!</definedName>
    <definedName name="In_dollari" localSheetId="5">'[65]Income statement'!#REF!</definedName>
    <definedName name="In_dollari" localSheetId="4">'[65]Income statement'!#REF!</definedName>
    <definedName name="In_dollari" localSheetId="7">'[65]Income statement'!#REF!</definedName>
    <definedName name="In_dollari" localSheetId="6">'[168]Income statement'!#REF!</definedName>
    <definedName name="In_dollari">'[65]Income statement'!#REF!</definedName>
    <definedName name="incr04" localSheetId="5">#REF!</definedName>
    <definedName name="incr04" localSheetId="4">#REF!</definedName>
    <definedName name="incr04" localSheetId="7">#REF!</definedName>
    <definedName name="incr04">#REF!</definedName>
    <definedName name="incr05" localSheetId="5">#REF!</definedName>
    <definedName name="incr05" localSheetId="4">#REF!</definedName>
    <definedName name="incr05">#REF!</definedName>
    <definedName name="IncTax">[44]WorkCap!$C$72:$AR$72</definedName>
    <definedName name="IND" localSheetId="5">#REF!</definedName>
    <definedName name="IND" localSheetId="4">#REF!</definedName>
    <definedName name="IND" localSheetId="7">#REF!</definedName>
    <definedName name="IND">#REF!</definedName>
    <definedName name="Indicatori" localSheetId="2">'[92]Anagrafica CRIL'!$I$1:$I$201</definedName>
    <definedName name="Indicatori" localSheetId="0">'[92]Anagrafica CRIL'!$I$1:$I$201</definedName>
    <definedName name="Indicatori" localSheetId="1">'[92]Anagrafica CRIL'!$I$1:$I$201</definedName>
    <definedName name="Indicatori" localSheetId="6">'[179]Anagrafica CRIL'!$I$1:$I$201</definedName>
    <definedName name="Indicatori">'[93]Anagrafica CRIL'!$I$1:$I$201</definedName>
    <definedName name="INDICATORI____Tassi_di_sviluppo" localSheetId="5">#REF!</definedName>
    <definedName name="INDICATORI____Tassi_di_sviluppo" localSheetId="4">#REF!</definedName>
    <definedName name="INDICATORI____Tassi_di_sviluppo" localSheetId="7">#REF!</definedName>
    <definedName name="INDICATORI____Tassi_di_sviluppo" localSheetId="6">#REF!</definedName>
    <definedName name="INDICATORI____Tassi_di_sviluppo">#REF!</definedName>
    <definedName name="INDICATORI_DI_REDDITIVITA" localSheetId="5">#REF!</definedName>
    <definedName name="INDICATORI_DI_REDDITIVITA" localSheetId="4">#REF!</definedName>
    <definedName name="INDICATORI_DI_REDDITIVITA">#REF!</definedName>
    <definedName name="INDICATORI_ECONOMICI" localSheetId="5">#REF!</definedName>
    <definedName name="INDICATORI_ECONOMICI" localSheetId="4">#REF!</definedName>
    <definedName name="INDICATORI_ECONOMICI">#REF!</definedName>
    <definedName name="input_DG" localSheetId="5">#REF!</definedName>
    <definedName name="input_DG" localSheetId="4">#REF!</definedName>
    <definedName name="input_DG">#REF!</definedName>
    <definedName name="INT" localSheetId="5">#REF!</definedName>
    <definedName name="INT" localSheetId="4">#REF!</definedName>
    <definedName name="INT">#REF!</definedName>
    <definedName name="InvChg" localSheetId="5">[94]Newco!#REF!</definedName>
    <definedName name="InvChg" localSheetId="4">[94]Newco!#REF!</definedName>
    <definedName name="InvChg">[94]Newco!#REF!</definedName>
    <definedName name="InvFinal">[95]WorkCap!$C$16:$AR$16</definedName>
    <definedName name="io" localSheetId="2" hidden="1">{#N/A,#N/A,FALSE,"Indice"}</definedName>
    <definedName name="io" localSheetId="0" hidden="1">{#N/A,#N/A,FALSE,"Indice"}</definedName>
    <definedName name="io" localSheetId="1" hidden="1">{#N/A,#N/A,FALSE,"Indice"}</definedName>
    <definedName name="io" localSheetId="5" hidden="1">{#N/A,#N/A,FALSE,"Indice"}</definedName>
    <definedName name="io" localSheetId="7" hidden="1">{#N/A,#N/A,FALSE,"Indice"}</definedName>
    <definedName name="io" localSheetId="6" hidden="1">{#N/A,#N/A,FALSE,"Indice"}</definedName>
    <definedName name="io" hidden="1">{#N/A,#N/A,FALSE,"Indice"}</definedName>
    <definedName name="iou" localSheetId="2" hidden="1">{#N/A,#N/A,FALSE,"B3";#N/A,#N/A,FALSE,"B2";#N/A,#N/A,FALSE,"B1"}</definedName>
    <definedName name="iou" localSheetId="0" hidden="1">{#N/A,#N/A,FALSE,"B3";#N/A,#N/A,FALSE,"B2";#N/A,#N/A,FALSE,"B1"}</definedName>
    <definedName name="iou" localSheetId="1" hidden="1">{#N/A,#N/A,FALSE,"B3";#N/A,#N/A,FALSE,"B2";#N/A,#N/A,FALSE,"B1"}</definedName>
    <definedName name="iou" localSheetId="5" hidden="1">{#N/A,#N/A,FALSE,"B3";#N/A,#N/A,FALSE,"B2";#N/A,#N/A,FALSE,"B1"}</definedName>
    <definedName name="iou" localSheetId="7" hidden="1">{#N/A,#N/A,FALSE,"B3";#N/A,#N/A,FALSE,"B2";#N/A,#N/A,FALSE,"B1"}</definedName>
    <definedName name="iou" localSheetId="6" hidden="1">{#N/A,#N/A,FALSE,"B3";#N/A,#N/A,FALSE,"B2";#N/A,#N/A,FALSE,"B1"}</definedName>
    <definedName name="iou" hidden="1">{#N/A,#N/A,FALSE,"B3";#N/A,#N/A,FALSE,"B2";#N/A,#N/A,FALSE,"B1"}</definedName>
    <definedName name="irappu04" localSheetId="5">#REF!</definedName>
    <definedName name="irappu04" localSheetId="4">#REF!</definedName>
    <definedName name="irappu04" localSheetId="7">#REF!</definedName>
    <definedName name="irappu04">#REF!</definedName>
    <definedName name="irappu04_1" localSheetId="5">#REF!</definedName>
    <definedName name="irappu04_1" localSheetId="4">#REF!</definedName>
    <definedName name="irappu04_1">#REF!</definedName>
    <definedName name="irappu04_1_1">"#REF!"</definedName>
    <definedName name="irappu04_1_11">"#REF!"</definedName>
    <definedName name="irappu04_1_2">"#REF!"</definedName>
    <definedName name="irappu04_1_3">#N/A</definedName>
    <definedName name="irappu04_1_4" localSheetId="5">#REF!</definedName>
    <definedName name="irappu04_1_4" localSheetId="4">#REF!</definedName>
    <definedName name="irappu04_1_4" localSheetId="7">#REF!</definedName>
    <definedName name="irappu04_1_4">#REF!</definedName>
    <definedName name="irappu04_1_5" localSheetId="5">#REF!</definedName>
    <definedName name="irappu04_1_5" localSheetId="4">#REF!</definedName>
    <definedName name="irappu04_1_5">#REF!</definedName>
    <definedName name="irappu04_1_8">"#REF!"</definedName>
    <definedName name="irappu04_11">"#REF!"</definedName>
    <definedName name="irappu04_2" localSheetId="5">#REF!</definedName>
    <definedName name="irappu04_2" localSheetId="4">#REF!</definedName>
    <definedName name="irappu04_2" localSheetId="7">#REF!</definedName>
    <definedName name="irappu04_2">#REF!</definedName>
    <definedName name="irappu04_2_1">"#REF!"</definedName>
    <definedName name="irappu04_2_11">"#REF!"</definedName>
    <definedName name="irappu04_2_2">"#REF!"</definedName>
    <definedName name="irappu04_2_3">#N/A</definedName>
    <definedName name="irappu04_2_4" localSheetId="5">#REF!</definedName>
    <definedName name="irappu04_2_4" localSheetId="4">#REF!</definedName>
    <definedName name="irappu04_2_4" localSheetId="7">#REF!</definedName>
    <definedName name="irappu04_2_4">#REF!</definedName>
    <definedName name="irappu04_2_5" localSheetId="5">#REF!</definedName>
    <definedName name="irappu04_2_5" localSheetId="4">#REF!</definedName>
    <definedName name="irappu04_2_5">#REF!</definedName>
    <definedName name="irappu04_2_8">"#REF!"</definedName>
    <definedName name="irappu04_3" localSheetId="5">#REF!</definedName>
    <definedName name="irappu04_3" localSheetId="4">#REF!</definedName>
    <definedName name="irappu04_3" localSheetId="7">#REF!</definedName>
    <definedName name="irappu04_3">#REF!</definedName>
    <definedName name="irappu04_4">"#REF!"</definedName>
    <definedName name="irappu04_5">"#REF!"</definedName>
    <definedName name="irappu04_6" localSheetId="5">#REF!</definedName>
    <definedName name="irappu04_6" localSheetId="4">#REF!</definedName>
    <definedName name="irappu04_6" localSheetId="7">#REF!</definedName>
    <definedName name="irappu04_6">#REF!</definedName>
    <definedName name="irappu04_8" localSheetId="5">#REF!</definedName>
    <definedName name="irappu04_8" localSheetId="4">#REF!</definedName>
    <definedName name="irappu04_8">#REF!</definedName>
    <definedName name="iti" localSheetId="5">#REF!</definedName>
    <definedName name="iti" localSheetId="4">#REF!</definedName>
    <definedName name="iti">#REF!</definedName>
    <definedName name="J" localSheetId="5">#REF!</definedName>
    <definedName name="J" localSheetId="4">#REF!</definedName>
    <definedName name="J">#REF!</definedName>
    <definedName name="jfiwe">[36]VALORI!$C$48</definedName>
    <definedName name="jh" localSheetId="2" hidden="1">{#N/A,#N/A,FALSE,"B1";#N/A,#N/A,FALSE,"B2";#N/A,#N/A,FALSE,"B3";#N/A,#N/A,FALSE,"A4";#N/A,#N/A,FALSE,"A3";#N/A,#N/A,FALSE,"A2";#N/A,#N/A,FALSE,"A1";#N/A,#N/A,FALSE,"Indice"}</definedName>
    <definedName name="jh" localSheetId="0" hidden="1">{#N/A,#N/A,FALSE,"B1";#N/A,#N/A,FALSE,"B2";#N/A,#N/A,FALSE,"B3";#N/A,#N/A,FALSE,"A4";#N/A,#N/A,FALSE,"A3";#N/A,#N/A,FALSE,"A2";#N/A,#N/A,FALSE,"A1";#N/A,#N/A,FALSE,"Indice"}</definedName>
    <definedName name="jh" localSheetId="1" hidden="1">{#N/A,#N/A,FALSE,"B1";#N/A,#N/A,FALSE,"B2";#N/A,#N/A,FALSE,"B3";#N/A,#N/A,FALSE,"A4";#N/A,#N/A,FALSE,"A3";#N/A,#N/A,FALSE,"A2";#N/A,#N/A,FALSE,"A1";#N/A,#N/A,FALSE,"Indice"}</definedName>
    <definedName name="jh" localSheetId="5" hidden="1">{#N/A,#N/A,FALSE,"B1";#N/A,#N/A,FALSE,"B2";#N/A,#N/A,FALSE,"B3";#N/A,#N/A,FALSE,"A4";#N/A,#N/A,FALSE,"A3";#N/A,#N/A,FALSE,"A2";#N/A,#N/A,FALSE,"A1";#N/A,#N/A,FALSE,"Indice"}</definedName>
    <definedName name="jh" localSheetId="7" hidden="1">{#N/A,#N/A,FALSE,"B1";#N/A,#N/A,FALSE,"B2";#N/A,#N/A,FALSE,"B3";#N/A,#N/A,FALSE,"A4";#N/A,#N/A,FALSE,"A3";#N/A,#N/A,FALSE,"A2";#N/A,#N/A,FALSE,"A1";#N/A,#N/A,FALSE,"Indice"}</definedName>
    <definedName name="jh" localSheetId="6" hidden="1">{#N/A,#N/A,FALSE,"B1";#N/A,#N/A,FALSE,"B2";#N/A,#N/A,FALSE,"B3";#N/A,#N/A,FALSE,"A4";#N/A,#N/A,FALSE,"A3";#N/A,#N/A,FALSE,"A2";#N/A,#N/A,FALSE,"A1";#N/A,#N/A,FALSE,"Indice"}</definedName>
    <definedName name="jh" hidden="1">{#N/A,#N/A,FALSE,"B1";#N/A,#N/A,FALSE,"B2";#N/A,#N/A,FALSE,"B3";#N/A,#N/A,FALSE,"A4";#N/A,#N/A,FALSE,"A3";#N/A,#N/A,FALSE,"A2";#N/A,#N/A,FALSE,"A1";#N/A,#N/A,FALSE,"Indice"}</definedName>
    <definedName name="jkjlkjljlj" localSheetId="5">#REF!</definedName>
    <definedName name="jkjlkjljlj" localSheetId="6">#REF!</definedName>
    <definedName name="jkjlkjljlj">#REF!</definedName>
    <definedName name="JR_PAGE_ANCHOR_0_1">[96]Report!#REF!</definedName>
    <definedName name="ki" localSheetId="2" hidden="1">{#N/A,#N/A,FALSE,"Indice"}</definedName>
    <definedName name="ki" localSheetId="0" hidden="1">{#N/A,#N/A,FALSE,"Indice"}</definedName>
    <definedName name="ki" localSheetId="1" hidden="1">{#N/A,#N/A,FALSE,"Indice"}</definedName>
    <definedName name="ki" localSheetId="5" hidden="1">{#N/A,#N/A,FALSE,"Indice"}</definedName>
    <definedName name="ki" localSheetId="7" hidden="1">{#N/A,#N/A,FALSE,"Indice"}</definedName>
    <definedName name="ki" localSheetId="6" hidden="1">{#N/A,#N/A,FALSE,"Indice"}</definedName>
    <definedName name="ki" hidden="1">{#N/A,#N/A,FALSE,"Indice"}</definedName>
    <definedName name="kkhjkjkjkl" localSheetId="2" hidden="1">{#N/A,#N/A,FALSE,"B3";#N/A,#N/A,FALSE,"B2";#N/A,#N/A,FALSE,"B1"}</definedName>
    <definedName name="kkhjkjkjkl" localSheetId="0" hidden="1">{#N/A,#N/A,FALSE,"B3";#N/A,#N/A,FALSE,"B2";#N/A,#N/A,FALSE,"B1"}</definedName>
    <definedName name="kkhjkjkjkl" localSheetId="1" hidden="1">{#N/A,#N/A,FALSE,"B3";#N/A,#N/A,FALSE,"B2";#N/A,#N/A,FALSE,"B1"}</definedName>
    <definedName name="kkhjkjkjkl" localSheetId="5" hidden="1">{#N/A,#N/A,FALSE,"B3";#N/A,#N/A,FALSE,"B2";#N/A,#N/A,FALSE,"B1"}</definedName>
    <definedName name="kkhjkjkjkl" localSheetId="7" hidden="1">{#N/A,#N/A,FALSE,"B3";#N/A,#N/A,FALSE,"B2";#N/A,#N/A,FALSE,"B1"}</definedName>
    <definedName name="kkhjkjkjkl" localSheetId="6" hidden="1">{#N/A,#N/A,FALSE,"B3";#N/A,#N/A,FALSE,"B2";#N/A,#N/A,FALSE,"B1"}</definedName>
    <definedName name="kkhjkjkjkl" hidden="1">{#N/A,#N/A,FALSE,"B3";#N/A,#N/A,FALSE,"B2";#N/A,#N/A,FALSE,"B1"}</definedName>
    <definedName name="kl" localSheetId="2" hidden="1">{#N/A,#N/A,FALSE,"B1";#N/A,#N/A,FALSE,"B2";#N/A,#N/A,FALSE,"B3";#N/A,#N/A,FALSE,"A4";#N/A,#N/A,FALSE,"A3";#N/A,#N/A,FALSE,"A2";#N/A,#N/A,FALSE,"A1";#N/A,#N/A,FALSE,"Indice"}</definedName>
    <definedName name="kl" localSheetId="0" hidden="1">{#N/A,#N/A,FALSE,"B1";#N/A,#N/A,FALSE,"B2";#N/A,#N/A,FALSE,"B3";#N/A,#N/A,FALSE,"A4";#N/A,#N/A,FALSE,"A3";#N/A,#N/A,FALSE,"A2";#N/A,#N/A,FALSE,"A1";#N/A,#N/A,FALSE,"Indice"}</definedName>
    <definedName name="kl" localSheetId="1" hidden="1">{#N/A,#N/A,FALSE,"B1";#N/A,#N/A,FALSE,"B2";#N/A,#N/A,FALSE,"B3";#N/A,#N/A,FALSE,"A4";#N/A,#N/A,FALSE,"A3";#N/A,#N/A,FALSE,"A2";#N/A,#N/A,FALSE,"A1";#N/A,#N/A,FALSE,"Indice"}</definedName>
    <definedName name="kl" localSheetId="5" hidden="1">{#N/A,#N/A,FALSE,"B1";#N/A,#N/A,FALSE,"B2";#N/A,#N/A,FALSE,"B3";#N/A,#N/A,FALSE,"A4";#N/A,#N/A,FALSE,"A3";#N/A,#N/A,FALSE,"A2";#N/A,#N/A,FALSE,"A1";#N/A,#N/A,FALSE,"Indice"}</definedName>
    <definedName name="kl" localSheetId="7" hidden="1">{#N/A,#N/A,FALSE,"B1";#N/A,#N/A,FALSE,"B2";#N/A,#N/A,FALSE,"B3";#N/A,#N/A,FALSE,"A4";#N/A,#N/A,FALSE,"A3";#N/A,#N/A,FALSE,"A2";#N/A,#N/A,FALSE,"A1";#N/A,#N/A,FALSE,"Indice"}</definedName>
    <definedName name="kl" localSheetId="6" hidden="1">{#N/A,#N/A,FALSE,"B1";#N/A,#N/A,FALSE,"B2";#N/A,#N/A,FALSE,"B3";#N/A,#N/A,FALSE,"A4";#N/A,#N/A,FALSE,"A3";#N/A,#N/A,FALSE,"A2";#N/A,#N/A,FALSE,"A1";#N/A,#N/A,FALSE,"Indice"}</definedName>
    <definedName name="kl" hidden="1">{#N/A,#N/A,FALSE,"B1";#N/A,#N/A,FALSE,"B2";#N/A,#N/A,FALSE,"B3";#N/A,#N/A,FALSE,"A4";#N/A,#N/A,FALSE,"A3";#N/A,#N/A,FALSE,"A2";#N/A,#N/A,FALSE,"A1";#N/A,#N/A,FALSE,"Indice"}</definedName>
    <definedName name="kloi" localSheetId="2" hidden="1">{#N/A,#N/A,FALSE,"A4";#N/A,#N/A,FALSE,"A3";#N/A,#N/A,FALSE,"A2";#N/A,#N/A,FALSE,"A1"}</definedName>
    <definedName name="kloi" localSheetId="0" hidden="1">{#N/A,#N/A,FALSE,"A4";#N/A,#N/A,FALSE,"A3";#N/A,#N/A,FALSE,"A2";#N/A,#N/A,FALSE,"A1"}</definedName>
    <definedName name="kloi" localSheetId="1" hidden="1">{#N/A,#N/A,FALSE,"A4";#N/A,#N/A,FALSE,"A3";#N/A,#N/A,FALSE,"A2";#N/A,#N/A,FALSE,"A1"}</definedName>
    <definedName name="kloi" localSheetId="5" hidden="1">{#N/A,#N/A,FALSE,"A4";#N/A,#N/A,FALSE,"A3";#N/A,#N/A,FALSE,"A2";#N/A,#N/A,FALSE,"A1"}</definedName>
    <definedName name="kloi" localSheetId="7" hidden="1">{#N/A,#N/A,FALSE,"A4";#N/A,#N/A,FALSE,"A3";#N/A,#N/A,FALSE,"A2";#N/A,#N/A,FALSE,"A1"}</definedName>
    <definedName name="kloi" localSheetId="6" hidden="1">{#N/A,#N/A,FALSE,"A4";#N/A,#N/A,FALSE,"A3";#N/A,#N/A,FALSE,"A2";#N/A,#N/A,FALSE,"A1"}</definedName>
    <definedName name="kloi" hidden="1">{#N/A,#N/A,FALSE,"A4";#N/A,#N/A,FALSE,"A3";#N/A,#N/A,FALSE,"A2";#N/A,#N/A,FALSE,"A1"}</definedName>
    <definedName name="knafibiwe" localSheetId="2">'[97]Confronto con I Trimestre 2007'!#REF!</definedName>
    <definedName name="knafibiwe" localSheetId="0">'[97]Confronto con I Trimestre 2007'!#REF!</definedName>
    <definedName name="knafibiwe" localSheetId="1">'[97]Confronto con I Trimestre 2007'!#REF!</definedName>
    <definedName name="knafibiwe" localSheetId="4">'[98]Confronto con I Trimestre 2007'!#REF!</definedName>
    <definedName name="knafibiwe" localSheetId="6">'[180]Confronto con I Trimestre 2007'!#REF!</definedName>
    <definedName name="knafibiwe">'[98]Confronto con I Trimestre 2007'!#REF!</definedName>
    <definedName name="L" localSheetId="5">#REF!</definedName>
    <definedName name="L" localSheetId="4">#REF!</definedName>
    <definedName name="L" localSheetId="7">#REF!</definedName>
    <definedName name="L" localSheetId="6">#REF!</definedName>
    <definedName name="L">#REF!</definedName>
    <definedName name="li" localSheetId="2" hidden="1">{#N/A,#N/A,FALSE,"A4";#N/A,#N/A,FALSE,"A3";#N/A,#N/A,FALSE,"A2";#N/A,#N/A,FALSE,"A1"}</definedName>
    <definedName name="li" localSheetId="0" hidden="1">{#N/A,#N/A,FALSE,"A4";#N/A,#N/A,FALSE,"A3";#N/A,#N/A,FALSE,"A2";#N/A,#N/A,FALSE,"A1"}</definedName>
    <definedName name="li" localSheetId="1" hidden="1">{#N/A,#N/A,FALSE,"A4";#N/A,#N/A,FALSE,"A3";#N/A,#N/A,FALSE,"A2";#N/A,#N/A,FALSE,"A1"}</definedName>
    <definedName name="li" localSheetId="5" hidden="1">{#N/A,#N/A,FALSE,"A4";#N/A,#N/A,FALSE,"A3";#N/A,#N/A,FALSE,"A2";#N/A,#N/A,FALSE,"A1"}</definedName>
    <definedName name="li" localSheetId="7" hidden="1">{#N/A,#N/A,FALSE,"A4";#N/A,#N/A,FALSE,"A3";#N/A,#N/A,FALSE,"A2";#N/A,#N/A,FALSE,"A1"}</definedName>
    <definedName name="li" localSheetId="6" hidden="1">{#N/A,#N/A,FALSE,"A4";#N/A,#N/A,FALSE,"A3";#N/A,#N/A,FALSE,"A2";#N/A,#N/A,FALSE,"A1"}</definedName>
    <definedName name="li" hidden="1">{#N/A,#N/A,FALSE,"A4";#N/A,#N/A,FALSE,"A3";#N/A,#N/A,FALSE,"A2";#N/A,#N/A,FALSE,"A1"}</definedName>
    <definedName name="LIU" localSheetId="2" hidden="1">{#N/A,#N/A,FALSE,"A4";#N/A,#N/A,FALSE,"A3";#N/A,#N/A,FALSE,"A2";#N/A,#N/A,FALSE,"A1"}</definedName>
    <definedName name="LIU" localSheetId="0" hidden="1">{#N/A,#N/A,FALSE,"A4";#N/A,#N/A,FALSE,"A3";#N/A,#N/A,FALSE,"A2";#N/A,#N/A,FALSE,"A1"}</definedName>
    <definedName name="LIU" localSheetId="1" hidden="1">{#N/A,#N/A,FALSE,"A4";#N/A,#N/A,FALSE,"A3";#N/A,#N/A,FALSE,"A2";#N/A,#N/A,FALSE,"A1"}</definedName>
    <definedName name="LIU" localSheetId="5" hidden="1">{#N/A,#N/A,FALSE,"A4";#N/A,#N/A,FALSE,"A3";#N/A,#N/A,FALSE,"A2";#N/A,#N/A,FALSE,"A1"}</definedName>
    <definedName name="LIU" localSheetId="7" hidden="1">{#N/A,#N/A,FALSE,"A4";#N/A,#N/A,FALSE,"A3";#N/A,#N/A,FALSE,"A2";#N/A,#N/A,FALSE,"A1"}</definedName>
    <definedName name="LIU" localSheetId="6" hidden="1">{#N/A,#N/A,FALSE,"A4";#N/A,#N/A,FALSE,"A3";#N/A,#N/A,FALSE,"A2";#N/A,#N/A,FALSE,"A1"}</definedName>
    <definedName name="LIU" hidden="1">{#N/A,#N/A,FALSE,"A4";#N/A,#N/A,FALSE,"A3";#N/A,#N/A,FALSE,"A2";#N/A,#N/A,FALSE,"A1"}</definedName>
    <definedName name="lkjh" localSheetId="2" hidden="1">{#N/A,#N/A,FALSE,"Indice"}</definedName>
    <definedName name="lkjh" localSheetId="0" hidden="1">{#N/A,#N/A,FALSE,"Indice"}</definedName>
    <definedName name="lkjh" localSheetId="1" hidden="1">{#N/A,#N/A,FALSE,"Indice"}</definedName>
    <definedName name="lkjh" localSheetId="5" hidden="1">{#N/A,#N/A,FALSE,"Indice"}</definedName>
    <definedName name="lkjh" localSheetId="7" hidden="1">{#N/A,#N/A,FALSE,"Indice"}</definedName>
    <definedName name="lkjh" localSheetId="6" hidden="1">{#N/A,#N/A,FALSE,"Indice"}</definedName>
    <definedName name="lkjh" hidden="1">{#N/A,#N/A,FALSE,"Indice"}</definedName>
    <definedName name="ll" localSheetId="2" hidden="1">{#N/A,#N/A,FALSE,"B3";#N/A,#N/A,FALSE,"B2";#N/A,#N/A,FALSE,"B1"}</definedName>
    <definedName name="ll" localSheetId="0" hidden="1">{#N/A,#N/A,FALSE,"B3";#N/A,#N/A,FALSE,"B2";#N/A,#N/A,FALSE,"B1"}</definedName>
    <definedName name="ll" localSheetId="1" hidden="1">{#N/A,#N/A,FALSE,"B3";#N/A,#N/A,FALSE,"B2";#N/A,#N/A,FALSE,"B1"}</definedName>
    <definedName name="ll" localSheetId="5" hidden="1">{#N/A,#N/A,FALSE,"B3";#N/A,#N/A,FALSE,"B2";#N/A,#N/A,FALSE,"B1"}</definedName>
    <definedName name="ll" localSheetId="7" hidden="1">{#N/A,#N/A,FALSE,"B3";#N/A,#N/A,FALSE,"B2";#N/A,#N/A,FALSE,"B1"}</definedName>
    <definedName name="ll" localSheetId="6" hidden="1">{#N/A,#N/A,FALSE,"B3";#N/A,#N/A,FALSE,"B2";#N/A,#N/A,FALSE,"B1"}</definedName>
    <definedName name="ll" hidden="1">{#N/A,#N/A,FALSE,"B3";#N/A,#N/A,FALSE,"B2";#N/A,#N/A,FALSE,"B1"}</definedName>
    <definedName name="llòl" localSheetId="5">[18]VALORI!$C$14</definedName>
    <definedName name="llòl" localSheetId="7">[17]VALORI!$C$14</definedName>
    <definedName name="llòl" localSheetId="6">[18]VALORI!$C$14</definedName>
    <definedName name="llòl">[17]VALORI!$C$14</definedName>
    <definedName name="lo" localSheetId="2" hidden="1">{#N/A,#N/A,FALSE,"B3";#N/A,#N/A,FALSE,"B2";#N/A,#N/A,FALSE,"B1"}</definedName>
    <definedName name="lo" localSheetId="0" hidden="1">{#N/A,#N/A,FALSE,"B3";#N/A,#N/A,FALSE,"B2";#N/A,#N/A,FALSE,"B1"}</definedName>
    <definedName name="lo" localSheetId="1" hidden="1">{#N/A,#N/A,FALSE,"B3";#N/A,#N/A,FALSE,"B2";#N/A,#N/A,FALSE,"B1"}</definedName>
    <definedName name="lo" localSheetId="5" hidden="1">{#N/A,#N/A,FALSE,"B3";#N/A,#N/A,FALSE,"B2";#N/A,#N/A,FALSE,"B1"}</definedName>
    <definedName name="lo" localSheetId="7" hidden="1">{#N/A,#N/A,FALSE,"B3";#N/A,#N/A,FALSE,"B2";#N/A,#N/A,FALSE,"B1"}</definedName>
    <definedName name="lo" localSheetId="6" hidden="1">{#N/A,#N/A,FALSE,"B3";#N/A,#N/A,FALSE,"B2";#N/A,#N/A,FALSE,"B1"}</definedName>
    <definedName name="lo" hidden="1">{#N/A,#N/A,FALSE,"B3";#N/A,#N/A,FALSE,"B2";#N/A,#N/A,FALSE,"B1"}</definedName>
    <definedName name="Lug_Dic_query_new" localSheetId="5">#REF!</definedName>
    <definedName name="Lug_Dic_query_new" localSheetId="4">#REF!</definedName>
    <definedName name="Lug_Dic_query_new" localSheetId="6">#REF!</definedName>
    <definedName name="Lug_Dic_query_new">#REF!</definedName>
    <definedName name="LUGLIO_2011_AGG" localSheetId="5">#REF!</definedName>
    <definedName name="LUGLIO_2011_AGG" localSheetId="4">#REF!</definedName>
    <definedName name="LUGLIO_2011_AGG">#REF!</definedName>
    <definedName name="ly" localSheetId="2" hidden="1">{#N/A,#N/A,FALSE,"B1";#N/A,#N/A,FALSE,"B2";#N/A,#N/A,FALSE,"B3";#N/A,#N/A,FALSE,"A4";#N/A,#N/A,FALSE,"A3";#N/A,#N/A,FALSE,"A2";#N/A,#N/A,FALSE,"A1";#N/A,#N/A,FALSE,"Indice"}</definedName>
    <definedName name="ly" localSheetId="0" hidden="1">{#N/A,#N/A,FALSE,"B1";#N/A,#N/A,FALSE,"B2";#N/A,#N/A,FALSE,"B3";#N/A,#N/A,FALSE,"A4";#N/A,#N/A,FALSE,"A3";#N/A,#N/A,FALSE,"A2";#N/A,#N/A,FALSE,"A1";#N/A,#N/A,FALSE,"Indice"}</definedName>
    <definedName name="ly" localSheetId="1" hidden="1">{#N/A,#N/A,FALSE,"B1";#N/A,#N/A,FALSE,"B2";#N/A,#N/A,FALSE,"B3";#N/A,#N/A,FALSE,"A4";#N/A,#N/A,FALSE,"A3";#N/A,#N/A,FALSE,"A2";#N/A,#N/A,FALSE,"A1";#N/A,#N/A,FALSE,"Indice"}</definedName>
    <definedName name="ly" localSheetId="5" hidden="1">{#N/A,#N/A,FALSE,"B1";#N/A,#N/A,FALSE,"B2";#N/A,#N/A,FALSE,"B3";#N/A,#N/A,FALSE,"A4";#N/A,#N/A,FALSE,"A3";#N/A,#N/A,FALSE,"A2";#N/A,#N/A,FALSE,"A1";#N/A,#N/A,FALSE,"Indice"}</definedName>
    <definedName name="ly" localSheetId="7" hidden="1">{#N/A,#N/A,FALSE,"B1";#N/A,#N/A,FALSE,"B2";#N/A,#N/A,FALSE,"B3";#N/A,#N/A,FALSE,"A4";#N/A,#N/A,FALSE,"A3";#N/A,#N/A,FALSE,"A2";#N/A,#N/A,FALSE,"A1";#N/A,#N/A,FALSE,"Indice"}</definedName>
    <definedName name="ly" localSheetId="6" hidden="1">{#N/A,#N/A,FALSE,"B1";#N/A,#N/A,FALSE,"B2";#N/A,#N/A,FALSE,"B3";#N/A,#N/A,FALSE,"A4";#N/A,#N/A,FALSE,"A3";#N/A,#N/A,FALSE,"A2";#N/A,#N/A,FALSE,"A1";#N/A,#N/A,FALSE,"Indice"}</definedName>
    <definedName name="ly" hidden="1">{#N/A,#N/A,FALSE,"B1";#N/A,#N/A,FALSE,"B2";#N/A,#N/A,FALSE,"B3";#N/A,#N/A,FALSE,"A4";#N/A,#N/A,FALSE,"A3";#N/A,#N/A,FALSE,"A2";#N/A,#N/A,FALSE,"A1";#N/A,#N/A,FALSE,"Indice"}</definedName>
    <definedName name="MAGG2" localSheetId="5">#REF!</definedName>
    <definedName name="MAGG2" localSheetId="6">#REF!</definedName>
    <definedName name="MAGG2">#REF!</definedName>
    <definedName name="Maggio_2002" localSheetId="5">#REF!</definedName>
    <definedName name="Maggio_2002" localSheetId="4">#REF!</definedName>
    <definedName name="Maggio_2002" localSheetId="6">#REF!</definedName>
    <definedName name="Maggio_2002">#REF!</definedName>
    <definedName name="Maggio_2002_1" localSheetId="5">#REF!</definedName>
    <definedName name="Maggio_2002_1" localSheetId="4">#REF!</definedName>
    <definedName name="Maggio_2002_1">#REF!</definedName>
    <definedName name="Maggio_2002_1_1">"#REF!"</definedName>
    <definedName name="Maggio_2002_1_11">"#REF!"</definedName>
    <definedName name="Maggio_2002_1_2">"#REF!"</definedName>
    <definedName name="Maggio_2002_1_3">#N/A</definedName>
    <definedName name="Maggio_2002_1_4" localSheetId="5">#REF!</definedName>
    <definedName name="Maggio_2002_1_4" localSheetId="4">#REF!</definedName>
    <definedName name="Maggio_2002_1_4" localSheetId="7">#REF!</definedName>
    <definedName name="Maggio_2002_1_4">#REF!</definedName>
    <definedName name="Maggio_2002_1_5" localSheetId="5">#REF!</definedName>
    <definedName name="Maggio_2002_1_5" localSheetId="4">#REF!</definedName>
    <definedName name="Maggio_2002_1_5">#REF!</definedName>
    <definedName name="Maggio_2002_1_8">"#REF!"</definedName>
    <definedName name="Maggio_2002_11">"#REF!"</definedName>
    <definedName name="Maggio_2002_2" localSheetId="5">#REF!</definedName>
    <definedName name="Maggio_2002_2" localSheetId="4">#REF!</definedName>
    <definedName name="Maggio_2002_2" localSheetId="7">#REF!</definedName>
    <definedName name="Maggio_2002_2">#REF!</definedName>
    <definedName name="Maggio_2002_2_1">"#REF!"</definedName>
    <definedName name="Maggio_2002_2_11">"#REF!"</definedName>
    <definedName name="Maggio_2002_2_2">"#REF!"</definedName>
    <definedName name="Maggio_2002_2_3">#N/A</definedName>
    <definedName name="Maggio_2002_2_4" localSheetId="5">#REF!</definedName>
    <definedName name="Maggio_2002_2_4" localSheetId="4">#REF!</definedName>
    <definedName name="Maggio_2002_2_4" localSheetId="7">#REF!</definedName>
    <definedName name="Maggio_2002_2_4">#REF!</definedName>
    <definedName name="Maggio_2002_2_5" localSheetId="5">#REF!</definedName>
    <definedName name="Maggio_2002_2_5" localSheetId="4">#REF!</definedName>
    <definedName name="Maggio_2002_2_5">#REF!</definedName>
    <definedName name="Maggio_2002_2_8">"#REF!"</definedName>
    <definedName name="Maggio_2002_3" localSheetId="5">#REF!</definedName>
    <definedName name="Maggio_2002_3" localSheetId="4">#REF!</definedName>
    <definedName name="Maggio_2002_3" localSheetId="7">#REF!</definedName>
    <definedName name="Maggio_2002_3">#REF!</definedName>
    <definedName name="Maggio_2002_4">"#REF!"</definedName>
    <definedName name="Maggio_2002_5">"#REF!"</definedName>
    <definedName name="Maggio_2002_6" localSheetId="5">#REF!</definedName>
    <definedName name="Maggio_2002_6" localSheetId="4">#REF!</definedName>
    <definedName name="Maggio_2002_6" localSheetId="7">#REF!</definedName>
    <definedName name="Maggio_2002_6">#REF!</definedName>
    <definedName name="Maggio_2002_8" localSheetId="5">#REF!</definedName>
    <definedName name="Maggio_2002_8" localSheetId="4">#REF!</definedName>
    <definedName name="Maggio_2002_8">#REF!</definedName>
    <definedName name="MAGGIO_2011_AGG" localSheetId="5">#REF!</definedName>
    <definedName name="MAGGIO_2011_AGG" localSheetId="4">#REF!</definedName>
    <definedName name="MAGGIO_2011_AGG">#REF!</definedName>
    <definedName name="marco" localSheetId="2" hidden="1">{#N/A,#N/A,FALSE,"Indice"}</definedName>
    <definedName name="marco" localSheetId="0" hidden="1">{#N/A,#N/A,FALSE,"Indice"}</definedName>
    <definedName name="marco" localSheetId="1" hidden="1">{#N/A,#N/A,FALSE,"Indice"}</definedName>
    <definedName name="marco" localSheetId="5" hidden="1">{#N/A,#N/A,FALSE,"Indice"}</definedName>
    <definedName name="marco" localSheetId="7" hidden="1">{#N/A,#N/A,FALSE,"Indice"}</definedName>
    <definedName name="marco" localSheetId="6" hidden="1">{#N/A,#N/A,FALSE,"Indice"}</definedName>
    <definedName name="marco" hidden="1">{#N/A,#N/A,FALSE,"Indice"}</definedName>
    <definedName name="Marzo_2002" localSheetId="5">#REF!</definedName>
    <definedName name="Marzo_2002" localSheetId="4">#REF!</definedName>
    <definedName name="Marzo_2002" localSheetId="7">#REF!</definedName>
    <definedName name="Marzo_2002" localSheetId="6">#REF!</definedName>
    <definedName name="Marzo_2002">#REF!</definedName>
    <definedName name="Marzo_2002_1" localSheetId="5">#REF!</definedName>
    <definedName name="Marzo_2002_1" localSheetId="4">#REF!</definedName>
    <definedName name="Marzo_2002_1">#REF!</definedName>
    <definedName name="Marzo_2002_1_1">"#REF!"</definedName>
    <definedName name="Marzo_2002_1_11">"#REF!"</definedName>
    <definedName name="Marzo_2002_1_2">"#REF!"</definedName>
    <definedName name="Marzo_2002_1_3">#N/A</definedName>
    <definedName name="Marzo_2002_1_4" localSheetId="5">#REF!</definedName>
    <definedName name="Marzo_2002_1_4" localSheetId="4">#REF!</definedName>
    <definedName name="Marzo_2002_1_4" localSheetId="7">#REF!</definedName>
    <definedName name="Marzo_2002_1_4">#REF!</definedName>
    <definedName name="Marzo_2002_1_5" localSheetId="5">#REF!</definedName>
    <definedName name="Marzo_2002_1_5" localSheetId="4">#REF!</definedName>
    <definedName name="Marzo_2002_1_5">#REF!</definedName>
    <definedName name="Marzo_2002_1_8">"#REF!"</definedName>
    <definedName name="Marzo_2002_11">"#REF!"</definedName>
    <definedName name="Marzo_2002_2" localSheetId="5">#REF!</definedName>
    <definedName name="Marzo_2002_2" localSheetId="4">#REF!</definedName>
    <definedName name="Marzo_2002_2" localSheetId="7">#REF!</definedName>
    <definedName name="Marzo_2002_2">#REF!</definedName>
    <definedName name="Marzo_2002_2_1">"#REF!"</definedName>
    <definedName name="Marzo_2002_2_11">"#REF!"</definedName>
    <definedName name="Marzo_2002_2_2">"#REF!"</definedName>
    <definedName name="Marzo_2002_2_3">#N/A</definedName>
    <definedName name="Marzo_2002_2_4" localSheetId="5">#REF!</definedName>
    <definedName name="Marzo_2002_2_4" localSheetId="4">#REF!</definedName>
    <definedName name="Marzo_2002_2_4" localSheetId="7">#REF!</definedName>
    <definedName name="Marzo_2002_2_4">#REF!</definedName>
    <definedName name="Marzo_2002_2_5" localSheetId="5">#REF!</definedName>
    <definedName name="Marzo_2002_2_5" localSheetId="4">#REF!</definedName>
    <definedName name="Marzo_2002_2_5">#REF!</definedName>
    <definedName name="Marzo_2002_2_8">"#REF!"</definedName>
    <definedName name="Marzo_2002_3" localSheetId="5">#REF!</definedName>
    <definedName name="Marzo_2002_3" localSheetId="4">#REF!</definedName>
    <definedName name="Marzo_2002_3" localSheetId="7">#REF!</definedName>
    <definedName name="Marzo_2002_3">#REF!</definedName>
    <definedName name="Marzo_2002_4">"#REF!"</definedName>
    <definedName name="Marzo_2002_5">"#REF!"</definedName>
    <definedName name="Marzo_2002_6" localSheetId="5">#REF!</definedName>
    <definedName name="Marzo_2002_6" localSheetId="4">#REF!</definedName>
    <definedName name="Marzo_2002_6" localSheetId="7">#REF!</definedName>
    <definedName name="Marzo_2002_6">#REF!</definedName>
    <definedName name="Marzo_2002_8" localSheetId="5">#REF!</definedName>
    <definedName name="Marzo_2002_8" localSheetId="4">#REF!</definedName>
    <definedName name="Marzo_2002_8">#REF!</definedName>
    <definedName name="MARZO_2011_AGG" localSheetId="5">#REF!</definedName>
    <definedName name="MARZO_2011_AGG" localSheetId="4">#REF!</definedName>
    <definedName name="MARZO_2011_AGG">#REF!</definedName>
    <definedName name="MARZO_FINALE" localSheetId="5">#REF!</definedName>
    <definedName name="MARZO_FINALE" localSheetId="4">#REF!</definedName>
    <definedName name="MARZO_FINALE">#REF!</definedName>
    <definedName name="MATT" localSheetId="2" hidden="1">{#N/A,#N/A,TRUE,"Main Issues";#N/A,#N/A,TRUE,"Income statement ($)"}</definedName>
    <definedName name="MATT" localSheetId="0" hidden="1">{#N/A,#N/A,TRUE,"Main Issues";#N/A,#N/A,TRUE,"Income statement ($)"}</definedName>
    <definedName name="MATT" localSheetId="1"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6" hidden="1">{#N/A,#N/A,TRUE,"Main Issues";#N/A,#N/A,TRUE,"Income statement ($)"}</definedName>
    <definedName name="MATT" hidden="1">{#N/A,#N/A,TRUE,"Main Issues";#N/A,#N/A,TRUE,"Income statement ($)"}</definedName>
    <definedName name="mg">'[47]bil. ver.'!#REF!</definedName>
    <definedName name="mil" localSheetId="5">#REF!</definedName>
    <definedName name="mil" localSheetId="4">#REF!</definedName>
    <definedName name="mil" localSheetId="7">#REF!</definedName>
    <definedName name="mil">#REF!</definedName>
    <definedName name="min" localSheetId="2" hidden="1">{#N/A,#N/A,FALSE,"B1";#N/A,#N/A,FALSE,"B2";#N/A,#N/A,FALSE,"B3";#N/A,#N/A,FALSE,"A4";#N/A,#N/A,FALSE,"A3";#N/A,#N/A,FALSE,"A2";#N/A,#N/A,FALSE,"A1";#N/A,#N/A,FALSE,"Indice"}</definedName>
    <definedName name="min" localSheetId="0" hidden="1">{#N/A,#N/A,FALSE,"B1";#N/A,#N/A,FALSE,"B2";#N/A,#N/A,FALSE,"B3";#N/A,#N/A,FALSE,"A4";#N/A,#N/A,FALSE,"A3";#N/A,#N/A,FALSE,"A2";#N/A,#N/A,FALSE,"A1";#N/A,#N/A,FALSE,"Indice"}</definedName>
    <definedName name="min" localSheetId="1" hidden="1">{#N/A,#N/A,FALSE,"B1";#N/A,#N/A,FALSE,"B2";#N/A,#N/A,FALSE,"B3";#N/A,#N/A,FALSE,"A4";#N/A,#N/A,FALSE,"A3";#N/A,#N/A,FALSE,"A2";#N/A,#N/A,FALSE,"A1";#N/A,#N/A,FALSE,"Indice"}</definedName>
    <definedName name="min" localSheetId="5" hidden="1">{#N/A,#N/A,FALSE,"B1";#N/A,#N/A,FALSE,"B2";#N/A,#N/A,FALSE,"B3";#N/A,#N/A,FALSE,"A4";#N/A,#N/A,FALSE,"A3";#N/A,#N/A,FALSE,"A2";#N/A,#N/A,FALSE,"A1";#N/A,#N/A,FALSE,"Indice"}</definedName>
    <definedName name="min" localSheetId="7" hidden="1">{#N/A,#N/A,FALSE,"B1";#N/A,#N/A,FALSE,"B2";#N/A,#N/A,FALSE,"B3";#N/A,#N/A,FALSE,"A4";#N/A,#N/A,FALSE,"A3";#N/A,#N/A,FALSE,"A2";#N/A,#N/A,FALSE,"A1";#N/A,#N/A,FALSE,"Indice"}</definedName>
    <definedName name="min" localSheetId="6" hidden="1">{#N/A,#N/A,FALSE,"B1";#N/A,#N/A,FALSE,"B2";#N/A,#N/A,FALSE,"B3";#N/A,#N/A,FALSE,"A4";#N/A,#N/A,FALSE,"A3";#N/A,#N/A,FALSE,"A2";#N/A,#N/A,FALSE,"A1";#N/A,#N/A,FALSE,"Indice"}</definedName>
    <definedName name="min" hidden="1">{#N/A,#N/A,FALSE,"B1";#N/A,#N/A,FALSE,"B2";#N/A,#N/A,FALSE,"B3";#N/A,#N/A,FALSE,"A4";#N/A,#N/A,FALSE,"A3";#N/A,#N/A,FALSE,"A2";#N/A,#N/A,FALSE,"A1";#N/A,#N/A,FALSE,"Indice"}</definedName>
    <definedName name="minori" localSheetId="5">#REF!</definedName>
    <definedName name="minori" localSheetId="4">#REF!</definedName>
    <definedName name="minori" localSheetId="6">#REF!</definedName>
    <definedName name="minori">#REF!</definedName>
    <definedName name="mio" localSheetId="2" hidden="1">{#N/A,#N/A,FALSE,"Indice"}</definedName>
    <definedName name="mio" localSheetId="0" hidden="1">{#N/A,#N/A,FALSE,"Indice"}</definedName>
    <definedName name="mio" localSheetId="1" hidden="1">{#N/A,#N/A,FALSE,"Indice"}</definedName>
    <definedName name="mio" localSheetId="5" hidden="1">{#N/A,#N/A,FALSE,"Indice"}</definedName>
    <definedName name="mio" localSheetId="7" hidden="1">{#N/A,#N/A,FALSE,"Indice"}</definedName>
    <definedName name="mio" localSheetId="6" hidden="1">{#N/A,#N/A,FALSE,"Indice"}</definedName>
    <definedName name="mio" hidden="1">{#N/A,#N/A,FALSE,"Indice"}</definedName>
    <definedName name="mn" localSheetId="2" hidden="1">{#N/A,#N/A,FALSE,"Indice"}</definedName>
    <definedName name="mn" localSheetId="0" hidden="1">{#N/A,#N/A,FALSE,"Indice"}</definedName>
    <definedName name="mn" localSheetId="1" hidden="1">{#N/A,#N/A,FALSE,"Indice"}</definedName>
    <definedName name="mn" localSheetId="5" hidden="1">{#N/A,#N/A,FALSE,"Indice"}</definedName>
    <definedName name="mn" localSheetId="7" hidden="1">{#N/A,#N/A,FALSE,"Indice"}</definedName>
    <definedName name="mn" localSheetId="6" hidden="1">{#N/A,#N/A,FALSE,"Indice"}</definedName>
    <definedName name="mn" hidden="1">{#N/A,#N/A,FALSE,"Indice"}</definedName>
    <definedName name="mnjnfd" localSheetId="5">#REF!</definedName>
    <definedName name="mnjnfd" localSheetId="6">#REF!</definedName>
    <definedName name="mnjnfd">#REF!</definedName>
    <definedName name="mobilità" localSheetId="7">[100]appoggio2!$H$2:$H$3</definedName>
    <definedName name="mobilità" localSheetId="6">[99]appoggio2!$H$2:$H$3</definedName>
    <definedName name="mobilità">[100]appoggio2!$H$2:$H$3</definedName>
    <definedName name="MODCE" localSheetId="2">'[101]CE 2008'!$C$2:$BL$404</definedName>
    <definedName name="MODCE" localSheetId="0">'[101]CE 2008'!$C$2:$BL$404</definedName>
    <definedName name="MODCE" localSheetId="1">'[101]CE 2008'!$C$2:$BL$404</definedName>
    <definedName name="MODCE" localSheetId="5">'[101]CE 2008'!$C$2:$BL$404</definedName>
    <definedName name="MODCE" localSheetId="6">'[181]CE 2008'!$C$2:$BL$404</definedName>
    <definedName name="MODCE">'[102]CE 2008'!$C$2:$BL$404</definedName>
    <definedName name="MODCE_1">NA()</definedName>
    <definedName name="moi" localSheetId="2" hidden="1">{#N/A,#N/A,FALSE,"A4";#N/A,#N/A,FALSE,"A3";#N/A,#N/A,FALSE,"A2";#N/A,#N/A,FALSE,"A1"}</definedName>
    <definedName name="moi" localSheetId="0" hidden="1">{#N/A,#N/A,FALSE,"A4";#N/A,#N/A,FALSE,"A3";#N/A,#N/A,FALSE,"A2";#N/A,#N/A,FALSE,"A1"}</definedName>
    <definedName name="moi" localSheetId="1" hidden="1">{#N/A,#N/A,FALSE,"A4";#N/A,#N/A,FALSE,"A3";#N/A,#N/A,FALSE,"A2";#N/A,#N/A,FALSE,"A1"}</definedName>
    <definedName name="moi" localSheetId="5" hidden="1">{#N/A,#N/A,FALSE,"A4";#N/A,#N/A,FALSE,"A3";#N/A,#N/A,FALSE,"A2";#N/A,#N/A,FALSE,"A1"}</definedName>
    <definedName name="moi" localSheetId="7" hidden="1">{#N/A,#N/A,FALSE,"A4";#N/A,#N/A,FALSE,"A3";#N/A,#N/A,FALSE,"A2";#N/A,#N/A,FALSE,"A1"}</definedName>
    <definedName name="moi" localSheetId="6" hidden="1">{#N/A,#N/A,FALSE,"A4";#N/A,#N/A,FALSE,"A3";#N/A,#N/A,FALSE,"A2";#N/A,#N/A,FALSE,"A1"}</definedName>
    <definedName name="moi" hidden="1">{#N/A,#N/A,FALSE,"A4";#N/A,#N/A,FALSE,"A3";#N/A,#N/A,FALSE,"A2";#N/A,#N/A,FALSE,"A1"}</definedName>
    <definedName name="MULTIPLI" localSheetId="5">#REF!</definedName>
    <definedName name="MULTIPLI" localSheetId="4">#REF!</definedName>
    <definedName name="MULTIPLI" localSheetId="7">#REF!</definedName>
    <definedName name="MULTIPLI">#REF!</definedName>
    <definedName name="muy" localSheetId="2" hidden="1">{#N/A,#N/A,FALSE,"B3";#N/A,#N/A,FALSE,"B2";#N/A,#N/A,FALSE,"B1"}</definedName>
    <definedName name="muy" localSheetId="0" hidden="1">{#N/A,#N/A,FALSE,"B3";#N/A,#N/A,FALSE,"B2";#N/A,#N/A,FALSE,"B1"}</definedName>
    <definedName name="muy" localSheetId="1" hidden="1">{#N/A,#N/A,FALSE,"B3";#N/A,#N/A,FALSE,"B2";#N/A,#N/A,FALSE,"B1"}</definedName>
    <definedName name="muy" localSheetId="5" hidden="1">{#N/A,#N/A,FALSE,"B3";#N/A,#N/A,FALSE,"B2";#N/A,#N/A,FALSE,"B1"}</definedName>
    <definedName name="muy" localSheetId="7" hidden="1">{#N/A,#N/A,FALSE,"B3";#N/A,#N/A,FALSE,"B2";#N/A,#N/A,FALSE,"B1"}</definedName>
    <definedName name="muy" localSheetId="6" hidden="1">{#N/A,#N/A,FALSE,"B3";#N/A,#N/A,FALSE,"B2";#N/A,#N/A,FALSE,"B1"}</definedName>
    <definedName name="muy" hidden="1">{#N/A,#N/A,FALSE,"B3";#N/A,#N/A,FALSE,"B2";#N/A,#N/A,FALSE,"B1"}</definedName>
    <definedName name="new" localSheetId="5">#REF!</definedName>
    <definedName name="new" localSheetId="4">#REF!</definedName>
    <definedName name="new" localSheetId="6">#REF!</definedName>
    <definedName name="new">#REF!</definedName>
    <definedName name="New_CE___Riepilogo_in_riga_con_periodo" localSheetId="5">'New Mod. CE2021'!$A$1:$E$402</definedName>
    <definedName name="New_CE___Riepilogo_in_riga_con_periodo" localSheetId="4">#REF!</definedName>
    <definedName name="New_CE___Riepilogo_in_riga_con_periodo" localSheetId="7">#REF!</definedName>
    <definedName name="New_CE___Riepilogo_in_riga_con_periodo">#REF!</definedName>
    <definedName name="New_CE___Riepilogo_in_riga_con_periodo_1">"#REF!"</definedName>
    <definedName name="New_CE___Riepilogo_in_riga_con_periodo_11">"#REF!"</definedName>
    <definedName name="New_CE___Riepilogo_in_riga_con_periodo_2">"#REF!"</definedName>
    <definedName name="New_CE___Riepilogo_in_riga_con_periodo_3">"#REF!"</definedName>
    <definedName name="New_CE___Riepilogo_in_riga_con_periodo_4" localSheetId="5">#REF!</definedName>
    <definedName name="New_CE___Riepilogo_in_riga_con_periodo_4" localSheetId="4">#REF!</definedName>
    <definedName name="New_CE___Riepilogo_in_riga_con_periodo_4" localSheetId="7">#REF!</definedName>
    <definedName name="New_CE___Riepilogo_in_riga_con_periodo_4">#REF!</definedName>
    <definedName name="New_CE___Riepilogo_in_riga_con_periodo_5" localSheetId="5">#REF!</definedName>
    <definedName name="New_CE___Riepilogo_in_riga_con_periodo_5" localSheetId="4">#REF!</definedName>
    <definedName name="New_CE___Riepilogo_in_riga_con_periodo_5">#REF!</definedName>
    <definedName name="New_CE___Riepilogo_in_riga_con_periodo_6">"$#RIF!.$A$3:$D$404"</definedName>
    <definedName name="New_CE___Riepilogo_in_riga_con_periodo_7" localSheetId="5">#REF!</definedName>
    <definedName name="New_CE___Riepilogo_in_riga_con_periodo_7" localSheetId="4">#REF!</definedName>
    <definedName name="New_CE___Riepilogo_in_riga_con_periodo_7" localSheetId="6">#REF!</definedName>
    <definedName name="New_CE___Riepilogo_in_riga_con_periodo_7">#REF!</definedName>
    <definedName name="New_CE___Riepilogo_in_riga_con_periodo_8" localSheetId="5">#REF!</definedName>
    <definedName name="New_CE___Riepilogo_in_riga_con_periodo_8" localSheetId="4">#REF!</definedName>
    <definedName name="New_CE___Riepilogo_in_riga_con_periodo_8">#REF!</definedName>
    <definedName name="New_SP___Riepilogo_in_riga_con_periodo" localSheetId="5">#REF!</definedName>
    <definedName name="New_SP___Riepilogo_in_riga_con_periodo" localSheetId="4">#REF!</definedName>
    <definedName name="New_SP___Riepilogo_in_riga_con_periodo">#REF!</definedName>
    <definedName name="NFVCDAAS" localSheetId="5">#REF!</definedName>
    <definedName name="NFVCDAAS">#REF!</definedName>
    <definedName name="nn" localSheetId="2" hidden="1">{#N/A,#N/A,TRUE,"Proposal";#N/A,#N/A,TRUE,"Assumptions";#N/A,#N/A,TRUE,"Net Income";#N/A,#N/A,TRUE,"Balsheet";#N/A,#N/A,TRUE,"Capex";#N/A,#N/A,TRUE,"Volumes";#N/A,#N/A,TRUE,"Revenues";#N/A,#N/A,TRUE,"Var.Costs";#N/A,#N/A,TRUE,"Personnel";#N/A,#N/A,TRUE,"Other costs";#N/A,#N/A,TRUE,"MKTG and G&amp;A"}</definedName>
    <definedName name="nn" localSheetId="0" hidden="1">{#N/A,#N/A,TRUE,"Proposal";#N/A,#N/A,TRUE,"Assumptions";#N/A,#N/A,TRUE,"Net Income";#N/A,#N/A,TRUE,"Balsheet";#N/A,#N/A,TRUE,"Capex";#N/A,#N/A,TRUE,"Volumes";#N/A,#N/A,TRUE,"Revenues";#N/A,#N/A,TRUE,"Var.Costs";#N/A,#N/A,TRUE,"Personnel";#N/A,#N/A,TRUE,"Other costs";#N/A,#N/A,TRUE,"MKTG and G&amp;A"}</definedName>
    <definedName name="nn" localSheetId="1" hidden="1">{#N/A,#N/A,TRUE,"Proposal";#N/A,#N/A,TRUE,"Assumptions";#N/A,#N/A,TRUE,"Net Income";#N/A,#N/A,TRUE,"Balsheet";#N/A,#N/A,TRUE,"Capex";#N/A,#N/A,TRUE,"Volumes";#N/A,#N/A,TRUE,"Revenues";#N/A,#N/A,TRUE,"Var.Costs";#N/A,#N/A,TRUE,"Personnel";#N/A,#N/A,TRUE,"Other costs";#N/A,#N/A,TRUE,"MKTG and G&amp;A"}</definedName>
    <definedName name="nn" localSheetId="5" hidden="1">{#N/A,#N/A,TRUE,"Proposal";#N/A,#N/A,TRUE,"Assumptions";#N/A,#N/A,TRUE,"Net Income";#N/A,#N/A,TRUE,"Balsheet";#N/A,#N/A,TRUE,"Capex";#N/A,#N/A,TRUE,"Volumes";#N/A,#N/A,TRUE,"Revenues";#N/A,#N/A,TRUE,"Var.Costs";#N/A,#N/A,TRUE,"Personnel";#N/A,#N/A,TRUE,"Other costs";#N/A,#N/A,TRUE,"MKTG and G&amp;A"}</definedName>
    <definedName name="nn" localSheetId="7" hidden="1">{#N/A,#N/A,TRUE,"Proposal";#N/A,#N/A,TRUE,"Assumptions";#N/A,#N/A,TRUE,"Net Income";#N/A,#N/A,TRUE,"Balsheet";#N/A,#N/A,TRUE,"Capex";#N/A,#N/A,TRUE,"Volumes";#N/A,#N/A,TRUE,"Revenues";#N/A,#N/A,TRUE,"Var.Costs";#N/A,#N/A,TRUE,"Personnel";#N/A,#N/A,TRUE,"Other costs";#N/A,#N/A,TRUE,"MKTG and G&amp;A"}</definedName>
    <definedName name="nn" localSheetId="6" hidden="1">{#N/A,#N/A,TRUE,"Proposal";#N/A,#N/A,TRUE,"Assumptions";#N/A,#N/A,TRUE,"Net Income";#N/A,#N/A,TRUE,"Balsheet";#N/A,#N/A,TRUE,"Capex";#N/A,#N/A,TRUE,"Volumes";#N/A,#N/A,TRUE,"Revenues";#N/A,#N/A,TRUE,"Var.Costs";#N/A,#N/A,TRUE,"Personnel";#N/A,#N/A,TRUE,"Other costs";#N/A,#N/A,TRUE,"MKTG and G&amp;A"}</definedName>
    <definedName name="nn" hidden="1">{#N/A,#N/A,TRUE,"Proposal";#N/A,#N/A,TRUE,"Assumptions";#N/A,#N/A,TRUE,"Net Income";#N/A,#N/A,TRUE,"Balsheet";#N/A,#N/A,TRUE,"Capex";#N/A,#N/A,TRUE,"Volumes";#N/A,#N/A,TRUE,"Revenues";#N/A,#N/A,TRUE,"Var.Costs";#N/A,#N/A,TRUE,"Personnel";#N/A,#N/A,TRUE,"Other costs";#N/A,#N/A,TRUE,"MKTG and G&amp;A"}</definedName>
    <definedName name="NNN" localSheetId="5">#REF!</definedName>
    <definedName name="NNN" localSheetId="6">#REF!</definedName>
    <definedName name="NNN">#REF!</definedName>
    <definedName name="nnnpà" localSheetId="5">#REF!</definedName>
    <definedName name="nnnpà" localSheetId="6">#REF!</definedName>
    <definedName name="nnnpà">#REF!</definedName>
    <definedName name="nnùù" localSheetId="5">#REF!</definedName>
    <definedName name="nnùù" localSheetId="6">#REF!</definedName>
    <definedName name="nnùù">#REF!</definedName>
    <definedName name="NO_PSN_3" localSheetId="5">[66]VALORI!#REF!</definedName>
    <definedName name="NO_PSN_3" localSheetId="6">[66]VALORI!#REF!</definedName>
    <definedName name="NO_PSN_3">[66]VALORI!#REF!</definedName>
    <definedName name="NO_PSN_4444" localSheetId="5">[66]VALORI!#REF!</definedName>
    <definedName name="NO_PSN_4444" localSheetId="6">[66]VALORI!#REF!</definedName>
    <definedName name="NO_PSN_4444">[66]VALORI!#REF!</definedName>
    <definedName name="nome_percorso" localSheetId="2">[45]Master!$C$3</definedName>
    <definedName name="nome_percorso" localSheetId="0">[45]Master!$C$3</definedName>
    <definedName name="nome_percorso" localSheetId="1">[45]Master!$C$3</definedName>
    <definedName name="nome_percorso" localSheetId="5">[46]Master!$C$3</definedName>
    <definedName name="nome_percorso" localSheetId="6">[160]Master!$C$3</definedName>
    <definedName name="nome_percorso">[46]Master!$C$3</definedName>
    <definedName name="NomeTabella">"Dummy"</definedName>
    <definedName name="nono" localSheetId="5">#REF!</definedName>
    <definedName name="nono" localSheetId="4">#REF!</definedName>
    <definedName name="nono" localSheetId="6">#REF!</definedName>
    <definedName name="nono">#REF!</definedName>
    <definedName name="nuovo" localSheetId="5">#REF!</definedName>
    <definedName name="nuovo" localSheetId="4">#REF!</definedName>
    <definedName name="nuovo">#REF!</definedName>
    <definedName name="ò" localSheetId="5">#REF!</definedName>
    <definedName name="ò" localSheetId="4">#REF!</definedName>
    <definedName name="ò">#REF!</definedName>
    <definedName name="ò.làòòlà" localSheetId="5">#REF!</definedName>
    <definedName name="ò.làòòlà">#REF!</definedName>
    <definedName name="obiettivo" localSheetId="2">[103]base!$A$2:$A$21</definedName>
    <definedName name="obiettivo" localSheetId="0">[103]base!$A$2:$A$21</definedName>
    <definedName name="obiettivo" localSheetId="1">[103]base!$A$2:$A$21</definedName>
    <definedName name="obiettivo" localSheetId="5">[104]base!$A$2:$A$21</definedName>
    <definedName name="obiettivo" localSheetId="6">[182]base!$A$2:$A$21</definedName>
    <definedName name="obiettivo">[104]base!$A$2:$A$21</definedName>
    <definedName name="ok" localSheetId="2" hidden="1">{#N/A,#N/A,FALSE,"B3";#N/A,#N/A,FALSE,"B2";#N/A,#N/A,FALSE,"B1"}</definedName>
    <definedName name="ok" localSheetId="0" hidden="1">{#N/A,#N/A,FALSE,"B3";#N/A,#N/A,FALSE,"B2";#N/A,#N/A,FALSE,"B1"}</definedName>
    <definedName name="ok" localSheetId="1" hidden="1">{#N/A,#N/A,FALSE,"B3";#N/A,#N/A,FALSE,"B2";#N/A,#N/A,FALSE,"B1"}</definedName>
    <definedName name="ok" localSheetId="5" hidden="1">{#N/A,#N/A,FALSE,"B3";#N/A,#N/A,FALSE,"B2";#N/A,#N/A,FALSE,"B1"}</definedName>
    <definedName name="ok" localSheetId="7" hidden="1">{#N/A,#N/A,FALSE,"B3";#N/A,#N/A,FALSE,"B2";#N/A,#N/A,FALSE,"B1"}</definedName>
    <definedName name="ok" localSheetId="6" hidden="1">{#N/A,#N/A,FALSE,"B3";#N/A,#N/A,FALSE,"B2";#N/A,#N/A,FALSE,"B1"}</definedName>
    <definedName name="ok" hidden="1">{#N/A,#N/A,FALSE,"B3";#N/A,#N/A,FALSE,"B2";#N/A,#N/A,FALSE,"B1"}</definedName>
    <definedName name="old" localSheetId="2" hidden="1">{#N/A,#N/A,FALSE,"A4";#N/A,#N/A,FALSE,"A3";#N/A,#N/A,FALSE,"A2";#N/A,#N/A,FALSE,"A1"}</definedName>
    <definedName name="old" localSheetId="0" hidden="1">{#N/A,#N/A,FALSE,"A4";#N/A,#N/A,FALSE,"A3";#N/A,#N/A,FALSE,"A2";#N/A,#N/A,FALSE,"A1"}</definedName>
    <definedName name="old" localSheetId="1" hidden="1">{#N/A,#N/A,FALSE,"A4";#N/A,#N/A,FALSE,"A3";#N/A,#N/A,FALSE,"A2";#N/A,#N/A,FALSE,"A1"}</definedName>
    <definedName name="old" localSheetId="5" hidden="1">{#N/A,#N/A,FALSE,"A4";#N/A,#N/A,FALSE,"A3";#N/A,#N/A,FALSE,"A2";#N/A,#N/A,FALSE,"A1"}</definedName>
    <definedName name="old" localSheetId="7" hidden="1">{#N/A,#N/A,FALSE,"A4";#N/A,#N/A,FALSE,"A3";#N/A,#N/A,FALSE,"A2";#N/A,#N/A,FALSE,"A1"}</definedName>
    <definedName name="old" localSheetId="6" hidden="1">{#N/A,#N/A,FALSE,"A4";#N/A,#N/A,FALSE,"A3";#N/A,#N/A,FALSE,"A2";#N/A,#N/A,FALSE,"A1"}</definedName>
    <definedName name="old" hidden="1">{#N/A,#N/A,FALSE,"A4";#N/A,#N/A,FALSE,"A3";#N/A,#N/A,FALSE,"A2";#N/A,#N/A,FALSE,"A1"}</definedName>
    <definedName name="òòkk" localSheetId="5">#REF!</definedName>
    <definedName name="òòkk" localSheetId="6">#REF!</definedName>
    <definedName name="òòkk">#REF!</definedName>
    <definedName name="òòlò" localSheetId="5">#REF!</definedName>
    <definedName name="òòlò" localSheetId="6">#REF!</definedName>
    <definedName name="òòlò">#REF!</definedName>
    <definedName name="òòòò" localSheetId="5">#REF!</definedName>
    <definedName name="òòòò" localSheetId="6">#REF!</definedName>
    <definedName name="òòòò">#REF!</definedName>
    <definedName name="OPA" localSheetId="5">#REF!</definedName>
    <definedName name="OPA" localSheetId="4">#REF!</definedName>
    <definedName name="OPA">#REF!</definedName>
    <definedName name="OpEx">[94]Newco!$E$30:$AN$30</definedName>
    <definedName name="OTTOBRE_2011_AGG" localSheetId="5">#REF!</definedName>
    <definedName name="OTTOBRE_2011_AGG" localSheetId="4">#REF!</definedName>
    <definedName name="OTTOBRE_2011_AGG" localSheetId="7">#REF!</definedName>
    <definedName name="OTTOBRE_2011_AGG" localSheetId="6">#REF!</definedName>
    <definedName name="OTTOBRE_2011_AGG">#REF!</definedName>
    <definedName name="P" localSheetId="5">#REF!</definedName>
    <definedName name="P" localSheetId="4">#REF!</definedName>
    <definedName name="P">#REF!</definedName>
    <definedName name="PA">#REF!</definedName>
    <definedName name="padAcqBen00" localSheetId="5">#REF!</definedName>
    <definedName name="padAcqBen00" localSheetId="4">#REF!</definedName>
    <definedName name="padAcqBen00">#REF!</definedName>
    <definedName name="padAcqBen01" localSheetId="5">#REF!</definedName>
    <definedName name="padAcqBen01" localSheetId="4">#REF!</definedName>
    <definedName name="padAcqBen01">#REF!</definedName>
    <definedName name="padAcqBen02" localSheetId="5">#REF!</definedName>
    <definedName name="padAcqBen02" localSheetId="4">#REF!</definedName>
    <definedName name="padAcqBen02">#REF!</definedName>
    <definedName name="padAcqBen03" localSheetId="5">#REF!</definedName>
    <definedName name="padAcqBen03" localSheetId="4">#REF!</definedName>
    <definedName name="padAcqBen03">#REF!</definedName>
    <definedName name="padAcqBen04" localSheetId="5">#REF!</definedName>
    <definedName name="padAcqBen04" localSheetId="4">#REF!</definedName>
    <definedName name="padAcqBen04">#REF!</definedName>
    <definedName name="padAcqBen05">'[105]parametri progr'!$I$20</definedName>
    <definedName name="padAcqBen06" localSheetId="2">'[106]parametri progr'!$J$20</definedName>
    <definedName name="padAcqBen06" localSheetId="0">'[106]parametri progr'!$J$20</definedName>
    <definedName name="padAcqBen06" localSheetId="1">'[106]parametri progr'!$J$20</definedName>
    <definedName name="padAcqBen06" localSheetId="5">'[107]parametri progr'!$J$20</definedName>
    <definedName name="padAcqBen06" localSheetId="6">'[183]parametri progr'!$J$20</definedName>
    <definedName name="padAcqBen06">'[107]parametri progr'!$J$20</definedName>
    <definedName name="padAcqBen07" localSheetId="2">'[106]parametri progr'!$K$20</definedName>
    <definedName name="padAcqBen07" localSheetId="0">'[106]parametri progr'!$K$20</definedName>
    <definedName name="padAcqBen07" localSheetId="1">'[106]parametri progr'!$K$20</definedName>
    <definedName name="padAcqBen07" localSheetId="5">'[107]parametri progr'!$K$20</definedName>
    <definedName name="padAcqBen07" localSheetId="6">'[183]parametri progr'!$K$20</definedName>
    <definedName name="padAcqBen07">'[107]parametri progr'!$K$20</definedName>
    <definedName name="padAltrEnti00" localSheetId="5">#REF!</definedName>
    <definedName name="padAltrEnti00" localSheetId="4">#REF!</definedName>
    <definedName name="padAltrEnti00" localSheetId="7">#REF!</definedName>
    <definedName name="padAltrEnti00">#REF!</definedName>
    <definedName name="padAltrEnti01" localSheetId="5">#REF!</definedName>
    <definedName name="padAltrEnti01" localSheetId="4">#REF!</definedName>
    <definedName name="padAltrEnti01">#REF!</definedName>
    <definedName name="padAltrEnti02" localSheetId="5">#REF!</definedName>
    <definedName name="padAltrEnti02" localSheetId="4">#REF!</definedName>
    <definedName name="padAltrEnti02">#REF!</definedName>
    <definedName name="padAltrEnti03" localSheetId="5">#REF!</definedName>
    <definedName name="padAltrEnti03" localSheetId="4">#REF!</definedName>
    <definedName name="padAltrEnti03">#REF!</definedName>
    <definedName name="padAltrEnti04" localSheetId="5">#REF!</definedName>
    <definedName name="padAltrEnti04" localSheetId="4">#REF!</definedName>
    <definedName name="padAltrEnti04">#REF!</definedName>
    <definedName name="padAltrEnti05" localSheetId="5">#REF!</definedName>
    <definedName name="padAltrEnti05" localSheetId="4">#REF!</definedName>
    <definedName name="padAltrEnti05">#REF!</definedName>
    <definedName name="padAltrEnti06" localSheetId="5">#REF!</definedName>
    <definedName name="padAltrEnti06" localSheetId="4">#REF!</definedName>
    <definedName name="padAltrEnti06">#REF!</definedName>
    <definedName name="padAltrEnti07" localSheetId="5">#REF!</definedName>
    <definedName name="padAltrEnti07" localSheetId="4">#REF!</definedName>
    <definedName name="padAltrEnti07">#REF!</definedName>
    <definedName name="padAltrServ00" localSheetId="5">#REF!</definedName>
    <definedName name="padAltrServ00" localSheetId="4">#REF!</definedName>
    <definedName name="padAltrServ00">#REF!</definedName>
    <definedName name="padAltrServ01" localSheetId="5">#REF!</definedName>
    <definedName name="padAltrServ01" localSheetId="4">#REF!</definedName>
    <definedName name="padAltrServ01">#REF!</definedName>
    <definedName name="padAltrServ02" localSheetId="5">#REF!</definedName>
    <definedName name="padAltrServ02" localSheetId="4">#REF!</definedName>
    <definedName name="padAltrServ02">#REF!</definedName>
    <definedName name="padAltrServ03" localSheetId="5">#REF!</definedName>
    <definedName name="padAltrServ03" localSheetId="4">#REF!</definedName>
    <definedName name="padAltrServ03">#REF!</definedName>
    <definedName name="padAltrServ04" localSheetId="5">#REF!</definedName>
    <definedName name="padAltrServ04" localSheetId="4">#REF!</definedName>
    <definedName name="padAltrServ04">#REF!</definedName>
    <definedName name="padAltrServ05" localSheetId="5">#REF!</definedName>
    <definedName name="padAltrServ05" localSheetId="4">#REF!</definedName>
    <definedName name="padAltrServ05">#REF!</definedName>
    <definedName name="padAltrServ06" localSheetId="5">#REF!</definedName>
    <definedName name="padAltrServ06" localSheetId="4">#REF!</definedName>
    <definedName name="padAltrServ06">#REF!</definedName>
    <definedName name="padAltrServ07" localSheetId="5">#REF!</definedName>
    <definedName name="padAltrServ07" localSheetId="4">#REF!</definedName>
    <definedName name="padAltrServ07">#REF!</definedName>
    <definedName name="padAmmGen00" localSheetId="5">#REF!</definedName>
    <definedName name="padAmmGen00" localSheetId="4">#REF!</definedName>
    <definedName name="padAmmGen00">#REF!</definedName>
    <definedName name="padAmmGen01" localSheetId="5">#REF!</definedName>
    <definedName name="padAmmGen01" localSheetId="4">#REF!</definedName>
    <definedName name="padAmmGen01">#REF!</definedName>
    <definedName name="padAmmGen02" localSheetId="5">#REF!</definedName>
    <definedName name="padAmmGen02" localSheetId="4">#REF!</definedName>
    <definedName name="padAmmGen02">#REF!</definedName>
    <definedName name="padAmmGen03" localSheetId="5">#REF!</definedName>
    <definedName name="padAmmGen03" localSheetId="4">#REF!</definedName>
    <definedName name="padAmmGen03">#REF!</definedName>
    <definedName name="padAmmGen04" localSheetId="5">#REF!</definedName>
    <definedName name="padAmmGen04" localSheetId="4">#REF!</definedName>
    <definedName name="padAmmGen04">#REF!</definedName>
    <definedName name="padAmmGen05" localSheetId="5">#REF!</definedName>
    <definedName name="padAmmGen05" localSheetId="4">#REF!</definedName>
    <definedName name="padAmmGen05">#REF!</definedName>
    <definedName name="padAmmGen06" localSheetId="5">#REF!</definedName>
    <definedName name="padAmmGen06" localSheetId="4">#REF!</definedName>
    <definedName name="padAmmGen06">#REF!</definedName>
    <definedName name="padAmmGen07" localSheetId="5">#REF!</definedName>
    <definedName name="padAmmGen07" localSheetId="4">#REF!</definedName>
    <definedName name="padAmmGen07">#REF!</definedName>
    <definedName name="padExtrFsn00" localSheetId="5">#REF!</definedName>
    <definedName name="padExtrFsn00" localSheetId="4">#REF!</definedName>
    <definedName name="padExtrFsn00">#REF!</definedName>
    <definedName name="padExtrFsn01" localSheetId="5">#REF!</definedName>
    <definedName name="padExtrFsn01" localSheetId="4">#REF!</definedName>
    <definedName name="padExtrFsn01">#REF!</definedName>
    <definedName name="padExtrFsn02" localSheetId="5">#REF!</definedName>
    <definedName name="padExtrFsn02" localSheetId="4">#REF!</definedName>
    <definedName name="padExtrFsn02">#REF!</definedName>
    <definedName name="padExtrFsn03" localSheetId="5">#REF!</definedName>
    <definedName name="padExtrFsn03" localSheetId="4">#REF!</definedName>
    <definedName name="padExtrFsn03">#REF!</definedName>
    <definedName name="padExtrFsn04" localSheetId="5">#REF!</definedName>
    <definedName name="padExtrFsn04" localSheetId="4">#REF!</definedName>
    <definedName name="padExtrFsn04">#REF!</definedName>
    <definedName name="padExtrFsn05" localSheetId="5">#REF!</definedName>
    <definedName name="padExtrFsn05" localSheetId="4">#REF!</definedName>
    <definedName name="padExtrFsn05">#REF!</definedName>
    <definedName name="padExtrFsn06" localSheetId="5">#REF!</definedName>
    <definedName name="padExtrFsn06" localSheetId="4">#REF!</definedName>
    <definedName name="padExtrFsn06">#REF!</definedName>
    <definedName name="padExtrFsn07" localSheetId="5">#REF!</definedName>
    <definedName name="padExtrFsn07" localSheetId="4">#REF!</definedName>
    <definedName name="padExtrFsn07">#REF!</definedName>
    <definedName name="padImpTax00" localSheetId="5">#REF!</definedName>
    <definedName name="padImpTax00" localSheetId="4">#REF!</definedName>
    <definedName name="padImpTax00">#REF!</definedName>
    <definedName name="padImpTax01" localSheetId="5">#REF!</definedName>
    <definedName name="padImpTax01" localSheetId="4">#REF!</definedName>
    <definedName name="padImpTax01">#REF!</definedName>
    <definedName name="padImpTax02" localSheetId="5">#REF!</definedName>
    <definedName name="padImpTax02" localSheetId="4">#REF!</definedName>
    <definedName name="padImpTax02">#REF!</definedName>
    <definedName name="padImpTax03" localSheetId="5">#REF!</definedName>
    <definedName name="padImpTax03" localSheetId="4">#REF!</definedName>
    <definedName name="padImpTax03">#REF!</definedName>
    <definedName name="padImpTax04" localSheetId="5">#REF!</definedName>
    <definedName name="padImpTax04" localSheetId="4">#REF!</definedName>
    <definedName name="padImpTax04">#REF!</definedName>
    <definedName name="padImpTax05" localSheetId="5">#REF!</definedName>
    <definedName name="padImpTax05" localSheetId="4">#REF!</definedName>
    <definedName name="padImpTax05">#REF!</definedName>
    <definedName name="padImpTax06" localSheetId="5">#REF!</definedName>
    <definedName name="padImpTax06" localSheetId="4">#REF!</definedName>
    <definedName name="padImpTax06">#REF!</definedName>
    <definedName name="padImpTax07" localSheetId="5">#REF!</definedName>
    <definedName name="padImpTax07" localSheetId="4">#REF!</definedName>
    <definedName name="padImpTax07">#REF!</definedName>
    <definedName name="padIrcss00" localSheetId="5">#REF!</definedName>
    <definedName name="padIrcss00" localSheetId="4">#REF!</definedName>
    <definedName name="padIrcss00">#REF!</definedName>
    <definedName name="padIrcss01" localSheetId="5">#REF!</definedName>
    <definedName name="padIrcss01" localSheetId="4">#REF!</definedName>
    <definedName name="padIrcss01">#REF!</definedName>
    <definedName name="padIrcss02" localSheetId="5">#REF!</definedName>
    <definedName name="padIrcss02" localSheetId="4">#REF!</definedName>
    <definedName name="padIrcss02">#REF!</definedName>
    <definedName name="padIrcss03" localSheetId="5">#REF!</definedName>
    <definedName name="padIrcss03" localSheetId="4">#REF!</definedName>
    <definedName name="padIrcss03">#REF!</definedName>
    <definedName name="padIrcss04" localSheetId="5">#REF!</definedName>
    <definedName name="padIrcss04" localSheetId="4">#REF!</definedName>
    <definedName name="padIrcss04">#REF!</definedName>
    <definedName name="padIrcss05" localSheetId="5">#REF!</definedName>
    <definedName name="padIrcss05" localSheetId="4">#REF!</definedName>
    <definedName name="padIrcss05">#REF!</definedName>
    <definedName name="padIrcss06" localSheetId="5">#REF!</definedName>
    <definedName name="padIrcss06" localSheetId="4">#REF!</definedName>
    <definedName name="padIrcss06">#REF!</definedName>
    <definedName name="padIrcss07" localSheetId="5">#REF!</definedName>
    <definedName name="padIrcss07" localSheetId="4">#REF!</definedName>
    <definedName name="padIrcss07">#REF!</definedName>
    <definedName name="padManutenz00" localSheetId="5">#REF!</definedName>
    <definedName name="padManutenz00" localSheetId="4">#REF!</definedName>
    <definedName name="padManutenz00">#REF!</definedName>
    <definedName name="padManutenz01" localSheetId="5">#REF!</definedName>
    <definedName name="padManutenz01" localSheetId="4">#REF!</definedName>
    <definedName name="padManutenz01">#REF!</definedName>
    <definedName name="padManutenz02" localSheetId="5">#REF!</definedName>
    <definedName name="padManutenz02" localSheetId="4">#REF!</definedName>
    <definedName name="padManutenz02">#REF!</definedName>
    <definedName name="padManutenz03" localSheetId="5">#REF!</definedName>
    <definedName name="padManutenz03" localSheetId="4">#REF!</definedName>
    <definedName name="padManutenz03">#REF!</definedName>
    <definedName name="padManutenz04" localSheetId="5">#REF!</definedName>
    <definedName name="padManutenz04" localSheetId="4">#REF!</definedName>
    <definedName name="padManutenz04">#REF!</definedName>
    <definedName name="padManutenz05" localSheetId="5">#REF!</definedName>
    <definedName name="padManutenz05" localSheetId="4">#REF!</definedName>
    <definedName name="padManutenz05">#REF!</definedName>
    <definedName name="padManutenz06" localSheetId="5">#REF!</definedName>
    <definedName name="padManutenz06" localSheetId="4">#REF!</definedName>
    <definedName name="padManutenz06">#REF!</definedName>
    <definedName name="padManutenz07" localSheetId="5">#REF!</definedName>
    <definedName name="padManutenz07" localSheetId="4">#REF!</definedName>
    <definedName name="padManutenz07">#REF!</definedName>
    <definedName name="padmedgen00" localSheetId="5">#REF!</definedName>
    <definedName name="padmedgen00" localSheetId="4">#REF!</definedName>
    <definedName name="padmedgen00">#REF!</definedName>
    <definedName name="padmedgen01" localSheetId="5">#REF!</definedName>
    <definedName name="padmedgen01" localSheetId="4">#REF!</definedName>
    <definedName name="padmedgen01">#REF!</definedName>
    <definedName name="padmedgen02" localSheetId="5">#REF!</definedName>
    <definedName name="padmedgen02" localSheetId="4">#REF!</definedName>
    <definedName name="padmedgen02">#REF!</definedName>
    <definedName name="padmedgen03" localSheetId="5">#REF!</definedName>
    <definedName name="padmedgen03" localSheetId="4">#REF!</definedName>
    <definedName name="padmedgen03">#REF!</definedName>
    <definedName name="padmedgen04" localSheetId="5">#REF!</definedName>
    <definedName name="padmedgen04" localSheetId="4">#REF!</definedName>
    <definedName name="padmedgen04">#REF!</definedName>
    <definedName name="padmedgen05">'[105]parametri progr'!$I$11</definedName>
    <definedName name="padmedgen06" localSheetId="2">'[106]parametri progr'!$J$11</definedName>
    <definedName name="padmedgen06" localSheetId="0">'[106]parametri progr'!$J$11</definedName>
    <definedName name="padmedgen06" localSheetId="1">'[106]parametri progr'!$J$11</definedName>
    <definedName name="padmedgen06" localSheetId="5">'[107]parametri progr'!$J$11</definedName>
    <definedName name="padmedgen06" localSheetId="6">'[183]parametri progr'!$J$11</definedName>
    <definedName name="padmedgen06">'[107]parametri progr'!$J$11</definedName>
    <definedName name="padmedgen07" localSheetId="2">'[106]parametri progr'!$K$11</definedName>
    <definedName name="padmedgen07" localSheetId="0">'[106]parametri progr'!$K$11</definedName>
    <definedName name="padmedgen07" localSheetId="1">'[106]parametri progr'!$K$11</definedName>
    <definedName name="padmedgen07" localSheetId="5">'[107]parametri progr'!$K$11</definedName>
    <definedName name="padmedgen07" localSheetId="6">'[183]parametri progr'!$K$11</definedName>
    <definedName name="padmedgen07">'[107]parametri progr'!$K$11</definedName>
    <definedName name="padOnFin00" localSheetId="5">#REF!</definedName>
    <definedName name="padOnFin00" localSheetId="4">#REF!</definedName>
    <definedName name="padOnFin00" localSheetId="7">#REF!</definedName>
    <definedName name="padOnFin00">#REF!</definedName>
    <definedName name="padOnFin01" localSheetId="5">#REF!</definedName>
    <definedName name="padOnFin01" localSheetId="4">#REF!</definedName>
    <definedName name="padOnFin01">#REF!</definedName>
    <definedName name="padOnFin02" localSheetId="5">#REF!</definedName>
    <definedName name="padOnFin02" localSheetId="4">#REF!</definedName>
    <definedName name="padOnFin02">#REF!</definedName>
    <definedName name="padOnFin03" localSheetId="5">#REF!</definedName>
    <definedName name="padOnFin03" localSheetId="4">#REF!</definedName>
    <definedName name="padOnFin03">#REF!</definedName>
    <definedName name="padOnFin04" localSheetId="5">#REF!</definedName>
    <definedName name="padOnFin04" localSheetId="4">#REF!</definedName>
    <definedName name="padOnFin04">#REF!</definedName>
    <definedName name="padOnFin05" localSheetId="5">#REF!</definedName>
    <definedName name="padOnFin05" localSheetId="4">#REF!</definedName>
    <definedName name="padOnFin05">#REF!</definedName>
    <definedName name="padOnFin06" localSheetId="5">#REF!</definedName>
    <definedName name="padOnFin06" localSheetId="4">#REF!</definedName>
    <definedName name="padOnFin06">#REF!</definedName>
    <definedName name="padOnFin07" localSheetId="5">#REF!</definedName>
    <definedName name="padOnFin07" localSheetId="4">#REF!</definedName>
    <definedName name="padOnFin07">#REF!</definedName>
    <definedName name="padOspPriv00" localSheetId="5">#REF!</definedName>
    <definedName name="padOspPriv00" localSheetId="4">#REF!</definedName>
    <definedName name="padOspPriv00">#REF!</definedName>
    <definedName name="padOspPriv01" localSheetId="5">#REF!</definedName>
    <definedName name="padOspPriv01" localSheetId="4">#REF!</definedName>
    <definedName name="padOspPriv01">#REF!</definedName>
    <definedName name="padOspPriv02" localSheetId="5">#REF!</definedName>
    <definedName name="padOspPriv02" localSheetId="4">#REF!</definedName>
    <definedName name="padOspPriv02">#REF!</definedName>
    <definedName name="padOspPriv03" localSheetId="5">#REF!</definedName>
    <definedName name="padOspPriv03" localSheetId="4">#REF!</definedName>
    <definedName name="padOspPriv03">#REF!</definedName>
    <definedName name="padOspPriv04" localSheetId="5">#REF!</definedName>
    <definedName name="padOspPriv04" localSheetId="4">#REF!</definedName>
    <definedName name="padOspPriv04">#REF!</definedName>
    <definedName name="padOspPriv05" localSheetId="5">#REF!</definedName>
    <definedName name="padOspPriv05" localSheetId="4">#REF!</definedName>
    <definedName name="padOspPriv05">#REF!</definedName>
    <definedName name="padOspPriv06" localSheetId="5">#REF!</definedName>
    <definedName name="padOspPriv06" localSheetId="4">#REF!</definedName>
    <definedName name="padOspPriv06">#REF!</definedName>
    <definedName name="padOspPriv07" localSheetId="5">#REF!</definedName>
    <definedName name="padOspPriv07" localSheetId="4">#REF!</definedName>
    <definedName name="padOspPriv07">#REF!</definedName>
    <definedName name="padOspPubb00" localSheetId="5">#REF!</definedName>
    <definedName name="padOspPubb00" localSheetId="4">#REF!</definedName>
    <definedName name="padOspPubb00">#REF!</definedName>
    <definedName name="padOspPubb01" localSheetId="5">#REF!</definedName>
    <definedName name="padOspPubb01" localSheetId="4">#REF!</definedName>
    <definedName name="padOspPubb01">#REF!</definedName>
    <definedName name="padOspPubb02" localSheetId="5">#REF!</definedName>
    <definedName name="padOspPubb02" localSheetId="4">#REF!</definedName>
    <definedName name="padOspPubb02">#REF!</definedName>
    <definedName name="padOspPubb03" localSheetId="5">#REF!</definedName>
    <definedName name="padOspPubb03" localSheetId="4">#REF!</definedName>
    <definedName name="padOspPubb03">#REF!</definedName>
    <definedName name="padOspPubb04" localSheetId="5">#REF!</definedName>
    <definedName name="padOspPubb04" localSheetId="4">#REF!</definedName>
    <definedName name="padOspPubb04">#REF!</definedName>
    <definedName name="padOspPubb05" localSheetId="5">#REF!</definedName>
    <definedName name="padOspPubb05" localSheetId="4">#REF!</definedName>
    <definedName name="padOspPubb05">#REF!</definedName>
    <definedName name="padOspPubb06" localSheetId="5">#REF!</definedName>
    <definedName name="padOspPubb06" localSheetId="4">#REF!</definedName>
    <definedName name="padOspPubb06">#REF!</definedName>
    <definedName name="padOspPubb07" localSheetId="5">#REF!</definedName>
    <definedName name="padOspPubb07" localSheetId="4">#REF!</definedName>
    <definedName name="padOspPubb07">#REF!</definedName>
    <definedName name="padServApp00" localSheetId="5">#REF!</definedName>
    <definedName name="padServApp00" localSheetId="4">#REF!</definedName>
    <definedName name="padServApp00">#REF!</definedName>
    <definedName name="padServApp01" localSheetId="5">#REF!</definedName>
    <definedName name="padServApp01" localSheetId="4">#REF!</definedName>
    <definedName name="padServApp01">#REF!</definedName>
    <definedName name="padServApp02" localSheetId="5">#REF!</definedName>
    <definedName name="padServApp02" localSheetId="4">#REF!</definedName>
    <definedName name="padServApp02">#REF!</definedName>
    <definedName name="padServApp03" localSheetId="5">#REF!</definedName>
    <definedName name="padServApp03" localSheetId="4">#REF!</definedName>
    <definedName name="padServApp03">#REF!</definedName>
    <definedName name="padServApp04" localSheetId="5">#REF!</definedName>
    <definedName name="padServApp04" localSheetId="4">#REF!</definedName>
    <definedName name="padServApp04">#REF!</definedName>
    <definedName name="padServApp05" localSheetId="5">#REF!</definedName>
    <definedName name="padServApp05" localSheetId="4">#REF!</definedName>
    <definedName name="padServApp05">#REF!</definedName>
    <definedName name="padServApp06" localSheetId="5">#REF!</definedName>
    <definedName name="padServApp06" localSheetId="4">#REF!</definedName>
    <definedName name="padServApp06">#REF!</definedName>
    <definedName name="padServApp07" localSheetId="5">#REF!</definedName>
    <definedName name="padServApp07" localSheetId="4">#REF!</definedName>
    <definedName name="padServApp07">#REF!</definedName>
    <definedName name="padSpecPriv00" localSheetId="5">#REF!</definedName>
    <definedName name="padSpecPriv00" localSheetId="4">#REF!</definedName>
    <definedName name="padSpecPriv00">#REF!</definedName>
    <definedName name="padSpecPriv01" localSheetId="5">#REF!</definedName>
    <definedName name="padSpecPriv01" localSheetId="4">#REF!</definedName>
    <definedName name="padSpecPriv01">#REF!</definedName>
    <definedName name="padSpecPriv02" localSheetId="5">#REF!</definedName>
    <definedName name="padSpecPriv02" localSheetId="4">#REF!</definedName>
    <definedName name="padSpecPriv02">#REF!</definedName>
    <definedName name="padSpecPriv03" localSheetId="5">#REF!</definedName>
    <definedName name="padSpecPriv03" localSheetId="4">#REF!</definedName>
    <definedName name="padSpecPriv03">#REF!</definedName>
    <definedName name="padSpecPriv04" localSheetId="5">#REF!</definedName>
    <definedName name="padSpecPriv04" localSheetId="4">#REF!</definedName>
    <definedName name="padSpecPriv04">#REF!</definedName>
    <definedName name="padSpecPriv05" localSheetId="5">#REF!</definedName>
    <definedName name="padSpecPriv05" localSheetId="4">#REF!</definedName>
    <definedName name="padSpecPriv05">#REF!</definedName>
    <definedName name="padSpecPriv06" localSheetId="5">#REF!</definedName>
    <definedName name="padSpecPriv06" localSheetId="4">#REF!</definedName>
    <definedName name="padSpecPriv06">#REF!</definedName>
    <definedName name="padSpecPriv07" localSheetId="5">#REF!</definedName>
    <definedName name="padSpecPriv07" localSheetId="4">#REF!</definedName>
    <definedName name="padSpecPriv07">#REF!</definedName>
    <definedName name="padSpecPubb00" localSheetId="5">#REF!</definedName>
    <definedName name="padSpecPubb00" localSheetId="4">#REF!</definedName>
    <definedName name="padSpecPubb00">#REF!</definedName>
    <definedName name="padSpecPubb01" localSheetId="5">#REF!</definedName>
    <definedName name="padSpecPubb01" localSheetId="4">#REF!</definedName>
    <definedName name="padSpecPubb01">#REF!</definedName>
    <definedName name="padSpecPubb02" localSheetId="5">#REF!</definedName>
    <definedName name="padSpecPubb02" localSheetId="4">#REF!</definedName>
    <definedName name="padSpecPubb02">#REF!</definedName>
    <definedName name="padSpecPubb03" localSheetId="5">#REF!</definedName>
    <definedName name="padSpecPubb03" localSheetId="4">#REF!</definedName>
    <definedName name="padSpecPubb03">#REF!</definedName>
    <definedName name="padSpecPubb04" localSheetId="5">#REF!</definedName>
    <definedName name="padSpecPubb04" localSheetId="4">#REF!</definedName>
    <definedName name="padSpecPubb04">#REF!</definedName>
    <definedName name="padSpecPubb05" localSheetId="5">#REF!</definedName>
    <definedName name="padSpecPubb05" localSheetId="4">#REF!</definedName>
    <definedName name="padSpecPubb05">#REF!</definedName>
    <definedName name="padSpecPubb06" localSheetId="5">#REF!</definedName>
    <definedName name="padSpecPubb06" localSheetId="4">#REF!</definedName>
    <definedName name="padSpecPubb06">#REF!</definedName>
    <definedName name="padSpecPubb07" localSheetId="5">#REF!</definedName>
    <definedName name="padSpecPubb07" localSheetId="4">#REF!</definedName>
    <definedName name="padSpecPubb07">#REF!</definedName>
    <definedName name="PARAMETRI">'[108]Parametri stipendiali'!$A$6:$T$80</definedName>
    <definedName name="partsardegna" localSheetId="2">'[109]Quadro macro'!$C$14</definedName>
    <definedName name="partsardegna" localSheetId="0">'[109]Quadro macro'!$C$14</definedName>
    <definedName name="partsardegna" localSheetId="1">'[109]Quadro macro'!$C$14</definedName>
    <definedName name="partsardegna" localSheetId="5">'[109]Quadro macro'!$C$14</definedName>
    <definedName name="partsardegna" localSheetId="6">'[110]Quadro macro'!$C$14</definedName>
    <definedName name="partsardegna">'[110]Quadro macro'!$C$14</definedName>
    <definedName name="partsicilia" localSheetId="2">'[109]Quadro macro'!$C$13</definedName>
    <definedName name="partsicilia" localSheetId="0">'[109]Quadro macro'!$C$13</definedName>
    <definedName name="partsicilia" localSheetId="1">'[109]Quadro macro'!$C$13</definedName>
    <definedName name="partsicilia" localSheetId="5">'[109]Quadro macro'!$C$13</definedName>
    <definedName name="partsicilia" localSheetId="6">'[110]Quadro macro'!$C$13</definedName>
    <definedName name="partsicilia">'[110]Quadro macro'!$C$13</definedName>
    <definedName name="PASSIVO" localSheetId="5">#REF!</definedName>
    <definedName name="PASSIVO" localSheetId="4">#REF!</definedName>
    <definedName name="PASSIVO" localSheetId="7">#REF!</definedName>
    <definedName name="PASSIVO">#REF!</definedName>
    <definedName name="PAT" localSheetId="5">#REF!</definedName>
    <definedName name="PAT" localSheetId="4">#REF!</definedName>
    <definedName name="PAT">#REF!</definedName>
    <definedName name="PayFinal">[44]WorkCap!$C$46:$AR$46</definedName>
    <definedName name="PERSONALE" localSheetId="5">#REF!</definedName>
    <definedName name="PERSONALE" localSheetId="4">#REF!</definedName>
    <definedName name="PERSONALE" localSheetId="7">#REF!</definedName>
    <definedName name="PERSONALE">#REF!</definedName>
    <definedName name="Personale_Dipendente">#N/A</definedName>
    <definedName name="PFI" localSheetId="5">#REF!</definedName>
    <definedName name="PFI" localSheetId="4">#REF!</definedName>
    <definedName name="PFI" localSheetId="7">#REF!</definedName>
    <definedName name="PFI" localSheetId="6">#REF!</definedName>
    <definedName name="PFI">#REF!</definedName>
    <definedName name="Pilastro" localSheetId="5">#REF!</definedName>
    <definedName name="Pilastro" localSheetId="4">#REF!</definedName>
    <definedName name="Pilastro">#REF!</definedName>
    <definedName name="piln07">'[111]Quadro Macro'!$L$7</definedName>
    <definedName name="pilt05">'[111]Quadro Macro'!$L$9</definedName>
    <definedName name="pilt06">'[111]Quadro Macro'!$L$10</definedName>
    <definedName name="pilt07">'[111]Quadro Macro'!$L$11</definedName>
    <definedName name="pilt08">'[112]Quadro Macro'!$L$12</definedName>
    <definedName name="pinflprev00" localSheetId="5">#REF!</definedName>
    <definedName name="pinflprev00" localSheetId="4">#REF!</definedName>
    <definedName name="pinflprev00" localSheetId="7">#REF!</definedName>
    <definedName name="pinflprev00">#REF!</definedName>
    <definedName name="pinflprev01" localSheetId="5">#REF!</definedName>
    <definedName name="pinflprev01" localSheetId="4">#REF!</definedName>
    <definedName name="pinflprev01">#REF!</definedName>
    <definedName name="pinflprev02" localSheetId="5">#REF!</definedName>
    <definedName name="pinflprev02" localSheetId="4">#REF!</definedName>
    <definedName name="pinflprev02">#REF!</definedName>
    <definedName name="pinflprev03" localSheetId="5">#REF!</definedName>
    <definedName name="pinflprev03" localSheetId="4">#REF!</definedName>
    <definedName name="pinflprev03">#REF!</definedName>
    <definedName name="pinflprev04" localSheetId="5">#REF!</definedName>
    <definedName name="pinflprev04" localSheetId="4">#REF!</definedName>
    <definedName name="pinflprev04">#REF!</definedName>
    <definedName name="pinflprev05" localSheetId="5">#REF!</definedName>
    <definedName name="pinflprev05" localSheetId="4">#REF!</definedName>
    <definedName name="pinflprev05">#REF!</definedName>
    <definedName name="pinflprev06" localSheetId="5">#REF!</definedName>
    <definedName name="pinflprev06" localSheetId="4">#REF!</definedName>
    <definedName name="pinflprev06">#REF!</definedName>
    <definedName name="pinflprev07" localSheetId="5">#REF!</definedName>
    <definedName name="pinflprev07" localSheetId="4">#REF!</definedName>
    <definedName name="pinflprev07">#REF!</definedName>
    <definedName name="pinflprog00" localSheetId="5">#REF!</definedName>
    <definedName name="pinflprog00" localSheetId="4">#REF!</definedName>
    <definedName name="pinflprog00">#REF!</definedName>
    <definedName name="pinflprog01" localSheetId="5">#REF!</definedName>
    <definedName name="pinflprog01" localSheetId="4">#REF!</definedName>
    <definedName name="pinflprog01">#REF!</definedName>
    <definedName name="pinflprog02" localSheetId="5">#REF!</definedName>
    <definedName name="pinflprog02" localSheetId="4">#REF!</definedName>
    <definedName name="pinflprog02">#REF!</definedName>
    <definedName name="pinflprog03" localSheetId="5">#REF!</definedName>
    <definedName name="pinflprog03" localSheetId="4">#REF!</definedName>
    <definedName name="pinflprog03">#REF!</definedName>
    <definedName name="pinflprog04" localSheetId="5">#REF!</definedName>
    <definedName name="pinflprog04" localSheetId="4">#REF!</definedName>
    <definedName name="pinflprog04">#REF!</definedName>
    <definedName name="pinflprog05" localSheetId="5">#REF!</definedName>
    <definedName name="pinflprog05" localSheetId="4">#REF!</definedName>
    <definedName name="pinflprog05">#REF!</definedName>
    <definedName name="pinflprog06" localSheetId="5">#REF!</definedName>
    <definedName name="pinflprog06" localSheetId="4">#REF!</definedName>
    <definedName name="pinflprog06">#REF!</definedName>
    <definedName name="pinflprog07" localSheetId="5">#REF!</definedName>
    <definedName name="pinflprog07" localSheetId="4">#REF!</definedName>
    <definedName name="pinflprog07">#REF!</definedName>
    <definedName name="pippo" localSheetId="2" hidden="1">{#N/A,#N/A,FALSE,"Indice"}</definedName>
    <definedName name="pippo" localSheetId="0" hidden="1">{#N/A,#N/A,FALSE,"Indice"}</definedName>
    <definedName name="pippo" localSheetId="1" hidden="1">{#N/A,#N/A,FALSE,"Indice"}</definedName>
    <definedName name="pippo" localSheetId="5" hidden="1">{#N/A,#N/A,FALSE,"Indice"}</definedName>
    <definedName name="pippo" localSheetId="7" hidden="1">{#N/A,#N/A,FALSE,"Indice"}</definedName>
    <definedName name="pippo" localSheetId="6" hidden="1">{#N/A,#N/A,FALSE,"Indice"}</definedName>
    <definedName name="pippo" hidden="1">{#N/A,#N/A,FALSE,"Indice"}</definedName>
    <definedName name="pippo3" localSheetId="2">[113]appoggio2!$N$2:$N$124</definedName>
    <definedName name="pippo3" localSheetId="0">[113]appoggio2!$N$2:$N$124</definedName>
    <definedName name="pippo3" localSheetId="1">[113]appoggio2!$N$2:$N$124</definedName>
    <definedName name="pippo3" localSheetId="6">[184]appoggio2!$N$2:$N$124</definedName>
    <definedName name="pippo3">[114]appoggio2!$N$2:$N$124</definedName>
    <definedName name="pluto" localSheetId="2" hidden="1">{#N/A,#N/A,FALSE,"Indice"}</definedName>
    <definedName name="pluto" localSheetId="0" hidden="1">{#N/A,#N/A,FALSE,"Indice"}</definedName>
    <definedName name="pluto" localSheetId="1" hidden="1">{#N/A,#N/A,FALSE,"Indice"}</definedName>
    <definedName name="pluto" localSheetId="5" hidden="1">{#N/A,#N/A,FALSE,"Indice"}</definedName>
    <definedName name="pluto" localSheetId="7" hidden="1">{#N/A,#N/A,FALSE,"Indice"}</definedName>
    <definedName name="pluto" localSheetId="6" hidden="1">{#N/A,#N/A,FALSE,"Indice"}</definedName>
    <definedName name="pluto" hidden="1">{#N/A,#N/A,FALSE,"Indice"}</definedName>
    <definedName name="pop_0" localSheetId="5">#REF!</definedName>
    <definedName name="pop_0" localSheetId="4">#REF!</definedName>
    <definedName name="pop_0" localSheetId="7">#REF!</definedName>
    <definedName name="pop_0" localSheetId="6">#REF!</definedName>
    <definedName name="pop_0">#REF!</definedName>
    <definedName name="pop_0_1" localSheetId="5">#REF!</definedName>
    <definedName name="pop_0_1" localSheetId="4">#REF!</definedName>
    <definedName name="pop_0_1">#REF!</definedName>
    <definedName name="pop_0_1_1">"#REF!"</definedName>
    <definedName name="pop_0_1_11">"#REF!"</definedName>
    <definedName name="pop_0_1_2">"#REF!"</definedName>
    <definedName name="pop_0_1_3">#N/A</definedName>
    <definedName name="pop_0_1_4" localSheetId="5">#REF!</definedName>
    <definedName name="pop_0_1_4" localSheetId="4">#REF!</definedName>
    <definedName name="pop_0_1_4" localSheetId="7">#REF!</definedName>
    <definedName name="pop_0_1_4">#REF!</definedName>
    <definedName name="pop_0_1_5" localSheetId="5">#REF!</definedName>
    <definedName name="pop_0_1_5" localSheetId="4">#REF!</definedName>
    <definedName name="pop_0_1_5">#REF!</definedName>
    <definedName name="pop_0_1_8">"#REF!"</definedName>
    <definedName name="pop_0_11">"#REF!"</definedName>
    <definedName name="pop_0_2" localSheetId="5">#REF!</definedName>
    <definedName name="pop_0_2" localSheetId="4">#REF!</definedName>
    <definedName name="pop_0_2" localSheetId="7">#REF!</definedName>
    <definedName name="pop_0_2">#REF!</definedName>
    <definedName name="pop_0_2_1">"#REF!"</definedName>
    <definedName name="pop_0_2_11">"#REF!"</definedName>
    <definedName name="pop_0_2_2">"#REF!"</definedName>
    <definedName name="pop_0_2_3">#N/A</definedName>
    <definedName name="pop_0_2_4" localSheetId="5">#REF!</definedName>
    <definedName name="pop_0_2_4" localSheetId="4">#REF!</definedName>
    <definedName name="pop_0_2_4" localSheetId="7">#REF!</definedName>
    <definedName name="pop_0_2_4">#REF!</definedName>
    <definedName name="pop_0_2_5" localSheetId="5">#REF!</definedName>
    <definedName name="pop_0_2_5" localSheetId="4">#REF!</definedName>
    <definedName name="pop_0_2_5">#REF!</definedName>
    <definedName name="pop_0_2_8">"#REF!"</definedName>
    <definedName name="pop_0_3" localSheetId="5">#REF!</definedName>
    <definedName name="pop_0_3" localSheetId="4">#REF!</definedName>
    <definedName name="pop_0_3" localSheetId="7">#REF!</definedName>
    <definedName name="pop_0_3">#REF!</definedName>
    <definedName name="pop_0_4">"#REF!"</definedName>
    <definedName name="pop_0_5">"#REF!"</definedName>
    <definedName name="pop_0_6" localSheetId="5">#REF!</definedName>
    <definedName name="pop_0_6" localSheetId="4">#REF!</definedName>
    <definedName name="pop_0_6" localSheetId="7">#REF!</definedName>
    <definedName name="pop_0_6">#REF!</definedName>
    <definedName name="pop_0_8" localSheetId="5">#REF!</definedName>
    <definedName name="pop_0_8" localSheetId="4">#REF!</definedName>
    <definedName name="pop_0_8">#REF!</definedName>
    <definedName name="pop_1_4" localSheetId="5">#REF!</definedName>
    <definedName name="pop_1_4" localSheetId="4">#REF!</definedName>
    <definedName name="pop_1_4">#REF!</definedName>
    <definedName name="pop_1_4_1" localSheetId="5">#REF!</definedName>
    <definedName name="pop_1_4_1" localSheetId="4">#REF!</definedName>
    <definedName name="pop_1_4_1">#REF!</definedName>
    <definedName name="pop_1_4_1_1">"#REF!"</definedName>
    <definedName name="pop_1_4_1_11">"#REF!"</definedName>
    <definedName name="pop_1_4_1_2">"#REF!"</definedName>
    <definedName name="pop_1_4_1_3">#N/A</definedName>
    <definedName name="pop_1_4_1_4" localSheetId="5">#REF!</definedName>
    <definedName name="pop_1_4_1_4" localSheetId="4">#REF!</definedName>
    <definedName name="pop_1_4_1_4" localSheetId="7">#REF!</definedName>
    <definedName name="pop_1_4_1_4">#REF!</definedName>
    <definedName name="pop_1_4_1_5" localSheetId="5">#REF!</definedName>
    <definedName name="pop_1_4_1_5" localSheetId="4">#REF!</definedName>
    <definedName name="pop_1_4_1_5">#REF!</definedName>
    <definedName name="pop_1_4_1_8">"#REF!"</definedName>
    <definedName name="pop_1_4_11">"#REF!"</definedName>
    <definedName name="pop_1_4_2" localSheetId="5">#REF!</definedName>
    <definedName name="pop_1_4_2" localSheetId="4">#REF!</definedName>
    <definedName name="pop_1_4_2" localSheetId="7">#REF!</definedName>
    <definedName name="pop_1_4_2">#REF!</definedName>
    <definedName name="pop_1_4_2_1">"#REF!"</definedName>
    <definedName name="pop_1_4_2_11">"#REF!"</definedName>
    <definedName name="pop_1_4_2_2">"#REF!"</definedName>
    <definedName name="pop_1_4_2_3">#N/A</definedName>
    <definedName name="pop_1_4_2_4" localSheetId="5">#REF!</definedName>
    <definedName name="pop_1_4_2_4" localSheetId="4">#REF!</definedName>
    <definedName name="pop_1_4_2_4" localSheetId="7">#REF!</definedName>
    <definedName name="pop_1_4_2_4">#REF!</definedName>
    <definedName name="pop_1_4_2_5" localSheetId="5">#REF!</definedName>
    <definedName name="pop_1_4_2_5" localSheetId="4">#REF!</definedName>
    <definedName name="pop_1_4_2_5">#REF!</definedName>
    <definedName name="pop_1_4_2_8">"#REF!"</definedName>
    <definedName name="pop_1_4_3" localSheetId="5">#REF!</definedName>
    <definedName name="pop_1_4_3" localSheetId="4">#REF!</definedName>
    <definedName name="pop_1_4_3" localSheetId="7">#REF!</definedName>
    <definedName name="pop_1_4_3">#REF!</definedName>
    <definedName name="pop_1_4_4">"#REF!"</definedName>
    <definedName name="pop_1_4_5">"#REF!"</definedName>
    <definedName name="pop_1_4_6" localSheetId="5">#REF!</definedName>
    <definedName name="pop_1_4_6" localSheetId="4">#REF!</definedName>
    <definedName name="pop_1_4_6" localSheetId="7">#REF!</definedName>
    <definedName name="pop_1_4_6">#REF!</definedName>
    <definedName name="pop_1_4_8" localSheetId="5">#REF!</definedName>
    <definedName name="pop_1_4_8" localSheetId="4">#REF!</definedName>
    <definedName name="pop_1_4_8">#REF!</definedName>
    <definedName name="pop_15_24" localSheetId="5">#REF!</definedName>
    <definedName name="pop_15_24" localSheetId="4">#REF!</definedName>
    <definedName name="pop_15_24">#REF!</definedName>
    <definedName name="pop_15_24_1" localSheetId="5">#REF!</definedName>
    <definedName name="pop_15_24_1" localSheetId="4">#REF!</definedName>
    <definedName name="pop_15_24_1">#REF!</definedName>
    <definedName name="pop_15_24_1_1">"#REF!"</definedName>
    <definedName name="pop_15_24_1_11">"#REF!"</definedName>
    <definedName name="pop_15_24_1_2">"#REF!"</definedName>
    <definedName name="pop_15_24_1_3">#N/A</definedName>
    <definedName name="pop_15_24_1_4" localSheetId="5">#REF!</definedName>
    <definedName name="pop_15_24_1_4" localSheetId="4">#REF!</definedName>
    <definedName name="pop_15_24_1_4" localSheetId="7">#REF!</definedName>
    <definedName name="pop_15_24_1_4">#REF!</definedName>
    <definedName name="pop_15_24_1_5" localSheetId="5">#REF!</definedName>
    <definedName name="pop_15_24_1_5" localSheetId="4">#REF!</definedName>
    <definedName name="pop_15_24_1_5">#REF!</definedName>
    <definedName name="pop_15_24_1_8">"#REF!"</definedName>
    <definedName name="pop_15_24_11">"#REF!"</definedName>
    <definedName name="pop_15_24_2" localSheetId="5">#REF!</definedName>
    <definedName name="pop_15_24_2" localSheetId="4">#REF!</definedName>
    <definedName name="pop_15_24_2" localSheetId="7">#REF!</definedName>
    <definedName name="pop_15_24_2">#REF!</definedName>
    <definedName name="pop_15_24_2_1">"#REF!"</definedName>
    <definedName name="pop_15_24_2_11">"#REF!"</definedName>
    <definedName name="pop_15_24_2_2">"#REF!"</definedName>
    <definedName name="pop_15_24_2_3">#N/A</definedName>
    <definedName name="pop_15_24_2_4" localSheetId="5">#REF!</definedName>
    <definedName name="pop_15_24_2_4" localSheetId="4">#REF!</definedName>
    <definedName name="pop_15_24_2_4" localSheetId="7">#REF!</definedName>
    <definedName name="pop_15_24_2_4">#REF!</definedName>
    <definedName name="pop_15_24_2_5" localSheetId="5">#REF!</definedName>
    <definedName name="pop_15_24_2_5" localSheetId="4">#REF!</definedName>
    <definedName name="pop_15_24_2_5">#REF!</definedName>
    <definedName name="pop_15_24_2_8">"#REF!"</definedName>
    <definedName name="pop_15_24_3" localSheetId="5">#REF!</definedName>
    <definedName name="pop_15_24_3" localSheetId="4">#REF!</definedName>
    <definedName name="pop_15_24_3" localSheetId="7">#REF!</definedName>
    <definedName name="pop_15_24_3">#REF!</definedName>
    <definedName name="pop_15_24_4">"#REF!"</definedName>
    <definedName name="pop_15_24_5">"#REF!"</definedName>
    <definedName name="pop_15_24_6" localSheetId="5">#REF!</definedName>
    <definedName name="pop_15_24_6" localSheetId="4">#REF!</definedName>
    <definedName name="pop_15_24_6" localSheetId="7">#REF!</definedName>
    <definedName name="pop_15_24_6">#REF!</definedName>
    <definedName name="pop_15_24_8" localSheetId="5">#REF!</definedName>
    <definedName name="pop_15_24_8" localSheetId="4">#REF!</definedName>
    <definedName name="pop_15_24_8">#REF!</definedName>
    <definedName name="pop_15_24_F" localSheetId="5">#REF!</definedName>
    <definedName name="pop_15_24_F" localSheetId="4">#REF!</definedName>
    <definedName name="pop_15_24_F">#REF!</definedName>
    <definedName name="pop_15_24_F_1" localSheetId="5">#REF!</definedName>
    <definedName name="pop_15_24_F_1" localSheetId="4">#REF!</definedName>
    <definedName name="pop_15_24_F_1">#REF!</definedName>
    <definedName name="pop_15_24_F_1_1">"#REF!"</definedName>
    <definedName name="pop_15_24_F_1_11">"#REF!"</definedName>
    <definedName name="pop_15_24_F_1_2">"#REF!"</definedName>
    <definedName name="pop_15_24_F_1_3">#N/A</definedName>
    <definedName name="pop_15_24_F_1_4" localSheetId="5">#REF!</definedName>
    <definedName name="pop_15_24_F_1_4" localSheetId="4">#REF!</definedName>
    <definedName name="pop_15_24_F_1_4" localSheetId="7">#REF!</definedName>
    <definedName name="pop_15_24_F_1_4">#REF!</definedName>
    <definedName name="pop_15_24_F_1_5" localSheetId="5">#REF!</definedName>
    <definedName name="pop_15_24_F_1_5" localSheetId="4">#REF!</definedName>
    <definedName name="pop_15_24_F_1_5">#REF!</definedName>
    <definedName name="pop_15_24_F_1_8">"#REF!"</definedName>
    <definedName name="pop_15_24_F_11">"#REF!"</definedName>
    <definedName name="pop_15_24_F_2" localSheetId="5">#REF!</definedName>
    <definedName name="pop_15_24_F_2" localSheetId="4">#REF!</definedName>
    <definedName name="pop_15_24_F_2" localSheetId="7">#REF!</definedName>
    <definedName name="pop_15_24_F_2">#REF!</definedName>
    <definedName name="pop_15_24_F_2_1">"#REF!"</definedName>
    <definedName name="pop_15_24_F_2_11">"#REF!"</definedName>
    <definedName name="pop_15_24_F_2_2">"#REF!"</definedName>
    <definedName name="pop_15_24_F_2_3">#N/A</definedName>
    <definedName name="pop_15_24_F_2_4" localSheetId="5">#REF!</definedName>
    <definedName name="pop_15_24_F_2_4" localSheetId="4">#REF!</definedName>
    <definedName name="pop_15_24_F_2_4" localSheetId="7">#REF!</definedName>
    <definedName name="pop_15_24_F_2_4">#REF!</definedName>
    <definedName name="pop_15_24_F_2_5" localSheetId="5">#REF!</definedName>
    <definedName name="pop_15_24_F_2_5" localSheetId="4">#REF!</definedName>
    <definedName name="pop_15_24_F_2_5">#REF!</definedName>
    <definedName name="pop_15_24_F_2_8">"#REF!"</definedName>
    <definedName name="pop_15_24_F_3" localSheetId="5">#REF!</definedName>
    <definedName name="pop_15_24_F_3" localSheetId="4">#REF!</definedName>
    <definedName name="pop_15_24_F_3" localSheetId="7">#REF!</definedName>
    <definedName name="pop_15_24_F_3">#REF!</definedName>
    <definedName name="pop_15_24_F_4">"#REF!"</definedName>
    <definedName name="pop_15_24_F_5">"#REF!"</definedName>
    <definedName name="pop_15_24_F_6" localSheetId="5">#REF!</definedName>
    <definedName name="pop_15_24_F_6" localSheetId="4">#REF!</definedName>
    <definedName name="pop_15_24_F_6" localSheetId="7">#REF!</definedName>
    <definedName name="pop_15_24_F_6">#REF!</definedName>
    <definedName name="pop_15_24_F_8" localSheetId="5">#REF!</definedName>
    <definedName name="pop_15_24_F_8" localSheetId="4">#REF!</definedName>
    <definedName name="pop_15_24_F_8">#REF!</definedName>
    <definedName name="pop_15_24_M" localSheetId="5">#REF!</definedName>
    <definedName name="pop_15_24_M" localSheetId="4">#REF!</definedName>
    <definedName name="pop_15_24_M">#REF!</definedName>
    <definedName name="pop_15_24_M_1" localSheetId="5">#REF!</definedName>
    <definedName name="pop_15_24_M_1" localSheetId="4">#REF!</definedName>
    <definedName name="pop_15_24_M_1">#REF!</definedName>
    <definedName name="pop_15_24_M_1_1">"#REF!"</definedName>
    <definedName name="pop_15_24_M_1_11">"#REF!"</definedName>
    <definedName name="pop_15_24_M_1_2">"#REF!"</definedName>
    <definedName name="pop_15_24_M_1_3">#N/A</definedName>
    <definedName name="pop_15_24_M_1_4" localSheetId="5">#REF!</definedName>
    <definedName name="pop_15_24_M_1_4" localSheetId="4">#REF!</definedName>
    <definedName name="pop_15_24_M_1_4" localSheetId="7">#REF!</definedName>
    <definedName name="pop_15_24_M_1_4">#REF!</definedName>
    <definedName name="pop_15_24_M_1_5" localSheetId="5">#REF!</definedName>
    <definedName name="pop_15_24_M_1_5" localSheetId="4">#REF!</definedName>
    <definedName name="pop_15_24_M_1_5">#REF!</definedName>
    <definedName name="pop_15_24_M_1_8">"#REF!"</definedName>
    <definedName name="pop_15_24_M_11">"#REF!"</definedName>
    <definedName name="pop_15_24_M_2" localSheetId="5">#REF!</definedName>
    <definedName name="pop_15_24_M_2" localSheetId="4">#REF!</definedName>
    <definedName name="pop_15_24_M_2" localSheetId="7">#REF!</definedName>
    <definedName name="pop_15_24_M_2">#REF!</definedName>
    <definedName name="pop_15_24_M_2_1">"#REF!"</definedName>
    <definedName name="pop_15_24_M_2_11">"#REF!"</definedName>
    <definedName name="pop_15_24_M_2_2">"#REF!"</definedName>
    <definedName name="pop_15_24_M_2_3">#N/A</definedName>
    <definedName name="pop_15_24_M_2_4" localSheetId="5">#REF!</definedName>
    <definedName name="pop_15_24_M_2_4" localSheetId="4">#REF!</definedName>
    <definedName name="pop_15_24_M_2_4" localSheetId="7">#REF!</definedName>
    <definedName name="pop_15_24_M_2_4">#REF!</definedName>
    <definedName name="pop_15_24_M_2_5" localSheetId="5">#REF!</definedName>
    <definedName name="pop_15_24_M_2_5" localSheetId="4">#REF!</definedName>
    <definedName name="pop_15_24_M_2_5">#REF!</definedName>
    <definedName name="pop_15_24_M_2_8">"#REF!"</definedName>
    <definedName name="pop_15_24_M_3" localSheetId="5">#REF!</definedName>
    <definedName name="pop_15_24_M_3" localSheetId="4">#REF!</definedName>
    <definedName name="pop_15_24_M_3" localSheetId="7">#REF!</definedName>
    <definedName name="pop_15_24_M_3">#REF!</definedName>
    <definedName name="pop_15_24_M_4">"#REF!"</definedName>
    <definedName name="pop_15_24_M_5">"#REF!"</definedName>
    <definedName name="pop_15_24_M_6" localSheetId="5">#REF!</definedName>
    <definedName name="pop_15_24_M_6" localSheetId="4">#REF!</definedName>
    <definedName name="pop_15_24_M_6" localSheetId="7">#REF!</definedName>
    <definedName name="pop_15_24_M_6">#REF!</definedName>
    <definedName name="pop_15_24_M_8" localSheetId="5">#REF!</definedName>
    <definedName name="pop_15_24_M_8" localSheetId="4">#REF!</definedName>
    <definedName name="pop_15_24_M_8">#REF!</definedName>
    <definedName name="pop_25_44" localSheetId="5">#REF!</definedName>
    <definedName name="pop_25_44" localSheetId="4">#REF!</definedName>
    <definedName name="pop_25_44">#REF!</definedName>
    <definedName name="pop_25_44_1" localSheetId="5">#REF!</definedName>
    <definedName name="pop_25_44_1" localSheetId="4">#REF!</definedName>
    <definedName name="pop_25_44_1">#REF!</definedName>
    <definedName name="pop_25_44_1_1">"#REF!"</definedName>
    <definedName name="pop_25_44_1_11">"#REF!"</definedName>
    <definedName name="pop_25_44_1_2">"#REF!"</definedName>
    <definedName name="pop_25_44_1_3">#N/A</definedName>
    <definedName name="pop_25_44_1_4" localSheetId="5">#REF!</definedName>
    <definedName name="pop_25_44_1_4" localSheetId="4">#REF!</definedName>
    <definedName name="pop_25_44_1_4" localSheetId="7">#REF!</definedName>
    <definedName name="pop_25_44_1_4">#REF!</definedName>
    <definedName name="pop_25_44_1_5" localSheetId="5">#REF!</definedName>
    <definedName name="pop_25_44_1_5" localSheetId="4">#REF!</definedName>
    <definedName name="pop_25_44_1_5">#REF!</definedName>
    <definedName name="pop_25_44_1_8">"#REF!"</definedName>
    <definedName name="pop_25_44_11">"#REF!"</definedName>
    <definedName name="pop_25_44_2" localSheetId="5">#REF!</definedName>
    <definedName name="pop_25_44_2" localSheetId="4">#REF!</definedName>
    <definedName name="pop_25_44_2" localSheetId="7">#REF!</definedName>
    <definedName name="pop_25_44_2">#REF!</definedName>
    <definedName name="pop_25_44_2_1">"#REF!"</definedName>
    <definedName name="pop_25_44_2_11">"#REF!"</definedName>
    <definedName name="pop_25_44_2_2">"#REF!"</definedName>
    <definedName name="pop_25_44_2_3">#N/A</definedName>
    <definedName name="pop_25_44_2_4" localSheetId="5">#REF!</definedName>
    <definedName name="pop_25_44_2_4" localSheetId="4">#REF!</definedName>
    <definedName name="pop_25_44_2_4" localSheetId="7">#REF!</definedName>
    <definedName name="pop_25_44_2_4">#REF!</definedName>
    <definedName name="pop_25_44_2_5" localSheetId="5">#REF!</definedName>
    <definedName name="pop_25_44_2_5" localSheetId="4">#REF!</definedName>
    <definedName name="pop_25_44_2_5">#REF!</definedName>
    <definedName name="pop_25_44_2_8">"#REF!"</definedName>
    <definedName name="pop_25_44_3" localSheetId="5">#REF!</definedName>
    <definedName name="pop_25_44_3" localSheetId="4">#REF!</definedName>
    <definedName name="pop_25_44_3" localSheetId="7">#REF!</definedName>
    <definedName name="pop_25_44_3">#REF!</definedName>
    <definedName name="pop_25_44_4">"#REF!"</definedName>
    <definedName name="pop_25_44_5">"#REF!"</definedName>
    <definedName name="pop_25_44_6" localSheetId="5">#REF!</definedName>
    <definedName name="pop_25_44_6" localSheetId="4">#REF!</definedName>
    <definedName name="pop_25_44_6" localSheetId="7">#REF!</definedName>
    <definedName name="pop_25_44_6">#REF!</definedName>
    <definedName name="pop_25_44_8" localSheetId="5">#REF!</definedName>
    <definedName name="pop_25_44_8" localSheetId="4">#REF!</definedName>
    <definedName name="pop_25_44_8">#REF!</definedName>
    <definedName name="pop_25_44_F" localSheetId="5">#REF!</definedName>
    <definedName name="pop_25_44_F" localSheetId="4">#REF!</definedName>
    <definedName name="pop_25_44_F">#REF!</definedName>
    <definedName name="pop_25_44_F_1" localSheetId="5">#REF!</definedName>
    <definedName name="pop_25_44_F_1" localSheetId="4">#REF!</definedName>
    <definedName name="pop_25_44_F_1">#REF!</definedName>
    <definedName name="pop_25_44_F_1_1">"#REF!"</definedName>
    <definedName name="pop_25_44_F_1_11">"#REF!"</definedName>
    <definedName name="pop_25_44_F_1_2">"#REF!"</definedName>
    <definedName name="pop_25_44_F_1_3">#N/A</definedName>
    <definedName name="pop_25_44_F_1_4" localSheetId="5">#REF!</definedName>
    <definedName name="pop_25_44_F_1_4" localSheetId="4">#REF!</definedName>
    <definedName name="pop_25_44_F_1_4" localSheetId="7">#REF!</definedName>
    <definedName name="pop_25_44_F_1_4">#REF!</definedName>
    <definedName name="pop_25_44_F_1_5" localSheetId="5">#REF!</definedName>
    <definedName name="pop_25_44_F_1_5" localSheetId="4">#REF!</definedName>
    <definedName name="pop_25_44_F_1_5">#REF!</definedName>
    <definedName name="pop_25_44_F_1_8">"#REF!"</definedName>
    <definedName name="pop_25_44_F_11">"#REF!"</definedName>
    <definedName name="pop_25_44_F_2" localSheetId="5">#REF!</definedName>
    <definedName name="pop_25_44_F_2" localSheetId="4">#REF!</definedName>
    <definedName name="pop_25_44_F_2" localSheetId="7">#REF!</definedName>
    <definedName name="pop_25_44_F_2">#REF!</definedName>
    <definedName name="pop_25_44_F_2_1">"#REF!"</definedName>
    <definedName name="pop_25_44_F_2_11">"#REF!"</definedName>
    <definedName name="pop_25_44_F_2_2">"#REF!"</definedName>
    <definedName name="pop_25_44_F_2_3">#N/A</definedName>
    <definedName name="pop_25_44_F_2_4" localSheetId="5">#REF!</definedName>
    <definedName name="pop_25_44_F_2_4" localSheetId="4">#REF!</definedName>
    <definedName name="pop_25_44_F_2_4" localSheetId="7">#REF!</definedName>
    <definedName name="pop_25_44_F_2_4">#REF!</definedName>
    <definedName name="pop_25_44_F_2_5" localSheetId="5">#REF!</definedName>
    <definedName name="pop_25_44_F_2_5" localSheetId="4">#REF!</definedName>
    <definedName name="pop_25_44_F_2_5">#REF!</definedName>
    <definedName name="pop_25_44_F_2_8">"#REF!"</definedName>
    <definedName name="pop_25_44_F_3" localSheetId="5">#REF!</definedName>
    <definedName name="pop_25_44_F_3" localSheetId="4">#REF!</definedName>
    <definedName name="pop_25_44_F_3" localSheetId="7">#REF!</definedName>
    <definedName name="pop_25_44_F_3">#REF!</definedName>
    <definedName name="pop_25_44_F_4">"#REF!"</definedName>
    <definedName name="pop_25_44_F_5">"#REF!"</definedName>
    <definedName name="pop_25_44_F_6" localSheetId="5">#REF!</definedName>
    <definedName name="pop_25_44_F_6" localSheetId="4">#REF!</definedName>
    <definedName name="pop_25_44_F_6" localSheetId="7">#REF!</definedName>
    <definedName name="pop_25_44_F_6">#REF!</definedName>
    <definedName name="pop_25_44_F_8" localSheetId="5">#REF!</definedName>
    <definedName name="pop_25_44_F_8" localSheetId="4">#REF!</definedName>
    <definedName name="pop_25_44_F_8">#REF!</definedName>
    <definedName name="pop_25_44_f1" localSheetId="5">#REF!</definedName>
    <definedName name="pop_25_44_f1" localSheetId="4">#REF!</definedName>
    <definedName name="pop_25_44_f1">#REF!</definedName>
    <definedName name="pop_25_44_M" localSheetId="5">#REF!</definedName>
    <definedName name="pop_25_44_M" localSheetId="4">#REF!</definedName>
    <definedName name="pop_25_44_M">#REF!</definedName>
    <definedName name="pop_25_44_M_1" localSheetId="5">#REF!</definedName>
    <definedName name="pop_25_44_M_1" localSheetId="4">#REF!</definedName>
    <definedName name="pop_25_44_M_1">#REF!</definedName>
    <definedName name="pop_25_44_M_1_1">"#REF!"</definedName>
    <definedName name="pop_25_44_M_1_11">"#REF!"</definedName>
    <definedName name="pop_25_44_M_1_2">"#REF!"</definedName>
    <definedName name="pop_25_44_M_1_3">#N/A</definedName>
    <definedName name="pop_25_44_M_1_4" localSheetId="5">#REF!</definedName>
    <definedName name="pop_25_44_M_1_4" localSheetId="4">#REF!</definedName>
    <definedName name="pop_25_44_M_1_4" localSheetId="7">#REF!</definedName>
    <definedName name="pop_25_44_M_1_4">#REF!</definedName>
    <definedName name="pop_25_44_M_1_5" localSheetId="5">#REF!</definedName>
    <definedName name="pop_25_44_M_1_5" localSheetId="4">#REF!</definedName>
    <definedName name="pop_25_44_M_1_5">#REF!</definedName>
    <definedName name="pop_25_44_M_1_8">"#REF!"</definedName>
    <definedName name="pop_25_44_M_11">"#REF!"</definedName>
    <definedName name="pop_25_44_M_2" localSheetId="5">#REF!</definedName>
    <definedName name="pop_25_44_M_2" localSheetId="4">#REF!</definedName>
    <definedName name="pop_25_44_M_2" localSheetId="7">#REF!</definedName>
    <definedName name="pop_25_44_M_2">#REF!</definedName>
    <definedName name="pop_25_44_M_2_1">"#REF!"</definedName>
    <definedName name="pop_25_44_M_2_11">"#REF!"</definedName>
    <definedName name="pop_25_44_M_2_2">"#REF!"</definedName>
    <definedName name="pop_25_44_M_2_3">#N/A</definedName>
    <definedName name="pop_25_44_M_2_4" localSheetId="5">#REF!</definedName>
    <definedName name="pop_25_44_M_2_4" localSheetId="4">#REF!</definedName>
    <definedName name="pop_25_44_M_2_4" localSheetId="7">#REF!</definedName>
    <definedName name="pop_25_44_M_2_4">#REF!</definedName>
    <definedName name="pop_25_44_M_2_5" localSheetId="5">#REF!</definedName>
    <definedName name="pop_25_44_M_2_5" localSheetId="4">#REF!</definedName>
    <definedName name="pop_25_44_M_2_5">#REF!</definedName>
    <definedName name="pop_25_44_M_2_8">"#REF!"</definedName>
    <definedName name="pop_25_44_M_3" localSheetId="5">#REF!</definedName>
    <definedName name="pop_25_44_M_3" localSheetId="4">#REF!</definedName>
    <definedName name="pop_25_44_M_3" localSheetId="7">#REF!</definedName>
    <definedName name="pop_25_44_M_3">#REF!</definedName>
    <definedName name="pop_25_44_M_4">"#REF!"</definedName>
    <definedName name="pop_25_44_M_5">"#REF!"</definedName>
    <definedName name="pop_25_44_M_6" localSheetId="5">#REF!</definedName>
    <definedName name="pop_25_44_M_6" localSheetId="4">#REF!</definedName>
    <definedName name="pop_25_44_M_6" localSheetId="7">#REF!</definedName>
    <definedName name="pop_25_44_M_6">#REF!</definedName>
    <definedName name="pop_25_44_M_8" localSheetId="5">#REF!</definedName>
    <definedName name="pop_25_44_M_8" localSheetId="4">#REF!</definedName>
    <definedName name="pop_25_44_M_8">#REF!</definedName>
    <definedName name="pop_45_64" localSheetId="5">#REF!</definedName>
    <definedName name="pop_45_64" localSheetId="4">#REF!</definedName>
    <definedName name="pop_45_64">#REF!</definedName>
    <definedName name="pop_45_64_1" localSheetId="5">#REF!</definedName>
    <definedName name="pop_45_64_1" localSheetId="4">#REF!</definedName>
    <definedName name="pop_45_64_1">#REF!</definedName>
    <definedName name="pop_45_64_1_1">"#REF!"</definedName>
    <definedName name="pop_45_64_1_11">"#REF!"</definedName>
    <definedName name="pop_45_64_1_2">"#REF!"</definedName>
    <definedName name="pop_45_64_1_3">#N/A</definedName>
    <definedName name="pop_45_64_1_4" localSheetId="5">#REF!</definedName>
    <definedName name="pop_45_64_1_4" localSheetId="4">#REF!</definedName>
    <definedName name="pop_45_64_1_4" localSheetId="7">#REF!</definedName>
    <definedName name="pop_45_64_1_4">#REF!</definedName>
    <definedName name="pop_45_64_1_5" localSheetId="5">#REF!</definedName>
    <definedName name="pop_45_64_1_5" localSheetId="4">#REF!</definedName>
    <definedName name="pop_45_64_1_5">#REF!</definedName>
    <definedName name="pop_45_64_1_8">"#REF!"</definedName>
    <definedName name="pop_45_64_11">"#REF!"</definedName>
    <definedName name="pop_45_64_2" localSheetId="5">#REF!</definedName>
    <definedName name="pop_45_64_2" localSheetId="4">#REF!</definedName>
    <definedName name="pop_45_64_2" localSheetId="7">#REF!</definedName>
    <definedName name="pop_45_64_2">#REF!</definedName>
    <definedName name="pop_45_64_2_1">"#REF!"</definedName>
    <definedName name="pop_45_64_2_11">"#REF!"</definedName>
    <definedName name="pop_45_64_2_2">"#REF!"</definedName>
    <definedName name="pop_45_64_2_3">#N/A</definedName>
    <definedName name="pop_45_64_2_4" localSheetId="5">#REF!</definedName>
    <definedName name="pop_45_64_2_4" localSheetId="4">#REF!</definedName>
    <definedName name="pop_45_64_2_4" localSheetId="7">#REF!</definedName>
    <definedName name="pop_45_64_2_4">#REF!</definedName>
    <definedName name="pop_45_64_2_5" localSheetId="5">#REF!</definedName>
    <definedName name="pop_45_64_2_5" localSheetId="4">#REF!</definedName>
    <definedName name="pop_45_64_2_5">#REF!</definedName>
    <definedName name="pop_45_64_2_8">"#REF!"</definedName>
    <definedName name="pop_45_64_3" localSheetId="5">#REF!</definedName>
    <definedName name="pop_45_64_3" localSheetId="4">#REF!</definedName>
    <definedName name="pop_45_64_3" localSheetId="7">#REF!</definedName>
    <definedName name="pop_45_64_3">#REF!</definedName>
    <definedName name="pop_45_64_4">"#REF!"</definedName>
    <definedName name="pop_45_64_5">"#REF!"</definedName>
    <definedName name="pop_45_64_6" localSheetId="5">#REF!</definedName>
    <definedName name="pop_45_64_6" localSheetId="4">#REF!</definedName>
    <definedName name="pop_45_64_6" localSheetId="7">#REF!</definedName>
    <definedName name="pop_45_64_6">#REF!</definedName>
    <definedName name="pop_45_64_8" localSheetId="5">#REF!</definedName>
    <definedName name="pop_45_64_8" localSheetId="4">#REF!</definedName>
    <definedName name="pop_45_64_8">#REF!</definedName>
    <definedName name="pop_5_14" localSheetId="5">#REF!</definedName>
    <definedName name="pop_5_14" localSheetId="4">#REF!</definedName>
    <definedName name="pop_5_14">#REF!</definedName>
    <definedName name="pop_5_14_1" localSheetId="5">#REF!</definedName>
    <definedName name="pop_5_14_1" localSheetId="4">#REF!</definedName>
    <definedName name="pop_5_14_1">#REF!</definedName>
    <definedName name="pop_5_14_1_1">"#REF!"</definedName>
    <definedName name="pop_5_14_1_11">"#REF!"</definedName>
    <definedName name="pop_5_14_1_2">"#REF!"</definedName>
    <definedName name="pop_5_14_1_3">#N/A</definedName>
    <definedName name="pop_5_14_1_4" localSheetId="5">#REF!</definedName>
    <definedName name="pop_5_14_1_4" localSheetId="4">#REF!</definedName>
    <definedName name="pop_5_14_1_4" localSheetId="7">#REF!</definedName>
    <definedName name="pop_5_14_1_4">#REF!</definedName>
    <definedName name="pop_5_14_1_5" localSheetId="5">#REF!</definedName>
    <definedName name="pop_5_14_1_5" localSheetId="4">#REF!</definedName>
    <definedName name="pop_5_14_1_5">#REF!</definedName>
    <definedName name="pop_5_14_1_8">"#REF!"</definedName>
    <definedName name="pop_5_14_11">"#REF!"</definedName>
    <definedName name="pop_5_14_2" localSheetId="5">#REF!</definedName>
    <definedName name="pop_5_14_2" localSheetId="4">#REF!</definedName>
    <definedName name="pop_5_14_2" localSheetId="7">#REF!</definedName>
    <definedName name="pop_5_14_2">#REF!</definedName>
    <definedName name="pop_5_14_2_1">"#REF!"</definedName>
    <definedName name="pop_5_14_2_11">"#REF!"</definedName>
    <definedName name="pop_5_14_2_2">"#REF!"</definedName>
    <definedName name="pop_5_14_2_3">#N/A</definedName>
    <definedName name="pop_5_14_2_4" localSheetId="5">#REF!</definedName>
    <definedName name="pop_5_14_2_4" localSheetId="4">#REF!</definedName>
    <definedName name="pop_5_14_2_4" localSheetId="7">#REF!</definedName>
    <definedName name="pop_5_14_2_4">#REF!</definedName>
    <definedName name="pop_5_14_2_5" localSheetId="5">#REF!</definedName>
    <definedName name="pop_5_14_2_5" localSheetId="4">#REF!</definedName>
    <definedName name="pop_5_14_2_5">#REF!</definedName>
    <definedName name="pop_5_14_2_8">"#REF!"</definedName>
    <definedName name="pop_5_14_3" localSheetId="5">#REF!</definedName>
    <definedName name="pop_5_14_3" localSheetId="4">#REF!</definedName>
    <definedName name="pop_5_14_3" localSheetId="7">#REF!</definedName>
    <definedName name="pop_5_14_3">#REF!</definedName>
    <definedName name="pop_5_14_4">"#REF!"</definedName>
    <definedName name="pop_5_14_5">"#REF!"</definedName>
    <definedName name="pop_5_14_6" localSheetId="5">#REF!</definedName>
    <definedName name="pop_5_14_6" localSheetId="4">#REF!</definedName>
    <definedName name="pop_5_14_6" localSheetId="7">#REF!</definedName>
    <definedName name="pop_5_14_6">#REF!</definedName>
    <definedName name="pop_5_14_8" localSheetId="5">#REF!</definedName>
    <definedName name="pop_5_14_8" localSheetId="4">#REF!</definedName>
    <definedName name="pop_5_14_8">#REF!</definedName>
    <definedName name="pop_65_74" localSheetId="5">#REF!</definedName>
    <definedName name="pop_65_74" localSheetId="4">#REF!</definedName>
    <definedName name="pop_65_74">#REF!</definedName>
    <definedName name="pop_65_74_1" localSheetId="5">#REF!</definedName>
    <definedName name="pop_65_74_1" localSheetId="4">#REF!</definedName>
    <definedName name="pop_65_74_1">#REF!</definedName>
    <definedName name="pop_65_74_1_1">"#REF!"</definedName>
    <definedName name="pop_65_74_1_11">"#REF!"</definedName>
    <definedName name="pop_65_74_1_2">"#REF!"</definedName>
    <definedName name="pop_65_74_1_3">#N/A</definedName>
    <definedName name="pop_65_74_1_4" localSheetId="5">#REF!</definedName>
    <definedName name="pop_65_74_1_4" localSheetId="4">#REF!</definedName>
    <definedName name="pop_65_74_1_4" localSheetId="7">#REF!</definedName>
    <definedName name="pop_65_74_1_4">#REF!</definedName>
    <definedName name="pop_65_74_1_5" localSheetId="5">#REF!</definedName>
    <definedName name="pop_65_74_1_5" localSheetId="4">#REF!</definedName>
    <definedName name="pop_65_74_1_5">#REF!</definedName>
    <definedName name="pop_65_74_1_8">"#REF!"</definedName>
    <definedName name="pop_65_74_11">"#REF!"</definedName>
    <definedName name="pop_65_74_2" localSheetId="5">#REF!</definedName>
    <definedName name="pop_65_74_2" localSheetId="4">#REF!</definedName>
    <definedName name="pop_65_74_2" localSheetId="7">#REF!</definedName>
    <definedName name="pop_65_74_2">#REF!</definedName>
    <definedName name="pop_65_74_2_1">"#REF!"</definedName>
    <definedName name="pop_65_74_2_11">"#REF!"</definedName>
    <definedName name="pop_65_74_2_2">"#REF!"</definedName>
    <definedName name="pop_65_74_2_3">#N/A</definedName>
    <definedName name="pop_65_74_2_4" localSheetId="5">#REF!</definedName>
    <definedName name="pop_65_74_2_4" localSheetId="4">#REF!</definedName>
    <definedName name="pop_65_74_2_4" localSheetId="7">#REF!</definedName>
    <definedName name="pop_65_74_2_4">#REF!</definedName>
    <definedName name="pop_65_74_2_5" localSheetId="5">#REF!</definedName>
    <definedName name="pop_65_74_2_5" localSheetId="4">#REF!</definedName>
    <definedName name="pop_65_74_2_5">#REF!</definedName>
    <definedName name="pop_65_74_2_8">"#REF!"</definedName>
    <definedName name="pop_65_74_3" localSheetId="5">#REF!</definedName>
    <definedName name="pop_65_74_3" localSheetId="4">#REF!</definedName>
    <definedName name="pop_65_74_3" localSheetId="7">#REF!</definedName>
    <definedName name="pop_65_74_3">#REF!</definedName>
    <definedName name="pop_65_74_4">"#REF!"</definedName>
    <definedName name="pop_65_74_5">"#REF!"</definedName>
    <definedName name="pop_65_74_6" localSheetId="5">#REF!</definedName>
    <definedName name="pop_65_74_6" localSheetId="4">#REF!</definedName>
    <definedName name="pop_65_74_6" localSheetId="7">#REF!</definedName>
    <definedName name="pop_65_74_6">#REF!</definedName>
    <definedName name="pop_65_74_8" localSheetId="5">#REF!</definedName>
    <definedName name="pop_65_74_8" localSheetId="4">#REF!</definedName>
    <definedName name="pop_65_74_8">#REF!</definedName>
    <definedName name="POP_OSP" localSheetId="2">[115]popolazioni!$J$3:$J$23</definedName>
    <definedName name="POP_OSP" localSheetId="0">[115]popolazioni!$J$3:$J$23</definedName>
    <definedName name="POP_OSP" localSheetId="1">[115]popolazioni!$J$3:$J$23</definedName>
    <definedName name="POP_OSP" localSheetId="5">[116]popolazioni!$J$3:$J$23</definedName>
    <definedName name="POP_OSP" localSheetId="6">[185]popolazioni!$J$3:$J$23</definedName>
    <definedName name="POP_OSP">[116]popolazioni!$J$3:$J$23</definedName>
    <definedName name="pop_over_75" localSheetId="5">#REF!</definedName>
    <definedName name="pop_over_75" localSheetId="4">#REF!</definedName>
    <definedName name="pop_over_75" localSheetId="7">#REF!</definedName>
    <definedName name="pop_over_75">#REF!</definedName>
    <definedName name="pop_over_75_1" localSheetId="5">#REF!</definedName>
    <definedName name="pop_over_75_1" localSheetId="4">#REF!</definedName>
    <definedName name="pop_over_75_1">#REF!</definedName>
    <definedName name="pop_over_75_1_1">"#REF!"</definedName>
    <definedName name="pop_over_75_1_11">"#REF!"</definedName>
    <definedName name="pop_over_75_1_2">"#REF!"</definedName>
    <definedName name="pop_over_75_1_3">#N/A</definedName>
    <definedName name="pop_over_75_1_4" localSheetId="5">#REF!</definedName>
    <definedName name="pop_over_75_1_4" localSheetId="4">#REF!</definedName>
    <definedName name="pop_over_75_1_4" localSheetId="7">#REF!</definedName>
    <definedName name="pop_over_75_1_4">#REF!</definedName>
    <definedName name="pop_over_75_1_5" localSheetId="5">#REF!</definedName>
    <definedName name="pop_over_75_1_5" localSheetId="4">#REF!</definedName>
    <definedName name="pop_over_75_1_5">#REF!</definedName>
    <definedName name="pop_over_75_1_8">"#REF!"</definedName>
    <definedName name="pop_over_75_11">"#REF!"</definedName>
    <definedName name="pop_over_75_2" localSheetId="5">#REF!</definedName>
    <definedName name="pop_over_75_2" localSheetId="4">#REF!</definedName>
    <definedName name="pop_over_75_2" localSheetId="7">#REF!</definedName>
    <definedName name="pop_over_75_2">#REF!</definedName>
    <definedName name="pop_over_75_2_1">"#REF!"</definedName>
    <definedName name="pop_over_75_2_11">"#REF!"</definedName>
    <definedName name="pop_over_75_2_2">"#REF!"</definedName>
    <definedName name="pop_over_75_2_3">#N/A</definedName>
    <definedName name="pop_over_75_2_4" localSheetId="5">#REF!</definedName>
    <definedName name="pop_over_75_2_4" localSheetId="4">#REF!</definedName>
    <definedName name="pop_over_75_2_4" localSheetId="7">#REF!</definedName>
    <definedName name="pop_over_75_2_4">#REF!</definedName>
    <definedName name="pop_over_75_2_5" localSheetId="5">#REF!</definedName>
    <definedName name="pop_over_75_2_5" localSheetId="4">#REF!</definedName>
    <definedName name="pop_over_75_2_5">#REF!</definedName>
    <definedName name="pop_over_75_2_8">"#REF!"</definedName>
    <definedName name="pop_over_75_3" localSheetId="5">#REF!</definedName>
    <definedName name="pop_over_75_3" localSheetId="4">#REF!</definedName>
    <definedName name="pop_over_75_3" localSheetId="7">#REF!</definedName>
    <definedName name="pop_over_75_3">#REF!</definedName>
    <definedName name="pop_over_75_4">"#REF!"</definedName>
    <definedName name="pop_over_75_5">"#REF!"</definedName>
    <definedName name="pop_over_75_6" localSheetId="5">#REF!</definedName>
    <definedName name="pop_over_75_6" localSheetId="4">#REF!</definedName>
    <definedName name="pop_over_75_6" localSheetId="7">#REF!</definedName>
    <definedName name="pop_over_75_6">#REF!</definedName>
    <definedName name="pop_over_75_8" localSheetId="5">#REF!</definedName>
    <definedName name="pop_over_75_8" localSheetId="4">#REF!</definedName>
    <definedName name="pop_over_75_8">#REF!</definedName>
    <definedName name="Posizioni">'[117]Posizioni organizzative'!$A$3:$A$12</definedName>
    <definedName name="PosizioniOrganizzative">'[117]Posizioni organizzative'!$A$3:$A$11,'[117]Posizioni organizzative'!$A$12</definedName>
    <definedName name="Posti_Letto_2009_UO" localSheetId="5">#REF!</definedName>
    <definedName name="Posti_Letto_2009_UO" localSheetId="4">#REF!</definedName>
    <definedName name="Posti_Letto_2009_UO" localSheetId="7">#REF!</definedName>
    <definedName name="Posti_Letto_2009_UO">#REF!</definedName>
    <definedName name="PPAGINA_RIFERIMENTO" localSheetId="5">#REF!</definedName>
    <definedName name="PPAGINA_RIFERIMENTO" localSheetId="4">#REF!</definedName>
    <definedName name="PPAGINA_RIFERIMENTO">#REF!</definedName>
    <definedName name="PPAGINA_TIPO" localSheetId="5">#REF!</definedName>
    <definedName name="PPAGINA_TIPO" localSheetId="4">#REF!</definedName>
    <definedName name="PPAGINA_TIPO">#REF!</definedName>
    <definedName name="pppppppppppppppp" localSheetId="2" hidden="1">{#N/A,#N/A,FALSE,"B1";#N/A,#N/A,FALSE,"B2";#N/A,#N/A,FALSE,"B3";#N/A,#N/A,FALSE,"A4";#N/A,#N/A,FALSE,"A3";#N/A,#N/A,FALSE,"A2";#N/A,#N/A,FALSE,"A1";#N/A,#N/A,FALSE,"Indice"}</definedName>
    <definedName name="pppppppppppppppp" localSheetId="0" hidden="1">{#N/A,#N/A,FALSE,"B1";#N/A,#N/A,FALSE,"B2";#N/A,#N/A,FALSE,"B3";#N/A,#N/A,FALSE,"A4";#N/A,#N/A,FALSE,"A3";#N/A,#N/A,FALSE,"A2";#N/A,#N/A,FALSE,"A1";#N/A,#N/A,FALSE,"Indice"}</definedName>
    <definedName name="pppppppppppppppp" localSheetId="1" hidden="1">{#N/A,#N/A,FALSE,"B1";#N/A,#N/A,FALSE,"B2";#N/A,#N/A,FALSE,"B3";#N/A,#N/A,FALSE,"A4";#N/A,#N/A,FALSE,"A3";#N/A,#N/A,FALSE,"A2";#N/A,#N/A,FALSE,"A1";#N/A,#N/A,FALSE,"Indice"}</definedName>
    <definedName name="pppppppppppppppp" localSheetId="5" hidden="1">{#N/A,#N/A,FALSE,"B1";#N/A,#N/A,FALSE,"B2";#N/A,#N/A,FALSE,"B3";#N/A,#N/A,FALSE,"A4";#N/A,#N/A,FALSE,"A3";#N/A,#N/A,FALSE,"A2";#N/A,#N/A,FALSE,"A1";#N/A,#N/A,FALSE,"Indice"}</definedName>
    <definedName name="pppppppppppppppp" localSheetId="7" hidden="1">{#N/A,#N/A,FALSE,"B1";#N/A,#N/A,FALSE,"B2";#N/A,#N/A,FALSE,"B3";#N/A,#N/A,FALSE,"A4";#N/A,#N/A,FALSE,"A3";#N/A,#N/A,FALSE,"A2";#N/A,#N/A,FALSE,"A1";#N/A,#N/A,FALSE,"Indice"}</definedName>
    <definedName name="pppppppppppppppp" localSheetId="6" hidden="1">{#N/A,#N/A,FALSE,"B1";#N/A,#N/A,FALSE,"B2";#N/A,#N/A,FALSE,"B3";#N/A,#N/A,FALSE,"A4";#N/A,#N/A,FALSE,"A3";#N/A,#N/A,FALSE,"A2";#N/A,#N/A,FALSE,"A1";#N/A,#N/A,FALSE,"Indice"}</definedName>
    <definedName name="pppppppppppppppp" hidden="1">{#N/A,#N/A,FALSE,"B1";#N/A,#N/A,FALSE,"B2";#N/A,#N/A,FALSE,"B3";#N/A,#N/A,FALSE,"A4";#N/A,#N/A,FALSE,"A3";#N/A,#N/A,FALSE,"A2";#N/A,#N/A,FALSE,"A1";#N/A,#N/A,FALSE,"Indice"}</definedName>
    <definedName name="PRESTAZIONI__SOCIALI______________________R64" localSheetId="5">#REF!</definedName>
    <definedName name="PRESTAZIONI__SOCIALI______________________R64" localSheetId="4">#REF!</definedName>
    <definedName name="PRESTAZIONI__SOCIALI______________________R64" localSheetId="7">#REF!</definedName>
    <definedName name="PRESTAZIONI__SOCIALI______________________R64" localSheetId="6">#REF!</definedName>
    <definedName name="PRESTAZIONI__SOCIALI______________________R64">#REF!</definedName>
    <definedName name="prestfunzed98" localSheetId="5">#REF!</definedName>
    <definedName name="prestfunzed98" localSheetId="4">#REF!</definedName>
    <definedName name="prestfunzed98">#REF!</definedName>
    <definedName name="prevpa">#REF!</definedName>
    <definedName name="prevpac">#REF!</definedName>
    <definedName name="prevtot">#REF!</definedName>
    <definedName name="prevtotcons">#REF!</definedName>
    <definedName name="Print_Area" localSheetId="5">#REF!</definedName>
    <definedName name="Print_Area" localSheetId="4">#REF!</definedName>
    <definedName name="Print_Area">#REF!</definedName>
    <definedName name="Print_Area_3" localSheetId="5">#REF!</definedName>
    <definedName name="Print_Area_3" localSheetId="4">#REF!</definedName>
    <definedName name="Print_Area_3">#REF!</definedName>
    <definedName name="Print_Area_4" localSheetId="5">#REF!</definedName>
    <definedName name="Print_Area_4" localSheetId="4">#REF!</definedName>
    <definedName name="Print_Area_4">#REF!</definedName>
    <definedName name="Print_Area_5" localSheetId="5">#REF!</definedName>
    <definedName name="Print_Area_5" localSheetId="4">#REF!</definedName>
    <definedName name="Print_Area_5">#REF!</definedName>
    <definedName name="Print_Titles" localSheetId="2">Analisi [118]CE!$A$3:$IV$5</definedName>
    <definedName name="Print_Titles" localSheetId="0">Analisi [118]CE!$A$3:$IV$5</definedName>
    <definedName name="Print_Titles" localSheetId="1">Analisi [118]CE!$A$3:$IV$5</definedName>
    <definedName name="Print_Titles" localSheetId="5">Analisi [118]CE!$A$3:$IV$5</definedName>
    <definedName name="Print_Titles" localSheetId="7">Analisi [119]CE!$A$3:$IV$5</definedName>
    <definedName name="Print_Titles" localSheetId="6">Analisi [118]CE!$A$3:$IV$5</definedName>
    <definedName name="Print_Titles">Analisi [119]CE!$A$3:$IV$5</definedName>
    <definedName name="printarea" localSheetId="5">#REF!</definedName>
    <definedName name="printarea" localSheetId="6">#REF!</definedName>
    <definedName name="printarea">#REF!</definedName>
    <definedName name="printtitles" localSheetId="2">Analisi [119]CE!$A$3:$IV$5</definedName>
    <definedName name="printtitles" localSheetId="0">Analisi [119]CE!$A$3:$IV$5</definedName>
    <definedName name="printtitles" localSheetId="1">Analisi [119]CE!$A$3:$IV$5</definedName>
    <definedName name="printtitles" localSheetId="5">Analisi [119]CE!$A$3:$IV$5</definedName>
    <definedName name="printtitles" localSheetId="7">Analisi [119]CE!$A$3:$IV$5</definedName>
    <definedName name="printtitles" localSheetId="6">Analisi [118]CE!$A$3:$IV$5</definedName>
    <definedName name="printtitles">Analisi [119]CE!$A$3:$IV$5</definedName>
    <definedName name="Privatizz" localSheetId="5">#REF!</definedName>
    <definedName name="Privatizz" localSheetId="4">#REF!</definedName>
    <definedName name="Privatizz" localSheetId="7">#REF!</definedName>
    <definedName name="Privatizz">#REF!</definedName>
    <definedName name="Profiligestionali">'[117]Ana_profili gestionali_old'!$O$5:$O$66</definedName>
    <definedName name="prospetto" localSheetId="2">[120]Dati!$A$4:$H$22</definedName>
    <definedName name="prospetto" localSheetId="0">[120]Dati!$A$4:$H$22</definedName>
    <definedName name="prospetto" localSheetId="1">[120]Dati!$A$4:$H$22</definedName>
    <definedName name="prospetto" localSheetId="6">[186]Dati!$A$4:$H$22</definedName>
    <definedName name="prospetto">[121]Dati!$A$4:$H$22</definedName>
    <definedName name="PROSPETTO_DEI_FLUSSI_DI_CASSA" localSheetId="5">#REF!</definedName>
    <definedName name="PROSPETTO_DEI_FLUSSI_DI_CASSA" localSheetId="4">#REF!</definedName>
    <definedName name="PROSPETTO_DEI_FLUSSI_DI_CASSA" localSheetId="7">#REF!</definedName>
    <definedName name="PROSPETTO_DEI_FLUSSI_DI_CASSA">#REF!</definedName>
    <definedName name="PROSPETTO_DI_ANDAMENTO_DELLE_VENDITE" localSheetId="5">#REF!</definedName>
    <definedName name="PROSPETTO_DI_ANDAMENTO_DELLE_VENDITE" localSheetId="4">#REF!</definedName>
    <definedName name="PROSPETTO_DI_ANDAMENTO_DELLE_VENDITE">#REF!</definedName>
    <definedName name="PROVA" localSheetId="2">[122]Dati!$A$4:$H$22</definedName>
    <definedName name="PROVA" localSheetId="0">[122]Dati!$A$4:$H$22</definedName>
    <definedName name="PROVA" localSheetId="1">[122]Dati!$A$4:$H$22</definedName>
    <definedName name="PROVA" localSheetId="6">[187]Dati!$A$4:$H$22</definedName>
    <definedName name="PROVA">[123]Dati!$A$4:$H$22</definedName>
    <definedName name="PROVA1" localSheetId="2">[122]Dati!$B$35:$B$436</definedName>
    <definedName name="PROVA1" localSheetId="0">[122]Dati!$B$35:$B$436</definedName>
    <definedName name="PROVA1" localSheetId="1">[122]Dati!$B$35:$B$436</definedName>
    <definedName name="PROVA1" localSheetId="6">[187]Dati!$B$35:$B$436</definedName>
    <definedName name="PROVA1">[123]Dati!$B$35:$B$436</definedName>
    <definedName name="PROVA2" localSheetId="2">[122]Dati!$A$4:$A$22</definedName>
    <definedName name="PROVA2" localSheetId="0">[122]Dati!$A$4:$A$22</definedName>
    <definedName name="PROVA2" localSheetId="1">[122]Dati!$A$4:$A$22</definedName>
    <definedName name="PROVA2" localSheetId="6">[187]Dati!$A$4:$A$22</definedName>
    <definedName name="PROVA2">[123]Dati!$A$4:$A$22</definedName>
    <definedName name="pvarPIL00" localSheetId="5">#REF!</definedName>
    <definedName name="pvarPIL00" localSheetId="4">#REF!</definedName>
    <definedName name="pvarPIL00" localSheetId="7">#REF!</definedName>
    <definedName name="pvarPIL00" localSheetId="6">#REF!</definedName>
    <definedName name="pvarPIL00">#REF!</definedName>
    <definedName name="pvarPIL01" localSheetId="5">#REF!</definedName>
    <definedName name="pvarPIL01" localSheetId="4">#REF!</definedName>
    <definedName name="pvarPIL01">#REF!</definedName>
    <definedName name="pvarPIL02" localSheetId="5">#REF!</definedName>
    <definedName name="pvarPIL02" localSheetId="4">#REF!</definedName>
    <definedName name="pvarPIL02">#REF!</definedName>
    <definedName name="pvarPIL03" localSheetId="5">#REF!</definedName>
    <definedName name="pvarPIL03" localSheetId="4">#REF!</definedName>
    <definedName name="pvarPIL03">#REF!</definedName>
    <definedName name="pvarPIL04" localSheetId="5">#REF!</definedName>
    <definedName name="pvarPIL04" localSheetId="4">#REF!</definedName>
    <definedName name="pvarPIL04">#REF!</definedName>
    <definedName name="pvarPIL05">'[105]parametri progr'!$I$16</definedName>
    <definedName name="pvarPIL06" localSheetId="2">'[106]parametri progr'!$J$16</definedName>
    <definedName name="pvarPIL06" localSheetId="0">'[106]parametri progr'!$J$16</definedName>
    <definedName name="pvarPIL06" localSheetId="1">'[106]parametri progr'!$J$16</definedName>
    <definedName name="pvarPIL06" localSheetId="5">'[107]parametri progr'!$J$16</definedName>
    <definedName name="pvarPIL06" localSheetId="6">'[183]parametri progr'!$J$16</definedName>
    <definedName name="pvarPIL06">'[107]parametri progr'!$J$16</definedName>
    <definedName name="pvarPIL07" localSheetId="2">'[106]parametri progr'!$K$16</definedName>
    <definedName name="pvarPIL07" localSheetId="0">'[106]parametri progr'!$K$16</definedName>
    <definedName name="pvarPIL07" localSheetId="1">'[106]parametri progr'!$K$16</definedName>
    <definedName name="pvarPIL07" localSheetId="5">'[107]parametri progr'!$K$16</definedName>
    <definedName name="pvarPIL07" localSheetId="6">'[183]parametri progr'!$K$16</definedName>
    <definedName name="pvarPIL07">'[107]parametri progr'!$K$16</definedName>
    <definedName name="pvarPILrgs04" localSheetId="5">#REF!</definedName>
    <definedName name="pvarPILrgs04" localSheetId="4">#REF!</definedName>
    <definedName name="pvarPILrgs04" localSheetId="7">#REF!</definedName>
    <definedName name="pvarPILrgs04">#REF!</definedName>
    <definedName name="pvarPILrgs05" localSheetId="5">#REF!</definedName>
    <definedName name="pvarPILrgs05" localSheetId="4">#REF!</definedName>
    <definedName name="pvarPILrgs05">#REF!</definedName>
    <definedName name="pvarPILrgs06" localSheetId="5">#REF!</definedName>
    <definedName name="pvarPILrgs06" localSheetId="4">#REF!</definedName>
    <definedName name="pvarPILrgs06">#REF!</definedName>
    <definedName name="pvarPILrgs07" localSheetId="5">#REF!</definedName>
    <definedName name="pvarPILrgs07" localSheetId="4">#REF!</definedName>
    <definedName name="pvarPILrgs07">#REF!</definedName>
    <definedName name="pwoefu" localSheetId="2" hidden="1">{#N/A,#N/A,TRUE,"Proposal";#N/A,#N/A,TRUE,"Assumptions";#N/A,#N/A,TRUE,"Net Income";#N/A,#N/A,TRUE,"Balsheet";#N/A,#N/A,TRUE,"Capex";#N/A,#N/A,TRUE,"Volumes";#N/A,#N/A,TRUE,"Revenues";#N/A,#N/A,TRUE,"Var.Costs";#N/A,#N/A,TRUE,"Personnel";#N/A,#N/A,TRUE,"Other costs";#N/A,#N/A,TRUE,"MKTG and G&amp;A"}</definedName>
    <definedName name="pwoefu" localSheetId="0" hidden="1">{#N/A,#N/A,TRUE,"Proposal";#N/A,#N/A,TRUE,"Assumptions";#N/A,#N/A,TRUE,"Net Income";#N/A,#N/A,TRUE,"Balsheet";#N/A,#N/A,TRUE,"Capex";#N/A,#N/A,TRUE,"Volumes";#N/A,#N/A,TRUE,"Revenues";#N/A,#N/A,TRUE,"Var.Costs";#N/A,#N/A,TRUE,"Personnel";#N/A,#N/A,TRUE,"Other costs";#N/A,#N/A,TRUE,"MKTG and G&amp;A"}</definedName>
    <definedName name="pwoefu" localSheetId="1" hidden="1">{#N/A,#N/A,TRUE,"Proposal";#N/A,#N/A,TRUE,"Assumptions";#N/A,#N/A,TRUE,"Net Income";#N/A,#N/A,TRUE,"Balsheet";#N/A,#N/A,TRUE,"Capex";#N/A,#N/A,TRUE,"Volumes";#N/A,#N/A,TRUE,"Revenues";#N/A,#N/A,TRUE,"Var.Costs";#N/A,#N/A,TRUE,"Personnel";#N/A,#N/A,TRUE,"Other costs";#N/A,#N/A,TRUE,"MKTG and G&amp;A"}</definedName>
    <definedName name="pwoefu" localSheetId="5" hidden="1">{#N/A,#N/A,TRUE,"Proposal";#N/A,#N/A,TRUE,"Assumptions";#N/A,#N/A,TRUE,"Net Income";#N/A,#N/A,TRUE,"Balsheet";#N/A,#N/A,TRUE,"Capex";#N/A,#N/A,TRUE,"Volumes";#N/A,#N/A,TRUE,"Revenues";#N/A,#N/A,TRUE,"Var.Costs";#N/A,#N/A,TRUE,"Personnel";#N/A,#N/A,TRUE,"Other costs";#N/A,#N/A,TRUE,"MKTG and G&amp;A"}</definedName>
    <definedName name="pwoefu" localSheetId="7" hidden="1">{#N/A,#N/A,TRUE,"Proposal";#N/A,#N/A,TRUE,"Assumptions";#N/A,#N/A,TRUE,"Net Income";#N/A,#N/A,TRUE,"Balsheet";#N/A,#N/A,TRUE,"Capex";#N/A,#N/A,TRUE,"Volumes";#N/A,#N/A,TRUE,"Revenues";#N/A,#N/A,TRUE,"Var.Costs";#N/A,#N/A,TRUE,"Personnel";#N/A,#N/A,TRUE,"Other costs";#N/A,#N/A,TRUE,"MKTG and G&amp;A"}</definedName>
    <definedName name="pwoefu" localSheetId="6" hidden="1">{#N/A,#N/A,TRUE,"Proposal";#N/A,#N/A,TRUE,"Assumptions";#N/A,#N/A,TRUE,"Net Income";#N/A,#N/A,TRUE,"Balsheet";#N/A,#N/A,TRUE,"Capex";#N/A,#N/A,TRUE,"Volumes";#N/A,#N/A,TRUE,"Revenues";#N/A,#N/A,TRUE,"Var.Costs";#N/A,#N/A,TRUE,"Personnel";#N/A,#N/A,TRUE,"Other costs";#N/A,#N/A,TRUE,"MKTG and G&amp;A"}</definedName>
    <definedName name="pwoefu" hidden="1">{#N/A,#N/A,TRUE,"Proposal";#N/A,#N/A,TRUE,"Assumptions";#N/A,#N/A,TRUE,"Net Income";#N/A,#N/A,TRUE,"Balsheet";#N/A,#N/A,TRUE,"Capex";#N/A,#N/A,TRUE,"Volumes";#N/A,#N/A,TRUE,"Revenues";#N/A,#N/A,TRUE,"Var.Costs";#N/A,#N/A,TRUE,"Personnel";#N/A,#N/A,TRUE,"Other costs";#N/A,#N/A,TRUE,"MKTG and G&amp;A"}</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0" hidden="1">{#N/A,#N/A,TRUE,"Proposal";#N/A,#N/A,TRUE,"Assumptions";#N/A,#N/A,TRUE,"Net Income";#N/A,#N/A,TRUE,"Balsheet";#N/A,#N/A,TRUE,"Capex";#N/A,#N/A,TRUE,"Volumes";#N/A,#N/A,TRUE,"Revenues";#N/A,#N/A,TRUE,"Var.Costs";#N/A,#N/A,TRUE,"Personnel";#N/A,#N/A,TRUE,"Other costs";#N/A,#N/A,TRUE,"MKTG and G&amp;A"}</definedName>
    <definedName name="pwoefù" localSheetId="1"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6"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Q" localSheetId="5">#REF!</definedName>
    <definedName name="Q" localSheetId="4">#REF!</definedName>
    <definedName name="Q" localSheetId="7">#REF!</definedName>
    <definedName name="Q" localSheetId="6">#REF!</definedName>
    <definedName name="Q">#REF!</definedName>
    <definedName name="Q23Q">[18]VALORI!$C$21</definedName>
    <definedName name="Q4Q4">[18]VALORI!$C$25</definedName>
    <definedName name="quadrat" localSheetId="5">#REF!</definedName>
    <definedName name="quadrat" localSheetId="4">#REF!</definedName>
    <definedName name="quadrat" localSheetId="7">#REF!</definedName>
    <definedName name="quadrat" localSheetId="6">#REF!</definedName>
    <definedName name="quadrat">#REF!</definedName>
    <definedName name="Query" localSheetId="5">#REF!</definedName>
    <definedName name="Query" localSheetId="4">#REF!</definedName>
    <definedName name="Query">#REF!</definedName>
    <definedName name="Query_1" localSheetId="5">#REF!</definedName>
    <definedName name="Query_1" localSheetId="4">#REF!</definedName>
    <definedName name="Query_1">#REF!</definedName>
    <definedName name="Query_1_1">"#REF!"</definedName>
    <definedName name="Query_1_11">"#REF!"</definedName>
    <definedName name="Query_1_2">"#REF!"</definedName>
    <definedName name="Query_1_3">#N/A</definedName>
    <definedName name="Query_1_4" localSheetId="5">#REF!</definedName>
    <definedName name="Query_1_4" localSheetId="4">#REF!</definedName>
    <definedName name="Query_1_4" localSheetId="7">#REF!</definedName>
    <definedName name="Query_1_4">#REF!</definedName>
    <definedName name="Query_1_5" localSheetId="5">#REF!</definedName>
    <definedName name="Query_1_5" localSheetId="4">#REF!</definedName>
    <definedName name="Query_1_5">#REF!</definedName>
    <definedName name="Query_1_8">"#REF!"</definedName>
    <definedName name="Query_11">"#REF!"</definedName>
    <definedName name="Query_2" localSheetId="5">#REF!</definedName>
    <definedName name="Query_2" localSheetId="4">#REF!</definedName>
    <definedName name="Query_2" localSheetId="7">#REF!</definedName>
    <definedName name="Query_2">#REF!</definedName>
    <definedName name="Query_2_1">"#REF!"</definedName>
    <definedName name="Query_2_11">"#REF!"</definedName>
    <definedName name="Query_2_2">"#REF!"</definedName>
    <definedName name="Query_2_3">#N/A</definedName>
    <definedName name="Query_2_4" localSheetId="5">#REF!</definedName>
    <definedName name="Query_2_4" localSheetId="4">#REF!</definedName>
    <definedName name="Query_2_4" localSheetId="7">#REF!</definedName>
    <definedName name="Query_2_4">#REF!</definedName>
    <definedName name="Query_2_5" localSheetId="5">#REF!</definedName>
    <definedName name="Query_2_5" localSheetId="4">#REF!</definedName>
    <definedName name="Query_2_5">#REF!</definedName>
    <definedName name="Query_2_8">"#REF!"</definedName>
    <definedName name="Query_3" localSheetId="5">#REF!</definedName>
    <definedName name="Query_3" localSheetId="4">#REF!</definedName>
    <definedName name="Query_3" localSheetId="7">#REF!</definedName>
    <definedName name="Query_3">#REF!</definedName>
    <definedName name="Query_4">"#REF!"</definedName>
    <definedName name="Query_5">"#REF!"</definedName>
    <definedName name="Query_6" localSheetId="5">#REF!</definedName>
    <definedName name="Query_6" localSheetId="4">#REF!</definedName>
    <definedName name="Query_6" localSheetId="7">#REF!</definedName>
    <definedName name="Query_6">#REF!</definedName>
    <definedName name="Query_8" localSheetId="5">#REF!</definedName>
    <definedName name="Query_8" localSheetId="4">#REF!</definedName>
    <definedName name="Query_8">#REF!</definedName>
    <definedName name="Query_CE" localSheetId="5">#REF!</definedName>
    <definedName name="Query_CE" localSheetId="4">#REF!</definedName>
    <definedName name="Query_CE">#REF!</definedName>
    <definedName name="Query1">#N/A</definedName>
    <definedName name="QUOTATE" localSheetId="5">#REF!</definedName>
    <definedName name="QUOTATE" localSheetId="4">#REF!</definedName>
    <definedName name="QUOTATE" localSheetId="7">#REF!</definedName>
    <definedName name="QUOTATE" localSheetId="6">#REF!</definedName>
    <definedName name="QUOTATE">#REF!</definedName>
    <definedName name="QW" localSheetId="2" hidden="1">{#N/A,#N/A,FALSE,"Indice"}</definedName>
    <definedName name="QW" localSheetId="0" hidden="1">{#N/A,#N/A,FALSE,"Indice"}</definedName>
    <definedName name="QW" localSheetId="1" hidden="1">{#N/A,#N/A,FALSE,"Indice"}</definedName>
    <definedName name="QW" localSheetId="5" hidden="1">{#N/A,#N/A,FALSE,"Indice"}</definedName>
    <definedName name="QW" localSheetId="7" hidden="1">{#N/A,#N/A,FALSE,"Indice"}</definedName>
    <definedName name="QW" localSheetId="6" hidden="1">{#N/A,#N/A,FALSE,"Indice"}</definedName>
    <definedName name="QW" hidden="1">{#N/A,#N/A,FALSE,"Indice"}</definedName>
    <definedName name="R_KF_25">[21]VALORI!$C$36</definedName>
    <definedName name="R_NORM" localSheetId="5">#REF!</definedName>
    <definedName name="R_NORM" localSheetId="4">#REF!</definedName>
    <definedName name="R_NORM" localSheetId="7">#REF!</definedName>
    <definedName name="R_NORM">#REF!</definedName>
    <definedName name="RAF" localSheetId="5">#REF!</definedName>
    <definedName name="RAF" localSheetId="4">#REF!</definedName>
    <definedName name="RAF">#REF!</definedName>
    <definedName name="Rapp.Cam._metodi_analitici" localSheetId="5">#REF!</definedName>
    <definedName name="Rapp.Cam._metodi_analitici" localSheetId="4">#REF!</definedName>
    <definedName name="Rapp.Cam._metodi_analitici">#REF!</definedName>
    <definedName name="Rapp_Cam__metodi_analitici" localSheetId="5">#REF!</definedName>
    <definedName name="Rapp_Cam__metodi_analitici" localSheetId="4">#REF!</definedName>
    <definedName name="Rapp_Cam__metodi_analitici">#REF!</definedName>
    <definedName name="rappirccs98" localSheetId="5">#REF!</definedName>
    <definedName name="rappirccs98" localSheetId="4">#REF!</definedName>
    <definedName name="rappirccs98">#REF!</definedName>
    <definedName name="Rapporti_di_cambio" localSheetId="5">#REF!</definedName>
    <definedName name="Rapporti_di_cambio" localSheetId="4">#REF!</definedName>
    <definedName name="Rapporti_di_cambio">#REF!</definedName>
    <definedName name="rappusl98" localSheetId="5">#REF!</definedName>
    <definedName name="rappusl98" localSheetId="4">#REF!</definedName>
    <definedName name="rappusl98">#REF!</definedName>
    <definedName name="Rating" localSheetId="5">#REF!</definedName>
    <definedName name="Rating" localSheetId="4">#REF!</definedName>
    <definedName name="Rating">#REF!</definedName>
    <definedName name="RecFinal">[44]WorkCap!$C$31:$AR$31</definedName>
    <definedName name="Reddituale" localSheetId="5">#REF!</definedName>
    <definedName name="Reddituale" localSheetId="4">#REF!</definedName>
    <definedName name="Reddituale" localSheetId="7">#REF!</definedName>
    <definedName name="Reddituale">#REF!</definedName>
    <definedName name="Regione" localSheetId="5">#REF!</definedName>
    <definedName name="Regione">#REF!</definedName>
    <definedName name="REGIONI" localSheetId="2">[124]System_Tabs!$G$45:$G$70</definedName>
    <definedName name="REGIONI" localSheetId="0">[124]System_Tabs!$G$45:$G$70</definedName>
    <definedName name="REGIONI" localSheetId="1">[124]System_Tabs!$G$45:$G$70</definedName>
    <definedName name="REGIONI" localSheetId="5">[124]System_Tabs!$G$45:$G$70</definedName>
    <definedName name="REGIONI" localSheetId="6">[125]System_Tabs!$G$45:$G$70</definedName>
    <definedName name="REGIONI">[125]System_Tabs!$G$45:$G$70</definedName>
    <definedName name="REGIONI_8" localSheetId="2">[126]System_Tabs!$G$45:$G$70</definedName>
    <definedName name="REGIONI_8" localSheetId="0">[126]System_Tabs!$G$45:$G$70</definedName>
    <definedName name="REGIONI_8" localSheetId="1">[126]System_Tabs!$G$45:$G$70</definedName>
    <definedName name="REGIONI_8" localSheetId="5">[127]System_Tabs!$G$45:$G$70</definedName>
    <definedName name="REGIONI_8" localSheetId="6">[188]System_Tabs!$G$45:$G$70</definedName>
    <definedName name="REGIONI_8">[127]System_Tabs!$G$45:$G$70</definedName>
    <definedName name="regola1">'[128]Quadro macro'!$C$12</definedName>
    <definedName name="Rend_Fin" localSheetId="5">#REF!</definedName>
    <definedName name="Rend_Fin" localSheetId="4">#REF!</definedName>
    <definedName name="Rend_Fin" localSheetId="7">#REF!</definedName>
    <definedName name="Rend_Fin">#REF!</definedName>
    <definedName name="Reparti" localSheetId="5">#REF!</definedName>
    <definedName name="Reparti" localSheetId="4">#REF!</definedName>
    <definedName name="Reparti">#REF!</definedName>
    <definedName name="Reparto" localSheetId="2">[92]Indice!$A$2:$A$62</definedName>
    <definedName name="Reparto" localSheetId="0">[92]Indice!$A$2:$A$62</definedName>
    <definedName name="Reparto" localSheetId="1">[92]Indice!$A$2:$A$62</definedName>
    <definedName name="Reparto" localSheetId="6">[179]Indice!$A$2:$A$62</definedName>
    <definedName name="Reparto">[93]Indice!$A$2:$A$62</definedName>
    <definedName name="resa" localSheetId="2" hidden="1">{#N/A,#N/A,FALSE,"B1";#N/A,#N/A,FALSE,"B2";#N/A,#N/A,FALSE,"B3";#N/A,#N/A,FALSE,"A4";#N/A,#N/A,FALSE,"A3";#N/A,#N/A,FALSE,"A2";#N/A,#N/A,FALSE,"A1";#N/A,#N/A,FALSE,"Indice"}</definedName>
    <definedName name="resa" localSheetId="0" hidden="1">{#N/A,#N/A,FALSE,"B1";#N/A,#N/A,FALSE,"B2";#N/A,#N/A,FALSE,"B3";#N/A,#N/A,FALSE,"A4";#N/A,#N/A,FALSE,"A3";#N/A,#N/A,FALSE,"A2";#N/A,#N/A,FALSE,"A1";#N/A,#N/A,FALSE,"Indice"}</definedName>
    <definedName name="resa" localSheetId="1" hidden="1">{#N/A,#N/A,FALSE,"B1";#N/A,#N/A,FALSE,"B2";#N/A,#N/A,FALSE,"B3";#N/A,#N/A,FALSE,"A4";#N/A,#N/A,FALSE,"A3";#N/A,#N/A,FALSE,"A2";#N/A,#N/A,FALSE,"A1";#N/A,#N/A,FALSE,"Indice"}</definedName>
    <definedName name="resa" localSheetId="5" hidden="1">{#N/A,#N/A,FALSE,"B1";#N/A,#N/A,FALSE,"B2";#N/A,#N/A,FALSE,"B3";#N/A,#N/A,FALSE,"A4";#N/A,#N/A,FALSE,"A3";#N/A,#N/A,FALSE,"A2";#N/A,#N/A,FALSE,"A1";#N/A,#N/A,FALSE,"Indice"}</definedName>
    <definedName name="resa" localSheetId="7" hidden="1">{#N/A,#N/A,FALSE,"B1";#N/A,#N/A,FALSE,"B2";#N/A,#N/A,FALSE,"B3";#N/A,#N/A,FALSE,"A4";#N/A,#N/A,FALSE,"A3";#N/A,#N/A,FALSE,"A2";#N/A,#N/A,FALSE,"A1";#N/A,#N/A,FALSE,"Indice"}</definedName>
    <definedName name="resa" localSheetId="6" hidden="1">{#N/A,#N/A,FALSE,"B1";#N/A,#N/A,FALSE,"B2";#N/A,#N/A,FALSE,"B3";#N/A,#N/A,FALSE,"A4";#N/A,#N/A,FALSE,"A3";#N/A,#N/A,FALSE,"A2";#N/A,#N/A,FALSE,"A1";#N/A,#N/A,FALSE,"Indice"}</definedName>
    <definedName name="resa" hidden="1">{#N/A,#N/A,FALSE,"B1";#N/A,#N/A,FALSE,"B2";#N/A,#N/A,FALSE,"B3";#N/A,#N/A,FALSE,"A4";#N/A,#N/A,FALSE,"A3";#N/A,#N/A,FALSE,"A2";#N/A,#N/A,FALSE,"A1";#N/A,#N/A,FALSE,"Indice"}</definedName>
    <definedName name="Rett_cont" localSheetId="5">#REF!</definedName>
    <definedName name="Rett_cont" localSheetId="4">#REF!</definedName>
    <definedName name="Rett_cont" localSheetId="7">#REF!</definedName>
    <definedName name="Rett_cont" localSheetId="6">#REF!</definedName>
    <definedName name="Rett_cont">#REF!</definedName>
    <definedName name="Revenues">[94]Newco!$E$8:$AN$8</definedName>
    <definedName name="RISULTATI" localSheetId="5">#REF!</definedName>
    <definedName name="RISULTATI" localSheetId="4">#REF!</definedName>
    <definedName name="RISULTATI" localSheetId="7">#REF!</definedName>
    <definedName name="RISULTATI">#REF!</definedName>
    <definedName name="RRR" localSheetId="5">#REF!</definedName>
    <definedName name="RRR">#REF!</definedName>
    <definedName name="rrrrrrrrrrrr" localSheetId="5">#REF!</definedName>
    <definedName name="rrrrrrrrrrrr">#REF!</definedName>
    <definedName name="S" localSheetId="5">#REF!</definedName>
    <definedName name="S" localSheetId="4">#REF!</definedName>
    <definedName name="S">#REF!</definedName>
    <definedName name="S__Tabella_E_finale_Personale_Dipendente">#N/A</definedName>
    <definedName name="S_01" localSheetId="5">[129]Menù!#REF!</definedName>
    <definedName name="S_01" localSheetId="4">[129]Menù!#REF!</definedName>
    <definedName name="S_01">[129]Menù!#REF!</definedName>
    <definedName name="S_02" localSheetId="5">[129]Menù!#REF!</definedName>
    <definedName name="S_02" localSheetId="4">[129]Menù!#REF!</definedName>
    <definedName name="S_02">[129]Menù!#REF!</definedName>
    <definedName name="S_03" localSheetId="5">[129]Menù!#REF!</definedName>
    <definedName name="S_03" localSheetId="4">[129]Menù!#REF!</definedName>
    <definedName name="S_03">[129]Menù!#REF!</definedName>
    <definedName name="S_04" localSheetId="5">[129]Menù!#REF!</definedName>
    <definedName name="S_04" localSheetId="4">[129]Menù!#REF!</definedName>
    <definedName name="S_04">[129]Menù!#REF!</definedName>
    <definedName name="S_05" localSheetId="5">#REF!</definedName>
    <definedName name="S_05" localSheetId="4">#REF!</definedName>
    <definedName name="S_05" localSheetId="7">#REF!</definedName>
    <definedName name="S_05">#REF!</definedName>
    <definedName name="S_06" localSheetId="5">#REF!</definedName>
    <definedName name="S_06" localSheetId="4">#REF!</definedName>
    <definedName name="S_06">#REF!</definedName>
    <definedName name="S_07" localSheetId="5">#REF!</definedName>
    <definedName name="S_07" localSheetId="4">#REF!</definedName>
    <definedName name="S_07">#REF!</definedName>
    <definedName name="S_08" localSheetId="5">#REF!</definedName>
    <definedName name="S_08" localSheetId="4">#REF!</definedName>
    <definedName name="S_08">#REF!</definedName>
    <definedName name="S_09" localSheetId="5">#REF!</definedName>
    <definedName name="S_09" localSheetId="4">#REF!</definedName>
    <definedName name="S_09">#REF!</definedName>
    <definedName name="S_10" localSheetId="5">#REF!</definedName>
    <definedName name="S_10" localSheetId="4">#REF!</definedName>
    <definedName name="S_10">#REF!</definedName>
    <definedName name="S_11" localSheetId="5">#REF!</definedName>
    <definedName name="S_11" localSheetId="4">#REF!</definedName>
    <definedName name="S_11">#REF!</definedName>
    <definedName name="S_12" localSheetId="5">#REF!</definedName>
    <definedName name="S_12" localSheetId="4">#REF!</definedName>
    <definedName name="S_12">#REF!</definedName>
    <definedName name="S_13" localSheetId="5">#REF!</definedName>
    <definedName name="S_13" localSheetId="4">#REF!</definedName>
    <definedName name="S_13">#REF!</definedName>
    <definedName name="S_14" localSheetId="5">#REF!</definedName>
    <definedName name="S_14" localSheetId="4">#REF!</definedName>
    <definedName name="S_14">#REF!</definedName>
    <definedName name="sa" localSheetId="2" hidden="1">{#N/A,#N/A,FALSE,"B1";#N/A,#N/A,FALSE,"B2";#N/A,#N/A,FALSE,"B3";#N/A,#N/A,FALSE,"A4";#N/A,#N/A,FALSE,"A3";#N/A,#N/A,FALSE,"A2";#N/A,#N/A,FALSE,"A1";#N/A,#N/A,FALSE,"Indice"}</definedName>
    <definedName name="sa" localSheetId="0" hidden="1">{#N/A,#N/A,FALSE,"B1";#N/A,#N/A,FALSE,"B2";#N/A,#N/A,FALSE,"B3";#N/A,#N/A,FALSE,"A4";#N/A,#N/A,FALSE,"A3";#N/A,#N/A,FALSE,"A2";#N/A,#N/A,FALSE,"A1";#N/A,#N/A,FALSE,"Indice"}</definedName>
    <definedName name="sa" localSheetId="1" hidden="1">{#N/A,#N/A,FALSE,"B1";#N/A,#N/A,FALSE,"B2";#N/A,#N/A,FALSE,"B3";#N/A,#N/A,FALSE,"A4";#N/A,#N/A,FALSE,"A3";#N/A,#N/A,FALSE,"A2";#N/A,#N/A,FALSE,"A1";#N/A,#N/A,FALSE,"Indice"}</definedName>
    <definedName name="sa" localSheetId="5" hidden="1">{#N/A,#N/A,FALSE,"B1";#N/A,#N/A,FALSE,"B2";#N/A,#N/A,FALSE,"B3";#N/A,#N/A,FALSE,"A4";#N/A,#N/A,FALSE,"A3";#N/A,#N/A,FALSE,"A2";#N/A,#N/A,FALSE,"A1";#N/A,#N/A,FALSE,"Indice"}</definedName>
    <definedName name="sa" localSheetId="7" hidden="1">{#N/A,#N/A,FALSE,"B1";#N/A,#N/A,FALSE,"B2";#N/A,#N/A,FALSE,"B3";#N/A,#N/A,FALSE,"A4";#N/A,#N/A,FALSE,"A3";#N/A,#N/A,FALSE,"A2";#N/A,#N/A,FALSE,"A1";#N/A,#N/A,FALSE,"Indice"}</definedName>
    <definedName name="sa" localSheetId="6" hidden="1">{#N/A,#N/A,FALSE,"B1";#N/A,#N/A,FALSE,"B2";#N/A,#N/A,FALSE,"B3";#N/A,#N/A,FALSE,"A4";#N/A,#N/A,FALSE,"A3";#N/A,#N/A,FALSE,"A2";#N/A,#N/A,FALSE,"A1";#N/A,#N/A,FALSE,"Indice"}</definedName>
    <definedName name="sa" hidden="1">{#N/A,#N/A,FALSE,"B1";#N/A,#N/A,FALSE,"B2";#N/A,#N/A,FALSE,"B3";#N/A,#N/A,FALSE,"A4";#N/A,#N/A,FALSE,"A3";#N/A,#N/A,FALSE,"A2";#N/A,#N/A,FALSE,"A1";#N/A,#N/A,FALSE,"Indice"}</definedName>
    <definedName name="sad">[18]VALORI!$C$81</definedName>
    <definedName name="sader" localSheetId="2" hidden="1">{#N/A,#N/A,FALSE,"B1";#N/A,#N/A,FALSE,"B2";#N/A,#N/A,FALSE,"B3";#N/A,#N/A,FALSE,"A4";#N/A,#N/A,FALSE,"A3";#N/A,#N/A,FALSE,"A2";#N/A,#N/A,FALSE,"A1";#N/A,#N/A,FALSE,"Indice"}</definedName>
    <definedName name="sader" localSheetId="0" hidden="1">{#N/A,#N/A,FALSE,"B1";#N/A,#N/A,FALSE,"B2";#N/A,#N/A,FALSE,"B3";#N/A,#N/A,FALSE,"A4";#N/A,#N/A,FALSE,"A3";#N/A,#N/A,FALSE,"A2";#N/A,#N/A,FALSE,"A1";#N/A,#N/A,FALSE,"Indice"}</definedName>
    <definedName name="sader" localSheetId="1" hidden="1">{#N/A,#N/A,FALSE,"B1";#N/A,#N/A,FALSE,"B2";#N/A,#N/A,FALSE,"B3";#N/A,#N/A,FALSE,"A4";#N/A,#N/A,FALSE,"A3";#N/A,#N/A,FALSE,"A2";#N/A,#N/A,FALSE,"A1";#N/A,#N/A,FALSE,"Indice"}</definedName>
    <definedName name="sader" localSheetId="5" hidden="1">{#N/A,#N/A,FALSE,"B1";#N/A,#N/A,FALSE,"B2";#N/A,#N/A,FALSE,"B3";#N/A,#N/A,FALSE,"A4";#N/A,#N/A,FALSE,"A3";#N/A,#N/A,FALSE,"A2";#N/A,#N/A,FALSE,"A1";#N/A,#N/A,FALSE,"Indice"}</definedName>
    <definedName name="sader" localSheetId="7" hidden="1">{#N/A,#N/A,FALSE,"B1";#N/A,#N/A,FALSE,"B2";#N/A,#N/A,FALSE,"B3";#N/A,#N/A,FALSE,"A4";#N/A,#N/A,FALSE,"A3";#N/A,#N/A,FALSE,"A2";#N/A,#N/A,FALSE,"A1";#N/A,#N/A,FALSE,"Indice"}</definedName>
    <definedName name="sader" localSheetId="6" hidden="1">{#N/A,#N/A,FALSE,"B1";#N/A,#N/A,FALSE,"B2";#N/A,#N/A,FALSE,"B3";#N/A,#N/A,FALSE,"A4";#N/A,#N/A,FALSE,"A3";#N/A,#N/A,FALSE,"A2";#N/A,#N/A,FALSE,"A1";#N/A,#N/A,FALSE,"Indice"}</definedName>
    <definedName name="sader" hidden="1">{#N/A,#N/A,FALSE,"B1";#N/A,#N/A,FALSE,"B2";#N/A,#N/A,FALSE,"B3";#N/A,#N/A,FALSE,"A4";#N/A,#N/A,FALSE,"A3";#N/A,#N/A,FALSE,"A2";#N/A,#N/A,FALSE,"A1";#N/A,#N/A,FALSE,"Indice"}</definedName>
    <definedName name="sae" localSheetId="2" hidden="1">{#N/A,#N/A,FALSE,"Indice"}</definedName>
    <definedName name="sae" localSheetId="0" hidden="1">{#N/A,#N/A,FALSE,"Indice"}</definedName>
    <definedName name="sae" localSheetId="1" hidden="1">{#N/A,#N/A,FALSE,"Indice"}</definedName>
    <definedName name="sae" localSheetId="5" hidden="1">{#N/A,#N/A,FALSE,"Indice"}</definedName>
    <definedName name="sae" localSheetId="7" hidden="1">{#N/A,#N/A,FALSE,"Indice"}</definedName>
    <definedName name="sae" localSheetId="6" hidden="1">{#N/A,#N/A,FALSE,"Indice"}</definedName>
    <definedName name="sae" hidden="1">{#N/A,#N/A,FALSE,"Indice"}</definedName>
    <definedName name="saFaf">'[130]TABELLE CALCOLO'!$FA$5:$FA$25</definedName>
    <definedName name="sandra" localSheetId="5">#REF!</definedName>
    <definedName name="sandra" localSheetId="4">#REF!</definedName>
    <definedName name="sandra" localSheetId="7">#REF!</definedName>
    <definedName name="sandra" localSheetId="6">#REF!</definedName>
    <definedName name="sandra">#REF!</definedName>
    <definedName name="sanpa">#REF!</definedName>
    <definedName name="sanpac">#REF!</definedName>
    <definedName name="Scadenze" localSheetId="5">#REF!</definedName>
    <definedName name="Scadenze" localSheetId="4">#REF!</definedName>
    <definedName name="Scadenze">#REF!</definedName>
    <definedName name="Scarico" localSheetId="5">#REF!</definedName>
    <definedName name="Scarico" localSheetId="4">#REF!</definedName>
    <definedName name="Scarico">#REF!</definedName>
    <definedName name="SCQ" localSheetId="5">#REF!</definedName>
    <definedName name="SCQ" localSheetId="4">#REF!</definedName>
    <definedName name="SCQ">#REF!</definedName>
    <definedName name="sdo_2010">#REF!</definedName>
    <definedName name="se" localSheetId="2">{#N/A,#N/A,FALSE,"B3";#N/A,#N/A,FALSE,"B2";#N/A,#N/A,FALSE,"B1"}</definedName>
    <definedName name="se" localSheetId="0">{#N/A,#N/A,FALSE,"B3";#N/A,#N/A,FALSE,"B2";#N/A,#N/A,FALSE,"B1"}</definedName>
    <definedName name="se" localSheetId="1">{#N/A,#N/A,FALSE,"B3";#N/A,#N/A,FALSE,"B2";#N/A,#N/A,FALSE,"B1"}</definedName>
    <definedName name="se" localSheetId="5">{#N/A,#N/A,FALSE,"B3";#N/A,#N/A,FALSE,"B2";#N/A,#N/A,FALSE,"B1"}</definedName>
    <definedName name="se" localSheetId="7">{#N/A,#N/A,FALSE,"B3";#N/A,#N/A,FALSE,"B2";#N/A,#N/A,FALSE,"B1"}</definedName>
    <definedName name="se" localSheetId="6">{#N/A,#N/A,FALSE,"B3";#N/A,#N/A,FALSE,"B2";#N/A,#N/A,FALSE,"B1"}</definedName>
    <definedName name="se">{#N/A,#N/A,FALSE,"B3";#N/A,#N/A,FALSE,"B2";#N/A,#N/A,FALSE,"B1"}</definedName>
    <definedName name="sesto" localSheetId="2">[131]appoggio2!$C$2:$C$124</definedName>
    <definedName name="sesto" localSheetId="0">[131]appoggio2!$C$2:$C$124</definedName>
    <definedName name="sesto" localSheetId="1">[131]appoggio2!$C$2:$C$124</definedName>
    <definedName name="sesto" localSheetId="6">[189]appoggio2!$C$2:$C$124</definedName>
    <definedName name="sesto">[132]appoggio2!$C$2:$C$124</definedName>
    <definedName name="SETTEMBRE_2011_AGG" localSheetId="5">#REF!</definedName>
    <definedName name="SETTEMBRE_2011_AGG" localSheetId="4">#REF!</definedName>
    <definedName name="SETTEMBRE_2011_AGG" localSheetId="7">#REF!</definedName>
    <definedName name="SETTEMBRE_2011_AGG" localSheetId="6">#REF!</definedName>
    <definedName name="SETTEMBRE_2011_AGG">#REF!</definedName>
    <definedName name="sino">NA()</definedName>
    <definedName name="sis" localSheetId="5">#REF!</definedName>
    <definedName name="sis" localSheetId="4">#REF!</definedName>
    <definedName name="sis" localSheetId="7">#REF!</definedName>
    <definedName name="sis" localSheetId="6">#REF!</definedName>
    <definedName name="sis">#REF!</definedName>
    <definedName name="SP_Att_CEE" localSheetId="5">#REF!</definedName>
    <definedName name="SP_Att_CEE" localSheetId="4">#REF!</definedName>
    <definedName name="SP_Att_CEE">#REF!</definedName>
    <definedName name="SP_Att_Ric" localSheetId="2">[45]SP_RICL!$B$4:$L$60</definedName>
    <definedName name="SP_Att_Ric" localSheetId="0">[45]SP_RICL!$B$4:$L$60</definedName>
    <definedName name="SP_Att_Ric" localSheetId="1">[45]SP_RICL!$B$4:$L$60</definedName>
    <definedName name="SP_Att_Ric" localSheetId="5">[46]SP_RICL!$B$4:$L$60</definedName>
    <definedName name="SP_Att_Ric" localSheetId="6">[160]SP_RICL!$B$4:$L$60</definedName>
    <definedName name="SP_Att_Ric">[46]SP_RICL!$B$4:$L$60</definedName>
    <definedName name="SP_Pass_CEE" localSheetId="5">#REF!</definedName>
    <definedName name="SP_Pass_CEE" localSheetId="4">#REF!</definedName>
    <definedName name="SP_Pass_CEE" localSheetId="7">#REF!</definedName>
    <definedName name="SP_Pass_CEE">#REF!</definedName>
    <definedName name="SP_Pass_Ric" localSheetId="2">[45]SP_RICL!$B$62:$L$107</definedName>
    <definedName name="SP_Pass_Ric" localSheetId="0">[45]SP_RICL!$B$62:$L$107</definedName>
    <definedName name="SP_Pass_Ric" localSheetId="1">[45]SP_RICL!$B$62:$L$107</definedName>
    <definedName name="SP_Pass_Ric" localSheetId="5">[46]SP_RICL!$B$62:$L$107</definedName>
    <definedName name="SP_Pass_Ric" localSheetId="6">[160]SP_RICL!$B$62:$L$107</definedName>
    <definedName name="SP_Pass_Ric">[46]SP_RICL!$B$62:$L$107</definedName>
    <definedName name="SP_storici" localSheetId="5">#REF!</definedName>
    <definedName name="SP_storici" localSheetId="4">#REF!</definedName>
    <definedName name="SP_storici" localSheetId="7">#REF!</definedName>
    <definedName name="SP_storici">#REF!</definedName>
    <definedName name="SPECIFICA" localSheetId="5">#REF!</definedName>
    <definedName name="SPECIFICA" localSheetId="4">#REF!</definedName>
    <definedName name="SPECIFICA">#REF!</definedName>
    <definedName name="sq" localSheetId="2" hidden="1">{#N/A,#N/A,FALSE,"Indice"}</definedName>
    <definedName name="sq" localSheetId="0" hidden="1">{#N/A,#N/A,FALSE,"Indice"}</definedName>
    <definedName name="sq" localSheetId="1" hidden="1">{#N/A,#N/A,FALSE,"Indice"}</definedName>
    <definedName name="sq" localSheetId="5" hidden="1">{#N/A,#N/A,FALSE,"Indice"}</definedName>
    <definedName name="sq" localSheetId="7" hidden="1">{#N/A,#N/A,FALSE,"Indice"}</definedName>
    <definedName name="sq" localSheetId="6" hidden="1">{#N/A,#N/A,FALSE,"Indice"}</definedName>
    <definedName name="sq" hidden="1">{#N/A,#N/A,FALSE,"Indice"}</definedName>
    <definedName name="SS" localSheetId="2" hidden="1">{#N/A,#N/A,TRUE,"Proposal";#N/A,#N/A,TRUE,"Assumptions";#N/A,#N/A,TRUE,"Net Income";#N/A,#N/A,TRUE,"Balsheet";#N/A,#N/A,TRUE,"Capex";#N/A,#N/A,TRUE,"Volumes";#N/A,#N/A,TRUE,"Revenues";#N/A,#N/A,TRUE,"Var.Costs";#N/A,#N/A,TRUE,"Personnel";#N/A,#N/A,TRUE,"Other costs";#N/A,#N/A,TRUE,"MKTG and G&amp;A"}</definedName>
    <definedName name="SS" localSheetId="0" hidden="1">{#N/A,#N/A,TRUE,"Proposal";#N/A,#N/A,TRUE,"Assumptions";#N/A,#N/A,TRUE,"Net Income";#N/A,#N/A,TRUE,"Balsheet";#N/A,#N/A,TRUE,"Capex";#N/A,#N/A,TRUE,"Volumes";#N/A,#N/A,TRUE,"Revenues";#N/A,#N/A,TRUE,"Var.Costs";#N/A,#N/A,TRUE,"Personnel";#N/A,#N/A,TRUE,"Other costs";#N/A,#N/A,TRUE,"MKTG and G&amp;A"}</definedName>
    <definedName name="SS" localSheetId="1" hidden="1">{#N/A,#N/A,TRUE,"Proposal";#N/A,#N/A,TRUE,"Assumptions";#N/A,#N/A,TRUE,"Net Income";#N/A,#N/A,TRUE,"Balsheet";#N/A,#N/A,TRUE,"Capex";#N/A,#N/A,TRUE,"Volumes";#N/A,#N/A,TRUE,"Revenues";#N/A,#N/A,TRUE,"Var.Costs";#N/A,#N/A,TRUE,"Personnel";#N/A,#N/A,TRUE,"Other costs";#N/A,#N/A,TRUE,"MKTG and G&amp;A"}</definedName>
    <definedName name="SS" localSheetId="5" hidden="1">{#N/A,#N/A,TRUE,"Proposal";#N/A,#N/A,TRUE,"Assumptions";#N/A,#N/A,TRUE,"Net Income";#N/A,#N/A,TRUE,"Balsheet";#N/A,#N/A,TRUE,"Capex";#N/A,#N/A,TRUE,"Volumes";#N/A,#N/A,TRUE,"Revenues";#N/A,#N/A,TRUE,"Var.Costs";#N/A,#N/A,TRUE,"Personnel";#N/A,#N/A,TRUE,"Other costs";#N/A,#N/A,TRUE,"MKTG and G&amp;A"}</definedName>
    <definedName name="SS" localSheetId="7" hidden="1">{#N/A,#N/A,TRUE,"Proposal";#N/A,#N/A,TRUE,"Assumptions";#N/A,#N/A,TRUE,"Net Income";#N/A,#N/A,TRUE,"Balsheet";#N/A,#N/A,TRUE,"Capex";#N/A,#N/A,TRUE,"Volumes";#N/A,#N/A,TRUE,"Revenues";#N/A,#N/A,TRUE,"Var.Costs";#N/A,#N/A,TRUE,"Personnel";#N/A,#N/A,TRUE,"Other costs";#N/A,#N/A,TRUE,"MKTG and G&amp;A"}</definedName>
    <definedName name="SS" localSheetId="6"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s" localSheetId="2" hidden="1">{#N/A,#N/A,TRUE,"Proposal";#N/A,#N/A,TRUE,"Assumptions";#N/A,#N/A,TRUE,"Net Income";#N/A,#N/A,TRUE,"Balsheet";#N/A,#N/A,TRUE,"Capex";#N/A,#N/A,TRUE,"Volumes";#N/A,#N/A,TRUE,"Revenues";#N/A,#N/A,TRUE,"Var.Costs";#N/A,#N/A,TRUE,"Personnel";#N/A,#N/A,TRUE,"Other costs";#N/A,#N/A,TRUE,"MKTG and G&amp;A"}</definedName>
    <definedName name="sss" localSheetId="0" hidden="1">{#N/A,#N/A,TRUE,"Proposal";#N/A,#N/A,TRUE,"Assumptions";#N/A,#N/A,TRUE,"Net Income";#N/A,#N/A,TRUE,"Balsheet";#N/A,#N/A,TRUE,"Capex";#N/A,#N/A,TRUE,"Volumes";#N/A,#N/A,TRUE,"Revenues";#N/A,#N/A,TRUE,"Var.Costs";#N/A,#N/A,TRUE,"Personnel";#N/A,#N/A,TRUE,"Other costs";#N/A,#N/A,TRUE,"MKTG and G&amp;A"}</definedName>
    <definedName name="sss" localSheetId="1" hidden="1">{#N/A,#N/A,TRUE,"Proposal";#N/A,#N/A,TRUE,"Assumptions";#N/A,#N/A,TRUE,"Net Income";#N/A,#N/A,TRUE,"Balsheet";#N/A,#N/A,TRUE,"Capex";#N/A,#N/A,TRUE,"Volumes";#N/A,#N/A,TRUE,"Revenues";#N/A,#N/A,TRUE,"Var.Costs";#N/A,#N/A,TRUE,"Personnel";#N/A,#N/A,TRUE,"Other costs";#N/A,#N/A,TRUE,"MKTG and G&amp;A"}</definedName>
    <definedName name="sss" localSheetId="5" hidden="1">{#N/A,#N/A,TRUE,"Proposal";#N/A,#N/A,TRUE,"Assumptions";#N/A,#N/A,TRUE,"Net Income";#N/A,#N/A,TRUE,"Balsheet";#N/A,#N/A,TRUE,"Capex";#N/A,#N/A,TRUE,"Volumes";#N/A,#N/A,TRUE,"Revenues";#N/A,#N/A,TRUE,"Var.Costs";#N/A,#N/A,TRUE,"Personnel";#N/A,#N/A,TRUE,"Other costs";#N/A,#N/A,TRUE,"MKTG and G&amp;A"}</definedName>
    <definedName name="sss" localSheetId="7" hidden="1">{#N/A,#N/A,TRUE,"Proposal";#N/A,#N/A,TRUE,"Assumptions";#N/A,#N/A,TRUE,"Net Income";#N/A,#N/A,TRUE,"Balsheet";#N/A,#N/A,TRUE,"Capex";#N/A,#N/A,TRUE,"Volumes";#N/A,#N/A,TRUE,"Revenues";#N/A,#N/A,TRUE,"Var.Costs";#N/A,#N/A,TRUE,"Personnel";#N/A,#N/A,TRUE,"Other costs";#N/A,#N/A,TRUE,"MKTG and G&amp;A"}</definedName>
    <definedName name="sss" localSheetId="6" hidden="1">{#N/A,#N/A,TRUE,"Proposal";#N/A,#N/A,TRUE,"Assumptions";#N/A,#N/A,TRUE,"Net Income";#N/A,#N/A,TRUE,"Balsheet";#N/A,#N/A,TRUE,"Capex";#N/A,#N/A,TRUE,"Volumes";#N/A,#N/A,TRUE,"Revenues";#N/A,#N/A,TRUE,"Var.Costs";#N/A,#N/A,TRUE,"Personnel";#N/A,#N/A,TRUE,"Other costs";#N/A,#N/A,TRUE,"MKTG and G&amp;A"}</definedName>
    <definedName name="sss" hidden="1">{#N/A,#N/A,TRUE,"Proposal";#N/A,#N/A,TRUE,"Assumptions";#N/A,#N/A,TRUE,"Net Income";#N/A,#N/A,TRUE,"Balsheet";#N/A,#N/A,TRUE,"Capex";#N/A,#N/A,TRUE,"Volumes";#N/A,#N/A,TRUE,"Revenues";#N/A,#N/A,TRUE,"Var.Costs";#N/A,#N/A,TRUE,"Personnel";#N/A,#N/A,TRUE,"Other costs";#N/A,#N/A,TRUE,"MKTG and G&amp;A"}</definedName>
    <definedName name="ssss" localSheetId="2" hidden="1">{#N/A,#N/A,TRUE,"Proposal";#N/A,#N/A,TRUE,"Assumptions";#N/A,#N/A,TRUE,"Net Income";#N/A,#N/A,TRUE,"Balsheet";#N/A,#N/A,TRUE,"Capex";#N/A,#N/A,TRUE,"Volumes";#N/A,#N/A,TRUE,"Revenues";#N/A,#N/A,TRUE,"Var.Costs";#N/A,#N/A,TRUE,"Personnel";#N/A,#N/A,TRUE,"Other costs";#N/A,#N/A,TRUE,"MKTG and G&amp;A"}</definedName>
    <definedName name="ssss" localSheetId="0" hidden="1">{#N/A,#N/A,TRUE,"Proposal";#N/A,#N/A,TRUE,"Assumptions";#N/A,#N/A,TRUE,"Net Income";#N/A,#N/A,TRUE,"Balsheet";#N/A,#N/A,TRUE,"Capex";#N/A,#N/A,TRUE,"Volumes";#N/A,#N/A,TRUE,"Revenues";#N/A,#N/A,TRUE,"Var.Costs";#N/A,#N/A,TRUE,"Personnel";#N/A,#N/A,TRUE,"Other costs";#N/A,#N/A,TRUE,"MKTG and G&amp;A"}</definedName>
    <definedName name="ssss" localSheetId="1" hidden="1">{#N/A,#N/A,TRUE,"Proposal";#N/A,#N/A,TRUE,"Assumptions";#N/A,#N/A,TRUE,"Net Income";#N/A,#N/A,TRUE,"Balsheet";#N/A,#N/A,TRUE,"Capex";#N/A,#N/A,TRUE,"Volumes";#N/A,#N/A,TRUE,"Revenues";#N/A,#N/A,TRUE,"Var.Costs";#N/A,#N/A,TRUE,"Personnel";#N/A,#N/A,TRUE,"Other costs";#N/A,#N/A,TRUE,"MKTG and G&amp;A"}</definedName>
    <definedName name="ssss" localSheetId="5" hidden="1">{#N/A,#N/A,TRUE,"Proposal";#N/A,#N/A,TRUE,"Assumptions";#N/A,#N/A,TRUE,"Net Income";#N/A,#N/A,TRUE,"Balsheet";#N/A,#N/A,TRUE,"Capex";#N/A,#N/A,TRUE,"Volumes";#N/A,#N/A,TRUE,"Revenues";#N/A,#N/A,TRUE,"Var.Costs";#N/A,#N/A,TRUE,"Personnel";#N/A,#N/A,TRUE,"Other costs";#N/A,#N/A,TRUE,"MKTG and G&amp;A"}</definedName>
    <definedName name="ssss" localSheetId="7" hidden="1">{#N/A,#N/A,TRUE,"Proposal";#N/A,#N/A,TRUE,"Assumptions";#N/A,#N/A,TRUE,"Net Income";#N/A,#N/A,TRUE,"Balsheet";#N/A,#N/A,TRUE,"Capex";#N/A,#N/A,TRUE,"Volumes";#N/A,#N/A,TRUE,"Revenues";#N/A,#N/A,TRUE,"Var.Costs";#N/A,#N/A,TRUE,"Personnel";#N/A,#N/A,TRUE,"Other costs";#N/A,#N/A,TRUE,"MKTG and G&amp;A"}</definedName>
    <definedName name="ssss" localSheetId="6" hidden="1">{#N/A,#N/A,TRUE,"Proposal";#N/A,#N/A,TRUE,"Assumptions";#N/A,#N/A,TRUE,"Net Income";#N/A,#N/A,TRUE,"Balsheet";#N/A,#N/A,TRUE,"Capex";#N/A,#N/A,TRUE,"Volumes";#N/A,#N/A,TRUE,"Revenues";#N/A,#N/A,TRUE,"Var.Costs";#N/A,#N/A,TRUE,"Personnel";#N/A,#N/A,TRUE,"Other costs";#N/A,#N/A,TRUE,"MKTG and G&amp;A"}</definedName>
    <definedName name="ssss" hidden="1">{#N/A,#N/A,TRUE,"Proposal";#N/A,#N/A,TRUE,"Assumptions";#N/A,#N/A,TRUE,"Net Income";#N/A,#N/A,TRUE,"Balsheet";#N/A,#N/A,TRUE,"Capex";#N/A,#N/A,TRUE,"Volumes";#N/A,#N/A,TRUE,"Revenues";#N/A,#N/A,TRUE,"Var.Costs";#N/A,#N/A,TRUE,"Personnel";#N/A,#N/A,TRUE,"Other costs";#N/A,#N/A,TRUE,"MKTG and G&amp;A"}</definedName>
    <definedName name="sssss" localSheetId="5">#REF!</definedName>
    <definedName name="sssss" localSheetId="4">#REF!</definedName>
    <definedName name="sssss" localSheetId="6">#REF!</definedName>
    <definedName name="sssss">#REF!</definedName>
    <definedName name="ssssss" localSheetId="5">#REF!</definedName>
    <definedName name="ssssss" localSheetId="4">#REF!</definedName>
    <definedName name="ssssss">#REF!</definedName>
    <definedName name="stampa" localSheetId="2">[34]!stampa</definedName>
    <definedName name="stampa" localSheetId="0">[34]!stampa</definedName>
    <definedName name="stampa" localSheetId="1">[34]!stampa</definedName>
    <definedName name="stampa" localSheetId="5">[35]!stampa</definedName>
    <definedName name="stampa" localSheetId="6">[156]!stampa</definedName>
    <definedName name="stampa">[35]!stampa</definedName>
    <definedName name="stampa_c" localSheetId="2">[34]!stampa_c</definedName>
    <definedName name="stampa_c" localSheetId="0">[34]!stampa_c</definedName>
    <definedName name="stampa_c" localSheetId="1">[34]!stampa_c</definedName>
    <definedName name="stampa_c" localSheetId="5">[35]!stampa_c</definedName>
    <definedName name="stampa_c" localSheetId="6">[156]!stampa_c</definedName>
    <definedName name="stampa_c">[35]!stampa_c</definedName>
    <definedName name="Stampa_Carrara" localSheetId="2">[34]!Stampa_Carrara</definedName>
    <definedName name="Stampa_Carrara" localSheetId="0">[34]!Stampa_Carrara</definedName>
    <definedName name="Stampa_Carrara" localSheetId="1">[34]!Stampa_Carrara</definedName>
    <definedName name="Stampa_Carrara" localSheetId="5">[35]!Stampa_Carrara</definedName>
    <definedName name="Stampa_Carrara" localSheetId="6">[156]!Stampa_Carrara</definedName>
    <definedName name="Stampa_Carrara">[35]!Stampa_Carrara</definedName>
    <definedName name="stampa_r" localSheetId="2">[34]!stampa_r</definedName>
    <definedName name="stampa_r" localSheetId="0">[34]!stampa_r</definedName>
    <definedName name="stampa_r" localSheetId="1">[34]!stampa_r</definedName>
    <definedName name="stampa_r" localSheetId="5">[35]!stampa_r</definedName>
    <definedName name="stampa_r" localSheetId="6">[156]!stampa_r</definedName>
    <definedName name="stampa_r">[35]!stampa_r</definedName>
    <definedName name="STAND" localSheetId="5">#REF!</definedName>
    <definedName name="STAND" localSheetId="4">#REF!</definedName>
    <definedName name="STAND" localSheetId="7">#REF!</definedName>
    <definedName name="STAND">#REF!</definedName>
    <definedName name="STATO_PATRIMONIALE" localSheetId="5">#REF!</definedName>
    <definedName name="STATO_PATRIMONIALE" localSheetId="4">#REF!</definedName>
    <definedName name="STATO_PATRIMONIALE">#REF!</definedName>
    <definedName name="stima96" localSheetId="5">#REF!</definedName>
    <definedName name="stima96" localSheetId="4">#REF!</definedName>
    <definedName name="stima96">#REF!</definedName>
    <definedName name="Struttura_Lea" localSheetId="5">#REF!</definedName>
    <definedName name="Struttura_Lea" localSheetId="4">#REF!</definedName>
    <definedName name="Struttura_Lea">#REF!</definedName>
    <definedName name="Struttura_Lea_1" localSheetId="5">#REF!</definedName>
    <definedName name="Struttura_Lea_1" localSheetId="4">#REF!</definedName>
    <definedName name="Struttura_Lea_1">#REF!</definedName>
    <definedName name="Struttura_Lea_1_1">"#REF!"</definedName>
    <definedName name="Struttura_Lea_1_11">"#REF!"</definedName>
    <definedName name="Struttura_Lea_1_2">"#REF!"</definedName>
    <definedName name="Struttura_Lea_1_3">#N/A</definedName>
    <definedName name="Struttura_Lea_1_4" localSheetId="5">#REF!</definedName>
    <definedName name="Struttura_Lea_1_4" localSheetId="4">#REF!</definedName>
    <definedName name="Struttura_Lea_1_4" localSheetId="7">#REF!</definedName>
    <definedName name="Struttura_Lea_1_4">#REF!</definedName>
    <definedName name="Struttura_Lea_1_5" localSheetId="5">#REF!</definedName>
    <definedName name="Struttura_Lea_1_5" localSheetId="4">#REF!</definedName>
    <definedName name="Struttura_Lea_1_5">#REF!</definedName>
    <definedName name="Struttura_Lea_1_8">"#REF!"</definedName>
    <definedName name="Struttura_Lea_11">"#REF!"</definedName>
    <definedName name="Struttura_Lea_2" localSheetId="5">#REF!</definedName>
    <definedName name="Struttura_Lea_2" localSheetId="4">#REF!</definedName>
    <definedName name="Struttura_Lea_2" localSheetId="7">#REF!</definedName>
    <definedName name="Struttura_Lea_2">#REF!</definedName>
    <definedName name="Struttura_Lea_2_1">"#REF!"</definedName>
    <definedName name="Struttura_Lea_2_11">"#REF!"</definedName>
    <definedName name="Struttura_Lea_2_2">"#REF!"</definedName>
    <definedName name="Struttura_Lea_2_3">#N/A</definedName>
    <definedName name="Struttura_Lea_2_4" localSheetId="5">#REF!</definedName>
    <definedName name="Struttura_Lea_2_4" localSheetId="4">#REF!</definedName>
    <definedName name="Struttura_Lea_2_4" localSheetId="7">#REF!</definedName>
    <definedName name="Struttura_Lea_2_4">#REF!</definedName>
    <definedName name="Struttura_Lea_2_5" localSheetId="5">#REF!</definedName>
    <definedName name="Struttura_Lea_2_5" localSheetId="4">#REF!</definedName>
    <definedName name="Struttura_Lea_2_5">#REF!</definedName>
    <definedName name="Struttura_Lea_2_8">"#REF!"</definedName>
    <definedName name="Struttura_Lea_3" localSheetId="5">#REF!</definedName>
    <definedName name="Struttura_Lea_3" localSheetId="4">#REF!</definedName>
    <definedName name="Struttura_Lea_3" localSheetId="7">#REF!</definedName>
    <definedName name="Struttura_Lea_3">#REF!</definedName>
    <definedName name="Struttura_Lea_4">"#REF!"</definedName>
    <definedName name="Struttura_Lea_5">"#REF!"</definedName>
    <definedName name="Struttura_Lea_6" localSheetId="5">#REF!</definedName>
    <definedName name="Struttura_Lea_6" localSheetId="4">#REF!</definedName>
    <definedName name="Struttura_Lea_6" localSheetId="7">#REF!</definedName>
    <definedName name="Struttura_Lea_6">#REF!</definedName>
    <definedName name="Struttura_Lea_8" localSheetId="5">#REF!</definedName>
    <definedName name="Struttura_Lea_8" localSheetId="4">#REF!</definedName>
    <definedName name="Struttura_Lea_8">#REF!</definedName>
    <definedName name="STRUTTURE" localSheetId="2">[62]Tabelle!$I$21:$I$44</definedName>
    <definedName name="STRUTTURE" localSheetId="0">[62]Tabelle!$I$21:$I$44</definedName>
    <definedName name="STRUTTURE" localSheetId="1">[62]Tabelle!$I$21:$I$44</definedName>
    <definedName name="STRUTTURE" localSheetId="5">[62]Tabelle!$I$21:$I$44</definedName>
    <definedName name="STRUTTURE" localSheetId="6">[63]Tabelle!$I$21:$I$44</definedName>
    <definedName name="STRUTTURE">[63]Tabelle!$I$21:$I$44</definedName>
    <definedName name="STRUTTURE_8" localSheetId="5">#REF!</definedName>
    <definedName name="STRUTTURE_8" localSheetId="4">#REF!</definedName>
    <definedName name="STRUTTURE_8" localSheetId="7">#REF!</definedName>
    <definedName name="STRUTTURE_8">#REF!</definedName>
    <definedName name="sw" localSheetId="2" hidden="1">{#N/A,#N/A,FALSE,"B1";#N/A,#N/A,FALSE,"B2";#N/A,#N/A,FALSE,"B3";#N/A,#N/A,FALSE,"A4";#N/A,#N/A,FALSE,"A3";#N/A,#N/A,FALSE,"A2";#N/A,#N/A,FALSE,"A1";#N/A,#N/A,FALSE,"Indice"}</definedName>
    <definedName name="sw" localSheetId="0" hidden="1">{#N/A,#N/A,FALSE,"B1";#N/A,#N/A,FALSE,"B2";#N/A,#N/A,FALSE,"B3";#N/A,#N/A,FALSE,"A4";#N/A,#N/A,FALSE,"A3";#N/A,#N/A,FALSE,"A2";#N/A,#N/A,FALSE,"A1";#N/A,#N/A,FALSE,"Indice"}</definedName>
    <definedName name="sw" localSheetId="1" hidden="1">{#N/A,#N/A,FALSE,"B1";#N/A,#N/A,FALSE,"B2";#N/A,#N/A,FALSE,"B3";#N/A,#N/A,FALSE,"A4";#N/A,#N/A,FALSE,"A3";#N/A,#N/A,FALSE,"A2";#N/A,#N/A,FALSE,"A1";#N/A,#N/A,FALSE,"Indice"}</definedName>
    <definedName name="sw" localSheetId="5" hidden="1">{#N/A,#N/A,FALSE,"B1";#N/A,#N/A,FALSE,"B2";#N/A,#N/A,FALSE,"B3";#N/A,#N/A,FALSE,"A4";#N/A,#N/A,FALSE,"A3";#N/A,#N/A,FALSE,"A2";#N/A,#N/A,FALSE,"A1";#N/A,#N/A,FALSE,"Indice"}</definedName>
    <definedName name="sw" localSheetId="7" hidden="1">{#N/A,#N/A,FALSE,"B1";#N/A,#N/A,FALSE,"B2";#N/A,#N/A,FALSE,"B3";#N/A,#N/A,FALSE,"A4";#N/A,#N/A,FALSE,"A3";#N/A,#N/A,FALSE,"A2";#N/A,#N/A,FALSE,"A1";#N/A,#N/A,FALSE,"Indice"}</definedName>
    <definedName name="sw" localSheetId="6" hidden="1">{#N/A,#N/A,FALSE,"B1";#N/A,#N/A,FALSE,"B2";#N/A,#N/A,FALSE,"B3";#N/A,#N/A,FALSE,"A4";#N/A,#N/A,FALSE,"A3";#N/A,#N/A,FALSE,"A2";#N/A,#N/A,FALSE,"A1";#N/A,#N/A,FALSE,"Indice"}</definedName>
    <definedName name="sw" hidden="1">{#N/A,#N/A,FALSE,"B1";#N/A,#N/A,FALSE,"B2";#N/A,#N/A,FALSE,"B3";#N/A,#N/A,FALSE,"A4";#N/A,#N/A,FALSE,"A3";#N/A,#N/A,FALSE,"A2";#N/A,#N/A,FALSE,"A1";#N/A,#N/A,FALSE,"Indice"}</definedName>
    <definedName name="T" localSheetId="5">#REF!</definedName>
    <definedName name="T" localSheetId="4">#REF!</definedName>
    <definedName name="T" localSheetId="7">#REF!</definedName>
    <definedName name="T" localSheetId="6">#REF!</definedName>
    <definedName name="T">#REF!</definedName>
    <definedName name="Tab" localSheetId="5">#REF!</definedName>
    <definedName name="Tab" localSheetId="4">#REF!</definedName>
    <definedName name="Tab">#REF!</definedName>
    <definedName name="TAB_A" localSheetId="5">#REF!</definedName>
    <definedName name="TAB_A">#REF!</definedName>
    <definedName name="Tab_Comuni" localSheetId="5">#REF!</definedName>
    <definedName name="Tab_Comuni" localSheetId="4">#REF!</definedName>
    <definedName name="Tab_Comuni">#REF!</definedName>
    <definedName name="Tab_Comuni_1" localSheetId="5">#REF!</definedName>
    <definedName name="Tab_Comuni_1" localSheetId="4">#REF!</definedName>
    <definedName name="Tab_Comuni_1">#REF!</definedName>
    <definedName name="Tab_Comuni_1_1">"#REF!"</definedName>
    <definedName name="Tab_Comuni_1_11">"#REF!"</definedName>
    <definedName name="Tab_Comuni_1_2">"#REF!"</definedName>
    <definedName name="Tab_Comuni_1_3">#N/A</definedName>
    <definedName name="Tab_Comuni_1_4" localSheetId="5">#REF!</definedName>
    <definedName name="Tab_Comuni_1_4" localSheetId="4">#REF!</definedName>
    <definedName name="Tab_Comuni_1_4" localSheetId="7">#REF!</definedName>
    <definedName name="Tab_Comuni_1_4">#REF!</definedName>
    <definedName name="Tab_Comuni_1_5" localSheetId="5">#REF!</definedName>
    <definedName name="Tab_Comuni_1_5" localSheetId="4">#REF!</definedName>
    <definedName name="Tab_Comuni_1_5">#REF!</definedName>
    <definedName name="Tab_Comuni_1_8">"#REF!"</definedName>
    <definedName name="Tab_Comuni_11">"#REF!"</definedName>
    <definedName name="Tab_Comuni_2" localSheetId="5">#REF!</definedName>
    <definedName name="Tab_Comuni_2" localSheetId="4">#REF!</definedName>
    <definedName name="Tab_Comuni_2" localSheetId="7">#REF!</definedName>
    <definedName name="Tab_Comuni_2">#REF!</definedName>
    <definedName name="Tab_Comuni_2_1">"#REF!"</definedName>
    <definedName name="Tab_Comuni_2_11">"#REF!"</definedName>
    <definedName name="Tab_Comuni_2_2">"#REF!"</definedName>
    <definedName name="Tab_Comuni_2_3">#N/A</definedName>
    <definedName name="Tab_Comuni_2_4" localSheetId="5">#REF!</definedName>
    <definedName name="Tab_Comuni_2_4" localSheetId="4">#REF!</definedName>
    <definedName name="Tab_Comuni_2_4" localSheetId="7">#REF!</definedName>
    <definedName name="Tab_Comuni_2_4">#REF!</definedName>
    <definedName name="Tab_Comuni_2_5" localSheetId="5">#REF!</definedName>
    <definedName name="Tab_Comuni_2_5" localSheetId="4">#REF!</definedName>
    <definedName name="Tab_Comuni_2_5">#REF!</definedName>
    <definedName name="Tab_Comuni_2_8">"#REF!"</definedName>
    <definedName name="Tab_Comuni_3" localSheetId="5">#REF!</definedName>
    <definedName name="Tab_Comuni_3" localSheetId="4">#REF!</definedName>
    <definedName name="Tab_Comuni_3" localSheetId="7">#REF!</definedName>
    <definedName name="Tab_Comuni_3">#REF!</definedName>
    <definedName name="Tab_Comuni_4">"#REF!"</definedName>
    <definedName name="Tab_Comuni_5">"#REF!"</definedName>
    <definedName name="Tab_Comuni_6" localSheetId="5">#REF!</definedName>
    <definedName name="Tab_Comuni_6" localSheetId="4">#REF!</definedName>
    <definedName name="Tab_Comuni_6" localSheetId="7">#REF!</definedName>
    <definedName name="Tab_Comuni_6">#REF!</definedName>
    <definedName name="Tab_Comuni_8" localSheetId="5">#REF!</definedName>
    <definedName name="Tab_Comuni_8" localSheetId="4">#REF!</definedName>
    <definedName name="Tab_Comuni_8">#REF!</definedName>
    <definedName name="TAB_E__TERZO_TRIMESTRE_1_inserimento_Profili_Gestionali" localSheetId="5">#REF!</definedName>
    <definedName name="TAB_E__TERZO_TRIMESTRE_1_inserimento_Profili_Gestionali" localSheetId="4">#REF!</definedName>
    <definedName name="TAB_E__TERZO_TRIMESTRE_1_inserimento_Profili_Gestionali">#REF!</definedName>
    <definedName name="TAB_E_01" localSheetId="2">[133]TAB_E!#REF!</definedName>
    <definedName name="TAB_E_01" localSheetId="0">[133]TAB_E!#REF!</definedName>
    <definedName name="TAB_E_01" localSheetId="1">[133]TAB_E!#REF!</definedName>
    <definedName name="TAB_E_01" localSheetId="5">[134]TAB_E!#REF!</definedName>
    <definedName name="TAB_E_01" localSheetId="4">[134]TAB_E!#REF!</definedName>
    <definedName name="TAB_E_01" localSheetId="6">[190]TAB_E!#REF!</definedName>
    <definedName name="TAB_E_01">[134]TAB_E!#REF!</definedName>
    <definedName name="Tabella" localSheetId="5">#REF!</definedName>
    <definedName name="Tabella" localSheetId="4">#REF!</definedName>
    <definedName name="Tabella" localSheetId="7">#REF!</definedName>
    <definedName name="Tabella">#REF!</definedName>
    <definedName name="Tabella_A_per_D1_2" localSheetId="5">#REF!</definedName>
    <definedName name="Tabella_A_per_D1_2" localSheetId="4">#REF!</definedName>
    <definedName name="Tabella_A_per_D1_2">#REF!</definedName>
    <definedName name="TabExportReg_ULTIMO" localSheetId="5">#REF!</definedName>
    <definedName name="TabExportReg_ULTIMO" localSheetId="4">#REF!</definedName>
    <definedName name="TabExportReg_ULTIMO">#REF!</definedName>
    <definedName name="Table0" localSheetId="5">#REF!</definedName>
    <definedName name="Table0">#REF!</definedName>
    <definedName name="Table1" localSheetId="5">#REF!</definedName>
    <definedName name="Table1">#REF!</definedName>
    <definedName name="Table2" localSheetId="5">#REF!</definedName>
    <definedName name="Table2">#REF!</definedName>
    <definedName name="Table3" localSheetId="5">#REF!</definedName>
    <definedName name="Table3">#REF!</definedName>
    <definedName name="Table4" localSheetId="5">#REF!</definedName>
    <definedName name="Table4">#REF!</definedName>
    <definedName name="Table5" localSheetId="5">#REF!</definedName>
    <definedName name="Table5">#REF!</definedName>
    <definedName name="tadAcqBen00" localSheetId="2">'[39]Quadro tendenziale 28-6-2005'!#REF!</definedName>
    <definedName name="tadAcqBen00" localSheetId="0">'[39]Quadro tendenziale 28-6-2005'!#REF!</definedName>
    <definedName name="tadAcqBen00" localSheetId="1">'[39]Quadro tendenziale 28-6-2005'!#REF!</definedName>
    <definedName name="tadAcqBen00" localSheetId="5">'[40]Quadro tendenziale 28-6-2005'!#REF!</definedName>
    <definedName name="tadAcqBen00" localSheetId="4">'[40]Quadro tendenziale 28-6-2005'!#REF!</definedName>
    <definedName name="tadAcqBen00" localSheetId="7">'[40]Quadro tendenziale 28-6-2005'!#REF!</definedName>
    <definedName name="tadAcqBen00" localSheetId="6">'[158]Quadro tendenziale 28-6-2005'!#REF!</definedName>
    <definedName name="tadAcqBen00">'[40]Quadro tendenziale 28-6-2005'!#REF!</definedName>
    <definedName name="tadAcqBen01" localSheetId="2">'[39]Quadro tendenziale 28-6-2005'!#REF!</definedName>
    <definedName name="tadAcqBen01" localSheetId="0">'[39]Quadro tendenziale 28-6-2005'!#REF!</definedName>
    <definedName name="tadAcqBen01" localSheetId="1">'[39]Quadro tendenziale 28-6-2005'!#REF!</definedName>
    <definedName name="tadAcqBen01" localSheetId="5">'[40]Quadro tendenziale 28-6-2005'!#REF!</definedName>
    <definedName name="tadAcqBen01" localSheetId="4">'[40]Quadro tendenziale 28-6-2005'!#REF!</definedName>
    <definedName name="tadAcqBen01" localSheetId="6">'[158]Quadro tendenziale 28-6-2005'!#REF!</definedName>
    <definedName name="tadAcqBen01">'[40]Quadro tendenziale 28-6-2005'!#REF!</definedName>
    <definedName name="tadAcqBen02" localSheetId="2">'[39]Quadro tendenziale 28-6-2005'!#REF!</definedName>
    <definedName name="tadAcqBen02" localSheetId="0">'[39]Quadro tendenziale 28-6-2005'!#REF!</definedName>
    <definedName name="tadAcqBen02" localSheetId="1">'[39]Quadro tendenziale 28-6-2005'!#REF!</definedName>
    <definedName name="tadAcqBen02" localSheetId="5">'[40]Quadro tendenziale 28-6-2005'!#REF!</definedName>
    <definedName name="tadAcqBen02" localSheetId="4">'[40]Quadro tendenziale 28-6-2005'!#REF!</definedName>
    <definedName name="tadAcqBen02" localSheetId="6">'[158]Quadro tendenziale 28-6-2005'!#REF!</definedName>
    <definedName name="tadAcqBen02">'[40]Quadro tendenziale 28-6-2005'!#REF!</definedName>
    <definedName name="tadAcqBen03" localSheetId="2">'[39]Quadro tendenziale 28-6-2005'!#REF!</definedName>
    <definedName name="tadAcqBen03" localSheetId="0">'[39]Quadro tendenziale 28-6-2005'!#REF!</definedName>
    <definedName name="tadAcqBen03" localSheetId="1">'[39]Quadro tendenziale 28-6-2005'!#REF!</definedName>
    <definedName name="tadAcqBen03" localSheetId="5">'[40]Quadro tendenziale 28-6-2005'!#REF!</definedName>
    <definedName name="tadAcqBen03" localSheetId="4">'[40]Quadro tendenziale 28-6-2005'!#REF!</definedName>
    <definedName name="tadAcqBen03" localSheetId="6">'[158]Quadro tendenziale 28-6-2005'!#REF!</definedName>
    <definedName name="tadAcqBen03">'[40]Quadro tendenziale 28-6-2005'!#REF!</definedName>
    <definedName name="tadAcqBen04" localSheetId="2">'[39]Quadro tendenziale 28-6-2005'!#REF!</definedName>
    <definedName name="tadAcqBen04" localSheetId="0">'[39]Quadro tendenziale 28-6-2005'!#REF!</definedName>
    <definedName name="tadAcqBen04" localSheetId="1">'[39]Quadro tendenziale 28-6-2005'!#REF!</definedName>
    <definedName name="tadAcqBen04" localSheetId="5">'[40]Quadro tendenziale 28-6-2005'!#REF!</definedName>
    <definedName name="tadAcqBen04" localSheetId="4">'[40]Quadro tendenziale 28-6-2005'!#REF!</definedName>
    <definedName name="tadAcqBen04" localSheetId="6">'[158]Quadro tendenziale 28-6-2005'!#REF!</definedName>
    <definedName name="tadAcqBen04">'[40]Quadro tendenziale 28-6-2005'!#REF!</definedName>
    <definedName name="tadAcqBen05" localSheetId="2">'[39]Quadro tendenziale 28-6-2005'!#REF!</definedName>
    <definedName name="tadAcqBen05" localSheetId="0">'[39]Quadro tendenziale 28-6-2005'!#REF!</definedName>
    <definedName name="tadAcqBen05" localSheetId="1">'[39]Quadro tendenziale 28-6-2005'!#REF!</definedName>
    <definedName name="tadAcqBen05" localSheetId="5">'[40]Quadro tendenziale 28-6-2005'!#REF!</definedName>
    <definedName name="tadAcqBen05" localSheetId="4">'[40]Quadro tendenziale 28-6-2005'!#REF!</definedName>
    <definedName name="tadAcqBen05" localSheetId="6">'[158]Quadro tendenziale 28-6-2005'!#REF!</definedName>
    <definedName name="tadAcqBen05">'[40]Quadro tendenziale 28-6-2005'!#REF!</definedName>
    <definedName name="tadAcqBen06" localSheetId="2">'[39]Quadro tendenziale 28-6-2005'!#REF!</definedName>
    <definedName name="tadAcqBen06" localSheetId="0">'[39]Quadro tendenziale 28-6-2005'!#REF!</definedName>
    <definedName name="tadAcqBen06" localSheetId="1">'[39]Quadro tendenziale 28-6-2005'!#REF!</definedName>
    <definedName name="tadAcqBen06" localSheetId="5">'[40]Quadro tendenziale 28-6-2005'!#REF!</definedName>
    <definedName name="tadAcqBen06" localSheetId="4">'[40]Quadro tendenziale 28-6-2005'!#REF!</definedName>
    <definedName name="tadAcqBen06" localSheetId="6">'[158]Quadro tendenziale 28-6-2005'!#REF!</definedName>
    <definedName name="tadAcqBen06">'[40]Quadro tendenziale 28-6-2005'!#REF!</definedName>
    <definedName name="tadAcqBen07" localSheetId="2">'[39]Quadro tendenziale 28-6-2005'!#REF!</definedName>
    <definedName name="tadAcqBen07" localSheetId="0">'[39]Quadro tendenziale 28-6-2005'!#REF!</definedName>
    <definedName name="tadAcqBen07" localSheetId="1">'[39]Quadro tendenziale 28-6-2005'!#REF!</definedName>
    <definedName name="tadAcqBen07" localSheetId="5">'[40]Quadro tendenziale 28-6-2005'!#REF!</definedName>
    <definedName name="tadAcqBen07" localSheetId="4">'[40]Quadro tendenziale 28-6-2005'!#REF!</definedName>
    <definedName name="tadAcqBen07" localSheetId="6">'[158]Quadro tendenziale 28-6-2005'!#REF!</definedName>
    <definedName name="tadAcqBen07">'[40]Quadro tendenziale 28-6-2005'!#REF!</definedName>
    <definedName name="tadAcqBen08" localSheetId="2">'[39]Quadro tendenziale 28-6-2005'!#REF!</definedName>
    <definedName name="tadAcqBen08" localSheetId="0">'[39]Quadro tendenziale 28-6-2005'!#REF!</definedName>
    <definedName name="tadAcqBen08" localSheetId="1">'[39]Quadro tendenziale 28-6-2005'!#REF!</definedName>
    <definedName name="tadAcqBen08" localSheetId="5">'[40]Quadro tendenziale 28-6-2005'!#REF!</definedName>
    <definedName name="tadAcqBen08" localSheetId="4">'[40]Quadro tendenziale 28-6-2005'!#REF!</definedName>
    <definedName name="tadAcqBen08" localSheetId="6">'[158]Quadro tendenziale 28-6-2005'!#REF!</definedName>
    <definedName name="tadAcqBen08">'[40]Quadro tendenziale 28-6-2005'!#REF!</definedName>
    <definedName name="tadAltrEnti00" localSheetId="2">'[39]Quadro tendenziale 28-6-2005'!#REF!</definedName>
    <definedName name="tadAltrEnti00" localSheetId="0">'[39]Quadro tendenziale 28-6-2005'!#REF!</definedName>
    <definedName name="tadAltrEnti00" localSheetId="1">'[39]Quadro tendenziale 28-6-2005'!#REF!</definedName>
    <definedName name="tadAltrEnti00" localSheetId="5">'[40]Quadro tendenziale 28-6-2005'!#REF!</definedName>
    <definedName name="tadAltrEnti00" localSheetId="4">'[40]Quadro tendenziale 28-6-2005'!#REF!</definedName>
    <definedName name="tadAltrEnti00" localSheetId="6">'[158]Quadro tendenziale 28-6-2005'!#REF!</definedName>
    <definedName name="tadAltrEnti00">'[40]Quadro tendenziale 28-6-2005'!#REF!</definedName>
    <definedName name="tadAltrEnti01" localSheetId="2">'[39]Quadro tendenziale 28-6-2005'!#REF!</definedName>
    <definedName name="tadAltrEnti01" localSheetId="0">'[39]Quadro tendenziale 28-6-2005'!#REF!</definedName>
    <definedName name="tadAltrEnti01" localSheetId="1">'[39]Quadro tendenziale 28-6-2005'!#REF!</definedName>
    <definedName name="tadAltrEnti01" localSheetId="5">'[40]Quadro tendenziale 28-6-2005'!#REF!</definedName>
    <definedName name="tadAltrEnti01" localSheetId="4">'[40]Quadro tendenziale 28-6-2005'!#REF!</definedName>
    <definedName name="tadAltrEnti01" localSheetId="6">'[158]Quadro tendenziale 28-6-2005'!#REF!</definedName>
    <definedName name="tadAltrEnti01">'[40]Quadro tendenziale 28-6-2005'!#REF!</definedName>
    <definedName name="tadAltrEnti02" localSheetId="2">'[39]Quadro tendenziale 28-6-2005'!#REF!</definedName>
    <definedName name="tadAltrEnti02" localSheetId="0">'[39]Quadro tendenziale 28-6-2005'!#REF!</definedName>
    <definedName name="tadAltrEnti02" localSheetId="1">'[39]Quadro tendenziale 28-6-2005'!#REF!</definedName>
    <definedName name="tadAltrEnti02" localSheetId="5">'[40]Quadro tendenziale 28-6-2005'!#REF!</definedName>
    <definedName name="tadAltrEnti02" localSheetId="4">'[40]Quadro tendenziale 28-6-2005'!#REF!</definedName>
    <definedName name="tadAltrEnti02" localSheetId="6">'[158]Quadro tendenziale 28-6-2005'!#REF!</definedName>
    <definedName name="tadAltrEnti02">'[40]Quadro tendenziale 28-6-2005'!#REF!</definedName>
    <definedName name="tadAltrEnti03" localSheetId="2">'[39]Quadro tendenziale 28-6-2005'!#REF!</definedName>
    <definedName name="tadAltrEnti03" localSheetId="0">'[39]Quadro tendenziale 28-6-2005'!#REF!</definedName>
    <definedName name="tadAltrEnti03" localSheetId="1">'[39]Quadro tendenziale 28-6-2005'!#REF!</definedName>
    <definedName name="tadAltrEnti03" localSheetId="5">'[40]Quadro tendenziale 28-6-2005'!#REF!</definedName>
    <definedName name="tadAltrEnti03" localSheetId="4">'[40]Quadro tendenziale 28-6-2005'!#REF!</definedName>
    <definedName name="tadAltrEnti03" localSheetId="6">'[158]Quadro tendenziale 28-6-2005'!#REF!</definedName>
    <definedName name="tadAltrEnti03">'[40]Quadro tendenziale 28-6-2005'!#REF!</definedName>
    <definedName name="tadAltrEnti04" localSheetId="2">'[39]Quadro tendenziale 28-6-2005'!#REF!</definedName>
    <definedName name="tadAltrEnti04" localSheetId="0">'[39]Quadro tendenziale 28-6-2005'!#REF!</definedName>
    <definedName name="tadAltrEnti04" localSheetId="1">'[39]Quadro tendenziale 28-6-2005'!#REF!</definedName>
    <definedName name="tadAltrEnti04" localSheetId="5">'[40]Quadro tendenziale 28-6-2005'!#REF!</definedName>
    <definedName name="tadAltrEnti04" localSheetId="4">'[40]Quadro tendenziale 28-6-2005'!#REF!</definedName>
    <definedName name="tadAltrEnti04" localSheetId="6">'[158]Quadro tendenziale 28-6-2005'!#REF!</definedName>
    <definedName name="tadAltrEnti04">'[40]Quadro tendenziale 28-6-2005'!#REF!</definedName>
    <definedName name="tadAltrEnti05" localSheetId="2">'[39]Quadro tendenziale 28-6-2005'!#REF!</definedName>
    <definedName name="tadAltrEnti05" localSheetId="0">'[39]Quadro tendenziale 28-6-2005'!#REF!</definedName>
    <definedName name="tadAltrEnti05" localSheetId="1">'[39]Quadro tendenziale 28-6-2005'!#REF!</definedName>
    <definedName name="tadAltrEnti05" localSheetId="5">'[40]Quadro tendenziale 28-6-2005'!#REF!</definedName>
    <definedName name="tadAltrEnti05" localSheetId="4">'[40]Quadro tendenziale 28-6-2005'!#REF!</definedName>
    <definedName name="tadAltrEnti05" localSheetId="6">'[158]Quadro tendenziale 28-6-2005'!#REF!</definedName>
    <definedName name="tadAltrEnti05">'[40]Quadro tendenziale 28-6-2005'!#REF!</definedName>
    <definedName name="tadAltrEnti06" localSheetId="2">'[39]Quadro tendenziale 28-6-2005'!#REF!</definedName>
    <definedName name="tadAltrEnti06" localSheetId="0">'[39]Quadro tendenziale 28-6-2005'!#REF!</definedName>
    <definedName name="tadAltrEnti06" localSheetId="1">'[39]Quadro tendenziale 28-6-2005'!#REF!</definedName>
    <definedName name="tadAltrEnti06" localSheetId="5">'[40]Quadro tendenziale 28-6-2005'!#REF!</definedName>
    <definedName name="tadAltrEnti06" localSheetId="4">'[40]Quadro tendenziale 28-6-2005'!#REF!</definedName>
    <definedName name="tadAltrEnti06" localSheetId="6">'[158]Quadro tendenziale 28-6-2005'!#REF!</definedName>
    <definedName name="tadAltrEnti06">'[40]Quadro tendenziale 28-6-2005'!#REF!</definedName>
    <definedName name="tadAltrEnti07" localSheetId="2">'[39]Quadro tendenziale 28-6-2005'!#REF!</definedName>
    <definedName name="tadAltrEnti07" localSheetId="0">'[39]Quadro tendenziale 28-6-2005'!#REF!</definedName>
    <definedName name="tadAltrEnti07" localSheetId="1">'[39]Quadro tendenziale 28-6-2005'!#REF!</definedName>
    <definedName name="tadAltrEnti07" localSheetId="5">'[40]Quadro tendenziale 28-6-2005'!#REF!</definedName>
    <definedName name="tadAltrEnti07" localSheetId="4">'[40]Quadro tendenziale 28-6-2005'!#REF!</definedName>
    <definedName name="tadAltrEnti07" localSheetId="6">'[158]Quadro tendenziale 28-6-2005'!#REF!</definedName>
    <definedName name="tadAltrEnti07">'[40]Quadro tendenziale 28-6-2005'!#REF!</definedName>
    <definedName name="tadAltrEnti08" localSheetId="2">'[39]Quadro tendenziale 28-6-2005'!#REF!</definedName>
    <definedName name="tadAltrEnti08" localSheetId="0">'[39]Quadro tendenziale 28-6-2005'!#REF!</definedName>
    <definedName name="tadAltrEnti08" localSheetId="1">'[39]Quadro tendenziale 28-6-2005'!#REF!</definedName>
    <definedName name="tadAltrEnti08" localSheetId="5">'[40]Quadro tendenziale 28-6-2005'!#REF!</definedName>
    <definedName name="tadAltrEnti08" localSheetId="4">'[40]Quadro tendenziale 28-6-2005'!#REF!</definedName>
    <definedName name="tadAltrEnti08" localSheetId="6">'[158]Quadro tendenziale 28-6-2005'!#REF!</definedName>
    <definedName name="tadAltrEnti08">'[40]Quadro tendenziale 28-6-2005'!#REF!</definedName>
    <definedName name="tadAltrServ00" localSheetId="2">'[39]Quadro tendenziale 28-6-2005'!#REF!</definedName>
    <definedName name="tadAltrServ00" localSheetId="0">'[39]Quadro tendenziale 28-6-2005'!#REF!</definedName>
    <definedName name="tadAltrServ00" localSheetId="1">'[39]Quadro tendenziale 28-6-2005'!#REF!</definedName>
    <definedName name="tadAltrServ00" localSheetId="5">'[40]Quadro tendenziale 28-6-2005'!#REF!</definedName>
    <definedName name="tadAltrServ00" localSheetId="4">'[40]Quadro tendenziale 28-6-2005'!#REF!</definedName>
    <definedName name="tadAltrServ00" localSheetId="6">'[158]Quadro tendenziale 28-6-2005'!#REF!</definedName>
    <definedName name="tadAltrServ00">'[40]Quadro tendenziale 28-6-2005'!#REF!</definedName>
    <definedName name="tadAltrServ01" localSheetId="2">'[39]Quadro tendenziale 28-6-2005'!#REF!</definedName>
    <definedName name="tadAltrServ01" localSheetId="0">'[39]Quadro tendenziale 28-6-2005'!#REF!</definedName>
    <definedName name="tadAltrServ01" localSheetId="1">'[39]Quadro tendenziale 28-6-2005'!#REF!</definedName>
    <definedName name="tadAltrServ01" localSheetId="5">'[40]Quadro tendenziale 28-6-2005'!#REF!</definedName>
    <definedName name="tadAltrServ01" localSheetId="4">'[40]Quadro tendenziale 28-6-2005'!#REF!</definedName>
    <definedName name="tadAltrServ01" localSheetId="6">'[158]Quadro tendenziale 28-6-2005'!#REF!</definedName>
    <definedName name="tadAltrServ01">'[40]Quadro tendenziale 28-6-2005'!#REF!</definedName>
    <definedName name="tadAltrServ02" localSheetId="2">'[39]Quadro tendenziale 28-6-2005'!#REF!</definedName>
    <definedName name="tadAltrServ02" localSheetId="0">'[39]Quadro tendenziale 28-6-2005'!#REF!</definedName>
    <definedName name="tadAltrServ02" localSheetId="1">'[39]Quadro tendenziale 28-6-2005'!#REF!</definedName>
    <definedName name="tadAltrServ02" localSheetId="5">'[40]Quadro tendenziale 28-6-2005'!#REF!</definedName>
    <definedName name="tadAltrServ02" localSheetId="4">'[40]Quadro tendenziale 28-6-2005'!#REF!</definedName>
    <definedName name="tadAltrServ02" localSheetId="6">'[158]Quadro tendenziale 28-6-2005'!#REF!</definedName>
    <definedName name="tadAltrServ02">'[40]Quadro tendenziale 28-6-2005'!#REF!</definedName>
    <definedName name="tadAltrServ03" localSheetId="2">'[39]Quadro tendenziale 28-6-2005'!#REF!</definedName>
    <definedName name="tadAltrServ03" localSheetId="0">'[39]Quadro tendenziale 28-6-2005'!#REF!</definedName>
    <definedName name="tadAltrServ03" localSheetId="1">'[39]Quadro tendenziale 28-6-2005'!#REF!</definedName>
    <definedName name="tadAltrServ03" localSheetId="5">'[40]Quadro tendenziale 28-6-2005'!#REF!</definedName>
    <definedName name="tadAltrServ03" localSheetId="4">'[40]Quadro tendenziale 28-6-2005'!#REF!</definedName>
    <definedName name="tadAltrServ03" localSheetId="6">'[158]Quadro tendenziale 28-6-2005'!#REF!</definedName>
    <definedName name="tadAltrServ03">'[40]Quadro tendenziale 28-6-2005'!#REF!</definedName>
    <definedName name="tadAltrServ04" localSheetId="2">'[39]Quadro tendenziale 28-6-2005'!#REF!</definedName>
    <definedName name="tadAltrServ04" localSheetId="0">'[39]Quadro tendenziale 28-6-2005'!#REF!</definedName>
    <definedName name="tadAltrServ04" localSheetId="1">'[39]Quadro tendenziale 28-6-2005'!#REF!</definedName>
    <definedName name="tadAltrServ04" localSheetId="5">'[40]Quadro tendenziale 28-6-2005'!#REF!</definedName>
    <definedName name="tadAltrServ04" localSheetId="4">'[40]Quadro tendenziale 28-6-2005'!#REF!</definedName>
    <definedName name="tadAltrServ04" localSheetId="6">'[158]Quadro tendenziale 28-6-2005'!#REF!</definedName>
    <definedName name="tadAltrServ04">'[40]Quadro tendenziale 28-6-2005'!#REF!</definedName>
    <definedName name="tadAltrServ05" localSheetId="2">'[39]Quadro tendenziale 28-6-2005'!#REF!</definedName>
    <definedName name="tadAltrServ05" localSheetId="0">'[39]Quadro tendenziale 28-6-2005'!#REF!</definedName>
    <definedName name="tadAltrServ05" localSheetId="1">'[39]Quadro tendenziale 28-6-2005'!#REF!</definedName>
    <definedName name="tadAltrServ05" localSheetId="5">'[40]Quadro tendenziale 28-6-2005'!#REF!</definedName>
    <definedName name="tadAltrServ05" localSheetId="4">'[40]Quadro tendenziale 28-6-2005'!#REF!</definedName>
    <definedName name="tadAltrServ05" localSheetId="6">'[158]Quadro tendenziale 28-6-2005'!#REF!</definedName>
    <definedName name="tadAltrServ05">'[40]Quadro tendenziale 28-6-2005'!#REF!</definedName>
    <definedName name="tadAltrServ06" localSheetId="2">'[39]Quadro tendenziale 28-6-2005'!#REF!</definedName>
    <definedName name="tadAltrServ06" localSheetId="0">'[39]Quadro tendenziale 28-6-2005'!#REF!</definedName>
    <definedName name="tadAltrServ06" localSheetId="1">'[39]Quadro tendenziale 28-6-2005'!#REF!</definedName>
    <definedName name="tadAltrServ06" localSheetId="5">'[40]Quadro tendenziale 28-6-2005'!#REF!</definedName>
    <definedName name="tadAltrServ06" localSheetId="4">'[40]Quadro tendenziale 28-6-2005'!#REF!</definedName>
    <definedName name="tadAltrServ06" localSheetId="6">'[158]Quadro tendenziale 28-6-2005'!#REF!</definedName>
    <definedName name="tadAltrServ06">'[40]Quadro tendenziale 28-6-2005'!#REF!</definedName>
    <definedName name="tadAltrServ07" localSheetId="2">'[39]Quadro tendenziale 28-6-2005'!#REF!</definedName>
    <definedName name="tadAltrServ07" localSheetId="0">'[39]Quadro tendenziale 28-6-2005'!#REF!</definedName>
    <definedName name="tadAltrServ07" localSheetId="1">'[39]Quadro tendenziale 28-6-2005'!#REF!</definedName>
    <definedName name="tadAltrServ07" localSheetId="5">'[40]Quadro tendenziale 28-6-2005'!#REF!</definedName>
    <definedName name="tadAltrServ07" localSheetId="4">'[40]Quadro tendenziale 28-6-2005'!#REF!</definedName>
    <definedName name="tadAltrServ07" localSheetId="6">'[158]Quadro tendenziale 28-6-2005'!#REF!</definedName>
    <definedName name="tadAltrServ07">'[40]Quadro tendenziale 28-6-2005'!#REF!</definedName>
    <definedName name="tadAltrServ08" localSheetId="2">'[39]Quadro tendenziale 28-6-2005'!#REF!</definedName>
    <definedName name="tadAltrServ08" localSheetId="0">'[39]Quadro tendenziale 28-6-2005'!#REF!</definedName>
    <definedName name="tadAltrServ08" localSheetId="1">'[39]Quadro tendenziale 28-6-2005'!#REF!</definedName>
    <definedName name="tadAltrServ08" localSheetId="5">'[40]Quadro tendenziale 28-6-2005'!#REF!</definedName>
    <definedName name="tadAltrServ08" localSheetId="4">'[40]Quadro tendenziale 28-6-2005'!#REF!</definedName>
    <definedName name="tadAltrServ08" localSheetId="6">'[158]Quadro tendenziale 28-6-2005'!#REF!</definedName>
    <definedName name="tadAltrServ08">'[40]Quadro tendenziale 28-6-2005'!#REF!</definedName>
    <definedName name="tadAmmGen00" localSheetId="2">'[39]Quadro tendenziale 28-6-2005'!#REF!</definedName>
    <definedName name="tadAmmGen00" localSheetId="0">'[39]Quadro tendenziale 28-6-2005'!#REF!</definedName>
    <definedName name="tadAmmGen00" localSheetId="1">'[39]Quadro tendenziale 28-6-2005'!#REF!</definedName>
    <definedName name="tadAmmGen00" localSheetId="5">'[40]Quadro tendenziale 28-6-2005'!#REF!</definedName>
    <definedName name="tadAmmGen00" localSheetId="4">'[40]Quadro tendenziale 28-6-2005'!#REF!</definedName>
    <definedName name="tadAmmGen00" localSheetId="6">'[158]Quadro tendenziale 28-6-2005'!#REF!</definedName>
    <definedName name="tadAmmGen00">'[40]Quadro tendenziale 28-6-2005'!#REF!</definedName>
    <definedName name="tadAmmGen01" localSheetId="2">'[39]Quadro tendenziale 28-6-2005'!#REF!</definedName>
    <definedName name="tadAmmGen01" localSheetId="0">'[39]Quadro tendenziale 28-6-2005'!#REF!</definedName>
    <definedName name="tadAmmGen01" localSheetId="1">'[39]Quadro tendenziale 28-6-2005'!#REF!</definedName>
    <definedName name="tadAmmGen01" localSheetId="5">'[40]Quadro tendenziale 28-6-2005'!#REF!</definedName>
    <definedName name="tadAmmGen01" localSheetId="4">'[40]Quadro tendenziale 28-6-2005'!#REF!</definedName>
    <definedName name="tadAmmGen01" localSheetId="6">'[158]Quadro tendenziale 28-6-2005'!#REF!</definedName>
    <definedName name="tadAmmGen01">'[40]Quadro tendenziale 28-6-2005'!#REF!</definedName>
    <definedName name="tadAmmGen02" localSheetId="2">'[39]Quadro tendenziale 28-6-2005'!#REF!</definedName>
    <definedName name="tadAmmGen02" localSheetId="0">'[39]Quadro tendenziale 28-6-2005'!#REF!</definedName>
    <definedName name="tadAmmGen02" localSheetId="1">'[39]Quadro tendenziale 28-6-2005'!#REF!</definedName>
    <definedName name="tadAmmGen02" localSheetId="5">'[40]Quadro tendenziale 28-6-2005'!#REF!</definedName>
    <definedName name="tadAmmGen02" localSheetId="4">'[40]Quadro tendenziale 28-6-2005'!#REF!</definedName>
    <definedName name="tadAmmGen02" localSheetId="6">'[158]Quadro tendenziale 28-6-2005'!#REF!</definedName>
    <definedName name="tadAmmGen02">'[40]Quadro tendenziale 28-6-2005'!#REF!</definedName>
    <definedName name="tadAmmGen03" localSheetId="2">'[39]Quadro tendenziale 28-6-2005'!#REF!</definedName>
    <definedName name="tadAmmGen03" localSheetId="0">'[39]Quadro tendenziale 28-6-2005'!#REF!</definedName>
    <definedName name="tadAmmGen03" localSheetId="1">'[39]Quadro tendenziale 28-6-2005'!#REF!</definedName>
    <definedName name="tadAmmGen03" localSheetId="5">'[40]Quadro tendenziale 28-6-2005'!#REF!</definedName>
    <definedName name="tadAmmGen03" localSheetId="4">'[40]Quadro tendenziale 28-6-2005'!#REF!</definedName>
    <definedName name="tadAmmGen03" localSheetId="6">'[158]Quadro tendenziale 28-6-2005'!#REF!</definedName>
    <definedName name="tadAmmGen03">'[40]Quadro tendenziale 28-6-2005'!#REF!</definedName>
    <definedName name="tadAmmGen04" localSheetId="2">'[39]Quadro tendenziale 28-6-2005'!#REF!</definedName>
    <definedName name="tadAmmGen04" localSheetId="0">'[39]Quadro tendenziale 28-6-2005'!#REF!</definedName>
    <definedName name="tadAmmGen04" localSheetId="1">'[39]Quadro tendenziale 28-6-2005'!#REF!</definedName>
    <definedName name="tadAmmGen04" localSheetId="5">'[40]Quadro tendenziale 28-6-2005'!#REF!</definedName>
    <definedName name="tadAmmGen04" localSheetId="4">'[40]Quadro tendenziale 28-6-2005'!#REF!</definedName>
    <definedName name="tadAmmGen04" localSheetId="6">'[158]Quadro tendenziale 28-6-2005'!#REF!</definedName>
    <definedName name="tadAmmGen04">'[40]Quadro tendenziale 28-6-2005'!#REF!</definedName>
    <definedName name="tadAmmGen05" localSheetId="2">'[39]Quadro tendenziale 28-6-2005'!#REF!</definedName>
    <definedName name="tadAmmGen05" localSheetId="0">'[39]Quadro tendenziale 28-6-2005'!#REF!</definedName>
    <definedName name="tadAmmGen05" localSheetId="1">'[39]Quadro tendenziale 28-6-2005'!#REF!</definedName>
    <definedName name="tadAmmGen05" localSheetId="5">'[40]Quadro tendenziale 28-6-2005'!#REF!</definedName>
    <definedName name="tadAmmGen05" localSheetId="4">'[40]Quadro tendenziale 28-6-2005'!#REF!</definedName>
    <definedName name="tadAmmGen05" localSheetId="6">'[158]Quadro tendenziale 28-6-2005'!#REF!</definedName>
    <definedName name="tadAmmGen05">'[40]Quadro tendenziale 28-6-2005'!#REF!</definedName>
    <definedName name="tadAmmGen06" localSheetId="2">'[39]Quadro tendenziale 28-6-2005'!#REF!</definedName>
    <definedName name="tadAmmGen06" localSheetId="0">'[39]Quadro tendenziale 28-6-2005'!#REF!</definedName>
    <definedName name="tadAmmGen06" localSheetId="1">'[39]Quadro tendenziale 28-6-2005'!#REF!</definedName>
    <definedName name="tadAmmGen06" localSheetId="5">'[40]Quadro tendenziale 28-6-2005'!#REF!</definedName>
    <definedName name="tadAmmGen06" localSheetId="4">'[40]Quadro tendenziale 28-6-2005'!#REF!</definedName>
    <definedName name="tadAmmGen06" localSheetId="6">'[158]Quadro tendenziale 28-6-2005'!#REF!</definedName>
    <definedName name="tadAmmGen06">'[40]Quadro tendenziale 28-6-2005'!#REF!</definedName>
    <definedName name="tadAmmGen07" localSheetId="2">'[39]Quadro tendenziale 28-6-2005'!#REF!</definedName>
    <definedName name="tadAmmGen07" localSheetId="0">'[39]Quadro tendenziale 28-6-2005'!#REF!</definedName>
    <definedName name="tadAmmGen07" localSheetId="1">'[39]Quadro tendenziale 28-6-2005'!#REF!</definedName>
    <definedName name="tadAmmGen07" localSheetId="5">'[40]Quadro tendenziale 28-6-2005'!#REF!</definedName>
    <definedName name="tadAmmGen07" localSheetId="4">'[40]Quadro tendenziale 28-6-2005'!#REF!</definedName>
    <definedName name="tadAmmGen07" localSheetId="6">'[158]Quadro tendenziale 28-6-2005'!#REF!</definedName>
    <definedName name="tadAmmGen07">'[40]Quadro tendenziale 28-6-2005'!#REF!</definedName>
    <definedName name="tadAmmGen08" localSheetId="2">'[39]Quadro tendenziale 28-6-2005'!#REF!</definedName>
    <definedName name="tadAmmGen08" localSheetId="0">'[39]Quadro tendenziale 28-6-2005'!#REF!</definedName>
    <definedName name="tadAmmGen08" localSheetId="1">'[39]Quadro tendenziale 28-6-2005'!#REF!</definedName>
    <definedName name="tadAmmGen08" localSheetId="5">'[40]Quadro tendenziale 28-6-2005'!#REF!</definedName>
    <definedName name="tadAmmGen08" localSheetId="4">'[40]Quadro tendenziale 28-6-2005'!#REF!</definedName>
    <definedName name="tadAmmGen08" localSheetId="6">'[158]Quadro tendenziale 28-6-2005'!#REF!</definedName>
    <definedName name="tadAmmGen08">'[40]Quadro tendenziale 28-6-2005'!#REF!</definedName>
    <definedName name="tadExtrFsn00" localSheetId="2">'[39]Quadro tendenziale 28-6-2005'!#REF!</definedName>
    <definedName name="tadExtrFsn00" localSheetId="0">'[39]Quadro tendenziale 28-6-2005'!#REF!</definedName>
    <definedName name="tadExtrFsn00" localSheetId="1">'[39]Quadro tendenziale 28-6-2005'!#REF!</definedName>
    <definedName name="tadExtrFsn00" localSheetId="5">'[40]Quadro tendenziale 28-6-2005'!#REF!</definedName>
    <definedName name="tadExtrFsn00" localSheetId="4">'[40]Quadro tendenziale 28-6-2005'!#REF!</definedName>
    <definedName name="tadExtrFsn00" localSheetId="6">'[158]Quadro tendenziale 28-6-2005'!#REF!</definedName>
    <definedName name="tadExtrFsn00">'[40]Quadro tendenziale 28-6-2005'!#REF!</definedName>
    <definedName name="tadExtrFsn01" localSheetId="2">'[39]Quadro tendenziale 28-6-2005'!#REF!</definedName>
    <definedName name="tadExtrFsn01" localSheetId="0">'[39]Quadro tendenziale 28-6-2005'!#REF!</definedName>
    <definedName name="tadExtrFsn01" localSheetId="1">'[39]Quadro tendenziale 28-6-2005'!#REF!</definedName>
    <definedName name="tadExtrFsn01" localSheetId="5">'[40]Quadro tendenziale 28-6-2005'!#REF!</definedName>
    <definedName name="tadExtrFsn01" localSheetId="4">'[40]Quadro tendenziale 28-6-2005'!#REF!</definedName>
    <definedName name="tadExtrFsn01" localSheetId="6">'[158]Quadro tendenziale 28-6-2005'!#REF!</definedName>
    <definedName name="tadExtrFsn01">'[40]Quadro tendenziale 28-6-2005'!#REF!</definedName>
    <definedName name="tadExtrFsn02" localSheetId="2">'[39]Quadro tendenziale 28-6-2005'!#REF!</definedName>
    <definedName name="tadExtrFsn02" localSheetId="0">'[39]Quadro tendenziale 28-6-2005'!#REF!</definedName>
    <definedName name="tadExtrFsn02" localSheetId="1">'[39]Quadro tendenziale 28-6-2005'!#REF!</definedName>
    <definedName name="tadExtrFsn02" localSheetId="5">'[40]Quadro tendenziale 28-6-2005'!#REF!</definedName>
    <definedName name="tadExtrFsn02" localSheetId="4">'[40]Quadro tendenziale 28-6-2005'!#REF!</definedName>
    <definedName name="tadExtrFsn02" localSheetId="6">'[158]Quadro tendenziale 28-6-2005'!#REF!</definedName>
    <definedName name="tadExtrFsn02">'[40]Quadro tendenziale 28-6-2005'!#REF!</definedName>
    <definedName name="tadExtrFsn03" localSheetId="2">'[39]Quadro tendenziale 28-6-2005'!#REF!</definedName>
    <definedName name="tadExtrFsn03" localSheetId="0">'[39]Quadro tendenziale 28-6-2005'!#REF!</definedName>
    <definedName name="tadExtrFsn03" localSheetId="1">'[39]Quadro tendenziale 28-6-2005'!#REF!</definedName>
    <definedName name="tadExtrFsn03" localSheetId="5">'[40]Quadro tendenziale 28-6-2005'!#REF!</definedName>
    <definedName name="tadExtrFsn03" localSheetId="4">'[40]Quadro tendenziale 28-6-2005'!#REF!</definedName>
    <definedName name="tadExtrFsn03" localSheetId="6">'[158]Quadro tendenziale 28-6-2005'!#REF!</definedName>
    <definedName name="tadExtrFsn03">'[40]Quadro tendenziale 28-6-2005'!#REF!</definedName>
    <definedName name="tadExtrFsn04" localSheetId="2">'[39]Quadro tendenziale 28-6-2005'!#REF!</definedName>
    <definedName name="tadExtrFsn04" localSheetId="0">'[39]Quadro tendenziale 28-6-2005'!#REF!</definedName>
    <definedName name="tadExtrFsn04" localSheetId="1">'[39]Quadro tendenziale 28-6-2005'!#REF!</definedName>
    <definedName name="tadExtrFsn04" localSheetId="5">'[40]Quadro tendenziale 28-6-2005'!#REF!</definedName>
    <definedName name="tadExtrFsn04" localSheetId="4">'[40]Quadro tendenziale 28-6-2005'!#REF!</definedName>
    <definedName name="tadExtrFsn04" localSheetId="6">'[158]Quadro tendenziale 28-6-2005'!#REF!</definedName>
    <definedName name="tadExtrFsn04">'[40]Quadro tendenziale 28-6-2005'!#REF!</definedName>
    <definedName name="tadExtrFsn05" localSheetId="2">'[39]Quadro tendenziale 28-6-2005'!#REF!</definedName>
    <definedName name="tadExtrFsn05" localSheetId="0">'[39]Quadro tendenziale 28-6-2005'!#REF!</definedName>
    <definedName name="tadExtrFsn05" localSheetId="1">'[39]Quadro tendenziale 28-6-2005'!#REF!</definedName>
    <definedName name="tadExtrFsn05" localSheetId="5">'[40]Quadro tendenziale 28-6-2005'!#REF!</definedName>
    <definedName name="tadExtrFsn05" localSheetId="4">'[40]Quadro tendenziale 28-6-2005'!#REF!</definedName>
    <definedName name="tadExtrFsn05" localSheetId="6">'[158]Quadro tendenziale 28-6-2005'!#REF!</definedName>
    <definedName name="tadExtrFsn05">'[40]Quadro tendenziale 28-6-2005'!#REF!</definedName>
    <definedName name="tadExtrFsn06" localSheetId="2">'[39]Quadro tendenziale 28-6-2005'!#REF!</definedName>
    <definedName name="tadExtrFsn06" localSheetId="0">'[39]Quadro tendenziale 28-6-2005'!#REF!</definedName>
    <definedName name="tadExtrFsn06" localSheetId="1">'[39]Quadro tendenziale 28-6-2005'!#REF!</definedName>
    <definedName name="tadExtrFsn06" localSheetId="5">'[40]Quadro tendenziale 28-6-2005'!#REF!</definedName>
    <definedName name="tadExtrFsn06" localSheetId="4">'[40]Quadro tendenziale 28-6-2005'!#REF!</definedName>
    <definedName name="tadExtrFsn06" localSheetId="6">'[158]Quadro tendenziale 28-6-2005'!#REF!</definedName>
    <definedName name="tadExtrFsn06">'[40]Quadro tendenziale 28-6-2005'!#REF!</definedName>
    <definedName name="tadExtrFsn07" localSheetId="2">'[39]Quadro tendenziale 28-6-2005'!#REF!</definedName>
    <definedName name="tadExtrFsn07" localSheetId="0">'[39]Quadro tendenziale 28-6-2005'!#REF!</definedName>
    <definedName name="tadExtrFsn07" localSheetId="1">'[39]Quadro tendenziale 28-6-2005'!#REF!</definedName>
    <definedName name="tadExtrFsn07" localSheetId="5">'[40]Quadro tendenziale 28-6-2005'!#REF!</definedName>
    <definedName name="tadExtrFsn07" localSheetId="4">'[40]Quadro tendenziale 28-6-2005'!#REF!</definedName>
    <definedName name="tadExtrFsn07" localSheetId="6">'[158]Quadro tendenziale 28-6-2005'!#REF!</definedName>
    <definedName name="tadExtrFsn07">'[40]Quadro tendenziale 28-6-2005'!#REF!</definedName>
    <definedName name="tadExtrFsn08" localSheetId="2">'[39]Quadro tendenziale 28-6-2005'!#REF!</definedName>
    <definedName name="tadExtrFsn08" localSheetId="0">'[39]Quadro tendenziale 28-6-2005'!#REF!</definedName>
    <definedName name="tadExtrFsn08" localSheetId="1">'[39]Quadro tendenziale 28-6-2005'!#REF!</definedName>
    <definedName name="tadExtrFsn08" localSheetId="5">'[40]Quadro tendenziale 28-6-2005'!#REF!</definedName>
    <definedName name="tadExtrFsn08" localSheetId="4">'[40]Quadro tendenziale 28-6-2005'!#REF!</definedName>
    <definedName name="tadExtrFsn08" localSheetId="6">'[158]Quadro tendenziale 28-6-2005'!#REF!</definedName>
    <definedName name="tadExtrFsn08">'[40]Quadro tendenziale 28-6-2005'!#REF!</definedName>
    <definedName name="tadImpTax00" localSheetId="2">'[39]Quadro tendenziale 28-6-2005'!#REF!</definedName>
    <definedName name="tadImpTax00" localSheetId="0">'[39]Quadro tendenziale 28-6-2005'!#REF!</definedName>
    <definedName name="tadImpTax00" localSheetId="1">'[39]Quadro tendenziale 28-6-2005'!#REF!</definedName>
    <definedName name="tadImpTax00" localSheetId="5">'[40]Quadro tendenziale 28-6-2005'!#REF!</definedName>
    <definedName name="tadImpTax00" localSheetId="4">'[40]Quadro tendenziale 28-6-2005'!#REF!</definedName>
    <definedName name="tadImpTax00" localSheetId="6">'[158]Quadro tendenziale 28-6-2005'!#REF!</definedName>
    <definedName name="tadImpTax00">'[40]Quadro tendenziale 28-6-2005'!#REF!</definedName>
    <definedName name="tadImpTax01" localSheetId="2">'[39]Quadro tendenziale 28-6-2005'!#REF!</definedName>
    <definedName name="tadImpTax01" localSheetId="0">'[39]Quadro tendenziale 28-6-2005'!#REF!</definedName>
    <definedName name="tadImpTax01" localSheetId="1">'[39]Quadro tendenziale 28-6-2005'!#REF!</definedName>
    <definedName name="tadImpTax01" localSheetId="5">'[40]Quadro tendenziale 28-6-2005'!#REF!</definedName>
    <definedName name="tadImpTax01" localSheetId="4">'[40]Quadro tendenziale 28-6-2005'!#REF!</definedName>
    <definedName name="tadImpTax01" localSheetId="6">'[158]Quadro tendenziale 28-6-2005'!#REF!</definedName>
    <definedName name="tadImpTax01">'[40]Quadro tendenziale 28-6-2005'!#REF!</definedName>
    <definedName name="tadImpTax02" localSheetId="2">'[39]Quadro tendenziale 28-6-2005'!#REF!</definedName>
    <definedName name="tadImpTax02" localSheetId="0">'[39]Quadro tendenziale 28-6-2005'!#REF!</definedName>
    <definedName name="tadImpTax02" localSheetId="1">'[39]Quadro tendenziale 28-6-2005'!#REF!</definedName>
    <definedName name="tadImpTax02" localSheetId="5">'[40]Quadro tendenziale 28-6-2005'!#REF!</definedName>
    <definedName name="tadImpTax02" localSheetId="4">'[40]Quadro tendenziale 28-6-2005'!#REF!</definedName>
    <definedName name="tadImpTax02" localSheetId="6">'[158]Quadro tendenziale 28-6-2005'!#REF!</definedName>
    <definedName name="tadImpTax02">'[40]Quadro tendenziale 28-6-2005'!#REF!</definedName>
    <definedName name="tadImpTax03" localSheetId="2">'[39]Quadro tendenziale 28-6-2005'!#REF!</definedName>
    <definedName name="tadImpTax03" localSheetId="0">'[39]Quadro tendenziale 28-6-2005'!#REF!</definedName>
    <definedName name="tadImpTax03" localSheetId="1">'[39]Quadro tendenziale 28-6-2005'!#REF!</definedName>
    <definedName name="tadImpTax03" localSheetId="5">'[40]Quadro tendenziale 28-6-2005'!#REF!</definedName>
    <definedName name="tadImpTax03" localSheetId="4">'[40]Quadro tendenziale 28-6-2005'!#REF!</definedName>
    <definedName name="tadImpTax03" localSheetId="6">'[158]Quadro tendenziale 28-6-2005'!#REF!</definedName>
    <definedName name="tadImpTax03">'[40]Quadro tendenziale 28-6-2005'!#REF!</definedName>
    <definedName name="tadImpTax04" localSheetId="2">'[39]Quadro tendenziale 28-6-2005'!#REF!</definedName>
    <definedName name="tadImpTax04" localSheetId="0">'[39]Quadro tendenziale 28-6-2005'!#REF!</definedName>
    <definedName name="tadImpTax04" localSheetId="1">'[39]Quadro tendenziale 28-6-2005'!#REF!</definedName>
    <definedName name="tadImpTax04" localSheetId="5">'[40]Quadro tendenziale 28-6-2005'!#REF!</definedName>
    <definedName name="tadImpTax04" localSheetId="4">'[40]Quadro tendenziale 28-6-2005'!#REF!</definedName>
    <definedName name="tadImpTax04" localSheetId="6">'[158]Quadro tendenziale 28-6-2005'!#REF!</definedName>
    <definedName name="tadImpTax04">'[40]Quadro tendenziale 28-6-2005'!#REF!</definedName>
    <definedName name="tadImpTax05" localSheetId="2">'[39]Quadro tendenziale 28-6-2005'!#REF!</definedName>
    <definedName name="tadImpTax05" localSheetId="0">'[39]Quadro tendenziale 28-6-2005'!#REF!</definedName>
    <definedName name="tadImpTax05" localSheetId="1">'[39]Quadro tendenziale 28-6-2005'!#REF!</definedName>
    <definedName name="tadImpTax05" localSheetId="5">'[40]Quadro tendenziale 28-6-2005'!#REF!</definedName>
    <definedName name="tadImpTax05" localSheetId="4">'[40]Quadro tendenziale 28-6-2005'!#REF!</definedName>
    <definedName name="tadImpTax05" localSheetId="6">'[158]Quadro tendenziale 28-6-2005'!#REF!</definedName>
    <definedName name="tadImpTax05">'[40]Quadro tendenziale 28-6-2005'!#REF!</definedName>
    <definedName name="tadImpTax06" localSheetId="2">'[39]Quadro tendenziale 28-6-2005'!#REF!</definedName>
    <definedName name="tadImpTax06" localSheetId="0">'[39]Quadro tendenziale 28-6-2005'!#REF!</definedName>
    <definedName name="tadImpTax06" localSheetId="1">'[39]Quadro tendenziale 28-6-2005'!#REF!</definedName>
    <definedName name="tadImpTax06" localSheetId="5">'[40]Quadro tendenziale 28-6-2005'!#REF!</definedName>
    <definedName name="tadImpTax06" localSheetId="4">'[40]Quadro tendenziale 28-6-2005'!#REF!</definedName>
    <definedName name="tadImpTax06" localSheetId="6">'[158]Quadro tendenziale 28-6-2005'!#REF!</definedName>
    <definedName name="tadImpTax06">'[40]Quadro tendenziale 28-6-2005'!#REF!</definedName>
    <definedName name="tadImpTax07" localSheetId="2">'[39]Quadro tendenziale 28-6-2005'!#REF!</definedName>
    <definedName name="tadImpTax07" localSheetId="0">'[39]Quadro tendenziale 28-6-2005'!#REF!</definedName>
    <definedName name="tadImpTax07" localSheetId="1">'[39]Quadro tendenziale 28-6-2005'!#REF!</definedName>
    <definedName name="tadImpTax07" localSheetId="5">'[40]Quadro tendenziale 28-6-2005'!#REF!</definedName>
    <definedName name="tadImpTax07" localSheetId="4">'[40]Quadro tendenziale 28-6-2005'!#REF!</definedName>
    <definedName name="tadImpTax07" localSheetId="6">'[158]Quadro tendenziale 28-6-2005'!#REF!</definedName>
    <definedName name="tadImpTax07">'[40]Quadro tendenziale 28-6-2005'!#REF!</definedName>
    <definedName name="tadImpTax08" localSheetId="2">'[39]Quadro tendenziale 28-6-2005'!#REF!</definedName>
    <definedName name="tadImpTax08" localSheetId="0">'[39]Quadro tendenziale 28-6-2005'!#REF!</definedName>
    <definedName name="tadImpTax08" localSheetId="1">'[39]Quadro tendenziale 28-6-2005'!#REF!</definedName>
    <definedName name="tadImpTax08" localSheetId="5">'[40]Quadro tendenziale 28-6-2005'!#REF!</definedName>
    <definedName name="tadImpTax08" localSheetId="4">'[40]Quadro tendenziale 28-6-2005'!#REF!</definedName>
    <definedName name="tadImpTax08" localSheetId="6">'[158]Quadro tendenziale 28-6-2005'!#REF!</definedName>
    <definedName name="tadImpTax08">'[40]Quadro tendenziale 28-6-2005'!#REF!</definedName>
    <definedName name="tadIrcss00" localSheetId="2">'[39]Quadro tendenziale 28-6-2005'!#REF!</definedName>
    <definedName name="tadIrcss00" localSheetId="0">'[39]Quadro tendenziale 28-6-2005'!#REF!</definedName>
    <definedName name="tadIrcss00" localSheetId="1">'[39]Quadro tendenziale 28-6-2005'!#REF!</definedName>
    <definedName name="tadIrcss00" localSheetId="5">'[40]Quadro tendenziale 28-6-2005'!#REF!</definedName>
    <definedName name="tadIrcss00" localSheetId="4">'[40]Quadro tendenziale 28-6-2005'!#REF!</definedName>
    <definedName name="tadIrcss00" localSheetId="6">'[158]Quadro tendenziale 28-6-2005'!#REF!</definedName>
    <definedName name="tadIrcss00">'[40]Quadro tendenziale 28-6-2005'!#REF!</definedName>
    <definedName name="tadIrcss01" localSheetId="2">'[39]Quadro tendenziale 28-6-2005'!#REF!</definedName>
    <definedName name="tadIrcss01" localSheetId="0">'[39]Quadro tendenziale 28-6-2005'!#REF!</definedName>
    <definedName name="tadIrcss01" localSheetId="1">'[39]Quadro tendenziale 28-6-2005'!#REF!</definedName>
    <definedName name="tadIrcss01" localSheetId="5">'[40]Quadro tendenziale 28-6-2005'!#REF!</definedName>
    <definedName name="tadIrcss01" localSheetId="4">'[40]Quadro tendenziale 28-6-2005'!#REF!</definedName>
    <definedName name="tadIrcss01" localSheetId="6">'[158]Quadro tendenziale 28-6-2005'!#REF!</definedName>
    <definedName name="tadIrcss01">'[40]Quadro tendenziale 28-6-2005'!#REF!</definedName>
    <definedName name="tadIrcss02" localSheetId="2">'[39]Quadro tendenziale 28-6-2005'!#REF!</definedName>
    <definedName name="tadIrcss02" localSheetId="0">'[39]Quadro tendenziale 28-6-2005'!#REF!</definedName>
    <definedName name="tadIrcss02" localSheetId="1">'[39]Quadro tendenziale 28-6-2005'!#REF!</definedName>
    <definedName name="tadIrcss02" localSheetId="5">'[40]Quadro tendenziale 28-6-2005'!#REF!</definedName>
    <definedName name="tadIrcss02" localSheetId="4">'[40]Quadro tendenziale 28-6-2005'!#REF!</definedName>
    <definedName name="tadIrcss02" localSheetId="6">'[158]Quadro tendenziale 28-6-2005'!#REF!</definedName>
    <definedName name="tadIrcss02">'[40]Quadro tendenziale 28-6-2005'!#REF!</definedName>
    <definedName name="tadIrcss03" localSheetId="2">'[39]Quadro tendenziale 28-6-2005'!#REF!</definedName>
    <definedName name="tadIrcss03" localSheetId="0">'[39]Quadro tendenziale 28-6-2005'!#REF!</definedName>
    <definedName name="tadIrcss03" localSheetId="1">'[39]Quadro tendenziale 28-6-2005'!#REF!</definedName>
    <definedName name="tadIrcss03" localSheetId="5">'[40]Quadro tendenziale 28-6-2005'!#REF!</definedName>
    <definedName name="tadIrcss03" localSheetId="4">'[40]Quadro tendenziale 28-6-2005'!#REF!</definedName>
    <definedName name="tadIrcss03" localSheetId="6">'[158]Quadro tendenziale 28-6-2005'!#REF!</definedName>
    <definedName name="tadIrcss03">'[40]Quadro tendenziale 28-6-2005'!#REF!</definedName>
    <definedName name="tadIrcss04" localSheetId="2">'[39]Quadro tendenziale 28-6-2005'!#REF!</definedName>
    <definedName name="tadIrcss04" localSheetId="0">'[39]Quadro tendenziale 28-6-2005'!#REF!</definedName>
    <definedName name="tadIrcss04" localSheetId="1">'[39]Quadro tendenziale 28-6-2005'!#REF!</definedName>
    <definedName name="tadIrcss04" localSheetId="5">'[40]Quadro tendenziale 28-6-2005'!#REF!</definedName>
    <definedName name="tadIrcss04" localSheetId="4">'[40]Quadro tendenziale 28-6-2005'!#REF!</definedName>
    <definedName name="tadIrcss04" localSheetId="6">'[158]Quadro tendenziale 28-6-2005'!#REF!</definedName>
    <definedName name="tadIrcss04">'[40]Quadro tendenziale 28-6-2005'!#REF!</definedName>
    <definedName name="tadIrcss05" localSheetId="2">'[39]Quadro tendenziale 28-6-2005'!#REF!</definedName>
    <definedName name="tadIrcss05" localSheetId="0">'[39]Quadro tendenziale 28-6-2005'!#REF!</definedName>
    <definedName name="tadIrcss05" localSheetId="1">'[39]Quadro tendenziale 28-6-2005'!#REF!</definedName>
    <definedName name="tadIrcss05" localSheetId="5">'[40]Quadro tendenziale 28-6-2005'!#REF!</definedName>
    <definedName name="tadIrcss05" localSheetId="4">'[40]Quadro tendenziale 28-6-2005'!#REF!</definedName>
    <definedName name="tadIrcss05" localSheetId="6">'[158]Quadro tendenziale 28-6-2005'!#REF!</definedName>
    <definedName name="tadIrcss05">'[40]Quadro tendenziale 28-6-2005'!#REF!</definedName>
    <definedName name="tadIrcss06" localSheetId="2">'[39]Quadro tendenziale 28-6-2005'!#REF!</definedName>
    <definedName name="tadIrcss06" localSheetId="0">'[39]Quadro tendenziale 28-6-2005'!#REF!</definedName>
    <definedName name="tadIrcss06" localSheetId="1">'[39]Quadro tendenziale 28-6-2005'!#REF!</definedName>
    <definedName name="tadIrcss06" localSheetId="5">'[40]Quadro tendenziale 28-6-2005'!#REF!</definedName>
    <definedName name="tadIrcss06" localSheetId="4">'[40]Quadro tendenziale 28-6-2005'!#REF!</definedName>
    <definedName name="tadIrcss06" localSheetId="6">'[158]Quadro tendenziale 28-6-2005'!#REF!</definedName>
    <definedName name="tadIrcss06">'[40]Quadro tendenziale 28-6-2005'!#REF!</definedName>
    <definedName name="tadIrcss07" localSheetId="2">'[39]Quadro tendenziale 28-6-2005'!#REF!</definedName>
    <definedName name="tadIrcss07" localSheetId="0">'[39]Quadro tendenziale 28-6-2005'!#REF!</definedName>
    <definedName name="tadIrcss07" localSheetId="1">'[39]Quadro tendenziale 28-6-2005'!#REF!</definedName>
    <definedName name="tadIrcss07" localSheetId="5">'[40]Quadro tendenziale 28-6-2005'!#REF!</definedName>
    <definedName name="tadIrcss07" localSheetId="4">'[40]Quadro tendenziale 28-6-2005'!#REF!</definedName>
    <definedName name="tadIrcss07" localSheetId="6">'[158]Quadro tendenziale 28-6-2005'!#REF!</definedName>
    <definedName name="tadIrcss07">'[40]Quadro tendenziale 28-6-2005'!#REF!</definedName>
    <definedName name="tadIrcss08" localSheetId="2">'[39]Quadro tendenziale 28-6-2005'!#REF!</definedName>
    <definedName name="tadIrcss08" localSheetId="0">'[39]Quadro tendenziale 28-6-2005'!#REF!</definedName>
    <definedName name="tadIrcss08" localSheetId="1">'[39]Quadro tendenziale 28-6-2005'!#REF!</definedName>
    <definedName name="tadIrcss08" localSheetId="5">'[40]Quadro tendenziale 28-6-2005'!#REF!</definedName>
    <definedName name="tadIrcss08" localSheetId="4">'[40]Quadro tendenziale 28-6-2005'!#REF!</definedName>
    <definedName name="tadIrcss08" localSheetId="6">'[158]Quadro tendenziale 28-6-2005'!#REF!</definedName>
    <definedName name="tadIrcss08">'[40]Quadro tendenziale 28-6-2005'!#REF!</definedName>
    <definedName name="tadManutenz00" localSheetId="2">'[39]Quadro tendenziale 28-6-2005'!#REF!</definedName>
    <definedName name="tadManutenz00" localSheetId="0">'[39]Quadro tendenziale 28-6-2005'!#REF!</definedName>
    <definedName name="tadManutenz00" localSheetId="1">'[39]Quadro tendenziale 28-6-2005'!#REF!</definedName>
    <definedName name="tadManutenz00" localSheetId="5">'[40]Quadro tendenziale 28-6-2005'!#REF!</definedName>
    <definedName name="tadManutenz00" localSheetId="4">'[40]Quadro tendenziale 28-6-2005'!#REF!</definedName>
    <definedName name="tadManutenz00" localSheetId="6">'[158]Quadro tendenziale 28-6-2005'!#REF!</definedName>
    <definedName name="tadManutenz00">'[40]Quadro tendenziale 28-6-2005'!#REF!</definedName>
    <definedName name="tadManutenz01" localSheetId="2">'[39]Quadro tendenziale 28-6-2005'!#REF!</definedName>
    <definedName name="tadManutenz01" localSheetId="0">'[39]Quadro tendenziale 28-6-2005'!#REF!</definedName>
    <definedName name="tadManutenz01" localSheetId="1">'[39]Quadro tendenziale 28-6-2005'!#REF!</definedName>
    <definedName name="tadManutenz01" localSheetId="5">'[40]Quadro tendenziale 28-6-2005'!#REF!</definedName>
    <definedName name="tadManutenz01" localSheetId="4">'[40]Quadro tendenziale 28-6-2005'!#REF!</definedName>
    <definedName name="tadManutenz01" localSheetId="6">'[158]Quadro tendenziale 28-6-2005'!#REF!</definedName>
    <definedName name="tadManutenz01">'[40]Quadro tendenziale 28-6-2005'!#REF!</definedName>
    <definedName name="tadManutenz02" localSheetId="2">'[39]Quadro tendenziale 28-6-2005'!#REF!</definedName>
    <definedName name="tadManutenz02" localSheetId="0">'[39]Quadro tendenziale 28-6-2005'!#REF!</definedName>
    <definedName name="tadManutenz02" localSheetId="1">'[39]Quadro tendenziale 28-6-2005'!#REF!</definedName>
    <definedName name="tadManutenz02" localSheetId="5">'[40]Quadro tendenziale 28-6-2005'!#REF!</definedName>
    <definedName name="tadManutenz02" localSheetId="4">'[40]Quadro tendenziale 28-6-2005'!#REF!</definedName>
    <definedName name="tadManutenz02" localSheetId="6">'[158]Quadro tendenziale 28-6-2005'!#REF!</definedName>
    <definedName name="tadManutenz02">'[40]Quadro tendenziale 28-6-2005'!#REF!</definedName>
    <definedName name="tadManutenz03" localSheetId="2">'[39]Quadro tendenziale 28-6-2005'!#REF!</definedName>
    <definedName name="tadManutenz03" localSheetId="0">'[39]Quadro tendenziale 28-6-2005'!#REF!</definedName>
    <definedName name="tadManutenz03" localSheetId="1">'[39]Quadro tendenziale 28-6-2005'!#REF!</definedName>
    <definedName name="tadManutenz03" localSheetId="5">'[40]Quadro tendenziale 28-6-2005'!#REF!</definedName>
    <definedName name="tadManutenz03" localSheetId="4">'[40]Quadro tendenziale 28-6-2005'!#REF!</definedName>
    <definedName name="tadManutenz03" localSheetId="6">'[158]Quadro tendenziale 28-6-2005'!#REF!</definedName>
    <definedName name="tadManutenz03">'[40]Quadro tendenziale 28-6-2005'!#REF!</definedName>
    <definedName name="tadManutenz04" localSheetId="2">'[39]Quadro tendenziale 28-6-2005'!#REF!</definedName>
    <definedName name="tadManutenz04" localSheetId="0">'[39]Quadro tendenziale 28-6-2005'!#REF!</definedName>
    <definedName name="tadManutenz04" localSheetId="1">'[39]Quadro tendenziale 28-6-2005'!#REF!</definedName>
    <definedName name="tadManutenz04" localSheetId="5">'[40]Quadro tendenziale 28-6-2005'!#REF!</definedName>
    <definedName name="tadManutenz04" localSheetId="4">'[40]Quadro tendenziale 28-6-2005'!#REF!</definedName>
    <definedName name="tadManutenz04" localSheetId="6">'[158]Quadro tendenziale 28-6-2005'!#REF!</definedName>
    <definedName name="tadManutenz04">'[40]Quadro tendenziale 28-6-2005'!#REF!</definedName>
    <definedName name="tadManutenz05" localSheetId="2">'[39]Quadro tendenziale 28-6-2005'!#REF!</definedName>
    <definedName name="tadManutenz05" localSheetId="0">'[39]Quadro tendenziale 28-6-2005'!#REF!</definedName>
    <definedName name="tadManutenz05" localSheetId="1">'[39]Quadro tendenziale 28-6-2005'!#REF!</definedName>
    <definedName name="tadManutenz05" localSheetId="5">'[40]Quadro tendenziale 28-6-2005'!#REF!</definedName>
    <definedName name="tadManutenz05" localSheetId="4">'[40]Quadro tendenziale 28-6-2005'!#REF!</definedName>
    <definedName name="tadManutenz05" localSheetId="6">'[158]Quadro tendenziale 28-6-2005'!#REF!</definedName>
    <definedName name="tadManutenz05">'[40]Quadro tendenziale 28-6-2005'!#REF!</definedName>
    <definedName name="tadManutenz06" localSheetId="2">'[39]Quadro tendenziale 28-6-2005'!#REF!</definedName>
    <definedName name="tadManutenz06" localSheetId="0">'[39]Quadro tendenziale 28-6-2005'!#REF!</definedName>
    <definedName name="tadManutenz06" localSheetId="1">'[39]Quadro tendenziale 28-6-2005'!#REF!</definedName>
    <definedName name="tadManutenz06" localSheetId="5">'[40]Quadro tendenziale 28-6-2005'!#REF!</definedName>
    <definedName name="tadManutenz06" localSheetId="4">'[40]Quadro tendenziale 28-6-2005'!#REF!</definedName>
    <definedName name="tadManutenz06" localSheetId="6">'[158]Quadro tendenziale 28-6-2005'!#REF!</definedName>
    <definedName name="tadManutenz06">'[40]Quadro tendenziale 28-6-2005'!#REF!</definedName>
    <definedName name="tadManutenz07" localSheetId="2">'[39]Quadro tendenziale 28-6-2005'!#REF!</definedName>
    <definedName name="tadManutenz07" localSheetId="0">'[39]Quadro tendenziale 28-6-2005'!#REF!</definedName>
    <definedName name="tadManutenz07" localSheetId="1">'[39]Quadro tendenziale 28-6-2005'!#REF!</definedName>
    <definedName name="tadManutenz07" localSheetId="5">'[40]Quadro tendenziale 28-6-2005'!#REF!</definedName>
    <definedName name="tadManutenz07" localSheetId="4">'[40]Quadro tendenziale 28-6-2005'!#REF!</definedName>
    <definedName name="tadManutenz07" localSheetId="6">'[158]Quadro tendenziale 28-6-2005'!#REF!</definedName>
    <definedName name="tadManutenz07">'[40]Quadro tendenziale 28-6-2005'!#REF!</definedName>
    <definedName name="tadManutenz08" localSheetId="2">'[39]Quadro tendenziale 28-6-2005'!#REF!</definedName>
    <definedName name="tadManutenz08" localSheetId="0">'[39]Quadro tendenziale 28-6-2005'!#REF!</definedName>
    <definedName name="tadManutenz08" localSheetId="1">'[39]Quadro tendenziale 28-6-2005'!#REF!</definedName>
    <definedName name="tadManutenz08" localSheetId="5">'[40]Quadro tendenziale 28-6-2005'!#REF!</definedName>
    <definedName name="tadManutenz08" localSheetId="4">'[40]Quadro tendenziale 28-6-2005'!#REF!</definedName>
    <definedName name="tadManutenz08" localSheetId="6">'[158]Quadro tendenziale 28-6-2005'!#REF!</definedName>
    <definedName name="tadManutenz08">'[40]Quadro tendenziale 28-6-2005'!#REF!</definedName>
    <definedName name="tadmedgen00" localSheetId="2">'[39]Quadro tendenziale 28-6-2005'!#REF!</definedName>
    <definedName name="tadmedgen00" localSheetId="0">'[39]Quadro tendenziale 28-6-2005'!#REF!</definedName>
    <definedName name="tadmedgen00" localSheetId="1">'[39]Quadro tendenziale 28-6-2005'!#REF!</definedName>
    <definedName name="tadmedgen00" localSheetId="5">'[40]Quadro tendenziale 28-6-2005'!#REF!</definedName>
    <definedName name="tadmedgen00" localSheetId="4">'[40]Quadro tendenziale 28-6-2005'!#REF!</definedName>
    <definedName name="tadmedgen00" localSheetId="6">'[158]Quadro tendenziale 28-6-2005'!#REF!</definedName>
    <definedName name="tadmedgen00">'[40]Quadro tendenziale 28-6-2005'!#REF!</definedName>
    <definedName name="tadmedgen01" localSheetId="2">'[39]Quadro tendenziale 28-6-2005'!#REF!</definedName>
    <definedName name="tadmedgen01" localSheetId="0">'[39]Quadro tendenziale 28-6-2005'!#REF!</definedName>
    <definedName name="tadmedgen01" localSheetId="1">'[39]Quadro tendenziale 28-6-2005'!#REF!</definedName>
    <definedName name="tadmedgen01" localSheetId="5">'[40]Quadro tendenziale 28-6-2005'!#REF!</definedName>
    <definedName name="tadmedgen01" localSheetId="4">'[40]Quadro tendenziale 28-6-2005'!#REF!</definedName>
    <definedName name="tadmedgen01" localSheetId="6">'[158]Quadro tendenziale 28-6-2005'!#REF!</definedName>
    <definedName name="tadmedgen01">'[40]Quadro tendenziale 28-6-2005'!#REF!</definedName>
    <definedName name="tadmedgen02" localSheetId="2">'[39]Quadro tendenziale 28-6-2005'!#REF!</definedName>
    <definedName name="tadmedgen02" localSheetId="0">'[39]Quadro tendenziale 28-6-2005'!#REF!</definedName>
    <definedName name="tadmedgen02" localSheetId="1">'[39]Quadro tendenziale 28-6-2005'!#REF!</definedName>
    <definedName name="tadmedgen02" localSheetId="5">'[40]Quadro tendenziale 28-6-2005'!#REF!</definedName>
    <definedName name="tadmedgen02" localSheetId="4">'[40]Quadro tendenziale 28-6-2005'!#REF!</definedName>
    <definedName name="tadmedgen02" localSheetId="6">'[158]Quadro tendenziale 28-6-2005'!#REF!</definedName>
    <definedName name="tadmedgen02">'[40]Quadro tendenziale 28-6-2005'!#REF!</definedName>
    <definedName name="tadmedgen03" localSheetId="2">'[39]Quadro tendenziale 28-6-2005'!#REF!</definedName>
    <definedName name="tadmedgen03" localSheetId="0">'[39]Quadro tendenziale 28-6-2005'!#REF!</definedName>
    <definedName name="tadmedgen03" localSheetId="1">'[39]Quadro tendenziale 28-6-2005'!#REF!</definedName>
    <definedName name="tadmedgen03" localSheetId="5">'[40]Quadro tendenziale 28-6-2005'!#REF!</definedName>
    <definedName name="tadmedgen03" localSheetId="4">'[40]Quadro tendenziale 28-6-2005'!#REF!</definedName>
    <definedName name="tadmedgen03" localSheetId="6">'[158]Quadro tendenziale 28-6-2005'!#REF!</definedName>
    <definedName name="tadmedgen03">'[40]Quadro tendenziale 28-6-2005'!#REF!</definedName>
    <definedName name="tadmedgen04" localSheetId="2">'[39]Quadro tendenziale 28-6-2005'!#REF!</definedName>
    <definedName name="tadmedgen04" localSheetId="0">'[39]Quadro tendenziale 28-6-2005'!#REF!</definedName>
    <definedName name="tadmedgen04" localSheetId="1">'[39]Quadro tendenziale 28-6-2005'!#REF!</definedName>
    <definedName name="tadmedgen04" localSheetId="5">'[40]Quadro tendenziale 28-6-2005'!#REF!</definedName>
    <definedName name="tadmedgen04" localSheetId="4">'[40]Quadro tendenziale 28-6-2005'!#REF!</definedName>
    <definedName name="tadmedgen04" localSheetId="6">'[158]Quadro tendenziale 28-6-2005'!#REF!</definedName>
    <definedName name="tadmedgen04">'[40]Quadro tendenziale 28-6-2005'!#REF!</definedName>
    <definedName name="tadmedgen05" localSheetId="2">'[39]Quadro tendenziale 28-6-2005'!#REF!</definedName>
    <definedName name="tadmedgen05" localSheetId="0">'[39]Quadro tendenziale 28-6-2005'!#REF!</definedName>
    <definedName name="tadmedgen05" localSheetId="1">'[39]Quadro tendenziale 28-6-2005'!#REF!</definedName>
    <definedName name="tadmedgen05" localSheetId="5">'[40]Quadro tendenziale 28-6-2005'!#REF!</definedName>
    <definedName name="tadmedgen05" localSheetId="4">'[40]Quadro tendenziale 28-6-2005'!#REF!</definedName>
    <definedName name="tadmedgen05" localSheetId="6">'[158]Quadro tendenziale 28-6-2005'!#REF!</definedName>
    <definedName name="tadmedgen05">'[40]Quadro tendenziale 28-6-2005'!#REF!</definedName>
    <definedName name="tadmedgen06" localSheetId="2">'[39]Quadro tendenziale 28-6-2005'!#REF!</definedName>
    <definedName name="tadmedgen06" localSheetId="0">'[39]Quadro tendenziale 28-6-2005'!#REF!</definedName>
    <definedName name="tadmedgen06" localSheetId="1">'[39]Quadro tendenziale 28-6-2005'!#REF!</definedName>
    <definedName name="tadmedgen06" localSheetId="5">'[40]Quadro tendenziale 28-6-2005'!#REF!</definedName>
    <definedName name="tadmedgen06" localSheetId="4">'[40]Quadro tendenziale 28-6-2005'!#REF!</definedName>
    <definedName name="tadmedgen06" localSheetId="6">'[158]Quadro tendenziale 28-6-2005'!#REF!</definedName>
    <definedName name="tadmedgen06">'[40]Quadro tendenziale 28-6-2005'!#REF!</definedName>
    <definedName name="tadmedgen07" localSheetId="2">'[39]Quadro tendenziale 28-6-2005'!#REF!</definedName>
    <definedName name="tadmedgen07" localSheetId="0">'[39]Quadro tendenziale 28-6-2005'!#REF!</definedName>
    <definedName name="tadmedgen07" localSheetId="1">'[39]Quadro tendenziale 28-6-2005'!#REF!</definedName>
    <definedName name="tadmedgen07" localSheetId="5">'[40]Quadro tendenziale 28-6-2005'!#REF!</definedName>
    <definedName name="tadmedgen07" localSheetId="4">'[40]Quadro tendenziale 28-6-2005'!#REF!</definedName>
    <definedName name="tadmedgen07" localSheetId="6">'[158]Quadro tendenziale 28-6-2005'!#REF!</definedName>
    <definedName name="tadmedgen07">'[40]Quadro tendenziale 28-6-2005'!#REF!</definedName>
    <definedName name="tadmedgen08" localSheetId="2">'[39]Quadro tendenziale 28-6-2005'!#REF!</definedName>
    <definedName name="tadmedgen08" localSheetId="0">'[39]Quadro tendenziale 28-6-2005'!#REF!</definedName>
    <definedName name="tadmedgen08" localSheetId="1">'[39]Quadro tendenziale 28-6-2005'!#REF!</definedName>
    <definedName name="tadmedgen08" localSheetId="5">'[40]Quadro tendenziale 28-6-2005'!#REF!</definedName>
    <definedName name="tadmedgen08" localSheetId="4">'[40]Quadro tendenziale 28-6-2005'!#REF!</definedName>
    <definedName name="tadmedgen08" localSheetId="6">'[158]Quadro tendenziale 28-6-2005'!#REF!</definedName>
    <definedName name="tadmedgen08">'[40]Quadro tendenziale 28-6-2005'!#REF!</definedName>
    <definedName name="tadOnFin00" localSheetId="2">'[39]Quadro tendenziale 28-6-2005'!#REF!</definedName>
    <definedName name="tadOnFin00" localSheetId="0">'[39]Quadro tendenziale 28-6-2005'!#REF!</definedName>
    <definedName name="tadOnFin00" localSheetId="1">'[39]Quadro tendenziale 28-6-2005'!#REF!</definedName>
    <definedName name="tadOnFin00" localSheetId="5">'[40]Quadro tendenziale 28-6-2005'!#REF!</definedName>
    <definedName name="tadOnFin00" localSheetId="4">'[40]Quadro tendenziale 28-6-2005'!#REF!</definedName>
    <definedName name="tadOnFin00" localSheetId="6">'[158]Quadro tendenziale 28-6-2005'!#REF!</definedName>
    <definedName name="tadOnFin00">'[40]Quadro tendenziale 28-6-2005'!#REF!</definedName>
    <definedName name="tadOnFin01" localSheetId="2">'[39]Quadro tendenziale 28-6-2005'!#REF!</definedName>
    <definedName name="tadOnFin01" localSheetId="0">'[39]Quadro tendenziale 28-6-2005'!#REF!</definedName>
    <definedName name="tadOnFin01" localSheetId="1">'[39]Quadro tendenziale 28-6-2005'!#REF!</definedName>
    <definedName name="tadOnFin01" localSheetId="5">'[40]Quadro tendenziale 28-6-2005'!#REF!</definedName>
    <definedName name="tadOnFin01" localSheetId="4">'[40]Quadro tendenziale 28-6-2005'!#REF!</definedName>
    <definedName name="tadOnFin01" localSheetId="6">'[158]Quadro tendenziale 28-6-2005'!#REF!</definedName>
    <definedName name="tadOnFin01">'[40]Quadro tendenziale 28-6-2005'!#REF!</definedName>
    <definedName name="tadOnFin02" localSheetId="2">'[39]Quadro tendenziale 28-6-2005'!#REF!</definedName>
    <definedName name="tadOnFin02" localSheetId="0">'[39]Quadro tendenziale 28-6-2005'!#REF!</definedName>
    <definedName name="tadOnFin02" localSheetId="1">'[39]Quadro tendenziale 28-6-2005'!#REF!</definedName>
    <definedName name="tadOnFin02" localSheetId="5">'[40]Quadro tendenziale 28-6-2005'!#REF!</definedName>
    <definedName name="tadOnFin02" localSheetId="4">'[40]Quadro tendenziale 28-6-2005'!#REF!</definedName>
    <definedName name="tadOnFin02" localSheetId="6">'[158]Quadro tendenziale 28-6-2005'!#REF!</definedName>
    <definedName name="tadOnFin02">'[40]Quadro tendenziale 28-6-2005'!#REF!</definedName>
    <definedName name="tadOnFin03" localSheetId="2">'[39]Quadro tendenziale 28-6-2005'!#REF!</definedName>
    <definedName name="tadOnFin03" localSheetId="0">'[39]Quadro tendenziale 28-6-2005'!#REF!</definedName>
    <definedName name="tadOnFin03" localSheetId="1">'[39]Quadro tendenziale 28-6-2005'!#REF!</definedName>
    <definedName name="tadOnFin03" localSheetId="5">'[40]Quadro tendenziale 28-6-2005'!#REF!</definedName>
    <definedName name="tadOnFin03" localSheetId="4">'[40]Quadro tendenziale 28-6-2005'!#REF!</definedName>
    <definedName name="tadOnFin03" localSheetId="6">'[158]Quadro tendenziale 28-6-2005'!#REF!</definedName>
    <definedName name="tadOnFin03">'[40]Quadro tendenziale 28-6-2005'!#REF!</definedName>
    <definedName name="tadOnFin04" localSheetId="2">'[39]Quadro tendenziale 28-6-2005'!#REF!</definedName>
    <definedName name="tadOnFin04" localSheetId="0">'[39]Quadro tendenziale 28-6-2005'!#REF!</definedName>
    <definedName name="tadOnFin04" localSheetId="1">'[39]Quadro tendenziale 28-6-2005'!#REF!</definedName>
    <definedName name="tadOnFin04" localSheetId="5">'[40]Quadro tendenziale 28-6-2005'!#REF!</definedName>
    <definedName name="tadOnFin04" localSheetId="4">'[40]Quadro tendenziale 28-6-2005'!#REF!</definedName>
    <definedName name="tadOnFin04" localSheetId="6">'[158]Quadro tendenziale 28-6-2005'!#REF!</definedName>
    <definedName name="tadOnFin04">'[40]Quadro tendenziale 28-6-2005'!#REF!</definedName>
    <definedName name="tadOnFin05" localSheetId="2">'[39]Quadro tendenziale 28-6-2005'!#REF!</definedName>
    <definedName name="tadOnFin05" localSheetId="0">'[39]Quadro tendenziale 28-6-2005'!#REF!</definedName>
    <definedName name="tadOnFin05" localSheetId="1">'[39]Quadro tendenziale 28-6-2005'!#REF!</definedName>
    <definedName name="tadOnFin05" localSheetId="5">'[40]Quadro tendenziale 28-6-2005'!#REF!</definedName>
    <definedName name="tadOnFin05" localSheetId="4">'[40]Quadro tendenziale 28-6-2005'!#REF!</definedName>
    <definedName name="tadOnFin05" localSheetId="6">'[158]Quadro tendenziale 28-6-2005'!#REF!</definedName>
    <definedName name="tadOnFin05">'[40]Quadro tendenziale 28-6-2005'!#REF!</definedName>
    <definedName name="tadOnFin06" localSheetId="2">'[39]Quadro tendenziale 28-6-2005'!#REF!</definedName>
    <definedName name="tadOnFin06" localSheetId="0">'[39]Quadro tendenziale 28-6-2005'!#REF!</definedName>
    <definedName name="tadOnFin06" localSheetId="1">'[39]Quadro tendenziale 28-6-2005'!#REF!</definedName>
    <definedName name="tadOnFin06" localSheetId="5">'[40]Quadro tendenziale 28-6-2005'!#REF!</definedName>
    <definedName name="tadOnFin06" localSheetId="4">'[40]Quadro tendenziale 28-6-2005'!#REF!</definedName>
    <definedName name="tadOnFin06" localSheetId="6">'[158]Quadro tendenziale 28-6-2005'!#REF!</definedName>
    <definedName name="tadOnFin06">'[40]Quadro tendenziale 28-6-2005'!#REF!</definedName>
    <definedName name="tadOnFin07" localSheetId="2">'[39]Quadro tendenziale 28-6-2005'!#REF!</definedName>
    <definedName name="tadOnFin07" localSheetId="0">'[39]Quadro tendenziale 28-6-2005'!#REF!</definedName>
    <definedName name="tadOnFin07" localSheetId="1">'[39]Quadro tendenziale 28-6-2005'!#REF!</definedName>
    <definedName name="tadOnFin07" localSheetId="5">'[40]Quadro tendenziale 28-6-2005'!#REF!</definedName>
    <definedName name="tadOnFin07" localSheetId="4">'[40]Quadro tendenziale 28-6-2005'!#REF!</definedName>
    <definedName name="tadOnFin07" localSheetId="6">'[158]Quadro tendenziale 28-6-2005'!#REF!</definedName>
    <definedName name="tadOnFin07">'[40]Quadro tendenziale 28-6-2005'!#REF!</definedName>
    <definedName name="tadOnFin08" localSheetId="2">'[39]Quadro tendenziale 28-6-2005'!#REF!</definedName>
    <definedName name="tadOnFin08" localSheetId="0">'[39]Quadro tendenziale 28-6-2005'!#REF!</definedName>
    <definedName name="tadOnFin08" localSheetId="1">'[39]Quadro tendenziale 28-6-2005'!#REF!</definedName>
    <definedName name="tadOnFin08" localSheetId="5">'[40]Quadro tendenziale 28-6-2005'!#REF!</definedName>
    <definedName name="tadOnFin08" localSheetId="4">'[40]Quadro tendenziale 28-6-2005'!#REF!</definedName>
    <definedName name="tadOnFin08" localSheetId="6">'[158]Quadro tendenziale 28-6-2005'!#REF!</definedName>
    <definedName name="tadOnFin08">'[40]Quadro tendenziale 28-6-2005'!#REF!</definedName>
    <definedName name="tadOspPriv00" localSheetId="2">'[39]Quadro tendenziale 28-6-2005'!#REF!</definedName>
    <definedName name="tadOspPriv00" localSheetId="0">'[39]Quadro tendenziale 28-6-2005'!#REF!</definedName>
    <definedName name="tadOspPriv00" localSheetId="1">'[39]Quadro tendenziale 28-6-2005'!#REF!</definedName>
    <definedName name="tadOspPriv00" localSheetId="5">'[40]Quadro tendenziale 28-6-2005'!#REF!</definedName>
    <definedName name="tadOspPriv00" localSheetId="4">'[40]Quadro tendenziale 28-6-2005'!#REF!</definedName>
    <definedName name="tadOspPriv00" localSheetId="6">'[158]Quadro tendenziale 28-6-2005'!#REF!</definedName>
    <definedName name="tadOspPriv00">'[40]Quadro tendenziale 28-6-2005'!#REF!</definedName>
    <definedName name="tadOspPriv01" localSheetId="2">'[39]Quadro tendenziale 28-6-2005'!#REF!</definedName>
    <definedName name="tadOspPriv01" localSheetId="0">'[39]Quadro tendenziale 28-6-2005'!#REF!</definedName>
    <definedName name="tadOspPriv01" localSheetId="1">'[39]Quadro tendenziale 28-6-2005'!#REF!</definedName>
    <definedName name="tadOspPriv01" localSheetId="5">'[40]Quadro tendenziale 28-6-2005'!#REF!</definedName>
    <definedName name="tadOspPriv01" localSheetId="4">'[40]Quadro tendenziale 28-6-2005'!#REF!</definedName>
    <definedName name="tadOspPriv01" localSheetId="6">'[158]Quadro tendenziale 28-6-2005'!#REF!</definedName>
    <definedName name="tadOspPriv01">'[40]Quadro tendenziale 28-6-2005'!#REF!</definedName>
    <definedName name="tadOspPriv02" localSheetId="2">'[39]Quadro tendenziale 28-6-2005'!#REF!</definedName>
    <definedName name="tadOspPriv02" localSheetId="0">'[39]Quadro tendenziale 28-6-2005'!#REF!</definedName>
    <definedName name="tadOspPriv02" localSheetId="1">'[39]Quadro tendenziale 28-6-2005'!#REF!</definedName>
    <definedName name="tadOspPriv02" localSheetId="5">'[40]Quadro tendenziale 28-6-2005'!#REF!</definedName>
    <definedName name="tadOspPriv02" localSheetId="4">'[40]Quadro tendenziale 28-6-2005'!#REF!</definedName>
    <definedName name="tadOspPriv02" localSheetId="6">'[158]Quadro tendenziale 28-6-2005'!#REF!</definedName>
    <definedName name="tadOspPriv02">'[40]Quadro tendenziale 28-6-2005'!#REF!</definedName>
    <definedName name="tadOspPriv03" localSheetId="2">'[39]Quadro tendenziale 28-6-2005'!#REF!</definedName>
    <definedName name="tadOspPriv03" localSheetId="0">'[39]Quadro tendenziale 28-6-2005'!#REF!</definedName>
    <definedName name="tadOspPriv03" localSheetId="1">'[39]Quadro tendenziale 28-6-2005'!#REF!</definedName>
    <definedName name="tadOspPriv03" localSheetId="5">'[40]Quadro tendenziale 28-6-2005'!#REF!</definedName>
    <definedName name="tadOspPriv03" localSheetId="4">'[40]Quadro tendenziale 28-6-2005'!#REF!</definedName>
    <definedName name="tadOspPriv03" localSheetId="6">'[158]Quadro tendenziale 28-6-2005'!#REF!</definedName>
    <definedName name="tadOspPriv03">'[40]Quadro tendenziale 28-6-2005'!#REF!</definedName>
    <definedName name="tadOspPriv04" localSheetId="2">'[39]Quadro tendenziale 28-6-2005'!#REF!</definedName>
    <definedName name="tadOspPriv04" localSheetId="0">'[39]Quadro tendenziale 28-6-2005'!#REF!</definedName>
    <definedName name="tadOspPriv04" localSheetId="1">'[39]Quadro tendenziale 28-6-2005'!#REF!</definedName>
    <definedName name="tadOspPriv04" localSheetId="5">'[40]Quadro tendenziale 28-6-2005'!#REF!</definedName>
    <definedName name="tadOspPriv04" localSheetId="4">'[40]Quadro tendenziale 28-6-2005'!#REF!</definedName>
    <definedName name="tadOspPriv04" localSheetId="6">'[158]Quadro tendenziale 28-6-2005'!#REF!</definedName>
    <definedName name="tadOspPriv04">'[40]Quadro tendenziale 28-6-2005'!#REF!</definedName>
    <definedName name="tadOspPriv05" localSheetId="2">'[39]Quadro tendenziale 28-6-2005'!#REF!</definedName>
    <definedName name="tadOspPriv05" localSheetId="0">'[39]Quadro tendenziale 28-6-2005'!#REF!</definedName>
    <definedName name="tadOspPriv05" localSheetId="1">'[39]Quadro tendenziale 28-6-2005'!#REF!</definedName>
    <definedName name="tadOspPriv05" localSheetId="5">'[40]Quadro tendenziale 28-6-2005'!#REF!</definedName>
    <definedName name="tadOspPriv05" localSheetId="4">'[40]Quadro tendenziale 28-6-2005'!#REF!</definedName>
    <definedName name="tadOspPriv05" localSheetId="6">'[158]Quadro tendenziale 28-6-2005'!#REF!</definedName>
    <definedName name="tadOspPriv05">'[40]Quadro tendenziale 28-6-2005'!#REF!</definedName>
    <definedName name="tadOspPriv06" localSheetId="2">'[39]Quadro tendenziale 28-6-2005'!#REF!</definedName>
    <definedName name="tadOspPriv06" localSheetId="0">'[39]Quadro tendenziale 28-6-2005'!#REF!</definedName>
    <definedName name="tadOspPriv06" localSheetId="1">'[39]Quadro tendenziale 28-6-2005'!#REF!</definedName>
    <definedName name="tadOspPriv06" localSheetId="5">'[40]Quadro tendenziale 28-6-2005'!#REF!</definedName>
    <definedName name="tadOspPriv06" localSheetId="4">'[40]Quadro tendenziale 28-6-2005'!#REF!</definedName>
    <definedName name="tadOspPriv06" localSheetId="6">'[158]Quadro tendenziale 28-6-2005'!#REF!</definedName>
    <definedName name="tadOspPriv06">'[40]Quadro tendenziale 28-6-2005'!#REF!</definedName>
    <definedName name="tadOspPriv07" localSheetId="2">'[39]Quadro tendenziale 28-6-2005'!#REF!</definedName>
    <definedName name="tadOspPriv07" localSheetId="0">'[39]Quadro tendenziale 28-6-2005'!#REF!</definedName>
    <definedName name="tadOspPriv07" localSheetId="1">'[39]Quadro tendenziale 28-6-2005'!#REF!</definedName>
    <definedName name="tadOspPriv07" localSheetId="5">'[40]Quadro tendenziale 28-6-2005'!#REF!</definedName>
    <definedName name="tadOspPriv07" localSheetId="4">'[40]Quadro tendenziale 28-6-2005'!#REF!</definedName>
    <definedName name="tadOspPriv07" localSheetId="6">'[158]Quadro tendenziale 28-6-2005'!#REF!</definedName>
    <definedName name="tadOspPriv07">'[40]Quadro tendenziale 28-6-2005'!#REF!</definedName>
    <definedName name="tadOspPriv08" localSheetId="2">'[39]Quadro tendenziale 28-6-2005'!#REF!</definedName>
    <definedName name="tadOspPriv08" localSheetId="0">'[39]Quadro tendenziale 28-6-2005'!#REF!</definedName>
    <definedName name="tadOspPriv08" localSheetId="1">'[39]Quadro tendenziale 28-6-2005'!#REF!</definedName>
    <definedName name="tadOspPriv08" localSheetId="5">'[40]Quadro tendenziale 28-6-2005'!#REF!</definedName>
    <definedName name="tadOspPriv08" localSheetId="4">'[40]Quadro tendenziale 28-6-2005'!#REF!</definedName>
    <definedName name="tadOspPriv08" localSheetId="6">'[158]Quadro tendenziale 28-6-2005'!#REF!</definedName>
    <definedName name="tadOspPriv08">'[40]Quadro tendenziale 28-6-2005'!#REF!</definedName>
    <definedName name="tadOspPubb00" localSheetId="2">'[39]Quadro tendenziale 28-6-2005'!#REF!</definedName>
    <definedName name="tadOspPubb00" localSheetId="0">'[39]Quadro tendenziale 28-6-2005'!#REF!</definedName>
    <definedName name="tadOspPubb00" localSheetId="1">'[39]Quadro tendenziale 28-6-2005'!#REF!</definedName>
    <definedName name="tadOspPubb00" localSheetId="5">'[40]Quadro tendenziale 28-6-2005'!#REF!</definedName>
    <definedName name="tadOspPubb00" localSheetId="4">'[40]Quadro tendenziale 28-6-2005'!#REF!</definedName>
    <definedName name="tadOspPubb00" localSheetId="6">'[158]Quadro tendenziale 28-6-2005'!#REF!</definedName>
    <definedName name="tadOspPubb00">'[40]Quadro tendenziale 28-6-2005'!#REF!</definedName>
    <definedName name="tadOspPubb01" localSheetId="2">'[39]Quadro tendenziale 28-6-2005'!#REF!</definedName>
    <definedName name="tadOspPubb01" localSheetId="0">'[39]Quadro tendenziale 28-6-2005'!#REF!</definedName>
    <definedName name="tadOspPubb01" localSheetId="1">'[39]Quadro tendenziale 28-6-2005'!#REF!</definedName>
    <definedName name="tadOspPubb01" localSheetId="5">'[40]Quadro tendenziale 28-6-2005'!#REF!</definedName>
    <definedName name="tadOspPubb01" localSheetId="4">'[40]Quadro tendenziale 28-6-2005'!#REF!</definedName>
    <definedName name="tadOspPubb01" localSheetId="6">'[158]Quadro tendenziale 28-6-2005'!#REF!</definedName>
    <definedName name="tadOspPubb01">'[40]Quadro tendenziale 28-6-2005'!#REF!</definedName>
    <definedName name="tadOspPubb02" localSheetId="2">'[39]Quadro tendenziale 28-6-2005'!#REF!</definedName>
    <definedName name="tadOspPubb02" localSheetId="0">'[39]Quadro tendenziale 28-6-2005'!#REF!</definedName>
    <definedName name="tadOspPubb02" localSheetId="1">'[39]Quadro tendenziale 28-6-2005'!#REF!</definedName>
    <definedName name="tadOspPubb02" localSheetId="5">'[40]Quadro tendenziale 28-6-2005'!#REF!</definedName>
    <definedName name="tadOspPubb02" localSheetId="4">'[40]Quadro tendenziale 28-6-2005'!#REF!</definedName>
    <definedName name="tadOspPubb02" localSheetId="6">'[158]Quadro tendenziale 28-6-2005'!#REF!</definedName>
    <definedName name="tadOspPubb02">'[40]Quadro tendenziale 28-6-2005'!#REF!</definedName>
    <definedName name="tadOspPubb03" localSheetId="2">'[39]Quadro tendenziale 28-6-2005'!#REF!</definedName>
    <definedName name="tadOspPubb03" localSheetId="0">'[39]Quadro tendenziale 28-6-2005'!#REF!</definedName>
    <definedName name="tadOspPubb03" localSheetId="1">'[39]Quadro tendenziale 28-6-2005'!#REF!</definedName>
    <definedName name="tadOspPubb03" localSheetId="5">'[40]Quadro tendenziale 28-6-2005'!#REF!</definedName>
    <definedName name="tadOspPubb03" localSheetId="4">'[40]Quadro tendenziale 28-6-2005'!#REF!</definedName>
    <definedName name="tadOspPubb03" localSheetId="6">'[158]Quadro tendenziale 28-6-2005'!#REF!</definedName>
    <definedName name="tadOspPubb03">'[40]Quadro tendenziale 28-6-2005'!#REF!</definedName>
    <definedName name="tadOspPubb04" localSheetId="2">'[39]Quadro tendenziale 28-6-2005'!#REF!</definedName>
    <definedName name="tadOspPubb04" localSheetId="0">'[39]Quadro tendenziale 28-6-2005'!#REF!</definedName>
    <definedName name="tadOspPubb04" localSheetId="1">'[39]Quadro tendenziale 28-6-2005'!#REF!</definedName>
    <definedName name="tadOspPubb04" localSheetId="5">'[40]Quadro tendenziale 28-6-2005'!#REF!</definedName>
    <definedName name="tadOspPubb04" localSheetId="4">'[40]Quadro tendenziale 28-6-2005'!#REF!</definedName>
    <definedName name="tadOspPubb04" localSheetId="6">'[158]Quadro tendenziale 28-6-2005'!#REF!</definedName>
    <definedName name="tadOspPubb04">'[40]Quadro tendenziale 28-6-2005'!#REF!</definedName>
    <definedName name="tadOspPubb05" localSheetId="2">'[39]Quadro tendenziale 28-6-2005'!#REF!</definedName>
    <definedName name="tadOspPubb05" localSheetId="0">'[39]Quadro tendenziale 28-6-2005'!#REF!</definedName>
    <definedName name="tadOspPubb05" localSheetId="1">'[39]Quadro tendenziale 28-6-2005'!#REF!</definedName>
    <definedName name="tadOspPubb05" localSheetId="5">'[40]Quadro tendenziale 28-6-2005'!#REF!</definedName>
    <definedName name="tadOspPubb05" localSheetId="4">'[40]Quadro tendenziale 28-6-2005'!#REF!</definedName>
    <definedName name="tadOspPubb05" localSheetId="6">'[158]Quadro tendenziale 28-6-2005'!#REF!</definedName>
    <definedName name="tadOspPubb05">'[40]Quadro tendenziale 28-6-2005'!#REF!</definedName>
    <definedName name="tadOspPubb06" localSheetId="2">'[39]Quadro tendenziale 28-6-2005'!#REF!</definedName>
    <definedName name="tadOspPubb06" localSheetId="0">'[39]Quadro tendenziale 28-6-2005'!#REF!</definedName>
    <definedName name="tadOspPubb06" localSheetId="1">'[39]Quadro tendenziale 28-6-2005'!#REF!</definedName>
    <definedName name="tadOspPubb06" localSheetId="5">'[40]Quadro tendenziale 28-6-2005'!#REF!</definedName>
    <definedName name="tadOspPubb06" localSheetId="4">'[40]Quadro tendenziale 28-6-2005'!#REF!</definedName>
    <definedName name="tadOspPubb06" localSheetId="6">'[158]Quadro tendenziale 28-6-2005'!#REF!</definedName>
    <definedName name="tadOspPubb06">'[40]Quadro tendenziale 28-6-2005'!#REF!</definedName>
    <definedName name="tadOspPubb07" localSheetId="2">'[39]Quadro tendenziale 28-6-2005'!#REF!</definedName>
    <definedName name="tadOspPubb07" localSheetId="0">'[39]Quadro tendenziale 28-6-2005'!#REF!</definedName>
    <definedName name="tadOspPubb07" localSheetId="1">'[39]Quadro tendenziale 28-6-2005'!#REF!</definedName>
    <definedName name="tadOspPubb07" localSheetId="5">'[40]Quadro tendenziale 28-6-2005'!#REF!</definedName>
    <definedName name="tadOspPubb07" localSheetId="4">'[40]Quadro tendenziale 28-6-2005'!#REF!</definedName>
    <definedName name="tadOspPubb07" localSheetId="6">'[158]Quadro tendenziale 28-6-2005'!#REF!</definedName>
    <definedName name="tadOspPubb07">'[40]Quadro tendenziale 28-6-2005'!#REF!</definedName>
    <definedName name="tadOspPubb08" localSheetId="2">'[39]Quadro tendenziale 28-6-2005'!#REF!</definedName>
    <definedName name="tadOspPubb08" localSheetId="0">'[39]Quadro tendenziale 28-6-2005'!#REF!</definedName>
    <definedName name="tadOspPubb08" localSheetId="1">'[39]Quadro tendenziale 28-6-2005'!#REF!</definedName>
    <definedName name="tadOspPubb08" localSheetId="5">'[40]Quadro tendenziale 28-6-2005'!#REF!</definedName>
    <definedName name="tadOspPubb08" localSheetId="4">'[40]Quadro tendenziale 28-6-2005'!#REF!</definedName>
    <definedName name="tadOspPubb08" localSheetId="6">'[158]Quadro tendenziale 28-6-2005'!#REF!</definedName>
    <definedName name="tadOspPubb08">'[40]Quadro tendenziale 28-6-2005'!#REF!</definedName>
    <definedName name="tadServApp00" localSheetId="2">'[39]Quadro tendenziale 28-6-2005'!#REF!</definedName>
    <definedName name="tadServApp00" localSheetId="0">'[39]Quadro tendenziale 28-6-2005'!#REF!</definedName>
    <definedName name="tadServApp00" localSheetId="1">'[39]Quadro tendenziale 28-6-2005'!#REF!</definedName>
    <definedName name="tadServApp00" localSheetId="5">'[40]Quadro tendenziale 28-6-2005'!#REF!</definedName>
    <definedName name="tadServApp00" localSheetId="4">'[40]Quadro tendenziale 28-6-2005'!#REF!</definedName>
    <definedName name="tadServApp00" localSheetId="6">'[158]Quadro tendenziale 28-6-2005'!#REF!</definedName>
    <definedName name="tadServApp00">'[40]Quadro tendenziale 28-6-2005'!#REF!</definedName>
    <definedName name="tadServApp01" localSheetId="2">'[39]Quadro tendenziale 28-6-2005'!#REF!</definedName>
    <definedName name="tadServApp01" localSheetId="0">'[39]Quadro tendenziale 28-6-2005'!#REF!</definedName>
    <definedName name="tadServApp01" localSheetId="1">'[39]Quadro tendenziale 28-6-2005'!#REF!</definedName>
    <definedName name="tadServApp01" localSheetId="5">'[40]Quadro tendenziale 28-6-2005'!#REF!</definedName>
    <definedName name="tadServApp01" localSheetId="4">'[40]Quadro tendenziale 28-6-2005'!#REF!</definedName>
    <definedName name="tadServApp01" localSheetId="6">'[158]Quadro tendenziale 28-6-2005'!#REF!</definedName>
    <definedName name="tadServApp01">'[40]Quadro tendenziale 28-6-2005'!#REF!</definedName>
    <definedName name="tadServApp02" localSheetId="2">'[39]Quadro tendenziale 28-6-2005'!#REF!</definedName>
    <definedName name="tadServApp02" localSheetId="0">'[39]Quadro tendenziale 28-6-2005'!#REF!</definedName>
    <definedName name="tadServApp02" localSheetId="1">'[39]Quadro tendenziale 28-6-2005'!#REF!</definedName>
    <definedName name="tadServApp02" localSheetId="5">'[40]Quadro tendenziale 28-6-2005'!#REF!</definedName>
    <definedName name="tadServApp02" localSheetId="4">'[40]Quadro tendenziale 28-6-2005'!#REF!</definedName>
    <definedName name="tadServApp02" localSheetId="6">'[158]Quadro tendenziale 28-6-2005'!#REF!</definedName>
    <definedName name="tadServApp02">'[40]Quadro tendenziale 28-6-2005'!#REF!</definedName>
    <definedName name="tadServApp03" localSheetId="2">'[39]Quadro tendenziale 28-6-2005'!#REF!</definedName>
    <definedName name="tadServApp03" localSheetId="0">'[39]Quadro tendenziale 28-6-2005'!#REF!</definedName>
    <definedName name="tadServApp03" localSheetId="1">'[39]Quadro tendenziale 28-6-2005'!#REF!</definedName>
    <definedName name="tadServApp03" localSheetId="5">'[40]Quadro tendenziale 28-6-2005'!#REF!</definedName>
    <definedName name="tadServApp03" localSheetId="4">'[40]Quadro tendenziale 28-6-2005'!#REF!</definedName>
    <definedName name="tadServApp03" localSheetId="6">'[158]Quadro tendenziale 28-6-2005'!#REF!</definedName>
    <definedName name="tadServApp03">'[40]Quadro tendenziale 28-6-2005'!#REF!</definedName>
    <definedName name="tadServApp04" localSheetId="2">'[39]Quadro tendenziale 28-6-2005'!#REF!</definedName>
    <definedName name="tadServApp04" localSheetId="0">'[39]Quadro tendenziale 28-6-2005'!#REF!</definedName>
    <definedName name="tadServApp04" localSheetId="1">'[39]Quadro tendenziale 28-6-2005'!#REF!</definedName>
    <definedName name="tadServApp04" localSheetId="5">'[40]Quadro tendenziale 28-6-2005'!#REF!</definedName>
    <definedName name="tadServApp04" localSheetId="4">'[40]Quadro tendenziale 28-6-2005'!#REF!</definedName>
    <definedName name="tadServApp04" localSheetId="6">'[158]Quadro tendenziale 28-6-2005'!#REF!</definedName>
    <definedName name="tadServApp04">'[40]Quadro tendenziale 28-6-2005'!#REF!</definedName>
    <definedName name="tadServApp05" localSheetId="2">'[39]Quadro tendenziale 28-6-2005'!#REF!</definedName>
    <definedName name="tadServApp05" localSheetId="0">'[39]Quadro tendenziale 28-6-2005'!#REF!</definedName>
    <definedName name="tadServApp05" localSheetId="1">'[39]Quadro tendenziale 28-6-2005'!#REF!</definedName>
    <definedName name="tadServApp05" localSheetId="5">'[40]Quadro tendenziale 28-6-2005'!#REF!</definedName>
    <definedName name="tadServApp05" localSheetId="4">'[40]Quadro tendenziale 28-6-2005'!#REF!</definedName>
    <definedName name="tadServApp05" localSheetId="6">'[158]Quadro tendenziale 28-6-2005'!#REF!</definedName>
    <definedName name="tadServApp05">'[40]Quadro tendenziale 28-6-2005'!#REF!</definedName>
    <definedName name="tadServApp06" localSheetId="2">'[39]Quadro tendenziale 28-6-2005'!#REF!</definedName>
    <definedName name="tadServApp06" localSheetId="0">'[39]Quadro tendenziale 28-6-2005'!#REF!</definedName>
    <definedName name="tadServApp06" localSheetId="1">'[39]Quadro tendenziale 28-6-2005'!#REF!</definedName>
    <definedName name="tadServApp06" localSheetId="5">'[40]Quadro tendenziale 28-6-2005'!#REF!</definedName>
    <definedName name="tadServApp06" localSheetId="4">'[40]Quadro tendenziale 28-6-2005'!#REF!</definedName>
    <definedName name="tadServApp06" localSheetId="6">'[158]Quadro tendenziale 28-6-2005'!#REF!</definedName>
    <definedName name="tadServApp06">'[40]Quadro tendenziale 28-6-2005'!#REF!</definedName>
    <definedName name="tadServApp07" localSheetId="2">'[39]Quadro tendenziale 28-6-2005'!#REF!</definedName>
    <definedName name="tadServApp07" localSheetId="0">'[39]Quadro tendenziale 28-6-2005'!#REF!</definedName>
    <definedName name="tadServApp07" localSheetId="1">'[39]Quadro tendenziale 28-6-2005'!#REF!</definedName>
    <definedName name="tadServApp07" localSheetId="5">'[40]Quadro tendenziale 28-6-2005'!#REF!</definedName>
    <definedName name="tadServApp07" localSheetId="4">'[40]Quadro tendenziale 28-6-2005'!#REF!</definedName>
    <definedName name="tadServApp07" localSheetId="6">'[158]Quadro tendenziale 28-6-2005'!#REF!</definedName>
    <definedName name="tadServApp07">'[40]Quadro tendenziale 28-6-2005'!#REF!</definedName>
    <definedName name="tadServApp08" localSheetId="2">'[39]Quadro tendenziale 28-6-2005'!#REF!</definedName>
    <definedName name="tadServApp08" localSheetId="0">'[39]Quadro tendenziale 28-6-2005'!#REF!</definedName>
    <definedName name="tadServApp08" localSheetId="1">'[39]Quadro tendenziale 28-6-2005'!#REF!</definedName>
    <definedName name="tadServApp08" localSheetId="5">'[40]Quadro tendenziale 28-6-2005'!#REF!</definedName>
    <definedName name="tadServApp08" localSheetId="4">'[40]Quadro tendenziale 28-6-2005'!#REF!</definedName>
    <definedName name="tadServApp08" localSheetId="6">'[158]Quadro tendenziale 28-6-2005'!#REF!</definedName>
    <definedName name="tadServApp08">'[40]Quadro tendenziale 28-6-2005'!#REF!</definedName>
    <definedName name="tadSpecPriv00" localSheetId="2">'[39]Quadro tendenziale 28-6-2005'!#REF!</definedName>
    <definedName name="tadSpecPriv00" localSheetId="0">'[39]Quadro tendenziale 28-6-2005'!#REF!</definedName>
    <definedName name="tadSpecPriv00" localSheetId="1">'[39]Quadro tendenziale 28-6-2005'!#REF!</definedName>
    <definedName name="tadSpecPriv00" localSheetId="5">'[40]Quadro tendenziale 28-6-2005'!#REF!</definedName>
    <definedName name="tadSpecPriv00" localSheetId="4">'[40]Quadro tendenziale 28-6-2005'!#REF!</definedName>
    <definedName name="tadSpecPriv00" localSheetId="6">'[158]Quadro tendenziale 28-6-2005'!#REF!</definedName>
    <definedName name="tadSpecPriv00">'[40]Quadro tendenziale 28-6-2005'!#REF!</definedName>
    <definedName name="tadSpecPriv01" localSheetId="2">'[39]Quadro tendenziale 28-6-2005'!#REF!</definedName>
    <definedName name="tadSpecPriv01" localSheetId="0">'[39]Quadro tendenziale 28-6-2005'!#REF!</definedName>
    <definedName name="tadSpecPriv01" localSheetId="1">'[39]Quadro tendenziale 28-6-2005'!#REF!</definedName>
    <definedName name="tadSpecPriv01" localSheetId="5">'[40]Quadro tendenziale 28-6-2005'!#REF!</definedName>
    <definedName name="tadSpecPriv01" localSheetId="4">'[40]Quadro tendenziale 28-6-2005'!#REF!</definedName>
    <definedName name="tadSpecPriv01" localSheetId="6">'[158]Quadro tendenziale 28-6-2005'!#REF!</definedName>
    <definedName name="tadSpecPriv01">'[40]Quadro tendenziale 28-6-2005'!#REF!</definedName>
    <definedName name="tadSpecPriv02" localSheetId="2">'[39]Quadro tendenziale 28-6-2005'!#REF!</definedName>
    <definedName name="tadSpecPriv02" localSheetId="0">'[39]Quadro tendenziale 28-6-2005'!#REF!</definedName>
    <definedName name="tadSpecPriv02" localSheetId="1">'[39]Quadro tendenziale 28-6-2005'!#REF!</definedName>
    <definedName name="tadSpecPriv02" localSheetId="5">'[40]Quadro tendenziale 28-6-2005'!#REF!</definedName>
    <definedName name="tadSpecPriv02" localSheetId="4">'[40]Quadro tendenziale 28-6-2005'!#REF!</definedName>
    <definedName name="tadSpecPriv02" localSheetId="6">'[158]Quadro tendenziale 28-6-2005'!#REF!</definedName>
    <definedName name="tadSpecPriv02">'[40]Quadro tendenziale 28-6-2005'!#REF!</definedName>
    <definedName name="tadSpecPriv03" localSheetId="2">'[39]Quadro tendenziale 28-6-2005'!#REF!</definedName>
    <definedName name="tadSpecPriv03" localSheetId="0">'[39]Quadro tendenziale 28-6-2005'!#REF!</definedName>
    <definedName name="tadSpecPriv03" localSheetId="1">'[39]Quadro tendenziale 28-6-2005'!#REF!</definedName>
    <definedName name="tadSpecPriv03" localSheetId="5">'[40]Quadro tendenziale 28-6-2005'!#REF!</definedName>
    <definedName name="tadSpecPriv03" localSheetId="4">'[40]Quadro tendenziale 28-6-2005'!#REF!</definedName>
    <definedName name="tadSpecPriv03" localSheetId="6">'[158]Quadro tendenziale 28-6-2005'!#REF!</definedName>
    <definedName name="tadSpecPriv03">'[40]Quadro tendenziale 28-6-2005'!#REF!</definedName>
    <definedName name="tadSpecPriv04" localSheetId="2">'[39]Quadro tendenziale 28-6-2005'!#REF!</definedName>
    <definedName name="tadSpecPriv04" localSheetId="0">'[39]Quadro tendenziale 28-6-2005'!#REF!</definedName>
    <definedName name="tadSpecPriv04" localSheetId="1">'[39]Quadro tendenziale 28-6-2005'!#REF!</definedName>
    <definedName name="tadSpecPriv04" localSheetId="5">'[40]Quadro tendenziale 28-6-2005'!#REF!</definedName>
    <definedName name="tadSpecPriv04" localSheetId="4">'[40]Quadro tendenziale 28-6-2005'!#REF!</definedName>
    <definedName name="tadSpecPriv04" localSheetId="6">'[158]Quadro tendenziale 28-6-2005'!#REF!</definedName>
    <definedName name="tadSpecPriv04">'[40]Quadro tendenziale 28-6-2005'!#REF!</definedName>
    <definedName name="tadSpecPriv05" localSheetId="2">'[39]Quadro tendenziale 28-6-2005'!#REF!</definedName>
    <definedName name="tadSpecPriv05" localSheetId="0">'[39]Quadro tendenziale 28-6-2005'!#REF!</definedName>
    <definedName name="tadSpecPriv05" localSheetId="1">'[39]Quadro tendenziale 28-6-2005'!#REF!</definedName>
    <definedName name="tadSpecPriv05" localSheetId="5">'[40]Quadro tendenziale 28-6-2005'!#REF!</definedName>
    <definedName name="tadSpecPriv05" localSheetId="4">'[40]Quadro tendenziale 28-6-2005'!#REF!</definedName>
    <definedName name="tadSpecPriv05" localSheetId="6">'[158]Quadro tendenziale 28-6-2005'!#REF!</definedName>
    <definedName name="tadSpecPriv05">'[40]Quadro tendenziale 28-6-2005'!#REF!</definedName>
    <definedName name="tadSpecPriv06" localSheetId="2">'[39]Quadro tendenziale 28-6-2005'!#REF!</definedName>
    <definedName name="tadSpecPriv06" localSheetId="0">'[39]Quadro tendenziale 28-6-2005'!#REF!</definedName>
    <definedName name="tadSpecPriv06" localSheetId="1">'[39]Quadro tendenziale 28-6-2005'!#REF!</definedName>
    <definedName name="tadSpecPriv06" localSheetId="5">'[40]Quadro tendenziale 28-6-2005'!#REF!</definedName>
    <definedName name="tadSpecPriv06" localSheetId="4">'[40]Quadro tendenziale 28-6-2005'!#REF!</definedName>
    <definedName name="tadSpecPriv06" localSheetId="6">'[158]Quadro tendenziale 28-6-2005'!#REF!</definedName>
    <definedName name="tadSpecPriv06">'[40]Quadro tendenziale 28-6-2005'!#REF!</definedName>
    <definedName name="tadSpecPriv07" localSheetId="2">'[39]Quadro tendenziale 28-6-2005'!#REF!</definedName>
    <definedName name="tadSpecPriv07" localSheetId="0">'[39]Quadro tendenziale 28-6-2005'!#REF!</definedName>
    <definedName name="tadSpecPriv07" localSheetId="1">'[39]Quadro tendenziale 28-6-2005'!#REF!</definedName>
    <definedName name="tadSpecPriv07" localSheetId="5">'[40]Quadro tendenziale 28-6-2005'!#REF!</definedName>
    <definedName name="tadSpecPriv07" localSheetId="4">'[40]Quadro tendenziale 28-6-2005'!#REF!</definedName>
    <definedName name="tadSpecPriv07" localSheetId="6">'[158]Quadro tendenziale 28-6-2005'!#REF!</definedName>
    <definedName name="tadSpecPriv07">'[40]Quadro tendenziale 28-6-2005'!#REF!</definedName>
    <definedName name="tadSpecPriv08" localSheetId="2">'[39]Quadro tendenziale 28-6-2005'!#REF!</definedName>
    <definedName name="tadSpecPriv08" localSheetId="0">'[39]Quadro tendenziale 28-6-2005'!#REF!</definedName>
    <definedName name="tadSpecPriv08" localSheetId="1">'[39]Quadro tendenziale 28-6-2005'!#REF!</definedName>
    <definedName name="tadSpecPriv08" localSheetId="5">'[40]Quadro tendenziale 28-6-2005'!#REF!</definedName>
    <definedName name="tadSpecPriv08" localSheetId="4">'[40]Quadro tendenziale 28-6-2005'!#REF!</definedName>
    <definedName name="tadSpecPriv08" localSheetId="6">'[158]Quadro tendenziale 28-6-2005'!#REF!</definedName>
    <definedName name="tadSpecPriv08">'[40]Quadro tendenziale 28-6-2005'!#REF!</definedName>
    <definedName name="tadSpecPubb00" localSheetId="2">'[39]Quadro tendenziale 28-6-2005'!#REF!</definedName>
    <definedName name="tadSpecPubb00" localSheetId="0">'[39]Quadro tendenziale 28-6-2005'!#REF!</definedName>
    <definedName name="tadSpecPubb00" localSheetId="1">'[39]Quadro tendenziale 28-6-2005'!#REF!</definedName>
    <definedName name="tadSpecPubb00" localSheetId="5">'[40]Quadro tendenziale 28-6-2005'!#REF!</definedName>
    <definedName name="tadSpecPubb00" localSheetId="4">'[40]Quadro tendenziale 28-6-2005'!#REF!</definedName>
    <definedName name="tadSpecPubb00" localSheetId="6">'[158]Quadro tendenziale 28-6-2005'!#REF!</definedName>
    <definedName name="tadSpecPubb00">'[40]Quadro tendenziale 28-6-2005'!#REF!</definedName>
    <definedName name="tadSpecPubb01" localSheetId="2">'[39]Quadro tendenziale 28-6-2005'!#REF!</definedName>
    <definedName name="tadSpecPubb01" localSheetId="0">'[39]Quadro tendenziale 28-6-2005'!#REF!</definedName>
    <definedName name="tadSpecPubb01" localSheetId="1">'[39]Quadro tendenziale 28-6-2005'!#REF!</definedName>
    <definedName name="tadSpecPubb01" localSheetId="5">'[40]Quadro tendenziale 28-6-2005'!#REF!</definedName>
    <definedName name="tadSpecPubb01" localSheetId="4">'[40]Quadro tendenziale 28-6-2005'!#REF!</definedName>
    <definedName name="tadSpecPubb01" localSheetId="6">'[158]Quadro tendenziale 28-6-2005'!#REF!</definedName>
    <definedName name="tadSpecPubb01">'[40]Quadro tendenziale 28-6-2005'!#REF!</definedName>
    <definedName name="tadSpecPubb02" localSheetId="2">'[39]Quadro tendenziale 28-6-2005'!#REF!</definedName>
    <definedName name="tadSpecPubb02" localSheetId="0">'[39]Quadro tendenziale 28-6-2005'!#REF!</definedName>
    <definedName name="tadSpecPubb02" localSheetId="1">'[39]Quadro tendenziale 28-6-2005'!#REF!</definedName>
    <definedName name="tadSpecPubb02" localSheetId="5">'[40]Quadro tendenziale 28-6-2005'!#REF!</definedName>
    <definedName name="tadSpecPubb02" localSheetId="4">'[40]Quadro tendenziale 28-6-2005'!#REF!</definedName>
    <definedName name="tadSpecPubb02" localSheetId="6">'[158]Quadro tendenziale 28-6-2005'!#REF!</definedName>
    <definedName name="tadSpecPubb02">'[40]Quadro tendenziale 28-6-2005'!#REF!</definedName>
    <definedName name="tadSpecPubb03" localSheetId="2">'[39]Quadro tendenziale 28-6-2005'!#REF!</definedName>
    <definedName name="tadSpecPubb03" localSheetId="0">'[39]Quadro tendenziale 28-6-2005'!#REF!</definedName>
    <definedName name="tadSpecPubb03" localSheetId="1">'[39]Quadro tendenziale 28-6-2005'!#REF!</definedName>
    <definedName name="tadSpecPubb03" localSheetId="5">'[40]Quadro tendenziale 28-6-2005'!#REF!</definedName>
    <definedName name="tadSpecPubb03" localSheetId="4">'[40]Quadro tendenziale 28-6-2005'!#REF!</definedName>
    <definedName name="tadSpecPubb03" localSheetId="6">'[158]Quadro tendenziale 28-6-2005'!#REF!</definedName>
    <definedName name="tadSpecPubb03">'[40]Quadro tendenziale 28-6-2005'!#REF!</definedName>
    <definedName name="tadSpecPubb04" localSheetId="2">'[39]Quadro tendenziale 28-6-2005'!#REF!</definedName>
    <definedName name="tadSpecPubb04" localSheetId="0">'[39]Quadro tendenziale 28-6-2005'!#REF!</definedName>
    <definedName name="tadSpecPubb04" localSheetId="1">'[39]Quadro tendenziale 28-6-2005'!#REF!</definedName>
    <definedName name="tadSpecPubb04" localSheetId="5">'[40]Quadro tendenziale 28-6-2005'!#REF!</definedName>
    <definedName name="tadSpecPubb04" localSheetId="4">'[40]Quadro tendenziale 28-6-2005'!#REF!</definedName>
    <definedName name="tadSpecPubb04" localSheetId="6">'[158]Quadro tendenziale 28-6-2005'!#REF!</definedName>
    <definedName name="tadSpecPubb04">'[40]Quadro tendenziale 28-6-2005'!#REF!</definedName>
    <definedName name="tadSpecPubb05" localSheetId="2">'[39]Quadro tendenziale 28-6-2005'!#REF!</definedName>
    <definedName name="tadSpecPubb05" localSheetId="0">'[39]Quadro tendenziale 28-6-2005'!#REF!</definedName>
    <definedName name="tadSpecPubb05" localSheetId="1">'[39]Quadro tendenziale 28-6-2005'!#REF!</definedName>
    <definedName name="tadSpecPubb05" localSheetId="5">'[40]Quadro tendenziale 28-6-2005'!#REF!</definedName>
    <definedName name="tadSpecPubb05" localSheetId="4">'[40]Quadro tendenziale 28-6-2005'!#REF!</definedName>
    <definedName name="tadSpecPubb05" localSheetId="6">'[158]Quadro tendenziale 28-6-2005'!#REF!</definedName>
    <definedName name="tadSpecPubb05">'[40]Quadro tendenziale 28-6-2005'!#REF!</definedName>
    <definedName name="tadSpecPubb06" localSheetId="2">'[39]Quadro tendenziale 28-6-2005'!#REF!</definedName>
    <definedName name="tadSpecPubb06" localSheetId="0">'[39]Quadro tendenziale 28-6-2005'!#REF!</definedName>
    <definedName name="tadSpecPubb06" localSheetId="1">'[39]Quadro tendenziale 28-6-2005'!#REF!</definedName>
    <definedName name="tadSpecPubb06" localSheetId="5">'[40]Quadro tendenziale 28-6-2005'!#REF!</definedName>
    <definedName name="tadSpecPubb06" localSheetId="4">'[40]Quadro tendenziale 28-6-2005'!#REF!</definedName>
    <definedName name="tadSpecPubb06" localSheetId="6">'[158]Quadro tendenziale 28-6-2005'!#REF!</definedName>
    <definedName name="tadSpecPubb06">'[40]Quadro tendenziale 28-6-2005'!#REF!</definedName>
    <definedName name="tadSpecPubb07" localSheetId="2">'[39]Quadro tendenziale 28-6-2005'!#REF!</definedName>
    <definedName name="tadSpecPubb07" localSheetId="0">'[39]Quadro tendenziale 28-6-2005'!#REF!</definedName>
    <definedName name="tadSpecPubb07" localSheetId="1">'[39]Quadro tendenziale 28-6-2005'!#REF!</definedName>
    <definedName name="tadSpecPubb07" localSheetId="5">'[40]Quadro tendenziale 28-6-2005'!#REF!</definedName>
    <definedName name="tadSpecPubb07" localSheetId="4">'[40]Quadro tendenziale 28-6-2005'!#REF!</definedName>
    <definedName name="tadSpecPubb07" localSheetId="6">'[158]Quadro tendenziale 28-6-2005'!#REF!</definedName>
    <definedName name="tadSpecPubb07">'[40]Quadro tendenziale 28-6-2005'!#REF!</definedName>
    <definedName name="tadSpecPubb08" localSheetId="2">'[39]Quadro tendenziale 28-6-2005'!#REF!</definedName>
    <definedName name="tadSpecPubb08" localSheetId="0">'[39]Quadro tendenziale 28-6-2005'!#REF!</definedName>
    <definedName name="tadSpecPubb08" localSheetId="1">'[39]Quadro tendenziale 28-6-2005'!#REF!</definedName>
    <definedName name="tadSpecPubb08" localSheetId="5">'[40]Quadro tendenziale 28-6-2005'!#REF!</definedName>
    <definedName name="tadSpecPubb08" localSheetId="4">'[40]Quadro tendenziale 28-6-2005'!#REF!</definedName>
    <definedName name="tadSpecPubb08" localSheetId="6">'[158]Quadro tendenziale 28-6-2005'!#REF!</definedName>
    <definedName name="tadSpecPubb08">'[40]Quadro tendenziale 28-6-2005'!#REF!</definedName>
    <definedName name="td" localSheetId="2" hidden="1">{#N/A,#N/A,FALSE,"Indice"}</definedName>
    <definedName name="td" localSheetId="0" hidden="1">{#N/A,#N/A,FALSE,"Indice"}</definedName>
    <definedName name="td" localSheetId="1" hidden="1">{#N/A,#N/A,FALSE,"Indice"}</definedName>
    <definedName name="td" localSheetId="6" hidden="1">{#N/A,#N/A,FALSE,"Indice"}</definedName>
    <definedName name="td" hidden="1">{#N/A,#N/A,FALSE,"Indice"}</definedName>
    <definedName name="Temp_tabella">#N/A</definedName>
    <definedName name="terr2005" localSheetId="5">#REF!</definedName>
    <definedName name="terr2005" localSheetId="4">#REF!</definedName>
    <definedName name="terr2005" localSheetId="7">#REF!</definedName>
    <definedName name="terr2005">#REF!</definedName>
    <definedName name="terr2005_1" localSheetId="5">#REF!</definedName>
    <definedName name="terr2005_1" localSheetId="4">#REF!</definedName>
    <definedName name="terr2005_1">#REF!</definedName>
    <definedName name="terr2005_1_1">"#REF!"</definedName>
    <definedName name="terr2005_1_11">"#REF!"</definedName>
    <definedName name="terr2005_1_2">"#REF!"</definedName>
    <definedName name="terr2005_1_3">#N/A</definedName>
    <definedName name="terr2005_1_4" localSheetId="5">#REF!</definedName>
    <definedName name="terr2005_1_4" localSheetId="4">#REF!</definedName>
    <definedName name="terr2005_1_4" localSheetId="7">#REF!</definedName>
    <definedName name="terr2005_1_4">#REF!</definedName>
    <definedName name="terr2005_1_5" localSheetId="5">#REF!</definedName>
    <definedName name="terr2005_1_5" localSheetId="4">#REF!</definedName>
    <definedName name="terr2005_1_5">#REF!</definedName>
    <definedName name="terr2005_1_8">"#REF!"</definedName>
    <definedName name="terr2005_11">"#REF!"</definedName>
    <definedName name="terr2005_2" localSheetId="5">#REF!</definedName>
    <definedName name="terr2005_2" localSheetId="4">#REF!</definedName>
    <definedName name="terr2005_2" localSheetId="7">#REF!</definedName>
    <definedName name="terr2005_2">#REF!</definedName>
    <definedName name="terr2005_2_1">"#REF!"</definedName>
    <definedName name="terr2005_2_11">"#REF!"</definedName>
    <definedName name="terr2005_2_2">"#REF!"</definedName>
    <definedName name="terr2005_2_3">#N/A</definedName>
    <definedName name="terr2005_2_4" localSheetId="5">#REF!</definedName>
    <definedName name="terr2005_2_4" localSheetId="4">#REF!</definedName>
    <definedName name="terr2005_2_4" localSheetId="7">#REF!</definedName>
    <definedName name="terr2005_2_4">#REF!</definedName>
    <definedName name="terr2005_2_5" localSheetId="5">#REF!</definedName>
    <definedName name="terr2005_2_5" localSheetId="4">#REF!</definedName>
    <definedName name="terr2005_2_5">#REF!</definedName>
    <definedName name="terr2005_2_6">"#REF!"</definedName>
    <definedName name="terr2005_2_8">"#REF!"</definedName>
    <definedName name="terr2005_3" localSheetId="5">#REF!</definedName>
    <definedName name="terr2005_3" localSheetId="4">#REF!</definedName>
    <definedName name="terr2005_3" localSheetId="7">#REF!</definedName>
    <definedName name="terr2005_3">#REF!</definedName>
    <definedName name="terr2005_4">"#REF!"</definedName>
    <definedName name="terr2005_5">"#REF!"</definedName>
    <definedName name="terr2005_6" localSheetId="5">#REF!</definedName>
    <definedName name="terr2005_6" localSheetId="4">#REF!</definedName>
    <definedName name="terr2005_6" localSheetId="7">#REF!</definedName>
    <definedName name="terr2005_6">#REF!</definedName>
    <definedName name="terr2005_8" localSheetId="5">#REF!</definedName>
    <definedName name="terr2005_8" localSheetId="4">#REF!</definedName>
    <definedName name="terr2005_8">#REF!</definedName>
    <definedName name="tinflprev00" localSheetId="2">'[135]Quadro programmatico 19-9-2005'!$D$8</definedName>
    <definedName name="tinflprev00" localSheetId="0">'[135]Quadro programmatico 19-9-2005'!$D$8</definedName>
    <definedName name="tinflprev00" localSheetId="1">'[135]Quadro programmatico 19-9-2005'!$D$8</definedName>
    <definedName name="tinflprev00" localSheetId="5">'[136]Quadro programmatico 19-9-2005'!$D$8</definedName>
    <definedName name="tinflprev00" localSheetId="6">'[191]Quadro programmatico 19-9-2005'!$D$8</definedName>
    <definedName name="tinflprev00">'[136]Quadro programmatico 19-9-2005'!$D$8</definedName>
    <definedName name="tinflprev01" localSheetId="2">'[135]Quadro programmatico 19-9-2005'!$E$8</definedName>
    <definedName name="tinflprev01" localSheetId="0">'[135]Quadro programmatico 19-9-2005'!$E$8</definedName>
    <definedName name="tinflprev01" localSheetId="1">'[135]Quadro programmatico 19-9-2005'!$E$8</definedName>
    <definedName name="tinflprev01" localSheetId="5">'[136]Quadro programmatico 19-9-2005'!$E$8</definedName>
    <definedName name="tinflprev01" localSheetId="6">'[191]Quadro programmatico 19-9-2005'!$E$8</definedName>
    <definedName name="tinflprev01">'[136]Quadro programmatico 19-9-2005'!$E$8</definedName>
    <definedName name="tinflprev02" localSheetId="2">'[135]Quadro programmatico 19-9-2005'!$F$8</definedName>
    <definedName name="tinflprev02" localSheetId="0">'[135]Quadro programmatico 19-9-2005'!$F$8</definedName>
    <definedName name="tinflprev02" localSheetId="1">'[135]Quadro programmatico 19-9-2005'!$F$8</definedName>
    <definedName name="tinflprev02" localSheetId="5">'[136]Quadro programmatico 19-9-2005'!$F$8</definedName>
    <definedName name="tinflprev02" localSheetId="6">'[191]Quadro programmatico 19-9-2005'!$F$8</definedName>
    <definedName name="tinflprev02">'[136]Quadro programmatico 19-9-2005'!$F$8</definedName>
    <definedName name="tinflprev03" localSheetId="2">'[135]Quadro programmatico 19-9-2005'!$G$8</definedName>
    <definedName name="tinflprev03" localSheetId="0">'[135]Quadro programmatico 19-9-2005'!$G$8</definedName>
    <definedName name="tinflprev03" localSheetId="1">'[135]Quadro programmatico 19-9-2005'!$G$8</definedName>
    <definedName name="tinflprev03" localSheetId="5">'[136]Quadro programmatico 19-9-2005'!$G$8</definedName>
    <definedName name="tinflprev03" localSheetId="6">'[191]Quadro programmatico 19-9-2005'!$G$8</definedName>
    <definedName name="tinflprev03">'[136]Quadro programmatico 19-9-2005'!$G$8</definedName>
    <definedName name="tinflprev04" localSheetId="2">'[135]Quadro programmatico 19-9-2005'!$H$8</definedName>
    <definedName name="tinflprev04" localSheetId="0">'[135]Quadro programmatico 19-9-2005'!$H$8</definedName>
    <definedName name="tinflprev04" localSheetId="1">'[135]Quadro programmatico 19-9-2005'!$H$8</definedName>
    <definedName name="tinflprev04" localSheetId="5">'[136]Quadro programmatico 19-9-2005'!$H$8</definedName>
    <definedName name="tinflprev04" localSheetId="6">'[191]Quadro programmatico 19-9-2005'!$H$8</definedName>
    <definedName name="tinflprev04">'[136]Quadro programmatico 19-9-2005'!$H$8</definedName>
    <definedName name="tinflprev05" localSheetId="2">'[135]Quadro programmatico 19-9-2005'!$I$8</definedName>
    <definedName name="tinflprev05" localSheetId="0">'[135]Quadro programmatico 19-9-2005'!$I$8</definedName>
    <definedName name="tinflprev05" localSheetId="1">'[135]Quadro programmatico 19-9-2005'!$I$8</definedName>
    <definedName name="tinflprev05" localSheetId="5">'[136]Quadro programmatico 19-9-2005'!$I$8</definedName>
    <definedName name="tinflprev05" localSheetId="6">'[191]Quadro programmatico 19-9-2005'!$I$8</definedName>
    <definedName name="tinflprev05">'[136]Quadro programmatico 19-9-2005'!$I$8</definedName>
    <definedName name="tinflprev06" localSheetId="2">'[135]Quadro programmatico 19-9-2005'!$J$8</definedName>
    <definedName name="tinflprev06" localSheetId="0">'[135]Quadro programmatico 19-9-2005'!$J$8</definedName>
    <definedName name="tinflprev06" localSheetId="1">'[135]Quadro programmatico 19-9-2005'!$J$8</definedName>
    <definedName name="tinflprev06" localSheetId="5">'[136]Quadro programmatico 19-9-2005'!$J$8</definedName>
    <definedName name="tinflprev06" localSheetId="6">'[191]Quadro programmatico 19-9-2005'!$J$8</definedName>
    <definedName name="tinflprev06">'[136]Quadro programmatico 19-9-2005'!$J$8</definedName>
    <definedName name="tinflprev07" localSheetId="2">'[135]Quadro programmatico 19-9-2005'!$K$8</definedName>
    <definedName name="tinflprev07" localSheetId="0">'[135]Quadro programmatico 19-9-2005'!$K$8</definedName>
    <definedName name="tinflprev07" localSheetId="1">'[135]Quadro programmatico 19-9-2005'!$K$8</definedName>
    <definedName name="tinflprev07" localSheetId="5">'[136]Quadro programmatico 19-9-2005'!$K$8</definedName>
    <definedName name="tinflprev07" localSheetId="6">'[191]Quadro programmatico 19-9-2005'!$K$8</definedName>
    <definedName name="tinflprev07">'[136]Quadro programmatico 19-9-2005'!$K$8</definedName>
    <definedName name="tinflprev08" localSheetId="2">'[135]Quadro programmatico 19-9-2005'!$L$8</definedName>
    <definedName name="tinflprev08" localSheetId="0">'[135]Quadro programmatico 19-9-2005'!$L$8</definedName>
    <definedName name="tinflprev08" localSheetId="1">'[135]Quadro programmatico 19-9-2005'!$L$8</definedName>
    <definedName name="tinflprev08" localSheetId="5">'[136]Quadro programmatico 19-9-2005'!$L$8</definedName>
    <definedName name="tinflprev08" localSheetId="6">'[191]Quadro programmatico 19-9-2005'!$L$8</definedName>
    <definedName name="tinflprev08">'[136]Quadro programmatico 19-9-2005'!$L$8</definedName>
    <definedName name="tinflprog00" localSheetId="2">'[135]Quadro programmatico 19-9-2005'!$D$6</definedName>
    <definedName name="tinflprog00" localSheetId="0">'[135]Quadro programmatico 19-9-2005'!$D$6</definedName>
    <definedName name="tinflprog00" localSheetId="1">'[135]Quadro programmatico 19-9-2005'!$D$6</definedName>
    <definedName name="tinflprog00" localSheetId="5">'[136]Quadro programmatico 19-9-2005'!$D$6</definedName>
    <definedName name="tinflprog00" localSheetId="6">'[191]Quadro programmatico 19-9-2005'!$D$6</definedName>
    <definedName name="tinflprog00">'[136]Quadro programmatico 19-9-2005'!$D$6</definedName>
    <definedName name="tinflprog01" localSheetId="2">'[135]Quadro programmatico 19-9-2005'!$E$6</definedName>
    <definedName name="tinflprog01" localSheetId="0">'[135]Quadro programmatico 19-9-2005'!$E$6</definedName>
    <definedName name="tinflprog01" localSheetId="1">'[135]Quadro programmatico 19-9-2005'!$E$6</definedName>
    <definedName name="tinflprog01" localSheetId="5">'[136]Quadro programmatico 19-9-2005'!$E$6</definedName>
    <definedName name="tinflprog01" localSheetId="6">'[191]Quadro programmatico 19-9-2005'!$E$6</definedName>
    <definedName name="tinflprog01">'[136]Quadro programmatico 19-9-2005'!$E$6</definedName>
    <definedName name="tinflprog02" localSheetId="2">'[135]Quadro programmatico 19-9-2005'!$F$6</definedName>
    <definedName name="tinflprog02" localSheetId="0">'[135]Quadro programmatico 19-9-2005'!$F$6</definedName>
    <definedName name="tinflprog02" localSheetId="1">'[135]Quadro programmatico 19-9-2005'!$F$6</definedName>
    <definedName name="tinflprog02" localSheetId="5">'[136]Quadro programmatico 19-9-2005'!$F$6</definedName>
    <definedName name="tinflprog02" localSheetId="6">'[191]Quadro programmatico 19-9-2005'!$F$6</definedName>
    <definedName name="tinflprog02">'[136]Quadro programmatico 19-9-2005'!$F$6</definedName>
    <definedName name="tinflprog03" localSheetId="2">'[135]Quadro programmatico 19-9-2005'!$G$6</definedName>
    <definedName name="tinflprog03" localSheetId="0">'[135]Quadro programmatico 19-9-2005'!$G$6</definedName>
    <definedName name="tinflprog03" localSheetId="1">'[135]Quadro programmatico 19-9-2005'!$G$6</definedName>
    <definedName name="tinflprog03" localSheetId="5">'[136]Quadro programmatico 19-9-2005'!$G$6</definedName>
    <definedName name="tinflprog03" localSheetId="6">'[191]Quadro programmatico 19-9-2005'!$G$6</definedName>
    <definedName name="tinflprog03">'[136]Quadro programmatico 19-9-2005'!$G$6</definedName>
    <definedName name="tinflprog04" localSheetId="2">'[135]Quadro programmatico 19-9-2005'!$H$6</definedName>
    <definedName name="tinflprog04" localSheetId="0">'[135]Quadro programmatico 19-9-2005'!$H$6</definedName>
    <definedName name="tinflprog04" localSheetId="1">'[135]Quadro programmatico 19-9-2005'!$H$6</definedName>
    <definedName name="tinflprog04" localSheetId="5">'[136]Quadro programmatico 19-9-2005'!$H$6</definedName>
    <definedName name="tinflprog04" localSheetId="6">'[191]Quadro programmatico 19-9-2005'!$H$6</definedName>
    <definedName name="tinflprog04">'[136]Quadro programmatico 19-9-2005'!$H$6</definedName>
    <definedName name="tinflprog05" localSheetId="2">'[135]Quadro programmatico 19-9-2005'!$I$6</definedName>
    <definedName name="tinflprog05" localSheetId="0">'[135]Quadro programmatico 19-9-2005'!$I$6</definedName>
    <definedName name="tinflprog05" localSheetId="1">'[135]Quadro programmatico 19-9-2005'!$I$6</definedName>
    <definedName name="tinflprog05" localSheetId="5">'[136]Quadro programmatico 19-9-2005'!$I$6</definedName>
    <definedName name="tinflprog05" localSheetId="6">'[191]Quadro programmatico 19-9-2005'!$I$6</definedName>
    <definedName name="tinflprog05">'[136]Quadro programmatico 19-9-2005'!$I$6</definedName>
    <definedName name="tinflprog06" localSheetId="2">'[135]Quadro programmatico 19-9-2005'!$J$6</definedName>
    <definedName name="tinflprog06" localSheetId="0">'[135]Quadro programmatico 19-9-2005'!$J$6</definedName>
    <definedName name="tinflprog06" localSheetId="1">'[135]Quadro programmatico 19-9-2005'!$J$6</definedName>
    <definedName name="tinflprog06" localSheetId="5">'[136]Quadro programmatico 19-9-2005'!$J$6</definedName>
    <definedName name="tinflprog06" localSheetId="6">'[191]Quadro programmatico 19-9-2005'!$J$6</definedName>
    <definedName name="tinflprog06">'[136]Quadro programmatico 19-9-2005'!$J$6</definedName>
    <definedName name="tinflprog07" localSheetId="2">'[135]Quadro programmatico 19-9-2005'!$K$6</definedName>
    <definedName name="tinflprog07" localSheetId="0">'[135]Quadro programmatico 19-9-2005'!$K$6</definedName>
    <definedName name="tinflprog07" localSheetId="1">'[135]Quadro programmatico 19-9-2005'!$K$6</definedName>
    <definedName name="tinflprog07" localSheetId="5">'[136]Quadro programmatico 19-9-2005'!$K$6</definedName>
    <definedName name="tinflprog07" localSheetId="6">'[191]Quadro programmatico 19-9-2005'!$K$6</definedName>
    <definedName name="tinflprog07">'[136]Quadro programmatico 19-9-2005'!$K$6</definedName>
    <definedName name="tinflprog08" localSheetId="2">'[135]Quadro programmatico 19-9-2005'!$L$6</definedName>
    <definedName name="tinflprog08" localSheetId="0">'[135]Quadro programmatico 19-9-2005'!$L$6</definedName>
    <definedName name="tinflprog08" localSheetId="1">'[135]Quadro programmatico 19-9-2005'!$L$6</definedName>
    <definedName name="tinflprog08" localSheetId="5">'[136]Quadro programmatico 19-9-2005'!$L$6</definedName>
    <definedName name="tinflprog08" localSheetId="6">'[191]Quadro programmatico 19-9-2005'!$L$6</definedName>
    <definedName name="tinflprog08">'[136]Quadro programmatico 19-9-2005'!$L$6</definedName>
    <definedName name="tinflprog09" localSheetId="2">'[135]Quadro programmatico 19-9-2005'!$M$6</definedName>
    <definedName name="tinflprog09" localSheetId="0">'[135]Quadro programmatico 19-9-2005'!$M$6</definedName>
    <definedName name="tinflprog09" localSheetId="1">'[135]Quadro programmatico 19-9-2005'!$M$6</definedName>
    <definedName name="tinflprog09" localSheetId="5">'[136]Quadro programmatico 19-9-2005'!$M$6</definedName>
    <definedName name="tinflprog09" localSheetId="6">'[191]Quadro programmatico 19-9-2005'!$M$6</definedName>
    <definedName name="tinflprog09">'[136]Quadro programmatico 19-9-2005'!$M$6</definedName>
    <definedName name="tipo">NA()</definedName>
    <definedName name="tipo2" localSheetId="5">#REF!</definedName>
    <definedName name="tipo2" localSheetId="4">#REF!</definedName>
    <definedName name="tipo2" localSheetId="7">#REF!</definedName>
    <definedName name="tipo2">#REF!</definedName>
    <definedName name="tipo2_1" localSheetId="5">#REF!</definedName>
    <definedName name="tipo2_1" localSheetId="4">#REF!</definedName>
    <definedName name="tipo2_1">#REF!</definedName>
    <definedName name="tipo2_1_1">"#REF!"</definedName>
    <definedName name="tipo2_1_11">"#REF!"</definedName>
    <definedName name="tipo2_1_2">"#REF!"</definedName>
    <definedName name="tipo2_1_3">#N/A</definedName>
    <definedName name="tipo2_1_4" localSheetId="5">#REF!</definedName>
    <definedName name="tipo2_1_4" localSheetId="4">#REF!</definedName>
    <definedName name="tipo2_1_4" localSheetId="7">#REF!</definedName>
    <definedName name="tipo2_1_4">#REF!</definedName>
    <definedName name="tipo2_1_5" localSheetId="5">#REF!</definedName>
    <definedName name="tipo2_1_5" localSheetId="4">#REF!</definedName>
    <definedName name="tipo2_1_5">#REF!</definedName>
    <definedName name="tipo2_1_8">"#REF!"</definedName>
    <definedName name="tipo2_11">"#REF!"</definedName>
    <definedName name="tipo2_2" localSheetId="5">#REF!</definedName>
    <definedName name="tipo2_2" localSheetId="4">#REF!</definedName>
    <definedName name="tipo2_2" localSheetId="7">#REF!</definedName>
    <definedName name="tipo2_2">#REF!</definedName>
    <definedName name="tipo2_2_1">"#REF!"</definedName>
    <definedName name="tipo2_2_11">"#REF!"</definedName>
    <definedName name="tipo2_2_2">"#REF!"</definedName>
    <definedName name="tipo2_2_3">#N/A</definedName>
    <definedName name="tipo2_2_4" localSheetId="5">#REF!</definedName>
    <definedName name="tipo2_2_4" localSheetId="4">#REF!</definedName>
    <definedName name="tipo2_2_4" localSheetId="7">#REF!</definedName>
    <definedName name="tipo2_2_4">#REF!</definedName>
    <definedName name="tipo2_2_5" localSheetId="5">#REF!</definedName>
    <definedName name="tipo2_2_5" localSheetId="4">#REF!</definedName>
    <definedName name="tipo2_2_5">#REF!</definedName>
    <definedName name="tipo2_2_8">"#REF!"</definedName>
    <definedName name="tipo2_3" localSheetId="5">#REF!</definedName>
    <definedName name="tipo2_3" localSheetId="4">#REF!</definedName>
    <definedName name="tipo2_3" localSheetId="7">#REF!</definedName>
    <definedName name="tipo2_3">#REF!</definedName>
    <definedName name="tipo2_4">"#REF!"</definedName>
    <definedName name="tipo2_5">"#REF!"</definedName>
    <definedName name="tipo2_6" localSheetId="5">#REF!</definedName>
    <definedName name="tipo2_6" localSheetId="4">#REF!</definedName>
    <definedName name="tipo2_6" localSheetId="7">#REF!</definedName>
    <definedName name="tipo2_6">#REF!</definedName>
    <definedName name="tipo2_8" localSheetId="5">#REF!</definedName>
    <definedName name="tipo2_8" localSheetId="4">#REF!</definedName>
    <definedName name="tipo2_8">#REF!</definedName>
    <definedName name="_xlnm.Print_Titles" localSheetId="2">'118_CE'!$2:$6</definedName>
    <definedName name="_xlnm.Print_Titles" localSheetId="0">'118_SPA'!$1:$5</definedName>
    <definedName name="_xlnm.Print_Titles" localSheetId="5">'New Mod. CE2021'!$1:$2</definedName>
    <definedName name="_xlnm.Print_Titles" localSheetId="3">NEW_Mod._SP_Attivo!$4:$17</definedName>
    <definedName name="_xlnm.Print_Titles" localSheetId="4">NEW_Mode_SP_Passivo!$7:$16</definedName>
    <definedName name="_xlnm.Print_Titles" localSheetId="7">Analisi [118]CE!$3:$5</definedName>
    <definedName name="_xlnm.Print_Titles" localSheetId="9">'Raccordo CE old new'!$1:$4</definedName>
    <definedName name="_xlnm.Print_Titles" localSheetId="10">'Raccordo SP old new'!$1:$4</definedName>
    <definedName name="_xlnm.Print_Titles" localSheetId="6">'rend originale '!$1:$4</definedName>
    <definedName name="_xlnm.Print_Titles">Analisi [118]CE!$3:$5</definedName>
    <definedName name="TOTALE">#REF!</definedName>
    <definedName name="TOTALE__PUBBLICA__AMMINISTRAZIONE______CONSOLIDATO">#REF!</definedName>
    <definedName name="TOTALE_PAGATO_UNIVERSITARI__AL_31_12_2012">#N/A</definedName>
    <definedName name="tQUALIFICHE" localSheetId="5">#REF!</definedName>
    <definedName name="tQUALIFICHE" localSheetId="4">#REF!</definedName>
    <definedName name="tQUALIFICHE" localSheetId="7">#REF!</definedName>
    <definedName name="tQUALIFICHE">#REF!</definedName>
    <definedName name="tracciato" localSheetId="5">#REF!</definedName>
    <definedName name="tracciato" localSheetId="4">#REF!</definedName>
    <definedName name="tracciato">#REF!</definedName>
    <definedName name="Transazioni">'[137]Società Quotate'!$B$1:$AC$338</definedName>
    <definedName name="TRD" localSheetId="5">#REF!</definedName>
    <definedName name="TRD" localSheetId="4">#REF!</definedName>
    <definedName name="TRD" localSheetId="7">#REF!</definedName>
    <definedName name="TRD">#REF!</definedName>
    <definedName name="tre" localSheetId="2" hidden="1">{#N/A,#N/A,FALSE,"Indice"}</definedName>
    <definedName name="tre" localSheetId="0" hidden="1">{#N/A,#N/A,FALSE,"Indice"}</definedName>
    <definedName name="tre" localSheetId="1" hidden="1">{#N/A,#N/A,FALSE,"Indice"}</definedName>
    <definedName name="tre" localSheetId="6" hidden="1">{#N/A,#N/A,FALSE,"Indice"}</definedName>
    <definedName name="tre" hidden="1">{#N/A,#N/A,FALSE,"Indice"}</definedName>
    <definedName name="Trimestre" localSheetId="5">#REF!</definedName>
    <definedName name="Trimestre" localSheetId="4">#REF!</definedName>
    <definedName name="Trimestre" localSheetId="7">#REF!</definedName>
    <definedName name="Trimestre" localSheetId="6">#REF!</definedName>
    <definedName name="Trimestre">#REF!</definedName>
    <definedName name="trtyr" localSheetId="5">#REF!</definedName>
    <definedName name="trtyr" localSheetId="4">#REF!</definedName>
    <definedName name="trtyr">#REF!</definedName>
    <definedName name="TTT_555_DDDD" localSheetId="5">#REF!</definedName>
    <definedName name="TTT_555_DDDD">#REF!</definedName>
    <definedName name="TTTTT" localSheetId="5">#REF!</definedName>
    <definedName name="TTTTT">#REF!</definedName>
    <definedName name="tutti" localSheetId="5">#REF!</definedName>
    <definedName name="tutti" localSheetId="4">#REF!</definedName>
    <definedName name="tutti">#REF!</definedName>
    <definedName name="tvarPIL00" localSheetId="2">'[135]Quadro programmatico 19-9-2005'!$D$13</definedName>
    <definedName name="tvarPIL00" localSheetId="0">'[135]Quadro programmatico 19-9-2005'!$D$13</definedName>
    <definedName name="tvarPIL00" localSheetId="1">'[135]Quadro programmatico 19-9-2005'!$D$13</definedName>
    <definedName name="tvarPIL00" localSheetId="5">'[136]Quadro programmatico 19-9-2005'!$D$13</definedName>
    <definedName name="tvarPIL00" localSheetId="6">'[191]Quadro programmatico 19-9-2005'!$D$13</definedName>
    <definedName name="tvarPIL00">'[136]Quadro programmatico 19-9-2005'!$D$13</definedName>
    <definedName name="tvarPIL01" localSheetId="2">'[135]Quadro programmatico 19-9-2005'!$E$13</definedName>
    <definedName name="tvarPIL01" localSheetId="0">'[135]Quadro programmatico 19-9-2005'!$E$13</definedName>
    <definedName name="tvarPIL01" localSheetId="1">'[135]Quadro programmatico 19-9-2005'!$E$13</definedName>
    <definedName name="tvarPIL01" localSheetId="5">'[136]Quadro programmatico 19-9-2005'!$E$13</definedName>
    <definedName name="tvarPIL01" localSheetId="6">'[191]Quadro programmatico 19-9-2005'!$E$13</definedName>
    <definedName name="tvarPIL01">'[136]Quadro programmatico 19-9-2005'!$E$13</definedName>
    <definedName name="tvarPIL02" localSheetId="2">'[135]Quadro programmatico 19-9-2005'!$F$13</definedName>
    <definedName name="tvarPIL02" localSheetId="0">'[135]Quadro programmatico 19-9-2005'!$F$13</definedName>
    <definedName name="tvarPIL02" localSheetId="1">'[135]Quadro programmatico 19-9-2005'!$F$13</definedName>
    <definedName name="tvarPIL02" localSheetId="5">'[136]Quadro programmatico 19-9-2005'!$F$13</definedName>
    <definedName name="tvarPIL02" localSheetId="6">'[191]Quadro programmatico 19-9-2005'!$F$13</definedName>
    <definedName name="tvarPIL02">'[136]Quadro programmatico 19-9-2005'!$F$13</definedName>
    <definedName name="tvarPIL03" localSheetId="2">'[135]Quadro programmatico 19-9-2005'!$G$13</definedName>
    <definedName name="tvarPIL03" localSheetId="0">'[135]Quadro programmatico 19-9-2005'!$G$13</definedName>
    <definedName name="tvarPIL03" localSheetId="1">'[135]Quadro programmatico 19-9-2005'!$G$13</definedName>
    <definedName name="tvarPIL03" localSheetId="5">'[136]Quadro programmatico 19-9-2005'!$G$13</definedName>
    <definedName name="tvarPIL03" localSheetId="6">'[191]Quadro programmatico 19-9-2005'!$G$13</definedName>
    <definedName name="tvarPIL03">'[136]Quadro programmatico 19-9-2005'!$G$13</definedName>
    <definedName name="tvarPIL04" localSheetId="2">'[135]Quadro programmatico 19-9-2005'!$H$13</definedName>
    <definedName name="tvarPIL04" localSheetId="0">'[135]Quadro programmatico 19-9-2005'!$H$13</definedName>
    <definedName name="tvarPIL04" localSheetId="1">'[135]Quadro programmatico 19-9-2005'!$H$13</definedName>
    <definedName name="tvarPIL04" localSheetId="5">'[136]Quadro programmatico 19-9-2005'!$H$13</definedName>
    <definedName name="tvarPIL04" localSheetId="6">'[191]Quadro programmatico 19-9-2005'!$H$13</definedName>
    <definedName name="tvarPIL04">'[136]Quadro programmatico 19-9-2005'!$H$13</definedName>
    <definedName name="tvarPIL05" localSheetId="2">'[138]Quadro Programmatico 27-7'!$I$16</definedName>
    <definedName name="tvarPIL05" localSheetId="0">'[138]Quadro Programmatico 27-7'!$I$16</definedName>
    <definedName name="tvarPIL05" localSheetId="1">'[138]Quadro Programmatico 27-7'!$I$16</definedName>
    <definedName name="tvarPIL05" localSheetId="5">'[139]Quadro Programmatico 27-7'!$I$16</definedName>
    <definedName name="tvarPIL05" localSheetId="6">'[192]Quadro Programmatico 27-7'!$I$16</definedName>
    <definedName name="tvarPIL05">'[139]Quadro Programmatico 27-7'!$I$16</definedName>
    <definedName name="tvarPIL06" localSheetId="2">'[135]Quadro programmatico 19-9-2005'!$J$13</definedName>
    <definedName name="tvarPIL06" localSheetId="0">'[135]Quadro programmatico 19-9-2005'!$J$13</definedName>
    <definedName name="tvarPIL06" localSheetId="1">'[135]Quadro programmatico 19-9-2005'!$J$13</definedName>
    <definedName name="tvarPIL06" localSheetId="5">'[136]Quadro programmatico 19-9-2005'!$J$13</definedName>
    <definedName name="tvarPIL06" localSheetId="6">'[191]Quadro programmatico 19-9-2005'!$J$13</definedName>
    <definedName name="tvarPIL06">'[136]Quadro programmatico 19-9-2005'!$J$13</definedName>
    <definedName name="tvarPIL07" localSheetId="2">'[135]Quadro programmatico 19-9-2005'!$K$13</definedName>
    <definedName name="tvarPIL07" localSheetId="0">'[135]Quadro programmatico 19-9-2005'!$K$13</definedName>
    <definedName name="tvarPIL07" localSheetId="1">'[135]Quadro programmatico 19-9-2005'!$K$13</definedName>
    <definedName name="tvarPIL07" localSheetId="5">'[136]Quadro programmatico 19-9-2005'!$K$13</definedName>
    <definedName name="tvarPIL07" localSheetId="6">'[191]Quadro programmatico 19-9-2005'!$K$13</definedName>
    <definedName name="tvarPIL07">'[136]Quadro programmatico 19-9-2005'!$K$13</definedName>
    <definedName name="tvarPIL08" localSheetId="2">'[135]Quadro programmatico 19-9-2005'!$L$13</definedName>
    <definedName name="tvarPIL08" localSheetId="0">'[135]Quadro programmatico 19-9-2005'!$L$13</definedName>
    <definedName name="tvarPIL08" localSheetId="1">'[135]Quadro programmatico 19-9-2005'!$L$13</definedName>
    <definedName name="tvarPIL08" localSheetId="5">'[136]Quadro programmatico 19-9-2005'!$L$13</definedName>
    <definedName name="tvarPIL08" localSheetId="6">'[191]Quadro programmatico 19-9-2005'!$L$13</definedName>
    <definedName name="tvarPIL08">'[136]Quadro programmatico 19-9-2005'!$L$13</definedName>
    <definedName name="tvarPILrgs04" localSheetId="2">'[39]Quadro tendenziale 28-6-2005'!#REF!</definedName>
    <definedName name="tvarPILrgs04" localSheetId="0">'[39]Quadro tendenziale 28-6-2005'!#REF!</definedName>
    <definedName name="tvarPILrgs04" localSheetId="1">'[39]Quadro tendenziale 28-6-2005'!#REF!</definedName>
    <definedName name="tvarPILrgs04" localSheetId="5">'[40]Quadro tendenziale 28-6-2005'!#REF!</definedName>
    <definedName name="tvarPILrgs04" localSheetId="4">'[40]Quadro tendenziale 28-6-2005'!#REF!</definedName>
    <definedName name="tvarPILrgs04" localSheetId="7">'[40]Quadro tendenziale 28-6-2005'!#REF!</definedName>
    <definedName name="tvarPILrgs04" localSheetId="6">'[158]Quadro tendenziale 28-6-2005'!#REF!</definedName>
    <definedName name="tvarPILrgs04">'[40]Quadro tendenziale 28-6-2005'!#REF!</definedName>
    <definedName name="tvarPILrgs05" localSheetId="2">'[39]Quadro tendenziale 28-6-2005'!#REF!</definedName>
    <definedName name="tvarPILrgs05" localSheetId="0">'[39]Quadro tendenziale 28-6-2005'!#REF!</definedName>
    <definedName name="tvarPILrgs05" localSheetId="1">'[39]Quadro tendenziale 28-6-2005'!#REF!</definedName>
    <definedName name="tvarPILrgs05" localSheetId="5">'[40]Quadro tendenziale 28-6-2005'!#REF!</definedName>
    <definedName name="tvarPILrgs05" localSheetId="4">'[40]Quadro tendenziale 28-6-2005'!#REF!</definedName>
    <definedName name="tvarPILrgs05" localSheetId="6">'[158]Quadro tendenziale 28-6-2005'!#REF!</definedName>
    <definedName name="tvarPILrgs05">'[40]Quadro tendenziale 28-6-2005'!#REF!</definedName>
    <definedName name="tvarPILrgs06" localSheetId="2">'[39]Quadro tendenziale 28-6-2005'!#REF!</definedName>
    <definedName name="tvarPILrgs06" localSheetId="0">'[39]Quadro tendenziale 28-6-2005'!#REF!</definedName>
    <definedName name="tvarPILrgs06" localSheetId="1">'[39]Quadro tendenziale 28-6-2005'!#REF!</definedName>
    <definedName name="tvarPILrgs06" localSheetId="5">'[40]Quadro tendenziale 28-6-2005'!#REF!</definedName>
    <definedName name="tvarPILrgs06" localSheetId="4">'[40]Quadro tendenziale 28-6-2005'!#REF!</definedName>
    <definedName name="tvarPILrgs06" localSheetId="6">'[158]Quadro tendenziale 28-6-2005'!#REF!</definedName>
    <definedName name="tvarPILrgs06">'[40]Quadro tendenziale 28-6-2005'!#REF!</definedName>
    <definedName name="tvarPILrgs07" localSheetId="2">'[39]Quadro tendenziale 28-6-2005'!#REF!</definedName>
    <definedName name="tvarPILrgs07" localSheetId="0">'[39]Quadro tendenziale 28-6-2005'!#REF!</definedName>
    <definedName name="tvarPILrgs07" localSheetId="1">'[39]Quadro tendenziale 28-6-2005'!#REF!</definedName>
    <definedName name="tvarPILrgs07" localSheetId="5">'[40]Quadro tendenziale 28-6-2005'!#REF!</definedName>
    <definedName name="tvarPILrgs07" localSheetId="4">'[40]Quadro tendenziale 28-6-2005'!#REF!</definedName>
    <definedName name="tvarPILrgs07" localSheetId="6">'[158]Quadro tendenziale 28-6-2005'!#REF!</definedName>
    <definedName name="tvarPILrgs07">'[40]Quadro tendenziale 28-6-2005'!#REF!</definedName>
    <definedName name="tvarPILrgs08" localSheetId="2">'[39]Quadro tendenziale 28-6-2005'!#REF!</definedName>
    <definedName name="tvarPILrgs08" localSheetId="0">'[39]Quadro tendenziale 28-6-2005'!#REF!</definedName>
    <definedName name="tvarPILrgs08" localSheetId="1">'[39]Quadro tendenziale 28-6-2005'!#REF!</definedName>
    <definedName name="tvarPILrgs08" localSheetId="5">'[40]Quadro tendenziale 28-6-2005'!#REF!</definedName>
    <definedName name="tvarPILrgs08" localSheetId="4">'[40]Quadro tendenziale 28-6-2005'!#REF!</definedName>
    <definedName name="tvarPILrgs08" localSheetId="6">'[158]Quadro tendenziale 28-6-2005'!#REF!</definedName>
    <definedName name="tvarPILrgs08">'[40]Quadro tendenziale 28-6-2005'!#REF!</definedName>
    <definedName name="TYJTRHR" localSheetId="2">Analisi [140]CE!$A$1:$O$392</definedName>
    <definedName name="TYJTRHR" localSheetId="0">Analisi [140]CE!$A$1:$O$392</definedName>
    <definedName name="TYJTRHR" localSheetId="1">Analisi [140]CE!$A$1:$O$392</definedName>
    <definedName name="TYJTRHR" localSheetId="5">Analisi [141]CE!$A$1:$O$392</definedName>
    <definedName name="TYJTRHR" localSheetId="7">Analisi [140]CE!$A$1:$O$392</definedName>
    <definedName name="TYJTRHR" localSheetId="6">Analisi [141]CE!$A$1:$O$392</definedName>
    <definedName name="TYJTRHR">Analisi [140]CE!$A$1:$O$392</definedName>
    <definedName name="ù" localSheetId="5">#REF!</definedName>
    <definedName name="ù" localSheetId="4">#REF!</definedName>
    <definedName name="ù" localSheetId="7">#REF!</definedName>
    <definedName name="ù">#REF!</definedName>
    <definedName name="U__Tabella_E_finale_Personale_NON_Dipendente">#N/A</definedName>
    <definedName name="ur69if769oi6d" localSheetId="5">#REF!</definedName>
    <definedName name="ur69if769oi6d" localSheetId="7">#REF!</definedName>
    <definedName name="ur69if769oi6d" localSheetId="6">#REF!</definedName>
    <definedName name="ur69if769oi6d">#REF!</definedName>
    <definedName name="V" localSheetId="5">#REF!</definedName>
    <definedName name="V" localSheetId="4">#REF!</definedName>
    <definedName name="V" localSheetId="6">#REF!</definedName>
    <definedName name="V">#REF!</definedName>
    <definedName name="VAL" localSheetId="5">#REF!</definedName>
    <definedName name="VAL" localSheetId="4">#REF!</definedName>
    <definedName name="VAL">#REF!</definedName>
    <definedName name="valore_acuti" localSheetId="5">#REF!</definedName>
    <definedName name="valore_acuti" localSheetId="4">#REF!</definedName>
    <definedName name="valore_acuti">#REF!</definedName>
    <definedName name="valore_Acutimag_2008" localSheetId="5">#REF!</definedName>
    <definedName name="valore_Acutimag_2008" localSheetId="4">#REF!</definedName>
    <definedName name="valore_Acutimag_2008">#REF!</definedName>
    <definedName name="VARIABILI_DI_INPUT" localSheetId="5">#REF!</definedName>
    <definedName name="VARIABILI_DI_INPUT" localSheetId="4">#REF!</definedName>
    <definedName name="VARIABILI_DI_INPUT">#REF!</definedName>
    <definedName name="VatCredit">'[44]Cash flow inv'!$D$71:$L$71</definedName>
    <definedName name="vcvc" localSheetId="5">#REF!</definedName>
    <definedName name="vcvc" localSheetId="4">#REF!</definedName>
    <definedName name="vcvc" localSheetId="7">#REF!</definedName>
    <definedName name="vcvc">#REF!</definedName>
    <definedName name="vecchio_sis" localSheetId="5">#REF!</definedName>
    <definedName name="vecchio_sis" localSheetId="4">#REF!</definedName>
    <definedName name="vecchio_sis">#REF!</definedName>
    <definedName name="ver" localSheetId="2" hidden="1">{#N/A,#N/A,FALSE,"B3";#N/A,#N/A,FALSE,"B2";#N/A,#N/A,FALSE,"B1"}</definedName>
    <definedName name="ver" localSheetId="0" hidden="1">{#N/A,#N/A,FALSE,"B3";#N/A,#N/A,FALSE,"B2";#N/A,#N/A,FALSE,"B1"}</definedName>
    <definedName name="ver" localSheetId="1" hidden="1">{#N/A,#N/A,FALSE,"B3";#N/A,#N/A,FALSE,"B2";#N/A,#N/A,FALSE,"B1"}</definedName>
    <definedName name="ver" localSheetId="6" hidden="1">{#N/A,#N/A,FALSE,"B3";#N/A,#N/A,FALSE,"B2";#N/A,#N/A,FALSE,"B1"}</definedName>
    <definedName name="ver" hidden="1">{#N/A,#N/A,FALSE,"B3";#N/A,#N/A,FALSE,"B2";#N/A,#N/A,FALSE,"B1"}</definedName>
    <definedName name="verd" localSheetId="2" hidden="1">{#N/A,#N/A,FALSE,"B1";#N/A,#N/A,FALSE,"B2";#N/A,#N/A,FALSE,"B3";#N/A,#N/A,FALSE,"A4";#N/A,#N/A,FALSE,"A3";#N/A,#N/A,FALSE,"A2";#N/A,#N/A,FALSE,"A1";#N/A,#N/A,FALSE,"Indice"}</definedName>
    <definedName name="verd" localSheetId="0" hidden="1">{#N/A,#N/A,FALSE,"B1";#N/A,#N/A,FALSE,"B2";#N/A,#N/A,FALSE,"B3";#N/A,#N/A,FALSE,"A4";#N/A,#N/A,FALSE,"A3";#N/A,#N/A,FALSE,"A2";#N/A,#N/A,FALSE,"A1";#N/A,#N/A,FALSE,"Indice"}</definedName>
    <definedName name="verd" localSheetId="1" hidden="1">{#N/A,#N/A,FALSE,"B1";#N/A,#N/A,FALSE,"B2";#N/A,#N/A,FALSE,"B3";#N/A,#N/A,FALSE,"A4";#N/A,#N/A,FALSE,"A3";#N/A,#N/A,FALSE,"A2";#N/A,#N/A,FALSE,"A1";#N/A,#N/A,FALSE,"Indice"}</definedName>
    <definedName name="verd" localSheetId="6" hidden="1">{#N/A,#N/A,FALSE,"B1";#N/A,#N/A,FALSE,"B2";#N/A,#N/A,FALSE,"B3";#N/A,#N/A,FALSE,"A4";#N/A,#N/A,FALSE,"A3";#N/A,#N/A,FALSE,"A2";#N/A,#N/A,FALSE,"A1";#N/A,#N/A,FALSE,"Indice"}</definedName>
    <definedName name="verd" hidden="1">{#N/A,#N/A,FALSE,"B1";#N/A,#N/A,FALSE,"B2";#N/A,#N/A,FALSE,"B3";#N/A,#N/A,FALSE,"A4";#N/A,#N/A,FALSE,"A3";#N/A,#N/A,FALSE,"A2";#N/A,#N/A,FALSE,"A1";#N/A,#N/A,FALSE,"Indice"}</definedName>
    <definedName name="verfi" localSheetId="2" hidden="1">{#N/A,#N/A,FALSE,"A4";#N/A,#N/A,FALSE,"A3";#N/A,#N/A,FALSE,"A2";#N/A,#N/A,FALSE,"A1"}</definedName>
    <definedName name="verfi" localSheetId="0" hidden="1">{#N/A,#N/A,FALSE,"A4";#N/A,#N/A,FALSE,"A3";#N/A,#N/A,FALSE,"A2";#N/A,#N/A,FALSE,"A1"}</definedName>
    <definedName name="verfi" localSheetId="1" hidden="1">{#N/A,#N/A,FALSE,"A4";#N/A,#N/A,FALSE,"A3";#N/A,#N/A,FALSE,"A2";#N/A,#N/A,FALSE,"A1"}</definedName>
    <definedName name="verfi" localSheetId="6" hidden="1">{#N/A,#N/A,FALSE,"A4";#N/A,#N/A,FALSE,"A3";#N/A,#N/A,FALSE,"A2";#N/A,#N/A,FALSE,"A1"}</definedName>
    <definedName name="verfi" hidden="1">{#N/A,#N/A,FALSE,"A4";#N/A,#N/A,FALSE,"A3";#N/A,#N/A,FALSE,"A2";#N/A,#N/A,FALSE,"A1"}</definedName>
    <definedName name="vf" localSheetId="2" hidden="1">{#N/A,#N/A,FALSE,"A4";#N/A,#N/A,FALSE,"A3";#N/A,#N/A,FALSE,"A2";#N/A,#N/A,FALSE,"A1"}</definedName>
    <definedName name="vf" localSheetId="0" hidden="1">{#N/A,#N/A,FALSE,"A4";#N/A,#N/A,FALSE,"A3";#N/A,#N/A,FALSE,"A2";#N/A,#N/A,FALSE,"A1"}</definedName>
    <definedName name="vf" localSheetId="1" hidden="1">{#N/A,#N/A,FALSE,"A4";#N/A,#N/A,FALSE,"A3";#N/A,#N/A,FALSE,"A2";#N/A,#N/A,FALSE,"A1"}</definedName>
    <definedName name="vf" localSheetId="6" hidden="1">{#N/A,#N/A,FALSE,"A4";#N/A,#N/A,FALSE,"A3";#N/A,#N/A,FALSE,"A2";#N/A,#N/A,FALSE,"A1"}</definedName>
    <definedName name="vf" hidden="1">{#N/A,#N/A,FALSE,"A4";#N/A,#N/A,FALSE,"A3";#N/A,#N/A,FALSE,"A2";#N/A,#N/A,FALSE,"A1"}</definedName>
    <definedName name="vincenzo" localSheetId="2">Analisi [142]CE!$3:$5</definedName>
    <definedName name="vincenzo" localSheetId="0">Analisi [142]CE!$3:$5</definedName>
    <definedName name="vincenzo" localSheetId="1">Analisi [142]CE!$3:$5</definedName>
    <definedName name="vincenzo" localSheetId="5">Analisi [142]CE!$3:$5</definedName>
    <definedName name="vincenzo" localSheetId="7">Analisi [142]CE!$3:$5</definedName>
    <definedName name="vincenzo" localSheetId="6">Analisi [142]CE!$3:$5</definedName>
    <definedName name="vincenzo">Analisi [142]CE!$3:$5</definedName>
    <definedName name="vio" localSheetId="2" hidden="1">{#N/A,#N/A,FALSE,"A4";#N/A,#N/A,FALSE,"A3";#N/A,#N/A,FALSE,"A2";#N/A,#N/A,FALSE,"A1"}</definedName>
    <definedName name="vio" localSheetId="0" hidden="1">{#N/A,#N/A,FALSE,"A4";#N/A,#N/A,FALSE,"A3";#N/A,#N/A,FALSE,"A2";#N/A,#N/A,FALSE,"A1"}</definedName>
    <definedName name="vio" localSheetId="1" hidden="1">{#N/A,#N/A,FALSE,"A4";#N/A,#N/A,FALSE,"A3";#N/A,#N/A,FALSE,"A2";#N/A,#N/A,FALSE,"A1"}</definedName>
    <definedName name="vio" localSheetId="6" hidden="1">{#N/A,#N/A,FALSE,"A4";#N/A,#N/A,FALSE,"A3";#N/A,#N/A,FALSE,"A2";#N/A,#N/A,FALSE,"A1"}</definedName>
    <definedName name="vio" hidden="1">{#N/A,#N/A,FALSE,"A4";#N/A,#N/A,FALSE,"A3";#N/A,#N/A,FALSE,"A2";#N/A,#N/A,FALSE,"A1"}</definedName>
    <definedName name="VOCE" localSheetId="2">[54]appoggio!$B$8:$B$32</definedName>
    <definedName name="VOCE" localSheetId="0">[54]appoggio!$B$8:$B$32</definedName>
    <definedName name="VOCE" localSheetId="1">[54]appoggio!$B$8:$B$32</definedName>
    <definedName name="VOCE" localSheetId="6">[164]appoggio!$B$8:$B$32</definedName>
    <definedName name="VOCE">[55]appoggio!$B$8:$B$32</definedName>
    <definedName name="Voci" localSheetId="5">#REF!</definedName>
    <definedName name="Voci" localSheetId="4">#REF!</definedName>
    <definedName name="Voci" localSheetId="7">#REF!</definedName>
    <definedName name="Voci" localSheetId="6">#REF!</definedName>
    <definedName name="Voci">#REF!</definedName>
    <definedName name="vrert" localSheetId="5">#REF!</definedName>
    <definedName name="vrert" localSheetId="4">#REF!</definedName>
    <definedName name="vrert">#REF!</definedName>
    <definedName name="vszxfxgjgghj" localSheetId="5">#REF!</definedName>
    <definedName name="vszxfxgjgghj">#REF!</definedName>
    <definedName name="vvvvvvvvvvvv" localSheetId="5">[30]VALORI!#REF!</definedName>
    <definedName name="vvvvvvvvvvvv">[30]VALORI!#REF!</definedName>
    <definedName name="w" localSheetId="5">#REF!</definedName>
    <definedName name="w" localSheetId="4">#REF!</definedName>
    <definedName name="w" localSheetId="7">#REF!</definedName>
    <definedName name="w" localSheetId="6">#REF!</definedName>
    <definedName name="w">#REF!</definedName>
    <definedName name="WAC" localSheetId="5">#REF!</definedName>
    <definedName name="WAC" localSheetId="4">#REF!</definedName>
    <definedName name="WAC">#REF!</definedName>
    <definedName name="Wages">[94]Newco!$E$18:$AN$18</definedName>
    <definedName name="wED" localSheetId="5">#REF!</definedName>
    <definedName name="wED" localSheetId="6">#REF!</definedName>
    <definedName name="wED">#REF!</definedName>
    <definedName name="WER" localSheetId="5">#REF!</definedName>
    <definedName name="WER" localSheetId="4">#REF!</definedName>
    <definedName name="WER" localSheetId="7">#REF!</definedName>
    <definedName name="WER" localSheetId="6">#REF!</definedName>
    <definedName name="WER">#REF!</definedName>
    <definedName name="wrn.Danilo." localSheetId="2" hidden="1">{#N/A,#N/A,TRUE,"Main Issues";#N/A,#N/A,TRUE,"Income statement ($)"}</definedName>
    <definedName name="wrn.Danilo." localSheetId="0" hidden="1">{#N/A,#N/A,TRUE,"Main Issues";#N/A,#N/A,TRUE,"Income statement ($)"}</definedName>
    <definedName name="wrn.Danilo." localSheetId="1" hidden="1">{#N/A,#N/A,TRUE,"Main Issues";#N/A,#N/A,TRUE,"Income statement ($)"}</definedName>
    <definedName name="wrn.Danilo." localSheetId="6" hidden="1">{#N/A,#N/A,TRUE,"Main Issues";#N/A,#N/A,TRUE,"Income statement ($)"}</definedName>
    <definedName name="wrn.Danilo." hidden="1">{#N/A,#N/A,TRUE,"Main Issues";#N/A,#N/A,TRUE,"Income statement ($)"}</definedName>
    <definedName name="wrn.Elaborati._.di._.sintesi." localSheetId="2" hidden="1">{#N/A,#N/A,FALSE,"A4";#N/A,#N/A,FALSE,"A3";#N/A,#N/A,FALSE,"A2";#N/A,#N/A,FALSE,"A1"}</definedName>
    <definedName name="wrn.Elaborati._.di._.sintesi." localSheetId="0" hidden="1">{#N/A,#N/A,FALSE,"A4";#N/A,#N/A,FALSE,"A3";#N/A,#N/A,FALSE,"A2";#N/A,#N/A,FALSE,"A1"}</definedName>
    <definedName name="wrn.Elaborati._.di._.sintesi." localSheetId="1" hidden="1">{#N/A,#N/A,FALSE,"A4";#N/A,#N/A,FALSE,"A3";#N/A,#N/A,FALSE,"A2";#N/A,#N/A,FALSE,"A1"}</definedName>
    <definedName name="wrn.Elaborati._.di._.sintesi." localSheetId="6" hidden="1">{#N/A,#N/A,FALSE,"A4";#N/A,#N/A,FALSE,"A3";#N/A,#N/A,FALSE,"A2";#N/A,#N/A,FALSE,"A1"}</definedName>
    <definedName name="wrn.Elaborati._.di._.sintesi." hidden="1">{#N/A,#N/A,FALSE,"A4";#N/A,#N/A,FALSE,"A3";#N/A,#N/A,FALSE,"A2";#N/A,#N/A,FALSE,"A1"}</definedName>
    <definedName name="wrn.Indice." localSheetId="2" hidden="1">{#N/A,#N/A,FALSE,"Indice"}</definedName>
    <definedName name="wrn.Indice." localSheetId="0" hidden="1">{#N/A,#N/A,FALSE,"Indice"}</definedName>
    <definedName name="wrn.Indice." localSheetId="1" hidden="1">{#N/A,#N/A,FALSE,"Indice"}</definedName>
    <definedName name="wrn.Indice." localSheetId="6" hidden="1">{#N/A,#N/A,FALSE,"Indice"}</definedName>
    <definedName name="wrn.Indice." hidden="1">{#N/A,#N/A,FALSE,"Indice"}</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0" hidden="1">{#N/A,#N/A,TRUE,"Proposal";#N/A,#N/A,TRUE,"Assumptions";#N/A,#N/A,TRUE,"Net Income";#N/A,#N/A,TRUE,"Balsheet";#N/A,#N/A,TRUE,"Capex";#N/A,#N/A,TRUE,"Volumes";#N/A,#N/A,TRUE,"Revenues";#N/A,#N/A,TRUE,"Var.Costs";#N/A,#N/A,TRUE,"Personnel";#N/A,#N/A,TRUE,"Other costs";#N/A,#N/A,TRUE,"MKTG and G&amp;A"}</definedName>
    <definedName name="wrn.Modello." localSheetId="1" hidden="1">{#N/A,#N/A,TRUE,"Proposal";#N/A,#N/A,TRUE,"Assumptions";#N/A,#N/A,TRUE,"Net Income";#N/A,#N/A,TRUE,"Balsheet";#N/A,#N/A,TRUE,"Capex";#N/A,#N/A,TRUE,"Volumes";#N/A,#N/A,TRUE,"Revenues";#N/A,#N/A,TRUE,"Var.Costs";#N/A,#N/A,TRUE,"Personnel";#N/A,#N/A,TRUE,"Other costs";#N/A,#N/A,TRUE,"MKTG and G&amp;A"}</definedName>
    <definedName name="wrn.Modello." localSheetId="6"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Prospetti._.di._.bilancio." localSheetId="2" hidden="1">{#N/A,#N/A,FALSE,"B3";#N/A,#N/A,FALSE,"B2";#N/A,#N/A,FALSE,"B1"}</definedName>
    <definedName name="wrn.Prospetti._.di._.bilancio." localSheetId="0" hidden="1">{#N/A,#N/A,FALSE,"B3";#N/A,#N/A,FALSE,"B2";#N/A,#N/A,FALSE,"B1"}</definedName>
    <definedName name="wrn.Prospetti._.di._.bilancio." localSheetId="1" hidden="1">{#N/A,#N/A,FALSE,"B3";#N/A,#N/A,FALSE,"B2";#N/A,#N/A,FALSE,"B1"}</definedName>
    <definedName name="wrn.Prospetti._.di._.bilancio." localSheetId="6" hidden="1">{#N/A,#N/A,FALSE,"B3";#N/A,#N/A,FALSE,"B2";#N/A,#N/A,FALSE,"B1"}</definedName>
    <definedName name="wrn.Prospetti._.di._.bilancio." hidden="1">{#N/A,#N/A,FALSE,"B3";#N/A,#N/A,FALSE,"B2";#N/A,#N/A,FALSE,"B1"}</definedName>
    <definedName name="wrn.Tutti." localSheetId="2" hidden="1">{#N/A,#N/A,FALSE,"B1";#N/A,#N/A,FALSE,"B2";#N/A,#N/A,FALSE,"B3";#N/A,#N/A,FALSE,"A4";#N/A,#N/A,FALSE,"A3";#N/A,#N/A,FALSE,"A2";#N/A,#N/A,FALSE,"A1";#N/A,#N/A,FALSE,"Indice"}</definedName>
    <definedName name="wrn.Tutti." localSheetId="0" hidden="1">{#N/A,#N/A,FALSE,"B1";#N/A,#N/A,FALSE,"B2";#N/A,#N/A,FALSE,"B3";#N/A,#N/A,FALSE,"A4";#N/A,#N/A,FALSE,"A3";#N/A,#N/A,FALSE,"A2";#N/A,#N/A,FALSE,"A1";#N/A,#N/A,FALSE,"Indice"}</definedName>
    <definedName name="wrn.Tutti." localSheetId="1" hidden="1">{#N/A,#N/A,FALSE,"B1";#N/A,#N/A,FALSE,"B2";#N/A,#N/A,FALSE,"B3";#N/A,#N/A,FALSE,"A4";#N/A,#N/A,FALSE,"A3";#N/A,#N/A,FALSE,"A2";#N/A,#N/A,FALSE,"A1";#N/A,#N/A,FALSE,"Indice"}</definedName>
    <definedName name="wrn.Tutti." localSheetId="6" hidden="1">{#N/A,#N/A,FALSE,"B1";#N/A,#N/A,FALSE,"B2";#N/A,#N/A,FALSE,"B3";#N/A,#N/A,FALSE,"A4";#N/A,#N/A,FALSE,"A3";#N/A,#N/A,FALSE,"A2";#N/A,#N/A,FALSE,"A1";#N/A,#N/A,FALSE,"Indice"}</definedName>
    <definedName name="wrn.Tutti." hidden="1">{#N/A,#N/A,FALSE,"B1";#N/A,#N/A,FALSE,"B2";#N/A,#N/A,FALSE,"B3";#N/A,#N/A,FALSE,"A4";#N/A,#N/A,FALSE,"A3";#N/A,#N/A,FALSE,"A2";#N/A,#N/A,FALSE,"A1";#N/A,#N/A,FALSE,"Indice"}</definedName>
    <definedName name="wrn.Valuation." localSheetId="2" hidden="1">{#N/A,#N/A,FALSE,"Colombo";#N/A,#N/A,FALSE,"Colata";#N/A,#N/A,FALSE,"Colombo + Colata"}</definedName>
    <definedName name="wrn.Valuation." localSheetId="0" hidden="1">{#N/A,#N/A,FALSE,"Colombo";#N/A,#N/A,FALSE,"Colata";#N/A,#N/A,FALSE,"Colombo + Colata"}</definedName>
    <definedName name="wrn.Valuation." localSheetId="1" hidden="1">{#N/A,#N/A,FALSE,"Colombo";#N/A,#N/A,FALSE,"Colata";#N/A,#N/A,FALSE,"Colombo + Colata"}</definedName>
    <definedName name="wrn.Valuation." localSheetId="6" hidden="1">{#N/A,#N/A,FALSE,"Colombo";#N/A,#N/A,FALSE,"Colata";#N/A,#N/A,FALSE,"Colombo + Colata"}</definedName>
    <definedName name="wrn.Valuation." hidden="1">{#N/A,#N/A,FALSE,"Colombo";#N/A,#N/A,FALSE,"Colata";#N/A,#N/A,FALSE,"Colombo + Colata"}</definedName>
    <definedName name="wrn_Danilo_" localSheetId="2">{#N/A,#N/A,TRUE,"Main Issues";#N/A,#N/A,TRUE,"Income statement ($)"}</definedName>
    <definedName name="wrn_Danilo_" localSheetId="0">{#N/A,#N/A,TRUE,"Main Issues";#N/A,#N/A,TRUE,"Income statement ($)"}</definedName>
    <definedName name="wrn_Danilo_" localSheetId="1">{#N/A,#N/A,TRUE,"Main Issues";#N/A,#N/A,TRUE,"Income statement ($)"}</definedName>
    <definedName name="wrn_Danilo_" localSheetId="6">{#N/A,#N/A,TRUE,"Main Issues";#N/A,#N/A,TRUE,"Income statement ($)"}</definedName>
    <definedName name="wrn_Danilo_">{#N/A,#N/A,TRUE,"Main Issues";#N/A,#N/A,TRUE,"Income statement ($)"}</definedName>
    <definedName name="wrn_Elaborati___di___sintesi_" localSheetId="2">{#N/A,#N/A,FALSE,"A4";#N/A,#N/A,FALSE,"A3";#N/A,#N/A,FALSE,"A2";#N/A,#N/A,FALSE,"A1"}</definedName>
    <definedName name="wrn_Elaborati___di___sintesi_" localSheetId="0">{#N/A,#N/A,FALSE,"A4";#N/A,#N/A,FALSE,"A3";#N/A,#N/A,FALSE,"A2";#N/A,#N/A,FALSE,"A1"}</definedName>
    <definedName name="wrn_Elaborati___di___sintesi_" localSheetId="1">{#N/A,#N/A,FALSE,"A4";#N/A,#N/A,FALSE,"A3";#N/A,#N/A,FALSE,"A2";#N/A,#N/A,FALSE,"A1"}</definedName>
    <definedName name="wrn_Elaborati___di___sintesi_" localSheetId="6">{#N/A,#N/A,FALSE,"A4";#N/A,#N/A,FALSE,"A3";#N/A,#N/A,FALSE,"A2";#N/A,#N/A,FALSE,"A1"}</definedName>
    <definedName name="wrn_Elaborati___di___sintesi_">{#N/A,#N/A,FALSE,"A4";#N/A,#N/A,FALSE,"A3";#N/A,#N/A,FALSE,"A2";#N/A,#N/A,FALSE,"A1"}</definedName>
    <definedName name="wrn_Indice_" localSheetId="2">{#N/A,#N/A,FALSE,"Indice"}</definedName>
    <definedName name="wrn_Indice_" localSheetId="0">{#N/A,#N/A,FALSE,"Indice"}</definedName>
    <definedName name="wrn_Indice_" localSheetId="1">{#N/A,#N/A,FALSE,"Indice"}</definedName>
    <definedName name="wrn_Indice_" localSheetId="6">{#N/A,#N/A,FALSE,"Indice"}</definedName>
    <definedName name="wrn_Indice_">{#N/A,#N/A,FALSE,"Indice"}</definedName>
    <definedName name="wrn_Modello_" localSheetId="2">{#N/A,#N/A,TRUE,"Proposal";#N/A,#N/A,TRUE,"Assumptions";#N/A,#N/A,TRUE,"Net Income";#N/A,#N/A,TRUE,"Balsheet";#N/A,#N/A,TRUE,"Capex";#N/A,#N/A,TRUE,"Volumes";#N/A,#N/A,TRUE,"Revenues";#N/A,#N/A,TRUE,"Var.Costs";#N/A,#N/A,TRUE,"Personnel";#N/A,#N/A,TRUE,"Other costs";#N/A,#N/A,TRUE,"MKTG and G&amp;A"}</definedName>
    <definedName name="wrn_Modello_" localSheetId="0">{#N/A,#N/A,TRUE,"Proposal";#N/A,#N/A,TRUE,"Assumptions";#N/A,#N/A,TRUE,"Net Income";#N/A,#N/A,TRUE,"Balsheet";#N/A,#N/A,TRUE,"Capex";#N/A,#N/A,TRUE,"Volumes";#N/A,#N/A,TRUE,"Revenues";#N/A,#N/A,TRUE,"Var.Costs";#N/A,#N/A,TRUE,"Personnel";#N/A,#N/A,TRUE,"Other costs";#N/A,#N/A,TRUE,"MKTG and G&amp;A"}</definedName>
    <definedName name="wrn_Modello_" localSheetId="1">{#N/A,#N/A,TRUE,"Proposal";#N/A,#N/A,TRUE,"Assumptions";#N/A,#N/A,TRUE,"Net Income";#N/A,#N/A,TRUE,"Balsheet";#N/A,#N/A,TRUE,"Capex";#N/A,#N/A,TRUE,"Volumes";#N/A,#N/A,TRUE,"Revenues";#N/A,#N/A,TRUE,"Var.Costs";#N/A,#N/A,TRUE,"Personnel";#N/A,#N/A,TRUE,"Other costs";#N/A,#N/A,TRUE,"MKTG and G&amp;A"}</definedName>
    <definedName name="wrn_Modello_" localSheetId="6">{#N/A,#N/A,TRUE,"Proposal";#N/A,#N/A,TRUE,"Assumptions";#N/A,#N/A,TRUE,"Net Income";#N/A,#N/A,TRUE,"Balsheet";#N/A,#N/A,TRUE,"Capex";#N/A,#N/A,TRUE,"Volumes";#N/A,#N/A,TRUE,"Revenues";#N/A,#N/A,TRUE,"Var.Costs";#N/A,#N/A,TRUE,"Personnel";#N/A,#N/A,TRUE,"Other costs";#N/A,#N/A,TRUE,"MKTG and G&amp;A"}</definedName>
    <definedName name="wrn_Modello_">{#N/A,#N/A,TRUE,"Proposal";#N/A,#N/A,TRUE,"Assumptions";#N/A,#N/A,TRUE,"Net Income";#N/A,#N/A,TRUE,"Balsheet";#N/A,#N/A,TRUE,"Capex";#N/A,#N/A,TRUE,"Volumes";#N/A,#N/A,TRUE,"Revenues";#N/A,#N/A,TRUE,"Var.Costs";#N/A,#N/A,TRUE,"Personnel";#N/A,#N/A,TRUE,"Other costs";#N/A,#N/A,TRUE,"MKTG and G&amp;A"}</definedName>
    <definedName name="wrn_Prospetti___di___bilancio_" localSheetId="2">{#N/A,#N/A,FALSE,"B3";#N/A,#N/A,FALSE,"B2";#N/A,#N/A,FALSE,"B1"}</definedName>
    <definedName name="wrn_Prospetti___di___bilancio_" localSheetId="0">{#N/A,#N/A,FALSE,"B3";#N/A,#N/A,FALSE,"B2";#N/A,#N/A,FALSE,"B1"}</definedName>
    <definedName name="wrn_Prospetti___di___bilancio_" localSheetId="1">{#N/A,#N/A,FALSE,"B3";#N/A,#N/A,FALSE,"B2";#N/A,#N/A,FALSE,"B1"}</definedName>
    <definedName name="wrn_Prospetti___di___bilancio_" localSheetId="6">{#N/A,#N/A,FALSE,"B3";#N/A,#N/A,FALSE,"B2";#N/A,#N/A,FALSE,"B1"}</definedName>
    <definedName name="wrn_Prospetti___di___bilancio_">{#N/A,#N/A,FALSE,"B3";#N/A,#N/A,FALSE,"B2";#N/A,#N/A,FALSE,"B1"}</definedName>
    <definedName name="wrn_Tutti_" localSheetId="2">{#N/A,#N/A,FALSE,"B1";#N/A,#N/A,FALSE,"B2";#N/A,#N/A,FALSE,"B3";#N/A,#N/A,FALSE,"A4";#N/A,#N/A,FALSE,"A3";#N/A,#N/A,FALSE,"A2";#N/A,#N/A,FALSE,"A1";#N/A,#N/A,FALSE,"Indice"}</definedName>
    <definedName name="wrn_Tutti_" localSheetId="0">{#N/A,#N/A,FALSE,"B1";#N/A,#N/A,FALSE,"B2";#N/A,#N/A,FALSE,"B3";#N/A,#N/A,FALSE,"A4";#N/A,#N/A,FALSE,"A3";#N/A,#N/A,FALSE,"A2";#N/A,#N/A,FALSE,"A1";#N/A,#N/A,FALSE,"Indice"}</definedName>
    <definedName name="wrn_Tutti_" localSheetId="1">{#N/A,#N/A,FALSE,"B1";#N/A,#N/A,FALSE,"B2";#N/A,#N/A,FALSE,"B3";#N/A,#N/A,FALSE,"A4";#N/A,#N/A,FALSE,"A3";#N/A,#N/A,FALSE,"A2";#N/A,#N/A,FALSE,"A1";#N/A,#N/A,FALSE,"Indice"}</definedName>
    <definedName name="wrn_Tutti_" localSheetId="6">{#N/A,#N/A,FALSE,"B1";#N/A,#N/A,FALSE,"B2";#N/A,#N/A,FALSE,"B3";#N/A,#N/A,FALSE,"A4";#N/A,#N/A,FALSE,"A3";#N/A,#N/A,FALSE,"A2";#N/A,#N/A,FALSE,"A1";#N/A,#N/A,FALSE,"Indice"}</definedName>
    <definedName name="wrn_Tutti_">{#N/A,#N/A,FALSE,"B1";#N/A,#N/A,FALSE,"B2";#N/A,#N/A,FALSE,"B3";#N/A,#N/A,FALSE,"A4";#N/A,#N/A,FALSE,"A3";#N/A,#N/A,FALSE,"A2";#N/A,#N/A,FALSE,"A1";#N/A,#N/A,FALSE,"Indice"}</definedName>
    <definedName name="wrn_Valuation_" localSheetId="2">{#N/A,#N/A,FALSE,"Colombo";#N/A,#N/A,FALSE,"Colata";#N/A,#N/A,FALSE,"Colombo + Colata"}</definedName>
    <definedName name="wrn_Valuation_" localSheetId="0">{#N/A,#N/A,FALSE,"Colombo";#N/A,#N/A,FALSE,"Colata";#N/A,#N/A,FALSE,"Colombo + Colata"}</definedName>
    <definedName name="wrn_Valuation_" localSheetId="1">{#N/A,#N/A,FALSE,"Colombo";#N/A,#N/A,FALSE,"Colata";#N/A,#N/A,FALSE,"Colombo + Colata"}</definedName>
    <definedName name="wrn_Valuation_" localSheetId="6">{#N/A,#N/A,FALSE,"Colombo";#N/A,#N/A,FALSE,"Colata";#N/A,#N/A,FALSE,"Colombo + Colata"}</definedName>
    <definedName name="wrn_Valuation_">{#N/A,#N/A,FALSE,"Colombo";#N/A,#N/A,FALSE,"Colata";#N/A,#N/A,FALSE,"Colombo + Colata"}</definedName>
    <definedName name="ww" localSheetId="5">#REF!</definedName>
    <definedName name="ww" localSheetId="4">#REF!</definedName>
    <definedName name="ww" localSheetId="7">#REF!</definedName>
    <definedName name="ww">#REF!</definedName>
    <definedName name="x" localSheetId="2" hidden="1">{#N/A,#N/A,FALSE,"B1";#N/A,#N/A,FALSE,"B2";#N/A,#N/A,FALSE,"B3";#N/A,#N/A,FALSE,"A4";#N/A,#N/A,FALSE,"A3";#N/A,#N/A,FALSE,"A2";#N/A,#N/A,FALSE,"A1";#N/A,#N/A,FALSE,"Indice"}</definedName>
    <definedName name="x" localSheetId="0" hidden="1">{#N/A,#N/A,FALSE,"B1";#N/A,#N/A,FALSE,"B2";#N/A,#N/A,FALSE,"B3";#N/A,#N/A,FALSE,"A4";#N/A,#N/A,FALSE,"A3";#N/A,#N/A,FALSE,"A2";#N/A,#N/A,FALSE,"A1";#N/A,#N/A,FALSE,"Indice"}</definedName>
    <definedName name="x" localSheetId="1" hidden="1">{#N/A,#N/A,FALSE,"B1";#N/A,#N/A,FALSE,"B2";#N/A,#N/A,FALSE,"B3";#N/A,#N/A,FALSE,"A4";#N/A,#N/A,FALSE,"A3";#N/A,#N/A,FALSE,"A2";#N/A,#N/A,FALSE,"A1";#N/A,#N/A,FALSE,"Indice"}</definedName>
    <definedName name="x" localSheetId="6" hidden="1">{#N/A,#N/A,FALSE,"B1";#N/A,#N/A,FALSE,"B2";#N/A,#N/A,FALSE,"B3";#N/A,#N/A,FALSE,"A4";#N/A,#N/A,FALSE,"A3";#N/A,#N/A,FALSE,"A2";#N/A,#N/A,FALSE,"A1";#N/A,#N/A,FALSE,"Indice"}</definedName>
    <definedName name="x" hidden="1">{#N/A,#N/A,FALSE,"B1";#N/A,#N/A,FALSE,"B2";#N/A,#N/A,FALSE,"B3";#N/A,#N/A,FALSE,"A4";#N/A,#N/A,FALSE,"A3";#N/A,#N/A,FALSE,"A2";#N/A,#N/A,FALSE,"A1";#N/A,#N/A,FALSE,"Indice"}</definedName>
    <definedName name="xas" localSheetId="2" hidden="1">{#N/A,#N/A,FALSE,"Indice"}</definedName>
    <definedName name="xas" localSheetId="0" hidden="1">{#N/A,#N/A,FALSE,"Indice"}</definedName>
    <definedName name="xas" localSheetId="1" hidden="1">{#N/A,#N/A,FALSE,"Indice"}</definedName>
    <definedName name="xas" localSheetId="6" hidden="1">{#N/A,#N/A,FALSE,"Indice"}</definedName>
    <definedName name="xas" hidden="1">{#N/A,#N/A,FALSE,"Indice"}</definedName>
    <definedName name="XX" localSheetId="5">#REF!</definedName>
    <definedName name="XX" localSheetId="4">#REF!</definedName>
    <definedName name="XX" localSheetId="7">#REF!</definedName>
    <definedName name="XX" localSheetId="6">#REF!</definedName>
    <definedName name="XX">#REF!</definedName>
    <definedName name="Y" localSheetId="5">#REF!</definedName>
    <definedName name="Y" localSheetId="4">#REF!</definedName>
    <definedName name="Y">#REF!</definedName>
    <definedName name="Z" localSheetId="5">#REF!</definedName>
    <definedName name="Z" localSheetId="4">#REF!</definedName>
    <definedName name="Z">#REF!</definedName>
    <definedName name="ZA" localSheetId="2" hidden="1">{#N/A,#N/A,FALSE,"B1";#N/A,#N/A,FALSE,"B2";#N/A,#N/A,FALSE,"B3";#N/A,#N/A,FALSE,"A4";#N/A,#N/A,FALSE,"A3";#N/A,#N/A,FALSE,"A2";#N/A,#N/A,FALSE,"A1";#N/A,#N/A,FALSE,"Indice"}</definedName>
    <definedName name="ZA" localSheetId="0" hidden="1">{#N/A,#N/A,FALSE,"B1";#N/A,#N/A,FALSE,"B2";#N/A,#N/A,FALSE,"B3";#N/A,#N/A,FALSE,"A4";#N/A,#N/A,FALSE,"A3";#N/A,#N/A,FALSE,"A2";#N/A,#N/A,FALSE,"A1";#N/A,#N/A,FALSE,"Indice"}</definedName>
    <definedName name="ZA" localSheetId="1" hidden="1">{#N/A,#N/A,FALSE,"B1";#N/A,#N/A,FALSE,"B2";#N/A,#N/A,FALSE,"B3";#N/A,#N/A,FALSE,"A4";#N/A,#N/A,FALSE,"A3";#N/A,#N/A,FALSE,"A2";#N/A,#N/A,FALSE,"A1";#N/A,#N/A,FALSE,"Indice"}</definedName>
    <definedName name="ZA" localSheetId="6" hidden="1">{#N/A,#N/A,FALSE,"B1";#N/A,#N/A,FALSE,"B2";#N/A,#N/A,FALSE,"B3";#N/A,#N/A,FALSE,"A4";#N/A,#N/A,FALSE,"A3";#N/A,#N/A,FALSE,"A2";#N/A,#N/A,FALSE,"A1";#N/A,#N/A,FALSE,"Indice"}</definedName>
    <definedName name="ZA" hidden="1">{#N/A,#N/A,FALSE,"B1";#N/A,#N/A,FALSE,"B2";#N/A,#N/A,FALSE,"B3";#N/A,#N/A,FALSE,"A4";#N/A,#N/A,FALSE,"A3";#N/A,#N/A,FALSE,"A2";#N/A,#N/A,FALSE,"A1";#N/A,#N/A,FALSE,"Indice"}</definedName>
    <definedName name="zazaz" localSheetId="2" hidden="1">{#N/A,#N/A,FALSE,"B1";#N/A,#N/A,FALSE,"B2";#N/A,#N/A,FALSE,"B3";#N/A,#N/A,FALSE,"A4";#N/A,#N/A,FALSE,"A3";#N/A,#N/A,FALSE,"A2";#N/A,#N/A,FALSE,"A1";#N/A,#N/A,FALSE,"Indice"}</definedName>
    <definedName name="zazaz" localSheetId="0" hidden="1">{#N/A,#N/A,FALSE,"B1";#N/A,#N/A,FALSE,"B2";#N/A,#N/A,FALSE,"B3";#N/A,#N/A,FALSE,"A4";#N/A,#N/A,FALSE,"A3";#N/A,#N/A,FALSE,"A2";#N/A,#N/A,FALSE,"A1";#N/A,#N/A,FALSE,"Indice"}</definedName>
    <definedName name="zazaz" localSheetId="1" hidden="1">{#N/A,#N/A,FALSE,"B1";#N/A,#N/A,FALSE,"B2";#N/A,#N/A,FALSE,"B3";#N/A,#N/A,FALSE,"A4";#N/A,#N/A,FALSE,"A3";#N/A,#N/A,FALSE,"A2";#N/A,#N/A,FALSE,"A1";#N/A,#N/A,FALSE,"Indice"}</definedName>
    <definedName name="zazaz" localSheetId="6" hidden="1">{#N/A,#N/A,FALSE,"B1";#N/A,#N/A,FALSE,"B2";#N/A,#N/A,FALSE,"B3";#N/A,#N/A,FALSE,"A4";#N/A,#N/A,FALSE,"A3";#N/A,#N/A,FALSE,"A2";#N/A,#N/A,FALSE,"A1";#N/A,#N/A,FALSE,"Indice"}</definedName>
    <definedName name="zazaz" hidden="1">{#N/A,#N/A,FALSE,"B1";#N/A,#N/A,FALSE,"B2";#N/A,#N/A,FALSE,"B3";#N/A,#N/A,FALSE,"A4";#N/A,#N/A,FALSE,"A3";#N/A,#N/A,FALSE,"A2";#N/A,#N/A,FALSE,"A1";#N/A,#N/A,FALSE,"Indice"}</definedName>
    <definedName name="ZZ" localSheetId="5">#REF!</definedName>
    <definedName name="ZZ" localSheetId="4">#REF!</definedName>
    <definedName name="ZZ" localSheetId="7">#REF!</definedName>
    <definedName name="ZZ">#REF!</definedName>
    <definedName name="ZZA1" localSheetId="2">'[143]Utilizzi PSN_2010 '!#REF!</definedName>
    <definedName name="ZZA1" localSheetId="0">'[143]Utilizzi PSN_2010 '!#REF!</definedName>
    <definedName name="ZZA1" localSheetId="1">'[143]Utilizzi PSN_2010 '!#REF!</definedName>
    <definedName name="ZZA1" localSheetId="5">'[144]Utilizzi PSN_2010 '!#REF!</definedName>
    <definedName name="ZZA1" localSheetId="4">'[144]Utilizzi PSN_2010 '!#REF!</definedName>
    <definedName name="ZZA1" localSheetId="7">'[144]Utilizzi PSN_2010 '!#REF!</definedName>
    <definedName name="ZZA1" localSheetId="6">'[193]Utilizzi PSN_2010 '!#REF!</definedName>
    <definedName name="ZZA1">'[144]Utilizzi PSN_2010 '!#REF!</definedName>
    <definedName name="ZZZ" localSheetId="5">#REF!</definedName>
    <definedName name="ZZZ" localSheetId="4">#REF!</definedName>
    <definedName name="ZZZ" localSheetId="7">#REF!</definedName>
    <definedName name="ZZZ" localSheetId="6">#REF!</definedName>
    <definedName name="ZZZ">#REF!</definedName>
    <definedName name="ZZZ1" localSheetId="2">'[143]Utilizzi PSN_2010 '!#REF!</definedName>
    <definedName name="ZZZ1" localSheetId="0">'[143]Utilizzi PSN_2010 '!#REF!</definedName>
    <definedName name="ZZZ1" localSheetId="1">'[143]Utilizzi PSN_2010 '!#REF!</definedName>
    <definedName name="ZZZ1" localSheetId="5">'[144]Utilizzi PSN_2010 '!#REF!</definedName>
    <definedName name="ZZZ1" localSheetId="4">'[144]Utilizzi PSN_2010 '!#REF!</definedName>
    <definedName name="ZZZ1" localSheetId="7">'[144]Utilizzi PSN_2010 '!#REF!</definedName>
    <definedName name="ZZZ1" localSheetId="6">'[193]Utilizzi PSN_2010 '!#REF!</definedName>
    <definedName name="ZZZ1">'[144]Utilizzi PSN_2010 '!#REF!</definedName>
    <definedName name="zzzzz" localSheetId="5">#REF!</definedName>
    <definedName name="zzzzz" localSheetId="4">#REF!</definedName>
    <definedName name="zzzzz" localSheetId="7">#REF!</definedName>
    <definedName name="zzzzz" localSheetId="6">#REF!</definedName>
    <definedName name="zzzzz">#REF!</definedName>
    <definedName name="zzzzzzzz" localSheetId="2">'[97]Confronto con I Trimestre 2007'!#REF!</definedName>
    <definedName name="zzzzzzzz" localSheetId="0">'[97]Confronto con I Trimestre 2007'!#REF!</definedName>
    <definedName name="zzzzzzzz" localSheetId="1">'[97]Confronto con I Trimestre 2007'!#REF!</definedName>
    <definedName name="zzzzzzzz" localSheetId="5">'[98]Confronto con I Trimestre 2007'!#REF!</definedName>
    <definedName name="zzzzzzzz" localSheetId="4">'[98]Confronto con I Trimestre 2007'!#REF!</definedName>
    <definedName name="zzzzzzzz" localSheetId="7">'[98]Confronto con I Trimestre 2007'!#REF!</definedName>
    <definedName name="zzzzzzzz" localSheetId="6">'[180]Confronto con I Trimestre 2007'!#REF!</definedName>
    <definedName name="zzzzzzzz">'[98]Confronto con I Trimestre 2007'!#REF!</definedName>
  </definedNames>
  <calcPr calcId="144525"/>
</workbook>
</file>

<file path=xl/calcChain.xml><?xml version="1.0" encoding="utf-8"?>
<calcChain xmlns="http://schemas.openxmlformats.org/spreadsheetml/2006/main">
  <c r="C1883" i="25" l="1"/>
  <c r="C793" i="25" l="1"/>
  <c r="C883" i="25" l="1"/>
  <c r="C3270" i="25" l="1"/>
  <c r="C3269" i="25"/>
  <c r="C3268" i="25"/>
  <c r="C3267" i="25"/>
  <c r="C3266" i="25"/>
  <c r="C3265" i="25"/>
  <c r="C3264" i="25"/>
  <c r="C3263" i="25"/>
  <c r="C3262" i="25"/>
  <c r="C3261" i="25"/>
  <c r="C3260" i="25"/>
  <c r="C3259" i="25"/>
  <c r="C3258" i="25"/>
  <c r="C3257" i="25"/>
  <c r="C3256" i="25"/>
  <c r="C3255" i="25"/>
  <c r="C3254" i="25"/>
  <c r="C3253" i="25"/>
  <c r="C3252" i="25"/>
  <c r="C3251" i="25"/>
  <c r="C3250" i="25"/>
  <c r="C3249" i="25"/>
  <c r="C3248" i="25"/>
  <c r="C3247" i="25"/>
  <c r="C3246" i="25"/>
  <c r="C3245" i="25"/>
  <c r="C3244" i="25"/>
  <c r="C3243" i="25"/>
  <c r="C3242" i="25"/>
  <c r="C3241" i="25"/>
  <c r="C3240" i="25"/>
  <c r="C3239" i="25"/>
  <c r="C3238" i="25"/>
  <c r="C3237" i="25"/>
  <c r="C3236" i="25"/>
  <c r="C3235" i="25"/>
  <c r="C3234" i="25"/>
  <c r="C3233" i="25"/>
  <c r="C3232" i="25"/>
  <c r="C3231" i="25"/>
  <c r="C3230" i="25"/>
  <c r="C3229" i="25"/>
  <c r="C3228" i="25"/>
  <c r="C3227" i="25"/>
  <c r="C3226" i="25"/>
  <c r="C3225" i="25"/>
  <c r="C3224" i="25"/>
  <c r="C3223" i="25"/>
  <c r="C3222" i="25"/>
  <c r="C3221" i="25"/>
  <c r="C3220" i="25"/>
  <c r="C3219" i="25"/>
  <c r="C3218" i="25"/>
  <c r="C3217" i="25"/>
  <c r="C3216" i="25"/>
  <c r="C3215" i="25"/>
  <c r="C3214" i="25"/>
  <c r="C3213" i="25"/>
  <c r="C3212" i="25"/>
  <c r="C3211" i="25"/>
  <c r="C3210" i="25"/>
  <c r="C3209" i="25"/>
  <c r="C3208" i="25"/>
  <c r="C3207" i="25"/>
  <c r="C3206" i="25"/>
  <c r="C3205" i="25"/>
  <c r="C3204" i="25"/>
  <c r="C3203" i="25"/>
  <c r="C3202" i="25"/>
  <c r="C3201" i="25"/>
  <c r="C3200" i="25"/>
  <c r="C3199" i="25"/>
  <c r="C3198" i="25"/>
  <c r="C3197" i="25"/>
  <c r="C3196" i="25"/>
  <c r="C3195" i="25"/>
  <c r="C3194" i="25"/>
  <c r="C3193" i="25"/>
  <c r="C3192" i="25"/>
  <c r="C3191" i="25"/>
  <c r="C3190" i="25"/>
  <c r="C3189" i="25"/>
  <c r="C3188" i="25"/>
  <c r="C3187" i="25"/>
  <c r="C3186" i="25"/>
  <c r="C3185" i="25"/>
  <c r="C3184" i="25"/>
  <c r="C3183" i="25"/>
  <c r="C3182" i="25"/>
  <c r="C3181" i="25"/>
  <c r="C3180" i="25"/>
  <c r="C3179" i="25"/>
  <c r="C3178" i="25"/>
  <c r="C3177" i="25"/>
  <c r="C3176" i="25"/>
  <c r="C3175" i="25"/>
  <c r="C3174" i="25"/>
  <c r="C3173" i="25"/>
  <c r="C3172" i="25"/>
  <c r="C3171" i="25"/>
  <c r="C3170" i="25"/>
  <c r="C3169" i="25"/>
  <c r="C3168" i="25"/>
  <c r="C3167" i="25"/>
  <c r="C3166" i="25"/>
  <c r="C3165" i="25"/>
  <c r="C3164" i="25"/>
  <c r="C3163" i="25"/>
  <c r="C3162" i="25"/>
  <c r="C3161" i="25"/>
  <c r="C3160" i="25"/>
  <c r="C3159" i="25"/>
  <c r="C3158" i="25"/>
  <c r="C3157" i="25"/>
  <c r="C3156" i="25"/>
  <c r="C3155" i="25"/>
  <c r="C3154" i="25"/>
  <c r="C3153" i="25"/>
  <c r="C3152" i="25"/>
  <c r="C3151" i="25"/>
  <c r="C3150" i="25"/>
  <c r="C3149" i="25"/>
  <c r="C3148" i="25"/>
  <c r="C3147" i="25"/>
  <c r="C3146" i="25"/>
  <c r="C3145" i="25"/>
  <c r="C3144" i="25"/>
  <c r="C3143" i="25"/>
  <c r="C3142" i="25"/>
  <c r="C3141" i="25"/>
  <c r="C3140" i="25"/>
  <c r="C3139" i="25"/>
  <c r="C3138" i="25"/>
  <c r="C3137" i="25"/>
  <c r="C3136" i="25"/>
  <c r="C3135" i="25"/>
  <c r="C3134" i="25"/>
  <c r="C3133" i="25"/>
  <c r="C3132" i="25"/>
  <c r="C3131" i="25"/>
  <c r="C3130" i="25"/>
  <c r="C3129" i="25"/>
  <c r="C3128" i="25"/>
  <c r="C3127" i="25"/>
  <c r="C3126" i="25"/>
  <c r="C3125" i="25"/>
  <c r="C3124" i="25"/>
  <c r="C3123" i="25"/>
  <c r="C3122" i="25"/>
  <c r="C3121" i="25"/>
  <c r="C3120" i="25"/>
  <c r="C3119" i="25"/>
  <c r="C3118" i="25"/>
  <c r="C3117" i="25"/>
  <c r="C3116" i="25"/>
  <c r="C3115" i="25"/>
  <c r="C3114" i="25"/>
  <c r="C3113" i="25"/>
  <c r="C3112" i="25"/>
  <c r="C3111" i="25"/>
  <c r="C3110" i="25"/>
  <c r="C3109" i="25"/>
  <c r="C3108" i="25"/>
  <c r="C3107" i="25"/>
  <c r="C3106" i="25"/>
  <c r="C3105" i="25"/>
  <c r="C3104" i="25"/>
  <c r="C3103" i="25"/>
  <c r="C3102" i="25"/>
  <c r="C3101" i="25"/>
  <c r="C3100" i="25"/>
  <c r="C3099" i="25"/>
  <c r="C3098" i="25"/>
  <c r="C3097" i="25"/>
  <c r="C3096" i="25"/>
  <c r="C3095" i="25"/>
  <c r="C3094" i="25"/>
  <c r="C3093" i="25"/>
  <c r="C3092" i="25"/>
  <c r="C3091" i="25"/>
  <c r="C3090" i="25"/>
  <c r="C3089" i="25"/>
  <c r="C3088" i="25"/>
  <c r="C3087" i="25"/>
  <c r="C3086" i="25"/>
  <c r="C3085" i="25"/>
  <c r="C3084" i="25"/>
  <c r="C3083" i="25"/>
  <c r="C3082" i="25"/>
  <c r="C3081" i="25"/>
  <c r="C3080" i="25"/>
  <c r="C3079" i="25"/>
  <c r="C3078" i="25"/>
  <c r="C3077" i="25"/>
  <c r="C3076" i="25"/>
  <c r="C3075" i="25"/>
  <c r="C3074" i="25"/>
  <c r="C3073" i="25"/>
  <c r="C3072" i="25"/>
  <c r="C3071" i="25"/>
  <c r="C3070" i="25"/>
  <c r="C3069" i="25"/>
  <c r="C3068" i="25"/>
  <c r="C3067" i="25"/>
  <c r="C3066" i="25"/>
  <c r="C3065" i="25"/>
  <c r="C3064" i="25"/>
  <c r="C3063" i="25"/>
  <c r="C3062" i="25"/>
  <c r="C3061" i="25"/>
  <c r="C3060" i="25"/>
  <c r="C3059" i="25"/>
  <c r="C3058" i="25"/>
  <c r="C3057" i="25"/>
  <c r="C3056" i="25"/>
  <c r="C3055" i="25"/>
  <c r="C3054" i="25"/>
  <c r="C3053" i="25"/>
  <c r="C3052" i="25"/>
  <c r="C3051" i="25"/>
  <c r="C3050" i="25"/>
  <c r="C3049" i="25"/>
  <c r="C3048" i="25"/>
  <c r="C3047" i="25"/>
  <c r="C3046" i="25"/>
  <c r="C3045" i="25"/>
  <c r="C3044" i="25"/>
  <c r="C3043" i="25"/>
  <c r="C3042" i="25"/>
  <c r="C3041" i="25"/>
  <c r="C3040" i="25"/>
  <c r="C3039" i="25"/>
  <c r="C3038" i="25"/>
  <c r="C3037" i="25"/>
  <c r="C3036" i="25"/>
  <c r="C3035" i="25"/>
  <c r="C3034" i="25"/>
  <c r="C3033" i="25"/>
  <c r="C3032" i="25"/>
  <c r="C3031" i="25"/>
  <c r="C3030" i="25"/>
  <c r="C3029" i="25"/>
  <c r="C3028" i="25"/>
  <c r="C3027" i="25"/>
  <c r="C3026" i="25"/>
  <c r="C3025" i="25"/>
  <c r="C3024" i="25"/>
  <c r="C3023" i="25"/>
  <c r="C3022" i="25"/>
  <c r="C3021" i="25"/>
  <c r="C3020" i="25"/>
  <c r="C3019" i="25"/>
  <c r="C3018" i="25"/>
  <c r="C3017" i="25"/>
  <c r="C3016" i="25"/>
  <c r="C3015" i="25"/>
  <c r="C3014" i="25"/>
  <c r="C3013" i="25"/>
  <c r="C3012" i="25"/>
  <c r="C3011" i="25"/>
  <c r="C3010" i="25"/>
  <c r="C3008" i="25"/>
  <c r="C3007" i="25"/>
  <c r="C3006" i="25"/>
  <c r="C3005" i="25"/>
  <c r="C3004" i="25"/>
  <c r="C3003" i="25"/>
  <c r="C3002" i="25"/>
  <c r="C3001" i="25"/>
  <c r="C3000" i="25"/>
  <c r="C2999" i="25"/>
  <c r="C2998" i="25"/>
  <c r="C2997" i="25"/>
  <c r="C2996" i="25"/>
  <c r="C2995" i="25"/>
  <c r="C2994" i="25"/>
  <c r="C2993" i="25"/>
  <c r="C2992" i="25"/>
  <c r="C2991" i="25"/>
  <c r="C2990" i="25"/>
  <c r="C2989" i="25"/>
  <c r="C2988" i="25"/>
  <c r="C2987" i="25"/>
  <c r="C2986" i="25"/>
  <c r="C2985" i="25"/>
  <c r="C2984" i="25"/>
  <c r="C2983" i="25"/>
  <c r="C2982" i="25"/>
  <c r="C2981" i="25"/>
  <c r="C2980" i="25"/>
  <c r="C2979" i="25"/>
  <c r="C2978" i="25"/>
  <c r="C2977" i="25"/>
  <c r="C2976" i="25"/>
  <c r="C2975" i="25"/>
  <c r="C2974" i="25"/>
  <c r="C2973" i="25"/>
  <c r="C2972" i="25"/>
  <c r="C2971" i="25"/>
  <c r="C2970" i="25"/>
  <c r="C2969" i="25"/>
  <c r="C2968" i="25"/>
  <c r="C2967" i="25"/>
  <c r="C2966" i="25"/>
  <c r="C2965" i="25"/>
  <c r="C2964" i="25"/>
  <c r="C2963" i="25"/>
  <c r="C2962" i="25"/>
  <c r="C2961" i="25"/>
  <c r="C2960" i="25"/>
  <c r="C2959" i="25"/>
  <c r="C2958" i="25"/>
  <c r="C2957" i="25"/>
  <c r="C2956" i="25"/>
  <c r="C2955" i="25"/>
  <c r="C2954" i="25"/>
  <c r="C2953" i="25"/>
  <c r="C2952" i="25"/>
  <c r="C2951" i="25"/>
  <c r="C2950" i="25"/>
  <c r="C2949" i="25"/>
  <c r="C2948" i="25"/>
  <c r="C2947" i="25"/>
  <c r="C2946" i="25"/>
  <c r="C2945" i="25"/>
  <c r="C2944" i="25"/>
  <c r="C2943" i="25"/>
  <c r="C2942" i="25"/>
  <c r="C2941" i="25"/>
  <c r="C2940" i="25"/>
  <c r="C2939" i="25"/>
  <c r="C2938" i="25"/>
  <c r="C2937" i="25"/>
  <c r="C2936" i="25"/>
  <c r="C2935" i="25"/>
  <c r="C2934" i="25"/>
  <c r="C2933" i="25"/>
  <c r="C2932" i="25"/>
  <c r="C2931" i="25"/>
  <c r="C2930" i="25"/>
  <c r="C2929" i="25"/>
  <c r="C2928" i="25"/>
  <c r="C2927" i="25"/>
  <c r="C2926" i="25"/>
  <c r="C2925" i="25"/>
  <c r="C2924" i="25"/>
  <c r="C2923" i="25"/>
  <c r="C2922" i="25"/>
  <c r="C2921" i="25"/>
  <c r="C2920" i="25"/>
  <c r="C2919" i="25"/>
  <c r="C2918" i="25"/>
  <c r="C2917" i="25"/>
  <c r="C2916" i="25"/>
  <c r="C2915" i="25"/>
  <c r="C2914" i="25"/>
  <c r="C2913" i="25"/>
  <c r="C2912" i="25"/>
  <c r="C2911" i="25"/>
  <c r="C2910" i="25"/>
  <c r="C2909" i="25"/>
  <c r="C2908" i="25"/>
  <c r="C2907" i="25"/>
  <c r="C2906" i="25"/>
  <c r="C2905" i="25"/>
  <c r="C2904" i="25"/>
  <c r="C2903" i="25"/>
  <c r="C2902" i="25"/>
  <c r="C2901" i="25"/>
  <c r="C2900" i="25"/>
  <c r="C2899" i="25"/>
  <c r="C2898" i="25"/>
  <c r="C2897" i="25"/>
  <c r="C2896" i="25"/>
  <c r="C2895" i="25"/>
  <c r="C2894" i="25"/>
  <c r="C2893" i="25"/>
  <c r="C2892" i="25"/>
  <c r="C2891" i="25"/>
  <c r="C2890" i="25"/>
  <c r="C2889" i="25"/>
  <c r="C2888" i="25"/>
  <c r="C2887" i="25"/>
  <c r="C2886" i="25"/>
  <c r="C2885" i="25"/>
  <c r="C2884" i="25"/>
  <c r="C2883" i="25"/>
  <c r="C2882" i="25"/>
  <c r="C2881" i="25"/>
  <c r="C2880" i="25"/>
  <c r="C2879" i="25"/>
  <c r="C2878" i="25"/>
  <c r="C2877" i="25"/>
  <c r="C2876" i="25"/>
  <c r="C2875" i="25"/>
  <c r="C2874" i="25"/>
  <c r="C2873" i="25"/>
  <c r="C2872" i="25"/>
  <c r="C2871" i="25"/>
  <c r="C2870" i="25"/>
  <c r="C2869" i="25"/>
  <c r="C2868" i="25"/>
  <c r="C2867" i="25"/>
  <c r="C2866" i="25"/>
  <c r="C2865" i="25"/>
  <c r="C2864" i="25"/>
  <c r="C2863" i="25"/>
  <c r="C2862" i="25"/>
  <c r="C2861" i="25"/>
  <c r="C2860" i="25"/>
  <c r="C2859" i="25"/>
  <c r="C2858" i="25"/>
  <c r="C2857" i="25"/>
  <c r="C2856" i="25"/>
  <c r="C2855" i="25"/>
  <c r="C2854" i="25"/>
  <c r="C2853" i="25"/>
  <c r="C2852" i="25"/>
  <c r="C2851" i="25"/>
  <c r="C2850" i="25"/>
  <c r="C2849" i="25"/>
  <c r="C2848" i="25"/>
  <c r="C2847" i="25"/>
  <c r="C2846" i="25"/>
  <c r="C2845" i="25"/>
  <c r="C2844" i="25"/>
  <c r="C2843" i="25"/>
  <c r="C2842" i="25"/>
  <c r="C2841" i="25"/>
  <c r="C2840" i="25"/>
  <c r="C2839" i="25"/>
  <c r="C2838" i="25"/>
  <c r="C2837" i="25"/>
  <c r="C2836" i="25"/>
  <c r="C2835" i="25"/>
  <c r="C2834" i="25"/>
  <c r="C2833" i="25"/>
  <c r="C2832" i="25"/>
  <c r="C2831" i="25"/>
  <c r="C2830" i="25"/>
  <c r="C2829" i="25"/>
  <c r="C2828" i="25"/>
  <c r="C2827" i="25"/>
  <c r="C2826" i="25"/>
  <c r="C2825" i="25"/>
  <c r="C2824" i="25"/>
  <c r="C2823" i="25"/>
  <c r="C2822" i="25"/>
  <c r="C2821" i="25"/>
  <c r="C2820" i="25"/>
  <c r="C2819" i="25"/>
  <c r="C2818" i="25"/>
  <c r="C2817" i="25"/>
  <c r="C2816" i="25"/>
  <c r="C2815" i="25"/>
  <c r="C2814" i="25"/>
  <c r="C2813" i="25"/>
  <c r="C2812" i="25"/>
  <c r="C2811" i="25"/>
  <c r="C2810" i="25"/>
  <c r="C2809" i="25"/>
  <c r="C2808" i="25"/>
  <c r="C2807" i="25"/>
  <c r="C2806" i="25"/>
  <c r="C2805" i="25"/>
  <c r="C2804" i="25"/>
  <c r="C2803" i="25"/>
  <c r="C2802" i="25"/>
  <c r="C2801" i="25"/>
  <c r="C2800" i="25"/>
  <c r="C2799" i="25"/>
  <c r="C2798" i="25"/>
  <c r="C2797" i="25"/>
  <c r="C2796" i="25"/>
  <c r="C2795" i="25"/>
  <c r="C2794" i="25"/>
  <c r="C2793" i="25"/>
  <c r="C2792" i="25"/>
  <c r="C2791" i="25"/>
  <c r="C2790" i="25"/>
  <c r="C2789" i="25"/>
  <c r="C2788" i="25"/>
  <c r="C2787" i="25"/>
  <c r="C2786" i="25"/>
  <c r="C2785" i="25"/>
  <c r="C2784" i="25"/>
  <c r="C2783" i="25"/>
  <c r="C2782" i="25"/>
  <c r="C2781" i="25"/>
  <c r="C2780" i="25"/>
  <c r="C2779" i="25"/>
  <c r="C2778" i="25"/>
  <c r="C2777" i="25"/>
  <c r="C2776" i="25"/>
  <c r="C2775" i="25"/>
  <c r="C2774" i="25"/>
  <c r="C2773" i="25"/>
  <c r="C2772" i="25"/>
  <c r="C2771" i="25"/>
  <c r="C2770" i="25"/>
  <c r="C2769" i="25"/>
  <c r="C2768" i="25"/>
  <c r="C2767" i="25"/>
  <c r="C2766" i="25"/>
  <c r="C2765" i="25"/>
  <c r="C2764" i="25"/>
  <c r="C2763" i="25"/>
  <c r="C2762" i="25"/>
  <c r="C2761" i="25"/>
  <c r="C2760" i="25"/>
  <c r="C2759" i="25"/>
  <c r="C2758" i="25"/>
  <c r="C2757" i="25"/>
  <c r="C2756" i="25"/>
  <c r="C2755" i="25"/>
  <c r="C2754" i="25"/>
  <c r="C2753" i="25"/>
  <c r="C2752" i="25"/>
  <c r="C2751" i="25"/>
  <c r="C2750" i="25"/>
  <c r="C2749" i="25"/>
  <c r="C2748" i="25"/>
  <c r="C2747" i="25"/>
  <c r="C2746" i="25"/>
  <c r="C2745" i="25"/>
  <c r="C2744" i="25"/>
  <c r="C2743" i="25"/>
  <c r="C2742" i="25"/>
  <c r="C2741" i="25"/>
  <c r="C2740" i="25"/>
  <c r="C2739" i="25"/>
  <c r="C2738" i="25"/>
  <c r="C2737" i="25"/>
  <c r="C2736" i="25"/>
  <c r="C2735" i="25"/>
  <c r="C2734" i="25"/>
  <c r="C2733" i="25"/>
  <c r="C2732" i="25"/>
  <c r="C2731" i="25"/>
  <c r="C2730" i="25"/>
  <c r="C2729" i="25"/>
  <c r="C2728" i="25"/>
  <c r="C2727" i="25"/>
  <c r="C2726" i="25"/>
  <c r="C2725" i="25"/>
  <c r="C2724" i="25"/>
  <c r="C2723" i="25"/>
  <c r="C2722" i="25"/>
  <c r="C2721" i="25"/>
  <c r="C2720" i="25"/>
  <c r="C2719" i="25"/>
  <c r="C2718" i="25"/>
  <c r="C2717" i="25"/>
  <c r="C2716" i="25"/>
  <c r="C2715" i="25"/>
  <c r="C2714" i="25"/>
  <c r="C2713" i="25"/>
  <c r="C2712" i="25"/>
  <c r="C2711" i="25"/>
  <c r="C2710" i="25"/>
  <c r="C2709" i="25"/>
  <c r="C2708" i="25"/>
  <c r="C2707" i="25"/>
  <c r="C2706" i="25"/>
  <c r="C2705" i="25"/>
  <c r="C2704" i="25"/>
  <c r="C2703" i="25"/>
  <c r="C2702" i="25"/>
  <c r="C2701" i="25"/>
  <c r="C2700" i="25"/>
  <c r="C2699" i="25"/>
  <c r="C2698" i="25"/>
  <c r="C2697" i="25"/>
  <c r="C2696" i="25"/>
  <c r="C2695" i="25"/>
  <c r="C2694" i="25"/>
  <c r="C2693" i="25"/>
  <c r="C2692" i="25"/>
  <c r="C2691" i="25"/>
  <c r="C2690" i="25"/>
  <c r="C2689" i="25"/>
  <c r="C2688" i="25"/>
  <c r="C2687" i="25"/>
  <c r="C2686" i="25"/>
  <c r="C2685" i="25"/>
  <c r="C2684" i="25"/>
  <c r="C2683" i="25"/>
  <c r="C2682" i="25"/>
  <c r="C2681" i="25"/>
  <c r="C2680" i="25"/>
  <c r="C2679" i="25"/>
  <c r="C2678" i="25"/>
  <c r="C2677" i="25"/>
  <c r="C2676" i="25"/>
  <c r="C2675" i="25"/>
  <c r="C2674" i="25"/>
  <c r="C2673" i="25"/>
  <c r="C2672" i="25"/>
  <c r="C2671" i="25"/>
  <c r="C2670" i="25"/>
  <c r="C2669" i="25"/>
  <c r="C2668" i="25"/>
  <c r="C2667" i="25"/>
  <c r="C2666" i="25"/>
  <c r="C2665" i="25"/>
  <c r="C2664" i="25"/>
  <c r="C2663" i="25"/>
  <c r="C2662" i="25"/>
  <c r="C2661" i="25"/>
  <c r="C2660" i="25"/>
  <c r="C2659" i="25"/>
  <c r="C2658" i="25"/>
  <c r="C2657" i="25"/>
  <c r="C2656" i="25"/>
  <c r="C2655" i="25"/>
  <c r="C2654" i="25"/>
  <c r="C2653" i="25"/>
  <c r="C2652" i="25"/>
  <c r="C2651" i="25"/>
  <c r="C2650" i="25"/>
  <c r="C2649" i="25"/>
  <c r="C2648" i="25"/>
  <c r="C2647" i="25"/>
  <c r="C2646" i="25"/>
  <c r="C2645" i="25"/>
  <c r="C2644" i="25"/>
  <c r="C2643" i="25"/>
  <c r="C2642" i="25"/>
  <c r="C2641" i="25"/>
  <c r="C2640" i="25"/>
  <c r="C2639" i="25"/>
  <c r="C2638" i="25"/>
  <c r="C2637" i="25"/>
  <c r="C2636" i="25"/>
  <c r="C2635" i="25"/>
  <c r="C2634" i="25"/>
  <c r="C2633" i="25"/>
  <c r="C2632" i="25"/>
  <c r="C2631" i="25"/>
  <c r="C2630" i="25"/>
  <c r="C2629" i="25"/>
  <c r="C2628" i="25"/>
  <c r="C2627" i="25"/>
  <c r="C2626" i="25"/>
  <c r="C2625" i="25"/>
  <c r="C2624" i="25"/>
  <c r="C2623" i="25"/>
  <c r="C2622" i="25"/>
  <c r="C2621" i="25"/>
  <c r="C2620" i="25"/>
  <c r="C2619" i="25"/>
  <c r="C2618" i="25"/>
  <c r="C2617" i="25"/>
  <c r="C2616" i="25"/>
  <c r="C2615" i="25"/>
  <c r="C2614" i="25"/>
  <c r="C2613" i="25"/>
  <c r="C2612" i="25"/>
  <c r="C2611" i="25"/>
  <c r="C2610" i="25"/>
  <c r="C2609" i="25"/>
  <c r="C2608" i="25"/>
  <c r="C2607" i="25"/>
  <c r="C2606" i="25"/>
  <c r="C2605" i="25"/>
  <c r="C2604" i="25"/>
  <c r="C2603" i="25"/>
  <c r="C2602" i="25"/>
  <c r="C2601" i="25"/>
  <c r="C2600" i="25"/>
  <c r="C2599" i="25"/>
  <c r="C2598" i="25"/>
  <c r="C2597" i="25"/>
  <c r="C2596" i="25"/>
  <c r="C2595" i="25"/>
  <c r="C2594" i="25"/>
  <c r="C2593" i="25"/>
  <c r="C2592" i="25"/>
  <c r="C2591" i="25"/>
  <c r="C2590" i="25"/>
  <c r="C2589" i="25"/>
  <c r="C2588" i="25"/>
  <c r="C2587" i="25"/>
  <c r="C2586" i="25"/>
  <c r="C2585" i="25"/>
  <c r="C2584" i="25"/>
  <c r="C2583" i="25"/>
  <c r="C2582" i="25"/>
  <c r="C2581" i="25"/>
  <c r="C2580" i="25"/>
  <c r="C2579" i="25"/>
  <c r="C2578" i="25"/>
  <c r="C2577" i="25"/>
  <c r="C2576" i="25"/>
  <c r="C2575" i="25"/>
  <c r="C2574" i="25"/>
  <c r="C2573" i="25"/>
  <c r="C2572" i="25"/>
  <c r="C2571" i="25"/>
  <c r="C2570" i="25"/>
  <c r="C2569" i="25"/>
  <c r="C2568" i="25"/>
  <c r="C2567" i="25"/>
  <c r="C2566" i="25"/>
  <c r="C2565" i="25"/>
  <c r="C2564" i="25"/>
  <c r="C2563" i="25"/>
  <c r="C2562" i="25"/>
  <c r="C2561" i="25"/>
  <c r="C2560" i="25"/>
  <c r="C2559" i="25"/>
  <c r="C2558" i="25"/>
  <c r="C2557" i="25"/>
  <c r="C2556" i="25"/>
  <c r="C2555" i="25"/>
  <c r="C2554" i="25"/>
  <c r="C2553" i="25"/>
  <c r="C2552" i="25"/>
  <c r="C2551" i="25"/>
  <c r="C2550" i="25"/>
  <c r="C2549" i="25"/>
  <c r="C2548" i="25"/>
  <c r="C2547" i="25"/>
  <c r="C2546" i="25"/>
  <c r="C2545" i="25"/>
  <c r="C2544" i="25"/>
  <c r="C2543" i="25"/>
  <c r="C2542" i="25"/>
  <c r="C2541" i="25"/>
  <c r="C2540" i="25"/>
  <c r="C2539" i="25"/>
  <c r="C2538" i="25"/>
  <c r="C2537" i="25"/>
  <c r="C2536" i="25"/>
  <c r="C2535" i="25"/>
  <c r="C2534" i="25"/>
  <c r="C2533" i="25"/>
  <c r="C2532" i="25"/>
  <c r="C2531" i="25"/>
  <c r="C2530" i="25"/>
  <c r="C2529" i="25"/>
  <c r="C2528" i="25"/>
  <c r="C2527" i="25"/>
  <c r="C2526" i="25"/>
  <c r="C2525" i="25"/>
  <c r="C2524" i="25"/>
  <c r="C2523" i="25"/>
  <c r="C2522" i="25"/>
  <c r="C2521" i="25"/>
  <c r="C2520" i="25"/>
  <c r="C2519" i="25"/>
  <c r="C2518" i="25"/>
  <c r="C2517" i="25"/>
  <c r="C2516" i="25"/>
  <c r="C2515" i="25"/>
  <c r="C2514" i="25"/>
  <c r="C2513" i="25"/>
  <c r="C2512" i="25"/>
  <c r="C2511" i="25"/>
  <c r="C2510" i="25"/>
  <c r="C2509" i="25"/>
  <c r="C2508" i="25"/>
  <c r="C2507" i="25"/>
  <c r="C2506" i="25"/>
  <c r="C2505" i="25"/>
  <c r="C2504" i="25"/>
  <c r="C2503" i="25"/>
  <c r="C2502" i="25"/>
  <c r="C2501" i="25"/>
  <c r="C2500" i="25"/>
  <c r="C2499" i="25"/>
  <c r="C2498" i="25"/>
  <c r="C2497" i="25"/>
  <c r="C2496" i="25"/>
  <c r="C2495" i="25"/>
  <c r="C2494" i="25"/>
  <c r="C2493" i="25"/>
  <c r="C2492" i="25"/>
  <c r="C2491" i="25"/>
  <c r="C2490" i="25"/>
  <c r="C2489" i="25"/>
  <c r="C2488" i="25"/>
  <c r="C2487" i="25"/>
  <c r="C2486" i="25"/>
  <c r="C2485" i="25"/>
  <c r="C2484" i="25"/>
  <c r="C2483" i="25"/>
  <c r="C2482" i="25"/>
  <c r="C2481" i="25"/>
  <c r="C2480" i="25"/>
  <c r="C2479" i="25"/>
  <c r="C2478" i="25"/>
  <c r="C2477" i="25"/>
  <c r="C2476" i="25"/>
  <c r="C2475" i="25"/>
  <c r="C2474" i="25"/>
  <c r="C2473" i="25"/>
  <c r="C2472" i="25"/>
  <c r="C2471" i="25"/>
  <c r="C2470" i="25"/>
  <c r="C2469" i="25"/>
  <c r="C2468" i="25"/>
  <c r="C2467" i="25"/>
  <c r="C2466" i="25"/>
  <c r="C2465" i="25"/>
  <c r="C2464" i="25"/>
  <c r="C2463" i="25"/>
  <c r="C2462" i="25"/>
  <c r="C2461" i="25"/>
  <c r="C2460" i="25"/>
  <c r="C2459" i="25"/>
  <c r="C2458" i="25"/>
  <c r="C2457" i="25"/>
  <c r="C2456" i="25"/>
  <c r="C2455" i="25"/>
  <c r="C2454" i="25"/>
  <c r="C2453" i="25"/>
  <c r="C2452" i="25"/>
  <c r="C2451" i="25"/>
  <c r="C2450" i="25"/>
  <c r="C2449" i="25"/>
  <c r="C2448" i="25"/>
  <c r="C2447" i="25"/>
  <c r="C2446" i="25"/>
  <c r="C2445" i="25"/>
  <c r="C2444" i="25"/>
  <c r="C2443" i="25"/>
  <c r="C2442" i="25"/>
  <c r="C2441" i="25"/>
  <c r="C2440" i="25"/>
  <c r="C2439" i="25"/>
  <c r="C2438" i="25"/>
  <c r="C2437" i="25"/>
  <c r="C2436" i="25"/>
  <c r="C2435" i="25"/>
  <c r="C2434" i="25"/>
  <c r="C2433" i="25"/>
  <c r="C2432" i="25"/>
  <c r="C2431" i="25"/>
  <c r="C2430" i="25"/>
  <c r="C2429" i="25"/>
  <c r="C2428" i="25"/>
  <c r="C2427" i="25"/>
  <c r="C2426" i="25"/>
  <c r="C2425" i="25"/>
  <c r="C2424" i="25"/>
  <c r="C2423" i="25"/>
  <c r="C2422" i="25"/>
  <c r="C2421" i="25"/>
  <c r="C2420" i="25"/>
  <c r="C2419" i="25"/>
  <c r="C2418" i="25"/>
  <c r="C2417" i="25"/>
  <c r="C2416" i="25"/>
  <c r="C2415" i="25"/>
  <c r="C2414" i="25"/>
  <c r="C2413" i="25"/>
  <c r="C2412" i="25"/>
  <c r="C2411" i="25"/>
  <c r="C2410" i="25"/>
  <c r="C2409" i="25"/>
  <c r="C2408" i="25"/>
  <c r="C2407" i="25"/>
  <c r="C2406" i="25"/>
  <c r="C2405" i="25"/>
  <c r="C2404" i="25"/>
  <c r="C2403" i="25"/>
  <c r="C2402" i="25"/>
  <c r="C2401" i="25"/>
  <c r="C2400" i="25"/>
  <c r="C2399" i="25"/>
  <c r="C2398" i="25"/>
  <c r="C2397" i="25"/>
  <c r="C2396" i="25"/>
  <c r="C2395" i="25"/>
  <c r="C2394" i="25"/>
  <c r="C2393" i="25"/>
  <c r="C2392" i="25"/>
  <c r="C2391" i="25"/>
  <c r="C2390" i="25"/>
  <c r="C2389" i="25"/>
  <c r="C2388" i="25"/>
  <c r="C2387" i="25"/>
  <c r="C2386" i="25"/>
  <c r="C2385" i="25"/>
  <c r="C2384" i="25"/>
  <c r="C2383" i="25"/>
  <c r="C2382" i="25"/>
  <c r="C2381" i="25"/>
  <c r="C2380" i="25"/>
  <c r="C2379" i="25"/>
  <c r="C2378" i="25"/>
  <c r="C2377" i="25"/>
  <c r="C2376" i="25"/>
  <c r="C2375" i="25"/>
  <c r="C2374" i="25"/>
  <c r="C2373" i="25"/>
  <c r="C2372" i="25"/>
  <c r="C2371" i="25"/>
  <c r="C2370" i="25"/>
  <c r="C2369" i="25"/>
  <c r="C2368" i="25"/>
  <c r="C2367" i="25"/>
  <c r="C2366" i="25"/>
  <c r="C2365" i="25"/>
  <c r="C2364" i="25"/>
  <c r="C2363" i="25"/>
  <c r="C2362" i="25"/>
  <c r="C2361" i="25"/>
  <c r="C2360" i="25"/>
  <c r="C2358" i="25"/>
  <c r="C2357" i="25"/>
  <c r="C2356" i="25"/>
  <c r="C2355" i="25"/>
  <c r="C2354" i="25"/>
  <c r="C2353" i="25"/>
  <c r="C2352" i="25"/>
  <c r="C2351" i="25"/>
  <c r="C2350" i="25"/>
  <c r="C2349" i="25"/>
  <c r="C2348" i="25"/>
  <c r="C2347" i="25"/>
  <c r="C2346" i="25"/>
  <c r="C2345" i="25"/>
  <c r="C2344" i="25"/>
  <c r="C2343" i="25"/>
  <c r="C2342" i="25"/>
  <c r="C2341" i="25"/>
  <c r="C2340" i="25"/>
  <c r="C2339" i="25"/>
  <c r="C2338" i="25"/>
  <c r="C2337" i="25"/>
  <c r="C2336" i="25"/>
  <c r="C2335" i="25"/>
  <c r="C2334" i="25"/>
  <c r="C2333" i="25"/>
  <c r="C2332" i="25"/>
  <c r="C2331" i="25"/>
  <c r="C2330" i="25"/>
  <c r="C2329" i="25"/>
  <c r="C2328" i="25"/>
  <c r="C2327" i="25"/>
  <c r="C2326" i="25"/>
  <c r="C2325" i="25"/>
  <c r="C2324" i="25"/>
  <c r="C2323" i="25"/>
  <c r="C2322" i="25"/>
  <c r="C2321" i="25"/>
  <c r="C2320" i="25"/>
  <c r="C2319" i="25"/>
  <c r="C2318" i="25"/>
  <c r="C2317" i="25"/>
  <c r="C2316" i="25"/>
  <c r="C2315" i="25"/>
  <c r="C2314" i="25"/>
  <c r="C2313" i="25"/>
  <c r="C2312" i="25"/>
  <c r="C2311" i="25"/>
  <c r="C2310" i="25"/>
  <c r="C2309" i="25"/>
  <c r="C2308" i="25"/>
  <c r="C2307" i="25"/>
  <c r="C2306" i="25"/>
  <c r="C2305" i="25"/>
  <c r="C2304" i="25"/>
  <c r="C2303" i="25"/>
  <c r="C2302" i="25"/>
  <c r="C2301" i="25"/>
  <c r="C2300" i="25"/>
  <c r="C2299" i="25"/>
  <c r="C2298" i="25"/>
  <c r="C2297" i="25"/>
  <c r="C2296" i="25"/>
  <c r="C2295" i="25"/>
  <c r="C2294" i="25"/>
  <c r="C2293" i="25"/>
  <c r="C2292" i="25"/>
  <c r="C2291" i="25"/>
  <c r="C2290" i="25"/>
  <c r="C2289" i="25"/>
  <c r="C2288" i="25"/>
  <c r="C2287" i="25"/>
  <c r="C2286" i="25"/>
  <c r="C2285" i="25"/>
  <c r="C2284" i="25"/>
  <c r="C2283" i="25"/>
  <c r="C2282" i="25"/>
  <c r="C2281" i="25"/>
  <c r="C2280" i="25"/>
  <c r="C2279" i="25"/>
  <c r="C2278" i="25"/>
  <c r="C2277" i="25"/>
  <c r="C2276" i="25"/>
  <c r="C2275" i="25"/>
  <c r="C2274" i="25"/>
  <c r="C2273" i="25"/>
  <c r="C2272" i="25"/>
  <c r="C2271" i="25"/>
  <c r="C2270" i="25"/>
  <c r="C2269" i="25"/>
  <c r="C2268" i="25"/>
  <c r="C2267" i="25"/>
  <c r="C2266" i="25"/>
  <c r="C2265" i="25"/>
  <c r="C2264" i="25"/>
  <c r="C2263" i="25"/>
  <c r="C2262" i="25"/>
  <c r="C2261" i="25"/>
  <c r="C2260" i="25"/>
  <c r="C2259" i="25"/>
  <c r="C2258" i="25"/>
  <c r="C2257" i="25"/>
  <c r="C2256" i="25"/>
  <c r="C2255" i="25"/>
  <c r="C2254" i="25"/>
  <c r="C2253" i="25"/>
  <c r="C2252" i="25"/>
  <c r="C2251" i="25"/>
  <c r="C2250" i="25"/>
  <c r="C2249" i="25"/>
  <c r="C2248" i="25"/>
  <c r="C2247" i="25"/>
  <c r="C2246" i="25"/>
  <c r="C2245" i="25"/>
  <c r="C2244" i="25"/>
  <c r="C2243" i="25"/>
  <c r="C2242" i="25"/>
  <c r="C2241" i="25"/>
  <c r="C2240" i="25"/>
  <c r="C2239" i="25"/>
  <c r="C2238" i="25"/>
  <c r="C2237" i="25"/>
  <c r="C2236" i="25"/>
  <c r="C2235" i="25"/>
  <c r="C2234" i="25"/>
  <c r="C2233" i="25"/>
  <c r="C2232" i="25"/>
  <c r="C2231" i="25"/>
  <c r="C2230" i="25"/>
  <c r="C2229" i="25"/>
  <c r="C2228" i="25"/>
  <c r="C2227" i="25"/>
  <c r="C2226" i="25"/>
  <c r="C2225" i="25"/>
  <c r="C2224" i="25"/>
  <c r="C2223" i="25"/>
  <c r="C2222" i="25"/>
  <c r="C2221" i="25"/>
  <c r="C2220" i="25"/>
  <c r="C2219" i="25"/>
  <c r="C2218" i="25"/>
  <c r="C2217" i="25"/>
  <c r="C2216" i="25"/>
  <c r="C2215" i="25"/>
  <c r="C2214" i="25"/>
  <c r="C2213" i="25"/>
  <c r="C2212" i="25"/>
  <c r="C2211" i="25"/>
  <c r="C2210" i="25"/>
  <c r="C2209" i="25"/>
  <c r="C2208" i="25"/>
  <c r="C2207" i="25"/>
  <c r="C2206" i="25"/>
  <c r="C2205" i="25"/>
  <c r="C2204" i="25"/>
  <c r="C2203" i="25"/>
  <c r="C2202" i="25"/>
  <c r="C2201" i="25"/>
  <c r="C2200" i="25"/>
  <c r="C2199" i="25"/>
  <c r="C2198" i="25"/>
  <c r="C2197" i="25"/>
  <c r="C2196" i="25"/>
  <c r="C2195" i="25"/>
  <c r="C2194" i="25"/>
  <c r="C2193" i="25"/>
  <c r="C2192" i="25"/>
  <c r="C2191" i="25"/>
  <c r="C2190" i="25"/>
  <c r="C2189" i="25"/>
  <c r="C2188" i="25"/>
  <c r="C2187" i="25"/>
  <c r="C2186" i="25"/>
  <c r="C2185" i="25"/>
  <c r="C2184" i="25"/>
  <c r="C2183" i="25"/>
  <c r="C2182" i="25"/>
  <c r="C2181" i="25"/>
  <c r="C2180" i="25"/>
  <c r="C2179" i="25"/>
  <c r="C2178" i="25"/>
  <c r="C2177" i="25"/>
  <c r="C2176" i="25"/>
  <c r="C2175" i="25"/>
  <c r="C2174" i="25"/>
  <c r="C2173" i="25"/>
  <c r="C2172" i="25"/>
  <c r="C2171" i="25"/>
  <c r="C2170" i="25"/>
  <c r="C2169" i="25"/>
  <c r="C2168" i="25"/>
  <c r="C2167" i="25"/>
  <c r="C2166" i="25"/>
  <c r="C2165" i="25"/>
  <c r="C2164" i="25"/>
  <c r="C2163" i="25"/>
  <c r="C2162" i="25"/>
  <c r="C2161" i="25"/>
  <c r="C2160" i="25"/>
  <c r="C2159" i="25"/>
  <c r="C2158" i="25"/>
  <c r="C2157" i="25"/>
  <c r="C2156" i="25"/>
  <c r="C2155" i="25"/>
  <c r="C2154" i="25"/>
  <c r="C2153" i="25"/>
  <c r="C2152" i="25"/>
  <c r="C2151" i="25"/>
  <c r="C2150" i="25"/>
  <c r="C2149" i="25"/>
  <c r="C2148" i="25"/>
  <c r="C2147" i="25"/>
  <c r="C2146" i="25"/>
  <c r="C2145" i="25"/>
  <c r="C2144" i="25"/>
  <c r="C2143" i="25"/>
  <c r="C2142" i="25"/>
  <c r="C2141" i="25"/>
  <c r="C2140" i="25"/>
  <c r="C2139" i="25"/>
  <c r="C2138" i="25"/>
  <c r="C2137" i="25"/>
  <c r="C2136" i="25"/>
  <c r="C2135" i="25"/>
  <c r="C2134" i="25"/>
  <c r="C2133" i="25"/>
  <c r="C2132" i="25"/>
  <c r="C2131" i="25"/>
  <c r="C2130" i="25"/>
  <c r="C2129" i="25"/>
  <c r="C2128" i="25"/>
  <c r="C2127" i="25"/>
  <c r="C2126" i="25"/>
  <c r="C2125" i="25"/>
  <c r="C2124" i="25"/>
  <c r="C2123" i="25"/>
  <c r="C2122" i="25"/>
  <c r="C2121" i="25"/>
  <c r="C2120" i="25"/>
  <c r="C2119" i="25"/>
  <c r="C2118" i="25"/>
  <c r="C2117" i="25"/>
  <c r="C2116" i="25"/>
  <c r="C2115" i="25"/>
  <c r="C2114" i="25"/>
  <c r="C2113" i="25"/>
  <c r="C2112" i="25"/>
  <c r="C2111" i="25"/>
  <c r="C2110" i="25"/>
  <c r="C2109" i="25"/>
  <c r="C2108" i="25"/>
  <c r="C2107" i="25"/>
  <c r="C2106" i="25"/>
  <c r="C2105" i="25"/>
  <c r="C2104" i="25"/>
  <c r="C2103" i="25"/>
  <c r="C2102" i="25"/>
  <c r="C2101" i="25"/>
  <c r="C2100" i="25"/>
  <c r="C2099" i="25"/>
  <c r="C2098" i="25"/>
  <c r="C2097" i="25"/>
  <c r="C2096" i="25"/>
  <c r="C2095" i="25"/>
  <c r="C2094" i="25"/>
  <c r="C2093" i="25"/>
  <c r="C2092" i="25"/>
  <c r="C2091" i="25"/>
  <c r="C2090" i="25"/>
  <c r="C2089" i="25"/>
  <c r="C2088" i="25"/>
  <c r="C2087" i="25"/>
  <c r="C2086" i="25"/>
  <c r="C2085" i="25"/>
  <c r="C2084" i="25"/>
  <c r="C2083" i="25"/>
  <c r="C2082" i="25"/>
  <c r="C2081" i="25"/>
  <c r="C2080" i="25"/>
  <c r="C2079" i="25"/>
  <c r="C2078" i="25"/>
  <c r="C2077" i="25"/>
  <c r="C2076" i="25"/>
  <c r="C2075" i="25"/>
  <c r="C2074" i="25"/>
  <c r="C2073" i="25"/>
  <c r="C2072" i="25"/>
  <c r="C2071" i="25"/>
  <c r="C2070" i="25"/>
  <c r="C2069" i="25"/>
  <c r="C2068" i="25"/>
  <c r="C2067" i="25"/>
  <c r="C2066" i="25"/>
  <c r="C2065" i="25"/>
  <c r="C2064" i="25"/>
  <c r="C2063" i="25"/>
  <c r="C2062" i="25"/>
  <c r="C2061" i="25"/>
  <c r="C2060" i="25"/>
  <c r="C2059" i="25"/>
  <c r="C2058" i="25"/>
  <c r="C2057" i="25"/>
  <c r="C2056" i="25"/>
  <c r="C2055" i="25"/>
  <c r="C2054" i="25"/>
  <c r="C2053" i="25"/>
  <c r="C2052" i="25"/>
  <c r="C2051" i="25"/>
  <c r="C2050" i="25"/>
  <c r="C2049" i="25"/>
  <c r="C2048" i="25"/>
  <c r="C2047" i="25"/>
  <c r="C2046" i="25"/>
  <c r="C2045" i="25"/>
  <c r="C2044" i="25"/>
  <c r="C2043" i="25"/>
  <c r="C2042" i="25"/>
  <c r="C2041" i="25"/>
  <c r="C2040" i="25"/>
  <c r="C2039" i="25"/>
  <c r="C2038" i="25"/>
  <c r="C2037" i="25"/>
  <c r="C2036" i="25"/>
  <c r="C2035" i="25"/>
  <c r="C2034" i="25"/>
  <c r="C2033" i="25"/>
  <c r="C2032" i="25"/>
  <c r="C2031" i="25"/>
  <c r="C2030" i="25"/>
  <c r="C2029" i="25"/>
  <c r="C2028" i="25"/>
  <c r="C2027" i="25"/>
  <c r="C2026" i="25"/>
  <c r="C2025" i="25"/>
  <c r="C2024" i="25"/>
  <c r="C2023" i="25"/>
  <c r="C2022" i="25"/>
  <c r="C2021" i="25"/>
  <c r="C2020" i="25"/>
  <c r="C2019" i="25"/>
  <c r="C2018" i="25"/>
  <c r="C2017" i="25"/>
  <c r="C2016" i="25"/>
  <c r="C2015" i="25"/>
  <c r="C2014" i="25"/>
  <c r="C2013" i="25"/>
  <c r="C2012" i="25"/>
  <c r="C2011" i="25"/>
  <c r="C2010" i="25"/>
  <c r="C2009" i="25"/>
  <c r="C2008" i="25"/>
  <c r="C2007" i="25"/>
  <c r="C2006" i="25"/>
  <c r="C2005" i="25"/>
  <c r="C2004" i="25"/>
  <c r="C2003" i="25"/>
  <c r="C2002" i="25"/>
  <c r="C2001" i="25"/>
  <c r="C2000" i="25"/>
  <c r="C1999" i="25"/>
  <c r="C1998" i="25"/>
  <c r="C1997" i="25"/>
  <c r="C1996" i="25"/>
  <c r="C1995" i="25"/>
  <c r="C1994" i="25"/>
  <c r="C1993" i="25"/>
  <c r="C1992" i="25"/>
  <c r="C1991" i="25"/>
  <c r="C1990" i="25"/>
  <c r="C1989" i="25"/>
  <c r="C1988" i="25"/>
  <c r="C1987" i="25"/>
  <c r="C1986" i="25"/>
  <c r="C1985" i="25"/>
  <c r="C1984" i="25"/>
  <c r="C1983" i="25"/>
  <c r="C1982" i="25"/>
  <c r="C1981" i="25"/>
  <c r="C1980" i="25"/>
  <c r="C1979" i="25"/>
  <c r="C1978" i="25"/>
  <c r="C1977" i="25"/>
  <c r="C1976" i="25"/>
  <c r="C1975" i="25"/>
  <c r="C1974" i="25"/>
  <c r="C1973" i="25"/>
  <c r="C1972" i="25"/>
  <c r="C1971" i="25"/>
  <c r="C1970" i="25"/>
  <c r="C1969" i="25"/>
  <c r="C1968" i="25"/>
  <c r="C1967" i="25"/>
  <c r="C1966" i="25"/>
  <c r="C1965" i="25"/>
  <c r="C1964" i="25"/>
  <c r="C1963" i="25"/>
  <c r="C1962" i="25"/>
  <c r="C1961" i="25"/>
  <c r="C1960" i="25"/>
  <c r="C1959" i="25"/>
  <c r="C1958" i="25"/>
  <c r="C1957" i="25"/>
  <c r="C1956" i="25"/>
  <c r="C1955" i="25"/>
  <c r="C1954" i="25"/>
  <c r="C1953" i="25"/>
  <c r="C1952" i="25"/>
  <c r="C1951" i="25"/>
  <c r="C1950" i="25"/>
  <c r="C1949" i="25"/>
  <c r="C1948" i="25"/>
  <c r="C1947" i="25"/>
  <c r="C1946" i="25"/>
  <c r="C1945" i="25"/>
  <c r="C1944" i="25"/>
  <c r="C1943" i="25"/>
  <c r="C1942" i="25"/>
  <c r="C1941" i="25"/>
  <c r="C1940" i="25"/>
  <c r="C1939" i="25"/>
  <c r="C1938" i="25"/>
  <c r="C1937" i="25"/>
  <c r="C1936" i="25"/>
  <c r="C1935" i="25"/>
  <c r="C1934" i="25"/>
  <c r="C1933" i="25"/>
  <c r="C1932" i="25"/>
  <c r="C1931" i="25"/>
  <c r="C1930" i="25"/>
  <c r="C1929" i="25"/>
  <c r="C1928" i="25"/>
  <c r="C1927" i="25"/>
  <c r="C1926" i="25"/>
  <c r="C1925" i="25"/>
  <c r="C1924" i="25"/>
  <c r="C1923" i="25"/>
  <c r="C1922" i="25"/>
  <c r="C1921" i="25"/>
  <c r="C1919" i="25"/>
  <c r="C1918" i="25"/>
  <c r="C1917" i="25"/>
  <c r="C1916" i="25"/>
  <c r="C1915" i="25"/>
  <c r="C1914" i="25"/>
  <c r="C1913" i="25"/>
  <c r="C1912" i="25"/>
  <c r="C1911" i="25"/>
  <c r="C1910" i="25"/>
  <c r="C1909" i="25"/>
  <c r="C1908" i="25"/>
  <c r="C1907" i="25"/>
  <c r="C1906" i="25"/>
  <c r="C1905" i="25"/>
  <c r="C1904" i="25"/>
  <c r="C1903" i="25"/>
  <c r="C1902" i="25"/>
  <c r="C1901" i="25"/>
  <c r="C1900" i="25"/>
  <c r="C1899" i="25"/>
  <c r="C1898" i="25"/>
  <c r="C1897" i="25"/>
  <c r="C1896" i="25"/>
  <c r="C1895" i="25"/>
  <c r="C1894" i="25"/>
  <c r="C1892" i="25"/>
  <c r="C1891" i="25"/>
  <c r="C1890" i="25"/>
  <c r="C1889" i="25"/>
  <c r="C1888" i="25"/>
  <c r="C1887" i="25"/>
  <c r="C1886" i="25"/>
  <c r="C1885" i="25"/>
  <c r="C1884" i="25"/>
  <c r="C1882" i="25"/>
  <c r="C1881" i="25"/>
  <c r="C1879" i="25"/>
  <c r="C1878" i="25"/>
  <c r="C1877" i="25"/>
  <c r="C1876" i="25"/>
  <c r="C1875" i="25"/>
  <c r="C1874" i="25"/>
  <c r="C1873" i="25"/>
  <c r="C1872" i="25"/>
  <c r="C1871" i="25"/>
  <c r="C1870" i="25"/>
  <c r="C1869" i="25"/>
  <c r="C1868" i="25"/>
  <c r="C1867" i="25"/>
  <c r="C1866" i="25"/>
  <c r="C1865" i="25"/>
  <c r="C1864" i="25"/>
  <c r="C1863" i="25"/>
  <c r="C1862" i="25"/>
  <c r="C1861" i="25"/>
  <c r="C1860" i="25"/>
  <c r="C1859" i="25"/>
  <c r="C1858" i="25"/>
  <c r="C1856" i="25"/>
  <c r="C1855" i="25"/>
  <c r="C1854" i="25"/>
  <c r="C1853" i="25"/>
  <c r="C1852" i="25"/>
  <c r="C1851" i="25"/>
  <c r="C1850" i="25"/>
  <c r="C1849" i="25"/>
  <c r="C1848" i="25"/>
  <c r="C1847" i="25"/>
  <c r="C1846" i="25"/>
  <c r="C1845" i="25"/>
  <c r="C1844" i="25"/>
  <c r="C1843" i="25"/>
  <c r="C1842" i="25"/>
  <c r="C1841" i="25"/>
  <c r="C1840" i="25"/>
  <c r="C1839" i="25"/>
  <c r="C1838" i="25"/>
  <c r="C1837" i="25"/>
  <c r="C1836" i="25"/>
  <c r="C1835" i="25"/>
  <c r="C1834" i="25"/>
  <c r="C1833" i="25"/>
  <c r="C1832" i="25"/>
  <c r="C1831" i="25"/>
  <c r="C1830" i="25"/>
  <c r="C1829" i="25"/>
  <c r="C1828" i="25"/>
  <c r="C1827" i="25"/>
  <c r="C1826" i="25"/>
  <c r="C1825" i="25"/>
  <c r="C1824" i="25"/>
  <c r="C1823" i="25"/>
  <c r="C1822" i="25"/>
  <c r="C1821" i="25"/>
  <c r="C1820" i="25"/>
  <c r="C1819" i="25"/>
  <c r="C1818" i="25"/>
  <c r="C1817" i="25"/>
  <c r="C1816" i="25"/>
  <c r="C1815" i="25"/>
  <c r="C1814" i="25"/>
  <c r="C1813" i="25"/>
  <c r="C1812" i="25"/>
  <c r="C1811" i="25"/>
  <c r="C1810" i="25"/>
  <c r="C1809" i="25"/>
  <c r="C1808" i="25"/>
  <c r="C1807" i="25"/>
  <c r="C1806" i="25"/>
  <c r="C1805" i="25"/>
  <c r="C1804" i="25"/>
  <c r="C1803" i="25"/>
  <c r="C1802" i="25"/>
  <c r="C1801" i="25"/>
  <c r="C1800" i="25"/>
  <c r="C1799" i="25"/>
  <c r="C1798" i="25"/>
  <c r="C1797" i="25"/>
  <c r="C1796" i="25"/>
  <c r="C1795" i="25"/>
  <c r="C1794" i="25"/>
  <c r="C1793" i="25"/>
  <c r="C1792" i="25"/>
  <c r="C1791" i="25"/>
  <c r="C1790" i="25"/>
  <c r="C1789" i="25"/>
  <c r="C1788" i="25"/>
  <c r="C1787" i="25"/>
  <c r="C1786" i="25"/>
  <c r="C1785" i="25"/>
  <c r="C1784" i="25"/>
  <c r="C1783" i="25"/>
  <c r="C1782" i="25"/>
  <c r="C1781" i="25"/>
  <c r="C1780" i="25"/>
  <c r="C1779" i="25"/>
  <c r="C1778" i="25"/>
  <c r="C1777" i="25"/>
  <c r="C1776" i="25"/>
  <c r="C1775" i="25"/>
  <c r="C1774" i="25"/>
  <c r="C1773" i="25"/>
  <c r="C1772" i="25"/>
  <c r="C1771" i="25"/>
  <c r="C1770" i="25"/>
  <c r="C1769" i="25"/>
  <c r="C1768" i="25"/>
  <c r="C1767" i="25"/>
  <c r="C1766" i="25"/>
  <c r="C1765" i="25"/>
  <c r="C1764" i="25"/>
  <c r="C1763" i="25"/>
  <c r="C1762" i="25"/>
  <c r="C1761" i="25"/>
  <c r="C1760" i="25"/>
  <c r="C1759" i="25"/>
  <c r="C1758" i="25"/>
  <c r="C1757" i="25"/>
  <c r="C1756" i="25"/>
  <c r="C1755" i="25"/>
  <c r="C1754" i="25"/>
  <c r="C1753" i="25"/>
  <c r="C1752" i="25"/>
  <c r="C1751" i="25"/>
  <c r="C1749" i="25"/>
  <c r="C1748" i="25"/>
  <c r="C1747" i="25"/>
  <c r="C1746" i="25"/>
  <c r="C1745" i="25"/>
  <c r="C1744" i="25"/>
  <c r="C1743" i="25"/>
  <c r="C1742" i="25"/>
  <c r="C1741" i="25"/>
  <c r="C1740" i="25"/>
  <c r="C1739" i="25"/>
  <c r="C1738" i="25"/>
  <c r="C1737" i="25"/>
  <c r="C1736" i="25"/>
  <c r="C1735" i="25"/>
  <c r="C1734" i="25"/>
  <c r="C1733" i="25"/>
  <c r="C1732" i="25"/>
  <c r="C1731" i="25"/>
  <c r="C1730" i="25"/>
  <c r="C1729" i="25"/>
  <c r="C1728" i="25"/>
  <c r="C1727" i="25"/>
  <c r="C1726" i="25"/>
  <c r="C1725" i="25"/>
  <c r="C1724" i="25"/>
  <c r="C1723" i="25"/>
  <c r="C1722" i="25"/>
  <c r="C1721" i="25"/>
  <c r="C1715" i="25"/>
  <c r="C1714" i="25"/>
  <c r="C1713" i="25"/>
  <c r="C1712" i="25"/>
  <c r="C1711" i="25"/>
  <c r="C1710" i="25"/>
  <c r="C1709" i="25"/>
  <c r="C1708" i="25"/>
  <c r="C1705" i="25"/>
  <c r="C1704" i="25"/>
  <c r="C1703" i="25"/>
  <c r="C1702" i="25"/>
  <c r="C1701" i="25"/>
  <c r="C1700" i="25"/>
  <c r="C1699" i="25"/>
  <c r="C1698" i="25"/>
  <c r="C1697" i="25"/>
  <c r="C1696" i="25"/>
  <c r="C1695" i="25"/>
  <c r="C1694" i="25"/>
  <c r="C1693" i="25"/>
  <c r="C1692" i="25"/>
  <c r="C1691" i="25"/>
  <c r="C1690" i="25"/>
  <c r="C1689" i="25"/>
  <c r="C1688" i="25"/>
  <c r="C1687" i="25"/>
  <c r="C1686" i="25"/>
  <c r="C1685" i="25"/>
  <c r="C1684" i="25"/>
  <c r="C1683" i="25"/>
  <c r="C1682" i="25"/>
  <c r="C1681" i="25"/>
  <c r="C1680" i="25"/>
  <c r="C1679" i="25"/>
  <c r="C1678" i="25"/>
  <c r="C1677" i="25"/>
  <c r="C1676" i="25"/>
  <c r="C1675" i="25"/>
  <c r="C1674" i="25"/>
  <c r="C1673" i="25"/>
  <c r="C1672" i="25"/>
  <c r="C1671" i="25"/>
  <c r="C1670" i="25"/>
  <c r="C1669" i="25"/>
  <c r="C1668" i="25"/>
  <c r="C1667" i="25"/>
  <c r="C1666" i="25"/>
  <c r="C1665" i="25"/>
  <c r="C1664" i="25"/>
  <c r="C1663" i="25"/>
  <c r="C1662" i="25"/>
  <c r="C1661" i="25"/>
  <c r="C1660" i="25"/>
  <c r="C1659" i="25"/>
  <c r="C1658" i="25"/>
  <c r="C1657" i="25"/>
  <c r="C1656" i="25"/>
  <c r="C1655" i="25"/>
  <c r="C1654" i="25"/>
  <c r="C1653" i="25"/>
  <c r="C1652" i="25"/>
  <c r="C1651" i="25"/>
  <c r="C1650" i="25"/>
  <c r="C1649" i="25"/>
  <c r="C1648" i="25"/>
  <c r="C1647" i="25"/>
  <c r="C1646" i="25"/>
  <c r="C1645" i="25"/>
  <c r="C1644" i="25"/>
  <c r="C1643" i="25"/>
  <c r="C1642" i="25"/>
  <c r="C1641" i="25"/>
  <c r="C1640" i="25"/>
  <c r="C1639" i="25"/>
  <c r="C1638" i="25"/>
  <c r="C1637" i="25"/>
  <c r="C1636" i="25"/>
  <c r="C1635" i="25"/>
  <c r="C1634" i="25"/>
  <c r="C1633" i="25"/>
  <c r="C1632" i="25"/>
  <c r="C1631" i="25"/>
  <c r="C1630" i="25"/>
  <c r="C1629" i="25"/>
  <c r="C1628" i="25"/>
  <c r="C1627" i="25"/>
  <c r="C1626" i="25"/>
  <c r="C1625" i="25"/>
  <c r="C1624" i="25"/>
  <c r="C1623" i="25"/>
  <c r="C1622" i="25"/>
  <c r="C1621" i="25"/>
  <c r="C1620" i="25"/>
  <c r="C1619" i="25"/>
  <c r="C1618" i="25"/>
  <c r="C1617" i="25"/>
  <c r="C1616" i="25"/>
  <c r="C1615" i="25"/>
  <c r="C1614" i="25"/>
  <c r="C1613" i="25"/>
  <c r="C1612" i="25"/>
  <c r="C1611" i="25"/>
  <c r="C1610" i="25"/>
  <c r="C1609" i="25"/>
  <c r="C1608" i="25"/>
  <c r="C1607" i="25"/>
  <c r="C1606" i="25"/>
  <c r="C1605" i="25"/>
  <c r="C1604" i="25"/>
  <c r="C1603" i="25"/>
  <c r="C1602" i="25"/>
  <c r="C1601" i="25"/>
  <c r="C1600" i="25"/>
  <c r="C1599" i="25"/>
  <c r="C1598" i="25"/>
  <c r="C1597" i="25"/>
  <c r="C1596" i="25"/>
  <c r="C1595" i="25"/>
  <c r="C1594" i="25"/>
  <c r="C1593" i="25"/>
  <c r="C1592" i="25"/>
  <c r="C1591" i="25"/>
  <c r="C1590" i="25"/>
  <c r="C1589" i="25"/>
  <c r="C1588" i="25"/>
  <c r="C1587" i="25"/>
  <c r="C1586" i="25"/>
  <c r="C1585" i="25"/>
  <c r="C1584" i="25"/>
  <c r="C1583" i="25"/>
  <c r="C1582" i="25"/>
  <c r="C1581" i="25"/>
  <c r="C1580" i="25"/>
  <c r="C1579" i="25"/>
  <c r="C1578" i="25"/>
  <c r="C1577" i="25"/>
  <c r="C1576" i="25"/>
  <c r="C1575" i="25"/>
  <c r="C1574" i="25"/>
  <c r="C1573" i="25"/>
  <c r="C1572" i="25"/>
  <c r="C1571" i="25"/>
  <c r="C1570" i="25"/>
  <c r="C1569" i="25"/>
  <c r="C1568" i="25"/>
  <c r="C1567" i="25"/>
  <c r="C1566" i="25"/>
  <c r="C1565" i="25"/>
  <c r="C1564" i="25"/>
  <c r="C1563" i="25"/>
  <c r="C1562" i="25"/>
  <c r="C1561" i="25"/>
  <c r="C1560" i="25"/>
  <c r="C1559" i="25"/>
  <c r="C1558" i="25"/>
  <c r="C1557" i="25"/>
  <c r="C1556" i="25"/>
  <c r="C1555" i="25"/>
  <c r="C1554" i="25"/>
  <c r="C1553" i="25"/>
  <c r="C1552" i="25"/>
  <c r="C1551" i="25"/>
  <c r="C1550" i="25"/>
  <c r="C1549" i="25"/>
  <c r="C1548" i="25"/>
  <c r="C1547" i="25"/>
  <c r="C1546" i="25"/>
  <c r="C1545" i="25"/>
  <c r="C1544" i="25"/>
  <c r="C1543" i="25"/>
  <c r="C1542" i="25"/>
  <c r="C1541" i="25"/>
  <c r="C1540" i="25"/>
  <c r="C1539" i="25"/>
  <c r="C1538" i="25"/>
  <c r="C1537" i="25"/>
  <c r="C1536" i="25"/>
  <c r="C1535" i="25"/>
  <c r="C1534" i="25"/>
  <c r="C1533" i="25"/>
  <c r="C1532" i="25"/>
  <c r="C1531" i="25"/>
  <c r="C1530" i="25"/>
  <c r="C1529" i="25"/>
  <c r="C1528" i="25"/>
  <c r="C1527" i="25"/>
  <c r="C1526" i="25"/>
  <c r="C1525" i="25"/>
  <c r="C1524" i="25"/>
  <c r="C1523" i="25"/>
  <c r="C1522" i="25"/>
  <c r="C1521" i="25"/>
  <c r="C1520" i="25"/>
  <c r="C1519" i="25"/>
  <c r="C1518" i="25"/>
  <c r="C1517" i="25"/>
  <c r="C1516" i="25"/>
  <c r="C1515" i="25"/>
  <c r="C1514" i="25"/>
  <c r="C1513" i="25"/>
  <c r="C1512" i="25"/>
  <c r="C1511" i="25"/>
  <c r="C1510" i="25"/>
  <c r="C1509" i="25"/>
  <c r="C1508" i="25"/>
  <c r="C1507" i="25"/>
  <c r="C1506" i="25"/>
  <c r="C1505" i="25"/>
  <c r="C1504" i="25"/>
  <c r="C1503" i="25"/>
  <c r="C1502" i="25"/>
  <c r="C1501" i="25"/>
  <c r="C1500" i="25"/>
  <c r="C1499" i="25"/>
  <c r="C1498" i="25"/>
  <c r="C1497" i="25"/>
  <c r="C1496" i="25"/>
  <c r="C1495" i="25"/>
  <c r="C1494" i="25"/>
  <c r="C1493" i="25"/>
  <c r="C1492" i="25"/>
  <c r="C1491" i="25"/>
  <c r="C1490" i="25"/>
  <c r="C1489" i="25"/>
  <c r="C1488" i="25"/>
  <c r="C1487" i="25"/>
  <c r="C1486" i="25"/>
  <c r="C1485" i="25"/>
  <c r="C1484" i="25"/>
  <c r="C1483" i="25"/>
  <c r="C1482" i="25"/>
  <c r="C1481" i="25"/>
  <c r="C1480" i="25"/>
  <c r="C1479" i="25"/>
  <c r="C1478" i="25"/>
  <c r="C1477" i="25"/>
  <c r="C1475" i="25"/>
  <c r="C1474" i="25"/>
  <c r="C1473" i="25"/>
  <c r="C1472" i="25"/>
  <c r="C1471" i="25"/>
  <c r="C1470" i="25"/>
  <c r="C1469" i="25"/>
  <c r="C1468" i="25"/>
  <c r="C1467" i="25"/>
  <c r="C1466" i="25"/>
  <c r="C1465" i="25"/>
  <c r="C1464" i="25"/>
  <c r="C1463" i="25"/>
  <c r="C1462" i="25"/>
  <c r="C1461" i="25"/>
  <c r="C1460" i="25"/>
  <c r="C1459" i="25"/>
  <c r="C1458" i="25"/>
  <c r="C1457" i="25"/>
  <c r="C1456" i="25"/>
  <c r="C1455" i="25"/>
  <c r="C1454" i="25"/>
  <c r="C1453" i="25"/>
  <c r="C1452" i="25"/>
  <c r="C1451" i="25"/>
  <c r="C1450" i="25"/>
  <c r="C1449" i="25"/>
  <c r="C1448" i="25"/>
  <c r="C1447" i="25"/>
  <c r="C1446" i="25"/>
  <c r="C1445" i="25"/>
  <c r="C1444" i="25"/>
  <c r="C1443" i="25"/>
  <c r="C1442" i="25"/>
  <c r="C1441" i="25"/>
  <c r="C1440" i="25"/>
  <c r="C1439" i="25"/>
  <c r="C1438" i="25"/>
  <c r="C1437" i="25"/>
  <c r="C1436" i="25"/>
  <c r="C1435" i="25"/>
  <c r="C1434" i="25"/>
  <c r="C1433" i="25"/>
  <c r="C1432" i="25"/>
  <c r="C1431" i="25"/>
  <c r="C1430" i="25"/>
  <c r="C1429" i="25"/>
  <c r="C1428" i="25"/>
  <c r="C1427" i="25"/>
  <c r="C1426" i="25"/>
  <c r="C1425" i="25"/>
  <c r="C1424" i="25"/>
  <c r="C1423" i="25"/>
  <c r="C1422" i="25"/>
  <c r="C1421" i="25"/>
  <c r="C1420" i="25"/>
  <c r="C1419" i="25"/>
  <c r="C1418" i="25"/>
  <c r="C1417" i="25"/>
  <c r="C1416" i="25"/>
  <c r="C1415" i="25"/>
  <c r="C1414" i="25"/>
  <c r="C1413" i="25"/>
  <c r="C1412" i="25"/>
  <c r="C1411" i="25"/>
  <c r="C1410" i="25"/>
  <c r="C1409" i="25"/>
  <c r="C1408" i="25"/>
  <c r="C1407" i="25"/>
  <c r="C1406" i="25"/>
  <c r="C1405" i="25"/>
  <c r="C1404" i="25"/>
  <c r="C1403" i="25"/>
  <c r="C1402" i="25"/>
  <c r="C1401" i="25"/>
  <c r="C1400" i="25"/>
  <c r="C1399" i="25"/>
  <c r="C1398" i="25"/>
  <c r="C1397" i="25"/>
  <c r="C1396" i="25"/>
  <c r="C1395" i="25"/>
  <c r="C1394" i="25"/>
  <c r="C1393" i="25"/>
  <c r="C1392" i="25"/>
  <c r="C1391" i="25"/>
  <c r="C1390" i="25"/>
  <c r="C1389" i="25"/>
  <c r="C1388" i="25"/>
  <c r="C1387" i="25"/>
  <c r="C1386" i="25"/>
  <c r="C1385" i="25"/>
  <c r="C1384" i="25"/>
  <c r="C1383" i="25"/>
  <c r="C1382" i="25"/>
  <c r="C1381" i="25"/>
  <c r="C1380" i="25"/>
  <c r="C1379" i="25"/>
  <c r="C1378" i="25"/>
  <c r="C1377" i="25"/>
  <c r="C1376" i="25"/>
  <c r="C1375" i="25"/>
  <c r="C1374" i="25"/>
  <c r="C1373" i="25"/>
  <c r="C1372" i="25"/>
  <c r="C1371" i="25"/>
  <c r="C1370" i="25"/>
  <c r="C1369" i="25"/>
  <c r="C1368" i="25"/>
  <c r="C1367" i="25"/>
  <c r="C1366" i="25"/>
  <c r="C1365" i="25"/>
  <c r="C1364" i="25"/>
  <c r="C1363" i="25"/>
  <c r="C1362" i="25"/>
  <c r="C1361" i="25"/>
  <c r="C1360" i="25"/>
  <c r="C1359" i="25"/>
  <c r="C1358" i="25"/>
  <c r="C1357" i="25"/>
  <c r="C1356" i="25"/>
  <c r="C1355" i="25"/>
  <c r="C1354" i="25"/>
  <c r="C1353" i="25"/>
  <c r="C1352" i="25"/>
  <c r="C1351" i="25"/>
  <c r="C1350" i="25"/>
  <c r="C1349" i="25"/>
  <c r="C1348" i="25"/>
  <c r="C1347" i="25"/>
  <c r="C1346" i="25"/>
  <c r="C1345" i="25"/>
  <c r="C1344" i="25"/>
  <c r="C1343" i="25"/>
  <c r="C1342" i="25"/>
  <c r="C1341" i="25"/>
  <c r="C1340" i="25"/>
  <c r="C1339" i="25"/>
  <c r="C1338" i="25"/>
  <c r="C1337" i="25"/>
  <c r="C1336" i="25"/>
  <c r="C1335" i="25"/>
  <c r="C1334" i="25"/>
  <c r="C1333" i="25"/>
  <c r="C1332" i="25"/>
  <c r="C1331" i="25"/>
  <c r="C1330" i="25"/>
  <c r="C1329" i="25"/>
  <c r="C1328" i="25"/>
  <c r="C1327" i="25"/>
  <c r="C1326" i="25"/>
  <c r="C1325" i="25"/>
  <c r="C1324" i="25"/>
  <c r="C1323" i="25"/>
  <c r="C1322" i="25"/>
  <c r="C1321" i="25"/>
  <c r="C1320" i="25"/>
  <c r="C1319" i="25"/>
  <c r="C1318" i="25"/>
  <c r="C1317" i="25"/>
  <c r="C1316" i="25"/>
  <c r="C1315" i="25"/>
  <c r="C1314" i="25"/>
  <c r="C1313" i="25"/>
  <c r="C1312" i="25"/>
  <c r="C1311" i="25"/>
  <c r="C1310" i="25"/>
  <c r="C1309" i="25"/>
  <c r="C1308" i="25"/>
  <c r="C1307" i="25"/>
  <c r="C1306" i="25"/>
  <c r="C1305" i="25"/>
  <c r="C1304" i="25"/>
  <c r="C1303" i="25"/>
  <c r="C1302" i="25"/>
  <c r="C1301" i="25"/>
  <c r="C1300" i="25"/>
  <c r="C1299" i="25"/>
  <c r="C1298" i="25"/>
  <c r="C1297" i="25"/>
  <c r="C1296" i="25"/>
  <c r="C1295" i="25"/>
  <c r="C1294" i="25"/>
  <c r="C1293" i="25"/>
  <c r="C1292" i="25"/>
  <c r="C1291" i="25"/>
  <c r="C1290" i="25"/>
  <c r="C1289" i="25"/>
  <c r="C1288" i="25"/>
  <c r="C1287" i="25"/>
  <c r="C1286" i="25"/>
  <c r="C1285" i="25"/>
  <c r="C1284" i="25"/>
  <c r="C1283" i="25"/>
  <c r="C1282" i="25"/>
  <c r="C1281" i="25"/>
  <c r="C1280" i="25"/>
  <c r="C1279" i="25"/>
  <c r="C1278" i="25"/>
  <c r="C1277" i="25"/>
  <c r="C1276" i="25"/>
  <c r="C1275" i="25"/>
  <c r="C1274" i="25"/>
  <c r="C1273" i="25"/>
  <c r="C1272" i="25"/>
  <c r="C1271" i="25"/>
  <c r="C1270" i="25"/>
  <c r="C1269" i="25"/>
  <c r="C1268" i="25"/>
  <c r="C1267" i="25"/>
  <c r="C1266" i="25"/>
  <c r="C1265" i="25"/>
  <c r="C1264" i="25"/>
  <c r="C1263" i="25"/>
  <c r="C1262" i="25"/>
  <c r="C1261" i="25"/>
  <c r="C1260" i="25"/>
  <c r="C1259" i="25"/>
  <c r="C1258" i="25"/>
  <c r="C1257" i="25"/>
  <c r="C1256" i="25"/>
  <c r="C1255" i="25"/>
  <c r="C1254" i="25"/>
  <c r="C1253" i="25"/>
  <c r="C1252" i="25"/>
  <c r="C1251" i="25"/>
  <c r="C1250" i="25"/>
  <c r="C1249" i="25"/>
  <c r="C1248" i="25"/>
  <c r="C1247" i="25"/>
  <c r="C1246" i="25"/>
  <c r="C1245" i="25"/>
  <c r="C1244" i="25"/>
  <c r="C1243" i="25"/>
  <c r="C1242" i="25"/>
  <c r="C1241" i="25"/>
  <c r="C1240" i="25"/>
  <c r="C1239" i="25"/>
  <c r="C1238" i="25"/>
  <c r="C1237" i="25"/>
  <c r="C1236" i="25"/>
  <c r="C1235" i="25"/>
  <c r="C1234" i="25"/>
  <c r="C1233" i="25"/>
  <c r="C1232" i="25"/>
  <c r="C1231" i="25"/>
  <c r="C1230" i="25"/>
  <c r="C1229" i="25"/>
  <c r="C1228" i="25"/>
  <c r="C1227" i="25"/>
  <c r="C1226" i="25"/>
  <c r="C1225" i="25"/>
  <c r="C1224" i="25"/>
  <c r="C1223" i="25"/>
  <c r="C1222" i="25"/>
  <c r="C1221" i="25"/>
  <c r="C1220" i="25"/>
  <c r="C1219" i="25"/>
  <c r="C1218" i="25"/>
  <c r="C1217" i="25"/>
  <c r="C1216" i="25"/>
  <c r="C1215" i="25"/>
  <c r="C1214" i="25"/>
  <c r="C1213" i="25"/>
  <c r="C1212" i="25"/>
  <c r="C1211" i="25"/>
  <c r="C1210" i="25"/>
  <c r="C1209" i="25"/>
  <c r="C1208" i="25"/>
  <c r="C1207" i="25"/>
  <c r="C1206" i="25"/>
  <c r="C1205" i="25"/>
  <c r="C1204" i="25"/>
  <c r="C1203" i="25"/>
  <c r="C1202" i="25"/>
  <c r="C1201" i="25"/>
  <c r="C1200" i="25"/>
  <c r="C1199" i="25"/>
  <c r="C1198" i="25"/>
  <c r="C1197" i="25"/>
  <c r="C1196" i="25"/>
  <c r="C1195" i="25"/>
  <c r="C1194" i="25"/>
  <c r="C1193" i="25"/>
  <c r="C1192" i="25"/>
  <c r="C1191" i="25"/>
  <c r="C1190" i="25"/>
  <c r="C1189" i="25"/>
  <c r="C1188" i="25"/>
  <c r="C1187" i="25"/>
  <c r="C1186" i="25"/>
  <c r="C1185" i="25"/>
  <c r="C1184" i="25"/>
  <c r="C1183" i="25"/>
  <c r="C1182" i="25"/>
  <c r="C1181" i="25"/>
  <c r="C1180" i="25"/>
  <c r="C1179" i="25"/>
  <c r="C1178" i="25"/>
  <c r="C1177" i="25"/>
  <c r="C1176" i="25"/>
  <c r="C1175" i="25"/>
  <c r="C1174" i="25"/>
  <c r="C1173" i="25"/>
  <c r="C1172" i="25"/>
  <c r="C1171" i="25"/>
  <c r="C1170" i="25"/>
  <c r="C1169" i="25"/>
  <c r="C1168" i="25"/>
  <c r="C1167" i="25"/>
  <c r="C1166" i="25"/>
  <c r="C1165" i="25"/>
  <c r="C1164" i="25"/>
  <c r="C1163" i="25"/>
  <c r="C1162" i="25"/>
  <c r="C1161" i="25"/>
  <c r="C1160" i="25"/>
  <c r="C1159" i="25"/>
  <c r="C1158" i="25"/>
  <c r="C1157" i="25"/>
  <c r="C1156" i="25"/>
  <c r="C1155" i="25"/>
  <c r="C1154" i="25"/>
  <c r="C1153" i="25"/>
  <c r="C1152" i="25"/>
  <c r="C1151" i="25"/>
  <c r="C1150" i="25"/>
  <c r="C1149" i="25"/>
  <c r="C1148" i="25"/>
  <c r="C1147" i="25"/>
  <c r="C1146" i="25"/>
  <c r="C1145" i="25"/>
  <c r="C1144" i="25"/>
  <c r="C1143" i="25"/>
  <c r="C1142" i="25"/>
  <c r="C1141" i="25"/>
  <c r="C1140" i="25"/>
  <c r="C1139" i="25"/>
  <c r="C1138" i="25"/>
  <c r="C1137" i="25"/>
  <c r="C1136" i="25"/>
  <c r="C1135" i="25"/>
  <c r="C1134" i="25"/>
  <c r="C1133" i="25"/>
  <c r="C1132" i="25"/>
  <c r="C1131" i="25"/>
  <c r="C1130" i="25"/>
  <c r="C1129" i="25"/>
  <c r="C1128" i="25"/>
  <c r="C1127" i="25"/>
  <c r="C1126" i="25"/>
  <c r="C1125" i="25"/>
  <c r="C1124" i="25"/>
  <c r="C1123" i="25"/>
  <c r="C1122" i="25"/>
  <c r="C1121" i="25"/>
  <c r="C1120" i="25"/>
  <c r="C1119" i="25"/>
  <c r="C1118" i="25"/>
  <c r="C1117" i="25"/>
  <c r="C1116" i="25"/>
  <c r="C1115" i="25"/>
  <c r="C1114" i="25"/>
  <c r="C1113" i="25"/>
  <c r="C1112" i="25"/>
  <c r="C1111" i="25"/>
  <c r="C1110" i="25"/>
  <c r="C1109" i="25"/>
  <c r="C1108" i="25"/>
  <c r="C1107" i="25"/>
  <c r="C1106" i="25"/>
  <c r="C1105" i="25"/>
  <c r="C1104" i="25"/>
  <c r="C1103" i="25"/>
  <c r="C1102" i="25"/>
  <c r="C1101" i="25"/>
  <c r="C1100" i="25"/>
  <c r="C1099" i="25"/>
  <c r="C1098" i="25"/>
  <c r="C1097" i="25"/>
  <c r="C1096" i="25"/>
  <c r="C1095" i="25"/>
  <c r="C1094" i="25"/>
  <c r="C1093" i="25"/>
  <c r="C1092" i="25"/>
  <c r="C1091" i="25"/>
  <c r="C1090" i="25"/>
  <c r="C1089" i="25"/>
  <c r="C1088" i="25"/>
  <c r="C1087" i="25"/>
  <c r="C1086" i="25"/>
  <c r="C1085" i="25"/>
  <c r="C1084" i="25"/>
  <c r="C1082" i="25"/>
  <c r="C1081" i="25"/>
  <c r="C1080" i="25"/>
  <c r="C1079" i="25"/>
  <c r="C1078" i="25"/>
  <c r="C1077" i="25"/>
  <c r="C1076" i="25"/>
  <c r="C1075" i="25"/>
  <c r="C1074" i="25"/>
  <c r="C1073" i="25"/>
  <c r="C1072" i="25"/>
  <c r="C1071" i="25"/>
  <c r="C1070" i="25"/>
  <c r="C1069" i="25"/>
  <c r="C1068" i="25"/>
  <c r="C1067" i="25"/>
  <c r="C1066" i="25"/>
  <c r="C1065" i="25"/>
  <c r="C1064" i="25"/>
  <c r="C1063" i="25"/>
  <c r="C1062" i="25"/>
  <c r="C1061" i="25"/>
  <c r="C1060" i="25"/>
  <c r="C1059" i="25"/>
  <c r="C1058" i="25"/>
  <c r="C1057" i="25"/>
  <c r="C1056" i="25"/>
  <c r="C1055" i="25"/>
  <c r="C1054" i="25"/>
  <c r="C1053" i="25"/>
  <c r="C1052" i="25"/>
  <c r="C1051" i="25"/>
  <c r="C1050" i="25"/>
  <c r="C1049" i="25"/>
  <c r="C1048" i="25"/>
  <c r="C1047" i="25"/>
  <c r="C1046" i="25"/>
  <c r="C1045" i="25"/>
  <c r="C1044" i="25"/>
  <c r="C1043" i="25"/>
  <c r="C1042" i="25"/>
  <c r="C1041" i="25"/>
  <c r="C1040" i="25"/>
  <c r="C1039" i="25"/>
  <c r="C1038" i="25"/>
  <c r="C1037" i="25"/>
  <c r="C1036" i="25"/>
  <c r="C1035" i="25"/>
  <c r="C1034" i="25"/>
  <c r="C1033" i="25"/>
  <c r="C1032" i="25"/>
  <c r="C1031" i="25"/>
  <c r="C1030" i="25"/>
  <c r="C1029" i="25"/>
  <c r="C1028" i="25"/>
  <c r="C1027" i="25"/>
  <c r="C1026" i="25"/>
  <c r="C1025" i="25"/>
  <c r="C1024" i="25"/>
  <c r="C1023" i="25"/>
  <c r="C1022" i="25"/>
  <c r="C1021" i="25"/>
  <c r="C1020" i="25"/>
  <c r="C1019" i="25"/>
  <c r="C1018" i="25"/>
  <c r="C1017" i="25"/>
  <c r="C1016" i="25"/>
  <c r="C1015" i="25"/>
  <c r="C1014" i="25"/>
  <c r="C1013" i="25"/>
  <c r="C1012" i="25"/>
  <c r="C1011" i="25"/>
  <c r="C1010" i="25"/>
  <c r="C1009" i="25"/>
  <c r="C1008" i="25"/>
  <c r="C1007" i="25"/>
  <c r="C1006" i="25"/>
  <c r="C1005" i="25"/>
  <c r="C1004" i="25"/>
  <c r="C1003" i="25"/>
  <c r="C1002" i="25"/>
  <c r="C1001" i="25"/>
  <c r="C1000" i="25"/>
  <c r="C999" i="25"/>
  <c r="C998" i="25"/>
  <c r="C997" i="25"/>
  <c r="C996" i="25"/>
  <c r="C995" i="25"/>
  <c r="C994" i="25"/>
  <c r="C993" i="25"/>
  <c r="C992" i="25"/>
  <c r="C991" i="25"/>
  <c r="C990" i="25"/>
  <c r="C989" i="25"/>
  <c r="C988" i="25"/>
  <c r="C987" i="25"/>
  <c r="C986" i="25"/>
  <c r="C985" i="25"/>
  <c r="C984" i="25"/>
  <c r="C983" i="25"/>
  <c r="C982" i="25"/>
  <c r="C981" i="25"/>
  <c r="C980" i="25"/>
  <c r="C979" i="25"/>
  <c r="C978" i="25"/>
  <c r="C977" i="25"/>
  <c r="C976" i="25"/>
  <c r="C975" i="25"/>
  <c r="C974" i="25"/>
  <c r="C973" i="25"/>
  <c r="C972" i="25"/>
  <c r="C971" i="25"/>
  <c r="C970" i="25"/>
  <c r="C969" i="25"/>
  <c r="C968" i="25"/>
  <c r="C967" i="25"/>
  <c r="C966" i="25"/>
  <c r="C965" i="25"/>
  <c r="C964" i="25"/>
  <c r="C963" i="25"/>
  <c r="C962" i="25"/>
  <c r="C961" i="25"/>
  <c r="C960" i="25"/>
  <c r="C959" i="25"/>
  <c r="C958" i="25"/>
  <c r="C957" i="25"/>
  <c r="C956" i="25"/>
  <c r="C955" i="25"/>
  <c r="C954" i="25"/>
  <c r="C953" i="25"/>
  <c r="C952" i="25"/>
  <c r="C951" i="25"/>
  <c r="C950" i="25"/>
  <c r="C949" i="25"/>
  <c r="C948" i="25"/>
  <c r="C947" i="25"/>
  <c r="C946" i="25"/>
  <c r="C945" i="25"/>
  <c r="C944" i="25"/>
  <c r="C943" i="25"/>
  <c r="C942" i="25"/>
  <c r="C941" i="25"/>
  <c r="C940" i="25"/>
  <c r="C939" i="25"/>
  <c r="C938" i="25"/>
  <c r="C937" i="25"/>
  <c r="C936" i="25"/>
  <c r="C935" i="25"/>
  <c r="C934" i="25"/>
  <c r="C933" i="25"/>
  <c r="C932" i="25"/>
  <c r="C931" i="25"/>
  <c r="C930" i="25"/>
  <c r="C929" i="25"/>
  <c r="C928" i="25"/>
  <c r="C927" i="25"/>
  <c r="C926" i="25"/>
  <c r="C925" i="25"/>
  <c r="C924" i="25"/>
  <c r="C923" i="25"/>
  <c r="C922" i="25"/>
  <c r="C921" i="25"/>
  <c r="C920" i="25"/>
  <c r="C919" i="25"/>
  <c r="C918" i="25"/>
  <c r="C917" i="25"/>
  <c r="C916" i="25"/>
  <c r="C915" i="25"/>
  <c r="C914" i="25"/>
  <c r="C913" i="25"/>
  <c r="C912" i="25"/>
  <c r="C911" i="25"/>
  <c r="C910" i="25"/>
  <c r="C909" i="25"/>
  <c r="C908" i="25"/>
  <c r="C907" i="25"/>
  <c r="C906" i="25"/>
  <c r="C905" i="25"/>
  <c r="C904" i="25"/>
  <c r="C903" i="25"/>
  <c r="C902" i="25"/>
  <c r="C901" i="25"/>
  <c r="C900" i="25"/>
  <c r="C899" i="25"/>
  <c r="C898" i="25"/>
  <c r="C897" i="25"/>
  <c r="C896" i="25"/>
  <c r="C895" i="25"/>
  <c r="C894" i="25"/>
  <c r="C893" i="25"/>
  <c r="C892" i="25"/>
  <c r="C891" i="25"/>
  <c r="C890" i="25"/>
  <c r="C889" i="25"/>
  <c r="C888" i="25"/>
  <c r="C887" i="25"/>
  <c r="C886" i="25"/>
  <c r="C885" i="25"/>
  <c r="C884" i="25"/>
  <c r="C882" i="25"/>
  <c r="C881" i="25"/>
  <c r="C880" i="25"/>
  <c r="C879" i="25"/>
  <c r="C878" i="25"/>
  <c r="C877" i="25"/>
  <c r="C876" i="25"/>
  <c r="C875" i="25"/>
  <c r="C874" i="25"/>
  <c r="C873" i="25"/>
  <c r="C872" i="25"/>
  <c r="C871" i="25"/>
  <c r="C870" i="25"/>
  <c r="C869" i="25"/>
  <c r="C868" i="25"/>
  <c r="C867" i="25"/>
  <c r="C866" i="25"/>
  <c r="C865" i="25"/>
  <c r="C864" i="25"/>
  <c r="C863" i="25"/>
  <c r="C862" i="25"/>
  <c r="C861" i="25"/>
  <c r="C860" i="25"/>
  <c r="C859" i="25"/>
  <c r="C858" i="25"/>
  <c r="C857" i="25"/>
  <c r="C856" i="25"/>
  <c r="C855" i="25"/>
  <c r="C854" i="25"/>
  <c r="C853" i="25"/>
  <c r="C852" i="25"/>
  <c r="C851" i="25"/>
  <c r="C850" i="25"/>
  <c r="C849" i="25"/>
  <c r="C848" i="25"/>
  <c r="C847" i="25"/>
  <c r="C846" i="25"/>
  <c r="C845" i="25"/>
  <c r="C844" i="25"/>
  <c r="C843" i="25"/>
  <c r="C842" i="25"/>
  <c r="C841" i="25"/>
  <c r="C840" i="25"/>
  <c r="C839" i="25"/>
  <c r="C838" i="25"/>
  <c r="C837" i="25"/>
  <c r="C836" i="25"/>
  <c r="C835" i="25"/>
  <c r="C834" i="25"/>
  <c r="C833" i="25"/>
  <c r="C832" i="25"/>
  <c r="C831" i="25"/>
  <c r="C830" i="25"/>
  <c r="C829" i="25"/>
  <c r="C828" i="25"/>
  <c r="C827" i="25"/>
  <c r="C826" i="25"/>
  <c r="C825" i="25"/>
  <c r="C824" i="25"/>
  <c r="C823" i="25"/>
  <c r="C822" i="25"/>
  <c r="C821" i="25"/>
  <c r="C820" i="25"/>
  <c r="C819" i="25"/>
  <c r="C818" i="25"/>
  <c r="C817" i="25"/>
  <c r="C816" i="25"/>
  <c r="C815" i="25"/>
  <c r="C814" i="25"/>
  <c r="C813" i="25"/>
  <c r="C812" i="25"/>
  <c r="C811" i="25"/>
  <c r="C810" i="25"/>
  <c r="C809" i="25"/>
  <c r="C808" i="25"/>
  <c r="C807" i="25"/>
  <c r="C806" i="25"/>
  <c r="C805" i="25"/>
  <c r="C804" i="25"/>
  <c r="C803" i="25"/>
  <c r="C802" i="25"/>
  <c r="C801" i="25"/>
  <c r="C800" i="25"/>
  <c r="C799" i="25"/>
  <c r="C798" i="25"/>
  <c r="C797" i="25"/>
  <c r="C796" i="25"/>
  <c r="C795" i="25"/>
  <c r="C794" i="25"/>
  <c r="C792" i="25"/>
  <c r="C791" i="25"/>
  <c r="C790" i="25"/>
  <c r="C789" i="25"/>
  <c r="C788" i="25"/>
  <c r="C787" i="25"/>
  <c r="C786" i="25"/>
  <c r="C785" i="25"/>
  <c r="C784" i="25"/>
  <c r="C783" i="25"/>
  <c r="C782" i="25"/>
  <c r="C781" i="25"/>
  <c r="C780" i="25"/>
  <c r="C779" i="25"/>
  <c r="C778" i="25"/>
  <c r="C777" i="25"/>
  <c r="C776" i="25"/>
  <c r="C775" i="25"/>
  <c r="C774" i="25"/>
  <c r="C773" i="25"/>
  <c r="C772" i="25"/>
  <c r="C771" i="25"/>
  <c r="C770" i="25"/>
  <c r="C769" i="25"/>
  <c r="C768" i="25"/>
  <c r="C767" i="25"/>
  <c r="C766" i="25"/>
  <c r="C765" i="25"/>
  <c r="C764" i="25"/>
  <c r="C763" i="25"/>
  <c r="C762" i="25"/>
  <c r="C761" i="25"/>
  <c r="C760" i="25"/>
  <c r="C759" i="25"/>
  <c r="C758" i="25"/>
  <c r="C757" i="25"/>
  <c r="C756" i="25"/>
  <c r="C755" i="25"/>
  <c r="C754" i="25"/>
  <c r="C753" i="25"/>
  <c r="C752" i="25"/>
  <c r="C751" i="25"/>
  <c r="C750" i="25"/>
  <c r="C749" i="25"/>
  <c r="C748" i="25"/>
  <c r="C747" i="25"/>
  <c r="C746" i="25"/>
  <c r="C745" i="25"/>
  <c r="C744" i="25"/>
  <c r="C743" i="25"/>
  <c r="C742" i="25"/>
  <c r="C741" i="25"/>
  <c r="C740" i="25"/>
  <c r="C739" i="25"/>
  <c r="C738" i="25"/>
  <c r="C737" i="25"/>
  <c r="C736" i="25"/>
  <c r="C735" i="25"/>
  <c r="C734" i="25"/>
  <c r="C733" i="25"/>
  <c r="C732" i="25"/>
  <c r="C731" i="25"/>
  <c r="C730" i="25"/>
  <c r="C729" i="25"/>
  <c r="C728" i="25"/>
  <c r="C727" i="25"/>
  <c r="C726" i="25"/>
  <c r="C725" i="25"/>
  <c r="C724" i="25"/>
  <c r="C723" i="25"/>
  <c r="C722" i="25"/>
  <c r="C721" i="25"/>
  <c r="C720" i="25"/>
  <c r="C719" i="25"/>
  <c r="C718" i="25"/>
  <c r="C717" i="25"/>
  <c r="C716" i="25"/>
  <c r="C715" i="25"/>
  <c r="C714" i="25"/>
  <c r="C713" i="25"/>
  <c r="C712" i="25"/>
  <c r="C711" i="25"/>
  <c r="C710" i="25"/>
  <c r="C709" i="25"/>
  <c r="C708" i="25"/>
  <c r="C707" i="25"/>
  <c r="C706" i="25"/>
  <c r="C705" i="25"/>
  <c r="C704" i="25"/>
  <c r="C703" i="25"/>
  <c r="C702" i="25"/>
  <c r="C701" i="25"/>
  <c r="C700" i="25"/>
  <c r="C699" i="25"/>
  <c r="C698" i="25"/>
  <c r="C697" i="25"/>
  <c r="C696" i="25"/>
  <c r="C695" i="25"/>
  <c r="C694" i="25"/>
  <c r="C693" i="25"/>
  <c r="C692" i="25"/>
  <c r="C691" i="25"/>
  <c r="C690" i="25"/>
  <c r="C689" i="25"/>
  <c r="C688" i="25"/>
  <c r="C687" i="25"/>
  <c r="C686" i="25"/>
  <c r="C685" i="25"/>
  <c r="C684" i="25"/>
  <c r="C683" i="25"/>
  <c r="C682" i="25"/>
  <c r="C681" i="25"/>
  <c r="C680" i="25"/>
  <c r="C679" i="25"/>
  <c r="C678" i="25"/>
  <c r="C677" i="25"/>
  <c r="C676" i="25"/>
  <c r="C675" i="25"/>
  <c r="C674" i="25"/>
  <c r="C673" i="25"/>
  <c r="C672" i="25"/>
  <c r="C671" i="25"/>
  <c r="C670" i="25"/>
  <c r="C669" i="25"/>
  <c r="C668" i="25"/>
  <c r="C667" i="25"/>
  <c r="C666" i="25"/>
  <c r="C665" i="25"/>
  <c r="C664" i="25"/>
  <c r="C663" i="25"/>
  <c r="C662" i="25"/>
  <c r="C661" i="25"/>
  <c r="C660" i="25"/>
  <c r="C659" i="25"/>
  <c r="C658" i="25"/>
  <c r="C657" i="25"/>
  <c r="C656" i="25"/>
  <c r="C655" i="25"/>
  <c r="C654" i="25"/>
  <c r="C653" i="25"/>
  <c r="C652" i="25"/>
  <c r="C651" i="25"/>
  <c r="C650" i="25"/>
  <c r="C649" i="25"/>
  <c r="C648" i="25"/>
  <c r="C647" i="25"/>
  <c r="C646" i="25"/>
  <c r="C645" i="25"/>
  <c r="C644" i="25"/>
  <c r="C643" i="25"/>
  <c r="C642" i="25"/>
  <c r="C641" i="25"/>
  <c r="C640" i="25"/>
  <c r="C639" i="25"/>
  <c r="C638" i="25"/>
  <c r="C637" i="25"/>
  <c r="C636" i="25"/>
  <c r="C635" i="25"/>
  <c r="C634" i="25"/>
  <c r="C633" i="25"/>
  <c r="C632" i="25"/>
  <c r="C631" i="25"/>
  <c r="C630" i="25"/>
  <c r="C629" i="25"/>
  <c r="C628" i="25"/>
  <c r="C627" i="25"/>
  <c r="C626" i="25"/>
  <c r="C625" i="25"/>
  <c r="C624" i="25"/>
  <c r="C623" i="25"/>
  <c r="C622" i="25"/>
  <c r="C621" i="25"/>
  <c r="C620" i="25"/>
  <c r="C619" i="25"/>
  <c r="C618" i="25"/>
  <c r="C617" i="25"/>
  <c r="C616" i="25"/>
  <c r="C615" i="25"/>
  <c r="C614" i="25"/>
  <c r="C613" i="25"/>
  <c r="C612" i="25"/>
  <c r="C611" i="25"/>
  <c r="C610" i="25"/>
  <c r="C609" i="25"/>
  <c r="C608" i="25"/>
  <c r="C607" i="25"/>
  <c r="C606" i="25"/>
  <c r="C605" i="25"/>
  <c r="C604" i="25"/>
  <c r="C603" i="25"/>
  <c r="C602" i="25"/>
  <c r="C601" i="25"/>
  <c r="C600" i="25"/>
  <c r="C599" i="25"/>
  <c r="C598" i="25"/>
  <c r="C597" i="25"/>
  <c r="C596" i="25"/>
  <c r="C595" i="25"/>
  <c r="C594" i="25"/>
  <c r="C593" i="25"/>
  <c r="C592" i="25"/>
  <c r="C591" i="25"/>
  <c r="C590" i="25"/>
  <c r="C589" i="25"/>
  <c r="C588" i="25"/>
  <c r="C587" i="25"/>
  <c r="C586" i="25"/>
  <c r="C585" i="25"/>
  <c r="C584" i="25"/>
  <c r="C583" i="25"/>
  <c r="C582" i="25"/>
  <c r="C581" i="25"/>
  <c r="C580" i="25"/>
  <c r="C579" i="25"/>
  <c r="C578" i="25"/>
  <c r="C576" i="25"/>
  <c r="C575" i="25"/>
  <c r="C577" i="25"/>
  <c r="C573" i="25"/>
  <c r="C572" i="25"/>
  <c r="C571" i="25"/>
  <c r="C570" i="25"/>
  <c r="C569" i="25"/>
  <c r="C568" i="25"/>
  <c r="C567" i="25"/>
  <c r="C566" i="25"/>
  <c r="C565" i="25"/>
  <c r="C564" i="25"/>
  <c r="C563" i="25"/>
  <c r="C562" i="25"/>
  <c r="C561" i="25"/>
  <c r="C560" i="25"/>
  <c r="C559" i="25"/>
  <c r="C558" i="25"/>
  <c r="C557" i="25"/>
  <c r="C556" i="25"/>
  <c r="C555" i="25"/>
  <c r="C554" i="25"/>
  <c r="C553" i="25"/>
  <c r="C552" i="25"/>
  <c r="C551" i="25"/>
  <c r="C550" i="25"/>
  <c r="C549" i="25"/>
  <c r="C548" i="25"/>
  <c r="C547" i="25"/>
  <c r="C546" i="25"/>
  <c r="C545" i="25"/>
  <c r="C544" i="25"/>
  <c r="C543" i="25"/>
  <c r="C542" i="25"/>
  <c r="C541" i="25"/>
  <c r="C540" i="25"/>
  <c r="C539" i="25"/>
  <c r="C538" i="25"/>
  <c r="C537" i="25"/>
  <c r="C536" i="25"/>
  <c r="C535" i="25"/>
  <c r="C534" i="25"/>
  <c r="C533" i="25"/>
  <c r="C532" i="25"/>
  <c r="C531" i="25"/>
  <c r="C530" i="25"/>
  <c r="C529" i="25"/>
  <c r="C528" i="25"/>
  <c r="C527" i="25"/>
  <c r="C526" i="25"/>
  <c r="C525" i="25"/>
  <c r="C524" i="25"/>
  <c r="C523" i="25"/>
  <c r="C522" i="25"/>
  <c r="C521" i="25"/>
  <c r="C520" i="25"/>
  <c r="C519" i="25"/>
  <c r="C518" i="25"/>
  <c r="C517" i="25"/>
  <c r="C516" i="25"/>
  <c r="C515" i="25"/>
  <c r="C514" i="25"/>
  <c r="C513" i="25"/>
  <c r="C512" i="25"/>
  <c r="C511" i="25"/>
  <c r="C510" i="25"/>
  <c r="C509" i="25"/>
  <c r="C508" i="25"/>
  <c r="C507" i="25"/>
  <c r="C506" i="25"/>
  <c r="C505" i="25"/>
  <c r="C504" i="25"/>
  <c r="C503" i="25"/>
  <c r="C502" i="25"/>
  <c r="C501" i="25"/>
  <c r="C500" i="25"/>
  <c r="C499" i="25"/>
  <c r="C498" i="25"/>
  <c r="C497" i="25"/>
  <c r="C496" i="25"/>
  <c r="C495" i="25"/>
  <c r="C494" i="25"/>
  <c r="C493" i="25"/>
  <c r="C492" i="25"/>
  <c r="C491" i="25"/>
  <c r="C490" i="25"/>
  <c r="C489" i="25"/>
  <c r="C488" i="25"/>
  <c r="C487" i="25"/>
  <c r="C486" i="25"/>
  <c r="C485" i="25"/>
  <c r="C484" i="25"/>
  <c r="C483" i="25"/>
  <c r="C482" i="25"/>
  <c r="C481" i="25"/>
  <c r="C480" i="25"/>
  <c r="C479" i="25"/>
  <c r="C478" i="25"/>
  <c r="C477" i="25"/>
  <c r="C476" i="25"/>
  <c r="C475" i="25"/>
  <c r="C474" i="25"/>
  <c r="C473" i="25"/>
  <c r="C472" i="25"/>
  <c r="C471" i="25"/>
  <c r="C470" i="25"/>
  <c r="C469" i="25"/>
  <c r="C468" i="25"/>
  <c r="C467" i="25"/>
  <c r="C466" i="25"/>
  <c r="C465" i="25"/>
  <c r="C464" i="25"/>
  <c r="C463" i="25"/>
  <c r="C462" i="25"/>
  <c r="C461" i="25"/>
  <c r="C460" i="25"/>
  <c r="C459" i="25"/>
  <c r="C458" i="25"/>
  <c r="C457" i="25"/>
  <c r="C456" i="25"/>
  <c r="C455" i="25"/>
  <c r="C454" i="25"/>
  <c r="C452" i="25"/>
  <c r="C451" i="25"/>
  <c r="C449" i="25"/>
  <c r="C447" i="25"/>
  <c r="C446" i="25"/>
  <c r="C445" i="25"/>
  <c r="C443" i="25"/>
  <c r="C441" i="25"/>
  <c r="C440" i="25"/>
  <c r="C439" i="25"/>
  <c r="C438" i="25"/>
  <c r="C437" i="25"/>
  <c r="C436" i="25"/>
  <c r="C435" i="25"/>
  <c r="C434" i="25"/>
  <c r="C433" i="25"/>
  <c r="C432" i="25"/>
  <c r="C431" i="25"/>
  <c r="C430" i="25"/>
  <c r="C429" i="25"/>
  <c r="C428" i="25"/>
  <c r="C427" i="25"/>
  <c r="C426" i="25"/>
  <c r="C425" i="25"/>
  <c r="C424" i="25"/>
  <c r="C423" i="25"/>
  <c r="C422" i="25"/>
  <c r="C421" i="25"/>
  <c r="C420" i="25"/>
  <c r="C419" i="25"/>
  <c r="C418" i="25"/>
  <c r="C417" i="25"/>
  <c r="C416" i="25"/>
  <c r="C415" i="25"/>
  <c r="C414" i="25"/>
  <c r="C413" i="25"/>
  <c r="C412" i="25"/>
  <c r="C411" i="25"/>
  <c r="C410" i="25"/>
  <c r="C409" i="25"/>
  <c r="C408" i="25"/>
  <c r="C407" i="25"/>
  <c r="C406" i="25"/>
  <c r="C405" i="25"/>
  <c r="C404" i="25"/>
  <c r="C403" i="25"/>
  <c r="C402" i="25"/>
  <c r="C401" i="25"/>
  <c r="C400" i="25"/>
  <c r="C399" i="25"/>
  <c r="C398" i="25"/>
  <c r="C397" i="25"/>
  <c r="C396" i="25"/>
  <c r="C395" i="25"/>
  <c r="C394" i="25"/>
  <c r="C393" i="25"/>
  <c r="C392" i="25"/>
  <c r="C391" i="25"/>
  <c r="C390" i="25"/>
  <c r="C389" i="25"/>
  <c r="C388" i="25"/>
  <c r="C387" i="25"/>
  <c r="C386" i="25"/>
  <c r="C385" i="25"/>
  <c r="C384" i="25"/>
  <c r="C383" i="25"/>
  <c r="C382" i="25"/>
  <c r="C381" i="25"/>
  <c r="C380" i="25"/>
  <c r="C379" i="25"/>
  <c r="C378" i="25"/>
  <c r="C377" i="25"/>
  <c r="C376" i="25"/>
  <c r="C375" i="25"/>
  <c r="C374" i="25"/>
  <c r="C373" i="25"/>
  <c r="C372" i="25"/>
  <c r="C371" i="25"/>
  <c r="C370" i="25"/>
  <c r="C369" i="25"/>
  <c r="C368" i="25"/>
  <c r="C367" i="25"/>
  <c r="C366" i="25"/>
  <c r="C365" i="25"/>
  <c r="C364" i="25"/>
  <c r="C363" i="25"/>
  <c r="C362" i="25"/>
  <c r="C361" i="25"/>
  <c r="C360" i="25"/>
  <c r="C359" i="25"/>
  <c r="C358" i="25"/>
  <c r="C357" i="25"/>
  <c r="C356" i="25"/>
  <c r="C355" i="25"/>
  <c r="C354" i="25"/>
  <c r="C353" i="25"/>
  <c r="C352" i="25"/>
  <c r="C351" i="25"/>
  <c r="C350" i="25"/>
  <c r="C349" i="25"/>
  <c r="C348" i="25"/>
  <c r="C347" i="25"/>
  <c r="C346" i="25"/>
  <c r="C345" i="25"/>
  <c r="C344" i="25"/>
  <c r="C343" i="25"/>
  <c r="C342" i="25"/>
  <c r="C341" i="25"/>
  <c r="C340" i="25"/>
  <c r="C339" i="25"/>
  <c r="C338" i="25"/>
  <c r="C337" i="25"/>
  <c r="C336" i="25"/>
  <c r="C335" i="25"/>
  <c r="C334" i="25"/>
  <c r="C333" i="25"/>
  <c r="C332" i="25"/>
  <c r="C331" i="25"/>
  <c r="C330" i="25"/>
  <c r="C329" i="25"/>
  <c r="C328" i="25"/>
  <c r="C327" i="25"/>
  <c r="C326" i="25"/>
  <c r="C325" i="25"/>
  <c r="C324" i="25"/>
  <c r="C323" i="25"/>
  <c r="C322" i="25"/>
  <c r="C321" i="25"/>
  <c r="C320" i="25"/>
  <c r="C319" i="25"/>
  <c r="C318" i="25"/>
  <c r="C317" i="25"/>
  <c r="C316" i="25"/>
  <c r="C315" i="25"/>
  <c r="C314" i="25"/>
  <c r="C313" i="25"/>
  <c r="C312" i="25"/>
  <c r="C311" i="25"/>
  <c r="C310" i="25"/>
  <c r="C309" i="25"/>
  <c r="C308" i="25"/>
  <c r="C307" i="25"/>
  <c r="C306" i="25"/>
  <c r="C305" i="25"/>
  <c r="C304" i="25"/>
  <c r="C303" i="25"/>
  <c r="C302" i="25"/>
  <c r="C301" i="25"/>
  <c r="C300" i="25"/>
  <c r="C299" i="25"/>
  <c r="C298" i="25"/>
  <c r="C297" i="25"/>
  <c r="C296" i="25"/>
  <c r="C295" i="25"/>
  <c r="C294" i="25"/>
  <c r="C293" i="25"/>
  <c r="C292" i="25"/>
  <c r="C291" i="25"/>
  <c r="C290" i="25"/>
  <c r="C289" i="25"/>
  <c r="C288" i="25"/>
  <c r="C287" i="25"/>
  <c r="C286" i="25"/>
  <c r="C285" i="25"/>
  <c r="C284" i="25"/>
  <c r="C283" i="25"/>
  <c r="C282" i="25"/>
  <c r="C281" i="25"/>
  <c r="C280" i="25"/>
  <c r="C279" i="25"/>
  <c r="C278" i="25"/>
  <c r="C277" i="25"/>
  <c r="C276" i="25"/>
  <c r="C275" i="25"/>
  <c r="C274" i="25"/>
  <c r="C273" i="25"/>
  <c r="C272" i="25"/>
  <c r="C271" i="25"/>
  <c r="C270" i="25"/>
  <c r="C269" i="25"/>
  <c r="C268" i="25"/>
  <c r="C267" i="25"/>
  <c r="C266" i="25"/>
  <c r="C265" i="25"/>
  <c r="C264" i="25"/>
  <c r="C263" i="25"/>
  <c r="C262" i="25"/>
  <c r="C261" i="25"/>
  <c r="C260" i="25"/>
  <c r="C259" i="25"/>
  <c r="C258" i="25"/>
  <c r="C257" i="25"/>
  <c r="C256" i="25"/>
  <c r="C255" i="25"/>
  <c r="C254" i="25"/>
  <c r="C253" i="25"/>
  <c r="C252" i="25"/>
  <c r="C251" i="25"/>
  <c r="C250" i="25"/>
  <c r="C249" i="25"/>
  <c r="C248" i="25"/>
  <c r="C247" i="25"/>
  <c r="C246" i="25"/>
  <c r="C245" i="25"/>
  <c r="C244" i="25"/>
  <c r="C243" i="25"/>
  <c r="C242" i="25"/>
  <c r="C241" i="25"/>
  <c r="C240" i="25"/>
  <c r="C239" i="25"/>
  <c r="C238" i="25"/>
  <c r="C237" i="25"/>
  <c r="C236" i="25"/>
  <c r="C235" i="25"/>
  <c r="C234" i="25"/>
  <c r="C233" i="25"/>
  <c r="C232" i="25"/>
  <c r="C231" i="25"/>
  <c r="C230" i="25"/>
  <c r="C229" i="25"/>
  <c r="C228" i="25"/>
  <c r="C227" i="25"/>
  <c r="C226" i="25"/>
  <c r="C225" i="25"/>
  <c r="C224" i="25"/>
  <c r="C223" i="25"/>
  <c r="C222" i="25"/>
  <c r="C221" i="25"/>
  <c r="C220" i="25"/>
  <c r="C219" i="25"/>
  <c r="C218" i="25"/>
  <c r="C217" i="25"/>
  <c r="C216" i="25"/>
  <c r="C215" i="25"/>
  <c r="C214" i="25"/>
  <c r="C213" i="25"/>
  <c r="C212" i="25"/>
  <c r="C211" i="25"/>
  <c r="C210" i="25"/>
  <c r="C209" i="25"/>
  <c r="C208" i="25"/>
  <c r="C207" i="25"/>
  <c r="C206" i="25"/>
  <c r="C205" i="25"/>
  <c r="C204" i="25"/>
  <c r="C203" i="25"/>
  <c r="C202" i="25"/>
  <c r="C201" i="25"/>
  <c r="C200" i="25"/>
  <c r="C199" i="25"/>
  <c r="C198" i="25"/>
  <c r="C197" i="25"/>
  <c r="C196" i="25"/>
  <c r="C195" i="25"/>
  <c r="C194" i="25"/>
  <c r="C193" i="25"/>
  <c r="C192" i="25"/>
  <c r="C191" i="25"/>
  <c r="C190" i="25"/>
  <c r="C189" i="25"/>
  <c r="C188" i="25"/>
  <c r="C187" i="25"/>
  <c r="C186" i="25"/>
  <c r="C185" i="25"/>
  <c r="C184" i="25"/>
  <c r="C183" i="25"/>
  <c r="C182" i="25"/>
  <c r="C181" i="25"/>
  <c r="C180" i="25"/>
  <c r="C179" i="25"/>
  <c r="C178" i="25"/>
  <c r="C177" i="25"/>
  <c r="C176" i="25"/>
  <c r="C175" i="25"/>
  <c r="C174" i="25"/>
  <c r="C173" i="25"/>
  <c r="C172" i="25"/>
  <c r="C171" i="25"/>
  <c r="C170" i="25"/>
  <c r="C169" i="25"/>
  <c r="C168" i="25"/>
  <c r="C167" i="25"/>
  <c r="C166" i="25"/>
  <c r="C165" i="25"/>
  <c r="C164" i="25"/>
  <c r="C163" i="25"/>
  <c r="C162" i="25"/>
  <c r="C161" i="25"/>
  <c r="C160" i="25"/>
  <c r="C159" i="25"/>
  <c r="C158" i="25"/>
  <c r="C157" i="25"/>
  <c r="C156" i="25"/>
  <c r="C155" i="25"/>
  <c r="C154" i="25"/>
  <c r="C153" i="25"/>
  <c r="C152" i="25"/>
  <c r="C151" i="25"/>
  <c r="C150" i="25"/>
  <c r="C149" i="25"/>
  <c r="C148" i="25"/>
  <c r="C147" i="25"/>
  <c r="C146" i="25"/>
  <c r="C145" i="25"/>
  <c r="C144" i="25"/>
  <c r="C143" i="25"/>
  <c r="C142" i="25"/>
  <c r="C141" i="25"/>
  <c r="C140" i="25"/>
  <c r="C139" i="25"/>
  <c r="C138" i="25"/>
  <c r="C137" i="25"/>
  <c r="C136" i="25"/>
  <c r="C135" i="25"/>
  <c r="C134" i="25"/>
  <c r="C133" i="25"/>
  <c r="C132" i="25"/>
  <c r="C131" i="25"/>
  <c r="C130" i="25"/>
  <c r="C129" i="25"/>
  <c r="C128" i="25"/>
  <c r="C127" i="25"/>
  <c r="C126" i="25"/>
  <c r="C125" i="25"/>
  <c r="C124" i="25"/>
  <c r="C123" i="25"/>
  <c r="C122" i="25"/>
  <c r="C121" i="25"/>
  <c r="C120" i="25"/>
  <c r="C119" i="25"/>
  <c r="C118" i="25"/>
  <c r="C117" i="25"/>
  <c r="C116" i="25"/>
  <c r="C115" i="25"/>
  <c r="C114" i="25"/>
  <c r="C113" i="25"/>
  <c r="C112" i="25"/>
  <c r="C111" i="25"/>
  <c r="C110" i="25"/>
  <c r="C109" i="25"/>
  <c r="C108" i="25"/>
  <c r="C107" i="25"/>
  <c r="C106" i="25"/>
  <c r="C105" i="25"/>
  <c r="C104" i="25"/>
  <c r="C103" i="25"/>
  <c r="C102" i="25"/>
  <c r="C101" i="25"/>
  <c r="C100" i="25"/>
  <c r="C99" i="25"/>
  <c r="C98" i="25"/>
  <c r="C97" i="25"/>
  <c r="C96" i="25"/>
  <c r="C95" i="25"/>
  <c r="C94" i="25"/>
  <c r="C93" i="25"/>
  <c r="C92" i="25"/>
  <c r="C91" i="25"/>
  <c r="C90" i="25"/>
  <c r="C89" i="25"/>
  <c r="C88" i="25"/>
  <c r="C87" i="25"/>
  <c r="C86" i="25"/>
  <c r="C85" i="25"/>
  <c r="C84" i="25"/>
  <c r="C83" i="25"/>
  <c r="C82" i="25"/>
  <c r="C81" i="25"/>
  <c r="C80" i="25"/>
  <c r="C79" i="25"/>
  <c r="C78" i="25"/>
  <c r="C77" i="25"/>
  <c r="C76" i="25"/>
  <c r="C75" i="25"/>
  <c r="C74" i="25"/>
  <c r="C73" i="25"/>
  <c r="C72" i="25"/>
  <c r="C71" i="25"/>
  <c r="C70" i="25"/>
  <c r="C69" i="25"/>
  <c r="C68" i="25"/>
  <c r="C67" i="25"/>
  <c r="C66" i="25"/>
  <c r="C65" i="25"/>
  <c r="C64" i="25"/>
  <c r="C63" i="25"/>
  <c r="C62" i="25"/>
  <c r="C61" i="25"/>
  <c r="C60" i="25"/>
  <c r="C59" i="25"/>
  <c r="C58" i="25"/>
  <c r="C57" i="25"/>
  <c r="C56" i="25"/>
  <c r="C55" i="25"/>
  <c r="C54" i="25"/>
  <c r="C53" i="25"/>
  <c r="C52" i="25"/>
  <c r="C51" i="25"/>
  <c r="C50" i="25"/>
  <c r="C49" i="25"/>
  <c r="C48" i="25"/>
  <c r="C47" i="25"/>
  <c r="C46" i="25"/>
  <c r="C45" i="25"/>
  <c r="C44" i="25"/>
  <c r="C43" i="25"/>
  <c r="C42" i="25"/>
  <c r="C41" i="25"/>
  <c r="C40" i="25"/>
  <c r="C39" i="25"/>
  <c r="C38" i="25"/>
  <c r="C37" i="25"/>
  <c r="C36" i="25"/>
  <c r="C35" i="25"/>
  <c r="C34" i="25"/>
  <c r="C33" i="25"/>
  <c r="C32" i="25"/>
  <c r="C31" i="25"/>
  <c r="C30" i="25"/>
  <c r="C29" i="25"/>
  <c r="C28" i="25"/>
  <c r="C27" i="25"/>
  <c r="C26" i="25"/>
  <c r="C25" i="25"/>
  <c r="C24" i="25"/>
  <c r="C23" i="25"/>
  <c r="C22" i="25"/>
  <c r="C21" i="25"/>
  <c r="C20" i="25"/>
  <c r="C19" i="25"/>
  <c r="C18" i="25"/>
  <c r="C17" i="25"/>
  <c r="C16" i="25"/>
  <c r="C15" i="25"/>
  <c r="C14" i="25"/>
  <c r="C13" i="25"/>
  <c r="C12" i="25"/>
  <c r="C11" i="25"/>
  <c r="C10" i="25"/>
  <c r="C9" i="25"/>
  <c r="C8" i="25"/>
  <c r="C7" i="25"/>
  <c r="C6" i="25"/>
  <c r="C5" i="25"/>
  <c r="C4" i="25"/>
  <c r="C3" i="25"/>
  <c r="C2" i="25"/>
  <c r="H7" i="3" l="1"/>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6" i="3"/>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5" i="4"/>
  <c r="M106" i="6" l="1"/>
  <c r="P2727" i="10" l="1"/>
  <c r="P2726" i="10"/>
  <c r="P2725" i="10"/>
  <c r="P2724" i="10"/>
  <c r="P2723" i="10"/>
  <c r="P2722" i="10"/>
  <c r="P2721" i="10"/>
  <c r="P2720" i="10"/>
  <c r="P2719" i="10"/>
  <c r="P2718" i="10"/>
  <c r="P2717" i="10"/>
  <c r="P2716" i="10"/>
  <c r="P2715" i="10"/>
  <c r="P2714" i="10"/>
  <c r="P2713" i="10"/>
  <c r="P2712" i="10"/>
  <c r="P2711" i="10"/>
  <c r="P2710" i="10"/>
  <c r="P2709" i="10"/>
  <c r="P2708" i="10"/>
  <c r="P2707" i="10"/>
  <c r="P2706" i="10"/>
  <c r="P2705" i="10"/>
  <c r="P2704" i="10"/>
  <c r="P2703" i="10"/>
  <c r="P2702" i="10"/>
  <c r="P2701" i="10"/>
  <c r="P2700" i="10"/>
  <c r="P2699" i="10"/>
  <c r="P2698" i="10"/>
  <c r="P2697" i="10"/>
  <c r="P2696" i="10"/>
  <c r="P2695" i="10"/>
  <c r="P2694" i="10"/>
  <c r="P2693" i="10"/>
  <c r="P2692" i="10"/>
  <c r="P2691" i="10"/>
  <c r="P2690" i="10"/>
  <c r="P2689" i="10"/>
  <c r="P2688" i="10"/>
  <c r="P2687" i="10"/>
  <c r="P2686" i="10"/>
  <c r="P2685" i="10"/>
  <c r="P2684" i="10"/>
  <c r="P2683" i="10"/>
  <c r="P2682" i="10"/>
  <c r="P2681" i="10"/>
  <c r="P2680" i="10"/>
  <c r="P2679" i="10"/>
  <c r="P2678" i="10"/>
  <c r="P2677" i="10"/>
  <c r="P2676" i="10"/>
  <c r="P2675" i="10"/>
  <c r="P2674" i="10"/>
  <c r="P2673" i="10"/>
  <c r="P2672" i="10"/>
  <c r="P2671" i="10"/>
  <c r="P2670" i="10"/>
  <c r="P2669" i="10"/>
  <c r="P2668" i="10"/>
  <c r="P2667" i="10"/>
  <c r="P2666" i="10"/>
  <c r="P2665" i="10"/>
  <c r="P2664" i="10"/>
  <c r="P2663" i="10"/>
  <c r="P2662" i="10"/>
  <c r="P2661" i="10"/>
  <c r="P2660" i="10"/>
  <c r="P2659" i="10"/>
  <c r="P2658" i="10"/>
  <c r="P2657" i="10"/>
  <c r="P2656" i="10"/>
  <c r="P2655" i="10"/>
  <c r="P2654" i="10"/>
  <c r="P2653" i="10"/>
  <c r="P2652" i="10"/>
  <c r="P2651" i="10"/>
  <c r="P2650" i="10"/>
  <c r="P2649" i="10"/>
  <c r="P2648" i="10"/>
  <c r="P2647" i="10"/>
  <c r="P2646" i="10"/>
  <c r="P2645" i="10"/>
  <c r="P2644" i="10"/>
  <c r="P2642" i="10"/>
  <c r="P2641" i="10"/>
  <c r="P2640" i="10"/>
  <c r="P2639" i="10"/>
  <c r="P2638" i="10"/>
  <c r="P2637" i="10"/>
  <c r="P2636" i="10"/>
  <c r="P2635" i="10"/>
  <c r="P2634" i="10"/>
  <c r="P2633" i="10"/>
  <c r="P2632" i="10"/>
  <c r="P2631" i="10"/>
  <c r="P2630" i="10"/>
  <c r="P2629" i="10"/>
  <c r="P2628" i="10"/>
  <c r="P2627" i="10"/>
  <c r="P2626" i="10"/>
  <c r="P2625" i="10"/>
  <c r="P2624" i="10"/>
  <c r="P2623" i="10"/>
  <c r="P2622" i="10"/>
  <c r="P2621" i="10"/>
  <c r="P2620" i="10"/>
  <c r="P2619" i="10"/>
  <c r="P2618" i="10"/>
  <c r="P2617" i="10"/>
  <c r="P2616" i="10"/>
  <c r="P2615" i="10"/>
  <c r="P2614" i="10"/>
  <c r="P2613" i="10"/>
  <c r="P2612" i="10"/>
  <c r="P2611" i="10"/>
  <c r="P2610" i="10"/>
  <c r="P2609" i="10"/>
  <c r="P2608" i="10"/>
  <c r="P2607" i="10"/>
  <c r="P2606" i="10"/>
  <c r="P2605" i="10"/>
  <c r="P2604" i="10"/>
  <c r="P2603" i="10"/>
  <c r="P2602" i="10"/>
  <c r="P2601" i="10"/>
  <c r="P2600" i="10"/>
  <c r="P2599" i="10"/>
  <c r="P2598" i="10"/>
  <c r="P2597" i="10"/>
  <c r="P2596" i="10"/>
  <c r="P2595" i="10"/>
  <c r="P2594" i="10"/>
  <c r="P2593" i="10"/>
  <c r="P2592" i="10"/>
  <c r="P2591" i="10"/>
  <c r="P2590" i="10"/>
  <c r="P2589" i="10"/>
  <c r="P2588" i="10"/>
  <c r="P2587" i="10"/>
  <c r="P2586" i="10"/>
  <c r="P2585" i="10"/>
  <c r="P2584" i="10"/>
  <c r="P2583" i="10"/>
  <c r="P2582" i="10"/>
  <c r="P2581" i="10"/>
  <c r="P2580" i="10"/>
  <c r="P2579" i="10"/>
  <c r="P2578" i="10"/>
  <c r="P2577" i="10"/>
  <c r="P2576" i="10"/>
  <c r="P2575" i="10"/>
  <c r="P2574" i="10"/>
  <c r="P2573" i="10"/>
  <c r="P2572" i="10"/>
  <c r="P2571" i="10"/>
  <c r="P2570" i="10"/>
  <c r="P2569" i="10"/>
  <c r="P2568" i="10"/>
  <c r="P2567" i="10"/>
  <c r="P2566" i="10"/>
  <c r="P2565" i="10"/>
  <c r="P2564" i="10"/>
  <c r="P2563" i="10"/>
  <c r="P2562" i="10"/>
  <c r="P2561" i="10"/>
  <c r="P2560" i="10"/>
  <c r="P2559" i="10"/>
  <c r="P2558" i="10"/>
  <c r="P2557" i="10"/>
  <c r="P2556" i="10"/>
  <c r="P2555" i="10"/>
  <c r="P2554" i="10"/>
  <c r="P2553" i="10"/>
  <c r="P2552" i="10"/>
  <c r="P2551" i="10"/>
  <c r="P2550" i="10"/>
  <c r="P2549" i="10"/>
  <c r="P2548" i="10"/>
  <c r="P2547" i="10"/>
  <c r="P2546" i="10"/>
  <c r="P2545" i="10"/>
  <c r="P2544" i="10"/>
  <c r="P2543" i="10"/>
  <c r="P2542" i="10"/>
  <c r="P2541" i="10"/>
  <c r="P2540" i="10"/>
  <c r="P2539" i="10"/>
  <c r="P2538" i="10"/>
  <c r="P2537" i="10"/>
  <c r="P2536" i="10"/>
  <c r="P2535" i="10"/>
  <c r="P2534" i="10"/>
  <c r="P2533" i="10"/>
  <c r="P2532" i="10"/>
  <c r="P2531" i="10"/>
  <c r="P2530" i="10"/>
  <c r="P2529" i="10"/>
  <c r="P2528" i="10"/>
  <c r="P2527" i="10"/>
  <c r="P2526" i="10"/>
  <c r="P2525" i="10"/>
  <c r="P2524" i="10"/>
  <c r="P2523" i="10"/>
  <c r="P2522" i="10"/>
  <c r="P2521" i="10"/>
  <c r="P2520" i="10"/>
  <c r="P2519" i="10"/>
  <c r="P2518" i="10"/>
  <c r="P2517" i="10"/>
  <c r="P2516" i="10"/>
  <c r="P2515" i="10"/>
  <c r="P2514" i="10"/>
  <c r="P2513" i="10"/>
  <c r="P2512" i="10"/>
  <c r="P2511" i="10"/>
  <c r="P2510" i="10"/>
  <c r="P2509" i="10"/>
  <c r="P2508" i="10"/>
  <c r="P2507" i="10"/>
  <c r="P2506" i="10"/>
  <c r="P2505" i="10"/>
  <c r="P2504" i="10"/>
  <c r="P2503" i="10"/>
  <c r="P2502" i="10"/>
  <c r="P2501" i="10"/>
  <c r="P2500" i="10"/>
  <c r="P2499" i="10"/>
  <c r="P2498" i="10"/>
  <c r="P2497" i="10"/>
  <c r="P2496" i="10"/>
  <c r="P2495" i="10"/>
  <c r="P2494" i="10"/>
  <c r="P2493" i="10"/>
  <c r="P2492" i="10"/>
  <c r="P2491" i="10"/>
  <c r="P2490" i="10"/>
  <c r="P2489" i="10"/>
  <c r="P2488" i="10"/>
  <c r="P2487" i="10"/>
  <c r="P2486" i="10"/>
  <c r="P2485" i="10"/>
  <c r="P2484" i="10"/>
  <c r="P2483" i="10"/>
  <c r="P2482" i="10"/>
  <c r="P2481" i="10"/>
  <c r="P2480" i="10"/>
  <c r="P2479" i="10"/>
  <c r="P2478" i="10"/>
  <c r="P2477" i="10"/>
  <c r="P2476" i="10"/>
  <c r="P2475" i="10"/>
  <c r="P2474" i="10"/>
  <c r="P2473" i="10"/>
  <c r="P2472" i="10"/>
  <c r="P2471" i="10"/>
  <c r="P2470" i="10"/>
  <c r="P2469" i="10"/>
  <c r="P2468" i="10"/>
  <c r="P2467" i="10"/>
  <c r="P2466" i="10"/>
  <c r="P2465" i="10"/>
  <c r="P2464" i="10"/>
  <c r="P2463" i="10"/>
  <c r="P2462" i="10"/>
  <c r="P2461" i="10"/>
  <c r="P2460" i="10"/>
  <c r="P2459" i="10"/>
  <c r="P2458" i="10"/>
  <c r="P2457" i="10"/>
  <c r="P2456" i="10"/>
  <c r="P2455" i="10"/>
  <c r="P2454" i="10"/>
  <c r="P2453" i="10"/>
  <c r="P2452" i="10"/>
  <c r="P2451" i="10"/>
  <c r="P2450" i="10"/>
  <c r="P2449" i="10"/>
  <c r="P2448" i="10"/>
  <c r="P2447" i="10"/>
  <c r="P2446" i="10"/>
  <c r="P2445" i="10"/>
  <c r="P2444" i="10"/>
  <c r="P2443" i="10"/>
  <c r="P2442" i="10"/>
  <c r="P2441" i="10"/>
  <c r="P2440" i="10"/>
  <c r="P2439" i="10"/>
  <c r="P2438" i="10"/>
  <c r="P2437" i="10"/>
  <c r="P2436" i="10"/>
  <c r="P2435" i="10"/>
  <c r="P2434" i="10"/>
  <c r="P2433" i="10"/>
  <c r="P2432" i="10"/>
  <c r="P2431" i="10"/>
  <c r="P2430" i="10"/>
  <c r="P2429" i="10"/>
  <c r="P2428" i="10"/>
  <c r="P2427" i="10"/>
  <c r="P2426" i="10"/>
  <c r="P2425" i="10"/>
  <c r="P2424" i="10"/>
  <c r="P2423" i="10"/>
  <c r="P2422" i="10"/>
  <c r="P2421" i="10"/>
  <c r="P2420" i="10"/>
  <c r="P2419" i="10"/>
  <c r="P2418" i="10"/>
  <c r="P2417" i="10"/>
  <c r="P2416" i="10"/>
  <c r="P2415" i="10"/>
  <c r="P2414" i="10"/>
  <c r="P2413" i="10"/>
  <c r="P2412" i="10"/>
  <c r="P2411" i="10"/>
  <c r="P2410" i="10"/>
  <c r="P2409" i="10"/>
  <c r="P2408" i="10"/>
  <c r="P2407" i="10"/>
  <c r="P2406" i="10"/>
  <c r="P2405" i="10"/>
  <c r="P2404" i="10"/>
  <c r="P2403" i="10"/>
  <c r="P2402" i="10"/>
  <c r="P2401" i="10"/>
  <c r="P2400" i="10"/>
  <c r="P2399" i="10"/>
  <c r="P2398" i="10"/>
  <c r="P2397" i="10"/>
  <c r="P2396" i="10"/>
  <c r="P2395" i="10"/>
  <c r="P2394" i="10"/>
  <c r="P2393" i="10"/>
  <c r="P2392" i="10"/>
  <c r="P2391" i="10"/>
  <c r="P2390" i="10"/>
  <c r="P2389" i="10"/>
  <c r="P2388" i="10"/>
  <c r="P2387" i="10"/>
  <c r="P2386" i="10"/>
  <c r="P2385" i="10"/>
  <c r="P2384" i="10"/>
  <c r="P2383" i="10"/>
  <c r="P2382" i="10"/>
  <c r="P2381" i="10"/>
  <c r="P2380" i="10"/>
  <c r="P2379" i="10"/>
  <c r="P2378" i="10"/>
  <c r="P2377" i="10"/>
  <c r="P2376" i="10"/>
  <c r="P2375" i="10"/>
  <c r="P2374" i="10"/>
  <c r="P2373" i="10"/>
  <c r="P2372" i="10"/>
  <c r="P2371" i="10"/>
  <c r="P2370" i="10"/>
  <c r="P2369" i="10"/>
  <c r="P2368" i="10"/>
  <c r="P2367" i="10"/>
  <c r="P2366" i="10"/>
  <c r="P2365" i="10"/>
  <c r="P2364" i="10"/>
  <c r="P2363" i="10"/>
  <c r="P2362" i="10"/>
  <c r="P2361" i="10"/>
  <c r="P2360" i="10"/>
  <c r="P2359" i="10"/>
  <c r="P2358" i="10"/>
  <c r="P2357" i="10"/>
  <c r="P2356" i="10"/>
  <c r="P2355" i="10"/>
  <c r="P2354" i="10"/>
  <c r="P2353" i="10"/>
  <c r="P2352" i="10"/>
  <c r="P2351" i="10"/>
  <c r="P2350" i="10"/>
  <c r="P2349" i="10"/>
  <c r="P2348" i="10"/>
  <c r="P2347" i="10"/>
  <c r="P2346" i="10"/>
  <c r="P2345" i="10"/>
  <c r="P2344" i="10"/>
  <c r="P2343" i="10"/>
  <c r="P2342" i="10"/>
  <c r="P2341" i="10"/>
  <c r="P2340" i="10"/>
  <c r="P2339" i="10"/>
  <c r="P2338" i="10"/>
  <c r="P2337" i="10"/>
  <c r="P2336" i="10"/>
  <c r="P2335" i="10"/>
  <c r="P2334" i="10"/>
  <c r="P2333" i="10"/>
  <c r="P2332" i="10"/>
  <c r="P2331" i="10"/>
  <c r="P2330" i="10"/>
  <c r="P2329" i="10"/>
  <c r="P2328" i="10"/>
  <c r="P2327" i="10"/>
  <c r="P2326" i="10"/>
  <c r="P2325" i="10"/>
  <c r="P2324" i="10"/>
  <c r="P2323" i="10"/>
  <c r="P2322" i="10"/>
  <c r="P2321" i="10"/>
  <c r="P2320" i="10"/>
  <c r="P2319" i="10"/>
  <c r="P2318" i="10"/>
  <c r="P2317" i="10"/>
  <c r="P2316" i="10"/>
  <c r="P2315" i="10"/>
  <c r="P2314" i="10"/>
  <c r="P2313" i="10"/>
  <c r="P2312" i="10"/>
  <c r="P2311" i="10"/>
  <c r="P2310" i="10"/>
  <c r="P2309" i="10"/>
  <c r="P2308" i="10"/>
  <c r="P2307" i="10"/>
  <c r="P2306" i="10"/>
  <c r="P2305" i="10"/>
  <c r="P2304" i="10"/>
  <c r="P2303" i="10"/>
  <c r="P2302" i="10"/>
  <c r="P2301" i="10"/>
  <c r="P2300" i="10"/>
  <c r="P2299" i="10"/>
  <c r="P2298" i="10"/>
  <c r="P2297" i="10"/>
  <c r="P2296" i="10"/>
  <c r="P2295" i="10"/>
  <c r="P2294" i="10"/>
  <c r="P2293" i="10"/>
  <c r="P2292" i="10"/>
  <c r="P2291" i="10"/>
  <c r="P2290" i="10"/>
  <c r="P2289" i="10"/>
  <c r="P2288" i="10"/>
  <c r="P2287" i="10"/>
  <c r="P2286" i="10"/>
  <c r="P2285" i="10"/>
  <c r="P2284" i="10"/>
  <c r="P2283" i="10"/>
  <c r="P2282" i="10"/>
  <c r="P2281" i="10"/>
  <c r="P2280" i="10"/>
  <c r="P2279" i="10"/>
  <c r="P2278" i="10"/>
  <c r="P2277" i="10"/>
  <c r="P2276" i="10"/>
  <c r="P2275" i="10"/>
  <c r="P2274" i="10"/>
  <c r="P2273" i="10"/>
  <c r="P2272" i="10"/>
  <c r="P2271" i="10"/>
  <c r="P2270" i="10"/>
  <c r="P2269" i="10"/>
  <c r="P2268" i="10"/>
  <c r="P2267" i="10"/>
  <c r="P2266" i="10"/>
  <c r="P2265" i="10"/>
  <c r="P2264" i="10"/>
  <c r="P2263" i="10"/>
  <c r="P2262" i="10"/>
  <c r="P2261" i="10"/>
  <c r="P2260" i="10"/>
  <c r="P2259" i="10"/>
  <c r="P2258" i="10"/>
  <c r="P2257" i="10"/>
  <c r="P2256" i="10"/>
  <c r="P2255" i="10"/>
  <c r="P2254" i="10"/>
  <c r="P2253" i="10"/>
  <c r="P2252" i="10"/>
  <c r="P2251" i="10"/>
  <c r="P2250" i="10"/>
  <c r="P2249" i="10"/>
  <c r="P2248" i="10"/>
  <c r="P2247" i="10"/>
  <c r="P2246" i="10"/>
  <c r="P2245" i="10"/>
  <c r="P2244" i="10"/>
  <c r="P2243" i="10"/>
  <c r="P2242" i="10"/>
  <c r="P2241" i="10"/>
  <c r="P2240" i="10"/>
  <c r="P2239" i="10"/>
  <c r="P2238" i="10"/>
  <c r="P2237" i="10"/>
  <c r="P2236" i="10"/>
  <c r="P2235" i="10"/>
  <c r="P2234" i="10"/>
  <c r="P2233" i="10"/>
  <c r="P2232" i="10"/>
  <c r="P2231" i="10"/>
  <c r="P2230" i="10"/>
  <c r="P2229" i="10"/>
  <c r="P2228" i="10"/>
  <c r="P2227" i="10"/>
  <c r="P2226" i="10"/>
  <c r="P2225" i="10"/>
  <c r="P2224" i="10"/>
  <c r="P2223" i="10"/>
  <c r="P2222" i="10"/>
  <c r="P2221" i="10"/>
  <c r="P2220" i="10"/>
  <c r="P2219" i="10"/>
  <c r="P2218" i="10"/>
  <c r="P2217" i="10"/>
  <c r="P2216" i="10"/>
  <c r="P2215" i="10"/>
  <c r="P2214" i="10"/>
  <c r="P2213" i="10"/>
  <c r="P2212" i="10"/>
  <c r="P2211" i="10"/>
  <c r="P2210" i="10"/>
  <c r="P2209" i="10"/>
  <c r="P2208" i="10"/>
  <c r="P2207" i="10"/>
  <c r="P2206" i="10"/>
  <c r="P2205" i="10"/>
  <c r="P2204" i="10"/>
  <c r="P2203" i="10"/>
  <c r="P2202" i="10"/>
  <c r="P2201" i="10"/>
  <c r="P2200" i="10"/>
  <c r="P2199" i="10"/>
  <c r="P2198" i="10"/>
  <c r="P2197" i="10"/>
  <c r="P2196" i="10"/>
  <c r="P2195" i="10"/>
  <c r="P2194" i="10"/>
  <c r="P2193" i="10"/>
  <c r="P2192" i="10"/>
  <c r="P2191" i="10"/>
  <c r="P2190" i="10"/>
  <c r="P2189" i="10"/>
  <c r="P2188" i="10"/>
  <c r="P2187" i="10"/>
  <c r="P2186" i="10"/>
  <c r="P2185" i="10"/>
  <c r="P2184" i="10"/>
  <c r="P2183" i="10"/>
  <c r="P2182" i="10"/>
  <c r="P2181" i="10"/>
  <c r="P2180" i="10"/>
  <c r="P2179" i="10"/>
  <c r="P2178" i="10"/>
  <c r="P2177" i="10"/>
  <c r="P2176" i="10"/>
  <c r="P2175" i="10"/>
  <c r="P2174" i="10"/>
  <c r="P2173" i="10"/>
  <c r="P2172" i="10"/>
  <c r="P2171" i="10"/>
  <c r="P2170" i="10"/>
  <c r="P2169" i="10"/>
  <c r="P2168" i="10"/>
  <c r="P2167" i="10"/>
  <c r="P2166" i="10"/>
  <c r="P2165" i="10"/>
  <c r="P2164" i="10"/>
  <c r="P2163" i="10"/>
  <c r="P2162" i="10"/>
  <c r="P2161" i="10"/>
  <c r="P2160" i="10"/>
  <c r="P2159" i="10"/>
  <c r="P2158" i="10"/>
  <c r="P2157" i="10"/>
  <c r="P2156" i="10"/>
  <c r="P2155" i="10"/>
  <c r="P2154" i="10"/>
  <c r="P2153" i="10"/>
  <c r="P2152" i="10"/>
  <c r="P2151" i="10"/>
  <c r="P2150" i="10"/>
  <c r="P2149" i="10"/>
  <c r="P2148" i="10"/>
  <c r="P2147" i="10"/>
  <c r="P2146" i="10"/>
  <c r="P2145" i="10"/>
  <c r="P2144" i="10"/>
  <c r="P2143" i="10"/>
  <c r="P2142" i="10"/>
  <c r="P2141" i="10"/>
  <c r="P2140" i="10"/>
  <c r="P2139" i="10"/>
  <c r="P2138" i="10"/>
  <c r="P2137" i="10"/>
  <c r="P2136" i="10"/>
  <c r="P2135" i="10"/>
  <c r="P2134" i="10"/>
  <c r="P2133" i="10"/>
  <c r="P2132" i="10"/>
  <c r="P2131" i="10"/>
  <c r="P2130" i="10"/>
  <c r="P2129" i="10"/>
  <c r="P2128" i="10"/>
  <c r="P2127" i="10"/>
  <c r="P2126" i="10"/>
  <c r="P2125" i="10"/>
  <c r="P2124" i="10"/>
  <c r="P2123" i="10"/>
  <c r="P2122" i="10"/>
  <c r="P2121" i="10"/>
  <c r="P2120" i="10"/>
  <c r="P2119" i="10"/>
  <c r="P2118" i="10"/>
  <c r="P2117" i="10"/>
  <c r="P2116" i="10"/>
  <c r="P2115" i="10"/>
  <c r="P2114" i="10"/>
  <c r="P2113" i="10"/>
  <c r="P2112" i="10"/>
  <c r="P2111" i="10"/>
  <c r="P2110" i="10"/>
  <c r="P2109" i="10"/>
  <c r="P2108" i="10"/>
  <c r="P2107" i="10"/>
  <c r="P2106" i="10"/>
  <c r="P2105" i="10"/>
  <c r="P2104" i="10"/>
  <c r="P2103" i="10"/>
  <c r="P2102" i="10"/>
  <c r="P2101" i="10"/>
  <c r="P2100" i="10"/>
  <c r="P2099" i="10"/>
  <c r="P2098" i="10"/>
  <c r="P2097" i="10"/>
  <c r="P2096" i="10"/>
  <c r="P2095" i="10"/>
  <c r="P2094" i="10"/>
  <c r="P2093" i="10"/>
  <c r="P2092" i="10"/>
  <c r="P2091" i="10"/>
  <c r="P2090" i="10"/>
  <c r="P2089" i="10"/>
  <c r="P2088" i="10"/>
  <c r="P2087" i="10"/>
  <c r="P2086" i="10"/>
  <c r="P2085" i="10"/>
  <c r="P2084" i="10"/>
  <c r="P2083" i="10"/>
  <c r="P2082" i="10"/>
  <c r="P2081" i="10"/>
  <c r="P2080" i="10"/>
  <c r="P2079" i="10"/>
  <c r="P2078" i="10"/>
  <c r="P2077" i="10"/>
  <c r="P2076" i="10"/>
  <c r="P2075" i="10"/>
  <c r="P2074" i="10"/>
  <c r="P2073" i="10"/>
  <c r="P2072" i="10"/>
  <c r="P2071" i="10"/>
  <c r="P2070" i="10"/>
  <c r="P2069" i="10"/>
  <c r="P2068" i="10"/>
  <c r="P2067" i="10"/>
  <c r="P2066" i="10"/>
  <c r="P2065" i="10"/>
  <c r="P2064" i="10"/>
  <c r="P2063" i="10"/>
  <c r="P2062" i="10"/>
  <c r="P2061" i="10"/>
  <c r="P2060" i="10"/>
  <c r="P2059" i="10"/>
  <c r="P2058" i="10"/>
  <c r="P2057" i="10"/>
  <c r="P2056" i="10"/>
  <c r="P2055" i="10"/>
  <c r="P2054" i="10"/>
  <c r="P2053" i="10"/>
  <c r="P2052" i="10"/>
  <c r="P2051" i="10"/>
  <c r="P2050" i="10"/>
  <c r="P2049" i="10"/>
  <c r="P2048" i="10"/>
  <c r="P2047" i="10"/>
  <c r="P2046" i="10"/>
  <c r="P2045" i="10"/>
  <c r="P2044" i="10"/>
  <c r="P2043" i="10"/>
  <c r="P2042" i="10"/>
  <c r="P2041" i="10"/>
  <c r="P2040" i="10"/>
  <c r="P2039" i="10"/>
  <c r="P2038" i="10"/>
  <c r="P2037" i="10"/>
  <c r="P2036" i="10"/>
  <c r="P2035" i="10"/>
  <c r="P2034" i="10"/>
  <c r="P2033" i="10"/>
  <c r="P2032" i="10"/>
  <c r="P2031" i="10"/>
  <c r="P2030" i="10"/>
  <c r="P2029" i="10"/>
  <c r="P2028" i="10"/>
  <c r="P2027" i="10"/>
  <c r="P2026" i="10"/>
  <c r="P2025" i="10"/>
  <c r="P2024" i="10"/>
  <c r="P2023" i="10"/>
  <c r="P2022" i="10"/>
  <c r="P2021" i="10"/>
  <c r="P2020" i="10"/>
  <c r="P2019" i="10"/>
  <c r="P2018" i="10"/>
  <c r="P2017" i="10"/>
  <c r="P2016" i="10"/>
  <c r="P2015" i="10"/>
  <c r="P2014" i="10"/>
  <c r="P2013" i="10"/>
  <c r="P2012" i="10"/>
  <c r="P2011" i="10"/>
  <c r="P2010" i="10"/>
  <c r="P2009" i="10"/>
  <c r="P2008" i="10"/>
  <c r="P2007" i="10"/>
  <c r="P2006" i="10"/>
  <c r="P2005" i="10"/>
  <c r="P2004" i="10"/>
  <c r="P2003" i="10"/>
  <c r="P2002" i="10"/>
  <c r="P2001" i="10"/>
  <c r="P2000" i="10"/>
  <c r="P1999" i="10"/>
  <c r="P1998" i="10"/>
  <c r="P1997" i="10"/>
  <c r="P1996" i="10"/>
  <c r="P1995" i="10"/>
  <c r="P1994" i="10"/>
  <c r="P1993" i="10"/>
  <c r="P1992" i="10"/>
  <c r="P1991" i="10"/>
  <c r="P1990" i="10"/>
  <c r="P1989" i="10"/>
  <c r="P1988" i="10"/>
  <c r="P1987" i="10"/>
  <c r="P1986" i="10"/>
  <c r="P1985" i="10"/>
  <c r="P1984" i="10"/>
  <c r="P1983" i="10"/>
  <c r="P1982" i="10"/>
  <c r="P1981" i="10"/>
  <c r="P1980" i="10"/>
  <c r="P1979" i="10"/>
  <c r="P1978" i="10"/>
  <c r="P1977" i="10"/>
  <c r="P1976" i="10"/>
  <c r="P1975" i="10"/>
  <c r="P1974" i="10"/>
  <c r="P1973" i="10"/>
  <c r="P1972" i="10"/>
  <c r="P1971" i="10"/>
  <c r="P1970" i="10"/>
  <c r="P1969" i="10"/>
  <c r="P1968" i="10"/>
  <c r="P1967" i="10"/>
  <c r="P1966" i="10"/>
  <c r="P1965" i="10"/>
  <c r="P1964" i="10"/>
  <c r="P1963" i="10"/>
  <c r="P1962" i="10"/>
  <c r="P1961" i="10"/>
  <c r="P1960" i="10"/>
  <c r="P1959" i="10"/>
  <c r="P1958" i="10"/>
  <c r="P1957" i="10"/>
  <c r="P1956" i="10"/>
  <c r="P1955" i="10"/>
  <c r="P1954" i="10"/>
  <c r="P1953" i="10"/>
  <c r="P1952" i="10"/>
  <c r="P1951" i="10"/>
  <c r="P1950" i="10"/>
  <c r="P1949" i="10"/>
  <c r="P1948" i="10"/>
  <c r="P1947" i="10"/>
  <c r="P1946" i="10"/>
  <c r="P1945" i="10"/>
  <c r="P1944" i="10"/>
  <c r="P1943" i="10"/>
  <c r="P1942" i="10"/>
  <c r="P1941" i="10"/>
  <c r="P1940" i="10"/>
  <c r="P1939" i="10"/>
  <c r="P1938" i="10"/>
  <c r="P1937" i="10"/>
  <c r="P1936" i="10"/>
  <c r="P1935" i="10"/>
  <c r="P1934" i="10"/>
  <c r="P1933" i="10"/>
  <c r="P1932" i="10"/>
  <c r="P1931" i="10"/>
  <c r="P1930" i="10"/>
  <c r="P1929" i="10"/>
  <c r="P1928" i="10"/>
  <c r="P1927" i="10"/>
  <c r="P1926" i="10"/>
  <c r="P1925" i="10"/>
  <c r="P1924" i="10"/>
  <c r="P1923" i="10"/>
  <c r="P1922" i="10"/>
  <c r="P1921" i="10"/>
  <c r="P1920" i="10"/>
  <c r="P1919" i="10"/>
  <c r="P1918" i="10"/>
  <c r="P1917" i="10"/>
  <c r="P1916" i="10"/>
  <c r="P1915" i="10"/>
  <c r="P1914" i="10"/>
  <c r="P1913" i="10"/>
  <c r="P1912" i="10"/>
  <c r="P1911" i="10"/>
  <c r="P1910" i="10"/>
  <c r="P1909" i="10"/>
  <c r="P1908" i="10"/>
  <c r="P1907" i="10"/>
  <c r="P1906" i="10"/>
  <c r="P1905" i="10"/>
  <c r="P1904" i="10"/>
  <c r="P1903" i="10"/>
  <c r="P1902" i="10"/>
  <c r="P1901" i="10"/>
  <c r="P1900" i="10"/>
  <c r="P1899" i="10"/>
  <c r="P1898" i="10"/>
  <c r="P1897" i="10"/>
  <c r="P1896" i="10"/>
  <c r="P1895" i="10"/>
  <c r="P1894" i="10"/>
  <c r="P1893" i="10"/>
  <c r="P1892" i="10"/>
  <c r="P1891" i="10"/>
  <c r="P1890" i="10"/>
  <c r="P1889" i="10"/>
  <c r="P1888" i="10"/>
  <c r="P1887" i="10"/>
  <c r="P1886" i="10"/>
  <c r="P1885" i="10"/>
  <c r="P1884" i="10"/>
  <c r="P1883" i="10"/>
  <c r="P1882" i="10"/>
  <c r="P1881" i="10"/>
  <c r="P1880" i="10"/>
  <c r="P1879" i="10"/>
  <c r="P1878" i="10"/>
  <c r="P1877" i="10"/>
  <c r="P1876" i="10"/>
  <c r="P1875" i="10"/>
  <c r="P1874" i="10"/>
  <c r="P1873" i="10"/>
  <c r="P1872" i="10"/>
  <c r="P1871" i="10"/>
  <c r="P1870" i="10"/>
  <c r="P1869" i="10"/>
  <c r="P1868" i="10"/>
  <c r="P1867" i="10"/>
  <c r="P1866" i="10"/>
  <c r="P1865" i="10"/>
  <c r="P1864" i="10"/>
  <c r="P1863" i="10"/>
  <c r="P1862" i="10"/>
  <c r="P1861" i="10"/>
  <c r="P1860" i="10"/>
  <c r="P1859" i="10"/>
  <c r="P1858" i="10"/>
  <c r="P1857" i="10"/>
  <c r="P1856" i="10"/>
  <c r="P1855" i="10"/>
  <c r="P1854" i="10"/>
  <c r="P1853" i="10"/>
  <c r="P1852" i="10"/>
  <c r="P1851" i="10"/>
  <c r="P1850" i="10"/>
  <c r="P1849" i="10"/>
  <c r="P1848" i="10"/>
  <c r="P1847" i="10"/>
  <c r="P1846" i="10"/>
  <c r="P1845" i="10"/>
  <c r="P1844" i="10"/>
  <c r="P1843" i="10"/>
  <c r="P1842" i="10"/>
  <c r="P1841" i="10"/>
  <c r="P1840" i="10"/>
  <c r="P1839" i="10"/>
  <c r="P1838" i="10"/>
  <c r="P1837" i="10"/>
  <c r="P1836" i="10"/>
  <c r="P1835" i="10"/>
  <c r="P1834" i="10"/>
  <c r="P1833" i="10"/>
  <c r="P1832" i="10"/>
  <c r="P1831" i="10"/>
  <c r="P1830" i="10"/>
  <c r="P1829" i="10"/>
  <c r="P1828" i="10"/>
  <c r="P1827" i="10"/>
  <c r="P1826" i="10"/>
  <c r="P1825" i="10"/>
  <c r="P1824" i="10"/>
  <c r="P1823" i="10"/>
  <c r="P1822" i="10"/>
  <c r="P1821" i="10"/>
  <c r="P1820" i="10"/>
  <c r="P1819" i="10"/>
  <c r="P1818" i="10"/>
  <c r="P1817" i="10"/>
  <c r="P1816" i="10"/>
  <c r="P1815" i="10"/>
  <c r="P1814" i="10"/>
  <c r="P1813" i="10"/>
  <c r="P1812" i="10"/>
  <c r="P1811" i="10"/>
  <c r="P1810" i="10"/>
  <c r="P1809" i="10"/>
  <c r="P1808" i="10"/>
  <c r="P1807" i="10"/>
  <c r="P1806" i="10"/>
  <c r="P1805" i="10"/>
  <c r="P1804" i="10"/>
  <c r="P1803" i="10"/>
  <c r="P1802" i="10"/>
  <c r="P1801" i="10"/>
  <c r="P1800" i="10"/>
  <c r="P1799" i="10"/>
  <c r="P1798" i="10"/>
  <c r="P1797" i="10"/>
  <c r="P1796" i="10"/>
  <c r="P1795" i="10"/>
  <c r="P1794" i="10"/>
  <c r="P1793" i="10"/>
  <c r="P1792" i="10"/>
  <c r="P1791" i="10"/>
  <c r="P1790" i="10"/>
  <c r="P1789" i="10"/>
  <c r="P1788" i="10"/>
  <c r="P1787" i="10"/>
  <c r="P1786" i="10"/>
  <c r="P1785" i="10"/>
  <c r="P1784" i="10"/>
  <c r="P1783" i="10"/>
  <c r="P1782" i="10"/>
  <c r="P1781" i="10"/>
  <c r="P1780" i="10"/>
  <c r="P1779" i="10"/>
  <c r="P1778" i="10"/>
  <c r="P1777" i="10"/>
  <c r="P1776" i="10"/>
  <c r="P1775" i="10"/>
  <c r="P1774" i="10"/>
  <c r="P1773" i="10"/>
  <c r="P1772" i="10"/>
  <c r="P1771" i="10"/>
  <c r="P1770" i="10"/>
  <c r="P1769" i="10"/>
  <c r="P1768" i="10"/>
  <c r="P1767" i="10"/>
  <c r="P1766" i="10"/>
  <c r="P1765" i="10"/>
  <c r="P1764" i="10"/>
  <c r="P1763" i="10"/>
  <c r="P1762" i="10"/>
  <c r="P1761" i="10"/>
  <c r="P1760" i="10"/>
  <c r="P1759" i="10"/>
  <c r="P1758" i="10"/>
  <c r="P1757" i="10"/>
  <c r="P1756" i="10"/>
  <c r="P1755" i="10"/>
  <c r="P1754" i="10"/>
  <c r="P1753" i="10"/>
  <c r="P1752" i="10"/>
  <c r="P1751" i="10"/>
  <c r="P1750" i="10"/>
  <c r="P1749" i="10"/>
  <c r="P1748" i="10"/>
  <c r="P1747" i="10"/>
  <c r="P1746" i="10"/>
  <c r="P1745" i="10"/>
  <c r="P1744" i="10"/>
  <c r="P1743" i="10"/>
  <c r="P1742" i="10"/>
  <c r="P1741" i="10"/>
  <c r="P1740" i="10"/>
  <c r="P1739" i="10"/>
  <c r="P1738" i="10"/>
  <c r="P1737" i="10"/>
  <c r="P1736" i="10"/>
  <c r="P1735" i="10"/>
  <c r="P1734" i="10"/>
  <c r="P1733" i="10"/>
  <c r="P1732" i="10"/>
  <c r="P1731" i="10"/>
  <c r="P1730" i="10"/>
  <c r="P1729" i="10"/>
  <c r="P1728" i="10"/>
  <c r="P1727" i="10"/>
  <c r="P1726" i="10"/>
  <c r="P1725" i="10"/>
  <c r="P1724" i="10"/>
  <c r="P1723" i="10"/>
  <c r="P1722" i="10"/>
  <c r="P1721" i="10"/>
  <c r="P1720" i="10"/>
  <c r="P1719" i="10"/>
  <c r="P1718" i="10"/>
  <c r="P1717" i="10"/>
  <c r="P1716" i="10"/>
  <c r="P1715" i="10"/>
  <c r="P1714" i="10"/>
  <c r="P1713" i="10"/>
  <c r="P1712" i="10"/>
  <c r="P1711" i="10"/>
  <c r="P1709" i="10"/>
  <c r="P1708" i="10"/>
  <c r="P1707" i="10"/>
  <c r="P1706" i="10"/>
  <c r="P1705" i="10"/>
  <c r="P1704" i="10"/>
  <c r="P1703" i="10"/>
  <c r="P1702" i="10"/>
  <c r="P1701" i="10"/>
  <c r="P1700" i="10"/>
  <c r="P1699" i="10"/>
  <c r="P1698" i="10"/>
  <c r="P1697" i="10"/>
  <c r="P1696" i="10"/>
  <c r="P1695" i="10"/>
  <c r="P1694" i="10"/>
  <c r="P1693" i="10"/>
  <c r="P1692" i="10"/>
  <c r="P1691" i="10"/>
  <c r="P1690" i="10"/>
  <c r="P1689" i="10"/>
  <c r="P1688" i="10"/>
  <c r="P1687" i="10"/>
  <c r="P1686" i="10"/>
  <c r="P1685" i="10"/>
  <c r="P1684" i="10"/>
  <c r="P1683" i="10"/>
  <c r="P1682" i="10"/>
  <c r="P1681" i="10"/>
  <c r="P1680" i="10"/>
  <c r="P1679" i="10"/>
  <c r="P1678" i="10"/>
  <c r="P1677" i="10"/>
  <c r="P1676" i="10"/>
  <c r="P1675" i="10"/>
  <c r="P1674" i="10"/>
  <c r="P1673" i="10"/>
  <c r="P1672" i="10"/>
  <c r="P1671" i="10"/>
  <c r="P1670" i="10"/>
  <c r="P1669" i="10"/>
  <c r="P1668" i="10"/>
  <c r="P1667" i="10"/>
  <c r="P1666" i="10"/>
  <c r="P1665" i="10"/>
  <c r="P1664" i="10"/>
  <c r="P1663" i="10"/>
  <c r="P1662" i="10"/>
  <c r="P1661" i="10"/>
  <c r="P1660" i="10"/>
  <c r="P1659" i="10"/>
  <c r="P1658" i="10"/>
  <c r="P1657" i="10"/>
  <c r="P1656" i="10"/>
  <c r="P1655" i="10"/>
  <c r="P1654" i="10"/>
  <c r="P1653" i="10"/>
  <c r="P1652" i="10"/>
  <c r="P1651" i="10"/>
  <c r="P1650" i="10"/>
  <c r="P1649" i="10"/>
  <c r="P1648" i="10"/>
  <c r="P1647" i="10"/>
  <c r="P1646" i="10"/>
  <c r="P1645" i="10"/>
  <c r="P1644" i="10"/>
  <c r="P1643" i="10"/>
  <c r="P1642" i="10"/>
  <c r="P1641" i="10"/>
  <c r="P1640" i="10"/>
  <c r="P1639" i="10"/>
  <c r="P1638" i="10"/>
  <c r="P1637" i="10"/>
  <c r="P1636" i="10"/>
  <c r="P1635" i="10"/>
  <c r="P1634" i="10"/>
  <c r="P1633" i="10"/>
  <c r="P1632" i="10"/>
  <c r="P1631" i="10"/>
  <c r="P1630" i="10"/>
  <c r="P1629" i="10"/>
  <c r="P1628" i="10"/>
  <c r="P1627" i="10"/>
  <c r="P1626" i="10"/>
  <c r="P1625" i="10"/>
  <c r="P1624" i="10"/>
  <c r="P1623" i="10"/>
  <c r="P1622" i="10"/>
  <c r="P1621" i="10"/>
  <c r="P1620" i="10"/>
  <c r="P1619" i="10"/>
  <c r="P1618" i="10"/>
  <c r="P1617" i="10"/>
  <c r="P1616" i="10"/>
  <c r="P1615" i="10"/>
  <c r="P1614" i="10"/>
  <c r="P1613" i="10"/>
  <c r="P1612" i="10"/>
  <c r="P1611" i="10"/>
  <c r="P1610" i="10"/>
  <c r="P1609" i="10"/>
  <c r="P1608" i="10"/>
  <c r="P1607" i="10"/>
  <c r="P1606" i="10"/>
  <c r="P1605" i="10"/>
  <c r="P1604" i="10"/>
  <c r="P1603" i="10"/>
  <c r="P1602" i="10"/>
  <c r="P1601" i="10"/>
  <c r="P1600" i="10"/>
  <c r="P1599" i="10"/>
  <c r="P1598" i="10"/>
  <c r="P1597" i="10"/>
  <c r="P1596" i="10"/>
  <c r="P1595" i="10"/>
  <c r="P1594" i="10"/>
  <c r="P1592" i="10"/>
  <c r="P1591" i="10"/>
  <c r="P1590" i="10"/>
  <c r="P1589" i="10"/>
  <c r="P1588" i="10"/>
  <c r="P1587" i="10"/>
  <c r="P1586" i="10"/>
  <c r="P1585" i="10"/>
  <c r="P1584" i="10"/>
  <c r="P1583" i="10"/>
  <c r="P1582" i="10"/>
  <c r="P1581" i="10"/>
  <c r="P1580" i="10"/>
  <c r="P1579" i="10"/>
  <c r="P1578" i="10"/>
  <c r="P1577" i="10"/>
  <c r="P1576" i="10"/>
  <c r="P1575" i="10"/>
  <c r="P1574" i="10"/>
  <c r="P1573" i="10"/>
  <c r="P1572" i="10"/>
  <c r="P1571" i="10"/>
  <c r="P1570" i="10"/>
  <c r="P1569" i="10"/>
  <c r="P1568" i="10"/>
  <c r="P1567" i="10"/>
  <c r="P1566" i="10"/>
  <c r="P1565" i="10"/>
  <c r="P1564" i="10"/>
  <c r="P1563" i="10"/>
  <c r="P1562" i="10"/>
  <c r="P1561" i="10"/>
  <c r="P1560" i="10"/>
  <c r="P1559" i="10"/>
  <c r="P1558" i="10"/>
  <c r="P1557" i="10"/>
  <c r="P1556" i="10"/>
  <c r="P1555" i="10"/>
  <c r="P1554" i="10"/>
  <c r="P1553" i="10"/>
  <c r="P1552" i="10"/>
  <c r="P1551" i="10"/>
  <c r="P1550" i="10"/>
  <c r="P1549" i="10"/>
  <c r="P1548" i="10"/>
  <c r="P1547" i="10"/>
  <c r="P1546" i="10"/>
  <c r="P1545" i="10"/>
  <c r="P1544" i="10"/>
  <c r="P1543" i="10"/>
  <c r="P1542" i="10"/>
  <c r="P1541" i="10"/>
  <c r="P1540" i="10"/>
  <c r="P1539" i="10"/>
  <c r="P1538" i="10"/>
  <c r="P1537" i="10"/>
  <c r="P1536" i="10"/>
  <c r="P1535" i="10"/>
  <c r="P1534" i="10"/>
  <c r="P1533" i="10"/>
  <c r="P1532" i="10"/>
  <c r="P1531" i="10"/>
  <c r="P1530" i="10"/>
  <c r="P1529" i="10"/>
  <c r="P1528" i="10"/>
  <c r="P1527" i="10"/>
  <c r="P1526" i="10"/>
  <c r="P1525" i="10"/>
  <c r="P1524" i="10"/>
  <c r="P1523" i="10"/>
  <c r="P1522" i="10"/>
  <c r="P1521" i="10"/>
  <c r="P1520" i="10"/>
  <c r="P1519" i="10"/>
  <c r="P1518" i="10"/>
  <c r="P1517" i="10"/>
  <c r="P1516" i="10"/>
  <c r="P1515" i="10"/>
  <c r="P1514" i="10"/>
  <c r="P1513" i="10"/>
  <c r="P1512" i="10"/>
  <c r="P1511" i="10"/>
  <c r="P1510" i="10"/>
  <c r="P1509" i="10"/>
  <c r="P1508" i="10"/>
  <c r="P1507" i="10"/>
  <c r="P1506" i="10"/>
  <c r="P1505" i="10"/>
  <c r="P1504" i="10"/>
  <c r="P1503" i="10"/>
  <c r="P1502" i="10"/>
  <c r="P1501" i="10"/>
  <c r="P1500" i="10"/>
  <c r="P1499" i="10"/>
  <c r="P1498" i="10"/>
  <c r="P1497" i="10"/>
  <c r="P1496" i="10"/>
  <c r="P1495" i="10"/>
  <c r="P1494" i="10"/>
  <c r="P1493" i="10"/>
  <c r="P1492" i="10"/>
  <c r="P1491" i="10"/>
  <c r="P1490" i="10"/>
  <c r="P1489" i="10"/>
  <c r="P1488" i="10"/>
  <c r="P1487" i="10"/>
  <c r="P1486" i="10"/>
  <c r="P1485" i="10"/>
  <c r="P1484" i="10"/>
  <c r="P1483" i="10"/>
  <c r="P1482" i="10"/>
  <c r="P1481" i="10"/>
  <c r="P1480" i="10"/>
  <c r="P1479" i="10"/>
  <c r="P1478" i="10"/>
  <c r="P1477" i="10"/>
  <c r="P1476" i="10"/>
  <c r="P1475" i="10"/>
  <c r="P1474" i="10"/>
  <c r="P1473" i="10"/>
  <c r="P1472" i="10"/>
  <c r="P1471" i="10"/>
  <c r="P1470" i="10"/>
  <c r="P1469" i="10"/>
  <c r="P1468" i="10"/>
  <c r="P1467" i="10"/>
  <c r="P1466" i="10"/>
  <c r="P1465" i="10"/>
  <c r="P1464" i="10"/>
  <c r="P1463" i="10"/>
  <c r="P1462" i="10"/>
  <c r="P1461" i="10"/>
  <c r="P1460" i="10"/>
  <c r="P1459" i="10"/>
  <c r="P1458" i="10"/>
  <c r="P1457" i="10"/>
  <c r="P1456" i="10"/>
  <c r="P1455" i="10"/>
  <c r="P1454" i="10"/>
  <c r="P1453" i="10"/>
  <c r="P1452" i="10"/>
  <c r="P1451" i="10"/>
  <c r="P1450" i="10"/>
  <c r="P1449" i="10"/>
  <c r="P1448" i="10"/>
  <c r="P1447" i="10"/>
  <c r="P1446" i="10"/>
  <c r="P1445" i="10"/>
  <c r="P1444" i="10"/>
  <c r="P1443" i="10"/>
  <c r="P1442" i="10"/>
  <c r="P1441" i="10"/>
  <c r="P1440" i="10"/>
  <c r="P1439" i="10"/>
  <c r="P1438" i="10"/>
  <c r="P1437" i="10"/>
  <c r="P1436" i="10"/>
  <c r="P1435" i="10"/>
  <c r="P1434" i="10"/>
  <c r="P1433" i="10"/>
  <c r="P1432" i="10"/>
  <c r="P1431" i="10"/>
  <c r="P1430" i="10"/>
  <c r="P1429" i="10"/>
  <c r="P1428" i="10"/>
  <c r="P1427" i="10"/>
  <c r="P1426" i="10"/>
  <c r="P1425" i="10"/>
  <c r="P1424" i="10"/>
  <c r="P1423" i="10"/>
  <c r="P1422" i="10"/>
  <c r="P1421" i="10"/>
  <c r="P1420" i="10"/>
  <c r="P1419" i="10"/>
  <c r="P1418" i="10"/>
  <c r="P1417" i="10"/>
  <c r="P1416" i="10"/>
  <c r="P1415" i="10"/>
  <c r="P1414" i="10"/>
  <c r="P1413" i="10"/>
  <c r="P1412" i="10"/>
  <c r="P1411" i="10"/>
  <c r="P1410" i="10"/>
  <c r="P1409" i="10"/>
  <c r="P1408" i="10"/>
  <c r="P1407" i="10"/>
  <c r="P1406" i="10"/>
  <c r="P1405" i="10"/>
  <c r="P1404" i="10"/>
  <c r="P1403" i="10"/>
  <c r="P1402" i="10"/>
  <c r="P1401" i="10"/>
  <c r="P1400" i="10"/>
  <c r="P1399" i="10"/>
  <c r="P1398" i="10"/>
  <c r="P1397" i="10"/>
  <c r="P1396" i="10"/>
  <c r="P1395" i="10"/>
  <c r="P1394" i="10"/>
  <c r="P1393" i="10"/>
  <c r="P1392" i="10"/>
  <c r="P1391" i="10"/>
  <c r="P1390" i="10"/>
  <c r="P1389" i="10"/>
  <c r="P1388" i="10"/>
  <c r="P1387" i="10"/>
  <c r="P1386" i="10"/>
  <c r="P1385" i="10"/>
  <c r="P1384" i="10"/>
  <c r="P1383" i="10"/>
  <c r="P1382" i="10"/>
  <c r="P1381" i="10"/>
  <c r="P1380" i="10"/>
  <c r="P1379" i="10"/>
  <c r="P1378" i="10"/>
  <c r="P1377" i="10"/>
  <c r="P1376" i="10"/>
  <c r="P1375" i="10"/>
  <c r="P1374" i="10"/>
  <c r="P1373" i="10"/>
  <c r="P1372" i="10"/>
  <c r="P1371" i="10"/>
  <c r="P1370" i="10"/>
  <c r="P1369" i="10"/>
  <c r="P1368" i="10"/>
  <c r="P1367" i="10"/>
  <c r="P1366" i="10"/>
  <c r="P1365" i="10"/>
  <c r="P1364" i="10"/>
  <c r="P1363" i="10"/>
  <c r="P1362" i="10"/>
  <c r="P1361" i="10"/>
  <c r="P1360" i="10"/>
  <c r="P1359" i="10"/>
  <c r="P1358" i="10"/>
  <c r="P1357" i="10"/>
  <c r="P1356" i="10"/>
  <c r="P1355" i="10"/>
  <c r="P1354" i="10"/>
  <c r="P1353" i="10"/>
  <c r="P1352" i="10"/>
  <c r="P1351" i="10"/>
  <c r="P1350" i="10"/>
  <c r="P1349" i="10"/>
  <c r="P1348" i="10"/>
  <c r="P1347" i="10"/>
  <c r="P1346" i="10"/>
  <c r="P1345" i="10"/>
  <c r="P1344" i="10"/>
  <c r="P1343" i="10"/>
  <c r="P1342" i="10"/>
  <c r="P1341" i="10"/>
  <c r="P1340" i="10"/>
  <c r="P1339" i="10"/>
  <c r="P1338" i="10"/>
  <c r="P1337" i="10"/>
  <c r="P1336" i="10"/>
  <c r="P1335" i="10"/>
  <c r="P1334" i="10"/>
  <c r="P1333" i="10"/>
  <c r="P1332" i="10"/>
  <c r="P1331" i="10"/>
  <c r="P1330" i="10"/>
  <c r="P1329" i="10"/>
  <c r="P1328" i="10"/>
  <c r="P1327" i="10"/>
  <c r="P1326" i="10"/>
  <c r="P1325" i="10"/>
  <c r="P1324" i="10"/>
  <c r="P1323" i="10"/>
  <c r="P1322" i="10"/>
  <c r="P1321" i="10"/>
  <c r="P1320" i="10"/>
  <c r="P1319" i="10"/>
  <c r="P1318" i="10"/>
  <c r="P1317" i="10"/>
  <c r="P1316" i="10"/>
  <c r="P1315" i="10"/>
  <c r="P1314" i="10"/>
  <c r="P1313" i="10"/>
  <c r="P1312" i="10"/>
  <c r="P1311" i="10"/>
  <c r="P1310" i="10"/>
  <c r="P1309" i="10"/>
  <c r="P1308" i="10"/>
  <c r="P1307" i="10"/>
  <c r="P1306" i="10"/>
  <c r="P1305" i="10"/>
  <c r="P1304" i="10"/>
  <c r="P1303" i="10"/>
  <c r="P1302" i="10"/>
  <c r="P1301" i="10"/>
  <c r="P1300" i="10"/>
  <c r="P1299" i="10"/>
  <c r="P1298" i="10"/>
  <c r="P1297" i="10"/>
  <c r="P1296" i="10"/>
  <c r="P1295" i="10"/>
  <c r="P1294" i="10"/>
  <c r="P1293" i="10"/>
  <c r="P1292" i="10"/>
  <c r="P1291" i="10"/>
  <c r="P1290" i="10"/>
  <c r="P1289" i="10"/>
  <c r="P1288" i="10"/>
  <c r="P1287" i="10"/>
  <c r="P1286" i="10"/>
  <c r="P1285" i="10"/>
  <c r="P1284" i="10"/>
  <c r="P1283" i="10"/>
  <c r="P1282" i="10"/>
  <c r="P1281" i="10"/>
  <c r="P1280" i="10"/>
  <c r="P1279" i="10"/>
  <c r="P1278" i="10"/>
  <c r="P1277" i="10"/>
  <c r="P1276" i="10"/>
  <c r="P1275" i="10"/>
  <c r="P1274" i="10"/>
  <c r="P1273" i="10"/>
  <c r="P1272" i="10"/>
  <c r="P1271" i="10"/>
  <c r="P1270" i="10"/>
  <c r="P1269" i="10"/>
  <c r="P1268" i="10"/>
  <c r="P1267" i="10"/>
  <c r="P1266" i="10"/>
  <c r="P1265" i="10"/>
  <c r="P1264" i="10"/>
  <c r="P1263" i="10"/>
  <c r="P1262" i="10"/>
  <c r="P1261" i="10"/>
  <c r="P1260" i="10"/>
  <c r="P1259" i="10"/>
  <c r="P1258" i="10"/>
  <c r="P1257" i="10"/>
  <c r="P1256" i="10"/>
  <c r="P1255" i="10"/>
  <c r="P1254" i="10"/>
  <c r="P1253" i="10"/>
  <c r="P1252" i="10"/>
  <c r="P1251" i="10"/>
  <c r="P1250" i="10"/>
  <c r="P1249" i="10"/>
  <c r="P1248" i="10"/>
  <c r="P1247" i="10"/>
  <c r="P1246" i="10"/>
  <c r="P1245" i="10"/>
  <c r="P1244" i="10"/>
  <c r="P1243" i="10"/>
  <c r="P1242" i="10"/>
  <c r="P1241" i="10"/>
  <c r="P1240" i="10"/>
  <c r="P1239" i="10"/>
  <c r="P1238" i="10"/>
  <c r="P1237" i="10"/>
  <c r="P1236" i="10"/>
  <c r="P1235" i="10"/>
  <c r="P1234" i="10"/>
  <c r="P1233" i="10"/>
  <c r="P1232" i="10"/>
  <c r="P1231" i="10"/>
  <c r="P1230" i="10"/>
  <c r="P1229" i="10"/>
  <c r="P1228" i="10"/>
  <c r="P1227" i="10"/>
  <c r="P1226" i="10"/>
  <c r="P1225" i="10"/>
  <c r="P1224" i="10"/>
  <c r="P1223" i="10"/>
  <c r="P1222" i="10"/>
  <c r="P1221" i="10"/>
  <c r="P1220" i="10"/>
  <c r="P1219" i="10"/>
  <c r="P1218" i="10"/>
  <c r="P1217" i="10"/>
  <c r="P1216" i="10"/>
  <c r="P1215" i="10"/>
  <c r="P1214" i="10"/>
  <c r="P1213" i="10"/>
  <c r="P1212" i="10"/>
  <c r="P1211" i="10"/>
  <c r="P1210" i="10"/>
  <c r="P1209" i="10"/>
  <c r="P1208" i="10"/>
  <c r="P1207" i="10"/>
  <c r="P1206" i="10"/>
  <c r="P1205" i="10"/>
  <c r="P1204" i="10"/>
  <c r="P1203" i="10"/>
  <c r="P1202" i="10"/>
  <c r="P1201" i="10"/>
  <c r="P1200" i="10"/>
  <c r="P1199" i="10"/>
  <c r="P1198" i="10"/>
  <c r="P1197" i="10"/>
  <c r="P1196" i="10"/>
  <c r="P1195" i="10"/>
  <c r="P1194" i="10"/>
  <c r="P1193" i="10"/>
  <c r="P1192" i="10"/>
  <c r="P1191" i="10"/>
  <c r="P1190" i="10"/>
  <c r="P1189" i="10"/>
  <c r="P1188" i="10"/>
  <c r="P1187" i="10"/>
  <c r="P1186" i="10"/>
  <c r="P1185" i="10"/>
  <c r="P1184" i="10"/>
  <c r="P1183" i="10"/>
  <c r="P1182" i="10"/>
  <c r="P1181" i="10"/>
  <c r="P1180" i="10"/>
  <c r="P1179" i="10"/>
  <c r="P1178" i="10"/>
  <c r="P1177" i="10"/>
  <c r="P1176" i="10"/>
  <c r="P1175" i="10"/>
  <c r="P1174" i="10"/>
  <c r="P1173" i="10"/>
  <c r="P1172" i="10"/>
  <c r="P1171" i="10"/>
  <c r="P1170" i="10"/>
  <c r="P1169" i="10"/>
  <c r="P1168" i="10"/>
  <c r="P1167" i="10"/>
  <c r="P1166" i="10"/>
  <c r="P1165" i="10"/>
  <c r="P1164" i="10"/>
  <c r="P1163" i="10"/>
  <c r="P1162" i="10"/>
  <c r="P1161" i="10"/>
  <c r="P1160" i="10"/>
  <c r="P1159" i="10"/>
  <c r="P1158" i="10"/>
  <c r="P1157" i="10"/>
  <c r="P1156" i="10"/>
  <c r="P1155" i="10"/>
  <c r="P1154" i="10"/>
  <c r="P1153" i="10"/>
  <c r="P1152" i="10"/>
  <c r="P1151" i="10"/>
  <c r="P1150" i="10"/>
  <c r="P1149" i="10"/>
  <c r="P1148" i="10"/>
  <c r="P1147" i="10"/>
  <c r="P1146" i="10"/>
  <c r="P1145" i="10"/>
  <c r="P1144" i="10"/>
  <c r="P1143" i="10"/>
  <c r="P1142" i="10"/>
  <c r="P1141" i="10"/>
  <c r="P1140" i="10"/>
  <c r="P1139" i="10"/>
  <c r="P1138" i="10"/>
  <c r="P1137" i="10"/>
  <c r="P1136" i="10"/>
  <c r="P1135" i="10"/>
  <c r="P1134" i="10"/>
  <c r="P1133" i="10"/>
  <c r="P1132" i="10"/>
  <c r="P1131" i="10"/>
  <c r="P1130" i="10"/>
  <c r="P1129" i="10"/>
  <c r="P1128" i="10"/>
  <c r="P1127" i="10"/>
  <c r="P1126" i="10"/>
  <c r="P1125" i="10"/>
  <c r="P1124" i="10"/>
  <c r="P1123" i="10"/>
  <c r="P1122" i="10"/>
  <c r="P1121" i="10"/>
  <c r="P1120" i="10"/>
  <c r="P1119" i="10"/>
  <c r="P1118" i="10"/>
  <c r="P1117" i="10"/>
  <c r="P1116" i="10"/>
  <c r="P1115" i="10"/>
  <c r="P1114" i="10"/>
  <c r="P1113" i="10"/>
  <c r="P1112" i="10"/>
  <c r="P1111" i="10"/>
  <c r="P1110" i="10"/>
  <c r="P1109" i="10"/>
  <c r="P1108" i="10"/>
  <c r="P1107" i="10"/>
  <c r="P1106" i="10"/>
  <c r="P1105" i="10"/>
  <c r="P1104" i="10"/>
  <c r="P1103" i="10"/>
  <c r="P1102" i="10"/>
  <c r="P1101" i="10"/>
  <c r="P1100" i="10"/>
  <c r="P1099" i="10"/>
  <c r="P1098" i="10"/>
  <c r="P1097" i="10"/>
  <c r="P1096" i="10"/>
  <c r="P1095" i="10"/>
  <c r="P1094" i="10"/>
  <c r="P1093" i="10"/>
  <c r="P1092" i="10"/>
  <c r="P1091" i="10"/>
  <c r="P1090" i="10"/>
  <c r="P1089" i="10"/>
  <c r="P1088" i="10"/>
  <c r="P1087" i="10"/>
  <c r="P1086" i="10"/>
  <c r="P1085" i="10"/>
  <c r="P1084" i="10"/>
  <c r="P1083" i="10"/>
  <c r="P1082" i="10"/>
  <c r="P1081" i="10"/>
  <c r="P1080" i="10"/>
  <c r="P1079" i="10"/>
  <c r="P1078" i="10"/>
  <c r="P1077" i="10"/>
  <c r="P1076" i="10"/>
  <c r="P1075" i="10"/>
  <c r="P1074" i="10"/>
  <c r="P1073" i="10"/>
  <c r="P1072" i="10"/>
  <c r="P1071" i="10"/>
  <c r="P1070" i="10"/>
  <c r="P1069" i="10"/>
  <c r="P1068" i="10"/>
  <c r="P1067" i="10"/>
  <c r="P1066" i="10"/>
  <c r="P1065" i="10"/>
  <c r="P1064" i="10"/>
  <c r="P1063" i="10"/>
  <c r="P1062" i="10"/>
  <c r="P1061" i="10"/>
  <c r="P1060" i="10"/>
  <c r="P1059" i="10"/>
  <c r="P1058" i="10"/>
  <c r="P1057" i="10"/>
  <c r="P1056" i="10"/>
  <c r="P1055" i="10"/>
  <c r="P1054" i="10"/>
  <c r="P1053" i="10"/>
  <c r="P1052" i="10"/>
  <c r="P1051" i="10"/>
  <c r="P1050" i="10"/>
  <c r="P1049" i="10"/>
  <c r="P1048" i="10"/>
  <c r="P1047" i="10"/>
  <c r="P1046" i="10"/>
  <c r="P1045" i="10"/>
  <c r="P1044" i="10"/>
  <c r="P1043" i="10"/>
  <c r="P1042" i="10"/>
  <c r="P1041" i="10"/>
  <c r="P1040" i="10"/>
  <c r="P1039" i="10"/>
  <c r="P1038" i="10"/>
  <c r="P1037" i="10"/>
  <c r="P1036" i="10"/>
  <c r="P1035" i="10"/>
  <c r="P1034" i="10"/>
  <c r="P1033" i="10"/>
  <c r="P1032" i="10"/>
  <c r="P1031" i="10"/>
  <c r="P1030" i="10"/>
  <c r="P1029" i="10"/>
  <c r="P1028" i="10"/>
  <c r="P1027" i="10"/>
  <c r="P1026" i="10"/>
  <c r="P1025" i="10"/>
  <c r="P1024" i="10"/>
  <c r="P1023" i="10"/>
  <c r="P1022" i="10"/>
  <c r="P1021" i="10"/>
  <c r="P1020" i="10"/>
  <c r="P1019" i="10"/>
  <c r="P1018" i="10"/>
  <c r="P1017" i="10"/>
  <c r="P1016" i="10"/>
  <c r="P1015" i="10"/>
  <c r="P1014" i="10"/>
  <c r="P1013" i="10"/>
  <c r="P1012" i="10"/>
  <c r="P1011" i="10"/>
  <c r="P1010" i="10"/>
  <c r="P1009" i="10"/>
  <c r="P1008" i="10"/>
  <c r="P1007" i="10"/>
  <c r="P1006" i="10"/>
  <c r="P1005" i="10"/>
  <c r="P1004" i="10"/>
  <c r="P1003" i="10"/>
  <c r="P1002" i="10"/>
  <c r="P1001" i="10"/>
  <c r="P1000" i="10"/>
  <c r="P999" i="10"/>
  <c r="P998" i="10"/>
  <c r="P997" i="10"/>
  <c r="P996" i="10"/>
  <c r="P995" i="10"/>
  <c r="P994" i="10"/>
  <c r="P993" i="10"/>
  <c r="P992" i="10"/>
  <c r="P991" i="10"/>
  <c r="P990" i="10"/>
  <c r="P989" i="10"/>
  <c r="P988" i="10"/>
  <c r="P987" i="10"/>
  <c r="P986" i="10"/>
  <c r="P985" i="10"/>
  <c r="P984" i="10"/>
  <c r="P983" i="10"/>
  <c r="P982" i="10"/>
  <c r="P981" i="10"/>
  <c r="P980" i="10"/>
  <c r="P979" i="10"/>
  <c r="P978" i="10"/>
  <c r="P977" i="10"/>
  <c r="P976" i="10"/>
  <c r="P975" i="10"/>
  <c r="P974" i="10"/>
  <c r="P973" i="10"/>
  <c r="P972" i="10"/>
  <c r="P971" i="10"/>
  <c r="P970" i="10"/>
  <c r="P969" i="10"/>
  <c r="P968" i="10"/>
  <c r="P967" i="10"/>
  <c r="P966" i="10"/>
  <c r="P965" i="10"/>
  <c r="P964" i="10"/>
  <c r="P963" i="10"/>
  <c r="P962" i="10"/>
  <c r="P961" i="10"/>
  <c r="P960" i="10"/>
  <c r="P959" i="10"/>
  <c r="P958" i="10"/>
  <c r="P957" i="10"/>
  <c r="P956" i="10"/>
  <c r="P955" i="10"/>
  <c r="P954" i="10"/>
  <c r="P953" i="10"/>
  <c r="P952" i="10"/>
  <c r="P951" i="10"/>
  <c r="P950" i="10"/>
  <c r="P949" i="10"/>
  <c r="P948" i="10"/>
  <c r="P947" i="10"/>
  <c r="P946" i="10"/>
  <c r="P945" i="10"/>
  <c r="P944" i="10"/>
  <c r="P943" i="10"/>
  <c r="P942" i="10"/>
  <c r="P941" i="10"/>
  <c r="P940" i="10"/>
  <c r="P939" i="10"/>
  <c r="P938" i="10"/>
  <c r="P937" i="10"/>
  <c r="P936" i="10"/>
  <c r="P935" i="10"/>
  <c r="P934" i="10"/>
  <c r="P933" i="10"/>
  <c r="P932" i="10"/>
  <c r="P931" i="10"/>
  <c r="P930" i="10"/>
  <c r="P929" i="10"/>
  <c r="P928" i="10"/>
  <c r="P927" i="10"/>
  <c r="P926" i="10"/>
  <c r="P925" i="10"/>
  <c r="P924" i="10"/>
  <c r="P923" i="10"/>
  <c r="P922" i="10"/>
  <c r="P921" i="10"/>
  <c r="P920" i="10"/>
  <c r="P919" i="10"/>
  <c r="P918" i="10"/>
  <c r="P917" i="10"/>
  <c r="P916" i="10"/>
  <c r="P915" i="10"/>
  <c r="P914" i="10"/>
  <c r="P913" i="10"/>
  <c r="P912" i="10"/>
  <c r="P911" i="10"/>
  <c r="P910" i="10"/>
  <c r="P909" i="10"/>
  <c r="P908" i="10"/>
  <c r="P907" i="10"/>
  <c r="P906" i="10"/>
  <c r="P905" i="10"/>
  <c r="P904" i="10"/>
  <c r="P903" i="10"/>
  <c r="P902" i="10"/>
  <c r="P901" i="10"/>
  <c r="P900" i="10"/>
  <c r="P899" i="10"/>
  <c r="P898" i="10"/>
  <c r="P897" i="10"/>
  <c r="P896" i="10"/>
  <c r="P895" i="10"/>
  <c r="P894" i="10"/>
  <c r="P893" i="10"/>
  <c r="P892" i="10"/>
  <c r="P891" i="10"/>
  <c r="P890" i="10"/>
  <c r="P889" i="10"/>
  <c r="P888" i="10"/>
  <c r="P887" i="10"/>
  <c r="P886" i="10"/>
  <c r="P885" i="10"/>
  <c r="P884" i="10"/>
  <c r="P883" i="10"/>
  <c r="P882" i="10"/>
  <c r="P881" i="10"/>
  <c r="P880" i="10"/>
  <c r="P879" i="10"/>
  <c r="P878" i="10"/>
  <c r="P877" i="10"/>
  <c r="P876" i="10"/>
  <c r="P875" i="10"/>
  <c r="P874" i="10"/>
  <c r="P873" i="10"/>
  <c r="P872" i="10"/>
  <c r="P871" i="10"/>
  <c r="P870" i="10"/>
  <c r="P869" i="10"/>
  <c r="P868" i="10"/>
  <c r="P867" i="10"/>
  <c r="P866" i="10"/>
  <c r="P865" i="10"/>
  <c r="P864" i="10"/>
  <c r="P863" i="10"/>
  <c r="P862" i="10"/>
  <c r="P861" i="10"/>
  <c r="P860" i="10"/>
  <c r="P859" i="10"/>
  <c r="P858" i="10"/>
  <c r="P857" i="10"/>
  <c r="P856" i="10"/>
  <c r="P855" i="10"/>
  <c r="P854" i="10"/>
  <c r="P853" i="10"/>
  <c r="P852" i="10"/>
  <c r="P851" i="10"/>
  <c r="P850" i="10"/>
  <c r="P849" i="10"/>
  <c r="P848" i="10"/>
  <c r="P847"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2" i="10"/>
  <c r="P821" i="10"/>
  <c r="P820"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9" i="10"/>
  <c r="P788" i="10"/>
  <c r="P787" i="10"/>
  <c r="P786" i="10"/>
  <c r="P785" i="10"/>
  <c r="P784" i="10"/>
  <c r="P783" i="10"/>
  <c r="P782" i="10"/>
  <c r="P781" i="10"/>
  <c r="P780" i="10"/>
  <c r="P779" i="10"/>
  <c r="P778" i="10"/>
  <c r="P777" i="10"/>
  <c r="P776" i="10"/>
  <c r="P775" i="10"/>
  <c r="P774" i="10"/>
  <c r="P773" i="10"/>
  <c r="P772" i="10"/>
  <c r="P771" i="10"/>
  <c r="P770" i="10"/>
  <c r="P769" i="10"/>
  <c r="P768" i="10"/>
  <c r="P767" i="10"/>
  <c r="P766" i="10"/>
  <c r="P765" i="10"/>
  <c r="P764" i="10"/>
  <c r="P763"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9"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P699" i="10"/>
  <c r="P698" i="10"/>
  <c r="P697" i="10"/>
  <c r="P696" i="10"/>
  <c r="P695" i="10"/>
  <c r="P694" i="10"/>
  <c r="P693" i="10"/>
  <c r="P692" i="10"/>
  <c r="P691" i="10"/>
  <c r="P690" i="10"/>
  <c r="P689" i="10"/>
  <c r="P688" i="10"/>
  <c r="P687" i="10"/>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2" i="10"/>
  <c r="P621" i="10"/>
  <c r="P620" i="10"/>
  <c r="P619" i="10"/>
  <c r="P618" i="10"/>
  <c r="P617" i="10"/>
  <c r="P616" i="10"/>
  <c r="P615" i="10"/>
  <c r="P614" i="10"/>
  <c r="P613" i="10"/>
  <c r="P612" i="10"/>
  <c r="P611" i="10"/>
  <c r="P610" i="10"/>
  <c r="P609" i="10"/>
  <c r="P608" i="10"/>
  <c r="P607" i="10"/>
  <c r="P606" i="10"/>
  <c r="P605" i="10"/>
  <c r="P604" i="10"/>
  <c r="P603" i="10"/>
  <c r="P602" i="10"/>
  <c r="P601" i="10"/>
  <c r="P600" i="10"/>
  <c r="P599" i="10"/>
  <c r="P598" i="10"/>
  <c r="P597" i="10"/>
  <c r="P596" i="10"/>
  <c r="P595" i="10"/>
  <c r="P594" i="10"/>
  <c r="P593" i="10"/>
  <c r="P592" i="10"/>
  <c r="P591" i="10"/>
  <c r="P590" i="10"/>
  <c r="P589" i="10"/>
  <c r="P588" i="10"/>
  <c r="P587" i="10"/>
  <c r="P586" i="10"/>
  <c r="P585" i="10"/>
  <c r="P584" i="10"/>
  <c r="P583" i="10"/>
  <c r="P582" i="10"/>
  <c r="P581" i="10"/>
  <c r="P580" i="10"/>
  <c r="P579" i="10"/>
  <c r="P578" i="10"/>
  <c r="P577" i="10"/>
  <c r="P576" i="10"/>
  <c r="P575" i="10"/>
  <c r="P574" i="10"/>
  <c r="P571" i="10"/>
  <c r="P570" i="10"/>
  <c r="P569" i="10"/>
  <c r="P568" i="10"/>
  <c r="P567" i="10"/>
  <c r="P566" i="10"/>
  <c r="P565" i="10"/>
  <c r="P564" i="10"/>
  <c r="P563" i="10"/>
  <c r="P562" i="10"/>
  <c r="P561" i="10"/>
  <c r="P560" i="10"/>
  <c r="P559" i="10"/>
  <c r="P558" i="10"/>
  <c r="P557" i="10"/>
  <c r="P556" i="10"/>
  <c r="P555" i="10"/>
  <c r="P554" i="10"/>
  <c r="P553" i="10"/>
  <c r="P552" i="10"/>
  <c r="P551" i="10"/>
  <c r="P550" i="10"/>
  <c r="P549" i="10"/>
  <c r="P548" i="10"/>
  <c r="P547" i="10"/>
  <c r="P546" i="10"/>
  <c r="P545" i="10"/>
  <c r="P544" i="10"/>
  <c r="P543" i="10"/>
  <c r="P542" i="10"/>
  <c r="P541" i="10"/>
  <c r="P540" i="10"/>
  <c r="P539" i="10"/>
  <c r="P538" i="10"/>
  <c r="P537" i="10"/>
  <c r="P536" i="10"/>
  <c r="P535" i="10"/>
  <c r="P534" i="10"/>
  <c r="P533" i="10"/>
  <c r="P532" i="10"/>
  <c r="P531" i="10"/>
  <c r="P530" i="10"/>
  <c r="P529" i="10"/>
  <c r="P528" i="10"/>
  <c r="P527" i="10"/>
  <c r="P526" i="10"/>
  <c r="P525" i="10"/>
  <c r="P524" i="10"/>
  <c r="P523" i="10"/>
  <c r="P522" i="10"/>
  <c r="P521" i="10"/>
  <c r="P520" i="10"/>
  <c r="P519" i="10"/>
  <c r="P518" i="10"/>
  <c r="P517" i="10"/>
  <c r="P516" i="10"/>
  <c r="P515" i="10"/>
  <c r="P514" i="10"/>
  <c r="P513" i="10"/>
  <c r="P512" i="10"/>
  <c r="P511"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6"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 r="P2" i="10"/>
</calcChain>
</file>

<file path=xl/sharedStrings.xml><?xml version="1.0" encoding="utf-8"?>
<sst xmlns="http://schemas.openxmlformats.org/spreadsheetml/2006/main" count="49695" uniqueCount="9887">
  <si>
    <t>SERIE</t>
  </si>
  <si>
    <t>GRUPPO</t>
  </si>
  <si>
    <t>CONTO</t>
  </si>
  <si>
    <t>00</t>
  </si>
  <si>
    <t>ATTIVO</t>
  </si>
  <si>
    <t>01</t>
  </si>
  <si>
    <t>IMMOBILIZZAZIONI</t>
  </si>
  <si>
    <t>AAA020</t>
  </si>
  <si>
    <t>02</t>
  </si>
  <si>
    <t>AAA030</t>
  </si>
  <si>
    <t>03</t>
  </si>
  <si>
    <t>AAA050</t>
  </si>
  <si>
    <t>Costi di ricerca e sviluppo</t>
  </si>
  <si>
    <t>04</t>
  </si>
  <si>
    <t>AAA060</t>
  </si>
  <si>
    <t>05</t>
  </si>
  <si>
    <t>AAA080</t>
  </si>
  <si>
    <t>06</t>
  </si>
  <si>
    <t>AAA090</t>
  </si>
  <si>
    <t>07</t>
  </si>
  <si>
    <t>AAA100</t>
  </si>
  <si>
    <t>08</t>
  </si>
  <si>
    <t>AAA110</t>
  </si>
  <si>
    <t>09</t>
  </si>
  <si>
    <t>AAA120</t>
  </si>
  <si>
    <t>Immobilizzazioni immateriali in corso e acconti</t>
  </si>
  <si>
    <t>AAA140</t>
  </si>
  <si>
    <t>10</t>
  </si>
  <si>
    <t>11</t>
  </si>
  <si>
    <t>AAA150</t>
  </si>
  <si>
    <t>12</t>
  </si>
  <si>
    <t>AAA160</t>
  </si>
  <si>
    <t>13</t>
  </si>
  <si>
    <t>AAA170</t>
  </si>
  <si>
    <t>14</t>
  </si>
  <si>
    <t>AAA180</t>
  </si>
  <si>
    <t>15</t>
  </si>
  <si>
    <t>AAA190</t>
  </si>
  <si>
    <t>16</t>
  </si>
  <si>
    <t>AAA200</t>
  </si>
  <si>
    <t>Altre immobilizzazioni immateriali</t>
  </si>
  <si>
    <t>17</t>
  </si>
  <si>
    <t>AAA210</t>
  </si>
  <si>
    <t>18</t>
  </si>
  <si>
    <t>19</t>
  </si>
  <si>
    <t>AAA230</t>
  </si>
  <si>
    <t>20</t>
  </si>
  <si>
    <t>AAA240</t>
  </si>
  <si>
    <t>21</t>
  </si>
  <si>
    <t>AAA250</t>
  </si>
  <si>
    <t>22</t>
  </si>
  <si>
    <t>AAA260</t>
  </si>
  <si>
    <t>AAA290</t>
  </si>
  <si>
    <t>Terreni disponibili</t>
  </si>
  <si>
    <t>AAA300</t>
  </si>
  <si>
    <t>Terreni indisponibili</t>
  </si>
  <si>
    <t>Fabbricati non strumentali (disponibili)</t>
  </si>
  <si>
    <t>AAA330</t>
  </si>
  <si>
    <t>AAA340</t>
  </si>
  <si>
    <t>Fabbricati strumentali (indisponibili)</t>
  </si>
  <si>
    <t>AAA360</t>
  </si>
  <si>
    <t>AAA370</t>
  </si>
  <si>
    <t>AAA390</t>
  </si>
  <si>
    <t>AAA400</t>
  </si>
  <si>
    <t>AAA420</t>
  </si>
  <si>
    <t>Attrezzature sanitarie e scientifiche</t>
  </si>
  <si>
    <t>AAA430</t>
  </si>
  <si>
    <t>AAA450</t>
  </si>
  <si>
    <t>Mobili e arredi</t>
  </si>
  <si>
    <t>AAA460</t>
  </si>
  <si>
    <t>AAA480</t>
  </si>
  <si>
    <t>AAA490</t>
  </si>
  <si>
    <t>AAA500</t>
  </si>
  <si>
    <t>Oggetti d'arte</t>
  </si>
  <si>
    <t>AAA520</t>
  </si>
  <si>
    <t>Altre immobilizzazioni materiali</t>
  </si>
  <si>
    <t>AAA530</t>
  </si>
  <si>
    <t>AAA540</t>
  </si>
  <si>
    <t>Immobilizzazioni materiali in corso e acconti</t>
  </si>
  <si>
    <t>AAA560</t>
  </si>
  <si>
    <t>AAA570</t>
  </si>
  <si>
    <t>AAA580</t>
  </si>
  <si>
    <t>AAA590</t>
  </si>
  <si>
    <t>AAA600</t>
  </si>
  <si>
    <t>AAA610</t>
  </si>
  <si>
    <t>23</t>
  </si>
  <si>
    <t>AAA620</t>
  </si>
  <si>
    <t>24</t>
  </si>
  <si>
    <t>AAA630</t>
  </si>
  <si>
    <t>AAA660</t>
  </si>
  <si>
    <t>Crediti finanziari v/Stato</t>
  </si>
  <si>
    <t>AAA670</t>
  </si>
  <si>
    <t>Crediti finanziari v/Regione</t>
  </si>
  <si>
    <t>AAA680</t>
  </si>
  <si>
    <t>Crediti finanziari v/partecipate</t>
  </si>
  <si>
    <t>AAA690</t>
  </si>
  <si>
    <t>Crediti finanziari v/altri</t>
  </si>
  <si>
    <t>Depositi cauzionali</t>
  </si>
  <si>
    <t>AAA710</t>
  </si>
  <si>
    <t>Partecipazioni</t>
  </si>
  <si>
    <t>Altri titoli</t>
  </si>
  <si>
    <t>AAA730</t>
  </si>
  <si>
    <t>AAA740</t>
  </si>
  <si>
    <t>AAA750</t>
  </si>
  <si>
    <t>AAA760</t>
  </si>
  <si>
    <t>ATTIVO CIRCOLANTE</t>
  </si>
  <si>
    <t>ABA020</t>
  </si>
  <si>
    <t>Medicinali - senza AIC</t>
  </si>
  <si>
    <t>Ossigeno - senza AIC</t>
  </si>
  <si>
    <t>Emoderivati di produzione regionale</t>
  </si>
  <si>
    <t>ABA030</t>
  </si>
  <si>
    <t>Sangue ed emocomponenti</t>
  </si>
  <si>
    <t>ABA040</t>
  </si>
  <si>
    <t>Dispositivi medici</t>
  </si>
  <si>
    <t>ABA050</t>
  </si>
  <si>
    <t>Prodotti dietetici</t>
  </si>
  <si>
    <t>ABA060</t>
  </si>
  <si>
    <t>Materiali per la profilassi (vaccini)</t>
  </si>
  <si>
    <t>ABA070</t>
  </si>
  <si>
    <t>Prodotti chimici</t>
  </si>
  <si>
    <t>ABA080</t>
  </si>
  <si>
    <t>Materiali e prodotti per uso veterinario</t>
  </si>
  <si>
    <t>ABA090</t>
  </si>
  <si>
    <t>Altri beni e prodotti sanitari</t>
  </si>
  <si>
    <t>ABA100</t>
  </si>
  <si>
    <t>ABA120</t>
  </si>
  <si>
    <t>Prodotti alimentari</t>
  </si>
  <si>
    <t>ABA130</t>
  </si>
  <si>
    <t>ABA140</t>
  </si>
  <si>
    <t>Combustibili, carburanti e lubrificanti</t>
  </si>
  <si>
    <t>ABA150</t>
  </si>
  <si>
    <t>Supporti informatici e cancelleria</t>
  </si>
  <si>
    <t>ABA160</t>
  </si>
  <si>
    <t>Materiale per la manutenzione</t>
  </si>
  <si>
    <t>ABA170</t>
  </si>
  <si>
    <t>Altri beni e prodotti non sanitari</t>
  </si>
  <si>
    <t>ABA180</t>
  </si>
  <si>
    <t>ABA210</t>
  </si>
  <si>
    <t>ABA220</t>
  </si>
  <si>
    <t>ABA230</t>
  </si>
  <si>
    <t>ABA240</t>
  </si>
  <si>
    <t>ABA250</t>
  </si>
  <si>
    <t>ABA260</t>
  </si>
  <si>
    <t>ABA270</t>
  </si>
  <si>
    <t>ABA280</t>
  </si>
  <si>
    <t>ABA300</t>
  </si>
  <si>
    <t>ABA310</t>
  </si>
  <si>
    <t>ABA320</t>
  </si>
  <si>
    <t>ABA330</t>
  </si>
  <si>
    <t>ABA340</t>
  </si>
  <si>
    <t>Crediti v/prefetture</t>
  </si>
  <si>
    <t>Crediti v/Regione o Provincia Autonoma per spesa corrente</t>
  </si>
  <si>
    <t>ABA370</t>
  </si>
  <si>
    <t>ABA380</t>
  </si>
  <si>
    <t>ABA390</t>
  </si>
  <si>
    <t>ABA400</t>
  </si>
  <si>
    <t>ABA410</t>
  </si>
  <si>
    <t>ABA420</t>
  </si>
  <si>
    <t>ABA430</t>
  </si>
  <si>
    <t>ABA440</t>
  </si>
  <si>
    <t>ABA450</t>
  </si>
  <si>
    <t>ABA460</t>
  </si>
  <si>
    <t>Crediti v/Regione o Provincia Autonoma per ricerca</t>
  </si>
  <si>
    <t>ABA480</t>
  </si>
  <si>
    <t>ABA490</t>
  </si>
  <si>
    <t>ABA500</t>
  </si>
  <si>
    <t>Crediti v/Regione o Provincia Autonoma per ripiano perdite</t>
  </si>
  <si>
    <t>ABA510</t>
  </si>
  <si>
    <t>ABA520</t>
  </si>
  <si>
    <t>ABA530</t>
  </si>
  <si>
    <t>Crediti v/Comuni</t>
  </si>
  <si>
    <t>ABA560</t>
  </si>
  <si>
    <t>ABA570</t>
  </si>
  <si>
    <t>25</t>
  </si>
  <si>
    <t>26</t>
  </si>
  <si>
    <t>27</t>
  </si>
  <si>
    <t>28</t>
  </si>
  <si>
    <t>29</t>
  </si>
  <si>
    <t>30</t>
  </si>
  <si>
    <t>31</t>
  </si>
  <si>
    <t>32</t>
  </si>
  <si>
    <t>33</t>
  </si>
  <si>
    <t>34</t>
  </si>
  <si>
    <t>35</t>
  </si>
  <si>
    <t>36</t>
  </si>
  <si>
    <t>37</t>
  </si>
  <si>
    <t>38</t>
  </si>
  <si>
    <t>ABA580</t>
  </si>
  <si>
    <t>ABA590</t>
  </si>
  <si>
    <t>ABA600</t>
  </si>
  <si>
    <t>ABA620</t>
  </si>
  <si>
    <t>ABA630</t>
  </si>
  <si>
    <t>ABA640</t>
  </si>
  <si>
    <t>ABA650</t>
  </si>
  <si>
    <t>Crediti v/Erario</t>
  </si>
  <si>
    <t>ABA670</t>
  </si>
  <si>
    <t>ABA680</t>
  </si>
  <si>
    <t>ABA690</t>
  </si>
  <si>
    <t>ABA700</t>
  </si>
  <si>
    <t>ABA710</t>
  </si>
  <si>
    <t>ABA730</t>
  </si>
  <si>
    <t>Partecipazioni che non costituiscono immobilizzazioni</t>
  </si>
  <si>
    <t>ABA740</t>
  </si>
  <si>
    <t>Altri titoli che non costituiscono immobilizzazioni</t>
  </si>
  <si>
    <t>ABA760</t>
  </si>
  <si>
    <t>Cassa</t>
  </si>
  <si>
    <t>ABA770</t>
  </si>
  <si>
    <t>Istituto Tesoriere</t>
  </si>
  <si>
    <t>ABA780</t>
  </si>
  <si>
    <t>Tesoreria Unica</t>
  </si>
  <si>
    <t>ABA790</t>
  </si>
  <si>
    <t>Conto corrente postale</t>
  </si>
  <si>
    <t>RATEI E RISCONTI ATTIVI</t>
  </si>
  <si>
    <t>ACA010</t>
  </si>
  <si>
    <t>Ratei attivi</t>
  </si>
  <si>
    <t>ACA020</t>
  </si>
  <si>
    <t>ACA040</t>
  </si>
  <si>
    <t>Risconti attivi</t>
  </si>
  <si>
    <t>ACA050</t>
  </si>
  <si>
    <t>CONTI D'ORDINE</t>
  </si>
  <si>
    <t>ADA000</t>
  </si>
  <si>
    <t>ADA010</t>
  </si>
  <si>
    <t>ADA020</t>
  </si>
  <si>
    <t>ADA030</t>
  </si>
  <si>
    <t>PATRIMONIO NETTO</t>
  </si>
  <si>
    <t>PAA000</t>
  </si>
  <si>
    <t>Fondo di dotazione</t>
  </si>
  <si>
    <t>PAA020</t>
  </si>
  <si>
    <t>Finanziamenti per beni di prima dotazione</t>
  </si>
  <si>
    <t>PAA040</t>
  </si>
  <si>
    <t>PAA050</t>
  </si>
  <si>
    <t>PAA060</t>
  </si>
  <si>
    <t>PAA070</t>
  </si>
  <si>
    <t>Finanziamenti da Regione per investimenti</t>
  </si>
  <si>
    <t>PAA080</t>
  </si>
  <si>
    <t>Finanziamenti da altri soggetti pubblici per investimenti</t>
  </si>
  <si>
    <t>PAA090</t>
  </si>
  <si>
    <t>Finanziamenti per investimenti da rettifica contributi in conto esercizio</t>
  </si>
  <si>
    <t>PAA100</t>
  </si>
  <si>
    <t>PAA120</t>
  </si>
  <si>
    <t>PAA130</t>
  </si>
  <si>
    <t>PAA140</t>
  </si>
  <si>
    <t>PAA150</t>
  </si>
  <si>
    <t>PAA160</t>
  </si>
  <si>
    <t>PAA180</t>
  </si>
  <si>
    <t>PAA190</t>
  </si>
  <si>
    <t>PAA200</t>
  </si>
  <si>
    <t>PAA210</t>
  </si>
  <si>
    <t>PAA220</t>
  </si>
  <si>
    <t>PBA000</t>
  </si>
  <si>
    <t>PBA020</t>
  </si>
  <si>
    <t>PBA030</t>
  </si>
  <si>
    <t>PBA040</t>
  </si>
  <si>
    <t>PBA050</t>
  </si>
  <si>
    <t>PBA060</t>
  </si>
  <si>
    <t>PBA080</t>
  </si>
  <si>
    <t>PBA090</t>
  </si>
  <si>
    <t>PBA100</t>
  </si>
  <si>
    <t>PBA110</t>
  </si>
  <si>
    <t>PBA120</t>
  </si>
  <si>
    <t>PBA130</t>
  </si>
  <si>
    <t>PBA140</t>
  </si>
  <si>
    <t>PBA160</t>
  </si>
  <si>
    <t>PBA170</t>
  </si>
  <si>
    <t>PBA180</t>
  </si>
  <si>
    <t>PBA190</t>
  </si>
  <si>
    <t>PBA210</t>
  </si>
  <si>
    <t>PBA230</t>
  </si>
  <si>
    <t>PBA240</t>
  </si>
  <si>
    <t>PBA250</t>
  </si>
  <si>
    <t>PBA260</t>
  </si>
  <si>
    <t>TRATTAMENTO FINE RAPPORTO</t>
  </si>
  <si>
    <t>PCA000</t>
  </si>
  <si>
    <t>PCA010</t>
  </si>
  <si>
    <t>PDA000</t>
  </si>
  <si>
    <t>PDA020</t>
  </si>
  <si>
    <t>PDA030</t>
  </si>
  <si>
    <t>PDA040</t>
  </si>
  <si>
    <t>PDA050</t>
  </si>
  <si>
    <t>PDA060</t>
  </si>
  <si>
    <t>PDA080</t>
  </si>
  <si>
    <t>PDA090</t>
  </si>
  <si>
    <t>PDA100</t>
  </si>
  <si>
    <t>PDA110</t>
  </si>
  <si>
    <t>PDA120</t>
  </si>
  <si>
    <t>PDA130</t>
  </si>
  <si>
    <t>PDA160</t>
  </si>
  <si>
    <t>PDA170</t>
  </si>
  <si>
    <t>PDA180</t>
  </si>
  <si>
    <t>PDA190</t>
  </si>
  <si>
    <t>PDA200</t>
  </si>
  <si>
    <t>PDA210</t>
  </si>
  <si>
    <t>PDA220</t>
  </si>
  <si>
    <t>PDA230</t>
  </si>
  <si>
    <t>PDA250</t>
  </si>
  <si>
    <t>PDA260</t>
  </si>
  <si>
    <t>PDA270</t>
  </si>
  <si>
    <t>PDA290</t>
  </si>
  <si>
    <t>PDA300</t>
  </si>
  <si>
    <t>PDA320</t>
  </si>
  <si>
    <t>PDA330</t>
  </si>
  <si>
    <t>Debiti v/altri finanziatori</t>
  </si>
  <si>
    <t>PDA360</t>
  </si>
  <si>
    <t>PDA370</t>
  </si>
  <si>
    <t>PDA380</t>
  </si>
  <si>
    <t>RATEI E RISCONTI PASSIVI</t>
  </si>
  <si>
    <t>PEA010</t>
  </si>
  <si>
    <t>Ratei passivi</t>
  </si>
  <si>
    <t>PEA020</t>
  </si>
  <si>
    <t>PEA040</t>
  </si>
  <si>
    <t>Risconti passivi</t>
  </si>
  <si>
    <t>PEA050</t>
  </si>
  <si>
    <t>PFA000</t>
  </si>
  <si>
    <t>PFA010</t>
  </si>
  <si>
    <t>PFA020</t>
  </si>
  <si>
    <t>PFA030</t>
  </si>
  <si>
    <t>Crediti v/Regione o Provincia Autonoma per ricostituzione risorse da investimenti esercizi precedenti</t>
  </si>
  <si>
    <t>Digit</t>
  </si>
  <si>
    <t>Canoni di leasing ancora da pagare</t>
  </si>
  <si>
    <t>Beni in comodato</t>
  </si>
  <si>
    <t>Altri conti d'ordine</t>
  </si>
  <si>
    <t>Riserve da donazioni e lasciti vincolati ad investimenti</t>
  </si>
  <si>
    <t>Fondi per imposte, anche differite</t>
  </si>
  <si>
    <t>Debiti v/Comuni</t>
  </si>
  <si>
    <t>Debiti tributari</t>
  </si>
  <si>
    <t>Debiti v/istituti previdenziali, assistenziali e sicurezza sociale</t>
  </si>
  <si>
    <t>MASTRO</t>
  </si>
  <si>
    <t>VALORE DELLA PRODUZIONE</t>
  </si>
  <si>
    <t>Contributi in c/esercizio</t>
  </si>
  <si>
    <t>Contributi da Regione per quota F.S. regionale</t>
  </si>
  <si>
    <t>AA0030</t>
  </si>
  <si>
    <t>AA0040</t>
  </si>
  <si>
    <t>A.1.A.2) da Regione o Prov. Aut. per quota F.S. regionale vincolato</t>
  </si>
  <si>
    <t>Contributi c/esercizio (extra fondo)</t>
  </si>
  <si>
    <t>Contributi da Regione (extra fondo) vincolati</t>
  </si>
  <si>
    <t>AA0070</t>
  </si>
  <si>
    <t>A.1.B.1.1) Contributi da Regione o Prov. Aut. (extra fondo) vincolati</t>
  </si>
  <si>
    <t>Contributi da Regione (extra fondo) - Risorse aggiuntive da bilancio regionale a titolo di copertura LEA</t>
  </si>
  <si>
    <t>AA0080</t>
  </si>
  <si>
    <t>A.1.B.1.2) Contributi da Regione o Prov. Aut. (extra fondo) - Risorse aggiuntive da bilancio regionale a titolo di copertura LEA</t>
  </si>
  <si>
    <t>Contributi da Regione (extra fondo) - Risorse aggiuntive da bilancio regionale a titolo di copertura extra LEA</t>
  </si>
  <si>
    <t>AA0090</t>
  </si>
  <si>
    <t>A.1.B.1.3) Contributi da Regione o Prov. Aut. (extra fondo) - Risorse aggiuntive da bilancio regionale a titolo di copertura extra LEA</t>
  </si>
  <si>
    <t>Contributi da Regione (extra fondo) - Altro</t>
  </si>
  <si>
    <t>AA0100</t>
  </si>
  <si>
    <t>A.1.B.1.4) Contributi da Regione o Prov. Aut. (extra fondo) - Altro</t>
  </si>
  <si>
    <t>Contributi da Aziende sanitarie pubbliche della Regione (extra fondo) vincolati</t>
  </si>
  <si>
    <t>A.1.B.2.1) Contributi da Aziende sanitarie pubbliche della Regione o Prov. Aut. (extra fondo) vincolati</t>
  </si>
  <si>
    <t>Contributi da Aziende sanitarie pubbliche della Regione (extra fondo) altro</t>
  </si>
  <si>
    <t>A.1.B.2.2) Contributi da Aziende sanitarie pubbliche della Regione o Prov. Aut. (extra fondo) altro</t>
  </si>
  <si>
    <t>Contributi da Provincia (extra fondo) vincolati</t>
  </si>
  <si>
    <t>AA0150</t>
  </si>
  <si>
    <t>Contributi da Comune (extra fondo) vincolati</t>
  </si>
  <si>
    <t>Contributi da altri soggetti pubblici (extra fondo) vincolati</t>
  </si>
  <si>
    <t>Contributi da altri soggetti pubblici (extra fondo) L. 210/92</t>
  </si>
  <si>
    <t>AA0160</t>
  </si>
  <si>
    <t>Contributi da Provincia (extra fondo) - altro</t>
  </si>
  <si>
    <t>AA0170</t>
  </si>
  <si>
    <t>Contributi da Comune (extra fondo) - altro</t>
  </si>
  <si>
    <t>Contributi da altri soggetti pubblici (extra fondo) - altro</t>
  </si>
  <si>
    <t>Contributi c/esercizio per ricerca</t>
  </si>
  <si>
    <t>Contributi da Ministero della Salute per ricerca corrente</t>
  </si>
  <si>
    <t>AA0190</t>
  </si>
  <si>
    <t>A.1.C.1) Contributi da Ministero della Salute per ricerca corrente</t>
  </si>
  <si>
    <t>Contributi da Ministero della Salute per ricerca finalizzata</t>
  </si>
  <si>
    <t>AA0200</t>
  </si>
  <si>
    <t>A.1.C.2) Contributi da Ministero della Salute per ricerca finalizzata</t>
  </si>
  <si>
    <t>Contributi da Regione ed altri soggetti pubblici per ricerca</t>
  </si>
  <si>
    <t>AA0210</t>
  </si>
  <si>
    <t>A.1.C.3) Contributi da Regione ed altri soggetti pubblici per ricerca</t>
  </si>
  <si>
    <t>Contributi da privati per ricerca</t>
  </si>
  <si>
    <t>AA0220</t>
  </si>
  <si>
    <t>A.1.C.4) Contributi da privati per ricerca</t>
  </si>
  <si>
    <t>Contributi c/esercizio da privati</t>
  </si>
  <si>
    <t>AA0230</t>
  </si>
  <si>
    <t>A.1.D) Contributi c/esercizio da privati</t>
  </si>
  <si>
    <t>Rettifica contributi c/esercizio per destinazione ad investimenti</t>
  </si>
  <si>
    <t>Rettifica contributi in c/esercizio per destinazione ad investimenti - da Regione per quota F.S. regionale</t>
  </si>
  <si>
    <t>AA0250</t>
  </si>
  <si>
    <t>A.2.A) Rettifica contributi in c/esercizio per destinazione ad investimenti - da Regione o Prov. Aut. per quota F.S. regionale</t>
  </si>
  <si>
    <t>Rettifica contributi in c/esercizio per destinazione ad investimenti - altri contributi</t>
  </si>
  <si>
    <t>AA0260</t>
  </si>
  <si>
    <t>A.2.B) Rettifica contributi in c/esercizio per destinazione ad investimenti - altri contributi</t>
  </si>
  <si>
    <t>Utilizzo fondi per quote inutilizzate contributi vincolati di esercizi precedenti</t>
  </si>
  <si>
    <t>Utilizzo fondi per quote inutilizzate contributi di esercizi precedenti da Regione per quota F.S. regionale vincolato</t>
  </si>
  <si>
    <t>AA0280</t>
  </si>
  <si>
    <t>A.3.A) Utilizzo fondi per quote inutilizzate contributi di esercizi precedenti da Regione o Prov. Aut. per quota F.S. regionale vincolato</t>
  </si>
  <si>
    <t>Utilizzo fondi per quote inutilizzate contributi di esercizi precedenti da soggetti pubblici (extra fondo) vincolati</t>
  </si>
  <si>
    <t>AA0290</t>
  </si>
  <si>
    <t>A.3.B) Utilizzo fondi per quote inutilizzate contributi di esercizi precedenti da soggetti pubblici (extra fondo) vincolati</t>
  </si>
  <si>
    <t>Utilizzo fondi per quote inutilizzate contributi di esercizi precedenti per ricerca</t>
  </si>
  <si>
    <t>AA0300</t>
  </si>
  <si>
    <t>Utilizzo fondi per quote inutilizzate contributi vincolati di esercizi precedenti da privati</t>
  </si>
  <si>
    <t>AA0310</t>
  </si>
  <si>
    <t>A.3.D) Utilizzo fondi per quote inutilizzate contributi vincolati di esercizi precedenti da privati</t>
  </si>
  <si>
    <t>Ricavi per prestazioni sanitarie e sociosanitarie a rilevanza sanitaria</t>
  </si>
  <si>
    <t>Ricavi per prestazioni sanitarie e sociosanitarie a rilevanza sanitaria erogate a soggetti pubblici</t>
  </si>
  <si>
    <t>AA0350</t>
  </si>
  <si>
    <t>A.4.A.1.1) Prestazioni di ricovero</t>
  </si>
  <si>
    <t>AA0360</t>
  </si>
  <si>
    <t>A.4.A.1.2) Prestazioni di specialistica ambulatoriale</t>
  </si>
  <si>
    <t>Prestazioni di psichiatria residenziale e semiresidenziale</t>
  </si>
  <si>
    <t>AA0370</t>
  </si>
  <si>
    <t>A.4.A.1.3) Prestazioni di psichiatria residenziale e semiresidenziale</t>
  </si>
  <si>
    <t>Prestazioni di File F</t>
  </si>
  <si>
    <t>AA0380</t>
  </si>
  <si>
    <t>A.4.A.1.4) Prestazioni di File F</t>
  </si>
  <si>
    <t>Prestazioni servizi MMG, PLS, Continuità. assistenziale</t>
  </si>
  <si>
    <t>AA0390</t>
  </si>
  <si>
    <t>A.4.A.1.5) Prestazioni servizi MMG, PLS, Contin. assistenziale</t>
  </si>
  <si>
    <t>Prestazioni servizi farmaceutica convenzionata</t>
  </si>
  <si>
    <t>AA0400</t>
  </si>
  <si>
    <t>A.4.A.1.6) Prestazioni servizi farmaceutica convenzionata</t>
  </si>
  <si>
    <t>Prestazioni termali</t>
  </si>
  <si>
    <t>AA0410</t>
  </si>
  <si>
    <t>A.4.A.1.7) Prestazioni termali</t>
  </si>
  <si>
    <t>Prestazioni trasporto ambulanze ed elisoccorso</t>
  </si>
  <si>
    <t>AA0420</t>
  </si>
  <si>
    <t>A.4.A.1.8) Prestazioni trasporto ambulanze ed elisoccorso</t>
  </si>
  <si>
    <t>AA0430</t>
  </si>
  <si>
    <t>AA0440</t>
  </si>
  <si>
    <t>A.4.A.2) Ricavi per prestaz. sanitarie e sociosanitarie a rilevanza sanitaria erogate ad altri soggetti pubblici</t>
  </si>
  <si>
    <t>AA0460</t>
  </si>
  <si>
    <t>A.4.A.3.1) Prestazioni di ricovero</t>
  </si>
  <si>
    <t>AA0470</t>
  </si>
  <si>
    <t>A.4.A.3.2) Prestazioni ambulatoriali</t>
  </si>
  <si>
    <t>AA0480</t>
  </si>
  <si>
    <t>A.4.A.3.3) Prestazioni di psichiatria non soggetta a compensazione (resid. e semiresid.)</t>
  </si>
  <si>
    <t>AA0490</t>
  </si>
  <si>
    <t>A.4.A.3.4) Prestazioni di File F</t>
  </si>
  <si>
    <t>Prestazioni servizi MMG, PLS, Continuità assistenziale Extraregione</t>
  </si>
  <si>
    <t>AA0500</t>
  </si>
  <si>
    <t>A.4.A.3.5) Prestazioni servizi MMG, PLS, Contin. assistenziale Extraregione</t>
  </si>
  <si>
    <t>Prestazioni servizi farmaceutica convenzionata Extraregione</t>
  </si>
  <si>
    <t>AA0510</t>
  </si>
  <si>
    <t>A.4.A.3.6) Prestazioni servizi farmaceutica convenzionata Extraregione</t>
  </si>
  <si>
    <t>Prestazioni termali Extraregione</t>
  </si>
  <si>
    <t>AA0520</t>
  </si>
  <si>
    <t>A.4.A.3.7) Prestazioni termali Extraregione</t>
  </si>
  <si>
    <t>Prestazioni trasporto ambulanze ed elisoccorso Extraregione</t>
  </si>
  <si>
    <t>AA0530</t>
  </si>
  <si>
    <t>A.4.A.3.8) Prestazioni trasporto ambulanze ed elisoccorso Extraregione</t>
  </si>
  <si>
    <t>AA0540</t>
  </si>
  <si>
    <t>A.4.A.3.9) Altre prestazioni sanitarie e sociosanitarie a rilevanza sanitaria Extraregione</t>
  </si>
  <si>
    <t>Ricavi per cessione di emocomponenti e cellule staminali Extraregione</t>
  </si>
  <si>
    <t>AA0550</t>
  </si>
  <si>
    <t>A.4.A.3.10) Ricavi per cessione di emocomponenti e cellule staminali Extraregione</t>
  </si>
  <si>
    <t>AA0560</t>
  </si>
  <si>
    <t>A.4.A.3.11) Ricavi per differenziale tariffe TUC</t>
  </si>
  <si>
    <t>Altre prestazioni sanitarie e sociosanitarie a rilevanza sanitaria Extraregione</t>
  </si>
  <si>
    <t>Prestazioni di assistenza riabilitativa non soggette a compensazione Extraregione</t>
  </si>
  <si>
    <t>Altre prestazioni sanitarie e socio-sanitarie a rilevanza sanitaria non soggette a compensazione Extraregione</t>
  </si>
  <si>
    <t>Altre prestazioni sanitarie a rilevanza sanitaria - Mobilità attiva Internazionale</t>
  </si>
  <si>
    <t>AA0600</t>
  </si>
  <si>
    <t>A.4.A.3.13) Altre prestazioni sanitarie a rilevanza sanitaria - Mobilità attiva Internazionale</t>
  </si>
  <si>
    <t>Ricavi per prestazioni sanitarie e sociosanitarie a rilevanza sanitaria erogate da privati v/residenti Extraregione in compensazione (mobilità attiva)</t>
  </si>
  <si>
    <t>Prestazioni di ricovero da privati Extraregione in compensazione (mobilità attiva)</t>
  </si>
  <si>
    <t>AA0620</t>
  </si>
  <si>
    <t>A.4.B.1) Prestazioni di ricovero da priv. Extraregione in compensazione (mobilità attiva)</t>
  </si>
  <si>
    <t>Prestazioni ambulatoriali da privati Extraregione in compensazione (mobilità attiva)</t>
  </si>
  <si>
    <t>AA0630</t>
  </si>
  <si>
    <t>A.4.B.2) Prestazioni ambulatoriali da priv. Extraregione in compensazione (mobilità attiva)</t>
  </si>
  <si>
    <t>Prestazioni di File F da privati Extraregione in compensazione (mobilità attiva)</t>
  </si>
  <si>
    <t>AA0640</t>
  </si>
  <si>
    <t>Altre prestazioni sanitarie e sociosanitarie a rilevanza sanitaria erogate da privati v/residenti Extraregione in compensazione (mobilità attiva)</t>
  </si>
  <si>
    <t>AA0650</t>
  </si>
  <si>
    <t>Ricavi per prestazioni sanitarie e sociosanitarie a rilevanza sanitaria erogate a privati</t>
  </si>
  <si>
    <t>Proventi per rilascio cartelle cliniche, radiografie e certificati</t>
  </si>
  <si>
    <t>AA0660</t>
  </si>
  <si>
    <t>A.4.C) Ricavi per prestazioni sanitarie e sociosanitarie a rilevanza sanitaria erogate a privati</t>
  </si>
  <si>
    <t>Proventi sperimentazioni farmaci e cliniche</t>
  </si>
  <si>
    <t>Altri ricavi per prestazioni sanitarie erogate a soggetti privati</t>
  </si>
  <si>
    <t>Ricavi per prestazioni sanitarie erogate in regime di intramoenia</t>
  </si>
  <si>
    <t>AA0680</t>
  </si>
  <si>
    <t>A.4.D.1) Ricavi per prestazioni sanitarie intramoenia - Area ospedaliera</t>
  </si>
  <si>
    <t>AA0690</t>
  </si>
  <si>
    <t>A.4.D.2) Ricavi per prestazioni sanitarie intramoenia - Area specialistica</t>
  </si>
  <si>
    <t>AA0700</t>
  </si>
  <si>
    <t>A.4.D.3) Ricavi per prestazioni sanitarie intramoenia - Area sanità pubblica</t>
  </si>
  <si>
    <t>Ricavi per prestazioni sanitarie intramoenia - Consulenze (ex art. 55 c. 1 lett. c), d) ed ex art. 57-58)</t>
  </si>
  <si>
    <t>AA0710</t>
  </si>
  <si>
    <t>A.4.D.4) Ricavi per prestazioni sanitarie intramoenia - Consulenze (ex art. 55 c. 1 lett. c), d) ed ex art. 57-58)</t>
  </si>
  <si>
    <t>Ricavi per prestazioni sanitarie intramoenia - Consulenze (ex art. 55 c. 1 lett. c), d) ed ex art. 57-58) (Aziende sanitarie pubbliche della Regione)</t>
  </si>
  <si>
    <t>AA0720</t>
  </si>
  <si>
    <t>A.4.D.5) Ricavi per prestazioni sanitarie intramoenia - Consulenze (ex art. 55 c. 1 lett. c), d) ed ex art. 57-58) (Aziende sanitarie pubbliche della Regione)</t>
  </si>
  <si>
    <t>Ricavi per prestazioni sanitarie intramoenia - Altro</t>
  </si>
  <si>
    <t>AA0730</t>
  </si>
  <si>
    <t>A.4.D.6) Ricavi per prestazioni sanitarie intramoenia - Altro</t>
  </si>
  <si>
    <t>Ricavi per prestazioni sanitarie intramoenia - Altro (Aziende sanitarie pubbliche della Regione)</t>
  </si>
  <si>
    <t>AA0740</t>
  </si>
  <si>
    <t>A.4.D.7) Ricavi per prestazioni sanitarie intramoenia - Altro (Aziende sanitarie pubbliche della Regione)</t>
  </si>
  <si>
    <t>Concorsi, recuperi e rimborsi</t>
  </si>
  <si>
    <t>Rimborsi assicurativi</t>
  </si>
  <si>
    <t>AA0760</t>
  </si>
  <si>
    <t>A.5.A) Rimborsi assicurativi</t>
  </si>
  <si>
    <t>Concorsi, recuperi e rimborsi da Regione</t>
  </si>
  <si>
    <t>Rimborso degli oneri stipendiali del personale dell'azienda in posizione di comando presso la Regione</t>
  </si>
  <si>
    <t>AA0780</t>
  </si>
  <si>
    <t>A.5.B.1) Rimborso degli oneri stipendiali del personale dell'azienda in posizione di comando presso la Regione</t>
  </si>
  <si>
    <t>Altri concorsi, recuperi e rimborsi da parte della Regione</t>
  </si>
  <si>
    <t>AA0790</t>
  </si>
  <si>
    <t>A.5.B.2) Altri concorsi, recuperi e rimborsi da parte della Regione</t>
  </si>
  <si>
    <t>Concorsi, recuperi e rimborsi da Aziende sanitarie pubbliche della Regione</t>
  </si>
  <si>
    <t>Rimborso degli oneri stipendiali del personale dipendente dell'azienda in posizione di comando presso Aziende sanitarie pubbliche della Regione</t>
  </si>
  <si>
    <t>AA0810</t>
  </si>
  <si>
    <t>A.5.C.1) Rimborso degli oneri stipendiali del personale dipendente dell'azienda in posizione di comando presso Aziende sanitarie pubbliche della Regione</t>
  </si>
  <si>
    <t>Rimborsi per acquisto beni da parte di Aziende sanitarie pubbliche della Regione</t>
  </si>
  <si>
    <t>AA0820</t>
  </si>
  <si>
    <t>A.5.C.2) Rimborsi per acquisto beni da parte di Aziende sanitarie pubbliche della Regione</t>
  </si>
  <si>
    <t>Altri concorsi, recuperi e rimborsi da parte di Aziende sanitarie pubbliche della Regione</t>
  </si>
  <si>
    <t>AA0830</t>
  </si>
  <si>
    <t>A.5.C.3) Altri concorsi, recuperi e rimborsi da parte di Aziende sanitarie pubbliche della Regione</t>
  </si>
  <si>
    <t>Concorsi, recuperi e rimborsi da altri soggetti pubblici</t>
  </si>
  <si>
    <t>Rimborso degli oneri stipendiali del personale dipendente dell'azienda in posizione di comando presso altri soggetti pubblici</t>
  </si>
  <si>
    <t>AA0850</t>
  </si>
  <si>
    <t>A.5.D.1) Rimborso degli oneri stipendiali del personale dipendente dell'azienda in posizione di comando presso altri soggetti pubblici</t>
  </si>
  <si>
    <t>Rimborsi per acquisto beni da parte di altri soggetti pubblici</t>
  </si>
  <si>
    <t>AA0860</t>
  </si>
  <si>
    <t>A.5.D.2) Rimborsi per acquisto beni da parte di altri soggetti pubblici</t>
  </si>
  <si>
    <t>Altri concorsi, recuperi e rimborsi da parte di altri soggetti pubblici</t>
  </si>
  <si>
    <t>AA0870</t>
  </si>
  <si>
    <t>A.5.D.3) Altri concorsi, recuperi e rimborsi da parte di altri soggetti pubblici</t>
  </si>
  <si>
    <t>Concorsi, recuperi e rimborsi da privati</t>
  </si>
  <si>
    <t>Rimborso da aziende farmaceutiche per Pay back</t>
  </si>
  <si>
    <t>Pay-back per il superamento del tetto della spesa farmaceutica territoriale</t>
  </si>
  <si>
    <t>AA0900</t>
  </si>
  <si>
    <t>A.5.E.1.1) Pay-back per il superamento del tetto della spesa farmaceutica territoriale</t>
  </si>
  <si>
    <t>Pay-back per il superamento del tetto della spesa farmaceutica ospedaliera</t>
  </si>
  <si>
    <t>AA0910</t>
  </si>
  <si>
    <t>A.5.E.1.2) Pay-back per superamento del tetto della spesa farmaceutica ospedaliera</t>
  </si>
  <si>
    <t>Ulteriore Pay-back</t>
  </si>
  <si>
    <t>AA0920</t>
  </si>
  <si>
    <t>A.5.E.1.3) Ulteriore Pay-back</t>
  </si>
  <si>
    <t>Altri concorsi, recuperi e rimborsi da privati</t>
  </si>
  <si>
    <t>AA0930</t>
  </si>
  <si>
    <t>A.5.E.2) Altri concorsi, recuperi e rimborsi da privati</t>
  </si>
  <si>
    <t>Compartecipazione alla spesa per prestazioni sanitarie (Ticket)</t>
  </si>
  <si>
    <t>AA0950</t>
  </si>
  <si>
    <t>Compartecipazione alla spesa per prestazioni sanitarie - Ticket sul pronto soccorso</t>
  </si>
  <si>
    <t>AA0960</t>
  </si>
  <si>
    <t>A.6.B) Compartecipazione alla spesa per prestazioni sanitarie - Ticket sul pronto soccorso</t>
  </si>
  <si>
    <t>Compartecipazione alla spesa per prestazioni sanitarie (Ticket) - Altro</t>
  </si>
  <si>
    <t>AA0970</t>
  </si>
  <si>
    <t>A.6.C) Compartecipazione alla spesa per prestazioni sanitarie (Ticket) - Altro</t>
  </si>
  <si>
    <t>Quota contributi c/capitale imputata all'esercizio</t>
  </si>
  <si>
    <t>Quota imputata all'esercizio dei finanziamenti per investimenti dallo Stato</t>
  </si>
  <si>
    <t>AA0990</t>
  </si>
  <si>
    <t>A.7.A) Quota imputata all'esercizio dei finanziamenti per investimenti dallo Stato</t>
  </si>
  <si>
    <t>Quota imputata all'esercizio dei finanziamenti per investimenti da Regione</t>
  </si>
  <si>
    <t>AA1000</t>
  </si>
  <si>
    <t>A.7.B) Quota imputata all'esercizio dei finanziamenti per investimenti da Regione</t>
  </si>
  <si>
    <t>Quota imputata all'esercizio dei finanziamenti per beni di prima dotazione</t>
  </si>
  <si>
    <t>AA1010</t>
  </si>
  <si>
    <t>A.7.C) Quota imputata all'esercizio dei finanziamenti per beni di prima dotazione</t>
  </si>
  <si>
    <t>Quota imputata all'esercizio dei contributi in c/esercizio FSR destinati ad investimenti</t>
  </si>
  <si>
    <t>AA1020</t>
  </si>
  <si>
    <t>A.7.D) Quota imputata all'esercizio dei contributi in c/ esercizio FSR destinati ad investimenti</t>
  </si>
  <si>
    <t>Quota imputata all'esercizio degli altri contributi in c/esercizio destinati ad investimenti</t>
  </si>
  <si>
    <t>AA1030</t>
  </si>
  <si>
    <t>A.7.E) Quota imputata all'esercizio degli altri contributi in c/ esercizio destinati ad investimenti</t>
  </si>
  <si>
    <t>Quota imputata all'esercizio di altre poste del patrimonio netto</t>
  </si>
  <si>
    <t>AA1040</t>
  </si>
  <si>
    <t>A.7.F) Quota imputata all'esercizio di altre poste del patrimonio netto</t>
  </si>
  <si>
    <t>Incrementi delle immobilizzazioni per lavori interni</t>
  </si>
  <si>
    <t>Incrementi delle immobilizzazioni immateriali per lavori interni</t>
  </si>
  <si>
    <t>AA1050</t>
  </si>
  <si>
    <t>A.8) Incrementi delle immobilizzazioni per lavori interni</t>
  </si>
  <si>
    <t>Altri ricavi e proventi</t>
  </si>
  <si>
    <t>Ricavi per prestazioni non sanitarie</t>
  </si>
  <si>
    <t>AA1070</t>
  </si>
  <si>
    <t>A.9.A) Ricavi per prestazioni non sanitarie</t>
  </si>
  <si>
    <t>Fitti attivi ed altri proventi da attività immobiliari</t>
  </si>
  <si>
    <t>AA1080</t>
  </si>
  <si>
    <t>A.9.B) Fitti attivi ed altri proventi da attività  immobiliari</t>
  </si>
  <si>
    <t>Altri proventi diversi</t>
  </si>
  <si>
    <t>AA1090</t>
  </si>
  <si>
    <t>A.9.C) Altri proventi diversi</t>
  </si>
  <si>
    <t>Proventi per corsi di formazione</t>
  </si>
  <si>
    <t>Altri proventi non sanitari</t>
  </si>
  <si>
    <t>COSTI DELLA PRODUZIONE</t>
  </si>
  <si>
    <t>Acquisti di beni</t>
  </si>
  <si>
    <t>Acquisti di beni sanitari</t>
  </si>
  <si>
    <t>BA0040</t>
  </si>
  <si>
    <t>B.1.A.1.1) Medicinali con AIC, ad eccezione di vaccini ed emoderivati di produzione regionale</t>
  </si>
  <si>
    <t>BA0050</t>
  </si>
  <si>
    <t>B.1.A.1.2) Medicinali senza AIC</t>
  </si>
  <si>
    <t>BA0060</t>
  </si>
  <si>
    <t>B.1.A.1.3) Emoderivati di produzione regionale</t>
  </si>
  <si>
    <t>BA0080</t>
  </si>
  <si>
    <t>B.1.A.2.1) da pubblico (Aziende sanitarie pubbliche della Regione) – Mobilità intraregionale</t>
  </si>
  <si>
    <t>BA0090</t>
  </si>
  <si>
    <t>B.1.A.2.2) da pubblico (Aziende sanitarie pubbliche extra Regione) – Mobilità extraregionale</t>
  </si>
  <si>
    <t>BA0100</t>
  </si>
  <si>
    <t>B.1.A.2.3) da altri soggetti</t>
  </si>
  <si>
    <t>B.1.A.3.1) Dispositivi medici</t>
  </si>
  <si>
    <t>BA0230</t>
  </si>
  <si>
    <t>B.1.A.3.2) Dispositivi medici impiantabili attivi</t>
  </si>
  <si>
    <t>B.1.A.3.3) Dispositivi medico diagnostici in vitro (IVD)</t>
  </si>
  <si>
    <t>BA0280</t>
  </si>
  <si>
    <t>B.1.A.7) Materiali e prodotti per uso veterinario</t>
  </si>
  <si>
    <t>Beni e prodotti sanitari da Aziende sanitarie pubbliche della Regione</t>
  </si>
  <si>
    <t>BA0300</t>
  </si>
  <si>
    <t>B.1.A.9) Beni e prodotti sanitari da Aziende sanitarie pubbliche della Regione</t>
  </si>
  <si>
    <t>Acquisti di beni non sanitari</t>
  </si>
  <si>
    <t>BA0320</t>
  </si>
  <si>
    <t>B.1.B.1) Prodotti alimentari</t>
  </si>
  <si>
    <t>Materiali di guardaroba, di pulizia e di convivenza in genere</t>
  </si>
  <si>
    <t>BA0330</t>
  </si>
  <si>
    <t>B.1.B.2) Materiali di guardaroba, di pulizia e di convivenza in genere</t>
  </si>
  <si>
    <t>BA0340</t>
  </si>
  <si>
    <t>B.1.B.3) Combustibili, carburanti e lubrificanti</t>
  </si>
  <si>
    <t>BA0350</t>
  </si>
  <si>
    <t>B.1.B.4) Supporti informatici e cancelleria</t>
  </si>
  <si>
    <t>BA0360</t>
  </si>
  <si>
    <t>B.1.B.5) Materiale per la manutenzione</t>
  </si>
  <si>
    <t>BA0370</t>
  </si>
  <si>
    <t>B.1.B.6) Altri beni e prodotti non sanitari</t>
  </si>
  <si>
    <t>Beni e prodotti non sanitari da Aziende sanitarie pubbliche della Regione</t>
  </si>
  <si>
    <t>BA0380</t>
  </si>
  <si>
    <t>B.1.B.7) Beni e prodotti non sanitari da Aziende sanitarie pubbliche della Regione</t>
  </si>
  <si>
    <t>Acquisti di servizi</t>
  </si>
  <si>
    <t>Acquisti servizi sanitari</t>
  </si>
  <si>
    <t>Acquisti servizi sanitari per medicina di base</t>
  </si>
  <si>
    <t>Costi per assistenza MMG</t>
  </si>
  <si>
    <t>BA0430</t>
  </si>
  <si>
    <t>B.2.A.1.1.A) Costi per assistenza MMG</t>
  </si>
  <si>
    <t>Costi per assistenza PLS</t>
  </si>
  <si>
    <t>BA0440</t>
  </si>
  <si>
    <t>B.2.A.1.1.B) Costi per assistenza PLS</t>
  </si>
  <si>
    <t>Costi per assistenza Continuità assistenziale</t>
  </si>
  <si>
    <t>BA0450</t>
  </si>
  <si>
    <t>B.2.A.1.1.C) Costi per assistenza Continuità assistenziale</t>
  </si>
  <si>
    <t>BA0460</t>
  </si>
  <si>
    <t>B.2.A.1.1.D) Altro (medicina dei servizi, psicologi, medici 118, ecc)</t>
  </si>
  <si>
    <t>da pubblico (Aziende sanitarie pubbliche della Regione) - Mobilità intraregionale</t>
  </si>
  <si>
    <t>BA0470</t>
  </si>
  <si>
    <t>B.2.A.1.2) - da pubblico (Aziende sanitarie pubbliche della Regione) - Mobilità intraregionale</t>
  </si>
  <si>
    <t>da pubblico (Aziende sanitarie pubbliche Extraregione) - Mobilità extraregionale</t>
  </si>
  <si>
    <t>BA0480</t>
  </si>
  <si>
    <t>B.2.A.1.3) - da pubblico (Aziende sanitarie pubbliche Extraregione) - Mobilità extraregionale</t>
  </si>
  <si>
    <t>Acquisti servizi sanitari per farmaceutica</t>
  </si>
  <si>
    <t>BA0500</t>
  </si>
  <si>
    <t>B.2.A.2.1) - da convenzione</t>
  </si>
  <si>
    <t>da pubblico (Aziende sanitarie pubbliche della Regione)- Mobilità intraregionale</t>
  </si>
  <si>
    <t>BA0510</t>
  </si>
  <si>
    <t>B.2.A.2.2) - da pubblico (Aziende sanitarie pubbliche della Regione)- Mobilità intraregionale</t>
  </si>
  <si>
    <t>da pubblico (Extraregione)</t>
  </si>
  <si>
    <t>BA0520</t>
  </si>
  <si>
    <t>B.2.A.2.3) - da pubblico (Extraregione)</t>
  </si>
  <si>
    <t>Acquisti servizi sanitari per assistenza specialistica ambulatoriale</t>
  </si>
  <si>
    <t>da pubblico (Aziende sanitarie pubbliche della Regione)</t>
  </si>
  <si>
    <t>BA0540</t>
  </si>
  <si>
    <t>B.2.A.3.1) - da pubblico (Aziende sanitarie pubbliche della Regione)</t>
  </si>
  <si>
    <t>da pubblico (altri soggetti pubblici della Regione)</t>
  </si>
  <si>
    <t>BA0550</t>
  </si>
  <si>
    <t>B.2.A.3.2) - da pubblico (altri soggetti pubbl. della Regione)</t>
  </si>
  <si>
    <t>BA0560</t>
  </si>
  <si>
    <t>B.2.A.3.3) - da pubblico (Extraregione)</t>
  </si>
  <si>
    <t>BA0570</t>
  </si>
  <si>
    <t>B.2.A.3.4) - da privato - Medici SUMAI</t>
  </si>
  <si>
    <t>Servizi sanitari per assistenza specialistica da IRCCS privati e Policlinici privati</t>
  </si>
  <si>
    <t>BA0590</t>
  </si>
  <si>
    <t>B.2.A.3.5.A) Servizi sanitari per assistenza specialistica da IRCCS privati e Policlinici privati</t>
  </si>
  <si>
    <t>Servizi sanitari per assistenza specialistica da Ospedali Classificati privati</t>
  </si>
  <si>
    <t>BA0600</t>
  </si>
  <si>
    <t>B.2.A.3.5.B) Servizi sanitari per assistenza specialistica da Ospedali Classificati privati</t>
  </si>
  <si>
    <t>Servizi sanitari per assistenza specialistica da Case di Cura private</t>
  </si>
  <si>
    <t>BA0610</t>
  </si>
  <si>
    <t>B.2.A.3.5.C) Servizi sanitari per assistenza specialistica da Case di Cura private</t>
  </si>
  <si>
    <t>Servizi sanitari per assistenza specialistica da altri privati</t>
  </si>
  <si>
    <t>BA0620</t>
  </si>
  <si>
    <t>B.2.A.3.5.D) Servizi sanitari per assistenza specialistica da altri privati</t>
  </si>
  <si>
    <t>da privato per cittadini non residenti - Extraregione (mobilità attiva in compensazione)</t>
  </si>
  <si>
    <t>BA0630</t>
  </si>
  <si>
    <t>B.2.A.3.6) - da privato per cittadini non residenti - Extraregione (mobilità attiva in compensazione)</t>
  </si>
  <si>
    <t>Acquisti servizi sanitari per assistenza riabilitativa</t>
  </si>
  <si>
    <t>BA0650</t>
  </si>
  <si>
    <t>B.2.A.4.1) - da pubblico (Aziende sanitarie pubbliche della Regione)</t>
  </si>
  <si>
    <t>BA0660</t>
  </si>
  <si>
    <t>B.2.A.4.2) - da pubblico (altri soggetti pubbl. della Regione)</t>
  </si>
  <si>
    <t>da pubblico (Extraregione) non soggetti a compensazione</t>
  </si>
  <si>
    <t>BA0670</t>
  </si>
  <si>
    <t>B.2.A.4.3) - da pubblico (Extraregione) non soggetti a compensazione</t>
  </si>
  <si>
    <t>da privato - ex art.26 (intraregionale)</t>
  </si>
  <si>
    <t>BA0680</t>
  </si>
  <si>
    <t>B.2.A.4.4) - da privato (intraregionale)</t>
  </si>
  <si>
    <t>da privato - ex art.26 (extraregionale)</t>
  </si>
  <si>
    <t>BA0690</t>
  </si>
  <si>
    <t>B.2.A.4.5) - da privato (extraregionale)</t>
  </si>
  <si>
    <t>Acquisti servizi sanitari per assistenza integrativa</t>
  </si>
  <si>
    <t>BA0710</t>
  </si>
  <si>
    <t>B.2.A.5.1) - da pubblico (Aziende sanitarie pubbliche della Regione)</t>
  </si>
  <si>
    <t>BA0720</t>
  </si>
  <si>
    <t>B.2.A.5.2) - da pubblico (altri soggetti pubbl. della Regione)</t>
  </si>
  <si>
    <t>BA0730</t>
  </si>
  <si>
    <t>B.2.A.5.3) - da pubblico (Extraregione)</t>
  </si>
  <si>
    <t>da privato</t>
  </si>
  <si>
    <t>BA0740</t>
  </si>
  <si>
    <t>B.2.A.5.4) - da privato</t>
  </si>
  <si>
    <t>Acquisti servizi sanitari per assistenza protesica</t>
  </si>
  <si>
    <t>BA0760</t>
  </si>
  <si>
    <t>B.2.A.6.1) - da pubblico (Aziende sanitarie pubbliche della Regione)</t>
  </si>
  <si>
    <t>BA0770</t>
  </si>
  <si>
    <t>B.2.A.6.2) - da pubblico (altri soggetti pubbl. della Regione)</t>
  </si>
  <si>
    <t>BA0780</t>
  </si>
  <si>
    <t>B.2.A.6.3) - da pubblico (Extraregione)</t>
  </si>
  <si>
    <t>BA0790</t>
  </si>
  <si>
    <t>B.2.A.6.4) - da privato</t>
  </si>
  <si>
    <t>Acquisti servizi sanitari per assistenza ospedaliera</t>
  </si>
  <si>
    <t>BA0810</t>
  </si>
  <si>
    <t>B.2.A.7.1) - da pubblico (Aziende sanitarie pubbliche della Regione)</t>
  </si>
  <si>
    <t>BA0820</t>
  </si>
  <si>
    <t>B.2.A.7.2) - da pubblico (altri soggetti pubbl. della Regione)</t>
  </si>
  <si>
    <t>BA0830</t>
  </si>
  <si>
    <t>B.2.A.7.3) - da pubblico (Extraregione)</t>
  </si>
  <si>
    <t>Servizi sanitari per assistenza ospedaliera da IRCCS privati e Policlinici privati</t>
  </si>
  <si>
    <t>BA0850</t>
  </si>
  <si>
    <t>B.2.A.7.4.A) Servizi sanitari per assistenza ospedaliera da IRCCS privati e Policlinici privati</t>
  </si>
  <si>
    <t>Servizi sanitari per assistenza ospedaliera da Ospedali Classificati privati</t>
  </si>
  <si>
    <t>BA0860</t>
  </si>
  <si>
    <t>B.2.A.7.4.B) Servizi sanitari per assistenza ospedaliera da Ospedali Classificati privati</t>
  </si>
  <si>
    <t>Servizi sanitari per assistenza ospedaliera da Case di Cura private</t>
  </si>
  <si>
    <t>BA0870</t>
  </si>
  <si>
    <t>B.2.A.7.4.C) Servizi sanitari per assistenza ospedaliera da Case di Cura private</t>
  </si>
  <si>
    <t>Servizi sanitari per assistenza ospedaliera da altri privati</t>
  </si>
  <si>
    <t>BA0880</t>
  </si>
  <si>
    <t>B.2.A.7.4.D) Servizi sanitari per assistenza ospedaliera da altri privati</t>
  </si>
  <si>
    <t>BA0890</t>
  </si>
  <si>
    <t>B.2.A.7.5) - da privato per cittadini non residenti - Extraregione (mobilità attiva in compensazione)</t>
  </si>
  <si>
    <t>Acquisto prestazioni di psichiatria residenziale e semiresidenziale</t>
  </si>
  <si>
    <t>BA0910</t>
  </si>
  <si>
    <t>B.2.A.8.1) - da pubblico (Aziende sanitarie pubbliche della Regione)</t>
  </si>
  <si>
    <t>BA0920</t>
  </si>
  <si>
    <t>B.2.A.8.2) - da pubblico (altri soggetti pubbl. della Regione)</t>
  </si>
  <si>
    <t>BA0930</t>
  </si>
  <si>
    <t>B.2.A.8.3) - da pubblico (Extraregione) - non soggette a compensazione</t>
  </si>
  <si>
    <t>da privato (intraregionale)</t>
  </si>
  <si>
    <t>BA0940</t>
  </si>
  <si>
    <t>B.2.A.8.4) - da privato (intraregionale)</t>
  </si>
  <si>
    <t>da privato (extraregionale)</t>
  </si>
  <si>
    <t>BA0950</t>
  </si>
  <si>
    <t>B.2.A.8.5) - da privato (extraregionale)</t>
  </si>
  <si>
    <t>Acquisto prestazioni di distribuzione farmaci File F</t>
  </si>
  <si>
    <t>BA0970</t>
  </si>
  <si>
    <t>B.2.A.9.1) - da pubblico (Aziende sanitarie pubbliche della Regione) - Mobilità intraregionale</t>
  </si>
  <si>
    <t>BA0980</t>
  </si>
  <si>
    <t>B.2.A.9.2) - da pubblico (altri soggetti pubbl. della Regione)</t>
  </si>
  <si>
    <t>BA0990</t>
  </si>
  <si>
    <t>B.2.A.9.3) - da pubblico (Extraregione)</t>
  </si>
  <si>
    <t>BA1000</t>
  </si>
  <si>
    <t>B.2.A.9.4) - da privato (intraregionale)</t>
  </si>
  <si>
    <t>BA1010</t>
  </si>
  <si>
    <t>B.2.A.9.5) - da privato (extraregionale)</t>
  </si>
  <si>
    <t>BA1020</t>
  </si>
  <si>
    <t>B.2.A.9.6) - da privato per cittadini non residenti - Extraregione (mobilità attiva in compensazione)</t>
  </si>
  <si>
    <t>Acquisto prestazioni termali in convenzione</t>
  </si>
  <si>
    <t>BA1040</t>
  </si>
  <si>
    <t>B.2.A.10.1) - da pubblico (Aziende sanitarie pubbliche della Regione) - Mobilità intraregionale</t>
  </si>
  <si>
    <t>BA1050</t>
  </si>
  <si>
    <t>B.2.A.10.2) - da pubblico (altri soggetti pubbl. della Regione)</t>
  </si>
  <si>
    <t>BA1060</t>
  </si>
  <si>
    <t>B.2.A.10.3) - da pubblico (Extraregione)</t>
  </si>
  <si>
    <t>BA1070</t>
  </si>
  <si>
    <t>B.2.A.10.4) - da privato</t>
  </si>
  <si>
    <t>BA1080</t>
  </si>
  <si>
    <t>B.2.A.10.5) - da privato per cittadini non residenti - Extraregione (mobilità attiva in compensazione)</t>
  </si>
  <si>
    <t>Acquisto prestazioni di trasporto sanitario</t>
  </si>
  <si>
    <t>BA1100</t>
  </si>
  <si>
    <t>B.2.A.11.1) - da pubblico (Aziende sanitarie pubbliche della Regione) - Mobilità intraregionale</t>
  </si>
  <si>
    <t>BA1110</t>
  </si>
  <si>
    <t>B.2.A.11.2) - da pubblico (altri soggetti pubbl. della Regione)</t>
  </si>
  <si>
    <t>BA1120</t>
  </si>
  <si>
    <t>B.2.A.11.3) - da pubblico (Extraregione)</t>
  </si>
  <si>
    <t>BA1130</t>
  </si>
  <si>
    <t>B.2.A.11.4) - da privato</t>
  </si>
  <si>
    <t>Acquisto prestazioni Socio-Sanitarie a rilevanza sanitaria</t>
  </si>
  <si>
    <t>BA1150</t>
  </si>
  <si>
    <t>B.2.A.12.1) - da pubblico (Aziende sanitarie pubbliche della Regione) - Mobilità intraregionale</t>
  </si>
  <si>
    <t>BA1160</t>
  </si>
  <si>
    <t>B.2.A.12.2) - da pubblico (altri soggetti pubblici della Regione)</t>
  </si>
  <si>
    <t>BA1170</t>
  </si>
  <si>
    <t>B.2.A.12.3) - da pubblico (Extraregione) non soggette a compensazione</t>
  </si>
  <si>
    <t>BA1180</t>
  </si>
  <si>
    <t>B.2.A.12.4) - da privato (intraregionale)</t>
  </si>
  <si>
    <t>BA1190</t>
  </si>
  <si>
    <t>B.2.A.12.5) - da privato (extraregionale)</t>
  </si>
  <si>
    <t>Assistenza tossicodipendenti e alcolisti da pubblico (extra Regione) non soggetto a compensazione</t>
  </si>
  <si>
    <t>Assistenza tossicodipendenti e alcolisti da privato intraregionale</t>
  </si>
  <si>
    <t>Assistenza tossicodipendenti e alcolisti da privato extraregionale</t>
  </si>
  <si>
    <t>Assistenza in Hospice da pubblico (extra Regione) non soggetto a compensazione</t>
  </si>
  <si>
    <t>Assistenza in Hospice da privato intraregionale</t>
  </si>
  <si>
    <t>Assistenza in Hospice da privato extraregionale</t>
  </si>
  <si>
    <t>Altre prestazioni socio sanitarie a rilevanza sanitaria da pubblico (altri soggetti pubblici)</t>
  </si>
  <si>
    <t>Compartecipazione al personale per attività libero-professionale (intramoenia)</t>
  </si>
  <si>
    <t>BA1210</t>
  </si>
  <si>
    <t>B.2.A.13.1) Compartecipazione al personale per att. libero professionale intramoenia - Area ospedaliera</t>
  </si>
  <si>
    <t>BA1220</t>
  </si>
  <si>
    <t>B.2.A.13.2) Compartecipazione al personale per att. libero professionale intramoenia - Area specialistica</t>
  </si>
  <si>
    <t>BA1230</t>
  </si>
  <si>
    <t>B.2.A.13.3) Compartecipazione al personale per att. libero professionale intramoenia - Area sanità pubblica</t>
  </si>
  <si>
    <t>BA1240</t>
  </si>
  <si>
    <t>B.2.A.13.4) Compartecipazione al personale per att. libero professionale intramoenia - Consulenze (ex art. 55 c. 1 lett. c), d) ed ex art. 57-58)</t>
  </si>
  <si>
    <t>BA1250</t>
  </si>
  <si>
    <t>B.2.A.13.5) Compartecipazione al personale per att. libero professionale intramoenia - Consulenze (ex art. 55 c. 1 lett. c), d) ed ex art. 57-58) (Aziende sanitarie pubbliche della Regione)</t>
  </si>
  <si>
    <t>BA1260</t>
  </si>
  <si>
    <t>B.2.A.13.6) Compartecipazione al personale per att. libero professionale intramoenia - Altro</t>
  </si>
  <si>
    <t>Compartecipazione al personale per attività libero professionale intramoenia - Altro (Aziende sanitarie pubbliche della Regione)</t>
  </si>
  <si>
    <t>BA1270</t>
  </si>
  <si>
    <t>B.2.A.13.7) Compartecipazione al personale per att. libero professionale intramoenia - Altro (Aziende sanitarie pubbliche della Regione)</t>
  </si>
  <si>
    <t>Rimborsi, assegni e contributi sanitari</t>
  </si>
  <si>
    <t>Contributi ad associazioni di volontariato</t>
  </si>
  <si>
    <t>BA1290</t>
  </si>
  <si>
    <t>B.2.A.14.1) Contributi ad associazioni di volontariato</t>
  </si>
  <si>
    <t>Rimborsi per cure all'estero</t>
  </si>
  <si>
    <t>BA1300</t>
  </si>
  <si>
    <t>B.2.A.14.2) Rimborsi per cure all'estero</t>
  </si>
  <si>
    <t>Contributi per ARPA</t>
  </si>
  <si>
    <t>BA1310</t>
  </si>
  <si>
    <t>B.2.A.14.3) Contributi a società partecipate e/o enti dipendenti della Regione</t>
  </si>
  <si>
    <t>Contributi a società partecipate e/o enti dipendenti della Regione</t>
  </si>
  <si>
    <t>Contributo Legge 210/92</t>
  </si>
  <si>
    <t>BA1320</t>
  </si>
  <si>
    <t>B.2.A.14.4) Contributo Legge 210/92</t>
  </si>
  <si>
    <t>Altri rimborsi, assegni e contributi</t>
  </si>
  <si>
    <t>BA1330</t>
  </si>
  <si>
    <t>B.2.A.14.5) Altri rimborsi, assegni e contributi</t>
  </si>
  <si>
    <t>Rimborsi, assegni e contributi v/Aziende sanitarie pubbliche della Regione</t>
  </si>
  <si>
    <t>BA1340</t>
  </si>
  <si>
    <t>B.2.A.14.6) Rimborsi, assegni e contributi v/Aziende sanitarie pubbliche della Regione</t>
  </si>
  <si>
    <t>Consulenze, Collaborazioni, Interinale e altre prestazioni di lavoro sanitarie e sociosanitarie</t>
  </si>
  <si>
    <t>Consulenze sanitarie e sociosanitarie da Aziende sanitarie pubbliche della Regione</t>
  </si>
  <si>
    <t>BA1360</t>
  </si>
  <si>
    <t>B.2.A.15.1) Consulenze sanitarie e sociosan. da Aziende sanitarie pubbliche della Regione</t>
  </si>
  <si>
    <t>Consulenze sanitarie e sociosanitarie da terzi - Altri soggetti pubblici</t>
  </si>
  <si>
    <t>BA1370</t>
  </si>
  <si>
    <t>B.2.A.15.2) Consulenze sanitarie e sociosanit. da terzi - Altri soggetti pubblici</t>
  </si>
  <si>
    <t>Consulenze sanitarie da privato - articolo 55, comma 2, CCNL 8 giugno 2000</t>
  </si>
  <si>
    <t>BA1390</t>
  </si>
  <si>
    <t>B.2.A.15.3.A) Consulenze sanitarie da privato - articolo 55, comma 2, CCNL 8 giugno 2000</t>
  </si>
  <si>
    <t>Altre consulenze sanitarie e sociosanitarie da privato</t>
  </si>
  <si>
    <t>BA1400</t>
  </si>
  <si>
    <t>B.2.A.15.3.B) Altre consulenze sanitarie e sociosanitarie da privato</t>
  </si>
  <si>
    <t>Collaborazioni coordinate e continuative sanitarie e sociosanitarie da privato</t>
  </si>
  <si>
    <t>BA1410</t>
  </si>
  <si>
    <t>B.2.A.15.3.C) Collaborazioni coordinate e continuative sanitarie e socios. da privato</t>
  </si>
  <si>
    <t>Indennità a personale universitario - area sanitaria</t>
  </si>
  <si>
    <t>BA1420</t>
  </si>
  <si>
    <t>B.2.A.15.3.D) Indennità a personale universitario - area sanitaria</t>
  </si>
  <si>
    <t>Lavoro interinale - area sanitaria</t>
  </si>
  <si>
    <t>BA1430</t>
  </si>
  <si>
    <t>B.2.A.15.3.E) Lavoro interinale - area sanitaria</t>
  </si>
  <si>
    <t>Altre collaborazioni e prestazioni di lavoro - area sanitaria</t>
  </si>
  <si>
    <t>BA1440</t>
  </si>
  <si>
    <t>B.2.A.15.3.F) Altre collaborazioni e prestazioni di lavoro - area sanitaria</t>
  </si>
  <si>
    <t>Prestazioni libera professione infermieristica ex legge 1/2002</t>
  </si>
  <si>
    <t>Incentivi per il personale del comparto che collabora all’attività di consulenza sanitaria</t>
  </si>
  <si>
    <t>Rimborso oneri stipendiali personale sanitario in comando da Aziende sanitarie pubbliche della Regione</t>
  </si>
  <si>
    <t>BA1480</t>
  </si>
  <si>
    <t>B.2.A.15.4.C) Rimborso oneri stipendiali personale sanitario in comando da aziende di altre Regioni (Extraregione)</t>
  </si>
  <si>
    <t>Rimborso oneri stipendiali personale sanitario in comando da Regioni, soggetti pubblici e da Università</t>
  </si>
  <si>
    <t>Rimborso oneri stipendiali personale sanitario in comando da aziende di altre Regioni (Extraregione)</t>
  </si>
  <si>
    <t>Altri servizi sanitari e sociosanitari a rilevanza sanitaria</t>
  </si>
  <si>
    <t>Altri servizi sanitari e sociosanitari a rilevanza sanitaria da pubblico - Aziende sanitarie pubbliche della Regione</t>
  </si>
  <si>
    <t>BA1500</t>
  </si>
  <si>
    <t>B.2.A.16.1) Altri servizi sanitari e sociosanitari a rilevanza sanitaria da pubblico - Aziende sanitarie pubbliche della Regione</t>
  </si>
  <si>
    <t>Altri servizi sanitari e sociosanitari a rilevanza sanitaria da pubblico - Altri soggetti pubblici della Regione</t>
  </si>
  <si>
    <t>BA1510</t>
  </si>
  <si>
    <t>B.2.A.16.2) Altri servizi sanitari e sociosanitari a rilevanza sanitaria da pubblico - Altri soggetti pubblici della Regione</t>
  </si>
  <si>
    <t>Altri servizi sanitari e sociosanitari a rilevanza sanitaria da pubblico (Extraregione)</t>
  </si>
  <si>
    <t>BA1520</t>
  </si>
  <si>
    <t>B.2.A.16.3) Altri servizi sanitari e sociosanitari a rilevanza sanitaria da pubblico (Extraregione)</t>
  </si>
  <si>
    <t>Costi per servizi sanitari - Mobilità internazionale passiva</t>
  </si>
  <si>
    <t>BA1540</t>
  </si>
  <si>
    <t>B.2.A.16.5) Costi per servizi sanitari - Mobilità internazionale passiva</t>
  </si>
  <si>
    <t>BA1550</t>
  </si>
  <si>
    <t>B.2.A.17) Costi per differenziale tariffe TUC</t>
  </si>
  <si>
    <t>Acquisti di servizi non sanitari</t>
  </si>
  <si>
    <t>Servizi non sanitari</t>
  </si>
  <si>
    <t>Lavanderia</t>
  </si>
  <si>
    <t>BA1580</t>
  </si>
  <si>
    <t>B.2.B.1.1) Lavanderia</t>
  </si>
  <si>
    <t>Pulizia</t>
  </si>
  <si>
    <t>BA1590</t>
  </si>
  <si>
    <t>B.2.B.1.2) Pulizia</t>
  </si>
  <si>
    <t>BA1600</t>
  </si>
  <si>
    <t>Riscaldamento</t>
  </si>
  <si>
    <t>BA1610</t>
  </si>
  <si>
    <t>B.2.B.1.4) Riscaldamento</t>
  </si>
  <si>
    <t>Servizi di assistenza informatica</t>
  </si>
  <si>
    <t>BA1620</t>
  </si>
  <si>
    <t>B.2.B.1.5) Servizi di assistenza informatica</t>
  </si>
  <si>
    <t>Servizi trasporti (non sanitari)</t>
  </si>
  <si>
    <t>BA1630</t>
  </si>
  <si>
    <t>B.2.B.1.6) Servizi trasporti (non sanitari)</t>
  </si>
  <si>
    <t>BA1640</t>
  </si>
  <si>
    <t>B.2.B.1.7) Smaltimento rifiuti</t>
  </si>
  <si>
    <t>Utenze telefoniche</t>
  </si>
  <si>
    <t>BA1650</t>
  </si>
  <si>
    <t>B.2.B.1.8) Utenze telefoniche</t>
  </si>
  <si>
    <t>Utenze elettricità</t>
  </si>
  <si>
    <t>BA1660</t>
  </si>
  <si>
    <t>B.2.B.1.9) Utenze elettricità</t>
  </si>
  <si>
    <t>Altre utenze</t>
  </si>
  <si>
    <t>BA1670</t>
  </si>
  <si>
    <t>B.2.B.1.10) Altre utenze</t>
  </si>
  <si>
    <t>Premi di assicurazione - R.C. Professionale</t>
  </si>
  <si>
    <t>BA1690</t>
  </si>
  <si>
    <t>B.2.B.1.11.A) Premi di assicurazione - R.C. Professionale</t>
  </si>
  <si>
    <t>Premi di assicurazione - Altri premi assicurativi</t>
  </si>
  <si>
    <t>BA1700</t>
  </si>
  <si>
    <t>B.2.B.1.11.B) Premi di assicurazione - Altri premi assicurativi</t>
  </si>
  <si>
    <t>Altri servizi non sanitari da pubblico (Aziende sanitarie pubbliche della Regione)</t>
  </si>
  <si>
    <t>BA1720</t>
  </si>
  <si>
    <t>B.2.B.1.12.A) Altri servizi non sanitari da pubblico (Aziende sanitarie pubbliche della Regione)</t>
  </si>
  <si>
    <t>Altri servizi non sanitari da altri soggetti pubblici</t>
  </si>
  <si>
    <t>BA1730</t>
  </si>
  <si>
    <t>B.2.B.1.12.B) Altri servizi non sanitari da altri soggetti pubblici</t>
  </si>
  <si>
    <t>Servizio di vigilanza e sicurezza</t>
  </si>
  <si>
    <t>BA1740</t>
  </si>
  <si>
    <t>B.2.B.1.12.C) Altri servizi non sanitari da privato</t>
  </si>
  <si>
    <t>Altri servizi non sanitari da privato</t>
  </si>
  <si>
    <t>Consulenze, Collaborazioni, Interinale e altre prestazioni di lavoro non sanitarie</t>
  </si>
  <si>
    <t>Consulenze non sanitarie da Aziende sanitarie pubbliche della Regione</t>
  </si>
  <si>
    <t>BA1760</t>
  </si>
  <si>
    <t>B.2.B.2.1) Consulenze non sanitarie da Aziende sanitarie pubbliche della Regione</t>
  </si>
  <si>
    <t>Consulenze non sanitarie da Terzi - Altri soggetti pubblici</t>
  </si>
  <si>
    <t>BA1770</t>
  </si>
  <si>
    <t>B.2.B.2.2) Consulenze non sanitarie da Terzi - Altri soggetti pubblici</t>
  </si>
  <si>
    <t>Consulenze non sanitarie da privato</t>
  </si>
  <si>
    <t>BA1790</t>
  </si>
  <si>
    <t>B.2.B.2.3.A) Consulenze non sanitarie da privato</t>
  </si>
  <si>
    <t>Collaborazioni coordinate e continuative non sanitarie da privato</t>
  </si>
  <si>
    <t>BA1800</t>
  </si>
  <si>
    <t>B.2.B.2.3.B) Collaborazioni coordinate e continuative non sanitarie da privato</t>
  </si>
  <si>
    <t>Indennità a personale universitario - area non sanitaria</t>
  </si>
  <si>
    <t>B.2.B.2.3.C) Indennità a personale universitario - area non sanitaria</t>
  </si>
  <si>
    <t>Lavoro interinale - area non sanitaria</t>
  </si>
  <si>
    <t>BA1820</t>
  </si>
  <si>
    <t>B.2.B.2.3.D) Lavoro interinale - area non sanitaria</t>
  </si>
  <si>
    <t>Altre collaborazioni e prestazioni di lavoro - area non sanitaria</t>
  </si>
  <si>
    <t>BA1830</t>
  </si>
  <si>
    <t>B.2.B.2.3.E) Altre collaborazioni e prestazioni di lavoro - area non sanitaria</t>
  </si>
  <si>
    <t>Rimborso oneri stipendiali personale non sanitario in comando da Aziende sanitarie pubbliche della Regione</t>
  </si>
  <si>
    <t>BA1850</t>
  </si>
  <si>
    <t>B.2.B.2.4.A) Rimborso oneri stipendiali personale non sanitario in comando da Aziende sanitarie pubbliche della Regione</t>
  </si>
  <si>
    <t>Rimborso oneri stipendiali personale non sanitario in comando da Regione, soggetti pubblici e da Università</t>
  </si>
  <si>
    <t>BA1860</t>
  </si>
  <si>
    <t>B.2.B.2.4.B) Rimborso oneri stipendiali personale non sanitario in comando da Regione, soggetti pubblici e da Università</t>
  </si>
  <si>
    <t>Rimborso oneri stipendiali personale non sanitario in comando da aziende di altre Regioni (Extraregione)</t>
  </si>
  <si>
    <t>BA1870</t>
  </si>
  <si>
    <t>B.2.B.2.4.C) Rimborso oneri stipendiali personale non sanitario in comando da aziende di altre Regioni (Extraregione)</t>
  </si>
  <si>
    <t>Formazione (esternalizzata e non)</t>
  </si>
  <si>
    <t>Formazione (esternalizzata e non) da pubblico</t>
  </si>
  <si>
    <t>BA1890</t>
  </si>
  <si>
    <t>B.2.B.3.1) Formazione (esternalizzata e non) da pubblico</t>
  </si>
  <si>
    <t>Formazione (esternalizzata e non) da privato</t>
  </si>
  <si>
    <t>BA1900</t>
  </si>
  <si>
    <t>B.2.B.3.2) Formazione (esternalizzata e non) da privato</t>
  </si>
  <si>
    <t>Manutenzione e riparazione (ordinaria esternalizzata)</t>
  </si>
  <si>
    <t>Manutenzione e riparazione ai fabbricati e loro pertinenze</t>
  </si>
  <si>
    <t>BA1920</t>
  </si>
  <si>
    <t>B.3.A) Manutenzione e riparazione ai fabbricati e loro pertinenze</t>
  </si>
  <si>
    <t>Manutenzione e riparazione agli impianti e macchinari</t>
  </si>
  <si>
    <t>BA1930</t>
  </si>
  <si>
    <t>B.3.B) Manutenzione e riparazione agli impianti e macchinari</t>
  </si>
  <si>
    <t>Manutenzione e riparazione alle attrezzature sanitarie e scientifiche</t>
  </si>
  <si>
    <t>BA1940</t>
  </si>
  <si>
    <t>B.3.C) Manutenzione e riparazione alle attrezzature sanitarie e scientifiche</t>
  </si>
  <si>
    <t>Manutenzione e riparazione ai mobili e arredi</t>
  </si>
  <si>
    <t>BA1950</t>
  </si>
  <si>
    <t>B.3.D) Manutenzione e riparazione ai mobili e arredi</t>
  </si>
  <si>
    <t>Manutenzione e riparazione agli automezzi</t>
  </si>
  <si>
    <t>BA1960</t>
  </si>
  <si>
    <t>B.3.E) Manutenzione e riparazione agli automezzi</t>
  </si>
  <si>
    <t>Altre manutenzioni e riparazioni</t>
  </si>
  <si>
    <t>BA1970</t>
  </si>
  <si>
    <t>B.3.F) Altre manutenzioni e riparazioni</t>
  </si>
  <si>
    <t>Manutenzioni e riparazioni da Aziende sanitarie pubbliche della Regione</t>
  </si>
  <si>
    <t>BA1980</t>
  </si>
  <si>
    <t>B.3.G) Manutenzioni e riparazioni da Aziende sanitarie pubbliche della Regione</t>
  </si>
  <si>
    <t>Godimento di beni di terzi</t>
  </si>
  <si>
    <t>Fitti passivi</t>
  </si>
  <si>
    <t>Fitti passivi - area sanitaria</t>
  </si>
  <si>
    <t>BA2000</t>
  </si>
  <si>
    <t>B.4.A) Fitti passivi</t>
  </si>
  <si>
    <t>Fitti passivi - area non sanitaria</t>
  </si>
  <si>
    <t>Canoni di noleggio</t>
  </si>
  <si>
    <t>Canoni di noleggio - area sanitaria</t>
  </si>
  <si>
    <t>BA2020</t>
  </si>
  <si>
    <t>B.4.B.1) Canoni di noleggio - area sanitaria</t>
  </si>
  <si>
    <t>Canoni di noleggio - area non sanitaria</t>
  </si>
  <si>
    <t>BA2030</t>
  </si>
  <si>
    <t>B.4.B.2) Canoni di noleggio - area non sanitaria</t>
  </si>
  <si>
    <t>Canoni di leasing</t>
  </si>
  <si>
    <t>Canoni di leasing - area sanitaria</t>
  </si>
  <si>
    <t>BA2050</t>
  </si>
  <si>
    <t>B.4.C.1) Canoni di leasing - area sanitaria</t>
  </si>
  <si>
    <t>Canoni di leasing - area non sanitaria</t>
  </si>
  <si>
    <t>BA2060</t>
  </si>
  <si>
    <t>B.4.C.2) Canoni di leasing - area non sanitaria</t>
  </si>
  <si>
    <t>Locazioni e noleggi da Aziende sanitarie pubbliche della Regione</t>
  </si>
  <si>
    <t>BA2070</t>
  </si>
  <si>
    <t>Personale del ruolo sanitario</t>
  </si>
  <si>
    <t>Costo del personale dirigente ruolo sanitario</t>
  </si>
  <si>
    <t>Costo del personale dirigente medico</t>
  </si>
  <si>
    <t>Costo del personale dirigente medico - tempo indeterminato - Competenze fisse</t>
  </si>
  <si>
    <t>BA2120</t>
  </si>
  <si>
    <t>B.5.A.1.1) Costo del personale dirigente medico - tempo indeterminato</t>
  </si>
  <si>
    <t>Costo del personale dirigente medico - tempo indeterminato - Oneri Sociali</t>
  </si>
  <si>
    <t>Costo del personale dirigente medico - tempo indeterminato - Accantonamento TFR</t>
  </si>
  <si>
    <t>Costo del personale dirigente medico - tempo indeterminato - Altri costi del personale</t>
  </si>
  <si>
    <t>Costo del personale dirigente medico - tempo determinato - Competenze fisse</t>
  </si>
  <si>
    <t>BA2130</t>
  </si>
  <si>
    <t>B.5.A.1.2) Costo del personale dirigente medico - tempo determinato</t>
  </si>
  <si>
    <t>Costo del personale dirigente medico - tempo determinato - Oneri Sociali</t>
  </si>
  <si>
    <t>Costo del personale dirigente medico - tempo determinato - Accantonamento TFR</t>
  </si>
  <si>
    <t>Costo del personale dirigente medico - tempo determinato - Altri costi del personale</t>
  </si>
  <si>
    <t>BA2140</t>
  </si>
  <si>
    <t>B.5.A.1.3) Costo del personale dirigente medico - altro</t>
  </si>
  <si>
    <t>Costo del personale dirigente non medico</t>
  </si>
  <si>
    <t>Costo del personale dirigente non medico - tempo indeterminato - Competenze fisse</t>
  </si>
  <si>
    <t>BA2160</t>
  </si>
  <si>
    <t>B.5.A.2.1) Costo del personale dirigente non medico - tempo indeterminato</t>
  </si>
  <si>
    <t>Costo del personale dirigente non medico - tempo indeterminato - Oneri Sociali</t>
  </si>
  <si>
    <t>Costo del personale dirigente non medico - tempo indeterminato - Accantonamento TFR</t>
  </si>
  <si>
    <t>Costo del personale dirigente non medico - tempo indeterminato - Altri costi del personale</t>
  </si>
  <si>
    <t>Costo del personale dirigente non medico - tempo determinato - Competenze fisse</t>
  </si>
  <si>
    <t>BA2170</t>
  </si>
  <si>
    <t>B.5.A.2.2) Costo del personale dirigente non medico - tempo determinato</t>
  </si>
  <si>
    <t>Costo del personale dirigente non medico - tempo determinato - Oneri Sociali</t>
  </si>
  <si>
    <t>Costo del personale dirigente non medico - tempo determinato - Accantonamento TFR</t>
  </si>
  <si>
    <t>Costo del personale dirigente non medico - tempo determinato - Altri costi del personale</t>
  </si>
  <si>
    <t>BA2180</t>
  </si>
  <si>
    <t>B.5.A.2.3) Costo del personale dirigente non medico - altro</t>
  </si>
  <si>
    <t>Costo del personale comparto ruolo sanitario</t>
  </si>
  <si>
    <t>Costo del personale comparto ruolo sanitario - tempo indeterminato</t>
  </si>
  <si>
    <t>Costo del personale comparto ruolo sanitario - tempo indeterminato - Competenze fisse</t>
  </si>
  <si>
    <t>BA2200</t>
  </si>
  <si>
    <t>B.5.B.1) Costo del personale comparto ruolo sanitario - tempo indeterminato</t>
  </si>
  <si>
    <t>Costo del personale comparto ruolo sanitario - tempo indeterminato - Oneri Sociali</t>
  </si>
  <si>
    <t>Costo del personale comparto ruolo sanitario - tempo indeterminato - Accantonamento TFR</t>
  </si>
  <si>
    <t>Costo del personale comparto ruolo sanitario - tempo indeterminato - Altri costi del personale</t>
  </si>
  <si>
    <t>Costo del personale comparto ruolo sanitario - tempo determinato</t>
  </si>
  <si>
    <t>Costo del personale comparto ruolo sanitario - tempo determinato - Competenze fisse</t>
  </si>
  <si>
    <t>BA2210</t>
  </si>
  <si>
    <t>B.5.B.2) Costo del personale comparto ruolo sanitario - tempo determinato</t>
  </si>
  <si>
    <t>Costo del personale comparto ruolo sanitario - tempo determinato - Oneri Sociali</t>
  </si>
  <si>
    <t>Costo del personale comparto ruolo sanitario - tempo determinato - Accantonamento TFR</t>
  </si>
  <si>
    <t>Costo del personale comparto ruolo sanitario - tempo determinato - Altri costi del personale</t>
  </si>
  <si>
    <t>Costo del personale comparto ruolo sanitario - altro</t>
  </si>
  <si>
    <t>BA2220</t>
  </si>
  <si>
    <t>B.5.B.3) Costo del personale comparto ruolo sanitario - altro</t>
  </si>
  <si>
    <t>Personale del ruolo professionale</t>
  </si>
  <si>
    <t>Costo del personale dirigente ruolo professionale</t>
  </si>
  <si>
    <t>Costo del personale dirigente ruolo professionale - tempo indeterminato</t>
  </si>
  <si>
    <t>BA2250</t>
  </si>
  <si>
    <t>B.6.A.1) Costo del personale dirigente ruolo professionale - tempo indeterminato</t>
  </si>
  <si>
    <t>Costo del personale dirigente ruolo professionale - tempo determinato</t>
  </si>
  <si>
    <t>BA2260</t>
  </si>
  <si>
    <t>B.6.A.2) Costo del personale dirigente ruolo professionale - tempo determinato</t>
  </si>
  <si>
    <t>Costo del personale dirigente ruolo professionale - altro</t>
  </si>
  <si>
    <t>BA2270</t>
  </si>
  <si>
    <t>B.6.A.3) Costo del personale dirigente ruolo professionale - altro</t>
  </si>
  <si>
    <t>Costo del personale comparto ruolo professionale</t>
  </si>
  <si>
    <t>Costo del personale comparto ruolo professionale - tempo indeterminato</t>
  </si>
  <si>
    <t>Costo del personale comparto ruolo professionale - tempo indeterminato - Competenze fisse</t>
  </si>
  <si>
    <t>BA2290</t>
  </si>
  <si>
    <t>B.6.B.1) Costo del personale comparto ruolo professionale - tempo indeterminato</t>
  </si>
  <si>
    <t>Costo del personale comparto ruolo professionale - tempo indeterminato - Oneri Sociali</t>
  </si>
  <si>
    <t>Costo del personale comparto ruolo professionale - tempo indeterminato - Accantonamento TFR</t>
  </si>
  <si>
    <t>Costo del personale comparto ruolo professionale - tempo indeterminato - Altri costi del personale</t>
  </si>
  <si>
    <t>Costo del personale comparto ruolo professionale - tempo determinato</t>
  </si>
  <si>
    <t>Costo del personale comparto ruolo professionale - tempo determinato - Competenze fisse</t>
  </si>
  <si>
    <t>BA2300</t>
  </si>
  <si>
    <t>B.6.B.2) Costo del personale comparto ruolo professionale - tempo determinato</t>
  </si>
  <si>
    <t>Costo del personale comparto ruolo professionale - tempo determinato - Oneri Sociali</t>
  </si>
  <si>
    <t>Costo del personale comparto ruolo professionale - tempo determinato - Accantonamento TFR</t>
  </si>
  <si>
    <t>Costo del personale comparto ruolo professionale - tempo determinato - Altri costi del personale</t>
  </si>
  <si>
    <t>Costo del personale comparto ruolo professionale - altro</t>
  </si>
  <si>
    <t>BA2310</t>
  </si>
  <si>
    <t>B.6.B.3) Costo del personale comparto ruolo professionale - altro</t>
  </si>
  <si>
    <t>Personale del ruolo tecnico</t>
  </si>
  <si>
    <t>Costo del personale dirigente ruolo tecnico</t>
  </si>
  <si>
    <t>Costo del personale dirigente ruolo tecnico - tempo indeterminato</t>
  </si>
  <si>
    <t>BA2340</t>
  </si>
  <si>
    <t>B.7.A.1) Costo del personale dirigente ruolo tecnico - tempo indeterminato</t>
  </si>
  <si>
    <t>Costo del personale dirigente ruolo tecnico - tempo indeterminato - Altri costi del personale</t>
  </si>
  <si>
    <t>Costo del personale dirigente ruolo tecnico - tempo determinato</t>
  </si>
  <si>
    <t>BA2350</t>
  </si>
  <si>
    <t>B.7.A.2) Costo del personale dirigente ruolo tecnico - tempo determinato</t>
  </si>
  <si>
    <t>Costo del personale dirigente ruolo tecnico - tempo determinato - Altri costi del personale</t>
  </si>
  <si>
    <t>Costo del personale dirigente ruolo tecnico - altro</t>
  </si>
  <si>
    <t>BA2360</t>
  </si>
  <si>
    <t>B.7.A.3) Costo del personale dirigente ruolo tecnico - altro</t>
  </si>
  <si>
    <t>Costo del personale comparto ruolo tecnico</t>
  </si>
  <si>
    <t>Costo del personale comparto ruolo tecnico - tempo indeterminato</t>
  </si>
  <si>
    <t>Costo del personale comparto ruolo tecnico - tempo indeterminato - Competenze fisse</t>
  </si>
  <si>
    <t>BA2380</t>
  </si>
  <si>
    <t>B.7.B.1) Costo del personale comparto ruolo tecnico - tempo indeterminato</t>
  </si>
  <si>
    <t>Costo del personale comparto ruolo tecnico - tempo indeterminato - Oneri Sociali</t>
  </si>
  <si>
    <t>Costo del personale comparto ruolo tecnico - tempo indeterminato - Accantonamento TFR</t>
  </si>
  <si>
    <t>Costo del personale comparto ruolo tecnico - tempo indeterminato - Altri costi del personale</t>
  </si>
  <si>
    <t>Costo del personale comparto ruolo tecnico - tempo determinato</t>
  </si>
  <si>
    <t>Costo del personale comparto ruolo tecnico - tempo determinato - Competenze fisse</t>
  </si>
  <si>
    <t>BA2390</t>
  </si>
  <si>
    <t>B.7.B.2) Costo del personale comparto ruolo tecnico - tempo determinato</t>
  </si>
  <si>
    <t>Costo del personale comparto ruolo tecnico - tempo determinato - Oneri Sociali</t>
  </si>
  <si>
    <t>Costo del personale comparto ruolo tecnico - tempo determinato - Accantonamento TFR</t>
  </si>
  <si>
    <t>Costo del personale comparto ruolo tecnico - tempo determinato - Altri costi del personale</t>
  </si>
  <si>
    <t>Costo del personale comparto ruolo tecnico - altro</t>
  </si>
  <si>
    <t>BA2400</t>
  </si>
  <si>
    <t>B.7.B.3) Costo del personale comparto ruolo tecnico - altro</t>
  </si>
  <si>
    <t>Personale del ruolo amministrativo</t>
  </si>
  <si>
    <t>Costo del personale dirigente ruolo amministrativo</t>
  </si>
  <si>
    <t>Costo del personale dirigente ruolo amministrativo - tempo indeterminato</t>
  </si>
  <si>
    <t>BA2430</t>
  </si>
  <si>
    <t>B.8.A.1) Costo del personale dirigente ruolo amministrativo - tempo indeterminato</t>
  </si>
  <si>
    <t>Costo del personale dirigente ruolo amministrativo - tempo indeterminato - Altri costi del personale</t>
  </si>
  <si>
    <t>Costo del personale dirigente ruolo amministrativo - tempo determinato</t>
  </si>
  <si>
    <t>BA2440</t>
  </si>
  <si>
    <t>B.8.A.2) Costo del personale dirigente ruolo amministrativo - tempo determinato</t>
  </si>
  <si>
    <t>Costo del personale dirigente ruolo amministrativo - tempo determinato - Altri costi del personale</t>
  </si>
  <si>
    <t>Costo del personale dirigente ruolo amministrativo - altro</t>
  </si>
  <si>
    <t>BA2450</t>
  </si>
  <si>
    <t>B.8.A.3) Costo del personale dirigente ruolo amministrativo - altro</t>
  </si>
  <si>
    <t>Costo del personale comparto ruolo amministrativo</t>
  </si>
  <si>
    <t>Costo del personale comparto ruolo amministrativo - tempo indeterminato</t>
  </si>
  <si>
    <t>Costo del personale comparto ruolo amministrativo - tempo indeterminato - Competenze fisse</t>
  </si>
  <si>
    <t>BA2470</t>
  </si>
  <si>
    <t>B.8.B.1) Costo del personale comparto ruolo amministrativo - tempo indeterminato</t>
  </si>
  <si>
    <t>Costo del personale comparto ruolo amministrativo - tempo indeterminato - Oneri Sociali</t>
  </si>
  <si>
    <t>Costo del personale comparto ruolo amministrativo - tempo indeterminato - Accantonamento TFR</t>
  </si>
  <si>
    <t>Costo del personale comparto ruolo amministrativo - tempo indeterminato - Altri costi del personale</t>
  </si>
  <si>
    <t>Costo del personale comparto ruolo amministrativo - tempo determinato</t>
  </si>
  <si>
    <t>Costo del personale comparto ruolo amministrativo - tempo determinato - Competenze fisse</t>
  </si>
  <si>
    <t>BA2480</t>
  </si>
  <si>
    <t>B.8.B.2) Costo del personale comparto ruolo amministrativo - tempo determinato</t>
  </si>
  <si>
    <t>Costo del personale comparto ruolo amministrativo - tempo determinato - Oneri Sociali</t>
  </si>
  <si>
    <t>Costo del personale comparto ruolo amministrativo - tempo determinato - Accantonamento TFR</t>
  </si>
  <si>
    <t>Costo del personale comparto ruolo amministrativo - tempo determinato - Altri costi del personale</t>
  </si>
  <si>
    <t>Costo del personale comparto ruolo amministrativo - altro</t>
  </si>
  <si>
    <t>BA2490</t>
  </si>
  <si>
    <t>B.8.B.3) Costo del personale comparto ruolo amministrativo - altro</t>
  </si>
  <si>
    <t>Oneri diversi di gestione</t>
  </si>
  <si>
    <t>Imposte e tasse (escluso IRAP e IRES)</t>
  </si>
  <si>
    <t>BA2510</t>
  </si>
  <si>
    <t>B.9.A) Imposte e tasse (escluso IRAP e IRES)</t>
  </si>
  <si>
    <t>Perdite su crediti</t>
  </si>
  <si>
    <t>BA2520</t>
  </si>
  <si>
    <t>B.9.B) Perdite su crediti</t>
  </si>
  <si>
    <t>Altri oneri diversi di gestione</t>
  </si>
  <si>
    <t>Indennità, rimborso spese e oneri sociali per gli Organi Direttivi e Collegio Sindacale</t>
  </si>
  <si>
    <t>BA2540</t>
  </si>
  <si>
    <t>B.9.C.1) Indennità, rimborso spese e oneri sociali per gli Organi Direttivi e Collegio Sindacale</t>
  </si>
  <si>
    <t>Ammortamenti delle immobilizzazioni immateriali</t>
  </si>
  <si>
    <t>Ammortamenti dei costi di impianto e di ampliamento</t>
  </si>
  <si>
    <t>BA2570</t>
  </si>
  <si>
    <t>B.10) Ammortamenti delle immobilizzazioni immateriali</t>
  </si>
  <si>
    <t>Ammortamenti dei costi di ricerca e sviluppo</t>
  </si>
  <si>
    <t>Ammortamenti dei diritti di brevetto e di utilizzazione delle opere dell'ingegno</t>
  </si>
  <si>
    <t>Ammortamenti delle altre immobilizzazioni immateriali</t>
  </si>
  <si>
    <t>Ammortamenti di impianti e macchinari</t>
  </si>
  <si>
    <t>Ammortamenti di attrezzature sanitarie e scientifiche</t>
  </si>
  <si>
    <t>Ammortamenti di mobili e arredi</t>
  </si>
  <si>
    <t>Ammortamenti Automezzi</t>
  </si>
  <si>
    <t>Ammortamento dei fabbricati</t>
  </si>
  <si>
    <t>Ammortamenti fabbricati non strumentali (disponibili)</t>
  </si>
  <si>
    <t>BA2600</t>
  </si>
  <si>
    <t>B.12.A) Ammortamenti fabbricati non strumentali (disponibili)</t>
  </si>
  <si>
    <t>Ammortamenti fabbricati strumentali (indisponibili)</t>
  </si>
  <si>
    <t>BA2610</t>
  </si>
  <si>
    <t>B.12.B) Ammortamenti fabbricati strumentali (indisponibili)</t>
  </si>
  <si>
    <t>Ammortamenti delle altre immobilizzazioni materiali</t>
  </si>
  <si>
    <t>BA2620</t>
  </si>
  <si>
    <t>B.13) Ammortamenti delle altre immobilizzazioni materiali</t>
  </si>
  <si>
    <t>Svalutazione delle immobilizzazioni immateriali e materiali</t>
  </si>
  <si>
    <t>BA2640</t>
  </si>
  <si>
    <t>B.14.A) Svalutazione delle immobilizzazioni immateriali e materiali</t>
  </si>
  <si>
    <t>Svalutazione dei crediti</t>
  </si>
  <si>
    <t>BA2650</t>
  </si>
  <si>
    <t>B.14.B) Svalutazione dei crediti</t>
  </si>
  <si>
    <t>BA2670</t>
  </si>
  <si>
    <t>B.15.A) Variazione rimanenze sanitarie</t>
  </si>
  <si>
    <t>BA2680</t>
  </si>
  <si>
    <t>B.15.B) Variazione rimanenze non sanitarie</t>
  </si>
  <si>
    <t>Accantonamenti dell’esercizio</t>
  </si>
  <si>
    <t>Accantonamenti per rischi</t>
  </si>
  <si>
    <t>Accantonamenti per cause civili ed oneri processuali</t>
  </si>
  <si>
    <t>BA2710</t>
  </si>
  <si>
    <t>Accantonamenti per contenzioso personale dipendente</t>
  </si>
  <si>
    <t>BA2720</t>
  </si>
  <si>
    <t>Accantonamenti per rischi connessi all'acquisto di prestazioni sanitarie da privato</t>
  </si>
  <si>
    <t>BA2730</t>
  </si>
  <si>
    <t>Accantonamenti per copertura diretta dei rischi (autoassicurazione)</t>
  </si>
  <si>
    <t>BA2740</t>
  </si>
  <si>
    <t>Altri accantonamenti per rischi</t>
  </si>
  <si>
    <t>BA2750</t>
  </si>
  <si>
    <t>Accantonamenti per premio di operosità (SUMAI)</t>
  </si>
  <si>
    <t>BA2760</t>
  </si>
  <si>
    <t>B.16.B) Accantonamenti per premio di operosità (SUMAI)</t>
  </si>
  <si>
    <t>Accantonamenti per quote inutilizzate di contributi vincolati</t>
  </si>
  <si>
    <t>Accantonamenti per quote inutilizzate contributi da Regione per quota F.S. vincolato</t>
  </si>
  <si>
    <t>BA2780</t>
  </si>
  <si>
    <t>Accantonamenti per quote inutilizzate contributi da soggetti pubblici (extra fondo) vincolati</t>
  </si>
  <si>
    <t>BA2790</t>
  </si>
  <si>
    <t>Accantonamenti per quote inutilizzate contributi da soggetti pubblici per ricerca</t>
  </si>
  <si>
    <t>BA2800</t>
  </si>
  <si>
    <t>Accantonamenti per quote inutilizzate contributi vincolati da privati</t>
  </si>
  <si>
    <t>BA2810</t>
  </si>
  <si>
    <t>Altri accantonamenti</t>
  </si>
  <si>
    <t>BA2830</t>
  </si>
  <si>
    <t>Accantonamenti rinnovi convenzioni MMG/PLS/MCA</t>
  </si>
  <si>
    <t>BA2840</t>
  </si>
  <si>
    <t>Accantonamenti rinnovi convenzioni medici Sumai</t>
  </si>
  <si>
    <t>BA2850</t>
  </si>
  <si>
    <t>Accantonamenti rinnovi contrattuali: dirigenza medica</t>
  </si>
  <si>
    <t>BA2860</t>
  </si>
  <si>
    <t>Accantonamenti rinnovi contrattuali: dirigenza non medica</t>
  </si>
  <si>
    <t>BA2870</t>
  </si>
  <si>
    <t>Accantonamenti rinnovi contrattuali: comparto</t>
  </si>
  <si>
    <t>BA2880</t>
  </si>
  <si>
    <t>BA2890</t>
  </si>
  <si>
    <t>B.16.D.7) Altri accantonamenti</t>
  </si>
  <si>
    <t>PROVENTI E ONERI FINANZIARI</t>
  </si>
  <si>
    <t>Interessi attivi</t>
  </si>
  <si>
    <t>Interessi attivi su c/tesoreria unica</t>
  </si>
  <si>
    <t>CA0020</t>
  </si>
  <si>
    <t>C.1.A) Interessi attivi su c/tesoreria unica</t>
  </si>
  <si>
    <t>Interessi attivi su c/c postali e bancari</t>
  </si>
  <si>
    <t>CA0030</t>
  </si>
  <si>
    <t>C.1.B) Interessi attivi su c/c postali e bancari</t>
  </si>
  <si>
    <t>Altri interessi attivi</t>
  </si>
  <si>
    <t>CA0040</t>
  </si>
  <si>
    <t>C.1.C) Altri interessi attivi</t>
  </si>
  <si>
    <t>Altri proventi</t>
  </si>
  <si>
    <t>Proventi da partecipazioni</t>
  </si>
  <si>
    <t>CA0060</t>
  </si>
  <si>
    <t>C.2.A) Proventi da partecipazioni</t>
  </si>
  <si>
    <t>Proventi finanziari da crediti iscritti nelle immobilizzazioni</t>
  </si>
  <si>
    <t>CA0070</t>
  </si>
  <si>
    <t>C.2.B) Proventi finanziari da crediti iscritti nelle immobilizzazioni</t>
  </si>
  <si>
    <t>Proventi finanziari da titoli iscritti nelle immobilizzazioni</t>
  </si>
  <si>
    <t>CA0080</t>
  </si>
  <si>
    <t>C.2.C) Proventi finanziari da titoli iscritti nelle immobilizzazioni</t>
  </si>
  <si>
    <t>Altri proventi finanziari diversi dai precedenti</t>
  </si>
  <si>
    <t>CA0090</t>
  </si>
  <si>
    <t>C.2.D) Altri proventi finanziari diversi dai precedenti</t>
  </si>
  <si>
    <t>Utili su cambi</t>
  </si>
  <si>
    <t>CA0100</t>
  </si>
  <si>
    <t>C.2.E) Utili su cambi</t>
  </si>
  <si>
    <t>Interessi passivi</t>
  </si>
  <si>
    <t>Interessi passivi su anticipazioni di cassa</t>
  </si>
  <si>
    <t>CA0120</t>
  </si>
  <si>
    <t>C.3.A) Interessi passivi su anticipazioni di cassa</t>
  </si>
  <si>
    <t>Interessi passivi su mutui</t>
  </si>
  <si>
    <t>CA0130</t>
  </si>
  <si>
    <t>C.3.B) Interessi passivi su mutui</t>
  </si>
  <si>
    <t>Altri interessi passivi</t>
  </si>
  <si>
    <t>CA0140</t>
  </si>
  <si>
    <t>C.3.C) Altri interessi passivi</t>
  </si>
  <si>
    <t>Altri oneri</t>
  </si>
  <si>
    <t>Altri oneri finanziari</t>
  </si>
  <si>
    <t>CA0160</t>
  </si>
  <si>
    <t>C.4.A) Altri oneri finanziari</t>
  </si>
  <si>
    <t>Perdite su cambi</t>
  </si>
  <si>
    <t>CA0170</t>
  </si>
  <si>
    <t>C.4.B) Perdite su cambi</t>
  </si>
  <si>
    <t>RETTIFICHE DI VALORE DI ATTIVITÀ FINANZIARIE</t>
  </si>
  <si>
    <t>Rivalutazioni</t>
  </si>
  <si>
    <t>DA0010</t>
  </si>
  <si>
    <t>D.1) Rivalutazioni</t>
  </si>
  <si>
    <t>Svalutazioni</t>
  </si>
  <si>
    <t>DA0020</t>
  </si>
  <si>
    <t>D.2) Svalutazioni</t>
  </si>
  <si>
    <t>PROVENTI E ONERI STRAORDINARI</t>
  </si>
  <si>
    <t>Proventi straordinari</t>
  </si>
  <si>
    <t>Plusvalenze</t>
  </si>
  <si>
    <t>EA0020</t>
  </si>
  <si>
    <t>E.1.A) Plusvalenze</t>
  </si>
  <si>
    <t>Altri proventi straordinari</t>
  </si>
  <si>
    <t>Proventi da donazioni e liberalità diverse</t>
  </si>
  <si>
    <t>EA0040</t>
  </si>
  <si>
    <t>E.1.B.1) Proventi da donazioni e liberalità diverse</t>
  </si>
  <si>
    <t>Sopravvenienze attive</t>
  </si>
  <si>
    <t>Sopravvenienze attive v/Aziende sanitarie pubbliche della Regione</t>
  </si>
  <si>
    <t>EA0060</t>
  </si>
  <si>
    <t>Sopravvenienze attive v/terzi relative alla mobilità extraregionale</t>
  </si>
  <si>
    <t>EA0080</t>
  </si>
  <si>
    <t>E.1.B.2.2.A) Sopravvenienze attive v/terzi relative alla mobilità extraregionale</t>
  </si>
  <si>
    <t>Sopravvenienze attive v/terzi relative al personale</t>
  </si>
  <si>
    <t>EA0090</t>
  </si>
  <si>
    <t>E.1.B.2.2.B) Sopravvenienze attive v/terzi relative al personale</t>
  </si>
  <si>
    <t>Sopravvenienze attive v/terzi relative alle convenzioni con medici di base</t>
  </si>
  <si>
    <t>EA0100</t>
  </si>
  <si>
    <t>E.1.B.2.2.C) Sopravvenienze attive v/terzi relative alle convenzioni con medici di base</t>
  </si>
  <si>
    <t>Sopravvenienze attive v/terzi relative alle convenzioni per la specialistica</t>
  </si>
  <si>
    <t>EA0110</t>
  </si>
  <si>
    <t>E.1.B.2.2.D) Sopravvenienze attive v/terzi relative alle convenzioni per la specialistica</t>
  </si>
  <si>
    <t>Sopravvenienze attive v/terzi relative all'acquisto prestazioni sanitarie da operatori accreditati</t>
  </si>
  <si>
    <t>EA0120</t>
  </si>
  <si>
    <t>E.1.B.2.2.E) Sopravvenienze attive v/terzi relative all'acquisto prestaz. sanitarie da operatori accreditati</t>
  </si>
  <si>
    <t>Sopravvenienze attive v/terzi relative all'acquisto di beni e servizi</t>
  </si>
  <si>
    <t>EA0130</t>
  </si>
  <si>
    <t>E.1.B.2.2.F) Sopravvenienze attive v/terzi relative all'acquisto di beni e servizi</t>
  </si>
  <si>
    <t>Altre sopravvenienze attive v/terzi</t>
  </si>
  <si>
    <t>EA0140</t>
  </si>
  <si>
    <t>E.1.B.2.2.G) Altre sopravvenienze attive v/terzi</t>
  </si>
  <si>
    <t>Insussistenze attive</t>
  </si>
  <si>
    <t>Insussistenze attive v/Aziende sanitarie pubbliche della Regione</t>
  </si>
  <si>
    <t>EA0160</t>
  </si>
  <si>
    <t>E.1.B.3.1) Insussistenze attive v/Aziende sanitarie pubbliche della Regione</t>
  </si>
  <si>
    <t>Insussistenze attive v/terzi relative alla mobilità extraregionale</t>
  </si>
  <si>
    <t>EA0180</t>
  </si>
  <si>
    <t>E.1.B.3.2.A) Insussistenze attive v/terzi relative alla mobilità extraregionale</t>
  </si>
  <si>
    <t>Insussistenze attive v/terzi relative al personale</t>
  </si>
  <si>
    <t>EA0190</t>
  </si>
  <si>
    <t>E.1.B.3.2.B) Insussistenze attive v/terzi relative al personale</t>
  </si>
  <si>
    <t>Insussistenze attive v/terzi relative alle convenzioni con medici di base</t>
  </si>
  <si>
    <t>EA0200</t>
  </si>
  <si>
    <t>E.1.B.3.2.C) Insussistenze attive v/terzi relative alle convenzioni con medici di base</t>
  </si>
  <si>
    <t>Insussistenze attive v/terzi relative alle convenzioni per la specialistica</t>
  </si>
  <si>
    <t>EA0210</t>
  </si>
  <si>
    <t>E.1.B.3.2.D) Insussistenze attive v/terzi relative alle convenzioni per la specialistica</t>
  </si>
  <si>
    <t>Insussistenze attive v/terzi relative all'acquisto prestazioni sanitarie da operatori accreditati</t>
  </si>
  <si>
    <t>EA0220</t>
  </si>
  <si>
    <t>E.1.B.3.2.E) Insussistenze attive v/terzi relative all'acquisto prestaz. sanitarie da operatori accreditati</t>
  </si>
  <si>
    <t>Insussistenze attive v/terzi relative all'acquisto di beni e servizi</t>
  </si>
  <si>
    <t>EA0230</t>
  </si>
  <si>
    <t>E.1.B.3.2.F) Insussistenze attive v/terzi relative all'acquisto di beni e servizi</t>
  </si>
  <si>
    <t>Altre insussistenze attive v/terzi</t>
  </si>
  <si>
    <t>EA0240</t>
  </si>
  <si>
    <t>E.1.B.3.2.G) Altre insussistenze attive v/terzi</t>
  </si>
  <si>
    <t>EA0250</t>
  </si>
  <si>
    <t>E.1.B.4) Altri proventi straordinari</t>
  </si>
  <si>
    <t>Oneri straordinari</t>
  </si>
  <si>
    <t>Minusvalenze</t>
  </si>
  <si>
    <t>EA0270</t>
  </si>
  <si>
    <t>E.2.A) Minusvalenze</t>
  </si>
  <si>
    <t>Altri oneri straordinari</t>
  </si>
  <si>
    <t>Oneri tributari da esercizi precedenti</t>
  </si>
  <si>
    <t>EA0290</t>
  </si>
  <si>
    <t>E.2.B.1) Oneri tributari da esercizi precedenti</t>
  </si>
  <si>
    <t>Oneri da cause civili ed oneri processuali</t>
  </si>
  <si>
    <t>EA0300</t>
  </si>
  <si>
    <t>E.2.B.2) Oneri da cause civili ed oneri processuali</t>
  </si>
  <si>
    <t>Sopravvenienze passive</t>
  </si>
  <si>
    <t>Sopravvenienze passive v/Aziende sanitarie pubbliche relative alla mobilità intraregionale</t>
  </si>
  <si>
    <t>EA0330</t>
  </si>
  <si>
    <t>E.2.B.3.1.A) Sopravvenienze passive v/Aziende sanitarie pubbliche relative alla mobilità intraregionale</t>
  </si>
  <si>
    <t>Altre sopravvenienze passive v/Aziende sanitarie pubbliche della Regione</t>
  </si>
  <si>
    <t>EA0340</t>
  </si>
  <si>
    <t>E.2.B.3.1.B) Altre sopravvenienze passive v/Aziende sanitarie pubbliche della Regione</t>
  </si>
  <si>
    <t>Sopravvenienze passive v/terzi relative alla mobilità extraregionale</t>
  </si>
  <si>
    <t>EA0360</t>
  </si>
  <si>
    <t>E.2.B.3.2.A) Sopravvenienze passive v/terzi relative alla mobilità extraregionale</t>
  </si>
  <si>
    <t>EA0380</t>
  </si>
  <si>
    <t>E.2.B.3.2.B.1) Soprav. passive v/terzi relative al personale - dirigenza medica</t>
  </si>
  <si>
    <t>EA0390</t>
  </si>
  <si>
    <t>E.2.B.3.2.B.2) Soprav. passive v/terzi relative al personale - dirigenza non medica</t>
  </si>
  <si>
    <t>EA0400</t>
  </si>
  <si>
    <t>E.2.B.3.2.B.3) Soprav. passive v/terzi relative al personale - comparto</t>
  </si>
  <si>
    <t>EA0410</t>
  </si>
  <si>
    <t>E.2.B.3.2.C) Sopravvenienze passive v/terzi relative alle convenzioni con medici di base</t>
  </si>
  <si>
    <t>Sopravvenienze passive v/terzi relative alle convenzioni per la specialistica</t>
  </si>
  <si>
    <t>EA0420</t>
  </si>
  <si>
    <t>E.2.B.3.2.D) Sopravvenienze passive v/terzi relative alle convenzioni per la specialistica</t>
  </si>
  <si>
    <t>Sopravvenienze passive v/terzi relative all'acquisto prestazioni sanitarie da operatori accreditati</t>
  </si>
  <si>
    <t>EA0430</t>
  </si>
  <si>
    <t>E.2.B.3.2.E) Sopravvenienze passive v/terzi relative all'acquisto prestaz. sanitarie da operatori accreditati</t>
  </si>
  <si>
    <t>Sopravvenienze passive v/terzi relative all'acquisto di beni e servizi</t>
  </si>
  <si>
    <t>EA0440</t>
  </si>
  <si>
    <t>E.2.B.3.2.F) Sopravvenienze passive v/terzi relative all'acquisto di beni e servizi</t>
  </si>
  <si>
    <t>Altre sopravvenienze passive v/terzi</t>
  </si>
  <si>
    <t>EA0450</t>
  </si>
  <si>
    <t>E.2.B.3.2.G) Altre sopravvenienze passive v/terzi</t>
  </si>
  <si>
    <t>Insussistenze passive</t>
  </si>
  <si>
    <t>Insussistenze passive v/Aziende sanitarie pubbliche della Regione</t>
  </si>
  <si>
    <t>EA0470</t>
  </si>
  <si>
    <t>E.2.B.4.1) Insussistenze passive v/Aziende sanitarie pubbliche della Regione</t>
  </si>
  <si>
    <t>Insussistenze passive v/terzi relative alla mobilità extraregionale</t>
  </si>
  <si>
    <t>EA0490</t>
  </si>
  <si>
    <t>E.2.B.4.2.A) Insussistenze passive v/terzi relative alla mobilità extraregionale</t>
  </si>
  <si>
    <t>Insussistenze passive v/terzi relative al personale</t>
  </si>
  <si>
    <t>EA0500</t>
  </si>
  <si>
    <t>E.2.B.4.2.B) Insussistenze passive v/terzi relative al personale</t>
  </si>
  <si>
    <t>Insussistenze passive v/terzi relative alle convenzioni con medici di base</t>
  </si>
  <si>
    <t>EA0510</t>
  </si>
  <si>
    <t>E.2.B.4.2.C) Insussistenze passive v/terzi relative alle convenzioni con medici di base</t>
  </si>
  <si>
    <t>Insussistenze passive v/terzi relative alle convenzioni per la specialistica</t>
  </si>
  <si>
    <t>EA0520</t>
  </si>
  <si>
    <t>E.2.B.4.2.D) Insussistenze passive v/terzi relative alle convenzioni per la specialistica</t>
  </si>
  <si>
    <t>Insussistenze passive v/terzi relative all'acquisto prestazioni sanitarie da operatori accreditati</t>
  </si>
  <si>
    <t>EA0530</t>
  </si>
  <si>
    <t>E.2.B.4.2.E) Insussistenze passive v/terzi relative all'acquisto prestaz. sanitarie da operatori accreditati</t>
  </si>
  <si>
    <t>Insussistenze passive v/terzi relative all'acquisto di beni e servizi</t>
  </si>
  <si>
    <t>EA0540</t>
  </si>
  <si>
    <t>E.2.B.4.2.F) Insussistenze passive v/terzi relative all'acquisto di beni e servizi</t>
  </si>
  <si>
    <t>Altre insussistenze passive v/terzi</t>
  </si>
  <si>
    <t>EA0550</t>
  </si>
  <si>
    <t>E.2.B.4.2.G) Altre insussistenze passive v/terzi</t>
  </si>
  <si>
    <t>EA0560</t>
  </si>
  <si>
    <t>E.2.B.5) Altri oneri straordinari</t>
  </si>
  <si>
    <t>IMPOSTE E TASSE</t>
  </si>
  <si>
    <t>IRAP</t>
  </si>
  <si>
    <t>IRAP relativa a personale dipendente</t>
  </si>
  <si>
    <t>YA0020</t>
  </si>
  <si>
    <t>Y.1.A) IRAP relativa a personale dipendente</t>
  </si>
  <si>
    <t>IRAP relativa a collaboratori e personale assimilato a lavoro dipendente</t>
  </si>
  <si>
    <t>YA0030</t>
  </si>
  <si>
    <t>Y.1.B) IRAP relativa a collaboratori e personale assimilato a lavoro dipendente</t>
  </si>
  <si>
    <t>IRAP relativa ad attività di libera professione (intramoenia)</t>
  </si>
  <si>
    <t>YA0040</t>
  </si>
  <si>
    <t>Y.1.C) IRAP relativa ad attività  di libera professione (intramoenia)</t>
  </si>
  <si>
    <t>IRAP relativa ad attività commerciale</t>
  </si>
  <si>
    <t>YA0050</t>
  </si>
  <si>
    <t>Y.1.D) IRAP relativa ad attività  commerciale</t>
  </si>
  <si>
    <t>IRES</t>
  </si>
  <si>
    <t>IRES su attività istituzionale</t>
  </si>
  <si>
    <t>YA0070</t>
  </si>
  <si>
    <t>Y.2.A) IRES su attività  istituzionale</t>
  </si>
  <si>
    <t>IRES su attività commerciale</t>
  </si>
  <si>
    <t>YA0080</t>
  </si>
  <si>
    <t>Y.2.B) IRES su attività  commerciale</t>
  </si>
  <si>
    <t>Accantonamento a F.do Imposte (Accertamenti, condoni, ecc.)</t>
  </si>
  <si>
    <t>YA0090</t>
  </si>
  <si>
    <t>Y.3) Accantonamento a F.do Imposte (Accertamenti, condoni, ecc.)</t>
  </si>
  <si>
    <t>COD.PDC</t>
  </si>
  <si>
    <t>Contributi da Università (extra fondo) vincolati</t>
  </si>
  <si>
    <t>Contributi da Università (extra fondo) - altro</t>
  </si>
  <si>
    <t>Contributi e trasferimenti correnti da Unione Europea</t>
  </si>
  <si>
    <t>Contributi e trasferimenti correnti da altre istituzioni estere</t>
  </si>
  <si>
    <t>Ricavi per consulenze in applicazione della normativa in materia di sicurezza nei luoghi di lavoro</t>
  </si>
  <si>
    <t>Ricavi per consulenze, certificazioni e attestazioni non sanitarie</t>
  </si>
  <si>
    <t>Ricavi per maggior confort alberghiero</t>
  </si>
  <si>
    <t>Ricavi per pareri comitato etico su proposte di sperimentazioni cliniche e farmacologiche</t>
  </si>
  <si>
    <t>Altri ricavi per prestazioni non sanitarie</t>
  </si>
  <si>
    <t>Altri proventi da attività immobiliare</t>
  </si>
  <si>
    <t>Proventi per sponsorizzazioni</t>
  </si>
  <si>
    <t>Proventi per concessione spazi interni</t>
  </si>
  <si>
    <t>da privato (intraregionale) - Servizio di distribuzione farmaci PHT (DPC)</t>
  </si>
  <si>
    <t>Assistenza Domiciliare Integrata da privato (intraregionale)</t>
  </si>
  <si>
    <t>Assistenza Domiciliare Integrata a privato (extraregionale)</t>
  </si>
  <si>
    <t>Mensa - Degenti</t>
  </si>
  <si>
    <t>Mensa - Dipendenti</t>
  </si>
  <si>
    <t>Costo del personale dirigente non medico - altro</t>
  </si>
  <si>
    <t>Utilizzo fondi per quote inutilizzate contributi di esercizi precedenti da Regione per quota Fibrosi Cistica L 362/98</t>
  </si>
  <si>
    <t>Utilizzo fondi per quote inutilizzate contributi di esercizi precedenti da Regione per quota Veterinaria L 218/88</t>
  </si>
  <si>
    <t>Utilizzo fondi per quote inutilizzate contributi di esercizi precedenti da Regione per quota Aids L 135/90</t>
  </si>
  <si>
    <t>Utilizzo fondi per quote inutilizzate contributi di esercizi precedenti da Regione per quota rinnovo convenzioni L 133/08</t>
  </si>
  <si>
    <t>Utilizzo fondi per quote inutilizzate contributi di esercizi precedenti da Regione per quota emersione extracomunitari L 102/09</t>
  </si>
  <si>
    <t>Utilizzo fondi per quote inutilizzate contributi di esercizi precedenti da Regione per quota medicina Penitenziaria Dlvo 230/99</t>
  </si>
  <si>
    <t>Utilizzo fondi per quote inutilizzate contributi di esercizi precedenti da Regione per quota hanseniani L 31/86</t>
  </si>
  <si>
    <t>Accantonamenti per quote inutilizzate contributi da Regione per quota rinnovo convenzioni L 133/08</t>
  </si>
  <si>
    <t>Accantonamenti per quote inutilizzate contributi da Regione per quota emersione extracomunitari L 102/09</t>
  </si>
  <si>
    <t>Accantonamenti per quote inutilizzate contributi da Regione per quota medicina Penitenziaria Dlvo 230/99</t>
  </si>
  <si>
    <t>Accantonamenti per quote inutilizzate contributi da Regione per quota hanseniani L 31/86</t>
  </si>
  <si>
    <t>Accantonamenti per quote inutilizzate contributi da Regione per quota Fibrosi Cistica L 362/98</t>
  </si>
  <si>
    <t>Accantonamenti per quote inutilizzate contributi da Regione per quota Veterinaria L 218/88</t>
  </si>
  <si>
    <t>Accantonamenti per quote inutilizzate contributi da Regione per quota Aids L 135/90</t>
  </si>
  <si>
    <t>Terreni</t>
  </si>
  <si>
    <t>Contributi da Regione per quota F.S. regionale indistinto</t>
  </si>
  <si>
    <t>Contributi da Regione per quota F.S. regionale vincolato</t>
  </si>
  <si>
    <t>Contributi da Regione (extra fondo)</t>
  </si>
  <si>
    <t>Prestazioni. sanitarie e sociosanitarie a rilevanza sanitaria erogate ad Aziende sanitarie pubbliche della Regione</t>
  </si>
  <si>
    <t>Prestazioni sanitarie e sociosanitarie a rilevanza sanitaria erogate ad altri soggetti pubblici</t>
  </si>
  <si>
    <t>Prestazioni sanitarie e sociosanitarie a rilevanza sanitaria erogate a soggetti pubblici Extraregione</t>
  </si>
  <si>
    <t>Prestazioni sanitarie e sociosanitarie a rilevanza sanitaria erogate a privati</t>
  </si>
  <si>
    <t>Prestazioni sanitarie intramoenia - Area ospedaliera</t>
  </si>
  <si>
    <t>Prestazioni sanitarie intramoenia - Area specialistica</t>
  </si>
  <si>
    <t>Prestazioni sanitarie intramoenia - Area sanità pubblica</t>
  </si>
  <si>
    <t>Prestazioni sanitarie intramoenia - Consulenze (ex art. 55 c. 1 lett. c), d) ed ex art. 57-58)</t>
  </si>
  <si>
    <t>Prestazioni sanitarie intramoenia - Consulenze (ex art. 55 c. 1 lett. c), d) ed ex art. 57-58) (Aziende sanitarie pubbliche della Regione)</t>
  </si>
  <si>
    <t>Prestazioni sanitarie intramoenia - Altro</t>
  </si>
  <si>
    <t>Prestazioni sanitarie intramoenia - Altro (Aziende sanitarie pubbliche della Regione)</t>
  </si>
  <si>
    <t>Fitti passivi - aresa sanitaria</t>
  </si>
  <si>
    <t>SOTTO
CONTO</t>
  </si>
  <si>
    <t>Quota per rinnovo convenzioni L 133/08</t>
  </si>
  <si>
    <t>Quota per emersione extracomunitari L 102/09</t>
  </si>
  <si>
    <t>Quota per medicina Penitenziaria Dlvo 230/99</t>
  </si>
  <si>
    <t>Quota per hanseniani L 31/86</t>
  </si>
  <si>
    <t>Quota per fibrosi Cistica L 362/98</t>
  </si>
  <si>
    <t>Quota per veterinaria L 218/88</t>
  </si>
  <si>
    <t>Quota per Aids L 135/90</t>
  </si>
  <si>
    <t>Accantonamenti per quote inutilizzate contributi da Regione per quota Borse studio MG L 109/88</t>
  </si>
  <si>
    <t>A.I.1.a) Costi di impianto e di ampliamento</t>
  </si>
  <si>
    <t>A.I.1.b) F.do Amm.to costi di impianto e di ampliamento</t>
  </si>
  <si>
    <t>A.I.2.a) Costi di ricerca e sviluppo</t>
  </si>
  <si>
    <t>A.I.2.b) F.do Amm.to costi di ricerca e sviluppo</t>
  </si>
  <si>
    <t>A.I.3.c) Diritti di brevetto e diritti di utilizzazione delle opere d'ingegno - altri</t>
  </si>
  <si>
    <t>A.I.4) Immobilizzazioni immateriali in corso e acconti</t>
  </si>
  <si>
    <t>A.I.5.a) Concessioni, licenze, marchi e diritti simili</t>
  </si>
  <si>
    <t>A.I.5.b) F.do Amm.to concessioni, licenze, marchi e diritti simili</t>
  </si>
  <si>
    <t>A.I.5.c) Migliorie su beni di terzi</t>
  </si>
  <si>
    <t>A.I.5.d) F.do Amm.to migliorie su beni di terzi</t>
  </si>
  <si>
    <t>A.I.5.e) Pubblicità</t>
  </si>
  <si>
    <t>A.I.5.f) F.do Amm.to pubblicità</t>
  </si>
  <si>
    <t>A.I.5.g) Altre immobilizzazioni immateriali</t>
  </si>
  <si>
    <t>A.I.5.h) F.do Amm.to altre immobilizzazioni immateriali</t>
  </si>
  <si>
    <t>A.I.6.a) F.do Svalut. Costi di impianto e di ampliamento</t>
  </si>
  <si>
    <t>A.I.6.b) F.do Svalut. Costi di ricerca e sviluppo</t>
  </si>
  <si>
    <t>A.I.6.c) F.do Svalut. Diritti di brevetto e diritti di utilizzazione delle opere d'ingegno</t>
  </si>
  <si>
    <t>A.I.6.d) F.do Svalut. Altre immobilizzazioni immateriali</t>
  </si>
  <si>
    <t>A.II.1.a) Terreni disponibili</t>
  </si>
  <si>
    <t>A.II.1.b) Terreni indisponibili</t>
  </si>
  <si>
    <t>A.II.2.a.1) Fabbricati non strumentali (disponibili)</t>
  </si>
  <si>
    <t>A.II.2.a.2) F.do Amm.to Fabbricati non strumentali (disponibili)</t>
  </si>
  <si>
    <t>A.II.2.b.1) Fabbricati strumentali (indisponibili)</t>
  </si>
  <si>
    <t>A.II.2.b.2) F.do Amm.to Fabbricati strumentali (indisponibili)</t>
  </si>
  <si>
    <t>A.II.3.a) Impianti e macchinari</t>
  </si>
  <si>
    <t>A.II.3.b) F.do Amm.to Impianti e macchinari</t>
  </si>
  <si>
    <t>A.II.4.a) Attrezzature sanitarie e scientifiche</t>
  </si>
  <si>
    <t>A.II.4.b) F.do Amm.to Attrezzature sanitarie e scientifiche</t>
  </si>
  <si>
    <t>A.II.5.a) Mobili e arredi</t>
  </si>
  <si>
    <t>A.II.5.b) F.do Amm.to Mobili e arredi</t>
  </si>
  <si>
    <t>A.II.6.a) Automezzi</t>
  </si>
  <si>
    <t>A.II.6.b) F.do Amm.to Automezzi</t>
  </si>
  <si>
    <t>A.II.7) Oggetti d'arte</t>
  </si>
  <si>
    <t>A.II.8.a) Altre immobilizzazioni materiali</t>
  </si>
  <si>
    <t>A.II.8.b) F.do Amm.to Altre immobilizzazioni materiali</t>
  </si>
  <si>
    <t>A.II.9) Immobilizzazioni materiali in corso e acconti</t>
  </si>
  <si>
    <t>A.II.10.a) F.do Svalut. Terreni</t>
  </si>
  <si>
    <t>A.II.10.b) F.do Svalut. Fabbricati</t>
  </si>
  <si>
    <t>A.II.10.c) F.do Svalut. Impianti e macchinari</t>
  </si>
  <si>
    <t>A.II.10.d) F.do Svalut. Attrezzature sanitarie e scientifiche</t>
  </si>
  <si>
    <t>A.II.10.e) F.do Svalut. Mobili e arredi</t>
  </si>
  <si>
    <t>A.II.10.f) F.do Svalut. Automezzi</t>
  </si>
  <si>
    <t>A.II.10.g) F.do Svalut. Oggetti d'arte</t>
  </si>
  <si>
    <t>A.II.10.h) F.do Svalut. Altre immobilizzazioni materiali</t>
  </si>
  <si>
    <t>A.III.1.a) Crediti finanziari v/Stato</t>
  </si>
  <si>
    <t>A.III.1.b) Crediti finanziari v/Regione</t>
  </si>
  <si>
    <t>A.III.1.c) Crediti finanziari v/partecipate</t>
  </si>
  <si>
    <t>A.III.1.d) Crediti finanziari v/altri</t>
  </si>
  <si>
    <t>A.III.2.a) Partecipazioni</t>
  </si>
  <si>
    <t>A.III.2.b.1) Titoli di Stato</t>
  </si>
  <si>
    <t>A.III.2.b.2) Altre Obbligazioni</t>
  </si>
  <si>
    <t>A.III.2.b.3) Titoli azionari quotati in Borsa</t>
  </si>
  <si>
    <t>A.III.2.b.4) Titoli diversi</t>
  </si>
  <si>
    <t>B.I.1.a) Prodotti farmaceutici ed emoderivati</t>
  </si>
  <si>
    <t>B.I.1.b) Sangue ed emocomponenti</t>
  </si>
  <si>
    <t>B.I.1.c) Dispositivi medici</t>
  </si>
  <si>
    <t>B.I.1.d) Prodotti dietetici</t>
  </si>
  <si>
    <t>B.I.1.e) Materiali per la profilassi (vaccini)</t>
  </si>
  <si>
    <t>B.I.1.f) Prodotti chimici</t>
  </si>
  <si>
    <t>B.I.1.g) Materiali e prodotti per uso veterinario</t>
  </si>
  <si>
    <t>B.I.1.h) Altri beni e prodotti sanitari</t>
  </si>
  <si>
    <t>B.I.1.i) Acconti per acquisto di beni e prodotti sanitari</t>
  </si>
  <si>
    <t>B.I.2.a) Prodotti alimentari</t>
  </si>
  <si>
    <t>B.I.2.b) Materiali di guardaroba, di pulizia, e di convivenza in genere</t>
  </si>
  <si>
    <t>B.I.2.c) Combustibili, carburanti e lubrificanti</t>
  </si>
  <si>
    <t>B.I.2.d) Supporti informatici e cancelleria</t>
  </si>
  <si>
    <t>B.I.2.e) Materiale per la manutenzione</t>
  </si>
  <si>
    <t>B.I.2.f) Altri beni e prodotti non sanitari</t>
  </si>
  <si>
    <t>B.I.2.g) Acconti per acquisto di beni e prodotti non sanitari</t>
  </si>
  <si>
    <t>B.II.1.c) Crediti v/Stato per mobilità attiva extraregionale</t>
  </si>
  <si>
    <t>B.II.1.d) Crediti v/Stato per mobilità attiva internazionale</t>
  </si>
  <si>
    <t>B.II.1.e) Crediti v/Stato per acconto quota fabbisogno sanitario regionale standard</t>
  </si>
  <si>
    <t>B.II.1.f) Crediti v/Stato per finanziamento sanitario aggiuntivo corrente</t>
  </si>
  <si>
    <t>B.II.1.g) Crediti v/Stato per spesa corrente - altro</t>
  </si>
  <si>
    <t>B.II.2.b.3) Crediti v/Regione o Provincia Autonoma per ripiano perdite</t>
  </si>
  <si>
    <t>B.II.3) Crediti v/Comuni</t>
  </si>
  <si>
    <t>B.II.4.b) Acconto quota FSR da distribuire</t>
  </si>
  <si>
    <t>B.II.5.a) Crediti v/enti regionali</t>
  </si>
  <si>
    <t>B.II.5.b) Crediti v/sperimentazioni gestionali</t>
  </si>
  <si>
    <t>B.II.5.c) Crediti v/altre partecipate</t>
  </si>
  <si>
    <t>B.II.6) Crediti v/Erario</t>
  </si>
  <si>
    <t>B.II.7.a) Crediti v/clienti privati</t>
  </si>
  <si>
    <t>B.II.7.b) Crediti v/gestioni liquidatorie</t>
  </si>
  <si>
    <t>B.II.7.c) Crediti v/altri soggetti pubblici</t>
  </si>
  <si>
    <t>B.II.7.d) Crediti v/altri soggetti pubblici per ricerca</t>
  </si>
  <si>
    <t>B.II.7.e) Altri crediti diversi</t>
  </si>
  <si>
    <t>B.III.1) Partecipazioni che non costituiscono immobilizzazioni</t>
  </si>
  <si>
    <t>B.III.2) Altri titoli che non costituiscono immobilizzazioni</t>
  </si>
  <si>
    <t>B.IV.1) Cassa</t>
  </si>
  <si>
    <t>B.IV.2) Istituto Tesoriere</t>
  </si>
  <si>
    <t>B.IV.3) Tesoreria Unica</t>
  </si>
  <si>
    <t>B.IV.4) Conto corrente postale</t>
  </si>
  <si>
    <t>C.I.1) Ratei attivi</t>
  </si>
  <si>
    <t>C.I.2) Ratei attivi v/Aziende sanitarie pubbliche della Regione</t>
  </si>
  <si>
    <t>C.II.1) Risconti attivi</t>
  </si>
  <si>
    <t>C.II.2) Risconti attivi v/Aziende sanitarie pubbliche della Regione</t>
  </si>
  <si>
    <t>A.I) FONDO DI DOTAZIONE</t>
  </si>
  <si>
    <t>A.II.1) Finanziamenti per beni di prima dotazione</t>
  </si>
  <si>
    <t>A.II.2.a) Finanziamenti da Stato per investimenti - ex art. 20 legge 67/88</t>
  </si>
  <si>
    <t>A.II.2.b) Finanziamenti da Stato per investimenti - ricerca</t>
  </si>
  <si>
    <t>A.II.2.c) Finanziamenti da Stato per investimenti - altro</t>
  </si>
  <si>
    <t>A.II.3) Finanziamenti da Regione per investimenti</t>
  </si>
  <si>
    <t>A.II.4) Finanziamenti da altri soggetti pubblici per investimenti</t>
  </si>
  <si>
    <t>A.II.5) Finanziamenti per investimenti da rettifica contributi in conto esercizio</t>
  </si>
  <si>
    <t>A.III) RISERVE DA DONAZIONI E LASCITI VINCOLATI AD INVESTIMENTI</t>
  </si>
  <si>
    <t>A.IV.1) Riserve da rivalutazioni</t>
  </si>
  <si>
    <t>A.IV.2) Riserve da plusvalenze da reinvestire</t>
  </si>
  <si>
    <t>A.IV.3) Contributi da reinvestire</t>
  </si>
  <si>
    <t>A.IV.4) Riserve da utili di esercizio destinati ad investimenti</t>
  </si>
  <si>
    <t>A.IV.5) Riserve diverse</t>
  </si>
  <si>
    <t>A.V.1) Contributi per copertura debiti al 31/12/2005</t>
  </si>
  <si>
    <t>A.V.2) Contributi per ricostituzione risorse da investimenti esercizi precedenti</t>
  </si>
  <si>
    <t>A.V.3) Altro</t>
  </si>
  <si>
    <t>A.VI) UTILI (PERDITE) PORTATI A NUOVO</t>
  </si>
  <si>
    <t>A.VII) UTILE (PERDITA) D'ESERCIZIO</t>
  </si>
  <si>
    <t>B.I) FONDI PER IMPOSTE, ANCHE DIFFERITE</t>
  </si>
  <si>
    <t>B.II.1) Fondo rischi per cause civili ed oneri processuali</t>
  </si>
  <si>
    <t>B.II.2) Fondo rischi per contenzioso personale dipendente</t>
  </si>
  <si>
    <t>B.II.3) Fondo rischi connessi all'acquisto di prestazioni sanitarie da privato</t>
  </si>
  <si>
    <t>B.II.4) Fondo rischi per copertura diretta dei rischi (autoassicurazione)</t>
  </si>
  <si>
    <t>B.III.1) FSR indistinto da distribuire</t>
  </si>
  <si>
    <t>B.III.2) FSR vincolato da distribuire</t>
  </si>
  <si>
    <t>B.III.3) Fondo per ripiano disavanzi pregressi</t>
  </si>
  <si>
    <t>B.III.4) Fondo finanziamento sanitario aggiuntivo corrente LEA</t>
  </si>
  <si>
    <t>B.III.5) Fondo finanziamento sanitario aggiuntivo corrente extra LEA</t>
  </si>
  <si>
    <t>B.III.6) Fondo finanziamento per ricerca</t>
  </si>
  <si>
    <t>B.III.7) Fondo finanziamento per investimenti</t>
  </si>
  <si>
    <t>B.V.1) Fondi integrativi pensione</t>
  </si>
  <si>
    <t>B.V.2.b) Fondo rinnovi convenzioni MMG/PLS/MCA</t>
  </si>
  <si>
    <t>B.V.2.c) Fondo rinnovi convenzioni medici Sumai</t>
  </si>
  <si>
    <t>B.V.3) Altri fondi per oneri e spese</t>
  </si>
  <si>
    <t>C.I) FONDO PER PREMI OPEROSITA' MEDICI SUMAI</t>
  </si>
  <si>
    <t>C.II) FONDO PER TRATTAMENTO DI FINE RAPPORTO DIPENDENTI</t>
  </si>
  <si>
    <t>D.I) DEBITI PER MUTUI PASSIVI</t>
  </si>
  <si>
    <t>D.II.1) Debiti v/Stato per mobilità passiva extraregionale</t>
  </si>
  <si>
    <t>D.II.2) Debiti v/Stato per mobilità passiva internazionale</t>
  </si>
  <si>
    <t>D.II.3) Acconto quota FSR v/Stato</t>
  </si>
  <si>
    <t>D.II.4) Debiti v/Stato per restituzione finanziamenti - per ricerca</t>
  </si>
  <si>
    <t>D.II.5) Altri debiti v/Stato</t>
  </si>
  <si>
    <t>D.IV) DEBITI V/COMUNI</t>
  </si>
  <si>
    <t>D.V.1.a) Debiti v/Aziende sanitarie pubbliche della Regione - per quota FSR</t>
  </si>
  <si>
    <t>D.V.1.f) Debiti v/Aziende sanitarie pubbliche della Regione - per altre prestazioni</t>
  </si>
  <si>
    <t>D.VI.1) Debiti v/enti regionali</t>
  </si>
  <si>
    <t>D.VI.2) Debiti v/sperimentazioni gestionali</t>
  </si>
  <si>
    <t>D.VI.3) Debiti v/altre partecipate</t>
  </si>
  <si>
    <t>D.VII.2) Debiti verso altri fornitori</t>
  </si>
  <si>
    <t>D.IX) DEBITI TRIBUTARI</t>
  </si>
  <si>
    <t>D.X) DEBITI V/ISTITUTI PREVIDENZIALI, ASSISTENZIALI E SICUREZZA SOCIALE</t>
  </si>
  <si>
    <t>D.XI.2) Debiti v/dipendenti</t>
  </si>
  <si>
    <t>D.XI.3) Debiti v/gestioni liquidatorie</t>
  </si>
  <si>
    <t>D.XI.4) Altri debiti diversi</t>
  </si>
  <si>
    <t>E.I.1) Ratei passivi</t>
  </si>
  <si>
    <t>E.I.2) Ratei passivi v/Aziende sanitarie pubbliche della Regione</t>
  </si>
  <si>
    <t>E.II.1) Risconti passivi</t>
  </si>
  <si>
    <t>E.II.2) Risconti passivi v/Aziende sanitarie pubbliche della Regione</t>
  </si>
  <si>
    <t>Utilizzo fondi per quote inutilizzate contributi di esercizi precedenti da Regione per Fondo Sanitario "finalizzato"</t>
  </si>
  <si>
    <t>Ricavi per prestazioni sanitarie specialistiche ambulatoriali  in  intramoenia - (ALPI) - presso spazi interni all'Azienda</t>
  </si>
  <si>
    <t>Ricavi per prestazioni sanitarie  in regime di ricovero in  intramoenia - (ALPI)</t>
  </si>
  <si>
    <t>Ricavi per prestazioni sanitarie di sanità pubblica in  intramoenia - (ALPI)</t>
  </si>
  <si>
    <t>Proventi per servizio mensa a terzi</t>
  </si>
  <si>
    <t>Costi per Medicina dei servizi</t>
  </si>
  <si>
    <t>Costi per Emergenza Sanitaria Territoriale</t>
  </si>
  <si>
    <t>Altri costi di medicina di base</t>
  </si>
  <si>
    <t>costi per assistenza farmaceutica- da convenzione</t>
  </si>
  <si>
    <t>oneri contributivi ENPAF-farmaceutica da convenzione</t>
  </si>
  <si>
    <t>Trasporti emodializzati da privato</t>
  </si>
  <si>
    <t>Altri trasporti sanitari da privato</t>
  </si>
  <si>
    <t>Costo del personale dirigente medico - tempo indeterminato - Retribuzione di posizione</t>
  </si>
  <si>
    <t>Costo del personale dirigente medico - tempo indeterminato - Indennità da particolari condizioni di lavoro</t>
  </si>
  <si>
    <t>Costo del personale dirigente medico - tempo indeterminato - Retribuzione di risultato</t>
  </si>
  <si>
    <t>Costo del personale dirigente medico - tempo indeterminato - Compensi  per attività SUES 118</t>
  </si>
  <si>
    <t>Costo del personale dirigente medico - tempo indeterminato - Oneri sociali su "Compensi  per attività SUES 118"</t>
  </si>
  <si>
    <t>Costo del personale dirigente medico - tempo determinato - Retribuzione di posizione</t>
  </si>
  <si>
    <t>Costo del personale dirigente medico - tempo determinato - Indennità da particolari condizioni di lavoro</t>
  </si>
  <si>
    <t>Costo del personale dirigente medico - tempo determinato - Retribuzione di risultato</t>
  </si>
  <si>
    <t>Costo del personale dirigente medico - tempo determinato - Compensi  per attività SUES 118</t>
  </si>
  <si>
    <t>Costo del personale dirigente medico - tempo determinato - Oneri sociali su "Compensi  per attività SUES 118"</t>
  </si>
  <si>
    <t>Costo del personale dirigente medico  - altro</t>
  </si>
  <si>
    <t>Costo del personale dirigente non medico - tempo indeterminato - Retribuzione di posizione</t>
  </si>
  <si>
    <t>Costo del personale dirigente non medico - tempo indeterminato - Indennità da particolari condizioni di lavoro</t>
  </si>
  <si>
    <t>Costo del personale dirigente non medico - tempo indeterminato - Retribuzione di risultato</t>
  </si>
  <si>
    <t>Costo del personale dirigente non medico - tempo indeterminato - Compensi  per attività SUES 118</t>
  </si>
  <si>
    <t>Costo del personale dirigente non medico - tempo indeterminato - Oneri sociali su "Compensi  per attività SUES 118"</t>
  </si>
  <si>
    <t>Costo del personale dirigente non medico - tempo determinato - Retribuzione di posizione</t>
  </si>
  <si>
    <t>Costo del personale dirigente non medico - tempo determinato - Indennità da particolari condizioni di lavoro</t>
  </si>
  <si>
    <t>Costo del personale dirigente non medico - tempo determinato - Retribuzione di risultato</t>
  </si>
  <si>
    <t>Costo del personale dirigente non medico - tempo determinato - Compensi  per attività SUES 118</t>
  </si>
  <si>
    <t>Costo del personale dirigente non medico - tempo determinato - Oneri sociali su "Compensi  per attività SUES 118"</t>
  </si>
  <si>
    <t>Costo del personale comparto ruolo sanitario - tempo indeterminato - Oneri sociali su "Compensi  per attività SUES 118"</t>
  </si>
  <si>
    <t>Costo del personale dirigente professionale - tempo indeterminato - Competenze fisse</t>
  </si>
  <si>
    <t>Costo del personale dirigente professionale - tempo indeterminato - Retribuzione di posizione</t>
  </si>
  <si>
    <t>Costo del personale dirigente professionale - tempo indeterminato - Indennità da particolari condizioni di lavoro</t>
  </si>
  <si>
    <t>Costo del personale dirigente professionale - tempo indeterminato - Retribuzione di risultato</t>
  </si>
  <si>
    <t>Costo del personale dirigente professionale - tempo indeterminato - Oneri Sociali</t>
  </si>
  <si>
    <t>Costo del personale dirigente professionale - tempo indeterminato - Accantonamento TFR</t>
  </si>
  <si>
    <t>Costo del personale dirigente professionale - tempo indeterminato - Altri costi del personale</t>
  </si>
  <si>
    <t>Costo del personale dirigente professionale - tempo determinato - Competenze fisse</t>
  </si>
  <si>
    <t>Costo del personale dirigente professionale - tempo determinato - Retribuzione di posizione</t>
  </si>
  <si>
    <t>Costo del personale dirigente professionale - tempo determinato - Indennità da particolari condizioni di lavoro</t>
  </si>
  <si>
    <t>Costo del personale dirigente professionale - tempo determinato - Retribuzione di risultato</t>
  </si>
  <si>
    <t>Costo del personale dirigente professionale - tempo determinato - Oneri Sociali</t>
  </si>
  <si>
    <t>Costo del personale dirigente professionale - tempo determinato - Accantonamento TFR</t>
  </si>
  <si>
    <t>Costo del personale dirigente professionale - tempo determinato - Altri costi del personale</t>
  </si>
  <si>
    <t>Costo del personale comparto ruolo sanitario - tempo determinato - Compensi  per attività SUES 118</t>
  </si>
  <si>
    <t>Costo del personale comparto ruolo sanitario - tempo determinato - Oneri sociali su "Compensi  per attività SUES 118"</t>
  </si>
  <si>
    <t>Costo del personale dirigente tecnico - tempo indeterminato - Competenze fisse</t>
  </si>
  <si>
    <t>Costo del personale dirigente tecnico - tempo indeterminato - Retribuzione di posizione</t>
  </si>
  <si>
    <t>Costo del personale dirigente tecnico - tempo indeterminato - Indennità da particolari condizioni di lavoro</t>
  </si>
  <si>
    <t>Costo del personale dirigente tecnico - tempo indeterminato - Retribuzione di risultato</t>
  </si>
  <si>
    <t>Costo del personale dirigente tecnico - tempo indeterminato - Oneri Sociali</t>
  </si>
  <si>
    <t>Costo del personale dirigente tecnico - tempo indeterminato - Accantonamento TFR</t>
  </si>
  <si>
    <t>Costo del personale dirigente tecnico - tempo determinato - Competenze fisse</t>
  </si>
  <si>
    <t>Costo del personale dirigente tecnico - tempo determinato - Retribuzione di posizione</t>
  </si>
  <si>
    <t>Costo del personale dirigente tecnico - tempo determinato - Indennità da particolari condizioni di lavoro</t>
  </si>
  <si>
    <t>Costo del personale dirigente tecnico - tempo determinato - Retribuzione di risultato</t>
  </si>
  <si>
    <t>Costo del personale dirigente tecnico - tempo determinato - Oneri Sociali</t>
  </si>
  <si>
    <t>Costo del personale dirigente tecnico - tempo determinato - Accantonamento TFR</t>
  </si>
  <si>
    <t>Costo del personale comparto ruolo tecnico - tempo determinato - Compensi  per attività SUES 118</t>
  </si>
  <si>
    <t>Costo del personale comparto ruolo tecnico - tempo determinato - Oneri sociali su "Compensi  per attività SUES 118"</t>
  </si>
  <si>
    <t>Costo del personale comparto ruolo tecnico - tempo indeterminato - Compensi  per attività SUES 118</t>
  </si>
  <si>
    <t>Costo del personale comparto ruolo tecnico - tempo indeterminato - Oneri sociali su "Compensi  per attività SUES 118"</t>
  </si>
  <si>
    <t>Costo del personale comparto ruolo amministrativo - tempo indeterminato - Compensi  per attività SUES 118</t>
  </si>
  <si>
    <t>Costo del personale comparto ruolo amministrativo - tempo indeterminato - Oneri sociali su "Compensi  per attività SUES 118"</t>
  </si>
  <si>
    <t>Costo del personale comparto ruolo amministrativo - tempo determinato - Compensi  per attività SUES 118</t>
  </si>
  <si>
    <t>Costo del personale comparto ruolo amministrativo - tempo determinato - Oneri sociali su "Compensi  per attività SUES 118"</t>
  </si>
  <si>
    <t>Accantonamenti per quote inutilizzate contributi da Regione per quota Progetti obiettivo di PSN</t>
  </si>
  <si>
    <t>sangue ed emocomponenti da pubblico (Aziende sanitarie pubbliche della Regione)  - Mobilità intraregionale</t>
  </si>
  <si>
    <t>sangue ed emocomponenti da pubblico (Aziende sanitarie pubbliche extra Regione)  - Mobilità extra regione</t>
  </si>
  <si>
    <t>Dispositivi Medici Impiantabili attivi</t>
  </si>
  <si>
    <t>Dispositivi medico diagnostici in vitro (IVD)</t>
  </si>
  <si>
    <t>farmaci per uso veterinario</t>
  </si>
  <si>
    <t>altri materiali e prodotti per uso veterinario</t>
  </si>
  <si>
    <t>sussidi per farmacie rurali</t>
  </si>
  <si>
    <t>Medici specialisti ambulatoriali interni</t>
  </si>
  <si>
    <t>Trasporto di infermi</t>
  </si>
  <si>
    <t>Trasporto di organi/sangue</t>
  </si>
  <si>
    <t>Quota perequativa per attività libero professionale intramoenia</t>
  </si>
  <si>
    <t>Compartecipazione al personale per ALPI - Area ospedaliera - Altra Dirigenza</t>
  </si>
  <si>
    <t>Compartecipazione al personale per ALPI - Area ospedaliera - Dirigenza Medica e Veterinaria</t>
  </si>
  <si>
    <t>Compartecipazione al personale per ALPI - Area ospedaliera - Comparto sanitario</t>
  </si>
  <si>
    <t>Compartecipazione al personale per ALPI - Area ospedaliera - Comparto non Sanitario</t>
  </si>
  <si>
    <t>Compartecipazione al personale per ALPI - Area Specialistica - Dirigenza Medica e Veterinaria</t>
  </si>
  <si>
    <t>Compartecipazione al personale per ALPI - Area Specialistica - Altra Dirigenza</t>
  </si>
  <si>
    <t>Compartecipazione al personale per ALPI - Area Specialistica - Comparto sanitario</t>
  </si>
  <si>
    <t>Compartecipazione al personale per ALPI - Area Specialistica - Comparto non sanitario</t>
  </si>
  <si>
    <t>Compartecipazione al personale per ALPI - Area Sanità Pubblica - Dirigenza Medica e Veterinaria</t>
  </si>
  <si>
    <t>Compartecipazione al personale per ALPI - Area Sanità Pubblica - Altra Dirigenza</t>
  </si>
  <si>
    <t>Compartecipazione al personale per ALPI - Area Sanità Pubblica - Comparto sanitario</t>
  </si>
  <si>
    <t>Compartecipazione al personale per ALPI - Area Sanità Pubblica - Comparto non sanitario</t>
  </si>
  <si>
    <t>Compartecipazione al personale per ALPI - Consulenze (ex art. 55 c. 1 lett. c), d) ed ex art. 57-58) - Altra Dirigenza</t>
  </si>
  <si>
    <t>Compartecipazione al personale per ALPI - Consulenze (ex art. 55 c. 1 lett. c), d) ed ex art. 57-58) - Comparto sanitario</t>
  </si>
  <si>
    <t>Compartecipazione al personale per ALPI - Consulenze (ex art. 55 c. 1 lett. c), d) ed ex art. 57-58) - Comparto non sanitario</t>
  </si>
  <si>
    <t>Compartecipazione al personale per ALPI - Consulenze (ex art. 55 c. 1 lett. c), d) ed ex art. 57-58) (Aziende sanitarie pubbliche della Regione) - Dirigenza Medica e Veterinaria</t>
  </si>
  <si>
    <t>Compartecipazione al personale perALPI- Consulenze (ex art. 55 c. 1 lett. c), d) ed ex art. 57-58) (Aziende sanitarie pubbliche della Regione) - Altra Dirigenza</t>
  </si>
  <si>
    <t>Compartecipazione al personale per ALPI - Consulenze (ex art. 55 c. 1 lett. c), d) ed ex art. 57-58) (Aziende sanitarie pubbliche della Regione) - comparto sanitario</t>
  </si>
  <si>
    <t>Compartecipazione al personale per ALPI - Consulenze (ex art. 55 c. 1 lett. c), d) ed ex art. 57-58) (Aziende sanitarie pubbliche della Regione) - Comparto non sanitario</t>
  </si>
  <si>
    <t>Compartecipazione al personale per ALPI - Altro - Dirigenza Medica e Veterinaria</t>
  </si>
  <si>
    <t>Compartecipazione al personale per ALPI - Altro - Altra Dirigenza</t>
  </si>
  <si>
    <t>Compartecipazione al personale per ALPI - Altro - Comparto Sanitario</t>
  </si>
  <si>
    <t>Compartecipazione al personale per ALPI - Altro - Comparto non Sanitario</t>
  </si>
  <si>
    <t>BA0220</t>
  </si>
  <si>
    <t>BA0250</t>
  </si>
  <si>
    <t>BA0260</t>
  </si>
  <si>
    <t>BA0270</t>
  </si>
  <si>
    <t>B.1.A.4)  Prodotti dietetici</t>
  </si>
  <si>
    <t>B.1.A.5)  Materiali per la profilassi (vaccini)</t>
  </si>
  <si>
    <t>B.1.A.6)  Prodotti chimici</t>
  </si>
  <si>
    <t>Costo del personale dirigente amministrativo - tempo indeterminato - Competenze fisse</t>
  </si>
  <si>
    <t>Costo del personale dirigente amministrativo - tempo indeterminato - Retribuzione di posizione</t>
  </si>
  <si>
    <t>Costo del personale dirigente amministrativo - tempo indeterminato - Indennità da particolari condizioni di lavoro</t>
  </si>
  <si>
    <t>Costo del personale dirigente amministrativo - tempo indeterminato - Retribuzione di risultato</t>
  </si>
  <si>
    <t>Costo del personale dirigente amministrativo - tempo indeterminato - Oneri Sociali</t>
  </si>
  <si>
    <t>Costo del personale dirigente amministrativo - tempo indeterminato - Accantonamento TFR</t>
  </si>
  <si>
    <t>Costo del personale dirigente amministrativo - tempo determinato - Competenze fisse</t>
  </si>
  <si>
    <t>Costo del personale dirigente amministrativo - tempo determinato - Retribuzione di posizione</t>
  </si>
  <si>
    <t>Costo del personale dirigente amministrativo - tempo determinato - Indennità da particolari condizioni di lavoro</t>
  </si>
  <si>
    <t>Costo del personale dirigente amministrativo - tempo determinato - Retribuzione di risultato</t>
  </si>
  <si>
    <t>Costo del personale dirigente amministrativo - tempo determinato - Oneri Sociali</t>
  </si>
  <si>
    <t>Costo del personale dirigente amministrativo - tempo determinato - Accantonamento TFR</t>
  </si>
  <si>
    <t>Automezzi</t>
  </si>
  <si>
    <t>Quota per borse studio MMG L 109/88</t>
  </si>
  <si>
    <t>Utilizzo fondi per quote inutilizzate contributi di esercizi precedenti da Regione per quota Borse studio MMG L 109/88</t>
  </si>
  <si>
    <t>DESCRIZIONE CONTENUTO</t>
  </si>
  <si>
    <t>A)  Valore della produzione</t>
  </si>
  <si>
    <t>A.1) Contributi in c/esercizio</t>
  </si>
  <si>
    <t>A.1.A)  Contributi da Regione o Prov. Aut. per quota F.S. regionale.</t>
  </si>
  <si>
    <t>A.1.A.1)  da Regione o Prov. Aut. per quota F.S. regionale indistinto</t>
  </si>
  <si>
    <t>A.1.A.2)  da Regione o Prov. Aut. per quota F.S. regionale vincolato</t>
  </si>
  <si>
    <t>A.1.B)  Contributi c/esercizio (extra fondo)</t>
  </si>
  <si>
    <t>Contiene in generale tutti i contributi vincolati a carico del bilancio regionale che non sono finanziati direttamente dal riparto delle disponibilità finanziarie per il Servizio Sanitario Nazionale.</t>
  </si>
  <si>
    <t>In tale voce deve essere allocata la quota di contributi a carico del bilancio regionale, destinati alla copertura dei costi per l'erogazione delle prestazioni non comprese nell'ambito dei LEA.</t>
  </si>
  <si>
    <t>Rappresenta una voce residuale che comprende le tipologie di contributi da Regione o Provincia Autonoma, non rientranti nelle voci precedenti. Comprende anche i contributi derivanti da iscrizione volontaria al Servizio sanitario nazionale.</t>
  </si>
  <si>
    <t>A.1.B.2) Contributi da Aziende sanitarie pubbliche della Regione o Prov. Aut. (extra fondo)</t>
  </si>
  <si>
    <t>R</t>
  </si>
  <si>
    <t>Sono relativi a contributi extra FSR vincolati provenienti da Aziende sanitarie pubbliche della Regione o Provincia Autonoma.</t>
  </si>
  <si>
    <t>Rientrano, in questa voce, tutte le altre tipologie di fondi assegnati da Aziende sanitarie pubbliche della Regione o Provincia Autonoma non vincolati.</t>
  </si>
  <si>
    <t>Comprendono i contributi derivanti dall'applicazione della L.210/92. La voce è alimentata qualora la regione abbia demandato alle aziende sanitarie la gestione del contributo in oggetto.</t>
  </si>
  <si>
    <t>Sono relativi a fondi assegnati da Amministrazioni statali, Province, Comuni, settore pubblico allargato, Unione Europea, senza un vincolo di destinazione.
Non include i contributi per ricerca che sono previsti nella voce A.1.C).</t>
  </si>
  <si>
    <t>A.1.C)  Contributi c/esercizio per ricerca</t>
  </si>
  <si>
    <t>Sono i contributi erogati dal Ministero della Salute per l'attività di ricerca di tipo istituzionale.</t>
  </si>
  <si>
    <t>Sono i contributi erogati dal Ministero della Salute per l'attività di ricerca finalizzata.</t>
  </si>
  <si>
    <t>Comprende i contributi erogati dalla Regione e da altri soggetti pubblici per attività di ricerca.</t>
  </si>
  <si>
    <t>Comprende i contributi erogati da soggetti privati per attività di ricerca.</t>
  </si>
  <si>
    <t>A.1.D)  Contributi c/esercizio da privati</t>
  </si>
  <si>
    <t>A.2) Rettifica contributi c/esercizio per destinazione ad investimenti</t>
  </si>
  <si>
    <t>A.3) Utilizzo fondi per quote inutilizzate contributi vincolati di esercizi precedenti</t>
  </si>
  <si>
    <t>A.4.A.2)  Ricavi per prestaz. sanitarie e sociosanitarie a rilevanza sanitaria erogate ad altri soggetti pubblici</t>
  </si>
  <si>
    <t>A.4.A.3)   Ricavi per prestaz. sanitarie e sociosanitarie a rilevanza sanitaria erogate a soggetti pubblici Extraregione</t>
  </si>
  <si>
    <t>S</t>
  </si>
  <si>
    <t>SS</t>
  </si>
  <si>
    <t>Si tratta di una voce residuale relativa a prestazioni sanitarie nei confronti di Aziende sanitarie pubbliche di altre Regioni.</t>
  </si>
  <si>
    <t>Contiene i ricavi derivanti dalla cessione di emocomponenti e cellule staminali maturati nei confronti di Aziende sanitarie pubbliche di altre Regioni.</t>
  </si>
  <si>
    <t>A.4.A.3.12.A) Prestazioni di assistenza riabilitativa non soggette a compensazione Extraregione</t>
  </si>
  <si>
    <t>A.4.B.1)  Prestazioni di ricovero da priv. Extraregione in compensazione (mobilità attiva)</t>
  </si>
  <si>
    <t>A.4.B.2)  Prestazioni ambulatoriali da priv. Extraregione in compensazione  (mobilità attiva)</t>
  </si>
  <si>
    <t>A.4.B.3)  Prestazioni di File F da priv. Extraregione in compensazione (mobilità attiva)</t>
  </si>
  <si>
    <t>A.4.D)  Ricavi per prestazioni sanitarie erogate in regime di intramoenia</t>
  </si>
  <si>
    <t>Accoglie i ricavi per servizi di consulenza sanitaria in area libero professionale (art. 55, comma 1, lett. c) e d) e art. 57-58 CCNL 8 giugno 2000).</t>
  </si>
  <si>
    <t>Voce residuale per tutti gli eventuali ulteriori ricavi da attività intramoenia non inseriti nelle voci precedenti.</t>
  </si>
  <si>
    <t>A.5) Concorsi, recuperi e rimborsi</t>
  </si>
  <si>
    <t>Comprende i rimborsi assicurativi di competenza dell'esercizio, sia correlati ad attività sanitaria, sia correlati ad altri eventi (es.: danni atmosferici).</t>
  </si>
  <si>
    <t>A.5.B) Concorsi, recuperi e rimborsi da Regione</t>
  </si>
  <si>
    <t>A.5.C) Concorsi, recuperi e rimborsi da Aziende sanitarie pubbliche della Regione</t>
  </si>
  <si>
    <t>A.5.D) Concorsi, recuperi e rimborsi da altri soggetti pubblici</t>
  </si>
  <si>
    <t>A.5.E) Concorsi, recuperi e rimborsi da privati</t>
  </si>
  <si>
    <t>A.5.E.1) Rimborso da aziende farmaceutiche per Pay back</t>
  </si>
  <si>
    <t>A.6.A)  Compartecipazione alla spesa per prestazioni sanitarie - Ticket sulle prestazioni di specialistica ambulatoriale</t>
  </si>
  <si>
    <t>Si riferisce ai ticket per l'accesso a prestazioni non ricomprese nelle voci precedenti.</t>
  </si>
  <si>
    <t>La voce contiene le sterilizzazioni effettuate sugli ammortamenti dei beni in prima dotazione, acquisiti con specifici finanziamenti.
Accoglie inoltre le sterilizzazioni legate alle minusvalenze da dismissione o vendita delle medesime immobilizzazioni.</t>
  </si>
  <si>
    <t>A.8)  Incrementi delle immobilizzazioni per lavori interni</t>
  </si>
  <si>
    <t>A.9) Altri ricavi e proventi</t>
  </si>
  <si>
    <t>A.9.B) Fitti attivi ed altri proventi da attività immobiliari</t>
  </si>
  <si>
    <t>Comprende sia i canoni per fitto sia i rimborsi delle spese condominiali maturati verso soggetti pubblici e privati.</t>
  </si>
  <si>
    <t>B)  Costi della produzione</t>
  </si>
  <si>
    <t>B.1)  Acquisti di beni</t>
  </si>
  <si>
    <t>B.1.A)  Acquisti di beni sanitari</t>
  </si>
  <si>
    <t>Contiene il costo sostenuto per i medicinali derivati dal sangue o dal plasma umani di produzione regionale.</t>
  </si>
  <si>
    <t>Comprende tutti i vaccini, anche quelli dotati di codice AIC.</t>
  </si>
  <si>
    <t>Reagenti e sostanze solide o liquide che non rientrino nella categoria dei dispositivi diagnostici in vitro (IVD).</t>
  </si>
  <si>
    <t>Contiene anche il materiale chirurgico ad uso veterinario.</t>
  </si>
  <si>
    <t>B.1.A.8) Altri beni e prodotti sanitari</t>
  </si>
  <si>
    <t>Contiene tutti gli acquisti di beni sanitari di qualsiasi natura, se effettuati da  Aziende sanitarie pubbliche della Regione.</t>
  </si>
  <si>
    <t>B.1.B)  Acquisti di beni non sanitari</t>
  </si>
  <si>
    <t>Contiene gli acquisti dei soli materiali di manutenzione.
Sono esclusi i costi dei servizi di manutenzione, da esporre nelle apposite voci B.3)</t>
  </si>
  <si>
    <t>Contiene tutti gli acquisti di beni non sanitari di qualsiasi natura, se effettuati da Aziende sanitarie pubbliche della Regione.</t>
  </si>
  <si>
    <t>B.2)  Acquisti di servizi</t>
  </si>
  <si>
    <t>B.2.A)   Acquisti servizi sanitari</t>
  </si>
  <si>
    <t>Contiene i costi relativi alle convenzioni con i medici di medicina generale.</t>
  </si>
  <si>
    <t>Contiene i costi relativi alle convenzioni con i pediatri di libera scelta.</t>
  </si>
  <si>
    <t>Contiene i costi relativi alle convenzioni con i medici di guardia medica, compresa quella turistica.</t>
  </si>
  <si>
    <t>Contiene i costi relativi alle altre convenzioni di medicina di base, non ricomprese nelle voci precedenti.</t>
  </si>
  <si>
    <t>Contiene il costo per l'acquisto di servizi di medicina di base da altre Aziende sanitarie pubbliche della Regione.</t>
  </si>
  <si>
    <t>Contiene il costo per l'acquisto di servizi di medicina di base da Aziende sanitarie pubbliche di altre Regioni.</t>
  </si>
  <si>
    <t>B.2.A.3)   Acquisti servizi sanitari per assistenza specialistica ambulatoriale</t>
  </si>
  <si>
    <t>Contiene le prestazioni che comportano l'erogazione di protesi, ortesi ed ausili monouso e tecnologici inclusi e descritti negli elenchi allegati al DM 27 agosto 1999, n. 332.</t>
  </si>
  <si>
    <t>B.2.A.8)   Acquisto prestazioni di psichiatria residenziale e semiresidenziale</t>
  </si>
  <si>
    <t>B.2.A.9)   Acquisto prestazioni di distribuzione farmaci File F</t>
  </si>
  <si>
    <t>Accoglie la mobilità attiva extraregionale da privato relativa ad erogazioni di servizi termali.</t>
  </si>
  <si>
    <t>B.2.A.11)   Acquisto prestazioni di trasporto sanitario</t>
  </si>
  <si>
    <t>B.2.A.13)  Compartecipazione al personale per att. libero-prof. (intramoenia)</t>
  </si>
  <si>
    <t>Accoglie i costi per libera professione ex art. 55, comma 1, lett. a) - b) CCNL distinti per area di riferimento.</t>
  </si>
  <si>
    <t>Accoglie i costi per servizi di consulenza sanitaria in area libero professionale (art. 55, comma 1, lett. c) e d) ed art. 57-58 CCNL 8 giugno 2000).</t>
  </si>
  <si>
    <t>Voce residuale per tutti gli eventuali ulteriori costi di compartecipazione al personale per attività intramoenia non inseriti nelle voci precedenti.</t>
  </si>
  <si>
    <t>B.2.A.14)  Rimborsi, assegni e contributi sanitari</t>
  </si>
  <si>
    <t>Comprende i rimborsi agli assistiti all'estero ai sensi del DM 3 novembre 1989, e i rimborsi per assistenza indiretta.</t>
  </si>
  <si>
    <t>Comprende anche i costi per l'assegnazione di buoni socio-sanitari ove non direttamente riferibili a prestazioni ADI, contributi ad enti privati, quota IZS, quota 2% Ministero della Salute, contributi ad allevatori, ecc.</t>
  </si>
  <si>
    <t>Comprende le consulenze sanitarie in area pagamento ex. art. 55, comma 2 CCNL.</t>
  </si>
  <si>
    <t>Comprende anche i costi per il personale tirocinante, borsisti, assegni, prestazioni occasionali, ecc.</t>
  </si>
  <si>
    <t>B.2.A.15.4.A) Rimborso oneri stipendiali personale sanitario in comando da Aziende sanitarie pubbliche della Regione</t>
  </si>
  <si>
    <t>B.2.A.15.4.B) Rimborso oneri stipendiali personale sanitario in comando da Regioni, soggetti pubblici e da Università</t>
  </si>
  <si>
    <t>B.2.A.16) Altri servizi sanitari e sociosanitari a rilevanza sanitaria</t>
  </si>
  <si>
    <t>Nel caso in cui la tariffa regionale sia maggiore rispetto alla TUC, la Regione deve riconoscere alle aziende una quota aggiuntiva rispetto a quanto remunerato dalle altre Regioni; pertanto, la differenza genera un costo della G.S.A.</t>
  </si>
  <si>
    <t>B.2.B) Acquisti di servizi non sanitari</t>
  </si>
  <si>
    <t>Comprende i costi per utenze telefoniche per la telefonia fissa e mobile, collegamenti alla rete internet e altri collegamenti telefonici.</t>
  </si>
  <si>
    <t>Contiene gli acquisti dei servizi non sanitari effettuati da Aziende sanitarie pubbliche della Regione.</t>
  </si>
  <si>
    <t>Comprende tutti gli altri servizi non sanitari non evidenziati in apposite righe erogati da altri soggetti pubblici.</t>
  </si>
  <si>
    <t>Include le consulenze amministrative, legali, notarili e tecniche. Vanno inoltre indicati in questa voce gli incentivi per il personale del comparto che collabora all’attività di consulenza professionale, tecnica e amministrativa.</t>
  </si>
  <si>
    <t>Tale voce comprende anche i rimborsi degli oneri stipendiali per il personale non sanitario in comando da Università presso l'azienda.</t>
  </si>
  <si>
    <t>B.2.B.3) Formazione (esternalizzata e non)</t>
  </si>
  <si>
    <t>Comprende anche l'indennità per libera docenza svolta dal personale dipendente in occasione di corsi di aggiornamento e formazione continua, nonché i compensi a docenti esterni.</t>
  </si>
  <si>
    <t>B.3)  Manutenzione e riparazione (ordinaria esternalizzata)</t>
  </si>
  <si>
    <t>Vanno indicate in questa voce le manutenzioni che non trovano specifica indicazione nelle voci precedenti.</t>
  </si>
  <si>
    <t>Vanno indicati in questa voce i costi sostenuti per manutenzioni, di qualsiasi natura, acquisite da Aziende sanitarie pubbliche della Regione.</t>
  </si>
  <si>
    <t>B.4.A)  Fitti passivi</t>
  </si>
  <si>
    <t>B.4.B)  Canoni di noleggio</t>
  </si>
  <si>
    <t>B.4.C)  Canoni di leasing</t>
  </si>
  <si>
    <t>B.4.D)  Locazioni e noleggi da Aziende sanitarie pubbliche della Regione</t>
  </si>
  <si>
    <t>Va compilato esclusivamente per tutti gli affitti e noleggi contratti con Aziende sanitarie pubbliche della Regione.</t>
  </si>
  <si>
    <t>B.5)   Personale del ruolo sanitario</t>
  </si>
  <si>
    <t>B.5.A) Costo del personale dirigente ruolo sanitario</t>
  </si>
  <si>
    <t>B.5.A.1) Costo del personale dirigente medico</t>
  </si>
  <si>
    <t>La voce rappresenta una categoria residuale rispetto alle precedenti. Accoglie il costo del personale assunto con contratti di formazione e lavoro o eventuali oneri connessi alle prestazioni degli LSU.</t>
  </si>
  <si>
    <t>B.5.A.2) Costo del personale dirigente non medico</t>
  </si>
  <si>
    <t>B.5.B) Costo del personale comparto ruolo sanitario</t>
  </si>
  <si>
    <t>B.6.A) Costo del personale dirigente ruolo professionale</t>
  </si>
  <si>
    <t>B.6.B) Costo del personale comparto ruolo professionale</t>
  </si>
  <si>
    <t>B.7)   Personale del ruolo tecnico</t>
  </si>
  <si>
    <t>B.7.A) Costo del personale dirigente ruolo tecnico</t>
  </si>
  <si>
    <t>B.7.B) Costo del personale comparto ruolo tecnico</t>
  </si>
  <si>
    <t>B.8.A) Costo del personale dirigente ruolo amministrativo</t>
  </si>
  <si>
    <t>B.8.B) Costo del personale comparto ruolo amministrativo</t>
  </si>
  <si>
    <t>B.9.B)  Perdite su crediti</t>
  </si>
  <si>
    <t>B.9.C) Altri oneri diversi di gestione</t>
  </si>
  <si>
    <t>B.12) Ammortamento dei fabbricati</t>
  </si>
  <si>
    <t>B.15) Variazione delle rimanenze</t>
  </si>
  <si>
    <t>B.16.A) Accantonamenti per rischi</t>
  </si>
  <si>
    <t>Accoglie accantonamenti relativi a rischi a carico dell'azienda, di probabile accadimento, ma incerti nel tempo e nell'ammontare (es. accantonamenti per cause civili in corso, per contenzioso con il personale dipendente, …).</t>
  </si>
  <si>
    <t>Accoglie solo gli accantonamenti dell'esercizio per i premi di operosità medici spettanti a specialisti ambulatoriali, biologi e psicologi e, in generale, tutte le figure professionali che hanno diritto ai premi di operosità.</t>
  </si>
  <si>
    <t>B.16.C) Accantonamenti per quote inutilizzate di contributi vincolati</t>
  </si>
  <si>
    <t>Comprende la quota inutilizzata dei contributi vincolati, derivanti dal riparto delle disponibilità finanziarie per il Servizio Sanitario Nazionale.</t>
  </si>
  <si>
    <t>Comprende la quota inutilizzata dei contributi extrafondo vincolati erogati da soggetti pubblici (Regione, Provincia Autonoma, Stato, ecc.).</t>
  </si>
  <si>
    <t>Comprende la quota inutilizzata dei contributi per ricerca erogati da soggetti pubblici.</t>
  </si>
  <si>
    <t>Comprende la quota inutilizzata dei contributi vincolati erogati da privati.</t>
  </si>
  <si>
    <t>B.16.D) Altri accantonamenti</t>
  </si>
  <si>
    <t>Include gli accantonamenti per rinnovi contrattuali ed altri fondi oneri.</t>
  </si>
  <si>
    <t>E' una voce residuale, in cui inserire le tipologie di accantonamenti non previste nelle voci precedenti.</t>
  </si>
  <si>
    <t>C)  Proventi e oneri finanziari</t>
  </si>
  <si>
    <t>C.1) Interessi attivi</t>
  </si>
  <si>
    <t>Contiene gli interessi attivi maturati nell'esercizio sul conto presso la sezione della Tesoreria provinciale dello Stato.</t>
  </si>
  <si>
    <t>Contiene gli interessi attivi maturati nell'esercizio sul conto corrente postale e bancario.</t>
  </si>
  <si>
    <t>C.2) Altri proventi</t>
  </si>
  <si>
    <t>In tale voce sono ricompresi i proventi da dividendi deliberati da imprese controllate, collegate o altre imprese, indipendentemente dalla loro erogazione finanziaria.</t>
  </si>
  <si>
    <t>In tale voce sono ricompresi i proventi finanziari (commissioni,  interessi) legati a crediti finanziari concessi a società controllate, collegate o terzi o nel raro caso in cui maturino interessi attivi nei confronti della Regione.</t>
  </si>
  <si>
    <t>Contiene interessi su titoli di stato e obbligazioni iscritti nelle immobilizzazioni (es.: BOT, titoli di stato, obbligazioni, proventi da operazioni di pronti contro termine).</t>
  </si>
  <si>
    <t>Trattasi di una voce residuale in cui inserire le tipologie di proventi finanziari non previste nelle voci precedenti.</t>
  </si>
  <si>
    <t>C.3)  Interessi passivi</t>
  </si>
  <si>
    <t>Interessi passivi maturati nel periodo su anticipazioni dell'Istituto Tesoriere.</t>
  </si>
  <si>
    <t>Interessi passivi maturati nel periodo su mutui.</t>
  </si>
  <si>
    <t>C.4) Altri oneri</t>
  </si>
  <si>
    <t>In tale voce sono ricomprese: le perdite su partecipazioni derivanti da ripiani perdite di società partecipate e/o enti dipendenti (di cui all'art.32, comma 6, lett. b) e c) del D.Lgs. n. 118/2011).</t>
  </si>
  <si>
    <t>D)  Rettifiche di valore di attività finanziarie</t>
  </si>
  <si>
    <t>E)  Proventi e oneri straordinari</t>
  </si>
  <si>
    <t>E.1) Proventi straordinari</t>
  </si>
  <si>
    <t>E.1.B) Altri proventi straordinari</t>
  </si>
  <si>
    <t>E.1.B.2) Sopravvenienze attive</t>
  </si>
  <si>
    <t>E.2) Oneri straordinari</t>
  </si>
  <si>
    <t>E.2.B.3) Sopravvenienze passive</t>
  </si>
  <si>
    <t>E.2.B.4) Insussistenze passive</t>
  </si>
  <si>
    <t>Y.1) IRAP</t>
  </si>
  <si>
    <t>Y.2) IRES</t>
  </si>
  <si>
    <t>Include in generale l'eventuale IRES relativa ad attività istituzionale. Attualmente include l'IRES sugli immobili istituzionali.</t>
  </si>
  <si>
    <t>Include gli accantonamenti, se di competenza dell'esercizio, per accertamenti ed eventuali condoni.
Nel caso tali imposte siano riferibili ad esercizi precedenti, l'accantonamento va indicato nella voce E.2.B.1) Oneri tributari da esercizi precedenti.</t>
  </si>
  <si>
    <t>A) IMMOBILIZZAZIONI</t>
  </si>
  <si>
    <t>A.I) IMMOBILIZZAZIONI IMMATERIALI</t>
  </si>
  <si>
    <t>A.I.1) Costi di impianto e di ampliamento</t>
  </si>
  <si>
    <t>A.I.2) Costi di ricerca e sviluppo</t>
  </si>
  <si>
    <t>A.I.3) Diritti di brevetto e diritti di utilizzazione delle opere d'ingegno</t>
  </si>
  <si>
    <t>A.II.2.a) Fabbricati non strumentali (disponibili)</t>
  </si>
  <si>
    <t>A.II.3) Impianti e macchinari</t>
  </si>
  <si>
    <t>A.II.4) Attrezzature sanitarie e scientifiche</t>
  </si>
  <si>
    <t>A.II.6) Automezzi</t>
  </si>
  <si>
    <t>A.II.8) Altre immobilizzazioni materiali</t>
  </si>
  <si>
    <t>A.II.10) Fondo Svalutazione immobilizzazioni materiali</t>
  </si>
  <si>
    <t>A.III.2.b) Altri titoli</t>
  </si>
  <si>
    <t>B)  ATTIVO CIRCOLANTE</t>
  </si>
  <si>
    <t>RR</t>
  </si>
  <si>
    <t>B.II.2.b) Crediti v/Regione o Provincia Autonoma per versamenti a patrimonio netto</t>
  </si>
  <si>
    <t>B.II.4.a) Crediti v/Aziende sanitarie pubbliche della Regione</t>
  </si>
  <si>
    <t>C)  RATEI E RISCONTI ATTIVI</t>
  </si>
  <si>
    <t>C.I) RATEI ATTIVI</t>
  </si>
  <si>
    <t>D)  CONTI D'ORDINE</t>
  </si>
  <si>
    <t>A)  PATRIMONIO NETTO</t>
  </si>
  <si>
    <t>A.II) FINANZIAMENTI PER INVESTIMENTI</t>
  </si>
  <si>
    <t>A.IV) ALTRE RISERVE</t>
  </si>
  <si>
    <t>B.III) FONDI DA DISTRIBUIRE</t>
  </si>
  <si>
    <t>B.IV) QUOTE INUTILIZZATE CONTRIBUTI</t>
  </si>
  <si>
    <t>C)  TRATTAMENTO FINE RAPPORTO</t>
  </si>
  <si>
    <t>D)  DEBITI</t>
  </si>
  <si>
    <t>D.II) DEBITI V/STATO</t>
  </si>
  <si>
    <t>D.V.1.b) Debiti v/Aziende sanitarie pubbliche della Regione - per finanziamento sanitario aggiuntivo corrente LEA</t>
  </si>
  <si>
    <t>D.V.1.c) Debiti v/Aziende sanitarie pubbliche della Regione - per finanziamento sanitario aggiuntivo corrente extra LEA</t>
  </si>
  <si>
    <t>D.V.1.d) Debiti v/Aziende sanitarie pubbliche della Regione - per mobilità in compensazione</t>
  </si>
  <si>
    <t>D.V.3) Debiti v/Aziende sanitarie pubbliche della Regione per versamenti c/patrimonio netto</t>
  </si>
  <si>
    <t>D.XI.1) Debiti v/altri finanziatori</t>
  </si>
  <si>
    <t>E.I) RATEI PASSIVI</t>
  </si>
  <si>
    <t>E.II) RISCONTI PASSIVI</t>
  </si>
  <si>
    <t>F)  CONTI D'ORDINE</t>
  </si>
  <si>
    <t>voce residuale - accoglie i costi per acquisti di beni non sanitari non ricompresi nelle precedenti voci</t>
  </si>
  <si>
    <t>Accoglie il valore del fatturato da privati per l'attività prodotta e validata dall'Azienda (extraregionale)</t>
  </si>
  <si>
    <t>Tale voce deve essere alimentata periodicamente dall'Azienda solo su specifica indicazione della Regione</t>
  </si>
  <si>
    <t>Accoglie il valore del fatturato da privati per l'attività prodotta e validata dall'Azienda.</t>
  </si>
  <si>
    <t>In questa voce vanno rilevati gli Indennizzi (assegni non reversibili) a favore dei soggetti danneggiati da complicanze di tipo irreversibile a causa di vaccinazioni obbligatorie, trasfusioni e somministrazioni di emoderivati</t>
  </si>
  <si>
    <t>Comprende anche i costi per il personale tirocinante, borsisti, Assegni, prestazioni occasionali, assistenza religiosa, ecc.</t>
  </si>
  <si>
    <t>In questa voce vanno inserite, oltre al canone di locazione, le spese condominiali relative all'immobile affittato. 'Include anche i fitti di sale e convegni.</t>
  </si>
  <si>
    <t>Include gli oneri relativi alle competenze fisse: stipendio, 13° mensilità, IIS, RIA, assegni familiari</t>
  </si>
  <si>
    <t>Oneri Sociali correlati alla voce di costo " Compensi per attività SUES 118"</t>
  </si>
  <si>
    <t>La voce accoglie la quota accantonata relativa alla presunta perdita che si potrebbe verificare  a fronte di un eventuale inesigibilità dei crediti (es. crediti relativi a prestazioni effettuate a terzi paganti)</t>
  </si>
  <si>
    <t>Fa riferimento ad una voce residuale.  Vanno inseriti i proventi straordinari non rientranti nelle tipologie di cui sopra</t>
  </si>
  <si>
    <t>Fa riferimento ad una voce residuale.  Vanno inseriti gli oneri straordinari non rientranti nelle tipologie di cui sopra</t>
  </si>
  <si>
    <t>Indennità a personale universitario - Dirigente medico - Competenze fisse</t>
  </si>
  <si>
    <t>Indennità a personale universitario - Dirigente medico - Fondo di risultato</t>
  </si>
  <si>
    <t>Indennità a personale universitario - Dirigente medico - Fondo di posizione</t>
  </si>
  <si>
    <t>Indennità a personale universitario - Dirigente medico - Fondo per particolari condizioni di lavoro</t>
  </si>
  <si>
    <t>Indennità a personale universitario - Dirigente medico - Oneri</t>
  </si>
  <si>
    <t>Indennità a personale universitario - Comparto sanitario - Fondo per fascie, posizioni organizzative e altre indennità</t>
  </si>
  <si>
    <t>Indennità a personale universitario - Comparto sanitario - Fondo per lavoro straordinario e remunerazione di particolari condizioni di disagio, pericolo o danno</t>
  </si>
  <si>
    <t>Indennità a personale universitario - Comparto sanitario - Fondo per Produttività collettiva per il miglioramento dei servizi e il premio della qualità delle prestazioni individuali</t>
  </si>
  <si>
    <t>Indennità a personale universitario - Comparto sanitario - Oneri</t>
  </si>
  <si>
    <t>Indennità a personale universitario - Dirigente sanitario non medico - Competenze Fisse</t>
  </si>
  <si>
    <t>Indennità a personale universitario - Dirigente sanitario non medico - Fondo di posizione</t>
  </si>
  <si>
    <t>Indennità a personale universitario - Dirigente sanitario non medico - Fondo per particolari condizioni di lavoro</t>
  </si>
  <si>
    <t>Indennità a personale universitario - Dirigente sanitario non medico - Fondo di risultato</t>
  </si>
  <si>
    <t>Indennità a personale universitario - Dirigente sanitario non medico - Oneri</t>
  </si>
  <si>
    <t>Indennità a personale universitario - Dirigente PTA - Competenze fisse</t>
  </si>
  <si>
    <t>Indennità a personale universitario - Dirigente PTA - Fondo di posizione</t>
  </si>
  <si>
    <t>Indennità a personale universitario - Dirigente PTA - Fondo per particolari condizioni di lavoro</t>
  </si>
  <si>
    <t>Indennità a personale universitario - Dirigente PTA - Fondo di risultato</t>
  </si>
  <si>
    <t>Indennità a personale universitario - Dirigente PTA - Oneri</t>
  </si>
  <si>
    <t>Indennità a personale universitario - Comparto non sanitario - Fondo per fascie, posizioni organizzative e altre indennità</t>
  </si>
  <si>
    <t>Indennità a personale universitario - Comparto non sanitario - Fondo per lavoro straordinario e remunerazione di particolari condizioni di disagio, pericolo o danno</t>
  </si>
  <si>
    <t>Indennità a personale universitario - Comparto non sanitario - Fondo per Produttività collettiva per il miglioramento dei servizi e il premio della qualità delle prestazioni individuali</t>
  </si>
  <si>
    <t>Indennità a personale universitario - Comparto non sanitario - Oneri</t>
  </si>
  <si>
    <t>Indennità a personale universitario - Comparto sanitario - Competenze fisse</t>
  </si>
  <si>
    <t>Collaborazioni relative a commissioni invalidi civili</t>
  </si>
  <si>
    <t>Collaborazioni relative a Comitato Etico aziendale</t>
  </si>
  <si>
    <t>Collaborazioni relative ad altre commissioni</t>
  </si>
  <si>
    <t>Comprende i costi per commissioni patenti speciali, ecc.</t>
  </si>
  <si>
    <t>BA1810</t>
  </si>
  <si>
    <t>Utenze acqua</t>
  </si>
  <si>
    <t>Utenze gas</t>
  </si>
  <si>
    <t>BA0290</t>
  </si>
  <si>
    <t>BA2550</t>
  </si>
  <si>
    <t>B.9.C.2) Altri oneri diversi di gestione</t>
  </si>
  <si>
    <t>PDA310</t>
  </si>
  <si>
    <t>PDA350</t>
  </si>
  <si>
    <t>BA1460</t>
  </si>
  <si>
    <t>BA1470</t>
  </si>
  <si>
    <t>Dispositivi da somministrazione, prelievo e raccolta (A)</t>
  </si>
  <si>
    <t>Presidi medico-chirurgici specialistici (B, G, N, Q, R, U)</t>
  </si>
  <si>
    <t>Presidi medico-chirurgici generici (H, M, T01, T02, T03)</t>
  </si>
  <si>
    <t>Dispositivi per apparato cardiocircolatorio (C)</t>
  </si>
  <si>
    <t>Disinfettanti e prodotti per sterilizzazione e dispositivi vari (D, S)</t>
  </si>
  <si>
    <t>Materiale per dialisi (F)</t>
  </si>
  <si>
    <t>Dispositivi impiantabili attivi (J)</t>
  </si>
  <si>
    <t>Strumentario chirurgico (K, L)</t>
  </si>
  <si>
    <t>Reagenti Diagnostici (W1)</t>
  </si>
  <si>
    <t>Supporti o ausili tecnici per persone disabili (Y)</t>
  </si>
  <si>
    <t>Ausili per incontinenza (T04)</t>
  </si>
  <si>
    <t>Dispositivi protesici impiantabili e prodotti per osteosintesi (P)</t>
  </si>
  <si>
    <t>Dispositivi medico diagnostici in vitro (IVD) (W2, W3)</t>
  </si>
  <si>
    <t>BA1530</t>
  </si>
  <si>
    <t>La voce accoglie anche i compensi riconosciuti al personale per le sperimentazioni cliniche</t>
  </si>
  <si>
    <t>PIANO DEI CONTI DELLA CONTABILITA' GENERALE DELLE AZIENDE SANITARIE DELLA REGIONE SICILIA</t>
  </si>
  <si>
    <t>RIF. CE</t>
  </si>
  <si>
    <t>AA0010</t>
  </si>
  <si>
    <t>AA0020</t>
  </si>
  <si>
    <t>AA0050</t>
  </si>
  <si>
    <t>AA0060</t>
  </si>
  <si>
    <t xml:space="preserve">A.1.B.1)  da Regione o Prov. Aut. (extra fondo) </t>
  </si>
  <si>
    <t>Contributi da Aziende sanitarie pubbliche della Regione o Prov. Aut. (extra fondo)</t>
  </si>
  <si>
    <t>AA0110</t>
  </si>
  <si>
    <t>AA0140</t>
  </si>
  <si>
    <t>AA0180</t>
  </si>
  <si>
    <t>AA0240</t>
  </si>
  <si>
    <t>AA0270</t>
  </si>
  <si>
    <t>AA0320</t>
  </si>
  <si>
    <t>A.4)  Ricavi per prestazioni sanitarie e sociosanitarie a rilevanza sanitaria</t>
  </si>
  <si>
    <t>AA0330</t>
  </si>
  <si>
    <t xml:space="preserve">A.4.A)  Ricavi per prestazioni sanitarie e sociosanitarie a rilevanza sanitaria erogate a soggetti pubblici </t>
  </si>
  <si>
    <t>AA0340</t>
  </si>
  <si>
    <t>A.4.A.1)  Ricavi per prestaz. sanitarie  e sociosanitarie a rilevanza sanitaria erogate ad Aziende sanitarie pubbliche della Regione</t>
  </si>
  <si>
    <t>AA0450</t>
  </si>
  <si>
    <t>AA0580</t>
  </si>
  <si>
    <t>AA0590</t>
  </si>
  <si>
    <t>AA0610</t>
  </si>
  <si>
    <t>A.4.B)  Ricavi per prestazioni sanitarie e sociosanitarie a rilevanza sanitaria erogate da privati v/residenti Extraregione in compensazione (mobilità attiva)</t>
  </si>
  <si>
    <t>AA0670</t>
  </si>
  <si>
    <t>A.4.D.1)  Ricavi per prestazioni sanitarie intramoenia - Area ospedaliera</t>
  </si>
  <si>
    <t>AA0750</t>
  </si>
  <si>
    <t>AA0770</t>
  </si>
  <si>
    <t>AA0800</t>
  </si>
  <si>
    <t>AA0840</t>
  </si>
  <si>
    <t>AA0880</t>
  </si>
  <si>
    <t>AA0890</t>
  </si>
  <si>
    <t>AA0940</t>
  </si>
  <si>
    <t>A.6)  Compartecipazione alla spesa per prestazioni sanitarie (Ticket)</t>
  </si>
  <si>
    <t>AA0980</t>
  </si>
  <si>
    <t>A.7)  Quota contributi c/capitale imputata all'esercizio</t>
  </si>
  <si>
    <t>AA1060</t>
  </si>
  <si>
    <t>BA0010</t>
  </si>
  <si>
    <t>BA0020</t>
  </si>
  <si>
    <t>BA0070</t>
  </si>
  <si>
    <t>B.1.A.2)  Sangue ed emocomponenti</t>
  </si>
  <si>
    <t>BA0210</t>
  </si>
  <si>
    <t>B.1.A.3) Dispositivi medici</t>
  </si>
  <si>
    <t>B.1.A.7)  Materiali e prodotti per uso veterinario</t>
  </si>
  <si>
    <t>BA0310</t>
  </si>
  <si>
    <t>BA0390</t>
  </si>
  <si>
    <t>BA0400</t>
  </si>
  <si>
    <t>BA0410</t>
  </si>
  <si>
    <t>B.2.A.1)   Acquisti servizi sanitari per medicina di base</t>
  </si>
  <si>
    <t>BA0490</t>
  </si>
  <si>
    <t>B.2.A.2)   Acquisti servizi sanitari per farmaceutica</t>
  </si>
  <si>
    <t>BA0530</t>
  </si>
  <si>
    <t>BA0640</t>
  </si>
  <si>
    <t>B.2.A.4)   Acquisti servizi sanitari per assistenza riabilitativa</t>
  </si>
  <si>
    <t>BA0700</t>
  </si>
  <si>
    <t>B.2.A.5)   Acquisti servizi sanitari per assistenza integrativa</t>
  </si>
  <si>
    <t>BA0750</t>
  </si>
  <si>
    <t>B.2.A.6)   Acquisti servizi sanitari per assistenza protesica</t>
  </si>
  <si>
    <t>BA0800</t>
  </si>
  <si>
    <t>B.2.A.7)   Acquisti servizi sanitari per assistenza ospedaliera</t>
  </si>
  <si>
    <t>BA0900</t>
  </si>
  <si>
    <t>BA0960</t>
  </si>
  <si>
    <t>BA1030</t>
  </si>
  <si>
    <t>B.2.A.10)   Acquisto prestazioni termali in convenzione</t>
  </si>
  <si>
    <t>BA1090</t>
  </si>
  <si>
    <t>BA1140</t>
  </si>
  <si>
    <t>B.2.A.12)   Acquisto prestazioni Socio-Sanitarie a rilevanza sanitaria</t>
  </si>
  <si>
    <t>BA1200</t>
  </si>
  <si>
    <t>BA1280</t>
  </si>
  <si>
    <t>BA1350</t>
  </si>
  <si>
    <t>B.2.A.15)  Consulenze, Collaborazioni,  Interinale e altre prestazioni di lavoro sanitarie e sociosanitarie</t>
  </si>
  <si>
    <t>BA1490</t>
  </si>
  <si>
    <t>BA1560</t>
  </si>
  <si>
    <t>BA1570</t>
  </si>
  <si>
    <t xml:space="preserve">B.2.B.1) Servizi non sanitari </t>
  </si>
  <si>
    <t>BA1750</t>
  </si>
  <si>
    <t>B.2.B.2)  Consulenze, Collaborazioni, Interinale e altre prestazioni di lavoro non sanitarie</t>
  </si>
  <si>
    <t>BA1880</t>
  </si>
  <si>
    <t>BA1910</t>
  </si>
  <si>
    <t>BA1990</t>
  </si>
  <si>
    <t>B.4)   Godimento di beni di terzi</t>
  </si>
  <si>
    <t>BA2010</t>
  </si>
  <si>
    <t>BA2040</t>
  </si>
  <si>
    <t>BA2090</t>
  </si>
  <si>
    <t>BA2100</t>
  </si>
  <si>
    <t>BA2110</t>
  </si>
  <si>
    <t>BA2150</t>
  </si>
  <si>
    <t>BA2190</t>
  </si>
  <si>
    <t>BA2230</t>
  </si>
  <si>
    <t>B.6)   Personale del ruolo professionale</t>
  </si>
  <si>
    <t>BA2240</t>
  </si>
  <si>
    <t>BA2280</t>
  </si>
  <si>
    <t>BA2320</t>
  </si>
  <si>
    <t>BA2330</t>
  </si>
  <si>
    <t>BA2370</t>
  </si>
  <si>
    <t>BA2410</t>
  </si>
  <si>
    <t>B.8)   Personale del ruolo amministrativo</t>
  </si>
  <si>
    <t>BA2420</t>
  </si>
  <si>
    <t>BA2460</t>
  </si>
  <si>
    <t>BA2500</t>
  </si>
  <si>
    <t>B.9)   Oneri diversi di gestione</t>
  </si>
  <si>
    <t>B.9.A)  Imposte e tasse (escluso IRAP e IRES)</t>
  </si>
  <si>
    <t>BA2530</t>
  </si>
  <si>
    <t>BA2590</t>
  </si>
  <si>
    <t>BA2660</t>
  </si>
  <si>
    <t>BA2690</t>
  </si>
  <si>
    <t>B.16) Accantonamenti dell’esercizio</t>
  </si>
  <si>
    <t>BA2700</t>
  </si>
  <si>
    <t>BA2770</t>
  </si>
  <si>
    <t>BA2820</t>
  </si>
  <si>
    <t>CA0010</t>
  </si>
  <si>
    <t>CA0050</t>
  </si>
  <si>
    <t>CA0110</t>
  </si>
  <si>
    <t>CA0150</t>
  </si>
  <si>
    <t>EA0010</t>
  </si>
  <si>
    <t>EA0030</t>
  </si>
  <si>
    <t>EA0050</t>
  </si>
  <si>
    <t>EA0150</t>
  </si>
  <si>
    <t xml:space="preserve">E.1.B.3) Insussistenze attive </t>
  </si>
  <si>
    <t>EA0260</t>
  </si>
  <si>
    <t>EA0310</t>
  </si>
  <si>
    <t>EA0460</t>
  </si>
  <si>
    <t>YA0010</t>
  </si>
  <si>
    <t>YA0060</t>
  </si>
  <si>
    <t>Prestazioni di ricovero da privati accreditati ad Assistiti di ASP Regione</t>
  </si>
  <si>
    <t>Prestazioni di specialistica ambulatoriale ad Assistiti di ASP Regione</t>
  </si>
  <si>
    <t>Prestazioni di specialistica ambulatoriale da privati accreditati ad Assistiti di ASP Regione</t>
  </si>
  <si>
    <t>B</t>
  </si>
  <si>
    <t>Emoderivati con AIC - ad eccezione di produzione regionale</t>
  </si>
  <si>
    <t>Voce residuale - accoglie i costi per acquisti di beni sanitari non ricompresi nelle precedenti voci</t>
  </si>
  <si>
    <t>Include anche le multe, ammende, penalità, oltre a tutti gli altri oneri di gestione non altrove inseribili</t>
  </si>
  <si>
    <t>C</t>
  </si>
  <si>
    <t>D</t>
  </si>
  <si>
    <t>E</t>
  </si>
  <si>
    <t>Y</t>
  </si>
  <si>
    <t>AAZ999</t>
  </si>
  <si>
    <t>AAA000</t>
  </si>
  <si>
    <t>AAA010</t>
  </si>
  <si>
    <t>AAA040</t>
  </si>
  <si>
    <t>AAA070</t>
  </si>
  <si>
    <t>AAA270</t>
  </si>
  <si>
    <t>AAA280</t>
  </si>
  <si>
    <t>AAA320</t>
  </si>
  <si>
    <t>AAA380</t>
  </si>
  <si>
    <t>AAA410</t>
  </si>
  <si>
    <t>AAA470</t>
  </si>
  <si>
    <t>AAA510</t>
  </si>
  <si>
    <t>AAA550</t>
  </si>
  <si>
    <t>AAA640</t>
  </si>
  <si>
    <t>AAA720</t>
  </si>
  <si>
    <t>ABZ999</t>
  </si>
  <si>
    <t>ABA000</t>
  </si>
  <si>
    <t>ABA200</t>
  </si>
  <si>
    <t>ABA290</t>
  </si>
  <si>
    <t>ABA360</t>
  </si>
  <si>
    <t>ABA470</t>
  </si>
  <si>
    <t>ABA550</t>
  </si>
  <si>
    <t>ABA720</t>
  </si>
  <si>
    <t>ABA750</t>
  </si>
  <si>
    <t>ACZ999</t>
  </si>
  <si>
    <t>ACA000</t>
  </si>
  <si>
    <t>ACA030</t>
  </si>
  <si>
    <t>ADZ999</t>
  </si>
  <si>
    <t>A</t>
  </si>
  <si>
    <t>PAZ999</t>
  </si>
  <si>
    <t>PAA010</t>
  </si>
  <si>
    <t>PAA110</t>
  </si>
  <si>
    <t>PAA170</t>
  </si>
  <si>
    <t>B)  FONDI PER RISCHI E ONERI</t>
  </si>
  <si>
    <t>PBZ999</t>
  </si>
  <si>
    <t xml:space="preserve">     B.II)  FONDI PER RISCHI</t>
  </si>
  <si>
    <t>PBA010</t>
  </si>
  <si>
    <t>PBA070</t>
  </si>
  <si>
    <t>PBA150</t>
  </si>
  <si>
    <t>PBA200</t>
  </si>
  <si>
    <t>PCZ999</t>
  </si>
  <si>
    <t>PDZ999</t>
  </si>
  <si>
    <t>PDA010</t>
  </si>
  <si>
    <t xml:space="preserve">     D.III) DEBITI V/REGIONE O PROVINCIA AUTONOMA</t>
  </si>
  <si>
    <t>PDA070</t>
  </si>
  <si>
    <t xml:space="preserve">     D.V) DEBITI V/AZIENDE SANITARIE PUBBLICHE</t>
  </si>
  <si>
    <t>PDA140</t>
  </si>
  <si>
    <t xml:space="preserve">     D.VI) DEBITI V/ SOCIETA' PARTECIPATE E/O ENTI DIPENDENTI DELLA REGIONE</t>
  </si>
  <si>
    <t>PDA240</t>
  </si>
  <si>
    <t xml:space="preserve">     D.VII) DEBITI V/FORNITORI</t>
  </si>
  <si>
    <t>PDA280</t>
  </si>
  <si>
    <t xml:space="preserve">     D.X) DEBITI V/ISTITUTI PREVIDENZIALI, ASSISTENZIALI E SICUREZZA SOCIALE</t>
  </si>
  <si>
    <t>PDA340</t>
  </si>
  <si>
    <t>E)  RATEI E RISCONTI PASSIVI</t>
  </si>
  <si>
    <t>PEZ999</t>
  </si>
  <si>
    <t>PEA000</t>
  </si>
  <si>
    <t>PEA030</t>
  </si>
  <si>
    <t>PFZ999</t>
  </si>
  <si>
    <t>A.V) CONTRIBUTI PER RIPIANO PERDITE</t>
  </si>
  <si>
    <t>A.1.A</t>
  </si>
  <si>
    <t>A.1.B</t>
  </si>
  <si>
    <t>A.1.B.1</t>
  </si>
  <si>
    <t>A.1.B.1.1</t>
  </si>
  <si>
    <t>A.1.B.1.2</t>
  </si>
  <si>
    <t>A.1.B.1.3</t>
  </si>
  <si>
    <t>A.1.B.1.4</t>
  </si>
  <si>
    <t>A.1.B.2</t>
  </si>
  <si>
    <t>A.1.B.2.1</t>
  </si>
  <si>
    <t>A.1.B.2.2</t>
  </si>
  <si>
    <t>A.1.B.3</t>
  </si>
  <si>
    <t>A.1.B.3.1</t>
  </si>
  <si>
    <t>A.1.B.3.2</t>
  </si>
  <si>
    <t>A.1.B.3.3</t>
  </si>
  <si>
    <t>A.1.C</t>
  </si>
  <si>
    <t>A.1.C.1</t>
  </si>
  <si>
    <t>A.1.C.4</t>
  </si>
  <si>
    <t>A.4.A.1</t>
  </si>
  <si>
    <t>A.4.A.1.1</t>
  </si>
  <si>
    <t>A.4.A.1.2</t>
  </si>
  <si>
    <t>A.4.A.1.3</t>
  </si>
  <si>
    <t>A.4.A.1.4</t>
  </si>
  <si>
    <t>A.4.A.1.5</t>
  </si>
  <si>
    <t>A.4.A.1.6</t>
  </si>
  <si>
    <t>A.4.A.1.7</t>
  </si>
  <si>
    <t>A.4.A.1.8</t>
  </si>
  <si>
    <t>A.4.A.1.9</t>
  </si>
  <si>
    <t>A.4.A.3.1</t>
  </si>
  <si>
    <t>A.4.A.3.2</t>
  </si>
  <si>
    <t>A.4.A.3.3</t>
  </si>
  <si>
    <t>A.4.A.3.4</t>
  </si>
  <si>
    <t>A.4.A.3.5</t>
  </si>
  <si>
    <t>A.4.A.3.6</t>
  </si>
  <si>
    <t>A.4.A.3.7</t>
  </si>
  <si>
    <t>A.4.A.3.8</t>
  </si>
  <si>
    <t>A.4.A.3.9</t>
  </si>
  <si>
    <t>A.4.A.3.10</t>
  </si>
  <si>
    <t>A.4.A.3.11</t>
  </si>
  <si>
    <t>A.5.E.1.1</t>
  </si>
  <si>
    <t>A.5.E.1.2</t>
  </si>
  <si>
    <t>A.5.E.1.3</t>
  </si>
  <si>
    <t>A.6.A</t>
  </si>
  <si>
    <t>A.6.B</t>
  </si>
  <si>
    <t>A.6.C</t>
  </si>
  <si>
    <t>A.9</t>
  </si>
  <si>
    <t>B.1.A</t>
  </si>
  <si>
    <t>B.1.A.1.1</t>
  </si>
  <si>
    <t>B.1.A.1.2</t>
  </si>
  <si>
    <t>B.1.A.1.3</t>
  </si>
  <si>
    <t>B.1.A.2</t>
  </si>
  <si>
    <t>B.1.A.2.1</t>
  </si>
  <si>
    <t>B.1.A.2.2</t>
  </si>
  <si>
    <t>B.1.A.2.3</t>
  </si>
  <si>
    <t>B.1.A.3.1</t>
  </si>
  <si>
    <t>B.1.A.3.2</t>
  </si>
  <si>
    <t>B.1.B</t>
  </si>
  <si>
    <t>B.2.A</t>
  </si>
  <si>
    <t>B.2.A.1.3</t>
  </si>
  <si>
    <t>B.2.A.2.1</t>
  </si>
  <si>
    <t>B.2.A.2.2</t>
  </si>
  <si>
    <t>B.2.A.2.3</t>
  </si>
  <si>
    <t>B.2.A.3.1</t>
  </si>
  <si>
    <t>B.2.A.3.2</t>
  </si>
  <si>
    <t>B.2.A.3.3</t>
  </si>
  <si>
    <t>B.2.A.3.4</t>
  </si>
  <si>
    <t>B.2.A.3.5.C</t>
  </si>
  <si>
    <t>B.2.A.3.6</t>
  </si>
  <si>
    <t>B.2.A.4.1</t>
  </si>
  <si>
    <t>B.2.A.4.2</t>
  </si>
  <si>
    <t>B.2.A.4.3</t>
  </si>
  <si>
    <t>B.2.A.4.4</t>
  </si>
  <si>
    <t>B.2.A.4.5</t>
  </si>
  <si>
    <t>B.2.A.5</t>
  </si>
  <si>
    <t>B.2.A.5.1</t>
  </si>
  <si>
    <t>B.2.A.5.2</t>
  </si>
  <si>
    <t>B.2.A.5.3</t>
  </si>
  <si>
    <t>B.2.A.5.4</t>
  </si>
  <si>
    <t>B.2.A.6</t>
  </si>
  <si>
    <t>B.2.A.6.1</t>
  </si>
  <si>
    <t>B.2.A.6.2</t>
  </si>
  <si>
    <t>B.2.A.6.3</t>
  </si>
  <si>
    <t>B.2.A.6.4</t>
  </si>
  <si>
    <t>B.2.A.7.1</t>
  </si>
  <si>
    <t>B.2.A.7.2</t>
  </si>
  <si>
    <t>B.2.A.7.3</t>
  </si>
  <si>
    <t>B.2.A.7.4.A</t>
  </si>
  <si>
    <t>B.2.A.7.4.B</t>
  </si>
  <si>
    <t>B.2.A.7.4.C</t>
  </si>
  <si>
    <t>B.2.A.7.4.D</t>
  </si>
  <si>
    <t>B.2.A.7.5</t>
  </si>
  <si>
    <t>B.2.A.8.1</t>
  </si>
  <si>
    <t>B.2.A.8.2</t>
  </si>
  <si>
    <t>B.2.A.8.3</t>
  </si>
  <si>
    <t>B.2.A.8.4</t>
  </si>
  <si>
    <t>B.2.A.8.5</t>
  </si>
  <si>
    <t>B.2.A.9.1</t>
  </si>
  <si>
    <t>B.2.A.9.2</t>
  </si>
  <si>
    <t>B.2.A.9.3</t>
  </si>
  <si>
    <t>B.2.A.9.4</t>
  </si>
  <si>
    <t>B.2.A.9.5</t>
  </si>
  <si>
    <t>B.2.A.9.6</t>
  </si>
  <si>
    <t>B.2.A.10.1</t>
  </si>
  <si>
    <t>B.2.A.10.2</t>
  </si>
  <si>
    <t>B.2.A.10.3</t>
  </si>
  <si>
    <t>B.2.A.10.4</t>
  </si>
  <si>
    <t>B.2.A.10.5</t>
  </si>
  <si>
    <t>B.2.A.11.1</t>
  </si>
  <si>
    <t>B.2.A.11.2</t>
  </si>
  <si>
    <t>B.2.A.11.3</t>
  </si>
  <si>
    <t>B.2.A.11.4</t>
  </si>
  <si>
    <t>B.2.A.12.2</t>
  </si>
  <si>
    <t>B.2.A.12.3</t>
  </si>
  <si>
    <t>B.2.A.12.4</t>
  </si>
  <si>
    <t>B.2.A.12.5</t>
  </si>
  <si>
    <t>B.2.A.13.1</t>
  </si>
  <si>
    <t>B.2.A.13.2</t>
  </si>
  <si>
    <t>B.2.A.13.3</t>
  </si>
  <si>
    <t>B.2.A.13.6</t>
  </si>
  <si>
    <t>B.2.A.13.4</t>
  </si>
  <si>
    <t>B.2.A.13.5</t>
  </si>
  <si>
    <t>B.2.A.13.7</t>
  </si>
  <si>
    <t>B.2.A.14.1</t>
  </si>
  <si>
    <t>B.2.A.14.2</t>
  </si>
  <si>
    <t>B.2.A.14.5</t>
  </si>
  <si>
    <t>B.2.A.14.3</t>
  </si>
  <si>
    <t>B.2.A.14.4</t>
  </si>
  <si>
    <t>B.2.A.14.6</t>
  </si>
  <si>
    <t>B.2.A.15.1</t>
  </si>
  <si>
    <t>B.2.A.15.2</t>
  </si>
  <si>
    <t>B.2.A.15.3.A</t>
  </si>
  <si>
    <t>B.2.A.15.3.B</t>
  </si>
  <si>
    <t>B.2.A.15.3.C</t>
  </si>
  <si>
    <t>B.2.A.15.3.D</t>
  </si>
  <si>
    <t>B.2.A.15.3.E</t>
  </si>
  <si>
    <t>B.2.A.15.3.F</t>
  </si>
  <si>
    <t>B.2.A.15.4.A</t>
  </si>
  <si>
    <t>B.2.A.15.4.B</t>
  </si>
  <si>
    <t>B.2.A.15.4.C</t>
  </si>
  <si>
    <t>B.2.A.16.1</t>
  </si>
  <si>
    <t>B.2.A.16.2</t>
  </si>
  <si>
    <t>B.2.A.16.3</t>
  </si>
  <si>
    <t>B.2.A.16.4</t>
  </si>
  <si>
    <t>B.2.A.16.5</t>
  </si>
  <si>
    <t>B.2.B</t>
  </si>
  <si>
    <t>B.2.B.1.1</t>
  </si>
  <si>
    <t>B.2.B.1.2</t>
  </si>
  <si>
    <t>B.2.B.1.5</t>
  </si>
  <si>
    <t>B.2.B.1.6</t>
  </si>
  <si>
    <t>B.2.B.1.7</t>
  </si>
  <si>
    <t>B.2.B.1.8</t>
  </si>
  <si>
    <t>B.2.B.1.9</t>
  </si>
  <si>
    <t>B.2.B.1.10</t>
  </si>
  <si>
    <t>B.2.B.1.11.A</t>
  </si>
  <si>
    <t>B.2.B.1.11.B</t>
  </si>
  <si>
    <t>B.2.B.1.12.A</t>
  </si>
  <si>
    <t>B.2.B.1.12.B</t>
  </si>
  <si>
    <t>B.2.B.1.12</t>
  </si>
  <si>
    <t>B.2.B.2.1</t>
  </si>
  <si>
    <t>B.2.B.2.2</t>
  </si>
  <si>
    <t>B.2.B.2.3.A</t>
  </si>
  <si>
    <t>B.2.B.2.3.B</t>
  </si>
  <si>
    <t>B.2.B.2.3.C</t>
  </si>
  <si>
    <t>B.2.B.2.3.D</t>
  </si>
  <si>
    <t>B.2.B.2.3.E</t>
  </si>
  <si>
    <t>B.2.B.2.4.A</t>
  </si>
  <si>
    <t>B.2.B.2.4.B</t>
  </si>
  <si>
    <t>B.2.B.2.4.C</t>
  </si>
  <si>
    <t>B.2.B.3.1</t>
  </si>
  <si>
    <t>B.2.B.3.2</t>
  </si>
  <si>
    <t>B.4.B</t>
  </si>
  <si>
    <t>B.4.C</t>
  </si>
  <si>
    <t>B.5.A</t>
  </si>
  <si>
    <t>B.5.A.1.1</t>
  </si>
  <si>
    <t>B.5.A.1.2</t>
  </si>
  <si>
    <t>B.5.A.1.3</t>
  </si>
  <si>
    <t>B.5.A.2.1</t>
  </si>
  <si>
    <t>B.5.A.2.2</t>
  </si>
  <si>
    <t>B.5.A.2.3</t>
  </si>
  <si>
    <t>B.5.B</t>
  </si>
  <si>
    <t>B.6.A</t>
  </si>
  <si>
    <t>B.6.B</t>
  </si>
  <si>
    <t>B.7.A</t>
  </si>
  <si>
    <t>B.7.B</t>
  </si>
  <si>
    <t>B.8.A</t>
  </si>
  <si>
    <t>B.8.B</t>
  </si>
  <si>
    <t>B.8.B.1</t>
  </si>
  <si>
    <t>B.8.B.2</t>
  </si>
  <si>
    <t>B.8.B.3</t>
  </si>
  <si>
    <t>B.9.C</t>
  </si>
  <si>
    <t>B.10</t>
  </si>
  <si>
    <t>B.13</t>
  </si>
  <si>
    <t>E.1.B</t>
  </si>
  <si>
    <t>E.1.B.2.1</t>
  </si>
  <si>
    <t>E.1.B.3.1</t>
  </si>
  <si>
    <t>E.1.B.3.2.A)</t>
  </si>
  <si>
    <t>E.1.B.3.2.B)</t>
  </si>
  <si>
    <t>E.1.B.3.2.C)</t>
  </si>
  <si>
    <t>E.1.B.3.2.D)</t>
  </si>
  <si>
    <t>E.1.B.3.2.E)</t>
  </si>
  <si>
    <t>E.1.B.3.2.F)</t>
  </si>
  <si>
    <t>E.1.B.3.2.G)</t>
  </si>
  <si>
    <t>E.2.B.3.1.</t>
  </si>
  <si>
    <t>E.2.B.3.1.A)</t>
  </si>
  <si>
    <t>E.2.B.3.2.A)</t>
  </si>
  <si>
    <t>E.2.B.3.2.B.</t>
  </si>
  <si>
    <t>E.2.B.3.2.B.2</t>
  </si>
  <si>
    <t>E.2.B.3.2.B.3</t>
  </si>
  <si>
    <t>E.2.B.4.1</t>
  </si>
  <si>
    <t>A.4.A</t>
  </si>
  <si>
    <t>Proventi rilevati di norma a seguito di fatturazione attiva, nei confronti delle case farmaceutiche per attività di sperimentazione clinica e farmacologica</t>
  </si>
  <si>
    <t>A.5.E.1</t>
  </si>
  <si>
    <t>A.I.3)</t>
  </si>
  <si>
    <t>A.II.1)</t>
  </si>
  <si>
    <t>A.II.3)</t>
  </si>
  <si>
    <t>A.II.4)</t>
  </si>
  <si>
    <t>A.II.6)</t>
  </si>
  <si>
    <t>Rimanenze finali</t>
  </si>
  <si>
    <t>Rimanenze sanitarie finali</t>
  </si>
  <si>
    <t>Rimanenze non sanitarie finali</t>
  </si>
  <si>
    <t>Rimanenze iniziali</t>
  </si>
  <si>
    <t>Rimanenze sanitarie iniziali</t>
  </si>
  <si>
    <t>Rimanenze non sanitarie iniziali</t>
  </si>
  <si>
    <t>Prestazioni di ricovero ad Assistiti di ASP Regione</t>
  </si>
  <si>
    <t>Proventi da accertamenti su visite fiscali - Aziende sanitarie pubbliche della Regione</t>
  </si>
  <si>
    <t>Altre prestazioni sanitarie e socio-sanitarie a rilevanza sanitaria - Aziende sanitarie pubbliche della Regione</t>
  </si>
  <si>
    <t>Proventi da accertamenti su visite fiscali - Altri soggetti pubblici</t>
  </si>
  <si>
    <t>Proventi per cessione sangue ed emoderivati - - Altri soggetti pubblici</t>
  </si>
  <si>
    <t>Altri Ricavi per prestaz. sanitarie e sociosanitarie a rilevanza sanitaria erogate ad altri soggetti pubblici</t>
  </si>
  <si>
    <t>Proventi per sanzioni, multe, ammende e contravvenzioni di vigili sanitari</t>
  </si>
  <si>
    <t>Proventi da accertamenti su visite fiscali - privati</t>
  </si>
  <si>
    <t>Cessione, Farmaci, emoderivati ed emocomponenti  - privati</t>
  </si>
  <si>
    <t>Medicinali con AIC - eccetto vaccini, emoderivati di produzione regionale</t>
  </si>
  <si>
    <t>Medicinali - senza AIC, eccetto Ossigeno</t>
  </si>
  <si>
    <t>Rimanenze Finali Medicinali - con AIC- eccetto vaccini, emoderivati, ossigeno e mezzi di contrasto</t>
  </si>
  <si>
    <t>Rimanenze Finali Mezzi di contrasto per radiologia</t>
  </si>
  <si>
    <t>Rimanenze Finali Ossigeno - con AIC</t>
  </si>
  <si>
    <t>Rimanenze Finali Emoderivati con AIC- ad eccezione di produzione regionale</t>
  </si>
  <si>
    <t>Rimanenze Finali Ossigeno - senza AIC</t>
  </si>
  <si>
    <t>Rimanenze Finali Medicinali - senza AIC- eccetto ossigeno</t>
  </si>
  <si>
    <t>Rimanenze Finali Emoderivati di produzione regionale</t>
  </si>
  <si>
    <t>Rimanenze Finali Sangue ed emocomponenti da pubblico (Aziende sanitarie pubbliche della Regione)  - Mobilità intraregionale</t>
  </si>
  <si>
    <t>Rimanenze Finali Sangue ed emocomponenti da pubblico (Aziende sanitarie pubbliche della Regione)  - Mobilità etrra Regione</t>
  </si>
  <si>
    <t>Rimanenze Finali Dispositivi da somministrazione, prelievo e raccolta (A)</t>
  </si>
  <si>
    <t>Rimanenze Finali Presidi medico-chirurgici specialistici (B, G, N, Q, R, U)</t>
  </si>
  <si>
    <t>Rimanenze Finali Presidi medico-chirurgici generici (H, M, T01, T02, T03)</t>
  </si>
  <si>
    <t>Rimanenze Finali Dispositivi per apparato cardiocircolatorio (C)</t>
  </si>
  <si>
    <t>Rimanenze Finali Disinfettanti e prodotti per sterilizzazione e dispositivi vari (D, S)</t>
  </si>
  <si>
    <t>Rimanenze Finali Materiale per dialisi (F)</t>
  </si>
  <si>
    <t>Rimanenze Finali Strumentario chirurgico (K, L)</t>
  </si>
  <si>
    <t>Rimanenze Finali Supporti o ausili tecnici per persone disabili (Y)</t>
  </si>
  <si>
    <t>Rimanenze Finali Ausili per incontinenza (T04)</t>
  </si>
  <si>
    <t>Rimanenze Finali Dispositivi protesici impiantabili e prodotti per osteosintesi (P)</t>
  </si>
  <si>
    <t>Rimanenze Finali Reagenti Diagnostici (W1)</t>
  </si>
  <si>
    <t>Rimanenze Finali Dispositivi medico diagnostici in vitro (IVD) (W2, W3)</t>
  </si>
  <si>
    <t>Rimanenze Finali Dispositivi vari (V)</t>
  </si>
  <si>
    <t>Rimanenze Finali Dispositivi impiantabili attivi (J)</t>
  </si>
  <si>
    <t>Rimanenze Finali Prodotti dietetici</t>
  </si>
  <si>
    <t>Rimanenze Finali Materiali per la profilassi (vaccini)</t>
  </si>
  <si>
    <t>Rimanenze Finali Prodotti chimici</t>
  </si>
  <si>
    <t>Rimanenze Finali Farmaci per uso veterinario</t>
  </si>
  <si>
    <t>Rimanenze Finali Altri materiali e prodotti per uso veterinario</t>
  </si>
  <si>
    <t>Rimanenze Finali Altri beni e prodotti sanitari</t>
  </si>
  <si>
    <t>Rimanenze Finali Beni e prodotti sanitari da Aziende sanitarie pubbliche della Regione</t>
  </si>
  <si>
    <t>Rimanenze Finali Prodotti alimentari</t>
  </si>
  <si>
    <t>Rimanenze Finali Materiali di guardaroba, di pulizia e di convivenza in genere</t>
  </si>
  <si>
    <t>Rimanenze Finali Combustibili carburanti e lubrificanti</t>
  </si>
  <si>
    <t>Rimanenze Finali Supporti informatici e cancelleria</t>
  </si>
  <si>
    <t>Rimanenze Finali Materiale per la manutenzione</t>
  </si>
  <si>
    <t>Rimanenze Finali Altri beni e prodotti non sanitari</t>
  </si>
  <si>
    <t>Canoni di leasing- area sanitaria</t>
  </si>
  <si>
    <t>Spese legali da decreti ingiuntivi, liti, arbitraggi, risarcimenti e transazioni</t>
  </si>
  <si>
    <t>Interessi passivi su anticipazioni di tesoreria</t>
  </si>
  <si>
    <t>Medicinali - con AIC - eccetto vaccini, emoderivati, ossigeno e mezzi di contrasto</t>
  </si>
  <si>
    <t>Sono relativi a fondi a destinazione vincolata assegnati da Amministrazioni statali, Province, Comuni, settore pubblico allargato, Unione Europea a destinazione indistinta.
Non include i contributi per ricerca che sono previsti nella voce A.1.C).</t>
  </si>
  <si>
    <t>Contiene le prestazioni relative all'erogazione dei farmaci in regime di File F, Doppio Canale e Primo ciclo terapeutico, effettuate ad Aziende sanitarie pubbliche di altre Regioni.(valorizzazione quota extra-regione Flusso File "F")</t>
  </si>
  <si>
    <t>Accoglie i proventi relativi all'attività libero professionale svolta dai medici  in regime di esclusività di rapporto nell'area dell'Igiene e sanità pubblica</t>
  </si>
  <si>
    <t>Voce generica che comprende ogni altro ricavo relativo a concorsi, recuperi e rimborsi spese e relativo ad attività tipiche (ovvero sanitarie e socio-sanitarie) svolte dall’azienda ma a carico della Regione.</t>
  </si>
  <si>
    <t>Voci valorizzate solo dalle Asp</t>
  </si>
  <si>
    <t>La voce accoglie i costi da fatturazione da parte di strutture extra-regione per prestazioni di assistenza geriatrica RSA erogata ad assistiti residenti nel territorio della ASP.</t>
  </si>
  <si>
    <t>Include le prestazioni di assistenza socio-sanitaria a rilevanza sanitaria da pubblico (altri soggetti pubblici) non ricomprese nelle precedenti voci</t>
  </si>
  <si>
    <t>Include le prestazioni di assistenza socio-sanitaria a rilevanza sanitaria da pubblico (extra Regione) non soggetto a compensazione non ricomprese nelle precedenti voci</t>
  </si>
  <si>
    <t>Include le prestazioni di assistenza socio-sanitaria a rilevanza sanitaria da privato (intraregionale e extraregionale) non ricomprese nelle precedenti voci</t>
  </si>
  <si>
    <t>Contiene la valorizzazione delle prestazioni sanitarie rese da erogatori privati convenzionati a favore di assistiti residenti extraregione
Tale voce deve essere alimentata periodicamente dall'Azienda solo su specifica indicazione della Regione</t>
  </si>
  <si>
    <t>Si riferisce ai ticket per l'accesso al pronto soccorso quando dovuto dall'utente secondo la normativa vigente (per es.codici bianchi)</t>
  </si>
  <si>
    <t>Comprende le consulenze per attuazione L.626/94 ed altre consulenze non sanitarie.</t>
  </si>
  <si>
    <t>La voce accoglie i costi da fatturazione da parte di strutture extra-regione per prestazioni di assistenza riabilitativa erogata ad assistiti residenti nel territorio della ASP</t>
  </si>
  <si>
    <t>Accoglie il valore del fatturato da privati per l'attività prodotta e validata dall'Azienda (intraregionale)</t>
  </si>
  <si>
    <t>Voci valorizzate solo dalle Asp.</t>
  </si>
  <si>
    <t>da pubblico (Aziende sanitarie pubbliche della Regione) - CTA</t>
  </si>
  <si>
    <t>da pubblico (altri soggetti pubblici della Regione)- CTA</t>
  </si>
  <si>
    <t>da pubblico (Extraregione) - - CTA non soggette a compensazione</t>
  </si>
  <si>
    <t>La voce accoglie i costi da fatturazione da parte di strutture extra-regione per prestazioni di psichiatria residenziale semiresidenziale erogata ad assistiti residenti nel territorio della ASP</t>
  </si>
  <si>
    <t>Voci valorizzate solo dalle ASP</t>
  </si>
  <si>
    <t>La voce accoglie i costi da fatturazione da parte di strutture extra-regione per prestazioni di assistenza a tossicodipendenti e alcolisti erogata ad assistiti residenti nel territorio della ASL.</t>
  </si>
  <si>
    <t>La voce accoglie i costi da fatturazione da parte di strutture extra-regione per prestazioni di assistenza in Hospice erogata ad assistiti residenti nel territorio della ASL.</t>
  </si>
  <si>
    <t>La voce accoglie i costi da fatturazione da parte di strutture extra-regione per prestazioni di assistenza domiciliare integrata erogata ad assistiti residenti nel territorio della ASL.</t>
  </si>
  <si>
    <t>Include le quote di ammortamento di ambulanze, automezzi ed altri mezzi di trasporto</t>
  </si>
  <si>
    <t>Le voci accolgono le rilevazioni di apertura dei conti ad inizio esercizio delle rimanenze iniziali dei prodotti non sanitari</t>
  </si>
  <si>
    <t>Fanno riferimento alle sopravvenienze, dovute ai rimborsi da parte del personale,  legate sia a differenze relative ad errori di rilevazione dei fatti di gestione o valutazione delle poste di bilancio relativi ad esercizi precedenti.</t>
  </si>
  <si>
    <t>Altri rimborsi da dipendenti</t>
  </si>
  <si>
    <t>Altri concorsi, recuperi e rimborsi v/privati</t>
  </si>
  <si>
    <t>voce residuale - accoglie altri rimborsi da personale dipendente diversi rispetto ai rimborsi per servizio mensa</t>
  </si>
  <si>
    <t>Voce generica che comprende ogni altro ricavo relativo a concorsi, recuperi e rimborsi spese e relativo ad attività tipiche svolte dall'azienda verso soggetti privati; comprende anche i concorsi da privati per attività socio-sanitarie in RSA.</t>
  </si>
  <si>
    <t>Accoglie il costo da fatturazione per acquisto di sangue ed emocomponenti da Aspl-AO, IRCCS, Policlinici della Regione</t>
  </si>
  <si>
    <t>Sopravvenienze passive v/terzi relative al personale -  dirigenza medica e veterinaria - per arretrati CCNL</t>
  </si>
  <si>
    <t>Sopravvenienze passive v/terzi relative al personale -  dirigenza medica e veterinaria - Varie</t>
  </si>
  <si>
    <t>Sopravvenienze passive v/terzi relative al personale -  altra dirigenza non medica - per arretrati CCNL</t>
  </si>
  <si>
    <t>Sopravvenienze passive v/terzi relative al personale -  altra dirigenza non medica - Varie</t>
  </si>
  <si>
    <t>Sopravvenienze passive v/terzi relative al personale -  comparto - per arretrati CCNL</t>
  </si>
  <si>
    <t>Sopravvenienze passive v/terzi relative al personale - comparto - Varie</t>
  </si>
  <si>
    <t>Sopravvenienze passive v/terzi relative alle convenzioni con i MMG per arretrati da rinnovi ACNL</t>
  </si>
  <si>
    <t>Sopravvenienze passive v/terzi relative alle convenzioni con i MMG - Varie</t>
  </si>
  <si>
    <t>Sopravvenienze passive v/terzi relative alle convenzioni con i PLS per arretrati da rinnovi ACNL</t>
  </si>
  <si>
    <t>Sopravvenienze passive v/terzi relative alle convenzioni con i PLS - Varie</t>
  </si>
  <si>
    <t>Sopravvenienze passive v/terzi relative alle convenzioni con medici di base - altro</t>
  </si>
  <si>
    <t>fanno riferimento alla rilevazione di sopravvenienze passive, per rinnovi contrattuali a fronte dei quali non sussiste disponibilità negli specifici fondi di accantonamento</t>
  </si>
  <si>
    <t>Fanno riferimento a sopravvenienze per arretrati di competenza di esercizi precedenti e non rilevati -- escluso per arretrati ACNL</t>
  </si>
  <si>
    <t>fanno riferimento alla rilevazione di sopravvenienze passive, per rinnovi contrattuali non accantonati, o per valori sottostimati nell'accantonamento</t>
  </si>
  <si>
    <t>Comprende le rettifiche, ai sensi dell'art. 29, comma 1, lett. b) del D.Lgs.  n. 118/2011, da apportare ai contributi in conto esercizio, derivanti dal riparto del FSR, qualora tali contributi siano utilizzati per finanziare gli investimenti.</t>
  </si>
  <si>
    <t>Tale voce fa riferimento esclusivamente all'utilizzo di fondi per quote inutilizzate di Progetti Obiettivo di PSN (FSR vincolato) accantonate in esercizi precedenti, i cui costi si sono manifestati nell'esercizio in corso.</t>
  </si>
  <si>
    <t>Tale voce fa riferimento esclusivamente all'utilizzo di fondi per quote inutilizzate di Contributi Extra-FSR da soggetti pubblici, accantonate in esercizi precedenti, i cui costi si sono manifestati nell'esercizio in corso.</t>
  </si>
  <si>
    <t>Tale voce fa riferimento esclusivamente all'utilizzo di fondi per quote inutilizzate di Contributi vincolati da privati, accantonate in esercizi precedenti, i cui costi si sono manifestati nell'esercizio in corso.</t>
  </si>
  <si>
    <t>Contiene i Dispositi medici appartenenti ai Gruppi W2 e W3 della CND</t>
  </si>
  <si>
    <t>Contiene i Dispositi medici appartenenti alla Categoria A della CND</t>
  </si>
  <si>
    <t>Contiene i Dispositi medici appartenenti alle Categorie B, G, N, Q, R, U della CND</t>
  </si>
  <si>
    <t>Contiene i Dispositi medici appartenenti alle Categorie H, M, e Gruppi T01, T02, T03 della CND</t>
  </si>
  <si>
    <t>Contiene i Dispositi medici appartenenti alla Categoria C della CND</t>
  </si>
  <si>
    <t>Contiene i Dispositi medici appartenenti alle Categorie D e S della CND</t>
  </si>
  <si>
    <t>Contiene i Dispositi medici appartenenti alla Categoria F della CND</t>
  </si>
  <si>
    <t>Contiene i Dispositi medici appartenenti alle Categorie K e L della CND</t>
  </si>
  <si>
    <t>Contiene i Dispositi medici appartenenti alla Categoria Y della CND</t>
  </si>
  <si>
    <t>Contiene i Dispositi medici appartenenti al Gruppo T04 della CND</t>
  </si>
  <si>
    <t>Contiene i Dispositi medici appartenenti alla Categoria P della CND</t>
  </si>
  <si>
    <t>Contiene i Dispositi medici appartenenti al Gruppo W1 della CND</t>
  </si>
  <si>
    <t>Contiene i costi relativi alle convenzioni con i medici della Medicina dei Servizi.</t>
  </si>
  <si>
    <t>Contiene i costi relativi alle convenzioni con i medici dell'Emergenza Sanitaria Territoriale.</t>
  </si>
  <si>
    <t>Accoglie i costi del servizio di mensa organizzato o fornito esternamente a favore di degenti</t>
  </si>
  <si>
    <t>Accoglie i costi del servizio sostitutivo di mensa del personale (buoni pasto-mensa)</t>
  </si>
  <si>
    <t>Comprende i costi  per altre utenze che non sono ricompresi nelle voci precedenti.</t>
  </si>
  <si>
    <t>Nel caso di acquisti di manutenzioni mediante contratti multiservizio (o global service) è necessario distinguere per natura la quota parte di ciascun costo.</t>
  </si>
  <si>
    <t>Voci residuali non riconducibili alle categorie precedenti</t>
  </si>
  <si>
    <t>Tale voce accoglie esclusivamente gli accantonamenti per quote inutilizzate di Progetti Obiettivo di PSN (FSR vincolato) assegnati nell'esercizio in corso.</t>
  </si>
  <si>
    <t>IRAP su compensi per SUES 118</t>
  </si>
  <si>
    <t>BA0240</t>
  </si>
  <si>
    <t>B.1.A.3.3</t>
  </si>
  <si>
    <t>Quota F.S. regionale indistinto - quota capitaria</t>
  </si>
  <si>
    <t>Quota F.S. regionale indistinto - quote "finalizzate"</t>
  </si>
  <si>
    <t>Assistenza in Hospice - Aziende sanitarie pubbliche della Regione</t>
  </si>
  <si>
    <t>Assistenza dipendenze - Aziende sanitarie pubbliche della Regione</t>
  </si>
  <si>
    <t>Contiene i ricavi derivanti da assistenza geriatrica RSA nei confronti di altre Aziende sanitarie pubbliche della Regione.</t>
  </si>
  <si>
    <t>Contiene i ricavi derivanti da assistenza in Hospice nei confronti di altre Aziende sanitarie pubbliche della Regione.</t>
  </si>
  <si>
    <t>Contiene i ricavi derivanti da assistenza dipendenze nei confronti di altre Aziende sanitarie pubbliche della Regione.</t>
  </si>
  <si>
    <t>Ricavi per prestazioni sanitarie specialistiche ambulatoriali  in  intramoenia  - presso spazi esterni all'Azienda (Studi professionali)</t>
  </si>
  <si>
    <t>Dovrebbe accogliere i proventi relativi ai casi di avviata sperimentazione in rete.</t>
  </si>
  <si>
    <t>Rimborsi per servizio mensa da dipendenti</t>
  </si>
  <si>
    <t>Materiale radiografico (Z 13)</t>
  </si>
  <si>
    <t>Contiene i Dispositi medici appartenenti al gruppo Z13 della CND</t>
  </si>
  <si>
    <t>ACN "Disciplina dei rapporti con i medici specialisti ambulatoriali interni, veterinari ed altre professionalità (biologi, chimici, psicologi) ai sensi del del D.Lgs. n. 502/92 e successive modificazioni e integrazioni"</t>
  </si>
  <si>
    <t>Servizio di tesoreria</t>
  </si>
  <si>
    <t>Altri servizi non sanitari esternalizzati</t>
  </si>
  <si>
    <t>Contiene ad esempio servizi gestioni logistica, servizio CUP esternalizzato, ecc.</t>
  </si>
  <si>
    <t>Include rimborsi spese viaggio e soggiorno (anche del personale dipendente)</t>
  </si>
  <si>
    <t>Include le spese di pubblicità e promozione, spese postali, spese per immobili di proprietà, abbonamenti, libri, giornali e, in generale tutti gli altri costi per servizi non sanitari da privato che non hanno evidenza nelle voci precedenti.</t>
  </si>
  <si>
    <t>Rimanenze Finali Materiale radiografico (Z 13)</t>
  </si>
  <si>
    <t>Contiene la quota del riparto delle disponibilità finanziarie per il SSR determinata su base capitaria</t>
  </si>
  <si>
    <t>Contiene le quote del riparto delle disponibilità finanziarie per il SSR, le quali ancorchè contenute nel finanziamento indistinto sono state "finalizzate" dalla Regione in sede di assegnazione</t>
  </si>
  <si>
    <t>99</t>
  </si>
  <si>
    <t>Utilizzo fondi per quote inutilizzate di contributi di esercizi precedenti da Regione per altre quote FSR vincolato</t>
  </si>
  <si>
    <t>Include gli oneri relativi alle competenze fisse: stipendio, 13° mensilità, IIS, RIA, assegni familiari. Il Personale a tempo determinato include gli incarichi ex art.15 septies</t>
  </si>
  <si>
    <t>Accantonamenti per quote inutilizzate contributi da Regione per altre quote FSR vincolato</t>
  </si>
  <si>
    <t>Proventi da accertamenti su visite fiscali -  ExtraRegione</t>
  </si>
  <si>
    <t>Prestazioni per ADI -  ExtraRegione</t>
  </si>
  <si>
    <t>Assistenza riabilitativa ex art. 26 -  ExtraRegione</t>
  </si>
  <si>
    <t>Assistenza in Hospice -  ExtraRegione</t>
  </si>
  <si>
    <t>Assistenza dipendenze -  ExtraRegione</t>
  </si>
  <si>
    <t>Assistenza protesica -  ExtraRegione</t>
  </si>
  <si>
    <t>Contiene i ricavi derivanti da ADI nei confronti di Aziende sanitarie pubbliche di altre Regioni</t>
  </si>
  <si>
    <t>Contiene i ricavi derivanti da assistenza riabilitativa ex art. 26 nei confronti di Aziende sanitarie pubbliche di altre Regioni</t>
  </si>
  <si>
    <t>Contiene i ricavi derivanti da assistenza geriatrica RSAnei confronti di Aziende sanitarie pubbliche di altre Regioni</t>
  </si>
  <si>
    <t>Contiene i ricavi derivanti da assistenza in Hospice nei confronti di Aziende sanitarie pubbliche di altre Regioni</t>
  </si>
  <si>
    <t>Contiene i ricavi derivanti da assistenza dipendenze nei confronti di Aziende sanitarie pubbliche di altre Regioni</t>
  </si>
  <si>
    <t>Contiene i ricavi derivanti da assistenza integrativa nei confronti di Aziende sanitarie pubbliche di altre Regioni</t>
  </si>
  <si>
    <t>Contiene i ricavi derivanti da assistenza protesica nei confronti di Aziende sanitarie pubbliche di altre Regioni</t>
  </si>
  <si>
    <t>Prestazioni di ricovero - ExtraRegione</t>
  </si>
  <si>
    <t>Prestazioni ambulatoriali - ExtraRegione</t>
  </si>
  <si>
    <t>Prestazioni di psichiatria non soggetta a compensazione (residenziale e semiresidenziale) - ExtraRegione</t>
  </si>
  <si>
    <t>Prestazioni di File F - ExtraRegione</t>
  </si>
  <si>
    <t>D.V.1.e) Debiti v/Aziende sanitarie pubbliche della Regione - per mobilità non in compensazione</t>
  </si>
  <si>
    <t>B.II.4.a.3) Crediti v/Aziende sanitarie pubbliche della Regione - per altre prestazioni</t>
  </si>
  <si>
    <t>B.II.4.a.2) Crediti v/Aziende sanitarie pubbliche della Regione - per mobilità non in compensazione</t>
  </si>
  <si>
    <t>AA0120</t>
  </si>
  <si>
    <t>AA0130</t>
  </si>
  <si>
    <t>AA0031</t>
  </si>
  <si>
    <t>A.1.A.1.1) Finanziamento indistinto</t>
  </si>
  <si>
    <t>AA0032</t>
  </si>
  <si>
    <t>A.1.A.1.2) Finanziamento indistinto finalizzato da Regione</t>
  </si>
  <si>
    <t>A.1.A.1.3.A) Funzioni - Pronto Soccorso</t>
  </si>
  <si>
    <t>AA0034</t>
  </si>
  <si>
    <t>AA0035</t>
  </si>
  <si>
    <t>CE - vecchio modello</t>
  </si>
  <si>
    <t>CE - nuovo modello</t>
  </si>
  <si>
    <t>Cons</t>
  </si>
  <si>
    <t>CODICE</t>
  </si>
  <si>
    <t>DESCRIZIONE</t>
  </si>
  <si>
    <t>A.1)  Contributi in c/esercizio</t>
  </si>
  <si>
    <t>A.1.A)  Contributi da Regione o Prov. Aut. per quota F.S. regionale</t>
  </si>
  <si>
    <t>AA0033</t>
  </si>
  <si>
    <t>A.1.A.1.3) Funzioni</t>
  </si>
  <si>
    <t>A.1.A.1.3.B) Funzioni - Altro</t>
  </si>
  <si>
    <t>AA0036</t>
  </si>
  <si>
    <t>A.1.A.1.4) Quota finalizzata per il Piano aziendale di cui all'art. 1, comma 528, L. 208/2015</t>
  </si>
  <si>
    <t>A.1.B.1.1)  Contributi da Regione o Prov. Aut. (extra fondo) vincolati</t>
  </si>
  <si>
    <r>
      <t xml:space="preserve">A.1.B.1.2)  Contributi da Regione o Prov. Aut. (extra fondo) - Risorse aggiuntive da bilancio regionale a titolo di copertura </t>
    </r>
    <r>
      <rPr>
        <u/>
        <sz val="10"/>
        <rFont val="Tahoma"/>
        <family val="2"/>
      </rPr>
      <t>LEA</t>
    </r>
  </si>
  <si>
    <r>
      <t xml:space="preserve">A.1.B.1.3)  Contributi da Regione o Prov. Aut. (extra fondo) - Risorse aggiuntive da bilancio regionale a titolo di copertura </t>
    </r>
    <r>
      <rPr>
        <u/>
        <sz val="10"/>
        <rFont val="Tahoma"/>
        <family val="2"/>
      </rPr>
      <t>extra LEA</t>
    </r>
  </si>
  <si>
    <t>A.1.B.1.4)  Contributi da Regione o Prov. Aut. (extra fondo) - Altro</t>
  </si>
  <si>
    <t xml:space="preserve">A.1.B.2)  Contributi da Aziende sanitarie pubbliche della Regione o Prov. Aut. (extra fondo) </t>
  </si>
  <si>
    <t>A.1.B.2.1)  Contributi da Aziende sanitarie pubbliche della Regione o Prov. Aut. (extra fondo) vincolati</t>
  </si>
  <si>
    <t>A.1.B.2.2)  Contributi da Aziende sanitarie pubbliche della Regione o Prov. Aut. (extra fondo) altro</t>
  </si>
  <si>
    <t xml:space="preserve">A.1.B.3)  Contributi da altri soggetti pubblici (extra fondo) </t>
  </si>
  <si>
    <t xml:space="preserve">A.1.B.3)  Contributi da Ministero della Salute e da altri soggetti pubblici (extra fondo) </t>
  </si>
  <si>
    <t>AA0141</t>
  </si>
  <si>
    <t>A.1.B.3.1)  Contributi da Ministero della Salute (extra fondo)</t>
  </si>
  <si>
    <t>A.1.B.3.1)  Contributi da altri soggetti pubblici (extra fondo) vincolati</t>
  </si>
  <si>
    <t>A.1.B.3.2)  Contributi da altri soggetti pubblici (extra fondo) vincolati</t>
  </si>
  <si>
    <t>A.1.B.3.2)  Contributi da altri soggetti pubblici (extra fondo) L. 210/92</t>
  </si>
  <si>
    <t>A.1.B.3.3)  Contributi da altri soggetti pubblici (extra fondo) L. 210/92</t>
  </si>
  <si>
    <t>A.1.B.3.3)  Contributi da altri soggetti pubblici (extra fondo) altro</t>
  </si>
  <si>
    <t>A.1.B.3.4)  Contributi da altri soggetti pubblici (extra fondo) altro</t>
  </si>
  <si>
    <t>AA0171</t>
  </si>
  <si>
    <t>A.1.B.3.5) Contibuti da altri soggetti pubblici (extra fondo) - in attuazione dell’art.79, comma 1 sexies lettera c), del D.L. 112/2008, convertito con legge 133/2008 e della legge 23 dicembre 2009 n. 191</t>
  </si>
  <si>
    <t>A.1.C.1)  Contributi da Ministero della Salute per ricerca corrente</t>
  </si>
  <si>
    <t>A.1.C.2)  Contributi da Ministero della Salute per ricerca finalizzata</t>
  </si>
  <si>
    <t>A.1.C.3)  Contributi da Regione ed altri soggetti pubblici per ricerca</t>
  </si>
  <si>
    <t>A.1.C.4)  Contributi da privati per ricerca</t>
  </si>
  <si>
    <t>A.2)  Rettifica contributi c/esercizio per destinazione ad investimenti</t>
  </si>
  <si>
    <t>A.2.A)  Rettifica contributi in c/esercizio per destinazione ad investimenti - da Regione o Prov. Aut. per quota F.S. regionale</t>
  </si>
  <si>
    <t>A.2.B)  Rettifica contributi in c/esercizio per destinazione ad investimenti - altri contributi</t>
  </si>
  <si>
    <t>A.3) Utilizzo fondi per quote inutilizzate contributi finalizzati e vincolati di esercizi precedenti</t>
  </si>
  <si>
    <t>AA0271</t>
  </si>
  <si>
    <t>A.3.A)  Utilizzo fondi per quote inutilizzate contributi di esercizi precedenti da Regione o Prov. Aut. per quota F.S. regionale indistinto finalizzato</t>
  </si>
  <si>
    <t>A.3.A)  Utilizzo fondi per quote inutilizzate contributi di esercizi precedenti da Regione o Prov. Aut. per quota F.S. regionale vincolato</t>
  </si>
  <si>
    <t>A.3.B)  Utilizzo fondi per quote inutilizzate contributi di esercizi precedenti da Regione o Prov. Aut. per quota F.S. regionale vincolato</t>
  </si>
  <si>
    <t>A.3.C) Utilizzo fondi per quote inutilizzate contributi di esercizi precedenti da soggetti pubblici (extra fondo) vincolati</t>
  </si>
  <si>
    <t>A.3.C)  Utilizzo fondi per quote inutilizzate contributi di esercizi precedenti per ricerca</t>
  </si>
  <si>
    <t>A.3.D)  Utilizzo fondi per quote inutilizzate contributi di esercizi precedenti per ricerca</t>
  </si>
  <si>
    <t>A.3.E) Utilizzo fondi per quote inutilizzate contributi vincolati di esercizi precedenti da privati</t>
  </si>
  <si>
    <t>AA0361</t>
  </si>
  <si>
    <t>A.4.A.1.3) Prestazioni di pronto soccorso non seguite da ricovero</t>
  </si>
  <si>
    <t>A.4.A.1.4) Prestazioni di psichiatria residenziale e semiresidenziale</t>
  </si>
  <si>
    <t>A.4.A.1.5) Prestazioni di File F</t>
  </si>
  <si>
    <t>A.4.A.1.6) Prestazioni servizi MMG, PLS, Contin. assistenziale</t>
  </si>
  <si>
    <t>A.4.A.1.7) Prestazioni servizi farmaceutica convenzionata</t>
  </si>
  <si>
    <t>A.4.A.1.8) Prestazioni termali</t>
  </si>
  <si>
    <t>A.4.A.1.9) Prestazioni trasporto ambulanze ed elisoccorso</t>
  </si>
  <si>
    <t>AA0421</t>
  </si>
  <si>
    <t>A.4.A.1.10) Prestazioni assistenza integrativa</t>
  </si>
  <si>
    <t>AA0422</t>
  </si>
  <si>
    <t>A.4.A.1.11) Prestazioni assistenza protesica</t>
  </si>
  <si>
    <t>AA0423</t>
  </si>
  <si>
    <t>A.4.A.1.12) Prestazioni assistenza riabilitativa extraospedaliera</t>
  </si>
  <si>
    <t>AA0424</t>
  </si>
  <si>
    <t>A.4.A.1.13) Ricavi per cessione di emocomponenti e cellule staminali</t>
  </si>
  <si>
    <t>AA0425</t>
  </si>
  <si>
    <t>A.4.A.1.14) Prestazioni assistenza domiciliare integrata (ADI)</t>
  </si>
  <si>
    <t xml:space="preserve">A.4.A.1.9) Altre prestazioni sanitarie e socio-sanitarie a rilevanza sanitaria </t>
  </si>
  <si>
    <t xml:space="preserve">A.4.A.1.15) Altre prestazioni sanitarie e socio-sanitarie a rilevanza sanitaria </t>
  </si>
  <si>
    <t xml:space="preserve">A.4.A.2)   Ricavi per prestaz. sanitarie e sociosanitarie a rilevanza sanitaria erogate ad altri soggetti pubblici </t>
  </si>
  <si>
    <t xml:space="preserve">A.4.A.2) Ricavi per prestaz. sanitarie e sociosanitarie a rilevanza sanitaria erogate ad altri soggetti pubblici </t>
  </si>
  <si>
    <t>A.4.A.3) Ricavi per prestaz. sanitarie e sociosanitarie a rilevanza sanitaria erogate a soggetti pubblici Extraregione</t>
  </si>
  <si>
    <t>AA0471</t>
  </si>
  <si>
    <t>A.4.A.3.3) Prestazioni pronto soccorso non seguite da ricovero</t>
  </si>
  <si>
    <t>A.4.A.3.4) Prestazioni di psichiatria non soggetta a compensazione (resid. e semiresid.)</t>
  </si>
  <si>
    <t>A.4.A.3.5) Prestazioni di File F</t>
  </si>
  <si>
    <t>A.4.A.3.6) Prestazioni servizi MMG, PLS, Contin. assistenziale Extraregione</t>
  </si>
  <si>
    <t>A.4.A.3.7) Prestazioni servizi farmaceutica convenzionata Extraregione</t>
  </si>
  <si>
    <t>A.4.A.3.8) Prestazioni termali Extraregione</t>
  </si>
  <si>
    <t>A.4.A.3.9) Prestazioni trasporto ambulanze ed elisoccorso Extraregione</t>
  </si>
  <si>
    <t>AA0541</t>
  </si>
  <si>
    <t>A.4.A.3.10) Prestazioni assistenza integrativa da pubblico (extraregione)</t>
  </si>
  <si>
    <t>AA0542</t>
  </si>
  <si>
    <t>A.4.A.3.11) Prestazioni assistenza protesica da pubblico (extraregione)</t>
  </si>
  <si>
    <t>A.4.A.3.12) Ricavi per cessione di emocomponenti e cellule staminali Extraregione</t>
  </si>
  <si>
    <t>A.4.A.3.13) Ricavi GSA per differenziale saldo mobilità interregionale</t>
  </si>
  <si>
    <t>AA0561</t>
  </si>
  <si>
    <t>A.4.A.3.14) Altre prestazioni sanitarie e sociosanitarie a rilevanza sanitaria erogate a soggetti pubblici Extraregione</t>
  </si>
  <si>
    <t>AA0570</t>
  </si>
  <si>
    <t>A.4.A.3.12) Altre prestazioni sanitarie e sociosanitarie a rilevanza sanitaria non soggette a compensazione Extraregione</t>
  </si>
  <si>
    <t>A.4.A.3.15) Altre prestazioni sanitarie e sociosanitarie a rilevanza sanitaria non soggette a compensazione Extraregione</t>
  </si>
  <si>
    <t>A.4.A.3.15.A) Prestazioni di assistenza riabilitativa non soggette a compensazione Extraregione</t>
  </si>
  <si>
    <t>A.4.A.3.12.B) Altre prestazioni sanitarie e socio-sanitarie a rilevanza sanitaria non soggette a compensazione Extraregione</t>
  </si>
  <si>
    <t>A.4.A.3.15.B) Altre prestazioni sanitarie e socio-sanitarie a rilevanza sanitaria non soggette a compensazione Extraregione</t>
  </si>
  <si>
    <t>A.4.A.3.16) Altre prestazioni sanitarie a rilevanza sanitaria - Mobilità attiva Internazionale</t>
  </si>
  <si>
    <t>AA0601</t>
  </si>
  <si>
    <t>A.4.A.3.17) Altre prestazioni sanitarie a rilevanza sanitaria - Mobilità attiva Internazionale rilevata dalle AO, AOU, IRCCS.</t>
  </si>
  <si>
    <t>AA0602</t>
  </si>
  <si>
    <t>A.4.A.3.18) Altre prestazioni sanitarie e sociosanitarie a rilevanza sanitaria ad Aziende sanitarie e casse mutua estera - (fatturate direttamente)</t>
  </si>
  <si>
    <t>AA0631</t>
  </si>
  <si>
    <t>A.4.B.3)  Prestazioni  di pronto soccorso non segute da ricovero da priv. Extraregione in compensazione  (mobilità attiva)</t>
  </si>
  <si>
    <t>A.4.B.4)  Prestazioni di File F da priv. Extraregione in compensazione (mobilità attiva)</t>
  </si>
  <si>
    <t>A.4.B.4)  Altre prestazioni sanitarie e sociosanitarie a rilevanza sanitaria erogate da privati v/residenti Extraregione in compensazione (mobilità attiva)</t>
  </si>
  <si>
    <t>A.4.B.5)  Altre prestazioni sanitarie e sociosanitarie a rilevanza sanitaria erogate da privati v/residenti Extraregione in compensazione (mobilità attiva)</t>
  </si>
  <si>
    <t xml:space="preserve">A.4.C)  Ricavi per prestazioni sanitarie e sociosanitarie a rilevanza sanitaria erogate a privati </t>
  </si>
  <si>
    <t>A.4.D.2)  Ricavi per prestazioni sanitarie intramoenia - Area specialistica</t>
  </si>
  <si>
    <t>A.4.D.3)  Ricavi per prestazioni sanitarie intramoenia - Area sanità pubblica</t>
  </si>
  <si>
    <t>A.4.D.4)  Ricavi per prestazioni sanitarie intramoenia - Consulenze (ex art. 55 c.1 lett. c), d) ed ex art. 57-58)</t>
  </si>
  <si>
    <t>A.4.D.5)  Ricavi per prestazioni sanitarie intramoenia - Consulenze (ex art. 55 c.1 lett. c), d) ed ex art. 57-58) (Aziende sanitarie pubbliche della Regione)</t>
  </si>
  <si>
    <t>A.4.D.6)  Ricavi per prestazioni sanitarie intramoenia - Altro</t>
  </si>
  <si>
    <t>A.4.D.7)  Ricavi per prestazioni sanitarie intramoenia - Altro (Aziende sanitarie pubbliche della Regione)</t>
  </si>
  <si>
    <t>AA0831</t>
  </si>
  <si>
    <t>A.5.C.4) Altri concorsi, recuperi e rimborsi da parte della Regione - GSA</t>
  </si>
  <si>
    <t>AA0921</t>
  </si>
  <si>
    <t>A.5.E.2) Rimborso per Pay back sui dispositivi medici</t>
  </si>
  <si>
    <t>A.5.E.3) Altri concorsi, recuperi e rimborsi da privati</t>
  </si>
  <si>
    <t>A.6.A)  Compartecipazione alla spesa per prestazioni sanitarie - Ticket sulle prestazioni di specialistica ambulatoriale e APA-PAC</t>
  </si>
  <si>
    <t>A.6.B)  Compartecipazione alla spesa per prestazioni sanitarie - Ticket sul pronto soccorso</t>
  </si>
  <si>
    <t>A.6.C)  Compartecipazione alla spesa per prestazioni sanitarie (Ticket) - Altro</t>
  </si>
  <si>
    <t xml:space="preserve">A.7.B)  Quota imputata all'esercizio dei finanziamenti per investimenti da Regione </t>
  </si>
  <si>
    <t>A.7.C)  Quota imputata all'esercizio dei finanziamenti per beni di prima dotazione</t>
  </si>
  <si>
    <t>AZ9999</t>
  </si>
  <si>
    <t>Totale valore della produzione (A)</t>
  </si>
  <si>
    <t>BA0030</t>
  </si>
  <si>
    <t>B.1.A.1)  Prodotti farmaceutici ed emoderivati</t>
  </si>
  <si>
    <t>B.1.A.1.1) Medicinali con AIC, ad eccezione di vaccini, emoderivati di produzione regionale, ossigeno e altri gas medicali</t>
  </si>
  <si>
    <t>BA0051</t>
  </si>
  <si>
    <t>B.1.A.1.3) Ossigeno e altri gas medicali</t>
  </si>
  <si>
    <t>B.1.A.1.4) Emoderivati di produzione regionale</t>
  </si>
  <si>
    <t>BA0061</t>
  </si>
  <si>
    <t>B.1.A.1.4.1) Emoderivati di produzione regionale da pubblico (Aziende sanitarie pubbliche della Regione) - Mobilità intraregionale</t>
  </si>
  <si>
    <t>BA0062</t>
  </si>
  <si>
    <t>B.1.A.1.4.2) Emoderivati di produzione regionale da pubblico (Aziende sanitarie pubbliche della Regione) - Mobilità extraregionale</t>
  </si>
  <si>
    <t>BA0063</t>
  </si>
  <si>
    <t>B.1.A.1.4.3) Emoderivati di produzione regionale da altri soggetti</t>
  </si>
  <si>
    <t xml:space="preserve">B.1.A.3.1)  Dispositivi medici </t>
  </si>
  <si>
    <t>B.1.A.3.2)  Dispositivi medici impiantabili attivi</t>
  </si>
  <si>
    <t>B.1.A.3.3)  Dispositivi medico diagnostici in vitro (IVD)</t>
  </si>
  <si>
    <t>B.1.A.8)  Altri beni e prodotti sanitari</t>
  </si>
  <si>
    <t>B.1.A.9)  Beni e prodotti sanitari da Aziende sanitarie pubbliche della Regione</t>
  </si>
  <si>
    <t>BA0301</t>
  </si>
  <si>
    <t>B.1.A.9.1)  Prodotti farmaceutici ed emoderivati</t>
  </si>
  <si>
    <t>BA0303</t>
  </si>
  <si>
    <t>B.1.A.9.3) Dispositivi medici</t>
  </si>
  <si>
    <t>BA0304</t>
  </si>
  <si>
    <t>B.1.A.9.4)  Prodotti dietetici</t>
  </si>
  <si>
    <t>BA0305</t>
  </si>
  <si>
    <t>B.1.A.9.5)  Materiali per la profilassi (vaccini)</t>
  </si>
  <si>
    <t>BA0306</t>
  </si>
  <si>
    <t>B.1.A.9.6)  Prodotti chimici</t>
  </si>
  <si>
    <t>BA0307</t>
  </si>
  <si>
    <t>B.1.A.9.7)  Materiali e prodotti per uso veterinario</t>
  </si>
  <si>
    <t>BA0308</t>
  </si>
  <si>
    <t>B.1.A.9.8)  Altri beni e prodotti sanitari</t>
  </si>
  <si>
    <t>B.1.B.1)  Prodotti alimentari</t>
  </si>
  <si>
    <t>B.1.B.2)  Materiali di guardaroba, di pulizia e di convivenza in genere</t>
  </si>
  <si>
    <t>B.1.B.3)  Combustibili, carburanti e lubrificanti</t>
  </si>
  <si>
    <t>B.1.B.4)  Supporti informatici e cancelleria</t>
  </si>
  <si>
    <t>B.1.B.5)  Materiale per la manutenzione</t>
  </si>
  <si>
    <t>B.1.B.6)  Altri beni e prodotti non sanitari</t>
  </si>
  <si>
    <t>B.1.B.7)  Beni e prodotti non sanitari da Aziende sanitarie pubbliche della Regione</t>
  </si>
  <si>
    <t>BA0420</t>
  </si>
  <si>
    <t>B.2.A.1.1) - da convenzione</t>
  </si>
  <si>
    <t>BA0541</t>
  </si>
  <si>
    <t>B.2.A.3.2) prestazioni di pronto soccorso  non seguite da ricovero - da pubblico (Aziende sanitarie pubbliche della Regione)</t>
  </si>
  <si>
    <t>B.2.A.3.3) - da pubblico (altri soggetti pubbl. della Regione)</t>
  </si>
  <si>
    <t>BA0551</t>
  </si>
  <si>
    <t>B.2.A.3.4) prestazioni di pronto soccorso  non seguite da ricovero - da pubblico (altri soggetti pubbl. della Regione)</t>
  </si>
  <si>
    <t>B.2.A.3.5) - da pubblico (Extraregione)</t>
  </si>
  <si>
    <t>BA0561</t>
  </si>
  <si>
    <t>B.2.A.3.6) prestazioni di pronto soccorso  non seguite da ricovero - da pubblico (Extraregione)</t>
  </si>
  <si>
    <t>B.2.A.3.7) - da privato - Medici SUMAI</t>
  </si>
  <si>
    <t>BA0580</t>
  </si>
  <si>
    <t>B.2.A.3.5) - da privato</t>
  </si>
  <si>
    <t>B.2.A.3.8) - da privato</t>
  </si>
  <si>
    <t>B.2.A.3.8.A) Servizi sanitari per assistenza specialistica da IRCCS privati e Policlinici privati</t>
  </si>
  <si>
    <t>BA0591</t>
  </si>
  <si>
    <t>B.2.A.3.8.B) Servizi sanitari per prestazioni di pronto soccorso non seguite da ricovero - da IRCCS privati e Policlinici privati</t>
  </si>
  <si>
    <t>B.2.A.3.8.C) Servizi sanitari per assistenza specialistica da Ospedali Classificati privati</t>
  </si>
  <si>
    <t>BA0601</t>
  </si>
  <si>
    <t>B.2.A.3.8.D) Servizi sanitari per prestazioni di pronto soccorso non seguite da ricovero - da Ospedali Classificati privati</t>
  </si>
  <si>
    <t>B.2.A.3.8.E) Servizi sanitari per assistenza specialistica da Case di Cura private</t>
  </si>
  <si>
    <t>BA0611</t>
  </si>
  <si>
    <t>B.2.A.3.8.F) Servizi sanitari per prestazioni di pronto soccorso non seguite da ricovero - da Case di Cura private</t>
  </si>
  <si>
    <t>B.2.A.3.8.G) Servizi sanitari per assistenza specialistica da altri privati</t>
  </si>
  <si>
    <t>BA0621</t>
  </si>
  <si>
    <t>B.2.A.3.8.H) Servizi sanitari per prestazioni di pronto soccorso non seguite da ricovero - da altri privati</t>
  </si>
  <si>
    <t>B.2.A.3.9) - da privato per cittadini non residenti - Extraregione (mobilità attiva in compensazione)</t>
  </si>
  <si>
    <t>BA0631</t>
  </si>
  <si>
    <t>B.2.A.3.10) Servizi sanitari per prestazioni di pronto soccorso non seguite da ricovero - da privato per cittadini non residenti - Extraregione (mobilità attiva in compensazione)</t>
  </si>
  <si>
    <t>BA0840</t>
  </si>
  <si>
    <t>B.2.A.7.4) - da privato</t>
  </si>
  <si>
    <t>BA1151</t>
  </si>
  <si>
    <t>B.2.A.12.1.A) Assistenza domiciliare integrata (ADI)</t>
  </si>
  <si>
    <t>BA1152</t>
  </si>
  <si>
    <t>B.2.A.12.1.B) Altre prestazioni socio-sanitarie a rilevanza sanitaria</t>
  </si>
  <si>
    <t>BA1161</t>
  </si>
  <si>
    <t>B.2.A.12.3) - da pubblico  (Extraregione) - Acquisto di Altre prestazioni sociosanitarie a rilevanza sanitaria erogate a soggetti pubblici Extraregione</t>
  </si>
  <si>
    <t>B.2.A.12.4) - da pubblico (Extraregione) non soggette a compensazione</t>
  </si>
  <si>
    <t>B.2.A.12.5) - da privato (intraregionale)</t>
  </si>
  <si>
    <t>B.2.A.12.6) - da privato (extraregionale)</t>
  </si>
  <si>
    <t>B.2.A.13.1)  Compartecipazione al personale per att. libero professionale intramoenia - Area ospedaliera</t>
  </si>
  <si>
    <t>B.2.A.13.2)  Compartecipazione al personale per att. libero professionale intramoenia- Area specialistica</t>
  </si>
  <si>
    <t>B.2.A.13.3)  Compartecipazione al personale per att. libero professionale intramoenia - Area sanità pubblica</t>
  </si>
  <si>
    <t>B.2.A.13.4)  Compartecipazione al personale per att. libero professionale intramoenia - Consulenze (ex art. 55 c.1 lett. c), d) ed ex Art. 57-58)</t>
  </si>
  <si>
    <t>B.2.A.13.5)  Compartecipazione al personale per att. libero professionale intramoenia - Consulenze (ex art. 55 c.1 lett. c), d) ed ex Art. 57-58) (Aziende sanitarie pubbliche della Regione)</t>
  </si>
  <si>
    <t>B.2.A.13.6)  Compartecipazione al personale per att. libero professionale intramoenia - Altro</t>
  </si>
  <si>
    <t>B.2.A.13.7)  Compartecipazione al personale per att. libero  professionale intramoenia - Altro (Aziende sanitarie pubbliche della Regione)</t>
  </si>
  <si>
    <t>B.2.A.14.1)  Contributi ad associazioni di volontariato</t>
  </si>
  <si>
    <t>B.2.A.14.2)  Rimborsi per cure all'estero</t>
  </si>
  <si>
    <t>B.2.A.14.3)  Contributi a società partecipate e/o enti dipendenti della Regione</t>
  </si>
  <si>
    <t>B.2.A.14.4)  Contributo Legge 210/92</t>
  </si>
  <si>
    <t>B.2.A.14.5)  Altri rimborsi, assegni e contributi</t>
  </si>
  <si>
    <t>B.2.A.14.6)  Rimborsi, assegni e contributi v/Aziende sanitarie pubbliche della Regione</t>
  </si>
  <si>
    <t>BA1341</t>
  </si>
  <si>
    <t>B.2.A.14.7)  Rimborsi, assegni e contributi v/Regione - GSA</t>
  </si>
  <si>
    <t>B.2.A.15.1) Consulenze sanitarie e sociosanitarieda Aziende sanitarie pubbliche della Regione</t>
  </si>
  <si>
    <t>B.2.A.15.2) Consulenze sanitarie e sociosanitarieda terzi - Altri soggetti pubblici</t>
  </si>
  <si>
    <t>BA1380</t>
  </si>
  <si>
    <t>B.2.A.15.3) Consulenze, Collaborazioni,  Interinale e altre prestazioni di lavoro sanitarie e socios. da privato</t>
  </si>
  <si>
    <t>B.2.A.15.3) Consulenze, Collaborazioni,  Interinale e altre prestazioni di lavoro sanitarie e sociosanitarie da privato</t>
  </si>
  <si>
    <t>B.2.A.15.3.C) Collaborazioni coordinate e continuative sanitarie e sociosanitarie da privato</t>
  </si>
  <si>
    <t xml:space="preserve">B.2.A.15.3.D) Indennità a personale universitario - area sanitaria </t>
  </si>
  <si>
    <t xml:space="preserve">B.2.A.15.3.E) Lavoro interinale - area sanitaria </t>
  </si>
  <si>
    <t xml:space="preserve">B.2.A.15.3.F) Altre collaborazioni e prestazioni di lavoro - area sanitaria </t>
  </si>
  <si>
    <t>BA1450</t>
  </si>
  <si>
    <t>B.2.A.15.4) Rimborso oneri stipendiali del personale sanitario in comando</t>
  </si>
  <si>
    <t>B.2.A.16.1)  Altri servizi sanitari e sociosanitari a rilevanza sanitaria da pubblico - Aziende sanitarie pubbliche della Regione</t>
  </si>
  <si>
    <t>B.2.A.16.2)  Altri servizi sanitari e sociosanitari  a rilevanza sanitaria da pubblico - Altri soggetti pubblici della Regione</t>
  </si>
  <si>
    <t>B.2.A.16.4)  Altri servizi sanitari da privato</t>
  </si>
  <si>
    <t>B.2.A.16.5)  Costi per servizi sanitari - Mobilità internazionale passiva</t>
  </si>
  <si>
    <t>BA1541</t>
  </si>
  <si>
    <t>B.2.A.16.6)  Costi per servizi sanitari - Mobilità internazionale passiva rilevata dalle ASL</t>
  </si>
  <si>
    <t>BA1542</t>
  </si>
  <si>
    <t>B.2.A.16.7) Costi per prestazioni sanitarie erogate da aziende sanitarie estere (fatturate direttamente)</t>
  </si>
  <si>
    <t>B.2.A.17) Costi GSA per differenziale saldo mobilità interregionale</t>
  </si>
  <si>
    <t>B.2.B.1.1)   Lavanderia</t>
  </si>
  <si>
    <t>B.2.B.1.2)   Pulizia</t>
  </si>
  <si>
    <t>B.2.B.1.3)   Mensa</t>
  </si>
  <si>
    <t>BA1601</t>
  </si>
  <si>
    <t>B.2.B.1.3.A)   Mensa dipendenti</t>
  </si>
  <si>
    <t>BA1602</t>
  </si>
  <si>
    <t>B.2.B.1.3.B)   Mensa degenti</t>
  </si>
  <si>
    <t>B.2.B.1.4)   Riscaldamento</t>
  </si>
  <si>
    <t>B.2.B.1.5)   Servizi di assistenza informatica</t>
  </si>
  <si>
    <t>B.2.B.1.6)   Servizi trasporti (non sanitari)</t>
  </si>
  <si>
    <t>B.2.B.1.7)   Smaltimento rifiuti</t>
  </si>
  <si>
    <t>B.2.B.1.8)   Utenze telefoniche</t>
  </si>
  <si>
    <t>B.2.B.1.9)   Utenze elettricità</t>
  </si>
  <si>
    <t>B.2.B.1.10)   Altre utenze</t>
  </si>
  <si>
    <t>BA1680</t>
  </si>
  <si>
    <t>B.2.B.1.11)  Premi di assicurazione</t>
  </si>
  <si>
    <t xml:space="preserve">B.2.B.1.11.A)  Premi di assicurazione - R.C. Professionale </t>
  </si>
  <si>
    <t>B.2.B.1.11.B)  Premi di assicurazione - Altri premi assicurativi</t>
  </si>
  <si>
    <t>BA1710</t>
  </si>
  <si>
    <t>B.2.B.1.12) Altri servizi non sanitari</t>
  </si>
  <si>
    <t>BA1780</t>
  </si>
  <si>
    <t>B.2.B.2.3) Consulenze, Collaborazioni, Interinale e altre prestazioni di lavoro non sanitarie da privato</t>
  </si>
  <si>
    <t xml:space="preserve">B.2.B.2.3.C) Indennità a personale universitario - area non sanitaria </t>
  </si>
  <si>
    <t xml:space="preserve">B.2.B.2.3.D) Lavoro interinale - area non sanitaria </t>
  </si>
  <si>
    <t xml:space="preserve">B.2.B.2.3.E) Altre collaborazioni e prestazioni di lavoro - area non sanitaria </t>
  </si>
  <si>
    <t>BA1831</t>
  </si>
  <si>
    <t>B.2.B.2.3.F) Altre Consulenze non sanitarie da privato - in attuazione dell’art.79, comma 1 sexies lettera c), del D.L. 112/2008, convertito con legge 133/2008 e della legge 23 dicembre 2009 n. 191.</t>
  </si>
  <si>
    <t>BA1840</t>
  </si>
  <si>
    <t>B.2.B.2.4) Rimborso oneri stipendiali del personale non sanitario in comando</t>
  </si>
  <si>
    <t>B.3.A)  Manutenzione e riparazione ai fabbricati e loro pertinenze</t>
  </si>
  <si>
    <t>B.3.B)  Manutenzione e riparazione agli impianti e macchinari</t>
  </si>
  <si>
    <t>B.3.C)  Manutenzione e riparazione alle attrezzature sanitarie e scientifiche</t>
  </si>
  <si>
    <t>B.3.D)  Manutenzione e riparazione ai mobili e arredi</t>
  </si>
  <si>
    <t>B.3.E)  Manutenzione e riparazione agli automezzi</t>
  </si>
  <si>
    <t>B.3.F)  Altre manutenzioni e riparazioni</t>
  </si>
  <si>
    <t>B.3.G)  Manutenzioni e riparazioni da Aziende sanitarie pubbliche della Regione</t>
  </si>
  <si>
    <t>BA2061</t>
  </si>
  <si>
    <t>B.4.D)  Canoni di project financing</t>
  </si>
  <si>
    <t>B.4.E)  Locazioni e noleggi da Aziende sanitarie pubbliche della Regione</t>
  </si>
  <si>
    <t>BA2080</t>
  </si>
  <si>
    <t>Totale Costo del personale</t>
  </si>
  <si>
    <t>B.9.C.1)  Indennità, rimborso spese e oneri sociali per gli Organi Direttivi e Collegio Sindacale</t>
  </si>
  <si>
    <t>B.9.C.2)  Altri oneri diversi di gestione</t>
  </si>
  <si>
    <t>BA2551</t>
  </si>
  <si>
    <t>B.9.C.3)  Altri oneri diversi di gestione da Aziende sanitarie pubbliche della Regione</t>
  </si>
  <si>
    <t>BA2552</t>
  </si>
  <si>
    <t>B.9.C.4)  Altri oneri diversi di gestione - per Autoassicurazione</t>
  </si>
  <si>
    <t>BA2560</t>
  </si>
  <si>
    <t>Totale Ammortamenti</t>
  </si>
  <si>
    <t>BA2580</t>
  </si>
  <si>
    <t>B.11) Ammortamenti delle immobilizzazioni materiali</t>
  </si>
  <si>
    <t>B.11.A) Ammortamento dei fabbricati</t>
  </si>
  <si>
    <t>B.11.A.1) Ammortamenti fabbricati non strumentali (disponibili)</t>
  </si>
  <si>
    <t>B.11.A.2) Ammortamenti fabbricati strumentali (indisponibili)</t>
  </si>
  <si>
    <t>B.11.B) Ammortamenti delle altre immobilizzazioni materiali</t>
  </si>
  <si>
    <t>BA2630</t>
  </si>
  <si>
    <t>B.14) Svalutazione delle immobilizzazioni e dei crediti</t>
  </si>
  <si>
    <t>B.12) Svalutazione delle immobilizzazioni e dei crediti</t>
  </si>
  <si>
    <t>B.12.A) Svalutazione delle immobilizzazioni immateriali e materiali</t>
  </si>
  <si>
    <t>B.12.B) Svalutazione dei crediti</t>
  </si>
  <si>
    <t>B.13) Variazione delle rimanenze</t>
  </si>
  <si>
    <t>B.13.A) Variazione rimanenze sanitarie</t>
  </si>
  <si>
    <t>BA2671</t>
  </si>
  <si>
    <t>B.13.A.1) Prodotti farmaceutici ed emoderivati</t>
  </si>
  <si>
    <t>BA2672</t>
  </si>
  <si>
    <t>B.13.A.2) Sangue ed emocomponenti</t>
  </si>
  <si>
    <t>BA2673</t>
  </si>
  <si>
    <t>B.13.A.3) Dispositivi medici</t>
  </si>
  <si>
    <t>BA2674</t>
  </si>
  <si>
    <t>B.13.A.4) Prodotti dietetici</t>
  </si>
  <si>
    <t>BA2675</t>
  </si>
  <si>
    <t>B.13.A.5) Materiali per la profilassi (vaccini)</t>
  </si>
  <si>
    <t>BA2676</t>
  </si>
  <si>
    <t>B.13.A.6) Prodotti chimici</t>
  </si>
  <si>
    <t>BA2677</t>
  </si>
  <si>
    <t>B.13.A.7)  Materiali e prodotti per uso veterinario</t>
  </si>
  <si>
    <t>BA2678</t>
  </si>
  <si>
    <t>B.13.A.8)  Altri beni e prodotti sanitari</t>
  </si>
  <si>
    <t>B.13.B) Variazione rimanenze non sanitarie</t>
  </si>
  <si>
    <t>BA2681</t>
  </si>
  <si>
    <t>B.13.B.1) Prodotti alimentari</t>
  </si>
  <si>
    <t>BA2682</t>
  </si>
  <si>
    <t>B.13.B.2) Materiali di guardaroba, di pulizia, e di convivenza in genere</t>
  </si>
  <si>
    <t>BA2683</t>
  </si>
  <si>
    <t>B.13.B.3) Combustibili, carburanti e lubrificanti</t>
  </si>
  <si>
    <t>BA2684</t>
  </si>
  <si>
    <t>B.13.B.4) Supporti informatici e cancelleria</t>
  </si>
  <si>
    <t>BA2685</t>
  </si>
  <si>
    <t>B.13.B.5) Materiale per la manutenzione</t>
  </si>
  <si>
    <t>BA2686</t>
  </si>
  <si>
    <t>B.13.B.6) Altri beni e prodotti non sanitari</t>
  </si>
  <si>
    <t>B.14) Accantonamenti dell’esercizio</t>
  </si>
  <si>
    <t>B.14.A) Accantonamenti per rischi</t>
  </si>
  <si>
    <t>B.16.A.1)  Accantonamenti per cause civili ed oneri processuali</t>
  </si>
  <si>
    <t>B.14.A.1)  Accantonamenti per cause civili ed oneri processuali</t>
  </si>
  <si>
    <t>B.16.A.2)  Accantonamenti per contenzioso personale dipendente</t>
  </si>
  <si>
    <t>B.14.A.2)  Accantonamenti per contenzioso personale dipendente</t>
  </si>
  <si>
    <t>B.16.A.3)  Accantonamenti per rischi connessi all'acquisto di prestazioni sanitarie da privato</t>
  </si>
  <si>
    <t>B.14.A.3)  Accantonamenti per rischi connessi all'acquisto di prestazioni sanitarie da privato</t>
  </si>
  <si>
    <t>B.16.A.4)  Accantonamenti per copertura diretta dei rischi (autoassicurazione)</t>
  </si>
  <si>
    <t>B.14.A.4)  Accantonamenti per copertura diretta dei rischi (autoassicurazione)</t>
  </si>
  <si>
    <t>BA2741</t>
  </si>
  <si>
    <t>B.14.A.5) Accantonamenti per franchigia assicurativa</t>
  </si>
  <si>
    <t>B.16.A.5)  Altri accantonamenti per rischi</t>
  </si>
  <si>
    <t>B.14.A.6)  Altri accantonamenti per rischi</t>
  </si>
  <si>
    <t>BA2751</t>
  </si>
  <si>
    <t>B.14.A.7)  Altri accantonamenti per interessi di mora</t>
  </si>
  <si>
    <t>B.14.B) Accantonamenti per premio di operosità (SUMAI)</t>
  </si>
  <si>
    <t>B.14.C) Accantonamenti per quote inutilizzate di contributi finalizzati e vincolati</t>
  </si>
  <si>
    <t>BA2771</t>
  </si>
  <si>
    <t>B.14.C.1)  Accantonamenti per quote inutilizzate contributi da Regione e Prov. Aut. per quota F.S. indistinto finalizzato</t>
  </si>
  <si>
    <t>B.16.C.1)  Accantonamenti per quote inutilizzate contributi da Regione e Prov. Aut. per quota F.S. vincolato</t>
  </si>
  <si>
    <t>B.14.C.2)  Accantonamenti per quote inutilizzate contributi da Regione e Prov. Aut. per quota F.S. vincolato</t>
  </si>
  <si>
    <t>B.16.C.2)  Accantonamenti per quote inutilizzate contributi da soggetti pubblici (extra fondo) vincolati</t>
  </si>
  <si>
    <t>B.14.C.3)  Accantonamenti per quote inutilizzate contributi da soggetti pubblici (extra fondo) vincolati</t>
  </si>
  <si>
    <t>B.16.C.3)  Accantonamenti per quote inutilizzate contributi da soggetti pubblici per ricerca</t>
  </si>
  <si>
    <t>B.14.C.4)  Accantonamenti per quote inutilizzate contributi da soggetti pubblici per ricerca</t>
  </si>
  <si>
    <t>B.16.C.4)  Accantonamenti per quote inutilizzate contributi vincolati da privati</t>
  </si>
  <si>
    <t>B.14.C.5)  Accantonamenti per quote inutilizzate contributi vincolati da privati</t>
  </si>
  <si>
    <t>BA2811</t>
  </si>
  <si>
    <t>B.14.C.6)  Accantonamenti per quote inutilizzate contributi da soggetti privati per ricerca</t>
  </si>
  <si>
    <t>B.14.D) Altri accantonamenti</t>
  </si>
  <si>
    <t>B.16.D.1)  Accantonamenti per interessi di mora</t>
  </si>
  <si>
    <t>B.16.D.2)  Acc. Rinnovi convenzioni MMG/PLS/MCA</t>
  </si>
  <si>
    <t>B.14.D.1)  Acc. Rinnovi convenzioni MMG/PLS/MCA</t>
  </si>
  <si>
    <t>B.16.D.3)  Acc. Rinnovi convenzioni Medici Sumai</t>
  </si>
  <si>
    <t>B.14.D.2)  Acc. Rinnovi convenzioni Medici Sumai</t>
  </si>
  <si>
    <t>B.16.D.4)  Acc. Rinnovi contratt.: dirigenza medica</t>
  </si>
  <si>
    <t>B.14.D.3)  Acc. Rinnovi contratt.: dirigenza medica</t>
  </si>
  <si>
    <t>B.16.D.5)  Acc. Rinnovi contratt.: dirigenza non medica</t>
  </si>
  <si>
    <t>B.14.D.4)  Acc. Rinnovi contratt.: dirigenza non medica</t>
  </si>
  <si>
    <t>B.16.D.6)  Acc. Rinnovi contratt.: comparto</t>
  </si>
  <si>
    <t>B.14.D.5)  Acc. Rinnovi contratt.: comparto</t>
  </si>
  <si>
    <t>BA2881</t>
  </si>
  <si>
    <t>B.14.D.6)  Acc. per Trattamento di fine rapporto dipendenti</t>
  </si>
  <si>
    <t>BA2882</t>
  </si>
  <si>
    <t>B.14.D.7)  Acc. per Trattamenti di quiescenza e simili</t>
  </si>
  <si>
    <t>BA2883</t>
  </si>
  <si>
    <t>B.14.D.8)  Acc. per Fondi integrativi pensione</t>
  </si>
  <si>
    <t>BA2884</t>
  </si>
  <si>
    <t>B.14.D.9)  Acc. Incentivi funzioni tecniche art. 113 D.lgs 50/2016</t>
  </si>
  <si>
    <t>B.14.D.10) Altri accantonamenti</t>
  </si>
  <si>
    <t>BZ9999</t>
  </si>
  <si>
    <t>Totale costi della produzione (B)</t>
  </si>
  <si>
    <t>CZ9999</t>
  </si>
  <si>
    <t>Totale proventi e oneri finanziari (C)</t>
  </si>
  <si>
    <t>D.1)  Rivalutazioni</t>
  </si>
  <si>
    <t>D.2)  Svalutazioni</t>
  </si>
  <si>
    <t>DZ9999</t>
  </si>
  <si>
    <t>Totale rettifiche di valore di attività finanziarie (D)</t>
  </si>
  <si>
    <t>EA0051</t>
  </si>
  <si>
    <t>E.1.B.2.1) Sopravvenienze attive per quote F.S. vincolato</t>
  </si>
  <si>
    <t xml:space="preserve">E.1.B.2.1) Sopravvenienze attive v/Aziende sanitarie pubbliche della Regione </t>
  </si>
  <si>
    <t xml:space="preserve">E.1.B.2.2) Sopravvenienze attive v/Aziende sanitarie pubbliche della Regione </t>
  </si>
  <si>
    <t>EA0070</t>
  </si>
  <si>
    <t>E.1.B.2.2) Sopravvenienze attive v/terzi</t>
  </si>
  <si>
    <t>E.1.B.2.3) Sopravvenienze attive v/terzi</t>
  </si>
  <si>
    <t>E.1.B.2.3.A) Sopravvenienze attive v/terzi relative alla mobilità extraregionale</t>
  </si>
  <si>
    <t>E.1.B.2.3.B) Sopravvenienze attive v/terzi relative al personale</t>
  </si>
  <si>
    <t>E.1.B.2.3.C) Sopravvenienze attive v/terzi relative alle convenzioni con medici di base</t>
  </si>
  <si>
    <t>E.1.B.2.3.D) Sopravvenienze attive v/terzi relative alle convenzioni per la specialistica</t>
  </si>
  <si>
    <t>E.1.B.2.3.E) Sopravvenienze attive v/terzi relative all'acquisto prestaz. sanitarie da operatori accreditati</t>
  </si>
  <si>
    <t>E.1.B.2.3.F) Sopravvenienze attive v/terzi relative all'acquisto di beni e servizi</t>
  </si>
  <si>
    <t>E.1.B.2.3.G) Altre sopravvenienze attive v/terzi</t>
  </si>
  <si>
    <t>EA0170</t>
  </si>
  <si>
    <t>E.1.B.3.2) Insussistenze attive v/terzi</t>
  </si>
  <si>
    <t>EA0280</t>
  </si>
  <si>
    <t>E.2.B) Altri oneri straordinari</t>
  </si>
  <si>
    <t>EA0320</t>
  </si>
  <si>
    <t>E.2.B.3.1) Sopravvenienze passive v/Aziende sanitarie pubbliche della Regione</t>
  </si>
  <si>
    <t>EA0350</t>
  </si>
  <si>
    <t>E.2.B.3.2) Sopravvenienze passive v/terzi</t>
  </si>
  <si>
    <t>EA0370</t>
  </si>
  <si>
    <t>E.2.B.3.2.B) Sopravvenienze passive v/terzi relative al personale</t>
  </si>
  <si>
    <t>EA0461</t>
  </si>
  <si>
    <t>E.2.B.4.1) Insussistenze passive per quote F.S. vincolato</t>
  </si>
  <si>
    <t>E.2.B.4.2) Insussistenze passive v/Aziende sanitarie pubbliche della Regione</t>
  </si>
  <si>
    <t>EA0480</t>
  </si>
  <si>
    <t>E.2.B.4.2) Insussistenze passive v/terzi</t>
  </si>
  <si>
    <t>E.2.B.4.3) Insussistenze passive v/terzi</t>
  </si>
  <si>
    <t>E.2.B.4.3.A) Insussistenze passive v/terzi relative alla mobilità extraregionale</t>
  </si>
  <si>
    <t>E.2.B.4.3.B) Insussistenze passive v/terzi relative al personale</t>
  </si>
  <si>
    <t>E.2.B.4.3.C) Insussistenze passive v/terzi relative alle convenzioni con medici di base</t>
  </si>
  <si>
    <t>E.2.B.4.3.D) Insussistenze passive v/terzi relative alle convenzioni per la specialistica</t>
  </si>
  <si>
    <t>E.2.B.4.3.E) Insussistenze passive v/terzi relative all'acquisto prestaz. sanitarie da operatori accreditati</t>
  </si>
  <si>
    <t>E.2.B.4.3.F) Insussistenze passive v/terzi relative all'acquisto di beni e servizi</t>
  </si>
  <si>
    <t>E.2.B.4.3.G) Altre insussistenze passive v/terzi</t>
  </si>
  <si>
    <t>EZ9999</t>
  </si>
  <si>
    <t>Totale proventi e oneri straordinari (E)</t>
  </si>
  <si>
    <t>XA0000</t>
  </si>
  <si>
    <t>Risultato prima delle imposte (A - B +/- C +/- D +/- E)</t>
  </si>
  <si>
    <t xml:space="preserve">Imposte e tasse </t>
  </si>
  <si>
    <t xml:space="preserve">Y) Imposte e tasse </t>
  </si>
  <si>
    <t>Y.1.C) IRAP relativa ad attività di libera professione (intramoenia)</t>
  </si>
  <si>
    <t>Y.1.D) IRAP relativa ad attività commerciale</t>
  </si>
  <si>
    <t>Y.2.A) IRES su attività istituzionale</t>
  </si>
  <si>
    <t>Y.2.B) IRES su attività commerciale</t>
  </si>
  <si>
    <t>YZ9999</t>
  </si>
  <si>
    <t>Totale imposte e tasse</t>
  </si>
  <si>
    <t>Totale imposte e tasse (Y)</t>
  </si>
  <si>
    <t>ZZ9999</t>
  </si>
  <si>
    <t>RISULTATO DI ESERCIZIO</t>
  </si>
  <si>
    <t>A.1.C.2</t>
  </si>
  <si>
    <t>A.1.C.3</t>
  </si>
  <si>
    <t>A.3.B</t>
  </si>
  <si>
    <t>A.3.C</t>
  </si>
  <si>
    <t>A.4.A.1.10</t>
  </si>
  <si>
    <t>A.4.A.1.11</t>
  </si>
  <si>
    <t>A.4.A.1.12</t>
  </si>
  <si>
    <t>A.4.A.1.13</t>
  </si>
  <si>
    <t>A.4.A.1.14</t>
  </si>
  <si>
    <t>A.4.A.1.15</t>
  </si>
  <si>
    <t>A.4.A.3.13</t>
  </si>
  <si>
    <t>A.4.B.3</t>
  </si>
  <si>
    <t>A.4.B.4</t>
  </si>
  <si>
    <t>A.5.E.2</t>
  </si>
  <si>
    <t>Rimanenze Finali Sangue ed emocomponenti da pubblico (Aziende sanitarie pubbliche della Regione)  - Mobilità extra Regione</t>
  </si>
  <si>
    <t>B.11.A</t>
  </si>
  <si>
    <t>B.11.B</t>
  </si>
  <si>
    <t>B.14.A</t>
  </si>
  <si>
    <t>B.14.B</t>
  </si>
  <si>
    <t>SP - vecchio modello</t>
  </si>
  <si>
    <t>SP - nuovo modello</t>
  </si>
  <si>
    <t xml:space="preserve">     A.I) IMMOBILIZZAZIONI IMMATERIALI</t>
  </si>
  <si>
    <t xml:space="preserve">            A.I.1) Costi di impianto e di ampliamento</t>
  </si>
  <si>
    <t xml:space="preserve">                       A.I.1.a) Costi di impianto e di ampliamento</t>
  </si>
  <si>
    <t xml:space="preserve">                       A.I.1.b) F.do Amm.to costi di impianto e di ampliamento</t>
  </si>
  <si>
    <t xml:space="preserve">            A.I.2) Costi di ricerca e sviluppo</t>
  </si>
  <si>
    <t xml:space="preserve">                       A.I.2.a) Costi di ricerca e sviluppo</t>
  </si>
  <si>
    <t xml:space="preserve">                       A.I.2.b) F.do Amm.to costi di ricerca e sviluppo</t>
  </si>
  <si>
    <t xml:space="preserve">            A.I.3) Diritti di brevetto e diritti di utilizzazione delle opere d'ingegno</t>
  </si>
  <si>
    <t xml:space="preserve">                       A.I.3.a) Diritti di brevetto e diritti di utilizzazione delle opere d'ingegno -  derivanti dall'attività di ricerca</t>
  </si>
  <si>
    <t>A.I.3.a) Diritti di brevetto e diritti di utilizzazione delle opere d'ingegno - derivanti dall'attività di ricerca</t>
  </si>
  <si>
    <t xml:space="preserve">                       A.I.3.b) F.do Amm.to diritti di brevetto e diritti di utilizzazione delle opere d'ingegno - derivanti dall'attività di ricerca</t>
  </si>
  <si>
    <t>A.I.3.b) F.do Amm.to diritti di brevetto e diritti di utilizzazione delle opere d'ingegno - derivanti dall'attività di ricerca</t>
  </si>
  <si>
    <t xml:space="preserve">                       A.I.3.c) Diritti di brevetto e diritti di utilizzazione delle opere d'ingegno - altri</t>
  </si>
  <si>
    <t xml:space="preserve">                       A.I.3.d) F.do Amm.to diritti di brevetto e diritti di utilizzazione delle opere d'ingegno - altri</t>
  </si>
  <si>
    <t>A.I.3.d) F.do Amm.to diritti di brevetto e diritti di utilizzazione delle opere d'ingegno - altri</t>
  </si>
  <si>
    <t xml:space="preserve">            A.I.4) Immobilizzazioni immateriali in corso e acconti</t>
  </si>
  <si>
    <t>AAA130</t>
  </si>
  <si>
    <t xml:space="preserve">            A.I.5) Altre immobilizzazioni immateriali</t>
  </si>
  <si>
    <t>A.I.5) Altre immobilizzazioni immateriali</t>
  </si>
  <si>
    <t xml:space="preserve">                       A.I.5.a) Concessioni, licenze, marchi e diritti simili</t>
  </si>
  <si>
    <t xml:space="preserve">                       A.I.5.b) F.do Amm.to concessioni, licenze, marchi e diritti simili</t>
  </si>
  <si>
    <t xml:space="preserve">                       A.I.5.c) Migliorie su beni di terzi</t>
  </si>
  <si>
    <t xml:space="preserve">                       A.I.5.d) F.do Amm.to migliorie su beni di terzi</t>
  </si>
  <si>
    <t xml:space="preserve">                       A.I.5.e) Pubblicità</t>
  </si>
  <si>
    <t xml:space="preserve">                       A.I.5.f) F.do Amm.to pubblicità</t>
  </si>
  <si>
    <t xml:space="preserve">                       A.I.5.g) Altre immobilizzazioni immateriali</t>
  </si>
  <si>
    <t xml:space="preserve">                       A.I.5.h) F.do Amm.to altre immobilizzazioni immateriali</t>
  </si>
  <si>
    <t>AAA220</t>
  </si>
  <si>
    <t xml:space="preserve">            A.I.6) Fondo Svalutazione immobilizzazioni immateriali</t>
  </si>
  <si>
    <t>A.I.6) Fondo Svalutazione immobilizzazioni immateriali</t>
  </si>
  <si>
    <t xml:space="preserve">                       A.I.6.a) F.do Svalut. Costi di impianto e di ampliamento</t>
  </si>
  <si>
    <t xml:space="preserve">                       A.I.6.b) F.do Svalut. Costi di ricerca e sviluppo</t>
  </si>
  <si>
    <t xml:space="preserve">                       A.I.6.c) F.do Svalut. Diritti di brevetto e diritti di utilizzazione delle opere d'ingegno</t>
  </si>
  <si>
    <t xml:space="preserve">                       A.I.6.d) F.do Svalut. Altre immobilizzazioni immateriali</t>
  </si>
  <si>
    <t xml:space="preserve">     A.II)  IMMOBILIZZAZIONI MATERIALI</t>
  </si>
  <si>
    <t>A.II)IMMOBILIZZAZIONI MATERIALI</t>
  </si>
  <si>
    <t xml:space="preserve">            A.II.1) Terreni</t>
  </si>
  <si>
    <t>A.II.1) Terreni</t>
  </si>
  <si>
    <t xml:space="preserve">                       A.II.1.a) Terreni disponibili</t>
  </si>
  <si>
    <t xml:space="preserve">                       A.II.1.b) Terreni indisponibili</t>
  </si>
  <si>
    <t>AAA310</t>
  </si>
  <si>
    <t xml:space="preserve">            A.II.2) Fabbricati</t>
  </si>
  <si>
    <t>A.II.2) Fabbricati</t>
  </si>
  <si>
    <t xml:space="preserve">                       A.II.2.a) Fabbricati non strumentali (disponibili)</t>
  </si>
  <si>
    <t xml:space="preserve">                               A.II.2.a.1) Fabbricati non strumentali (disponibili)</t>
  </si>
  <si>
    <t xml:space="preserve">                               A.II.2.a.2) F.do Amm.to Fabbricati non strumentali (disponibili)</t>
  </si>
  <si>
    <t>AAA350</t>
  </si>
  <si>
    <t xml:space="preserve">                       A.II.2.b) Fabbricati strumentali (indisponibili)</t>
  </si>
  <si>
    <t>A.II.2.b) Fabbricati strumentali (indisponibili)</t>
  </si>
  <si>
    <t xml:space="preserve">                               A.II.2.b.1) Fabbricati strumentali (indisponibili)</t>
  </si>
  <si>
    <t xml:space="preserve">                               A.II.2.b.2) F.do Amm.to Fabbricati strumentali (indisponibili)</t>
  </si>
  <si>
    <t xml:space="preserve">            A.II.3) Impianti e macchinari</t>
  </si>
  <si>
    <t xml:space="preserve">                       A.II.3.a) Impianti e macchinari</t>
  </si>
  <si>
    <t xml:space="preserve">                       A.II.3.b) F.do Amm.to Impianti e macchinari</t>
  </si>
  <si>
    <t xml:space="preserve">            A.II.4) Attrezzature sanitarie e scientifiche</t>
  </si>
  <si>
    <t xml:space="preserve">                       A.II.4.a) Attrezzature sanitarie e scientifiche</t>
  </si>
  <si>
    <t xml:space="preserve">                       A.II.4.b) F.do Amm.to Attrezzature sanitarie e scientifiche</t>
  </si>
  <si>
    <t>AAA440</t>
  </si>
  <si>
    <t xml:space="preserve">            A.II.5) Mobili e arredi</t>
  </si>
  <si>
    <t>A.II.5) Mobili e arredi</t>
  </si>
  <si>
    <t xml:space="preserve">                       A.II.5.a) Mobili e arredi</t>
  </si>
  <si>
    <t xml:space="preserve">                       A.II.5.b) F.do Amm.to Mobili e arredi</t>
  </si>
  <si>
    <t xml:space="preserve">            A.II.6) Automezzi</t>
  </si>
  <si>
    <t xml:space="preserve">                       A.II.6.a) Automezzi</t>
  </si>
  <si>
    <t xml:space="preserve">                       A.II.6.b) F.do Amm.to Automezzi</t>
  </si>
  <si>
    <t xml:space="preserve">            A.II.7) Oggetti d'arte</t>
  </si>
  <si>
    <t xml:space="preserve">            A.II.8) Altre immobilizzazioni materiali</t>
  </si>
  <si>
    <t xml:space="preserve">                       A.II.8.a) Altre immobilizzazioni materiali</t>
  </si>
  <si>
    <t xml:space="preserve">                       A.II.8.b) F.do Amm.to Altre immobilizzazioni materiali</t>
  </si>
  <si>
    <t xml:space="preserve">            A.II.9) Immobilizzazioni materiali in corso e acconti</t>
  </si>
  <si>
    <t xml:space="preserve">            A.II.10) Fondo Svalutazione immobilizzazioni materiali</t>
  </si>
  <si>
    <t xml:space="preserve">                       A.II.10.a) F.do Svalut. Terreni</t>
  </si>
  <si>
    <t xml:space="preserve">                       A.II.10.b) F.do Svalut. Fabbricati</t>
  </si>
  <si>
    <t xml:space="preserve">                       A.II.10.c) F.do Svalut. Impianti e macchinari</t>
  </si>
  <si>
    <t xml:space="preserve">                       A.II.10.d) F.do Svalut. Attrezzature sanitarie e scientifiche</t>
  </si>
  <si>
    <t xml:space="preserve">                       A.II.10.e) F.do Svalut. Mobili e arredi</t>
  </si>
  <si>
    <t xml:space="preserve">                       A.II.10.f) F.do Svalut. Automezzi</t>
  </si>
  <si>
    <t xml:space="preserve">                       A.II.10.g) F.do Svalut. Oggetti d'arte</t>
  </si>
  <si>
    <t xml:space="preserve">                       A.II.10.h) F.do Svalut. Altre immobilizzazioni materiali</t>
  </si>
  <si>
    <t xml:space="preserve">     A.III)  IMMOBILIZZAZIONI FINANZIARIE</t>
  </si>
  <si>
    <t>A.III)IMMOBILIZZAZIONI FINANZIARIE</t>
  </si>
  <si>
    <t>AAA650</t>
  </si>
  <si>
    <t xml:space="preserve">            A.III.1) Crediti finanziari</t>
  </si>
  <si>
    <t>A.III.1) Crediti finanziari</t>
  </si>
  <si>
    <t xml:space="preserve">                       A.III.1.a) Crediti finanziari v/Stato</t>
  </si>
  <si>
    <t xml:space="preserve">                       A.III.1.b) Crediti finanziari v/Regione</t>
  </si>
  <si>
    <t xml:space="preserve">                       A.III.1.c) Crediti finanziari v/partecipate</t>
  </si>
  <si>
    <t xml:space="preserve">                       A.III.1.d) Crediti finanziari v/altri</t>
  </si>
  <si>
    <t>AAA700</t>
  </si>
  <si>
    <t xml:space="preserve">            A.III.2) Titoli</t>
  </si>
  <si>
    <t>A.III.2) Titoli</t>
  </si>
  <si>
    <t xml:space="preserve">                       A.III.2.a) Partecipazioni</t>
  </si>
  <si>
    <t xml:space="preserve">                       A.III.2.b) Altri titoli</t>
  </si>
  <si>
    <t xml:space="preserve">                            A.III.2.b.1) Titoli di Stato</t>
  </si>
  <si>
    <t xml:space="preserve">                            A.III.2.b.2) Altre Obbligazioni</t>
  </si>
  <si>
    <t xml:space="preserve">                            A.III.2.b.3) Titoli azionari quotati in Borsa</t>
  </si>
  <si>
    <t xml:space="preserve">                            A.III.2.b.4) Titoli diversi</t>
  </si>
  <si>
    <t>B) ATTIVO CIRCOLANTE</t>
  </si>
  <si>
    <t xml:space="preserve">     B.I)  RIMANENZE</t>
  </si>
  <si>
    <t>B.I) RIMANENZE</t>
  </si>
  <si>
    <t>ABA010</t>
  </si>
  <si>
    <t xml:space="preserve">            B.I.1) Rimanenze beni sanitari</t>
  </si>
  <si>
    <t>B.I.1) Rimanenze beni sanitari</t>
  </si>
  <si>
    <t xml:space="preserve">                       B.I.1.a)  Prodotti farmaceutici ed emoderivati</t>
  </si>
  <si>
    <t xml:space="preserve">                       B.I.1.b)  Sangue ed emocomponenti</t>
  </si>
  <si>
    <t xml:space="preserve">                       B.I.1.c)  Dispositivi medici</t>
  </si>
  <si>
    <t xml:space="preserve">                       B.I.1.d)  Prodotti dietetici</t>
  </si>
  <si>
    <t xml:space="preserve">                       B.I.1.e)  Materiali per la profilassi (vaccini)</t>
  </si>
  <si>
    <t xml:space="preserve">                       B.I.1.f)  Prodotti chimici</t>
  </si>
  <si>
    <t xml:space="preserve">                       B.I.1.g)  Materiali e prodotti per uso veterinario</t>
  </si>
  <si>
    <t xml:space="preserve">                       B.I.1.h)  Altri beni e prodotti sanitari</t>
  </si>
  <si>
    <t xml:space="preserve">                       B.I.1.i)  Acconti per acquisto di beni e prodotti sanitari</t>
  </si>
  <si>
    <t>ABA110</t>
  </si>
  <si>
    <t xml:space="preserve">            B.I.2) Rimanenze beni non sanitari</t>
  </si>
  <si>
    <t>B.I.2) Rimanenze beni non sanitari</t>
  </si>
  <si>
    <t xml:space="preserve">                       B.I.2.a)  Prodotti alimentari</t>
  </si>
  <si>
    <t xml:space="preserve">                       B.I.2.b)  Materiali di guardaroba, di pulizia, e di convivenza in genere</t>
  </si>
  <si>
    <t xml:space="preserve">                       B.I.2.c)  Combustibili, carburanti e lubrificanti</t>
  </si>
  <si>
    <t xml:space="preserve">                       B.I.2.d)  Supporti informatici e cancelleria</t>
  </si>
  <si>
    <t xml:space="preserve">                       B.I.2.e)  Materiale per la manutenzione</t>
  </si>
  <si>
    <t xml:space="preserve">                       B.I.2.f)  Altri beni e prodotti non sanitari</t>
  </si>
  <si>
    <t xml:space="preserve">                       B.I.2.g)  Acconti per acquisto di beni e prodotti non sanitari</t>
  </si>
  <si>
    <t>ABA190</t>
  </si>
  <si>
    <t xml:space="preserve">     B.II)  CREDITI </t>
  </si>
  <si>
    <t xml:space="preserve">B.II) CREDITI </t>
  </si>
  <si>
    <t xml:space="preserve">            B.II.1)  Crediti v/Stato</t>
  </si>
  <si>
    <t>B.II.1) Crediti v/Stato</t>
  </si>
  <si>
    <t>ABA201</t>
  </si>
  <si>
    <t>B.II.1.a) Crediti v/Stato per spesa corrente - FSN indistinto</t>
  </si>
  <si>
    <t xml:space="preserve">                       B.II.1.a)  Crediti v/Stato per spesa corrente - Integrazione a norma del D.L.vo 56/2000</t>
  </si>
  <si>
    <t xml:space="preserve">                       B.II.1.b)  Crediti v/Stato per spesa corrente - FSN</t>
  </si>
  <si>
    <t>B.II.1.b) Crediti v/Stato per spesa corrente - FSN vincolato</t>
  </si>
  <si>
    <t xml:space="preserve">                       B.II.1.c)  Crediti v/Stato per mobilità attiva extraregionale</t>
  </si>
  <si>
    <t xml:space="preserve">                       B.II.1.d)  Crediti v/Stato per mobilità attiva internazionale</t>
  </si>
  <si>
    <t xml:space="preserve">                       B.II.1.e)  Crediti v/Stato per acconto quota fabbisogno sanitario regionale standard</t>
  </si>
  <si>
    <t xml:space="preserve">                       B.II.1.f)  Crediti v/Stato per finanziamento sanitario aggiuntivo corrente</t>
  </si>
  <si>
    <t xml:space="preserve">                       B.II.1.g)   Crediti v/Stato per spesa corrente - altro</t>
  </si>
  <si>
    <t>ABA271</t>
  </si>
  <si>
    <t>B.II.1.h) Crediti v/Stato per spesa corrente per STP (ex D.lgs. 286/98)</t>
  </si>
  <si>
    <t xml:space="preserve">                       B.II.1.h)  Crediti v/Stato per finanziamenti per investimenti</t>
  </si>
  <si>
    <t>B.II.1.i) Crediti v/Stato per finanziamenti per investimenti</t>
  </si>
  <si>
    <t xml:space="preserve">                       B.II.1.i)  Crediti v/Stato per ricerca</t>
  </si>
  <si>
    <t>B.II.1.j) Crediti v/Stato per ricerca</t>
  </si>
  <si>
    <t xml:space="preserve">                            B.II.1.i.1)  Crediti v/Stato per ricerca corrente - Ministero della Salute</t>
  </si>
  <si>
    <t>B.II.1.j.1) Crediti v/Stato per ricerca corrente - Ministero della Salute</t>
  </si>
  <si>
    <t xml:space="preserve">                            B.II.1.i.2)  Crediti v/Stato per ricerca finalizzata - Ministero della Salute</t>
  </si>
  <si>
    <t>B.II.1.j.2) Crediti v/Stato per ricerca finalizzata - Ministero della Salute</t>
  </si>
  <si>
    <t xml:space="preserve">                            B.II.1.i.3)  Crediti v/Stato per ricerca - altre Amministrazioni centrali </t>
  </si>
  <si>
    <t xml:space="preserve">B.II.1.j.3) Crediti v/Stato per ricerca - altre Amministrazioni centrali </t>
  </si>
  <si>
    <t xml:space="preserve">                            B.II.1.i.4)  Crediti v/Stato per ricerca - finanziamenti per investimenti</t>
  </si>
  <si>
    <t>B.II.1.j.4) Crediti v/Stato per ricerca - finanziamenti per investimenti</t>
  </si>
  <si>
    <t xml:space="preserve">                       B.II.1.l)  Crediti v/prefetture</t>
  </si>
  <si>
    <t>B.II.1.k) Crediti v/prefetture</t>
  </si>
  <si>
    <t>ABA350</t>
  </si>
  <si>
    <t xml:space="preserve">            B.II.2)  Crediti v/Regione o Provincia Autonoma</t>
  </si>
  <si>
    <t>B.II.2) Crediti v/Regione o Provincia Autonoma</t>
  </si>
  <si>
    <t xml:space="preserve">                       B.II.2.a)  Crediti v/Regione o Provincia Autonoma per spesa corrente</t>
  </si>
  <si>
    <t>B.II.2.a) Crediti v/Regione o Provincia Autonoma per spesa corrente</t>
  </si>
  <si>
    <t xml:space="preserve">                            B.II.2.a.1)  Crediti v/Regione o Provincia Autonoma per spesa corrente - IRAP</t>
  </si>
  <si>
    <t xml:space="preserve">                            B.II.2.a.2)  Crediti v/Regione o Provincia Autonoma per spesa corrente - 
                            Addizionale IRPEF</t>
  </si>
  <si>
    <t xml:space="preserve">                            B.II.2.a.3)  Crediti v/Regione o Provincia Autonoma per quota FSR</t>
  </si>
  <si>
    <t>B.II.2.a.1) Crediti v/Regione o Provincia Autonoma per quota FSR</t>
  </si>
  <si>
    <t xml:space="preserve">                            B.II.2.a.2)  Crediti v/Regione o Provincia Autonoma per mobilità attiva intraregionale</t>
  </si>
  <si>
    <t>B.II.2.a.2) Crediti v/Regione o Provincia Autonoma per mobilità attiva intraregionale</t>
  </si>
  <si>
    <t xml:space="preserve">                            B.II.2.a.3)  Crediti v/Regione o Provincia Autonoma per mobilità attiva extraregionale</t>
  </si>
  <si>
    <t>B.II.2.a.3) Crediti v/Regione o Provincia Autonoma per mobilità attiva extraregionale</t>
  </si>
  <si>
    <t xml:space="preserve">                            B.II.2.a.6)  Crediti v/Regione o Provincia Autonoma per acconto quota FSR</t>
  </si>
  <si>
    <t>B.II.2.a.4) Crediti v/Regione o Provincia Autonoma per acconto quota FSR</t>
  </si>
  <si>
    <t xml:space="preserve">                            B.II.2.a.7)  Crediti v/Regione o Provincia Autonoma per finanziamento sanitario aggiuntivo corrente LEA</t>
  </si>
  <si>
    <t>B.II.2.a.5) Crediti v/Regione o Provincia Autonoma per finanziamento sanitario aggiuntivo corrente LEA</t>
  </si>
  <si>
    <t xml:space="preserve">                            B.II.2.a.8)  Crediti v/Regione o Provincia Autonoma per finanziamento sanitario aggiuntivo corrente extra LEA</t>
  </si>
  <si>
    <t>B.II.2.a.6) Crediti v/Regione o Provincia Autonoma per finanziamento sanitario aggiuntivo corrente extra LEA</t>
  </si>
  <si>
    <t xml:space="preserve">                            B.II.2.a.9)  Crediti v/Regione o Provincia Autonoma per spesa corrente - altro</t>
  </si>
  <si>
    <t>B.II.2.a.7) Crediti v/Regione o Provincia Autonoma per spesa corrente - altro</t>
  </si>
  <si>
    <t>ABA451</t>
  </si>
  <si>
    <t>B.II.2.a.8) Crediti v/Regione o Provincia Autonoma per spesa corrente - STP (ex D.lgs. 286/98)</t>
  </si>
  <si>
    <t xml:space="preserve">                            B.II.2.a.10)  Crediti v/Regione o Provincia Autonoma per ricerca</t>
  </si>
  <si>
    <t>B.II.2.a.9) Crediti v/Regione o Provincia Autonoma per ricerca</t>
  </si>
  <si>
    <t>ABA461</t>
  </si>
  <si>
    <t>B.II.2.a.10) Crediti v/Regione o Provincia Autonoma per mobilità attiva internazionale</t>
  </si>
  <si>
    <t xml:space="preserve">                       B.II.2.b) Crediti v/Regione o Provincia Autonoma per versamenti a patrimonio netto</t>
  </si>
  <si>
    <t xml:space="preserve">                            B.II.2.b.1) Crediti v/Regione o Provincia Autonoma per finanziamenti per investimenti</t>
  </si>
  <si>
    <t>B.II.2.b.1) Crediti v/Regione o Provincia Autonoma per finanziamenti per investimenti</t>
  </si>
  <si>
    <t xml:space="preserve">                            B.II.2.b.2) Crediti v/Regione o Provincia Autonoma per incremento fondo 
                            dotazione</t>
  </si>
  <si>
    <t>B.II.2.b.2) Crediti v/Regione o Provincia Autonoma per incremento fondo 
dotazione</t>
  </si>
  <si>
    <t xml:space="preserve">                            B.II.2.b.3) Crediti v/Regione o Provincia Autonoma per ripiano perdite</t>
  </si>
  <si>
    <t>ABA501</t>
  </si>
  <si>
    <t>B.II.2.b.4) Crediti v/Regione o Provincia Autonoma per anticipazione ripiano disavanzo programmato dai Piani aziendali di cui all'art. 1, comma 528, L. 208/2015</t>
  </si>
  <si>
    <t xml:space="preserve">                            B.II.2.b.4) Crediti v/Regione per copertura debiti al 31/12/2005</t>
  </si>
  <si>
    <t>B.II.2.b.5) Crediti v/Regione per copertura debiti al 31/12/2005</t>
  </si>
  <si>
    <t xml:space="preserve">                            B.II.2.b.5) Crediti v/Regione o Provincia Autonoma per ricostituzione risorse da investimenti esercizi precedenti</t>
  </si>
  <si>
    <t>B.II.2.b.6) Crediti v/Regione o Provincia Autonoma per ricostituzione risorse da investimenti esercizi precedenti</t>
  </si>
  <si>
    <t>ABA521</t>
  </si>
  <si>
    <t>B.II.2.c)  Crediti v/Regione o Provincia Autonoma per contributi L. 210/92</t>
  </si>
  <si>
    <t>ABA522</t>
  </si>
  <si>
    <t>B.II.2.d) Crediti v/Regione o Provincia Autonoma per contributi L. 210/92 – aziende sanitarie</t>
  </si>
  <si>
    <t xml:space="preserve">            B.II.3)  Crediti v/Comuni</t>
  </si>
  <si>
    <t>ABA540</t>
  </si>
  <si>
    <t xml:space="preserve">            B.II.4) Crediti v/Aziende sanitarie pubbliche</t>
  </si>
  <si>
    <t>B.II.4) Crediti v/Aziende sanitarie pubbliche</t>
  </si>
  <si>
    <t xml:space="preserve">                       B.II.4.a) Crediti v/Aziende sanitarie pubbliche della Regione</t>
  </si>
  <si>
    <t xml:space="preserve">                            B.II.4.a.1) Crediti v/Aziende sanitarie pubbliche della Regione - per mobilità in compensazione</t>
  </si>
  <si>
    <t>B.II.4.a.1) Crediti v/Aziende sanitarie pubbliche della Regione - per mobilità in compensazione</t>
  </si>
  <si>
    <t xml:space="preserve">                            B.II.4.a.2) Crediti v/Aziende sanitarie pubbliche della Regione - per mobilità non in compensazione</t>
  </si>
  <si>
    <t xml:space="preserve">                            B.II.4.a.3) Crediti v/Aziende sanitarie pubbliche della Regione - per altre prestazioni</t>
  </si>
  <si>
    <t xml:space="preserve">                       B.II.4.b) Acconto quota FSR da distribuire</t>
  </si>
  <si>
    <t>ABA591</t>
  </si>
  <si>
    <t>B.II.4.c) Crediti v/Aziende sanitarie pubbliche della Regione per anticipazione ripiano disavanzo programmato dai Piani aziendali di cui all'art. 1, comma 528, L. 208/2015</t>
  </si>
  <si>
    <t xml:space="preserve">                       B.II.4.c) Crediti v/Aziende sanitarie pubbliche Extraregione</t>
  </si>
  <si>
    <t>B.II.4.d) Crediti v/Aziende sanitarie pubbliche Extraregione</t>
  </si>
  <si>
    <t>ABA601</t>
  </si>
  <si>
    <t xml:space="preserve">B.II.4.e)  Crediti v/Aziende sanitarie pubbliche della Regione - per Contributi da Aziende sanitarie pubbliche della Regione o Prov. Aut. (extra fondo) </t>
  </si>
  <si>
    <t>ABA610</t>
  </si>
  <si>
    <t xml:space="preserve">            B.II.5) Crediti v/società partecipate e/o enti dipendenti della Regione</t>
  </si>
  <si>
    <t>B.II.5) Crediti v/società partecipate e/o enti dipendenti della Regione</t>
  </si>
  <si>
    <t xml:space="preserve">                       B.II.5.a) Crediti v/enti regionali</t>
  </si>
  <si>
    <t xml:space="preserve">                       B.II.5.b) Crediti v/sperimentazioni gestionali</t>
  </si>
  <si>
    <t xml:space="preserve">                       B.II.5.c) Crediti v/altre partecipate</t>
  </si>
  <si>
    <t xml:space="preserve">            B.II.6) Crediti v/Erario</t>
  </si>
  <si>
    <t>ABA660</t>
  </si>
  <si>
    <t xml:space="preserve">            B.II.7) Crediti v/altri</t>
  </si>
  <si>
    <t>B.II.7) Crediti v/altri</t>
  </si>
  <si>
    <t xml:space="preserve">                       B.II.7.a) Crediti v/clienti privati</t>
  </si>
  <si>
    <t xml:space="preserve">                       B.II.7.b) Crediti v/gestioni liquidatorie</t>
  </si>
  <si>
    <t xml:space="preserve">                       B.II.7.c) Crediti v/altri soggetti pubblici</t>
  </si>
  <si>
    <t xml:space="preserve">                       B.II.7.d) Crediti v/altri soggetti pubblici per ricerca</t>
  </si>
  <si>
    <t xml:space="preserve">                       B.II.7.e) Altri crediti diversi</t>
  </si>
  <si>
    <t>ABA711</t>
  </si>
  <si>
    <t xml:space="preserve">B.II.7.e.1) Altri Crediti  diversi </t>
  </si>
  <si>
    <t>ABA712</t>
  </si>
  <si>
    <t>B.II.7.e.2) Note di credito da emettere (diversi)</t>
  </si>
  <si>
    <t>ABA713</t>
  </si>
  <si>
    <t>B.II.7.f) Altri Crediti verso erogatori (privati accreditati e convenzionati) di prestazioni sanitarie</t>
  </si>
  <si>
    <t>ABA714</t>
  </si>
  <si>
    <t>B.II.7.f.1) Altri Crediti verso erogatori (privati accreditati e convenzionati) di prestazioni sanitarie</t>
  </si>
  <si>
    <t>ABA715</t>
  </si>
  <si>
    <t>B.II.7.f.2) Note di credito da emettere  (privati accreditati e convenzionati)</t>
  </si>
  <si>
    <t xml:space="preserve">     B.III)  ATTIVITA' FINANZIARIE CHE NON COSTITUISCONO IMMOBILIZZAZIONI</t>
  </si>
  <si>
    <t>B.III) ATTIVITA' FINANZIARIE CHE NON COSTITUISCONO IMMOBILIZZAZIONI</t>
  </si>
  <si>
    <t xml:space="preserve">            B.III.1)  Partecipazioni che non costituiscono immobilizzazioni</t>
  </si>
  <si>
    <t xml:space="preserve">            B.III.2)  Altri titoli che non costituiscono immobilizzazioni</t>
  </si>
  <si>
    <t xml:space="preserve">     B.IV)  DISPONIBILITA' LIQUIDE</t>
  </si>
  <si>
    <t>B.IV) DISPONIBILITA' LIQUIDE</t>
  </si>
  <si>
    <t xml:space="preserve">            B.IV.1)  Cassa</t>
  </si>
  <si>
    <t xml:space="preserve">            B.IV.2)  Istituto Tesoriere</t>
  </si>
  <si>
    <t xml:space="preserve">            B.IV.3) Tesoreria Unica</t>
  </si>
  <si>
    <t xml:space="preserve">            B.IV.4) Conto corrente postale</t>
  </si>
  <si>
    <t>C) RATEI E RISCONTI ATTIVI</t>
  </si>
  <si>
    <t xml:space="preserve">     C.I) RATEI ATTIVI</t>
  </si>
  <si>
    <t xml:space="preserve">            C.I.1) Ratei attivi</t>
  </si>
  <si>
    <t xml:space="preserve">            C.I.2) Ratei attivi v/Aziende sanitarie pubbliche della Regione</t>
  </si>
  <si>
    <t xml:space="preserve">     C.II) RISCONTI ATTIVI</t>
  </si>
  <si>
    <t>C.II) RISCONTI ATTIVI</t>
  </si>
  <si>
    <t xml:space="preserve">            C.II.1) Risconti attivi</t>
  </si>
  <si>
    <t xml:space="preserve">            C.II.2) Risconti attivi v/Aziende sanitarie pubbliche della Regione</t>
  </si>
  <si>
    <t>AZZ999</t>
  </si>
  <si>
    <t>D) TOTALE ATTIVO</t>
  </si>
  <si>
    <t>E) CONTI D'ORDINE</t>
  </si>
  <si>
    <t xml:space="preserve">     D.I) CANONI DI LEASING ANCORA DA PAGARE</t>
  </si>
  <si>
    <t>E.I) CANONI DI LEASING ANCORA DA PAGARE</t>
  </si>
  <si>
    <t xml:space="preserve">     D.II) DEPOSITI CAUZIONALI</t>
  </si>
  <si>
    <t>E.II) DEPOSITI CAUZIONALI</t>
  </si>
  <si>
    <t xml:space="preserve">     D.III) BENI IN COMODATO</t>
  </si>
  <si>
    <t>E.III) BENI IN COMODATO</t>
  </si>
  <si>
    <t>ADA021</t>
  </si>
  <si>
    <t>E.IV) CANONI DI PROJECT FINANCING ANCORA DA PAGARE</t>
  </si>
  <si>
    <t xml:space="preserve">     D.IV) ALTRI CONTI D'ORDINE</t>
  </si>
  <si>
    <t>E.V) ALTRI CONTI D'ORDINE</t>
  </si>
  <si>
    <t>A) PATRIMONIO NETTO</t>
  </si>
  <si>
    <t xml:space="preserve">     A.I) FONDO DI DOTAZIONE</t>
  </si>
  <si>
    <t xml:space="preserve">     A.II) FINANZIAMENTI PER INVESTIMENTI</t>
  </si>
  <si>
    <t xml:space="preserve">            A.II.1) Finanziamenti per beni di prima dotazione</t>
  </si>
  <si>
    <t>PAA030</t>
  </si>
  <si>
    <t xml:space="preserve">            A.II.2) Finanziamenti da Stato per investimenti</t>
  </si>
  <si>
    <t>A.II.2) Finanziamenti da Stato per investimenti</t>
  </si>
  <si>
    <t xml:space="preserve">                       A.II.2.a) Finanziamenti da Stato per investimenti - ex art. 20 legge 67/88</t>
  </si>
  <si>
    <t xml:space="preserve">                       A.II.2.b) Finanziamenti da Stato per investimenti - ricerca</t>
  </si>
  <si>
    <t xml:space="preserve">                       A.II.2.c) Finanziamenti da Stato per investimenti - altro</t>
  </si>
  <si>
    <t xml:space="preserve">            A.II.3) Finanziamenti da Regione per investimenti</t>
  </si>
  <si>
    <t xml:space="preserve">            A.II.4) Finanziamenti da altri soggetti pubblici per investimenti</t>
  </si>
  <si>
    <t xml:space="preserve">            A.II.5) Finanziamenti per investimenti da rettifica contributi in conto esercizio</t>
  </si>
  <si>
    <t xml:space="preserve">     A.III) RISERVE DA DONAZIONI E LASCITI VINCOLATI AD INVESTIMENTI</t>
  </si>
  <si>
    <t xml:space="preserve">     A.IV) ALTRE RISERVE</t>
  </si>
  <si>
    <t xml:space="preserve">            A.IV.1) Riserve da rivalutazioni</t>
  </si>
  <si>
    <t xml:space="preserve">            A.IV.2) Riserve da plusvalenze da reinvestire</t>
  </si>
  <si>
    <t xml:space="preserve">            A.IV.3) Contributi da reinvestire</t>
  </si>
  <si>
    <t xml:space="preserve">            A.IV.4) Riserve da utili di esercizio destinati ad investimenti</t>
  </si>
  <si>
    <t xml:space="preserve">            A.IV.5) Riserve diverse</t>
  </si>
  <si>
    <t xml:space="preserve">     A.V) CONTRIBUTI PER RIPIANO PERDITE</t>
  </si>
  <si>
    <t xml:space="preserve">            A.V.1) Contributi per copertura debiti al 31/12/2005</t>
  </si>
  <si>
    <r>
      <t xml:space="preserve">            A.V.2) Contributi per ricostituzione risorse da investimenti esercizi precedenti</t>
    </r>
    <r>
      <rPr>
        <b/>
        <i/>
        <strike/>
        <sz val="10"/>
        <rFont val="Tahoma"/>
        <family val="2"/>
      </rPr>
      <t/>
    </r>
  </si>
  <si>
    <t xml:space="preserve">            A.V.3) Altro</t>
  </si>
  <si>
    <t xml:space="preserve">     A.VI) UTILI (PERDITE) PORTATI A NUOVO</t>
  </si>
  <si>
    <t xml:space="preserve">     A.VII) UTILE (PERDITA) D'ESERCIZIO</t>
  </si>
  <si>
    <t>B) FONDI PER RISCHI E ONERI</t>
  </si>
  <si>
    <t xml:space="preserve">     B.I)  FONDI PER IMPOSTE, ANCHE DIFFERITE</t>
  </si>
  <si>
    <t>B.II) FONDI PER RISCHI</t>
  </si>
  <si>
    <t xml:space="preserve">           B.II.1) Fondo rischi per cause civili ed oneri processuali</t>
  </si>
  <si>
    <t xml:space="preserve">           B.II.2) Fondo rischi per contenzioso personale dipendente</t>
  </si>
  <si>
    <t xml:space="preserve">           B.II.3) Fondo rischi connessi all'acquisto di prestazioni sanitarie da privato</t>
  </si>
  <si>
    <t xml:space="preserve">           B.II.4) Fondo rischi per copertura diretta dei rischi (autoassicurazione)</t>
  </si>
  <si>
    <t>PBA051</t>
  </si>
  <si>
    <t>B.II.5) Fondo rischi per franchigia assicurativa</t>
  </si>
  <si>
    <t>PBA052</t>
  </si>
  <si>
    <t>B.II.6) Fondo rischi per interessi di mora</t>
  </si>
  <si>
    <t xml:space="preserve">           B.II.5) Altri fondi rischi</t>
  </si>
  <si>
    <t>B.II.7) Altri fondi rischi</t>
  </si>
  <si>
    <t xml:space="preserve">     B.III) FONDI DA DISTRIBUIRE</t>
  </si>
  <si>
    <t xml:space="preserve">           B.III.1) FSR indistinto da distribuire</t>
  </si>
  <si>
    <t xml:space="preserve">           B.III.2) FSR vincolato da distribuire</t>
  </si>
  <si>
    <t xml:space="preserve">           B.III.3) Fondo per ripiano disavanzi pregressi</t>
  </si>
  <si>
    <t xml:space="preserve">           B.III.4) Fondo finanziamento sanitario aggiuntivo corrente LEA</t>
  </si>
  <si>
    <t xml:space="preserve">           B.III.5) Fondo finanziamento sanitario aggiuntivo corrente extra LEA</t>
  </si>
  <si>
    <t xml:space="preserve">           B.III.6) Fondo finanziamento per ricerca</t>
  </si>
  <si>
    <t xml:space="preserve">           B.III.7) Fondo finanziamento per investimenti</t>
  </si>
  <si>
    <t>PBA141</t>
  </si>
  <si>
    <t>B.III.8) Fondo finanziamento sanitario aggiuntivo corrente (extra fondo) - Risorse aggiuntive da bilancio regionale a titolo di copertura extra LEA</t>
  </si>
  <si>
    <t xml:space="preserve">     B.IV) QUOTE INUTILIZZATE CONTRIBUTI</t>
  </si>
  <si>
    <t>PBA151</t>
  </si>
  <si>
    <t>B.IV.1) Quote inutilizzate contributi da Regione o Prov. Aut. per quota F.S. indistinto finalizzato</t>
  </si>
  <si>
    <t xml:space="preserve">           B.IV.1) Quote inutilizzate contributi da Regione o Prov. Aut. per quota F.S. vincolato</t>
  </si>
  <si>
    <t>B.IV.2) Quote inutilizzate contributi da Regione o Prov. Aut. per quota F.S. vincolato</t>
  </si>
  <si>
    <t xml:space="preserve">           B.IV.2) Quote inutilizzate contributi vincolati da soggetti pubblici (extra fondo)</t>
  </si>
  <si>
    <t>B.IV.3) Quote inutilizzate contributi vincolati da soggetti pubblici (extra fondo)</t>
  </si>
  <si>
    <t xml:space="preserve">           B.IV.3) Quote inutilizzate contributi per ricerca</t>
  </si>
  <si>
    <t>B.IV.4) Quote inutilizzate contributi per ricerca</t>
  </si>
  <si>
    <t xml:space="preserve">           B.IV.4) Quote inutilizzate contributi vincolati da privati</t>
  </si>
  <si>
    <t>B.IV.5) Quote inutilizzate contributi vincolati da privati</t>
  </si>
  <si>
    <t xml:space="preserve">     B.V)  ALTRI FONDI PER ONERI E SPESE</t>
  </si>
  <si>
    <t>B.V) ALTRI FONDI PER ONERI E SPESE</t>
  </si>
  <si>
    <t xml:space="preserve">           B.V.1) Fondi integrativi pensione</t>
  </si>
  <si>
    <t>PBA220</t>
  </si>
  <si>
    <t xml:space="preserve">           B.V.2) Fondi rinnovi contrattuali</t>
  </si>
  <si>
    <t>B.V.2) Fondi rinnovi contrattuali</t>
  </si>
  <si>
    <t xml:space="preserve">                       B.V.2.a) Fondo rinnovi contrattuali personale dipendente </t>
  </si>
  <si>
    <t xml:space="preserve">B.V.2.a) Fondo rinnovi contrattuali personale dipendente </t>
  </si>
  <si>
    <t xml:space="preserve">                       B.V.2.b) Fondo rinnovi convenzioni MMG/PLS/MCA</t>
  </si>
  <si>
    <t xml:space="preserve">                       B.V.2.c) Fondo rinnovi convenzioni medici Sumai</t>
  </si>
  <si>
    <t xml:space="preserve">           B.V.3) Altri fondi per oneri e spese</t>
  </si>
  <si>
    <t>PBA270</t>
  </si>
  <si>
    <t>B.V.4) Altri Fondi incentivi funzioni tecniche Art. 113 D.Lgs 50/2016</t>
  </si>
  <si>
    <t>C) TRATTAMENTO FINE RAPPORTO</t>
  </si>
  <si>
    <t xml:space="preserve">     C.I)  FONDO PER PREMI OPEROSITA' MEDICI SUMAI</t>
  </si>
  <si>
    <t xml:space="preserve">     C.II)  FONDO PER TRATTAMENTO DI FINE RAPPORTO DIPENDENTI</t>
  </si>
  <si>
    <t>PCA020</t>
  </si>
  <si>
    <t>C.III) FONDO PER TRATTAMENTI DI QUIESCENZA E SIMILI</t>
  </si>
  <si>
    <t>D) DEBITI</t>
  </si>
  <si>
    <t xml:space="preserve">     D.I) DEBITI PER MUTUI PASSIVI</t>
  </si>
  <si>
    <t xml:space="preserve">     D.II) DEBITI V/STATO</t>
  </si>
  <si>
    <t xml:space="preserve">           D.II.1) Debiti v/Stato per mobilità passiva extraregionale</t>
  </si>
  <si>
    <t xml:space="preserve">           D.II.2) Debiti v/Stato per mobilità passiva internazionale</t>
  </si>
  <si>
    <t xml:space="preserve">           D.II.3) Acconto quota FSR v/Stato</t>
  </si>
  <si>
    <t xml:space="preserve">           D.II.4) Debiti v/Stato per restituzione finanziamenti - per ricerca</t>
  </si>
  <si>
    <t xml:space="preserve">           D.II.5) Altri debiti v/Stato</t>
  </si>
  <si>
    <t>D.III) DEBITI V/REGIONE O PROVINCIA AUTONOMA</t>
  </si>
  <si>
    <t xml:space="preserve">           D.III.1) Debiti v/Regione o Provincia Autonoma per finanziamenti</t>
  </si>
  <si>
    <t>D.III.1) Debiti v/Regione o Provincia Autonoma per finanziamenti - GSA</t>
  </si>
  <si>
    <t>PDA081</t>
  </si>
  <si>
    <t>D.III.2) Debiti v/Regione o Provincia Autonoma per finanziamenti</t>
  </si>
  <si>
    <t xml:space="preserve">           D.III.2) Debiti v/Regione o Provincia Autonoma per mobilità passiva intraregionale</t>
  </si>
  <si>
    <t>D.III.3) Debiti v/Regione o Provincia Autonoma per mobilità passiva intraregionale</t>
  </si>
  <si>
    <t xml:space="preserve">           D.III.3) Debiti v/Regione o Provincia Autonoma per mobilità passiva extraregionale</t>
  </si>
  <si>
    <t>D.III.4) Debiti v/Regione o Provincia Autonoma per mobilità passiva extraregionale</t>
  </si>
  <si>
    <t>PDA101</t>
  </si>
  <si>
    <t>D.III.5) Debiti v/Regione o Provincia Autonoma per mobilità passiva internazionale</t>
  </si>
  <si>
    <t xml:space="preserve">           D.III.4) Acconto quota FSR da Regione o Provincia Autonoma</t>
  </si>
  <si>
    <t>D.III.6) Acconto quota FSR da Regione o Provincia Autonoma</t>
  </si>
  <si>
    <t>PDA111</t>
  </si>
  <si>
    <t>D.III.7) Acconto da Regione o Provincia Autonoma per anticipazione ripiano disavanzo programmato dai Piani aziendali di cui all'art. 1, comma 528, L. 208/2015</t>
  </si>
  <si>
    <t>PDA112</t>
  </si>
  <si>
    <t xml:space="preserve">D.III.8) Debiti v/Regione o Provincia Autonoma per contributi L. 210/92 </t>
  </si>
  <si>
    <t xml:space="preserve">           D.III.5) Altri debiti v/Regione o Provincia Autonoma</t>
  </si>
  <si>
    <t>D.III.9) Altri debiti v/Regione o Provincia Autonoma – GSA</t>
  </si>
  <si>
    <t>PDA121</t>
  </si>
  <si>
    <t>D.III.10) Altri debiti v/Regione o Provincia Autonoma</t>
  </si>
  <si>
    <t xml:space="preserve">     D.IV) DEBITI V/COMUNI</t>
  </si>
  <si>
    <t>D.V) DEBITI V/AZIENDE SANITARIE PUBBLICHE</t>
  </si>
  <si>
    <t>PDA150</t>
  </si>
  <si>
    <t xml:space="preserve">           D.V.1) Debiti v/Aziende sanitarie pubbliche della Regione</t>
  </si>
  <si>
    <t>D.V.1) Debiti v/Aziende sanitarie pubbliche della Regione</t>
  </si>
  <si>
    <t xml:space="preserve">                       D.V.1.a) Debiti v/Aziende sanitarie pubbliche della Regione - per quota FSR</t>
  </si>
  <si>
    <t xml:space="preserve">                       D.V.1.b) Debiti v/Aziende sanitarie pubbliche della Regione - per finanziamento sanitario aggiuntivo corrente LEA</t>
  </si>
  <si>
    <t xml:space="preserve">                       D.V.1.c) Debiti v/Aziende sanitarie pubbliche della Regione - per finanziamento sanitario aggiuntivo corrente extra LEA</t>
  </si>
  <si>
    <t xml:space="preserve">                       D.V.1.d) Debiti v/Aziende sanitarie pubbliche della Regione - per mobilità in compensazione</t>
  </si>
  <si>
    <t xml:space="preserve">                       D.V.1.e) Debiti v/Aziende sanitarie pubbliche della Regione - per mobilità non in compensazione</t>
  </si>
  <si>
    <t xml:space="preserve">                       D.V.1.f) Debiti v/Aziende sanitarie pubbliche della Regione - per altre prestazioni</t>
  </si>
  <si>
    <t>PDA211</t>
  </si>
  <si>
    <t>D.V.1.g) Debiti v/Aziende sanitarie pubbliche della Regione - altre prestazioni per STP</t>
  </si>
  <si>
    <t>PDA212</t>
  </si>
  <si>
    <t xml:space="preserve">D.V.1.h) Debiti v/Aziende sanitarie pubbliche della Regione - per Contributi da Aziende sanitarie pubbliche della Regione o Prov. Aut. (extra fondo) </t>
  </si>
  <si>
    <t>PDA213</t>
  </si>
  <si>
    <t xml:space="preserve">D.V.1.i) Debiti v/Aziende sanitarie pubbliche della Regione - per contributi L. 210/92 </t>
  </si>
  <si>
    <t xml:space="preserve">           D.V.2) Debiti v/Aziende sanitarie pubbliche Extraregione </t>
  </si>
  <si>
    <t xml:space="preserve">D.V.2) Debiti v/Aziende sanitarie pubbliche Extraregione </t>
  </si>
  <si>
    <t xml:space="preserve">           D.V.3) Debiti v/Aziende sanitarie pubbliche della Regione per versamenti c/patrimonio netto</t>
  </si>
  <si>
    <t>PDA231</t>
  </si>
  <si>
    <t>D.V.3.a) Debiti v/Aziende sanitarie pubbliche della Regione per versamenti c/patrimonio netto - finanziamenti per investimenti</t>
  </si>
  <si>
    <t>PDA232</t>
  </si>
  <si>
    <t>D.V.3.b) Debiti v/Aziende sanitarie pubbliche della Regione per versamenti c/patrimonio netto - incremento fondo dotazione</t>
  </si>
  <si>
    <t>PDA233</t>
  </si>
  <si>
    <t>D.V.3.c) Debiti v/Aziende sanitarie pubbliche della Regione per versamenti c/patrimonio netto - ripiano perdite</t>
  </si>
  <si>
    <t>PDA234</t>
  </si>
  <si>
    <t>D.V.3.d) Debiti v/Aziende sanitarie pubbliche della Regione per anticipazione ripiano disavanzo programmato dai Piani aziendali di cui all'art. 1, comma 528, L. 208/2015</t>
  </si>
  <si>
    <t>PDA235</t>
  </si>
  <si>
    <t>D.V.3.e) Debiti v/Aziende sanitarie pubbliche della Regione per versamenti c/patrimonio netto - altro</t>
  </si>
  <si>
    <t>D.VI) DEBITI V/ SOCIETA' PARTECIPATE E/O ENTI DIPENDENTI DELLA REGIONE</t>
  </si>
  <si>
    <t xml:space="preserve">            D.VI.1) Debiti v/enti regionali</t>
  </si>
  <si>
    <t xml:space="preserve">            D.VI.2) Debiti v/sperimentazioni gestionali</t>
  </si>
  <si>
    <t xml:space="preserve">            D.VI.3) Debiti v/altre partecipate</t>
  </si>
  <si>
    <t>D.VII) DEBITI V/FORNITORI</t>
  </si>
  <si>
    <t xml:space="preserve">            D.VII.1) Debiti verso erogatori (privati accreditati e convenzionati) di prestazioni sanitarie </t>
  </si>
  <si>
    <t xml:space="preserve">D.VII.1) Debiti verso erogatori (privati accreditati e convenzionati) di prestazioni sanitarie </t>
  </si>
  <si>
    <t>PDA291</t>
  </si>
  <si>
    <t xml:space="preserve">D.VII.1.a) Debiti verso erogatori (privati accreditati e convenzionati) di prestazioni sanitarie </t>
  </si>
  <si>
    <t>PDA292</t>
  </si>
  <si>
    <t>D.VII.1.b) Note di credito da ricevere (privati accreditati e convenzionati)</t>
  </si>
  <si>
    <t xml:space="preserve">            D.VII.2) Debiti verso altri fornitori</t>
  </si>
  <si>
    <t>PDA301</t>
  </si>
  <si>
    <t>D.VII.2.a) Debiti verso altri fornitori</t>
  </si>
  <si>
    <t>PDA302</t>
  </si>
  <si>
    <t>D.VII.2.b) note di credito da ricevere (altri fornitori)</t>
  </si>
  <si>
    <t xml:space="preserve">     D.VIII) DEBITI V/ISTITUTO TESORIERE</t>
  </si>
  <si>
    <t>D.VIII) DEBITI V/ISTITUTO TESORIERE</t>
  </si>
  <si>
    <t xml:space="preserve">     D.IX) DEBITI TRIBUTARI</t>
  </si>
  <si>
    <t xml:space="preserve">     D.XI)  DEBITI V/ALTRI</t>
  </si>
  <si>
    <t>D.XI) DEBITI V/ALTRI</t>
  </si>
  <si>
    <t xml:space="preserve">           D.XI.1) Debiti v/altri finanziatori</t>
  </si>
  <si>
    <t xml:space="preserve">           D.XI.2) Debiti v/dipendenti</t>
  </si>
  <si>
    <t xml:space="preserve">           D.XI.3) Debiti v/gestioni liquidatorie</t>
  </si>
  <si>
    <t xml:space="preserve">           D.XI.4) Altri debiti diversi</t>
  </si>
  <si>
    <t>E) RATEI E RISCONTI PASSIVI</t>
  </si>
  <si>
    <t xml:space="preserve">     E.I) RATEI PASSIVI</t>
  </si>
  <si>
    <t xml:space="preserve">            E.I.1) Ratei passivi</t>
  </si>
  <si>
    <t xml:space="preserve">            E.I.2) Ratei passivi v/Aziende sanitarie pubbliche della Regione</t>
  </si>
  <si>
    <t xml:space="preserve">     E.II) RISCONTI PASSIVI</t>
  </si>
  <si>
    <t xml:space="preserve">           E.II.1) Risconti passivi</t>
  </si>
  <si>
    <t xml:space="preserve">           E.II.2) Risconti passivi v/Aziende sanitarie pubbliche della Regione</t>
  </si>
  <si>
    <t>PEA060</t>
  </si>
  <si>
    <t>E.II.3) Risconti passivi - in attuazione dell’art.79, comma 1 sexies lettera c), del D.L. 112/2008, convertito con legge 133/2008 e della legge 23 dicembre 2009 n. 191.</t>
  </si>
  <si>
    <t>PZZ999</t>
  </si>
  <si>
    <t>F) TOTALE PASSIVO E PATRIMONIO NETTO</t>
  </si>
  <si>
    <t>G) CONTI D'ORDINE</t>
  </si>
  <si>
    <t xml:space="preserve">     F.I) CANONI DI LEASING ANCORA DA PAGARE</t>
  </si>
  <si>
    <t>G.I) CANONI DI LEASING ANCORA DA PAGARE</t>
  </si>
  <si>
    <t xml:space="preserve">     F.II) DEPOSITI CAUZIONALI</t>
  </si>
  <si>
    <t>G.II) DEPOSITI CAUZIONALI</t>
  </si>
  <si>
    <t xml:space="preserve">     F.III) BENI IN COMODATO</t>
  </si>
  <si>
    <t>G.III) BENI IN COMODATO</t>
  </si>
  <si>
    <t>PFA021</t>
  </si>
  <si>
    <t>G.IV) CANONI DI PROJECT FINANCING ANCORA DA PAGARE</t>
  </si>
  <si>
    <t xml:space="preserve">     F.IV) ALTRI CONTI D'ORDINE</t>
  </si>
  <si>
    <t>G.V) ALTRI CONTI D'ORDINE</t>
  </si>
  <si>
    <t>Altre quote FSR vincolato</t>
  </si>
  <si>
    <t>B.2.B.1.4</t>
  </si>
  <si>
    <t>39</t>
  </si>
  <si>
    <t>40</t>
  </si>
  <si>
    <t>E)  CONTI D'ORDINE</t>
  </si>
  <si>
    <t>G)  CONTI D'ORDINE</t>
  </si>
  <si>
    <t xml:space="preserve">COD. MECCANOGRAF. SP </t>
  </si>
  <si>
    <t>E.2.B</t>
  </si>
  <si>
    <t>MINISTERO DELLA SALUTE</t>
  </si>
  <si>
    <t>Direzione Generale della Programmazione Sanitaria</t>
  </si>
  <si>
    <t>Direzione Generale del Sistema Informativo e Statistico Sanitario</t>
  </si>
  <si>
    <t>MODELLO DI RILEVAZIONE DEL CONTO ECONOMICO
AZIENDE SANITARIE LOCALI - AZIENDE OSPEDALIERE
IRCCS - AZIENDE OSPEDALIERE UNIVERSITARIE</t>
  </si>
  <si>
    <t>STRUTTURA RILEVATA</t>
  </si>
  <si>
    <t xml:space="preserve"> REGIONE 190         AZIENDA / ISTITUTO 927</t>
  </si>
  <si>
    <t>APPROVAZIONE BILANCIO DA PARTE DEL COLLEGIO SINDACALE</t>
  </si>
  <si>
    <r>
      <rPr>
        <sz val="14"/>
        <rFont val="Garamond"/>
        <family val="1"/>
      </rPr>
      <t xml:space="preserve">SI  </t>
    </r>
    <r>
      <rPr>
        <sz val="14"/>
        <rFont val="Times New Roman"/>
        <family val="1"/>
      </rPr>
      <t></t>
    </r>
    <r>
      <rPr>
        <sz val="14"/>
        <rFont val="Garamond"/>
        <family val="1"/>
      </rPr>
      <t xml:space="preserve">               NO  </t>
    </r>
  </si>
  <si>
    <t>ATTIVITA'</t>
  </si>
  <si>
    <t>(euro)</t>
  </si>
  <si>
    <t xml:space="preserve">                       A.I.3.a) Diritti di brevetto e diritti di utilizzazione delle opere d'ingegno - derivanti 
                       dall'attività di ricerca</t>
  </si>
  <si>
    <t xml:space="preserve">                       A.I.3.b) F.do Amm.to diritti di brevetto e diritti di utilizzazione delle opere
                       d'ingegno - derivanti dall'attività di ricerca</t>
  </si>
  <si>
    <t xml:space="preserve">                       A.I.3.d) F.do Amm.to diritti di brevetto e diritti di utilizzazione delle opere 
                       d'ingegno - altri</t>
  </si>
  <si>
    <t xml:space="preserve">                       A.I.6.c) F.do Svalut. Diritti di brevetto e diritti di utilizzazione delle opere 
                       d'ingegno</t>
  </si>
  <si>
    <t xml:space="preserve">                       B.II.1.a)  Crediti v/Stato per spesa corrente - FSN indistinto</t>
  </si>
  <si>
    <t xml:space="preserve">                       B.II.1.b)  Crediti v/Stato per spesa corrente - FSN vincolato</t>
  </si>
  <si>
    <t xml:space="preserve">                       B.II.1.h)   Crediti v/Stato per spesa corrente per STP (ex D.lgs 286/98)</t>
  </si>
  <si>
    <t xml:space="preserve">                       B.II.1.i)  Crediti v/Stato per finanziamenti per investimenti</t>
  </si>
  <si>
    <t xml:space="preserve">                       B.II.1.j)  Crediti v/Stato per ricerca</t>
  </si>
  <si>
    <t xml:space="preserve">                      B.II.1.j.1)  Crediti v/Stato per ricerca corrente - Ministero della Salute</t>
  </si>
  <si>
    <t xml:space="preserve">                            B.II.1.j.2)  Crediti v/Stato per ricerca finalizzata - Ministero della Salute</t>
  </si>
  <si>
    <t xml:space="preserve">                            B.II.1.j.3)  Crediti v/Stato per ricerca - altre Amministrazioni centrali </t>
  </si>
  <si>
    <t xml:space="preserve">                            B.II.1.j.4)  Crediti v/Stato per ricerca - finanziamenti per investimenti</t>
  </si>
  <si>
    <t xml:space="preserve">                            B.II.2.a.1)  Crediti v/Regione o Provincia Autonoma per quota FSR</t>
  </si>
  <si>
    <t xml:space="preserve">                            B.II.2.a.2)  Crediti v/Regione o Provincia Autonoma per mobilità attiva
                            intraregionale</t>
  </si>
  <si>
    <t xml:space="preserve">                            B.II.2.a.3)  Crediti v/Regione o Provincia Autonoma per mobilità attiva
                            extraregionale</t>
  </si>
  <si>
    <t xml:space="preserve">                            B.II.2.a.4)  Crediti v/Regione o Provincia Autonoma per acconto quota FSR</t>
  </si>
  <si>
    <t xml:space="preserve">                            B.II.2.a.5)  Crediti v/Regione o Provincia Autonoma per finanziamento 
                            sanitario aggiuntivo corrente LEA
                           </t>
  </si>
  <si>
    <t xml:space="preserve">                            B.II.2.a.6)  Crediti v/Regione o Provincia Autonoma per finanziamento 
                            sanitario aggiuntivo corrente extra LEA</t>
  </si>
  <si>
    <t xml:space="preserve">                            B.II.2.a.7)  Crediti v/Regione o Provincia Autonoma per spesa corrente - altro</t>
  </si>
  <si>
    <t xml:space="preserve">                            B.II.2.a.8)  Crediti v/Regione o Provincia Autonoma per spesa corrente - STP 
                            (ex D.lgs 286/98)</t>
  </si>
  <si>
    <t xml:space="preserve">                            B.II.2.a.9)  Crediti v/Regione o Provincia Autonoma per ricerca</t>
  </si>
  <si>
    <t xml:space="preserve">                            B.II.2.a.10)  Crediti v/Regione o Provincia Autonoma per mobilità attiva 
                            internazionale</t>
  </si>
  <si>
    <t xml:space="preserve">                       B.II.2.b) Crediti v/Regione o Provincia Autonoma per versamenti a patrimonio 
                       netto</t>
  </si>
  <si>
    <t xml:space="preserve">                            B.II.2.b.1) Crediti v/Regione o Provincia Autonoma per finanziamenti per 
                            investimenti</t>
  </si>
  <si>
    <t xml:space="preserve">                            B.II.2.b.4) Crediti v/Regione o Provincia Autonoma per anticipazione ripiano 
                            disavanzo programmato dai Piani aziendali di cui all'art. 1, comma 528, 
                            L. 208/2015</t>
  </si>
  <si>
    <t xml:space="preserve">                            B.II.2.b.5) Crediti v/Regione per copertura debiti al 31/12/2005</t>
  </si>
  <si>
    <t xml:space="preserve">                            B.II.2.b.6) Crediti v/Regione o Provincia Autonoma per ricostituzione risorse 
                            da investimenti esercizi precedenti</t>
  </si>
  <si>
    <t xml:space="preserve">                       B.II.2.c) Crediti v/Regione o Provincia Autonoma per contributi L. 210/92</t>
  </si>
  <si>
    <t xml:space="preserve">                       B.II.2.d) Crediti v/Regione o Provincia Autonoma per contributi L. 210/92 - 
                       aziende sanitarie</t>
  </si>
  <si>
    <t xml:space="preserve">                            B.II.4.a.1) Crediti v/Aziende sanitarie pubbliche della Regione - per mobilità in 
                            compensazione</t>
  </si>
  <si>
    <t xml:space="preserve">                            B.II.4.a.2) Crediti v/Aziende sanitarie pubbliche della Regione - per mobilità 
                            non in compensazione</t>
  </si>
  <si>
    <t xml:space="preserve">                            B.II.4.a.3) Crediti v/Aziende sanitarie pubbliche della Regione - per altre 
                           prestazioni</t>
  </si>
  <si>
    <t xml:space="preserve">                       B.II.4.c) Crediti v/Aziende sanitarie pubbliche della Regione per anticipazione 
                       ripiano disavanzo programmato dai Piani aziendali di cui all'art 1, comma 528, 
                       L. 208/2015</t>
  </si>
  <si>
    <t xml:space="preserve">                       B.II.4.d) Crediti v/Aziende sanitarie pubbliche Extraregione</t>
  </si>
  <si>
    <t xml:space="preserve">                       B.II.4.e) Crediti v/Aziende sanitarie pubbliche della Regione - per Contributi da 
                       Aziende sanitarie pubbliche della Regione o Prov. Aut. (extra fondo)</t>
  </si>
  <si>
    <t xml:space="preserve">                       B.II.7.e.1) Altri crediti diversi</t>
  </si>
  <si>
    <t xml:space="preserve">                       B.II.7.e.2) Note di credito da emettere (diversi)</t>
  </si>
  <si>
    <t xml:space="preserve">                       B.II.7.f) Altri Crediti verso erogatori (privati accreditati e convenzionati) di 
                       prestazioni sanitarie</t>
  </si>
  <si>
    <t xml:space="preserve">                       B.II.7.f.1) Altri crediti verso erogatori (privati accreditati e convenzionati) di 
                       prestazioni sanitarie</t>
  </si>
  <si>
    <t xml:space="preserve">                       B.II.7.f.2) Note di credito da emettere (privati accreditati e convenzionati)</t>
  </si>
  <si>
    <t xml:space="preserve">     B.III)  ATTIVITA' FINANZIARIE CHE NON COSTITUISCONO 
     IMMOBILIZZAZIONI</t>
  </si>
  <si>
    <t>D)  TOTALE ATTIVO</t>
  </si>
  <si>
    <t xml:space="preserve">     E.I) CANONI DI LEASING ANCORA DA PAGARE</t>
  </si>
  <si>
    <t xml:space="preserve">     E.II) DEPOSITI CAUZIONALI</t>
  </si>
  <si>
    <t xml:space="preserve">     E.III) BENI IN COMODATO</t>
  </si>
  <si>
    <t xml:space="preserve">     E.IV) CANONI DI PROJECT FINANCING ANCORA DA PAGARE</t>
  </si>
  <si>
    <t xml:space="preserve">     E.V) ALTRI CONTI D'ORDINE</t>
  </si>
  <si>
    <t>U.O.S.  Programmazione Economica Budget e Bilancio</t>
  </si>
  <si>
    <t>Dott.ssa Adriana Scardina</t>
  </si>
  <si>
    <t>Dott.ssa Rosaria Di Fresco</t>
  </si>
  <si>
    <t>TOTALE ATTIVO</t>
  </si>
  <si>
    <t>TOTALE PASSIVO</t>
  </si>
  <si>
    <t>PASSIVITA'</t>
  </si>
  <si>
    <t xml:space="preserve">  PAZ999</t>
  </si>
  <si>
    <t xml:space="preserve"> PAA030</t>
  </si>
  <si>
    <t xml:space="preserve">           B.II.5) Fondo rischi per franchigia assicurativa</t>
  </si>
  <si>
    <t xml:space="preserve">           B.II.6) Fondo rischi per interessi di mora</t>
  </si>
  <si>
    <t xml:space="preserve">           B.II.7) Altri fondi rischi</t>
  </si>
  <si>
    <t xml:space="preserve">           B.III.8) Fondo finanziamento sanitario agguntivo corrente (extra fondo) - Risorse aggiuntive da bilancio 
           regionale a titolo di copertura extra LEA</t>
  </si>
  <si>
    <t xml:space="preserve">           B.IV.1) Quote inutilizzate contributi da Regione o Prov. Aut. per quota F.S. indistinto finalizzato</t>
  </si>
  <si>
    <t xml:space="preserve">           B.IV.2) Quote inutilizzate contributi da Regione o Prov. Aut. per quota F.S. vincolato</t>
  </si>
  <si>
    <t xml:space="preserve">           B.IV.3) Quote inutilizzate contributi vincolati da soggetti pubblici (extra fondo)</t>
  </si>
  <si>
    <t xml:space="preserve">           B.IV.4) Quote inutilizzate contributi per ricerca</t>
  </si>
  <si>
    <t xml:space="preserve">           B.IV.5) Quote inutilizzate contributi vincolati da privati</t>
  </si>
  <si>
    <t xml:space="preserve">           B.V.4) Altri fondi incentivi funzioni tecniche Art. 113 D.Lgs. 50/2016</t>
  </si>
  <si>
    <t xml:space="preserve">     C.III)  FONDO PER TRATTAMENTO DI QUIESCIENZA E SIMILI</t>
  </si>
  <si>
    <t xml:space="preserve">           D.III.1) Debiti v/Regione o Provincia Autonoma per finanziamenti - GSA</t>
  </si>
  <si>
    <t xml:space="preserve">           D.III.2) Debiti v/Regione o Provincia Autonoma per finanziamenti</t>
  </si>
  <si>
    <t xml:space="preserve">           D.III.4) Debiti v/Regione o Provincia Autonoma per mobilità passiva extraregionale</t>
  </si>
  <si>
    <t xml:space="preserve">           D.III.5) Debiti v/Regione o Provincia Autonoma per mobilità passiva internazionale</t>
  </si>
  <si>
    <t xml:space="preserve">           D.III.6) Acconto quota FSR da Regione o Provincia Autonoma</t>
  </si>
  <si>
    <t xml:space="preserve">           D.III.8) Debiti v/Regione o Province Autonome per contributi L. 210/92</t>
  </si>
  <si>
    <t xml:space="preserve">           D.III.9) Altri debiti v/Regione o Provincia Autonoma - GSA</t>
  </si>
  <si>
    <t xml:space="preserve">           D.III.10) Altri debiti v/Regione o Provincia Autonoma </t>
  </si>
  <si>
    <t xml:space="preserve">                       D.V.1.i) Debiti v/Aziende sanitarie pubbliche della Regione - per contributi L. 210/92</t>
  </si>
  <si>
    <t xml:space="preserve">                       D.V.3.d) Debiti v/Aziende sanitarie pubbliche della Regione per anticipazione ripiano disavanzo 
                       programmato dai Piani aziendali di cui all'art. 1, comma 528, L. 208/2015</t>
  </si>
  <si>
    <t xml:space="preserve">                       D.V.3.e) Debiti v/Aziende sanitarie pubbliche della Regione per versamenti c/patrimonio netto - altro</t>
  </si>
  <si>
    <t xml:space="preserve">                       D.VII.1.a) Debiti verso erogatori (privati accreditati e convenzionati) di prestazioni sanitarie </t>
  </si>
  <si>
    <t xml:space="preserve">                       D.VII.1.b) Note di credito da ricevere (privati accreditati e convenzionati)</t>
  </si>
  <si>
    <t xml:space="preserve">                       D.VII.2.a) Debiti verso altri fornitori</t>
  </si>
  <si>
    <t xml:space="preserve">                       D.VII.1.b) Note di credito da ricevere (altri fornitori)</t>
  </si>
  <si>
    <t xml:space="preserve">     G.I) CANONI DI LEASING ANCORA DA PAGARE</t>
  </si>
  <si>
    <t xml:space="preserve">     G.II) DEPOSITI CAUZIONALI</t>
  </si>
  <si>
    <t xml:space="preserve">     G.III) BENI IN COMODATO</t>
  </si>
  <si>
    <t xml:space="preserve">     G.IV) CANONI DI PROJECT FINANCING ANCORA DA PAGARE</t>
  </si>
  <si>
    <t xml:space="preserve">     G.V) ALTRI CONTI D'ORDINE</t>
  </si>
  <si>
    <t xml:space="preserve">Il Direttore Generale </t>
  </si>
  <si>
    <t>Dr. Roberto Colletti</t>
  </si>
  <si>
    <t>A.1.B.1.2)  Contributi da Regione o Prov. Aut. (extra fondo) - Risorse aggiuntive da bilancio regionale a titolo di copertura LEA</t>
  </si>
  <si>
    <t>A.1.B.1.3)  Contributi da Regione o Prov. Aut. (extra fondo) - Risorse aggiuntive da bilancio regionale a titolo di copertura extra LEA</t>
  </si>
  <si>
    <t>A.1.B.3.5) Contibuti da altri soggetti pubblici (extra fondo) - in attuazione dell’art.79, comma 1 sexies lettera c), del D.L. 112/2008, convertito con legge 133/2008 e della legge 23 dicembre 2009 n. 191.</t>
  </si>
  <si>
    <t>A.4.B.3)  Prestazioni  di pronto soccorso non seguite da ricovero da priv. Extraregione in compensazione  (mobilità attiva)</t>
  </si>
  <si>
    <r>
      <t>B.1.A.1.1) Medicinali con AIC, a</t>
    </r>
    <r>
      <rPr>
        <b/>
        <sz val="8.5"/>
        <rFont val="Garamond"/>
        <family val="1"/>
      </rPr>
      <t>d eccezione</t>
    </r>
    <r>
      <rPr>
        <sz val="8.5"/>
        <rFont val="Garamond"/>
        <family val="1"/>
      </rPr>
      <t xml:space="preserve"> </t>
    </r>
    <r>
      <rPr>
        <u/>
        <sz val="8.5"/>
        <rFont val="Garamond"/>
        <family val="1"/>
      </rPr>
      <t>di vaccini, emoderivati di produzione regionale, ossigeno e altri gas medicali</t>
    </r>
  </si>
  <si>
    <t>B.2.B.2.3.F) Altre Consulenze non sanitarie da privato -  in attuazione dell’art.79, comma 1 sexies lettera c), del D.L. 112/2008, convertito con legge 133/2008 e della legge 23 dicembre 2009 n. 191</t>
  </si>
  <si>
    <t>B.14.A.7)  Accantonamenti per interessi di mora</t>
  </si>
  <si>
    <t>conto</t>
  </si>
  <si>
    <t>1.01.01.01.0101</t>
  </si>
  <si>
    <t>1.01.01.01.0201</t>
  </si>
  <si>
    <t>1.01.01.02.0101</t>
  </si>
  <si>
    <t>1.01.01.02.0102</t>
  </si>
  <si>
    <t>1.01.01.02.0201</t>
  </si>
  <si>
    <t>1.01.01.03.0101</t>
  </si>
  <si>
    <t>1.01.01.03.0103</t>
  </si>
  <si>
    <t>1.01.01.03.0201</t>
  </si>
  <si>
    <t>1.01.01.03.0203</t>
  </si>
  <si>
    <t>1.01.01.03.0301</t>
  </si>
  <si>
    <t>1.01.01.03.0401</t>
  </si>
  <si>
    <t>1.01.01.04.0101</t>
  </si>
  <si>
    <t>1.01.01.05.0101</t>
  </si>
  <si>
    <t>1.01.01.05.0201</t>
  </si>
  <si>
    <t>1.01.01.06.0101</t>
  </si>
  <si>
    <t>1.01.01.06.0201</t>
  </si>
  <si>
    <t>1.01.01.07.0101</t>
  </si>
  <si>
    <t>1.01.01.07.0201</t>
  </si>
  <si>
    <t>1.01.01.08.0101</t>
  </si>
  <si>
    <t>1.01.01.08.0201</t>
  </si>
  <si>
    <t>1.01.01.09.0101</t>
  </si>
  <si>
    <t>1.01.01.09.0201</t>
  </si>
  <si>
    <t>1.01.01.09.0301</t>
  </si>
  <si>
    <t>1.01.01.09.0401</t>
  </si>
  <si>
    <t>1.01.02.01.0101</t>
  </si>
  <si>
    <t>1.01.02.01.0201</t>
  </si>
  <si>
    <t>1.01.02.02.0101</t>
  </si>
  <si>
    <t>1.01.02.02.0102</t>
  </si>
  <si>
    <t>1.01.02.02.0201</t>
  </si>
  <si>
    <t>1.01.02.02.0202</t>
  </si>
  <si>
    <t>1.01.02.03.0101</t>
  </si>
  <si>
    <t>1.01.02.03.0102</t>
  </si>
  <si>
    <t>1.01.02.03.0103</t>
  </si>
  <si>
    <t>1.01.02.03.0104</t>
  </si>
  <si>
    <t>1.01.02.03.0105</t>
  </si>
  <si>
    <t>1.01.02.03.0106</t>
  </si>
  <si>
    <t>1.01.02.03.0201</t>
  </si>
  <si>
    <t>1.01.02.03.0202</t>
  </si>
  <si>
    <t>1.01.02.03.0203</t>
  </si>
  <si>
    <t>1.01.02.03.0204</t>
  </si>
  <si>
    <t>1.01.02.03.0205</t>
  </si>
  <si>
    <t>1.01.02.04.0101</t>
  </si>
  <si>
    <t>1.01.02.04.0104</t>
  </si>
  <si>
    <t>1.01.02.04.0105</t>
  </si>
  <si>
    <t>1.01.02.04.0106</t>
  </si>
  <si>
    <t>1.01.02.04.0107</t>
  </si>
  <si>
    <t>1.01.02.04.0109</t>
  </si>
  <si>
    <t>1.01.02.04.0110</t>
  </si>
  <si>
    <t>1.01.02.04.0111</t>
  </si>
  <si>
    <t>1.01.02.04.0114</t>
  </si>
  <si>
    <t>1.01.02.04.0201</t>
  </si>
  <si>
    <t>1.01.02.04.0204</t>
  </si>
  <si>
    <t>1.01.02.04.0205</t>
  </si>
  <si>
    <t>1.01.02.04.0206</t>
  </si>
  <si>
    <t>1.01.02.04.0209</t>
  </si>
  <si>
    <t>1.01.02.04.0210</t>
  </si>
  <si>
    <t>1.01.02.04.0211</t>
  </si>
  <si>
    <t>1.01.02.04.0213</t>
  </si>
  <si>
    <t>1.01.02.05.0101</t>
  </si>
  <si>
    <t>1.01.02.05.0102</t>
  </si>
  <si>
    <t>1.01.02.05.0103</t>
  </si>
  <si>
    <t>1.01.02.05.0104</t>
  </si>
  <si>
    <t>1.01.02.05.0105</t>
  </si>
  <si>
    <t>1.01.02.05.0107</t>
  </si>
  <si>
    <t>1.01.02.05.0108</t>
  </si>
  <si>
    <t>1.01.02.05.0201</t>
  </si>
  <si>
    <t>1.01.02.05.0205</t>
  </si>
  <si>
    <t>1.01.02.05.0206</t>
  </si>
  <si>
    <t>1.01.02.06.0101</t>
  </si>
  <si>
    <t>1.01.02.06.0102</t>
  </si>
  <si>
    <t>1.01.02.06.0103</t>
  </si>
  <si>
    <t>1.01.02.06.0105</t>
  </si>
  <si>
    <t>1.01.02.06.0201</t>
  </si>
  <si>
    <t>1.01.02.06.0202</t>
  </si>
  <si>
    <t>1.01.02.06.0203</t>
  </si>
  <si>
    <t>1.01.02.06.0205</t>
  </si>
  <si>
    <t>1.01.02.07.0101</t>
  </si>
  <si>
    <t>1.01.02.07.0102</t>
  </si>
  <si>
    <t>1.01.02.07.0201</t>
  </si>
  <si>
    <t>1.01.02.07.0202</t>
  </si>
  <si>
    <t>1.01.02.07.0203</t>
  </si>
  <si>
    <t>1.01.02.08.0101</t>
  </si>
  <si>
    <t>1.01.02.09.0101</t>
  </si>
  <si>
    <t>1.01.02.09.0102</t>
  </si>
  <si>
    <t>1.01.02.09.0103</t>
  </si>
  <si>
    <t>1.01.02.09.0104</t>
  </si>
  <si>
    <t>1.01.02.09.0201</t>
  </si>
  <si>
    <t>1.01.02.09.0202</t>
  </si>
  <si>
    <t>1.01.02.09.0203</t>
  </si>
  <si>
    <t>1.01.02.09.0204</t>
  </si>
  <si>
    <t>1.01.02.10.0101</t>
  </si>
  <si>
    <t>1.01.02.10.0102</t>
  </si>
  <si>
    <t>1.01.02.10.0103</t>
  </si>
  <si>
    <t>1.01.02.10.0110</t>
  </si>
  <si>
    <t>1.01.02.10.0112</t>
  </si>
  <si>
    <t>1.01.02.10.0113</t>
  </si>
  <si>
    <t>1.01.02.10.0115</t>
  </si>
  <si>
    <t>1.01.02.10.0116</t>
  </si>
  <si>
    <t>1.01.02.10.0117</t>
  </si>
  <si>
    <t>1.01.02.10.0118</t>
  </si>
  <si>
    <t>1.01.02.10.0119</t>
  </si>
  <si>
    <t>1.01.02.10.0120</t>
  </si>
  <si>
    <t>1.01.02.11.0101</t>
  </si>
  <si>
    <t>1.01.02.11.0201</t>
  </si>
  <si>
    <t>1.01.02.11.0301</t>
  </si>
  <si>
    <t>1.01.02.11.0401</t>
  </si>
  <si>
    <t>1.01.02.11.0501</t>
  </si>
  <si>
    <t>1.01.02.11.0601</t>
  </si>
  <si>
    <t>1.01.02.11.0701</t>
  </si>
  <si>
    <t>1.01.02.11.0801</t>
  </si>
  <si>
    <t>1.01.03.01.0101</t>
  </si>
  <si>
    <t>1.01.03.02.0101</t>
  </si>
  <si>
    <t>1.01.03.03.0101</t>
  </si>
  <si>
    <t>1.01.03.03.0201</t>
  </si>
  <si>
    <t>1.01.03.04.0101</t>
  </si>
  <si>
    <t>1.01.03.04.0201</t>
  </si>
  <si>
    <t>1.01.03.04.0301</t>
  </si>
  <si>
    <t>1.01.03.04.0401</t>
  </si>
  <si>
    <t>1.01.03.04.0501</t>
  </si>
  <si>
    <t>1.01.03.05.0101</t>
  </si>
  <si>
    <t>1.01.03.05.0102</t>
  </si>
  <si>
    <t>1.01.03.05.0103</t>
  </si>
  <si>
    <t>1.01.03.05.0104</t>
  </si>
  <si>
    <t>1.01.03.06.0101</t>
  </si>
  <si>
    <t>1.01.03.06.0201</t>
  </si>
  <si>
    <t>1.01.03.06.0301</t>
  </si>
  <si>
    <t>1.01.03.06.0401</t>
  </si>
  <si>
    <t>1.02.01.01.0101</t>
  </si>
  <si>
    <t>1.02.01.01.0102</t>
  </si>
  <si>
    <t>1.02.01.01.0103</t>
  </si>
  <si>
    <t>1.02.01.01.0105</t>
  </si>
  <si>
    <t>1.02.01.01.0201</t>
  </si>
  <si>
    <t>1.02.01.01.0301</t>
  </si>
  <si>
    <t>1.02.01.01.0401</t>
  </si>
  <si>
    <t>1.02.01.01.0701</t>
  </si>
  <si>
    <t>1.02.01.02.0101</t>
  </si>
  <si>
    <t>1.02.01.03.0101</t>
  </si>
  <si>
    <t>1.02.01.03.0201</t>
  </si>
  <si>
    <t>1.02.01.03.0301</t>
  </si>
  <si>
    <t>1.02.01.03.0401</t>
  </si>
  <si>
    <t>1.02.01.03.0501</t>
  </si>
  <si>
    <t>1.02.01.03.0601</t>
  </si>
  <si>
    <t>1.02.01.03.0701</t>
  </si>
  <si>
    <t>1.02.01.03.0801</t>
  </si>
  <si>
    <t>1.02.01.03.0901</t>
  </si>
  <si>
    <t>1.02.01.03.1001</t>
  </si>
  <si>
    <t>1.02.01.03.1101</t>
  </si>
  <si>
    <t>1.02.01.03.1201</t>
  </si>
  <si>
    <t>1.02.01.03.1301</t>
  </si>
  <si>
    <t>1.02.01.03.1401</t>
  </si>
  <si>
    <t>1.02.01.03.1501</t>
  </si>
  <si>
    <t>1.02.01.04.0101</t>
  </si>
  <si>
    <t>1.02.01.06.0101</t>
  </si>
  <si>
    <t>1.02.01.08.0101</t>
  </si>
  <si>
    <t>1.02.01.09.0101</t>
  </si>
  <si>
    <t>1.02.01.10.0101</t>
  </si>
  <si>
    <t>1.02.01.11.0101</t>
  </si>
  <si>
    <t>1.02.01.13.0101</t>
  </si>
  <si>
    <t>1.02.01.14.0101</t>
  </si>
  <si>
    <t>1.02.01.15.0101</t>
  </si>
  <si>
    <t>1.02.01.16.0101</t>
  </si>
  <si>
    <t>1.02.02.11.0301</t>
  </si>
  <si>
    <t>1.02.02.11.0302</t>
  </si>
  <si>
    <t>1.02.02.11.0303</t>
  </si>
  <si>
    <t>1.02.02.11.0304</t>
  </si>
  <si>
    <t>1.02.02.11.0305</t>
  </si>
  <si>
    <t>1.02.02.11.0306</t>
  </si>
  <si>
    <t>1.02.02.11.0307</t>
  </si>
  <si>
    <t>1.02.02.11.0350</t>
  </si>
  <si>
    <t>1.02.02.11.0401</t>
  </si>
  <si>
    <t>1.02.02.11.0501</t>
  </si>
  <si>
    <t>1.02.02.11.0601</t>
  </si>
  <si>
    <t>1.02.02.11.0901</t>
  </si>
  <si>
    <t>1.02.02.11.1005</t>
  </si>
  <si>
    <t>1.02.02.11.2014</t>
  </si>
  <si>
    <t>1.02.02.11.2015</t>
  </si>
  <si>
    <t>1.02.02.11.2016</t>
  </si>
  <si>
    <t>1.02.02.11.2017</t>
  </si>
  <si>
    <t>1.02.02.11.2018</t>
  </si>
  <si>
    <t>1.02.02.12.0101</t>
  </si>
  <si>
    <t>1.02.02.12.0301</t>
  </si>
  <si>
    <t>1.02.02.13.0101</t>
  </si>
  <si>
    <t>1.02.02.14.0201</t>
  </si>
  <si>
    <t>1.02.02.14.0301</t>
  </si>
  <si>
    <t>1.02.02.14.0401</t>
  </si>
  <si>
    <t>1.02.02.14.0501</t>
  </si>
  <si>
    <t>1.02.02.14.0601</t>
  </si>
  <si>
    <t>1.02.02.14.0701</t>
  </si>
  <si>
    <t>1.02.02.14.0801</t>
  </si>
  <si>
    <t>1.02.02.14.0901</t>
  </si>
  <si>
    <t>1.02.02.14.1001</t>
  </si>
  <si>
    <t>1.02.02.14.1101</t>
  </si>
  <si>
    <t>1.02.02.14.1201</t>
  </si>
  <si>
    <t>1.02.02.14.1301</t>
  </si>
  <si>
    <t>1.02.02.14.1401</t>
  </si>
  <si>
    <t>1.02.02.14.1501</t>
  </si>
  <si>
    <t>1.02.02.14.1601</t>
  </si>
  <si>
    <t>1.02.02.14.1801</t>
  </si>
  <si>
    <t>1.02.02.14.1901</t>
  </si>
  <si>
    <t>1.02.02.14.2001</t>
  </si>
  <si>
    <t>1.02.02.14.2101</t>
  </si>
  <si>
    <t>1.02.02.14.2401</t>
  </si>
  <si>
    <t>1.02.02.14.2501</t>
  </si>
  <si>
    <t>1.02.02.14.2701</t>
  </si>
  <si>
    <t>1.02.02.14.2901</t>
  </si>
  <si>
    <t>1.02.02.14.3701</t>
  </si>
  <si>
    <t>1.02.02.14.3801</t>
  </si>
  <si>
    <t>1.02.02.16.0101</t>
  </si>
  <si>
    <t>1.02.02.17.0101</t>
  </si>
  <si>
    <t>1.02.02.17.0201</t>
  </si>
  <si>
    <t>1.02.02.18.0101</t>
  </si>
  <si>
    <t>1.02.02.19.0101</t>
  </si>
  <si>
    <t>1.02.02.19.0201</t>
  </si>
  <si>
    <t>1.02.02.20.0101</t>
  </si>
  <si>
    <t>1.02.02.20.0201</t>
  </si>
  <si>
    <t>1.02.02.20.0401</t>
  </si>
  <si>
    <t>1.02.02.20.0504</t>
  </si>
  <si>
    <t>1.02.02.20.0506</t>
  </si>
  <si>
    <t>1.02.02.20.0507</t>
  </si>
  <si>
    <t>1.02.02.21.0102</t>
  </si>
  <si>
    <t>1.02.02.21.0104</t>
  </si>
  <si>
    <t>1.02.02.21.0201</t>
  </si>
  <si>
    <t>1.02.02.21.0301</t>
  </si>
  <si>
    <t>1.02.02.23.0101</t>
  </si>
  <si>
    <t>1.02.02.23.0102</t>
  </si>
  <si>
    <t>1.02.02.25.0101</t>
  </si>
  <si>
    <t>1.02.02.25.0201</t>
  </si>
  <si>
    <t>1.02.02.25.0301</t>
  </si>
  <si>
    <t>1.02.02.25.0304</t>
  </si>
  <si>
    <t>1.02.02.25.0401</t>
  </si>
  <si>
    <t>1.02.02.25.0801</t>
  </si>
  <si>
    <t>1.02.02.25.0802</t>
  </si>
  <si>
    <t>1.02.02.26.0101</t>
  </si>
  <si>
    <t>1.02.02.26.0301</t>
  </si>
  <si>
    <t>1.02.02.26.0302</t>
  </si>
  <si>
    <t>1.02.04.01.0101</t>
  </si>
  <si>
    <t>1.02.04.01.0104</t>
  </si>
  <si>
    <t>1.02.04.01.0202</t>
  </si>
  <si>
    <t>1.02.04.01.0301</t>
  </si>
  <si>
    <t>1.02.04.02.0104</t>
  </si>
  <si>
    <t>1.02.04.04.0101</t>
  </si>
  <si>
    <t>1.03.01.01.0101</t>
  </si>
  <si>
    <t>1.03.01.02.0101</t>
  </si>
  <si>
    <t>1.03.02.01.0101</t>
  </si>
  <si>
    <t>1.03.02.02.0101</t>
  </si>
  <si>
    <t>2.01.01.01.0101</t>
  </si>
  <si>
    <t>2.01.01.01.0102</t>
  </si>
  <si>
    <t>2.01.02.01.0101</t>
  </si>
  <si>
    <t>2.01.02.02.0101</t>
  </si>
  <si>
    <t>2.01.02.03.0101</t>
  </si>
  <si>
    <t>2.01.02.04.0101</t>
  </si>
  <si>
    <t>2.01.02.05.0101</t>
  </si>
  <si>
    <t>2.01.02.05.0118</t>
  </si>
  <si>
    <t>2.01.02.05.0162</t>
  </si>
  <si>
    <t>2.01.02.05.0163</t>
  </si>
  <si>
    <t>2.01.02.05.0164</t>
  </si>
  <si>
    <t>2.01.02.05.0165</t>
  </si>
  <si>
    <t>2.01.02.05.0166</t>
  </si>
  <si>
    <t>2.01.02.05.0167</t>
  </si>
  <si>
    <t>2.01.02.05.0168</t>
  </si>
  <si>
    <t>2.01.02.05.0169</t>
  </si>
  <si>
    <t>2.01.02.05.0170</t>
  </si>
  <si>
    <t>2.01.02.05.0171</t>
  </si>
  <si>
    <t>2.01.02.05.0172</t>
  </si>
  <si>
    <t>2.01.02.05.0173</t>
  </si>
  <si>
    <t>2.01.02.05.0175</t>
  </si>
  <si>
    <t>2.01.02.05.0176</t>
  </si>
  <si>
    <t>2.01.02.05.0177</t>
  </si>
  <si>
    <t>2.01.02.05.0178</t>
  </si>
  <si>
    <t>2.01.02.05.0179</t>
  </si>
  <si>
    <t>2.01.02.05.0180</t>
  </si>
  <si>
    <t>2.01.02.05.0181</t>
  </si>
  <si>
    <t>2.01.02.06.0101</t>
  </si>
  <si>
    <t>2.01.02.07.0101</t>
  </si>
  <si>
    <t>2.01.02.07.0201</t>
  </si>
  <si>
    <t>2.01.02.07.0202</t>
  </si>
  <si>
    <t>2.01.02.07.0203</t>
  </si>
  <si>
    <t>2.01.02.07.0204</t>
  </si>
  <si>
    <t>2.01.02.07.0205</t>
  </si>
  <si>
    <t>2.01.02.07.0206</t>
  </si>
  <si>
    <t>2.01.02.07.0301</t>
  </si>
  <si>
    <t>2.01.03.01.0103</t>
  </si>
  <si>
    <t>2.01.03.01.0104</t>
  </si>
  <si>
    <t>2.01.04.01.0101</t>
  </si>
  <si>
    <t>2.01.04.02.0101</t>
  </si>
  <si>
    <t>2.01.04.03.0101</t>
  </si>
  <si>
    <t>2.01.04.04.0101</t>
  </si>
  <si>
    <t>2.01.04.05.0101</t>
  </si>
  <si>
    <t>2.01.05.03.0101</t>
  </si>
  <si>
    <t>2.01.06.01.0101</t>
  </si>
  <si>
    <t>2.01.06.01.0102</t>
  </si>
  <si>
    <t>2.01.06.01.0201</t>
  </si>
  <si>
    <t>2.01.07.01.0101</t>
  </si>
  <si>
    <t>2.02.02.01.0101</t>
  </si>
  <si>
    <t>2.02.02.02.0101</t>
  </si>
  <si>
    <t>2.02.02.03.0101</t>
  </si>
  <si>
    <t>2.02.02.04.0101</t>
  </si>
  <si>
    <t>2.02.02.05.0101</t>
  </si>
  <si>
    <t>2.02.04.01.0101</t>
  </si>
  <si>
    <t>2.02.04.01.0102</t>
  </si>
  <si>
    <t>2.02.04.01.0201</t>
  </si>
  <si>
    <t>2.02.04.01.0202</t>
  </si>
  <si>
    <t>2.02.04.01.0203</t>
  </si>
  <si>
    <t>2.02.04.01.0205</t>
  </si>
  <si>
    <t>2.02.04.01.0206</t>
  </si>
  <si>
    <t>2.02.04.01.0207</t>
  </si>
  <si>
    <t>2.02.04.01.0208</t>
  </si>
  <si>
    <t>2.02.04.01.0212</t>
  </si>
  <si>
    <t>2.02.04.01.0214</t>
  </si>
  <si>
    <t>2.02.04.01.0215</t>
  </si>
  <si>
    <t>2.02.04.01.0219</t>
  </si>
  <si>
    <t>2.02.04.01.0220</t>
  </si>
  <si>
    <t>2.02.04.01.0221</t>
  </si>
  <si>
    <t>2.02.04.01.0222</t>
  </si>
  <si>
    <t>2.02.04.01.0223</t>
  </si>
  <si>
    <t>2.02.04.01.0226</t>
  </si>
  <si>
    <t>2.02.04.01.0227</t>
  </si>
  <si>
    <t>2.02.04.01.0228</t>
  </si>
  <si>
    <t>2.02.04.01.0229</t>
  </si>
  <si>
    <t>2.02.04.01.0230</t>
  </si>
  <si>
    <t>2.02.04.01.0231</t>
  </si>
  <si>
    <t>2.02.04.01.0232</t>
  </si>
  <si>
    <t>2.02.04.01.0234</t>
  </si>
  <si>
    <t>2.02.04.01.0235</t>
  </si>
  <si>
    <t>2.02.04.01.0236</t>
  </si>
  <si>
    <t>2.02.04.01.0237</t>
  </si>
  <si>
    <t>2.02.04.01.0238</t>
  </si>
  <si>
    <t>2.02.04.01.0239</t>
  </si>
  <si>
    <t>2.02.04.01.0240</t>
  </si>
  <si>
    <t>2.02.04.01.0241</t>
  </si>
  <si>
    <t>2.02.04.01.0242</t>
  </si>
  <si>
    <t>2.02.04.01.0243</t>
  </si>
  <si>
    <t>2.02.04.01.0244</t>
  </si>
  <si>
    <t>2.02.04.01.0245</t>
  </si>
  <si>
    <t>2.02.04.01.0246</t>
  </si>
  <si>
    <t>2.02.04.01.0247</t>
  </si>
  <si>
    <t>2.02.04.01.0248</t>
  </si>
  <si>
    <t>2.02.04.01.0249</t>
  </si>
  <si>
    <t>2.02.04.01.0250</t>
  </si>
  <si>
    <t>2.02.04.01.0251</t>
  </si>
  <si>
    <t>2.02.04.01.0252</t>
  </si>
  <si>
    <t>2.02.04.01.0253</t>
  </si>
  <si>
    <t>2.02.04.01.0254</t>
  </si>
  <si>
    <t>2.02.04.01.0255</t>
  </si>
  <si>
    <t>2.02.04.01.0256</t>
  </si>
  <si>
    <t>2.02.04.01.0257</t>
  </si>
  <si>
    <t>2.02.04.01.0258</t>
  </si>
  <si>
    <t>2.02.04.01.0259</t>
  </si>
  <si>
    <t>2.02.04.01.0260</t>
  </si>
  <si>
    <t>2.02.04.01.1201</t>
  </si>
  <si>
    <t>2.02.04.01.1601</t>
  </si>
  <si>
    <t>2.02.04.01.1602</t>
  </si>
  <si>
    <t>2.02.04.01.1603</t>
  </si>
  <si>
    <t>2.02.04.01.1604</t>
  </si>
  <si>
    <t>2.02.04.01.1605</t>
  </si>
  <si>
    <t>2.02.04.01.1606</t>
  </si>
  <si>
    <t>2.02.04.01.1607</t>
  </si>
  <si>
    <t>2.02.04.01.1608</t>
  </si>
  <si>
    <t>2.02.04.01.1609</t>
  </si>
  <si>
    <t>2.02.04.01.1610</t>
  </si>
  <si>
    <t>2.02.04.01.1611</t>
  </si>
  <si>
    <t>2.02.04.01.1701</t>
  </si>
  <si>
    <t>2.02.04.01.9901</t>
  </si>
  <si>
    <t>2.02.04.03.0101</t>
  </si>
  <si>
    <t>2.02.04.04.0101</t>
  </si>
  <si>
    <t>2.02.05.02.0101</t>
  </si>
  <si>
    <t>2.02.05.02.0102</t>
  </si>
  <si>
    <t>2.02.05.02.0103</t>
  </si>
  <si>
    <t>2.02.05.02.0104</t>
  </si>
  <si>
    <t>2.02.05.05.0105</t>
  </si>
  <si>
    <t>2.02.05.05.0107</t>
  </si>
  <si>
    <t>2.02.05.05.0108</t>
  </si>
  <si>
    <t>2.02.05.05.0109</t>
  </si>
  <si>
    <t>2.02.05.05.0110</t>
  </si>
  <si>
    <t>2.02.05.05.0112</t>
  </si>
  <si>
    <t>2.02.05.05.0113</t>
  </si>
  <si>
    <t>2.02.05.05.0114</t>
  </si>
  <si>
    <t>2.02.05.05.0115</t>
  </si>
  <si>
    <t>2.02.05.05.0200</t>
  </si>
  <si>
    <t>2.04.03.02.0101</t>
  </si>
  <si>
    <t>2.04.03.04.0101</t>
  </si>
  <si>
    <t>2.04.04.01.0101</t>
  </si>
  <si>
    <t>2.04.05.05.0101</t>
  </si>
  <si>
    <t>2.04.05.05.0201</t>
  </si>
  <si>
    <t>2.04.05.05.0301</t>
  </si>
  <si>
    <t>2.04.05.05.0401</t>
  </si>
  <si>
    <t>2.04.05.05.0501</t>
  </si>
  <si>
    <t>2.04.05.05.0601</t>
  </si>
  <si>
    <t>2.04.05.05.0701</t>
  </si>
  <si>
    <t>2.04.05.05.0801</t>
  </si>
  <si>
    <t>2.04.05.05.0901</t>
  </si>
  <si>
    <t>2.04.05.05.1001</t>
  </si>
  <si>
    <t>2.04.05.05.1101</t>
  </si>
  <si>
    <t>2.04.05.05.1201</t>
  </si>
  <si>
    <t>2.04.05.05.1301</t>
  </si>
  <si>
    <t>2.04.05.05.1401</t>
  </si>
  <si>
    <t>2.04.05.05.1501</t>
  </si>
  <si>
    <t>2.04.05.05.1701</t>
  </si>
  <si>
    <t>2.04.05.05.1801</t>
  </si>
  <si>
    <t>2.04.05.06.1201</t>
  </si>
  <si>
    <t>2.04.05.07.0101</t>
  </si>
  <si>
    <t>2.04.06.01.0101</t>
  </si>
  <si>
    <t>2.04.06.01.0201</t>
  </si>
  <si>
    <t>2.04.06.03.0101</t>
  </si>
  <si>
    <t>2.04.06.03.0201</t>
  </si>
  <si>
    <t>2.04.07.01.0501</t>
  </si>
  <si>
    <t>2.04.07.01.0601</t>
  </si>
  <si>
    <t>2.04.07.01.9901</t>
  </si>
  <si>
    <t>2.04.07.02.0101</t>
  </si>
  <si>
    <t>2.04.07.02.0201</t>
  </si>
  <si>
    <t>2.04.07.02.0301</t>
  </si>
  <si>
    <t>2.04.07.02.9901</t>
  </si>
  <si>
    <t>2.04.07.02.9902</t>
  </si>
  <si>
    <t>2.04.08.01.0101</t>
  </si>
  <si>
    <t>2.04.09.01.0101</t>
  </si>
  <si>
    <t>2.04.09.01.0201</t>
  </si>
  <si>
    <t>2.04.09.01.0301</t>
  </si>
  <si>
    <t>2.04.09.01.0302</t>
  </si>
  <si>
    <t>2.04.09.01.0401</t>
  </si>
  <si>
    <t>2.04.09.01.0403</t>
  </si>
  <si>
    <t>2.04.09.01.0404</t>
  </si>
  <si>
    <t>2.04.09.01.0501</t>
  </si>
  <si>
    <t>2.04.09.01.9901</t>
  </si>
  <si>
    <t>2.04.09.01.9902</t>
  </si>
  <si>
    <t>2.04.09.01.9903</t>
  </si>
  <si>
    <t>2.04.10.01.0101</t>
  </si>
  <si>
    <t>2.04.10.01.0102</t>
  </si>
  <si>
    <t>2.04.10.01.0103</t>
  </si>
  <si>
    <t>2.04.10.01.0201</t>
  </si>
  <si>
    <t>2.04.10.01.0202</t>
  </si>
  <si>
    <t>2.04.10.01.0301</t>
  </si>
  <si>
    <t>2.04.10.01.0401</t>
  </si>
  <si>
    <t>2.04.10.01.0601</t>
  </si>
  <si>
    <t>2.04.10.01.9901</t>
  </si>
  <si>
    <t>2.04.11.02.0101</t>
  </si>
  <si>
    <t>2.04.11.02.0201</t>
  </si>
  <si>
    <t>2.04.11.02.0301</t>
  </si>
  <si>
    <t>2.04.11.02.0401</t>
  </si>
  <si>
    <t>2.04.11.02.0501</t>
  </si>
  <si>
    <t>2.04.11.02.0601</t>
  </si>
  <si>
    <t>2.04.11.02.0602</t>
  </si>
  <si>
    <t>2.04.11.02.0603</t>
  </si>
  <si>
    <t>2.04.11.02.0604</t>
  </si>
  <si>
    <t>2.04.11.02.0701</t>
  </si>
  <si>
    <t>2.04.11.02.0702</t>
  </si>
  <si>
    <t>2.04.11.02.0703</t>
  </si>
  <si>
    <t>2.04.11.02.0704</t>
  </si>
  <si>
    <t>2.04.11.02.0801</t>
  </si>
  <si>
    <t>2.04.11.02.0802</t>
  </si>
  <si>
    <t>2.04.11.02.0803</t>
  </si>
  <si>
    <t>2.04.11.02.0804</t>
  </si>
  <si>
    <t>2.04.11.02.0901</t>
  </si>
  <si>
    <t>2.04.11.02.0902</t>
  </si>
  <si>
    <t>2.04.11.02.0903</t>
  </si>
  <si>
    <t>2.04.11.02.0904</t>
  </si>
  <si>
    <t>2.04.11.02.1001</t>
  </si>
  <si>
    <t>2.04.11.02.1002</t>
  </si>
  <si>
    <t>2.04.11.02.1003</t>
  </si>
  <si>
    <t>2.04.11.02.1004</t>
  </si>
  <si>
    <t>2.04.11.02.1101</t>
  </si>
  <si>
    <t>2.04.11.02.1102</t>
  </si>
  <si>
    <t>2.04.11.02.1103</t>
  </si>
  <si>
    <t>2.04.11.02.1104</t>
  </si>
  <si>
    <t>2.04.11.02.1201</t>
  </si>
  <si>
    <t>2.04.11.02.1202</t>
  </si>
  <si>
    <t>2.04.11.02.1203</t>
  </si>
  <si>
    <t>2.04.11.02.1204</t>
  </si>
  <si>
    <t>2.04.11.02.1301</t>
  </si>
  <si>
    <t>2.04.11.02.1302</t>
  </si>
  <si>
    <t>2.04.11.02.1303</t>
  </si>
  <si>
    <t>2.04.11.02.1304</t>
  </si>
  <si>
    <t>2.04.11.02.1305</t>
  </si>
  <si>
    <t>2.04.11.02.1306</t>
  </si>
  <si>
    <t>2.04.11.02.1307</t>
  </si>
  <si>
    <t>2.04.11.02.1308</t>
  </si>
  <si>
    <t>2.04.11.02.1401</t>
  </si>
  <si>
    <t>2.04.11.02.1402</t>
  </si>
  <si>
    <t>2.04.11.02.1403</t>
  </si>
  <si>
    <t>2.04.11.02.1404</t>
  </si>
  <si>
    <t>2.04.11.02.1405</t>
  </si>
  <si>
    <t>2.04.11.02.1406</t>
  </si>
  <si>
    <t>2.04.11.02.1407</t>
  </si>
  <si>
    <t>2.04.11.02.1408</t>
  </si>
  <si>
    <t>2.04.11.02.1501</t>
  </si>
  <si>
    <t>2.04.11.02.1502</t>
  </si>
  <si>
    <t>2.04.11.02.1503</t>
  </si>
  <si>
    <t>2.04.11.02.1504</t>
  </si>
  <si>
    <t>2.04.11.03.0101</t>
  </si>
  <si>
    <t>2.04.11.03.0201</t>
  </si>
  <si>
    <t>2.04.11.03.0301</t>
  </si>
  <si>
    <t>2.04.11.03.0401</t>
  </si>
  <si>
    <t>2.04.11.03.0501</t>
  </si>
  <si>
    <t>2.04.11.03.0601</t>
  </si>
  <si>
    <t>2.04.11.03.0602</t>
  </si>
  <si>
    <t>2.04.11.03.0701</t>
  </si>
  <si>
    <t>2.04.11.03.0702</t>
  </si>
  <si>
    <t>2.04.11.03.0801</t>
  </si>
  <si>
    <t>2.04.11.03.0802</t>
  </si>
  <si>
    <t>2.04.11.03.0901</t>
  </si>
  <si>
    <t>2.04.11.03.0902</t>
  </si>
  <si>
    <t>2.04.11.03.1001</t>
  </si>
  <si>
    <t>2.04.11.03.1002</t>
  </si>
  <si>
    <t>2.04.11.03.1101</t>
  </si>
  <si>
    <t>2.04.11.03.1201</t>
  </si>
  <si>
    <t>2.04.11.03.1301</t>
  </si>
  <si>
    <t>2.04.11.03.1401</t>
  </si>
  <si>
    <t>2.04.11.03.1501</t>
  </si>
  <si>
    <t>2.04.11.03.1598</t>
  </si>
  <si>
    <t>2.04.11.03.1601</t>
  </si>
  <si>
    <t>2.04.11.03.1701</t>
  </si>
  <si>
    <t>2.04.11.05.0301</t>
  </si>
  <si>
    <t>2.04.11.05.0302</t>
  </si>
  <si>
    <t>2.04.11.05.0303</t>
  </si>
  <si>
    <t>2.04.11.05.0304</t>
  </si>
  <si>
    <t>2.04.11.05.0305</t>
  </si>
  <si>
    <t>2.04.11.05.0401</t>
  </si>
  <si>
    <t>2.04.11.05.0402</t>
  </si>
  <si>
    <t>2.04.11.05.0403</t>
  </si>
  <si>
    <t>2.04.11.05.0404</t>
  </si>
  <si>
    <t>2.04.11.05.0405</t>
  </si>
  <si>
    <t>2.04.11.05.0501</t>
  </si>
  <si>
    <t>2.04.11.05.0601</t>
  </si>
  <si>
    <t>2.04.11.05.9901</t>
  </si>
  <si>
    <t>2.04.11.05.9903</t>
  </si>
  <si>
    <t>2.04.11.05.9904</t>
  </si>
  <si>
    <t>2.04.11.05.9905</t>
  </si>
  <si>
    <t>2.04.11.05.9906</t>
  </si>
  <si>
    <t>2.04.11.05.9907</t>
  </si>
  <si>
    <t>2.04.11.05.9908</t>
  </si>
  <si>
    <t>2.04.11.05.9909</t>
  </si>
  <si>
    <t>2.04.11.05.9910</t>
  </si>
  <si>
    <t>2.04.11.05.9912</t>
  </si>
  <si>
    <t>2.05.01.01.0101</t>
  </si>
  <si>
    <t>2.05.02.01.0101</t>
  </si>
  <si>
    <t>3.01.01.01.0101</t>
  </si>
  <si>
    <t>3.01.02.01.0101</t>
  </si>
  <si>
    <t>3.01.03.01.0101</t>
  </si>
  <si>
    <t>3.02.01.01.0101</t>
  </si>
  <si>
    <t>3.02.02.01.0101</t>
  </si>
  <si>
    <t>3.02.03.01.0101</t>
  </si>
  <si>
    <t>3.02.04.01.0101</t>
  </si>
  <si>
    <t>3.02.04.01.0201</t>
  </si>
  <si>
    <t>3.02.04.01.0301</t>
  </si>
  <si>
    <t>3.02.04.01.0401</t>
  </si>
  <si>
    <t>3.02.04.01.0501</t>
  </si>
  <si>
    <t>3.02.04.01.9901</t>
  </si>
  <si>
    <t>4.03.01.01.0301</t>
  </si>
  <si>
    <t>4.01.01.01.0101</t>
  </si>
  <si>
    <t>4.01.01.01.0201</t>
  </si>
  <si>
    <t>4.01.01.01.0202</t>
  </si>
  <si>
    <t>4.01.01.01.0203</t>
  </si>
  <si>
    <t>Q. FSR PER RIMBORSO EROGAZ FILE T</t>
  </si>
  <si>
    <t>4.01.01.01.0204</t>
  </si>
  <si>
    <t>4.01.01.01.0205</t>
  </si>
  <si>
    <t>4.01.01.01.0206</t>
  </si>
  <si>
    <t>4.01.01.01.0207</t>
  </si>
  <si>
    <t>4.01.01.01.0208</t>
  </si>
  <si>
    <t>4.01.01.01.0301</t>
  </si>
  <si>
    <t>Q.FSR X ONERI CONV.REG KEDRION</t>
  </si>
  <si>
    <t>4.01.01.01.0302</t>
  </si>
  <si>
    <t>4.01.01.01.0303</t>
  </si>
  <si>
    <t>4.01.01.01.0304</t>
  </si>
  <si>
    <t>4.01.01.01.0305</t>
  </si>
  <si>
    <t>4.01.01.01.0306</t>
  </si>
  <si>
    <t>4.01.01.01.0307</t>
  </si>
  <si>
    <t>4.01.01.01.0308</t>
  </si>
  <si>
    <t>4.01.01.01.0309</t>
  </si>
  <si>
    <t>C.O. SEUS 118 CONTRIB. C/ANTICIPO X ONERI GESTIONE  COMP. FUTURE</t>
  </si>
  <si>
    <t>4.01.01.01.0310</t>
  </si>
  <si>
    <t>4.01.01.02.0101</t>
  </si>
  <si>
    <t>4.01.01.02.0102</t>
  </si>
  <si>
    <t>4.01.01.02.0103</t>
  </si>
  <si>
    <t>4.01.01.02.0104</t>
  </si>
  <si>
    <t>4.01.01.02.0105</t>
  </si>
  <si>
    <t>4.01.01.02.0106</t>
  </si>
  <si>
    <t>4.01.01.02.0107</t>
  </si>
  <si>
    <t>4.01.01.02.0108</t>
  </si>
  <si>
    <t>4.01.01.02.0109</t>
  </si>
  <si>
    <t>4.01.01.02.0110</t>
  </si>
  <si>
    <t>4.01.01.02.0111</t>
  </si>
  <si>
    <t>4.01.01.02.0112</t>
  </si>
  <si>
    <t>4.01.01.02.0113</t>
  </si>
  <si>
    <t>4.01.01.02.0114</t>
  </si>
  <si>
    <t>4.01.01.02.0115</t>
  </si>
  <si>
    <t>4.01.01.02.0116</t>
  </si>
  <si>
    <t>4.01.01.02.0117</t>
  </si>
  <si>
    <t>4.01.01.02.0118</t>
  </si>
  <si>
    <t>4.01.01.02.0119</t>
  </si>
  <si>
    <t>4.01.01.02.0120</t>
  </si>
  <si>
    <t>4.01.01.02.0121</t>
  </si>
  <si>
    <t>4.01.01.02.0122</t>
  </si>
  <si>
    <t>4.01.01.02.0123</t>
  </si>
  <si>
    <t>4.01.01.02.0124</t>
  </si>
  <si>
    <t>4.01.01.02.0125</t>
  </si>
  <si>
    <t>4.01.01.02.0126</t>
  </si>
  <si>
    <t>4.01.01.02.0127</t>
  </si>
  <si>
    <t>4.01.01.02.0128</t>
  </si>
  <si>
    <t>4.01.01.02.0129</t>
  </si>
  <si>
    <t>Screening malattie metaboliche</t>
  </si>
  <si>
    <t>4.01.01.02.0601</t>
  </si>
  <si>
    <t>4.01.01.02.9901</t>
  </si>
  <si>
    <t>4.01.01.02.9902</t>
  </si>
  <si>
    <t>4.01.01.02.9903</t>
  </si>
  <si>
    <t>4.01.01.02.9904</t>
  </si>
  <si>
    <t>4.01.01.02.9905</t>
  </si>
  <si>
    <t>4.01.01.02.9906</t>
  </si>
  <si>
    <t>4.01.02.01.0101</t>
  </si>
  <si>
    <t>4.01.02.01.0102</t>
  </si>
  <si>
    <t>4.01.02.01.0103</t>
  </si>
  <si>
    <t>4.01.02.01.0104</t>
  </si>
  <si>
    <t>4.01.02.01.0105</t>
  </si>
  <si>
    <t>4.01.02.01.0106</t>
  </si>
  <si>
    <t>4.01.02.01.0107</t>
  </si>
  <si>
    <t>4.01.02.01.0108</t>
  </si>
  <si>
    <t>4.01.02.01.0109</t>
  </si>
  <si>
    <t>4.01.02.01.0110</t>
  </si>
  <si>
    <t>4.01.02.01.0111</t>
  </si>
  <si>
    <t>4.01.02.01.0112</t>
  </si>
  <si>
    <t>4.01.02.01.0113</t>
  </si>
  <si>
    <t>4.01.02.01.0114</t>
  </si>
  <si>
    <t>4.01.02.01.0115</t>
  </si>
  <si>
    <t>4.01.02.01.0116</t>
  </si>
  <si>
    <t>4.01.02.01.0117</t>
  </si>
  <si>
    <t>4.01.02.01.0118</t>
  </si>
  <si>
    <t>4.01.02.01.0119</t>
  </si>
  <si>
    <t>4.01.02.01.0120</t>
  </si>
  <si>
    <t>4.01.02.01.0121</t>
  </si>
  <si>
    <t>4.01.02.01.0122</t>
  </si>
  <si>
    <t>4.01.02.01.0123</t>
  </si>
  <si>
    <t>4.01.02.01.0124</t>
  </si>
  <si>
    <t>4.01.02.01.0125</t>
  </si>
  <si>
    <t>4.01.02.01.0126</t>
  </si>
  <si>
    <t>4.01.02.01.0127</t>
  </si>
  <si>
    <t>4.01.02.01.0128</t>
  </si>
  <si>
    <t>4.01.02.01.0130</t>
  </si>
  <si>
    <t>4.01.02.01.0131</t>
  </si>
  <si>
    <t>4.01.02.01.0133</t>
  </si>
  <si>
    <t>4.01.02.01.0134</t>
  </si>
  <si>
    <t>4.01.02.01.0201</t>
  </si>
  <si>
    <t>4.01.02.01.0301</t>
  </si>
  <si>
    <t>4.01.02.01.0401</t>
  </si>
  <si>
    <t>4.01.02.01.0402</t>
  </si>
  <si>
    <t>4.01.02.02.0101</t>
  </si>
  <si>
    <t>4.01.02.02.0201</t>
  </si>
  <si>
    <t>4.01.02.03.0101</t>
  </si>
  <si>
    <t>4.01.02.03.0201</t>
  </si>
  <si>
    <t>4.01.02.03.0301</t>
  </si>
  <si>
    <t>4.01.02.03.0401</t>
  </si>
  <si>
    <t>4.01.02.03.0402</t>
  </si>
  <si>
    <t>4.01.02.03.0501</t>
  </si>
  <si>
    <t>4.01.02.03.0601</t>
  </si>
  <si>
    <t>4.01.02.03.0701</t>
  </si>
  <si>
    <t>4.01.02.03.0801</t>
  </si>
  <si>
    <t>4.01.02.03.0901</t>
  </si>
  <si>
    <t>4.01.02.03.1001</t>
  </si>
  <si>
    <t>4.01.02.03.1101</t>
  </si>
  <si>
    <t>4.01.03.01.0101</t>
  </si>
  <si>
    <t>4.01.03.02.0101</t>
  </si>
  <si>
    <t>4.01.03.03.0101</t>
  </si>
  <si>
    <t>4.01.03.03.0102</t>
  </si>
  <si>
    <t>4.01.03.03.0103</t>
  </si>
  <si>
    <t>4.01.03.04.0101</t>
  </si>
  <si>
    <t>4.01.04.01.0101</t>
  </si>
  <si>
    <t>4.02.01.01.0101</t>
  </si>
  <si>
    <t>4.02.02.01.0101</t>
  </si>
  <si>
    <t>4.03.01.01.0101</t>
  </si>
  <si>
    <t>4.03.01.01.0103</t>
  </si>
  <si>
    <t>4.03.01.01.0104</t>
  </si>
  <si>
    <t>4.03.01.01.0105</t>
  </si>
  <si>
    <t>4.03.01.01.0106</t>
  </si>
  <si>
    <t>4.03.01.01.0107</t>
  </si>
  <si>
    <t>4.03.01.01.0108</t>
  </si>
  <si>
    <t>4.03.01.01.0109</t>
  </si>
  <si>
    <t>4.03.01.01.0110</t>
  </si>
  <si>
    <t>4.03.01.01.0111</t>
  </si>
  <si>
    <t>4.03.01.01.0112</t>
  </si>
  <si>
    <t>4.03.01.01.0201</t>
  </si>
  <si>
    <t>4.03.01.01.0202</t>
  </si>
  <si>
    <t>4.03.01.01.0203</t>
  </si>
  <si>
    <t>4.03.01.01.0204</t>
  </si>
  <si>
    <t>4.03.01.01.0205</t>
  </si>
  <si>
    <t>4.03.01.01.0206</t>
  </si>
  <si>
    <t>4.03.01.01.0207</t>
  </si>
  <si>
    <t>4.03.01.01.0208</t>
  </si>
  <si>
    <t>4.03.01.01.0209</t>
  </si>
  <si>
    <t>4.03.01.01.0210</t>
  </si>
  <si>
    <t>4.03.01.01.0211</t>
  </si>
  <si>
    <t>4.03.01.01.0212</t>
  </si>
  <si>
    <t>4.03.01.01.0213</t>
  </si>
  <si>
    <t>4.03.01.01.0214</t>
  </si>
  <si>
    <t>4.03.01.01.0215</t>
  </si>
  <si>
    <t>4.03.01.01.0216</t>
  </si>
  <si>
    <t>4.03.01.01.0217</t>
  </si>
  <si>
    <t>4.03.01.01.0218</t>
  </si>
  <si>
    <t>4.03.01.01.0219</t>
  </si>
  <si>
    <t>4.03.01.01.0220</t>
  </si>
  <si>
    <t>4.03.01.01.0221</t>
  </si>
  <si>
    <t>4.03.01.01.0222</t>
  </si>
  <si>
    <t>4.03.01.01.0223</t>
  </si>
  <si>
    <t>4.03.01.01.0224</t>
  </si>
  <si>
    <t>4.03.01.01.0225</t>
  </si>
  <si>
    <t>4.03.01.01.0226</t>
  </si>
  <si>
    <t>4.03.01.01.0227</t>
  </si>
  <si>
    <t>4.03.01.01.0228</t>
  </si>
  <si>
    <t>4.03.01.01.0229</t>
  </si>
  <si>
    <t>4.03.01.01.9901</t>
  </si>
  <si>
    <t>4.03.02.01.0101</t>
  </si>
  <si>
    <t>4.03.03.01.0101</t>
  </si>
  <si>
    <t>4.03.04.01.0101</t>
  </si>
  <si>
    <t>4.04.01.01.0101</t>
  </si>
  <si>
    <t>4.04.01.01.0201</t>
  </si>
  <si>
    <t>4.04.01.01.0301</t>
  </si>
  <si>
    <t>4.04.01.01.0401</t>
  </si>
  <si>
    <t>4.04.01.01.0501</t>
  </si>
  <si>
    <t>4.04.01.01.0601</t>
  </si>
  <si>
    <t>4.04.01.01.0701</t>
  </si>
  <si>
    <t>4.04.01.01.0801</t>
  </si>
  <si>
    <t>4.04.01.01.0901</t>
  </si>
  <si>
    <t>4.04.01.01.1001</t>
  </si>
  <si>
    <t>4.04.01.01.1101</t>
  </si>
  <si>
    <t>4.04.01.01.1201</t>
  </si>
  <si>
    <t>4.04.01.01.1301</t>
  </si>
  <si>
    <t>4.04.01.01.1401</t>
  </si>
  <si>
    <t>4.04.01.01.1501</t>
  </si>
  <si>
    <t>4.04.01.01.1601</t>
  </si>
  <si>
    <t>4.04.01.01.1701</t>
  </si>
  <si>
    <t>4.04.01.01.1801</t>
  </si>
  <si>
    <t>4.04.01.01.1901</t>
  </si>
  <si>
    <t>4.04.01.01.9901</t>
  </si>
  <si>
    <t>4.04.01.01.9902</t>
  </si>
  <si>
    <t>4.04.01.02.0101</t>
  </si>
  <si>
    <t>4.04.01.02.0201</t>
  </si>
  <si>
    <t>4.04.01.02.0202</t>
  </si>
  <si>
    <t>4.04.01.02.0301</t>
  </si>
  <si>
    <t>4.04.01.02.0302</t>
  </si>
  <si>
    <t>4.04.01.03.0101</t>
  </si>
  <si>
    <t>4.04.01.03.0201</t>
  </si>
  <si>
    <t>4.04.01.03.0301</t>
  </si>
  <si>
    <t>4.04.01.03.0401</t>
  </si>
  <si>
    <t>4.04.01.03.0501</t>
  </si>
  <si>
    <t>4.04.01.03.0601</t>
  </si>
  <si>
    <t>4.04.01.03.0701</t>
  </si>
  <si>
    <t>4.04.01.03.0801</t>
  </si>
  <si>
    <t>4.04.01.03.0901</t>
  </si>
  <si>
    <t>4.04.01.03.1001</t>
  </si>
  <si>
    <t>4.04.01.03.1101</t>
  </si>
  <si>
    <t>4.04.01.03.1201</t>
  </si>
  <si>
    <t>4.04.01.03.1301</t>
  </si>
  <si>
    <t>4.04.01.03.1401</t>
  </si>
  <si>
    <t>4.04.01.03.1501</t>
  </si>
  <si>
    <t>4.04.01.03.1601</t>
  </si>
  <si>
    <t>4.04.01.03.1701</t>
  </si>
  <si>
    <t>4.04.01.03.1801</t>
  </si>
  <si>
    <t>4.04.01.03.1901</t>
  </si>
  <si>
    <t>4.04.01.03.2001</t>
  </si>
  <si>
    <t>4.04.01.03.2101</t>
  </si>
  <si>
    <t>4.04.01.03.2201</t>
  </si>
  <si>
    <t>4.04.01.03.9901</t>
  </si>
  <si>
    <t>4.04.02.01.0101</t>
  </si>
  <si>
    <t>4.04.02.02.0101</t>
  </si>
  <si>
    <t>4.04.02.03.0101</t>
  </si>
  <si>
    <t>4.04.02.04.0101</t>
  </si>
  <si>
    <t>4.04.02.04.0102</t>
  </si>
  <si>
    <t>4.04.03.01.0101</t>
  </si>
  <si>
    <t>4.04.03.01.0102</t>
  </si>
  <si>
    <t>4.04.03.01.0103</t>
  </si>
  <si>
    <t>4.04.03.01.0104</t>
  </si>
  <si>
    <t>4.04.03.01.0201</t>
  </si>
  <si>
    <t>4.04.03.01.0301</t>
  </si>
  <si>
    <t>4.04.03.01.0401</t>
  </si>
  <si>
    <t>4.04.03.01.0501</t>
  </si>
  <si>
    <t>4.04.03.01.9901</t>
  </si>
  <si>
    <t>4.04.04.01.0101</t>
  </si>
  <si>
    <t>4.04.04.02.0101</t>
  </si>
  <si>
    <t>4.04.04.02.0201</t>
  </si>
  <si>
    <t>4.04.04.02.0202</t>
  </si>
  <si>
    <t>4.04.04.02.0203</t>
  </si>
  <si>
    <t>4.04.04.03.0101</t>
  </si>
  <si>
    <t>4.04.04.04.0101</t>
  </si>
  <si>
    <t>4.04.04.05.0101</t>
  </si>
  <si>
    <t>4.04.04.06.0101</t>
  </si>
  <si>
    <t>4.04.04.06.0102</t>
  </si>
  <si>
    <t>4.04.04.06.0103</t>
  </si>
  <si>
    <t>4.04.04.06.0104</t>
  </si>
  <si>
    <t>4.04.04.07.0101</t>
  </si>
  <si>
    <t>4.05.01.01.0101</t>
  </si>
  <si>
    <t>4.05.02.01.0101</t>
  </si>
  <si>
    <t>4.05.02.02.0101</t>
  </si>
  <si>
    <t>4.05.03.01.0101</t>
  </si>
  <si>
    <t>4.05.03.02.0101</t>
  </si>
  <si>
    <t>4.05.03.03.0101</t>
  </si>
  <si>
    <t>4.05.04.01.0101</t>
  </si>
  <si>
    <t>4.05.04.02.0101</t>
  </si>
  <si>
    <t>4.05.04.03.0101</t>
  </si>
  <si>
    <t>4.05.05.01.0101</t>
  </si>
  <si>
    <t>4.05.05.01.0301</t>
  </si>
  <si>
    <t>4.05.05.02.0101</t>
  </si>
  <si>
    <t>4.05.05.02.0201</t>
  </si>
  <si>
    <t>4.05.05.02.0202</t>
  </si>
  <si>
    <t>4.05.05.02.9901</t>
  </si>
  <si>
    <t>4.05.05.02.9902</t>
  </si>
  <si>
    <t>Rivalsa su azione legale</t>
  </si>
  <si>
    <t>4.05.05.02.9903</t>
  </si>
  <si>
    <t>4.06.01.01.0101</t>
  </si>
  <si>
    <t>4.06.01.01.0102</t>
  </si>
  <si>
    <t>4.06.01.01.0103</t>
  </si>
  <si>
    <t>4.06.02.01.0101</t>
  </si>
  <si>
    <t>4.06.02.01.0102</t>
  </si>
  <si>
    <t>4.06.02.01.0103</t>
  </si>
  <si>
    <t>4.06.03.01.0101</t>
  </si>
  <si>
    <t>4.07.01.01.0101</t>
  </si>
  <si>
    <t>4.07.02.01.0101</t>
  </si>
  <si>
    <t>4.07.02.01.0102</t>
  </si>
  <si>
    <t>4.07.02.01.0103</t>
  </si>
  <si>
    <t>4.07.02.01.0104</t>
  </si>
  <si>
    <t>4.07.02.01.0105</t>
  </si>
  <si>
    <t>4.07.02.01.0106</t>
  </si>
  <si>
    <t>4.07.02.01.0107</t>
  </si>
  <si>
    <t>4.07.02.01.0108</t>
  </si>
  <si>
    <t>4.07.02.01.0109</t>
  </si>
  <si>
    <t>4.07.02.01.0110</t>
  </si>
  <si>
    <t>4.07.02.01.0111</t>
  </si>
  <si>
    <t>4.07.02.01.0112</t>
  </si>
  <si>
    <t>4.07.02.01.0113</t>
  </si>
  <si>
    <t>4.07.02.01.0114</t>
  </si>
  <si>
    <t>4.07.02.01.0115</t>
  </si>
  <si>
    <t>4.07.02.01.0116</t>
  </si>
  <si>
    <t>4.07.02.01.0117</t>
  </si>
  <si>
    <t>4.07.02.01.0118</t>
  </si>
  <si>
    <t>4.07.02.01.0119</t>
  </si>
  <si>
    <t>4.07.02.01.0120</t>
  </si>
  <si>
    <t>4.07.02.01.0121</t>
  </si>
  <si>
    <t>4.07.02.01.0122</t>
  </si>
  <si>
    <t>4.07.02.01.0123</t>
  </si>
  <si>
    <t>4.07.02.01.0124</t>
  </si>
  <si>
    <t>4.07.02.01.0125</t>
  </si>
  <si>
    <t>4.07.02.01.0126</t>
  </si>
  <si>
    <t>4.07.02.01.0127</t>
  </si>
  <si>
    <t>4.07.02.01.0128</t>
  </si>
  <si>
    <t>4.07.02.01.0129</t>
  </si>
  <si>
    <t>4.07.02.01.0130</t>
  </si>
  <si>
    <t>4.07.02.01.0131</t>
  </si>
  <si>
    <t>4.07.02.01.0132</t>
  </si>
  <si>
    <t>4.07.02.01.0133</t>
  </si>
  <si>
    <t>4.07.02.01.0134</t>
  </si>
  <si>
    <t>4.07.02.01.0135</t>
  </si>
  <si>
    <t>4.07.02.01.0136</t>
  </si>
  <si>
    <t>4.07.02.01.0137</t>
  </si>
  <si>
    <t>4.07.02.01.0138</t>
  </si>
  <si>
    <t>4.07.02.01.0139</t>
  </si>
  <si>
    <t>4.07.02.01.0140</t>
  </si>
  <si>
    <t>4.07.02.01.0141</t>
  </si>
  <si>
    <t>4.07.02.01.0142</t>
  </si>
  <si>
    <t>QUOTA IMP ESERC FINZ X INV LINEA_1</t>
  </si>
  <si>
    <t>4.07.02.01.0143</t>
  </si>
  <si>
    <t>QUOTA IMP ESERC FINZ X INV LINEA_2</t>
  </si>
  <si>
    <t>4.07.02.01.0144</t>
  </si>
  <si>
    <t>QUOTA IMP ESERC FINZ X INV LINEA_3</t>
  </si>
  <si>
    <t>4.07.02.01.0145</t>
  </si>
  <si>
    <t>QUOTA IMP ESERC FINZ X INV LINEA_6</t>
  </si>
  <si>
    <t>4.07.02.01.0146</t>
  </si>
  <si>
    <t>QUOTA IMP ESERC FINZ X INV LINEA_7</t>
  </si>
  <si>
    <t>4.07.02.01.0147</t>
  </si>
  <si>
    <t>QUOTA IMP ESERC FINZ X INV LINEA_8</t>
  </si>
  <si>
    <t>4.07.02.01.0148</t>
  </si>
  <si>
    <t>QUOTA IMP ESERC FINZ X INV LINEA_9</t>
  </si>
  <si>
    <t>4.07.02.01.0149</t>
  </si>
  <si>
    <t>QUOTA IMP ESERC FINZ X INV LINEA_10</t>
  </si>
  <si>
    <t>4.07.02.01.0150</t>
  </si>
  <si>
    <t>QUOTA IMP ESERC FINZ X INV LINEA_11</t>
  </si>
  <si>
    <t>4.07.02.01.0151</t>
  </si>
  <si>
    <t>QUOTA IMP ESERC FINZ X INV LINEA_12</t>
  </si>
  <si>
    <t>4.07.02.01.0152</t>
  </si>
  <si>
    <t>QUOTA IMP ESERC FINZ X INV LINEA_14</t>
  </si>
  <si>
    <t>4.07.02.01.0153</t>
  </si>
  <si>
    <t>QUOTA IMP ESERC FINZ X INV LINEA_15</t>
  </si>
  <si>
    <t>4.07.02.01.0154</t>
  </si>
  <si>
    <t>QUOTA IMP ESERC FINZ X INV LINEA_16</t>
  </si>
  <si>
    <t>4.07.02.01.0155</t>
  </si>
  <si>
    <t>QUOTA IMP ESERC FINZ X INV LINEA_17</t>
  </si>
  <si>
    <t>4.07.02.01.0156</t>
  </si>
  <si>
    <t>QUOTA IMP ESERC FINZ X INV LINEA_18</t>
  </si>
  <si>
    <t>4.07.02.01.0157</t>
  </si>
  <si>
    <t>4.07.02.01.0158</t>
  </si>
  <si>
    <t>QUOTA IMP ESERC FIN X INV LINEA_21</t>
  </si>
  <si>
    <t>4.07.02.01.0159</t>
  </si>
  <si>
    <t>4.07.02.01.0160</t>
  </si>
  <si>
    <t>4.07.02.01.0161</t>
  </si>
  <si>
    <t>4.07.03.01.0101</t>
  </si>
  <si>
    <t>4.07.03.01.0102</t>
  </si>
  <si>
    <t>4.07.03.01.0103</t>
  </si>
  <si>
    <t>4.07.04.01.0101</t>
  </si>
  <si>
    <t>4.07.04.01.0102</t>
  </si>
  <si>
    <t>QUOTA IMPUTATA ALL'ESERCIZIO DEI CONTRIBUTI IN C/ESERCIZIO FSR. P.O.PSN.2013.L.P.1.6 DESTINATI AD INVESTI</t>
  </si>
  <si>
    <t>4.07.04.01.0103</t>
  </si>
  <si>
    <t>QUOTA IMPUTATA ALL'ESERCIZIO DEI CONTRIBUTI IN C/ESERCIZIO FSR. P.O.PSN.2013.L.P.2.4 DESTINATI AD INVESTI</t>
  </si>
  <si>
    <t>4.07.04.01.0104</t>
  </si>
  <si>
    <t>QUOTA IMPUTATA ALL'ESERCIZIO DEI CONTRIBUTI IN C/ESERCIZIO FSR. P.O.PSN.2013.L.P.2.6 DESTINATI AD INVESTI</t>
  </si>
  <si>
    <t>4.07.04.01.0105</t>
  </si>
  <si>
    <t>QUOTA IMPUTATA ALL'ESERCIZIO DEI CONTRIBUTI IN C/ESERCIZIO FSR. P.O.PSN.2013.L.P.3.3 DESTINATI AD INVESTI</t>
  </si>
  <si>
    <t>4.07.04.01.0106</t>
  </si>
  <si>
    <t>QUOTA IMPUTATA ALL'ESERCIZIO DEI CONTRIBUTI IN C/ESERCIZIO FSR. P.O.PSN.2013.L.P.4.1 DESTINATI AD INVESTI</t>
  </si>
  <si>
    <t>4.07.04.01.0107</t>
  </si>
  <si>
    <t>QUOTA IMPUTATA ALL'ESERCIZIO DEI CONTRIBUTI IN C/ESERCIZIO FSR. P.O.PSN.2013.L.P.7.4 DESTINATI AD INVESTI</t>
  </si>
  <si>
    <t>4.07.04.01.0108</t>
  </si>
  <si>
    <t>QUOTA IMPUTATA ALL'ESERCIZIO DEI CONTRIBUTI IN C/ESERCIZIO FSR. P.O.PSN.2013.L.P.8.1 DESTINATI AD INVESTI</t>
  </si>
  <si>
    <t>4.07.04.01.0109</t>
  </si>
  <si>
    <t>QUOTA IMPUTATA ALL'ESERCIZIO DEI CONTRIBUTI IN C/ESERCIZIO FSR. P.O.PSN.2013.L.P.8.3 DESTINATI AD INVESTI</t>
  </si>
  <si>
    <t>4.07.04.01.0110</t>
  </si>
  <si>
    <t>QUOTA IMPUTATA ALL'ESERCIZIO DEI CONTRIBUTI IN C/ESERCIZIO FSR. P.O.PSN.2013.L.P.8.4 DESTINATI AD INVESTI</t>
  </si>
  <si>
    <t>4.07.04.01.0111</t>
  </si>
  <si>
    <t>QUOTA IMPUTATA ALL'ESERCIZIO DEI CONTRIBUTI IN C/ESERCIZIO FSR. P.O.PSN.2013.L.P.8.7 DESTINATI AD INVESTI</t>
  </si>
  <si>
    <t>4.07.04.01.0112</t>
  </si>
  <si>
    <t>QUOTA IMPUTATA ALL'ESERCIZIO DEI CONTRIBUTI IN C/ESERCIZIO FSR. P.O.PSN.2013.L.P.9.6 DESTINATI AD INVESTI</t>
  </si>
  <si>
    <t>4.07.04.01.0113</t>
  </si>
  <si>
    <t>QUOTA IMPUTATA ALL'ESERCIZIO DEI CONTRIBUTI IN C/ESERCIZIO FSR. P.O.PSN.2013.L.P.10.6 DESTINATI AD INVEST</t>
  </si>
  <si>
    <t>4.07.04.01.0114</t>
  </si>
  <si>
    <t>QUOTA IMPUTATA ALL'ESERCIZIO DEI CONTRIBUTI IN C/ESERCIZIO FSR. P.O.PSN.2013.L.P.12.4 DESTINATI AD INVEST</t>
  </si>
  <si>
    <t>4.07.04.01.0115</t>
  </si>
  <si>
    <t>QUOTA IMPUTATA ALL'ESERCIZIO DEI CONTRIBUTI IN C/ESERCIZIO FSR. P.O.PSN.2013.L.P.16.2 DESTINATI AD INVEST</t>
  </si>
  <si>
    <t>4.07.04.01.0116</t>
  </si>
  <si>
    <t>QUOTA IMPUTATA ALL'ESERCIZIO DEI CONTRIBUTI IN C/ESERCIZIO FSR. P.O.PSN.2013.L.P.17.1 DESTINATI AD INVEST</t>
  </si>
  <si>
    <t>4.07.04.01.0117</t>
  </si>
  <si>
    <t>QUOTA IMPUTATA ALL'ESERCIZIO DEI CONTRIBUTI IN C/ESERCIZIO FSR. P.O.PSN.2013.L.P.18.17 DESTINATI AD INVES</t>
  </si>
  <si>
    <t>4.07.04.01.0118</t>
  </si>
  <si>
    <t>QUOTA IMPUTATA ALL'ESERCIZIO DEI CONTRIBUTI IN C/ESERCIZIO FSR. P.O.PSN.2013.L.P.18.18 DESTINATI AD INVES</t>
  </si>
  <si>
    <t>4.07.04.01.0119</t>
  </si>
  <si>
    <t>4.07.04.01.0120</t>
  </si>
  <si>
    <t>QUOTA IMPUTATA ESERCIZIO FINANZ INVPSN  ANNO 2013 X INVEST  LINEA_19</t>
  </si>
  <si>
    <t>4.07.04.01.0121</t>
  </si>
  <si>
    <t>4.07.04.01.0122</t>
  </si>
  <si>
    <t>4.07.04.01.0123</t>
  </si>
  <si>
    <t>4.07.05.01.0101</t>
  </si>
  <si>
    <t>4.07.06.01.0101</t>
  </si>
  <si>
    <t>4.07.06.01.0102</t>
  </si>
  <si>
    <t>4.08.01.01.0101</t>
  </si>
  <si>
    <t>4.09.01.01.0101</t>
  </si>
  <si>
    <t>4.09.01.01.0201</t>
  </si>
  <si>
    <t>4.09.01.01.0301</t>
  </si>
  <si>
    <t>4.09.01.01.0401</t>
  </si>
  <si>
    <t>4.09.01.01.9901</t>
  </si>
  <si>
    <t>4.09.02.01.0101</t>
  </si>
  <si>
    <t>4.09.02.01.0102</t>
  </si>
  <si>
    <t>4.09.02.01.0103</t>
  </si>
  <si>
    <t>4.09.02.01.0201</t>
  </si>
  <si>
    <t>4.09.03.01.0101</t>
  </si>
  <si>
    <t>4.09.03.01.0102</t>
  </si>
  <si>
    <t>4.09.03.01.0103</t>
  </si>
  <si>
    <t>4.09.03.01.0104</t>
  </si>
  <si>
    <t>4.09.03.01.0105</t>
  </si>
  <si>
    <t>4.09.03.01.0201</t>
  </si>
  <si>
    <t>4.09.03.01.0202</t>
  </si>
  <si>
    <t>4.09.03.01.0203</t>
  </si>
  <si>
    <t>4.09.03.01.0204</t>
  </si>
  <si>
    <t>4.09.03.01.0205</t>
  </si>
  <si>
    <t>4.09.03.01.0206</t>
  </si>
  <si>
    <t>4.09.03.01.0207</t>
  </si>
  <si>
    <t>4.09.03.01.0208</t>
  </si>
  <si>
    <t>4.09.03.01.0301</t>
  </si>
  <si>
    <t>4.09.03.01.0401</t>
  </si>
  <si>
    <t>4.09.03.01.9901</t>
  </si>
  <si>
    <t>4.09.03.01.9902</t>
  </si>
  <si>
    <t>4.09.03.01.9999</t>
  </si>
  <si>
    <t>PROVENTI GESTIONE CO 118 DAE</t>
  </si>
  <si>
    <t>4.10.01.01.0101</t>
  </si>
  <si>
    <t>4.10.01.01.0102</t>
  </si>
  <si>
    <t>4.10.01.01.0103</t>
  </si>
  <si>
    <t>4.10.01.01.0104</t>
  </si>
  <si>
    <t>4.10.01.01.0105</t>
  </si>
  <si>
    <t>4.10.01.01.0201</t>
  </si>
  <si>
    <t>4.10.01.01.0301</t>
  </si>
  <si>
    <t>4.10.01.01.0401</t>
  </si>
  <si>
    <t>4.10.01.01.0501</t>
  </si>
  <si>
    <t>4.10.01.01.0601</t>
  </si>
  <si>
    <t>4.10.01.01.0701</t>
  </si>
  <si>
    <t>4.10.01.01.0801</t>
  </si>
  <si>
    <t>4.10.01.01.0901</t>
  </si>
  <si>
    <t>4.10.01.01.1001</t>
  </si>
  <si>
    <t>4.10.01.01.1101</t>
  </si>
  <si>
    <t>4.10.01.01.1201</t>
  </si>
  <si>
    <t>4.10.01.01.1301</t>
  </si>
  <si>
    <t>4.10.01.01.1401</t>
  </si>
  <si>
    <t>4.10.01.01.1501</t>
  </si>
  <si>
    <t>4.10.01.01.1601</t>
  </si>
  <si>
    <t>4.10.01.01.1701</t>
  </si>
  <si>
    <t>4.10.01.01.1801</t>
  </si>
  <si>
    <t>4.10.01.01.1901</t>
  </si>
  <si>
    <t>4.10.01.01.2001</t>
  </si>
  <si>
    <t>4.10.01.01.2101</t>
  </si>
  <si>
    <t>4.10.01.01.2102</t>
  </si>
  <si>
    <t>4.10.01.01.2103</t>
  </si>
  <si>
    <t>4.10.01.01.2104</t>
  </si>
  <si>
    <t>4.10.01.01.2105</t>
  </si>
  <si>
    <t>4.10.01.01.2201</t>
  </si>
  <si>
    <t>4.10.01.01.2301</t>
  </si>
  <si>
    <t>4.10.01.01.2401</t>
  </si>
  <si>
    <t>4.10.01.01.2501</t>
  </si>
  <si>
    <t>4.10.01.01.2601</t>
  </si>
  <si>
    <t>4.10.01.01.2701</t>
  </si>
  <si>
    <t>4.10.01.01.2801</t>
  </si>
  <si>
    <t>4.10.01.01.2901</t>
  </si>
  <si>
    <t>4.10.01.01.3001</t>
  </si>
  <si>
    <t>4.10.01.01.3101</t>
  </si>
  <si>
    <t>4.10.01.01.9901</t>
  </si>
  <si>
    <t>4.10.02.01.0101</t>
  </si>
  <si>
    <t>4.10.02.01.0201</t>
  </si>
  <si>
    <t>4.10.02.01.0301</t>
  </si>
  <si>
    <t>4.10.02.01.0401</t>
  </si>
  <si>
    <t>4.10.02.01.0501</t>
  </si>
  <si>
    <t>4.10.02.01.0601</t>
  </si>
  <si>
    <t>4.10.02.01.9901</t>
  </si>
  <si>
    <t>6.01.01.01.0101</t>
  </si>
  <si>
    <t>6.01.02.01.0101</t>
  </si>
  <si>
    <t>6.01.03.01.0101</t>
  </si>
  <si>
    <t>6.02.01.01.0101</t>
  </si>
  <si>
    <t>6.02.01.01.0102</t>
  </si>
  <si>
    <t>6.02.01.01.0103</t>
  </si>
  <si>
    <t>6.02.01.01.0104</t>
  </si>
  <si>
    <t>6.02.01.01.0105</t>
  </si>
  <si>
    <t>6.02.02.01.0101</t>
  </si>
  <si>
    <t>6.02.03.01.0101</t>
  </si>
  <si>
    <t>6.02.04.01.0101</t>
  </si>
  <si>
    <t>6.02.05.01.0101</t>
  </si>
  <si>
    <t>8.01.01.01.0101</t>
  </si>
  <si>
    <t>8.01.01.01.0102</t>
  </si>
  <si>
    <t>8.01.01.01.0103</t>
  </si>
  <si>
    <t>8.01.01.01.0104</t>
  </si>
  <si>
    <t>8.01.01.01.0105</t>
  </si>
  <si>
    <t>8.01.01.01.0106</t>
  </si>
  <si>
    <t>8.01.01.01.0107</t>
  </si>
  <si>
    <t>8.01.01.01.0108</t>
  </si>
  <si>
    <t>8.01.01.01.0109</t>
  </si>
  <si>
    <t>8.01.01.01.0110</t>
  </si>
  <si>
    <t>8.01.01.01.0111</t>
  </si>
  <si>
    <t>8.01.01.01.0112</t>
  </si>
  <si>
    <t>8.01.01.01.0113</t>
  </si>
  <si>
    <t>8.01.01.01.0114</t>
  </si>
  <si>
    <t>8.01.01.01.0115</t>
  </si>
  <si>
    <t>8.01.01.01.0116</t>
  </si>
  <si>
    <t>8.01.01.01.0117</t>
  </si>
  <si>
    <t>8.01.01.01.0118</t>
  </si>
  <si>
    <t>8.01.01.01.0119</t>
  </si>
  <si>
    <t>8.01.01.01.0120</t>
  </si>
  <si>
    <t>8.01.01.01.0121</t>
  </si>
  <si>
    <t>8.01.01.01.0122</t>
  </si>
  <si>
    <t>8.01.01.01.0123</t>
  </si>
  <si>
    <t>8.01.01.01.0124</t>
  </si>
  <si>
    <t>8.01.01.01.0125</t>
  </si>
  <si>
    <t>8.01.01.01.0126</t>
  </si>
  <si>
    <t>8.01.01.01.0127</t>
  </si>
  <si>
    <t>8.01.01.01.0128</t>
  </si>
  <si>
    <t>8.01.01.01.0129</t>
  </si>
  <si>
    <t>8.01.01.01.0130</t>
  </si>
  <si>
    <t>8.01.01.01.0131</t>
  </si>
  <si>
    <t>8.01.01.01.0132</t>
  </si>
  <si>
    <t>8.01.01.01.0133</t>
  </si>
  <si>
    <t>8.01.01.01.0134</t>
  </si>
  <si>
    <t>8.01.01.01.0135</t>
  </si>
  <si>
    <t>8.01.01.01.0136</t>
  </si>
  <si>
    <t>8.01.01.01.0137</t>
  </si>
  <si>
    <t>8.01.01.01.0138</t>
  </si>
  <si>
    <t>8.01.01.01.0139</t>
  </si>
  <si>
    <t>8.01.01.01.0140</t>
  </si>
  <si>
    <t>8.01.01.01.0141</t>
  </si>
  <si>
    <t>8.01.01.01.0142</t>
  </si>
  <si>
    <t>8.01.01.01.0143</t>
  </si>
  <si>
    <t>8.01.01.01.0144</t>
  </si>
  <si>
    <t>8.01.01.01.0145</t>
  </si>
  <si>
    <t>8.01.02.01.0101</t>
  </si>
  <si>
    <t>8.01.02.02.0101</t>
  </si>
  <si>
    <t>8.01.02.02.0102</t>
  </si>
  <si>
    <t>8.01.02.02.0103</t>
  </si>
  <si>
    <t>8.01.02.02.0201</t>
  </si>
  <si>
    <t>8.01.02.02.0301</t>
  </si>
  <si>
    <t>8.01.02.02.0401</t>
  </si>
  <si>
    <t>8.01.02.02.0501</t>
  </si>
  <si>
    <t>8.01.02.02.0601</t>
  </si>
  <si>
    <t>8.01.02.02.0602</t>
  </si>
  <si>
    <t>8.01.02.02.0701</t>
  </si>
  <si>
    <t>8.01.02.02.0702</t>
  </si>
  <si>
    <t>8.01.02.02.0801</t>
  </si>
  <si>
    <t>8.01.02.02.0802</t>
  </si>
  <si>
    <t>8.01.02.03.0101</t>
  </si>
  <si>
    <t>8.01.02.03.0102</t>
  </si>
  <si>
    <t>8.01.02.03.0103</t>
  </si>
  <si>
    <t>8.01.02.03.0201</t>
  </si>
  <si>
    <t>8.01.02.03.0301</t>
  </si>
  <si>
    <t>8.01.02.03.0401</t>
  </si>
  <si>
    <t>8.01.02.03.0501</t>
  </si>
  <si>
    <t>8.01.02.03.0601</t>
  </si>
  <si>
    <t>8.01.02.03.0602</t>
  </si>
  <si>
    <t>8.01.02.03.0701</t>
  </si>
  <si>
    <t>8.01.02.03.0801</t>
  </si>
  <si>
    <t>8.01.02.04.0101</t>
  </si>
  <si>
    <t>8.01.02.04.0102</t>
  </si>
  <si>
    <t>4.04.01.03.0802</t>
  </si>
  <si>
    <t>5.01.01.01.0101</t>
  </si>
  <si>
    <t>5.01.01.01.0102</t>
  </si>
  <si>
    <t>5.01.01.01.0103</t>
  </si>
  <si>
    <t>5.01.01.01.0104</t>
  </si>
  <si>
    <t>5.01.01.01.0105</t>
  </si>
  <si>
    <t>5.01.01.01.0106</t>
  </si>
  <si>
    <t>5.01.01.01.0107</t>
  </si>
  <si>
    <t>5.01.01.01.0108</t>
  </si>
  <si>
    <t>5.01.01.01.0109</t>
  </si>
  <si>
    <t>5.01.01.01.0110</t>
  </si>
  <si>
    <t>5.01.01.01.0111</t>
  </si>
  <si>
    <t>5.01.01.01.0201</t>
  </si>
  <si>
    <t>5.01.01.01.0302</t>
  </si>
  <si>
    <t>5.01.01.01.0303</t>
  </si>
  <si>
    <t>5.01.01.01.0304</t>
  </si>
  <si>
    <t>5.01.01.01.0305</t>
  </si>
  <si>
    <t>5.01.01.01.0306</t>
  </si>
  <si>
    <t>5.01.01.01.0401</t>
  </si>
  <si>
    <t>5.01.01.02.0101</t>
  </si>
  <si>
    <t>5.01.01.02.0201</t>
  </si>
  <si>
    <t>5.01.01.03.0101</t>
  </si>
  <si>
    <t>5.01.01.04.0101</t>
  </si>
  <si>
    <t>5.01.01.04.0201</t>
  </si>
  <si>
    <t>5.01.01.04.0301</t>
  </si>
  <si>
    <t>5.01.01.04.0302</t>
  </si>
  <si>
    <t>5.01.01.05.0101</t>
  </si>
  <si>
    <t>5.01.01.05.0201</t>
  </si>
  <si>
    <t>5.01.01.05.0202</t>
  </si>
  <si>
    <t>5.01.01.05.0203</t>
  </si>
  <si>
    <t>5.01.01.05.0204</t>
  </si>
  <si>
    <t>5.01.01.05.0205</t>
  </si>
  <si>
    <t>5.01.01.05.0206</t>
  </si>
  <si>
    <t>5.01.01.05.0301</t>
  </si>
  <si>
    <t>5.01.01.05.0302</t>
  </si>
  <si>
    <t>5.01.01.05.0303</t>
  </si>
  <si>
    <t>5.01.01.05.0304</t>
  </si>
  <si>
    <t>5.01.01.05.0305</t>
  </si>
  <si>
    <t>5.01.01.05.0306</t>
  </si>
  <si>
    <t>5.01.01.05.0401</t>
  </si>
  <si>
    <t>5.01.01.05.0501</t>
  </si>
  <si>
    <t>5.01.01.05.0601</t>
  </si>
  <si>
    <t>5.01.01.05.0602</t>
  </si>
  <si>
    <t>5.01.01.05.0701</t>
  </si>
  <si>
    <t>5.01.01.05.0702</t>
  </si>
  <si>
    <t>5.01.01.05.0703</t>
  </si>
  <si>
    <t>5.01.01.05.0704</t>
  </si>
  <si>
    <t>5.01.01.05.0705</t>
  </si>
  <si>
    <t>5.01.01.05.0706</t>
  </si>
  <si>
    <t>5.01.01.05.0801</t>
  </si>
  <si>
    <t>5.01.01.05.0802</t>
  </si>
  <si>
    <t>5.01.01.05.0803</t>
  </si>
  <si>
    <t>5.01.01.05.0804</t>
  </si>
  <si>
    <t>5.01.01.05.0805</t>
  </si>
  <si>
    <t>5.01.01.05.0806</t>
  </si>
  <si>
    <t>5.01.01.05.0901</t>
  </si>
  <si>
    <t>5.01.01.05.1010</t>
  </si>
  <si>
    <t>5.01.01.05.1101</t>
  </si>
  <si>
    <t>5.01.01.05.1201</t>
  </si>
  <si>
    <t>5.01.01.06.0101</t>
  </si>
  <si>
    <t>5.01.01.06.0102</t>
  </si>
  <si>
    <t>5.01.01.06.0103</t>
  </si>
  <si>
    <t>5.01.01.06.0104</t>
  </si>
  <si>
    <t>5.01.01.06.0105</t>
  </si>
  <si>
    <t>5.01.01.06.0106</t>
  </si>
  <si>
    <t>5.01.01.06.0107</t>
  </si>
  <si>
    <t>5.01.01.06.0108</t>
  </si>
  <si>
    <t>5.01.01.06.0109</t>
  </si>
  <si>
    <t>5.01.01.06.0110</t>
  </si>
  <si>
    <t>5.01.01.06.0111</t>
  </si>
  <si>
    <t>5.01.01.06.0112</t>
  </si>
  <si>
    <t>5.01.01.06.0113</t>
  </si>
  <si>
    <t>5.01.01.06.0114</t>
  </si>
  <si>
    <t>5.01.01.06.0115</t>
  </si>
  <si>
    <t>5.01.01.06.0116</t>
  </si>
  <si>
    <t>5.01.01.06.0117</t>
  </si>
  <si>
    <t>5.01.01.06.0118</t>
  </si>
  <si>
    <t>5.01.01.06.0119</t>
  </si>
  <si>
    <t>5.01.01.06.0120</t>
  </si>
  <si>
    <t>5.01.01.06.0121</t>
  </si>
  <si>
    <t>5.01.01.06.0122</t>
  </si>
  <si>
    <t>5.01.01.06.0123</t>
  </si>
  <si>
    <t>5.01.01.06.0124</t>
  </si>
  <si>
    <t>5.01.01.06.0125</t>
  </si>
  <si>
    <t>5.01.01.06.0126</t>
  </si>
  <si>
    <t>5.01.01.06.0127</t>
  </si>
  <si>
    <t>5.01.01.06.0128</t>
  </si>
  <si>
    <t>5.01.01.06.0129</t>
  </si>
  <si>
    <t>5.01.01.06.0130</t>
  </si>
  <si>
    <t>5.01.01.06.0131</t>
  </si>
  <si>
    <t>5.01.01.07.0101</t>
  </si>
  <si>
    <t>5.01.01.07.0102</t>
  </si>
  <si>
    <t>5.01.01.07.0103</t>
  </si>
  <si>
    <t>5.01.01.07.0104</t>
  </si>
  <si>
    <t>5.01.01.07.0105</t>
  </si>
  <si>
    <t>5.01.01.07.0106</t>
  </si>
  <si>
    <t>5.01.01.07.0201</t>
  </si>
  <si>
    <t>5.01.01.08.0101</t>
  </si>
  <si>
    <t>5.01.01.09.0101</t>
  </si>
  <si>
    <t>5.01.01.10.0101</t>
  </si>
  <si>
    <t>5.01.01.11.0101</t>
  </si>
  <si>
    <t>5.01.01.11.0201</t>
  </si>
  <si>
    <t>5.01.01.12.0101</t>
  </si>
  <si>
    <t>5.01.01.12.0102</t>
  </si>
  <si>
    <t>5.01.01.12.0103</t>
  </si>
  <si>
    <t>5.01.01.13.0101</t>
  </si>
  <si>
    <t>5.01.02.01.0101</t>
  </si>
  <si>
    <t>5.01.02.01.0201</t>
  </si>
  <si>
    <t>5.01.02.01.0301</t>
  </si>
  <si>
    <t>5.01.02.01.0401</t>
  </si>
  <si>
    <t>5.01.02.01.0501</t>
  </si>
  <si>
    <t>5.01.02.01.0601</t>
  </si>
  <si>
    <t>5.01.02.01.0602</t>
  </si>
  <si>
    <t>5.01.02.01.0603</t>
  </si>
  <si>
    <t>5.01.02.01.0604</t>
  </si>
  <si>
    <t>5.01.02.01.0605</t>
  </si>
  <si>
    <t>5.01.02.01.0701</t>
  </si>
  <si>
    <t>5.02.01.01.0101</t>
  </si>
  <si>
    <t>5.02.01.01.0201</t>
  </si>
  <si>
    <t>5.02.01.01.0301</t>
  </si>
  <si>
    <t>5.02.01.01.0401</t>
  </si>
  <si>
    <t>5.02.01.01.0501</t>
  </si>
  <si>
    <t>5.02.01.01.0601</t>
  </si>
  <si>
    <t>5.02.01.01.0701</t>
  </si>
  <si>
    <t>5.02.01.01.0801</t>
  </si>
  <si>
    <t>5.02.01.02.0101</t>
  </si>
  <si>
    <t>5.02.01.02.0201</t>
  </si>
  <si>
    <t>5.02.01.02.0301</t>
  </si>
  <si>
    <t>5.02.01.02.0401</t>
  </si>
  <si>
    <t>5.02.01.02.0501</t>
  </si>
  <si>
    <t>5.02.01.03.0101</t>
  </si>
  <si>
    <t>5.02.01.03.0201</t>
  </si>
  <si>
    <t>5.02.01.03.0301</t>
  </si>
  <si>
    <t>5.02.01.03.0401</t>
  </si>
  <si>
    <t>5.02.01.03.0501</t>
  </si>
  <si>
    <t>5.02.01.03.0601</t>
  </si>
  <si>
    <t>5.02.01.03.0701</t>
  </si>
  <si>
    <t>5.02.01.03.0801</t>
  </si>
  <si>
    <t>5.02.01.03.0901</t>
  </si>
  <si>
    <t>5.02.01.03.1001</t>
  </si>
  <si>
    <t>5.02.01.03.1101</t>
  </si>
  <si>
    <t>5.02.01.04.0101</t>
  </si>
  <si>
    <t>5.02.01.04.0201</t>
  </si>
  <si>
    <t>5.02.01.04.0301</t>
  </si>
  <si>
    <t>5.02.01.04.0401</t>
  </si>
  <si>
    <t>5.02.01.04.0501</t>
  </si>
  <si>
    <t>5.02.01.05.0101</t>
  </si>
  <si>
    <t>5.02.01.05.0201</t>
  </si>
  <si>
    <t>5.02.01.05.0301</t>
  </si>
  <si>
    <t>5.02.01.05.0401</t>
  </si>
  <si>
    <t>5.02.01.06.0101</t>
  </si>
  <si>
    <t>5.02.01.06.0201</t>
  </si>
  <si>
    <t>5.02.01.06.0301</t>
  </si>
  <si>
    <t>5.02.01.06.0401</t>
  </si>
  <si>
    <t>5.02.01.07.0101</t>
  </si>
  <si>
    <t>5.02.01.07.0201</t>
  </si>
  <si>
    <t>5.02.01.07.0301</t>
  </si>
  <si>
    <t>5.02.01.07.0401</t>
  </si>
  <si>
    <t>5.02.01.07.0501</t>
  </si>
  <si>
    <t>5.02.01.07.0601</t>
  </si>
  <si>
    <t>5.02.01.07.0701</t>
  </si>
  <si>
    <t>5.02.01.07.0801</t>
  </si>
  <si>
    <t>5.02.01.08.0101</t>
  </si>
  <si>
    <t>5.02.01.08.0201</t>
  </si>
  <si>
    <t>5.02.01.08.0301</t>
  </si>
  <si>
    <t>5.02.01.08.0401</t>
  </si>
  <si>
    <t>5.02.01.08.0501</t>
  </si>
  <si>
    <t>5.02.01.09.0101</t>
  </si>
  <si>
    <t>5.02.01.09.0201</t>
  </si>
  <si>
    <t>5.02.01.09.0301</t>
  </si>
  <si>
    <t>5.02.01.09.0401</t>
  </si>
  <si>
    <t>5.02.01.09.0501</t>
  </si>
  <si>
    <t>5.02.01.09.0601</t>
  </si>
  <si>
    <t>5.02.01.09.0701</t>
  </si>
  <si>
    <t>5.02.01.10.0101</t>
  </si>
  <si>
    <t>5.02.01.10.0201</t>
  </si>
  <si>
    <t>5.02.01.10.0301</t>
  </si>
  <si>
    <t>5.02.01.10.0401</t>
  </si>
  <si>
    <t>5.02.01.10.0501</t>
  </si>
  <si>
    <t>5.02.01.11.0101</t>
  </si>
  <si>
    <t>5.02.01.11.0201</t>
  </si>
  <si>
    <t>5.02.01.11.0301</t>
  </si>
  <si>
    <t>5.02.01.11.0401</t>
  </si>
  <si>
    <t>5.02.01.11.0501</t>
  </si>
  <si>
    <t>5.02.01.11.0601</t>
  </si>
  <si>
    <t>5.02.01.11.0701</t>
  </si>
  <si>
    <t>5.02.01.11.0702</t>
  </si>
  <si>
    <t>5.02.01.12.0101</t>
  </si>
  <si>
    <t>5.02.01.12.0201</t>
  </si>
  <si>
    <t>5.02.01.12.0301</t>
  </si>
  <si>
    <t>5.02.01.12.0401</t>
  </si>
  <si>
    <t>5.02.01.12.0501</t>
  </si>
  <si>
    <t>5.02.01.12.0601</t>
  </si>
  <si>
    <t>5.02.01.12.0701</t>
  </si>
  <si>
    <t>5.02.01.12.0801</t>
  </si>
  <si>
    <t>5.02.01.12.0901</t>
  </si>
  <si>
    <t>5.02.01.12.1001</t>
  </si>
  <si>
    <t>5.02.01.12.1101</t>
  </si>
  <si>
    <t>5.02.01.12.1201</t>
  </si>
  <si>
    <t>5.02.01.12.1301</t>
  </si>
  <si>
    <t>5.02.01.12.1401</t>
  </si>
  <si>
    <t>5.02.01.12.1501</t>
  </si>
  <si>
    <t>5.02.01.12.1601</t>
  </si>
  <si>
    <t>5.02.01.12.1701</t>
  </si>
  <si>
    <t>5.02.01.12.1801</t>
  </si>
  <si>
    <t>5.02.01.12.1901</t>
  </si>
  <si>
    <t>5.02.01.12.2001</t>
  </si>
  <si>
    <t>5.02.01.12.2101</t>
  </si>
  <si>
    <t>5.02.01.12.2201</t>
  </si>
  <si>
    <t>5.02.01.12.2301</t>
  </si>
  <si>
    <t>5.02.01.12.2401</t>
  </si>
  <si>
    <t>5.02.01.13.0101</t>
  </si>
  <si>
    <t>5.02.01.13.0201</t>
  </si>
  <si>
    <t>5.02.01.13.0202</t>
  </si>
  <si>
    <t>5.02.01.13.0203</t>
  </si>
  <si>
    <t>5.02.01.13.0204</t>
  </si>
  <si>
    <t>5.02.01.13.0205</t>
  </si>
  <si>
    <t>5.02.01.13.0301</t>
  </si>
  <si>
    <t>5.02.01.13.0401</t>
  </si>
  <si>
    <t>5.02.01.13.0402</t>
  </si>
  <si>
    <t>5.02.01.13.0403</t>
  </si>
  <si>
    <t>5.02.01.13.0404</t>
  </si>
  <si>
    <t>5.02.01.13.0501</t>
  </si>
  <si>
    <t>5.02.01.13.0601</t>
  </si>
  <si>
    <t>5.02.01.13.0602</t>
  </si>
  <si>
    <t>5.02.01.13.0603</t>
  </si>
  <si>
    <t>5.02.01.13.0604</t>
  </si>
  <si>
    <t>5.02.01.13.0605</t>
  </si>
  <si>
    <t>5.02.01.13.0606</t>
  </si>
  <si>
    <t>5.02.01.13.0607</t>
  </si>
  <si>
    <t>5.02.01.13.0608</t>
  </si>
  <si>
    <t>5.02.01.13.0609</t>
  </si>
  <si>
    <t>5.02.01.13.0701</t>
  </si>
  <si>
    <t>5.02.01.13.0702</t>
  </si>
  <si>
    <t>5.02.01.13.0703</t>
  </si>
  <si>
    <t>5.02.01.13.0704</t>
  </si>
  <si>
    <t>5.02.01.13.0705</t>
  </si>
  <si>
    <t>5.02.01.13.0801</t>
  </si>
  <si>
    <t>5.02.01.13.0802</t>
  </si>
  <si>
    <t>5.02.01.13.0803</t>
  </si>
  <si>
    <t>5.02.01.13.0804</t>
  </si>
  <si>
    <t>5.02.01.13.0901</t>
  </si>
  <si>
    <t>5.02.01.13.1001</t>
  </si>
  <si>
    <t>5.02.01.13.1101</t>
  </si>
  <si>
    <t>5.02.01.13.1201</t>
  </si>
  <si>
    <t>5.02.01.13.1301</t>
  </si>
  <si>
    <t>5.02.01.13.1401</t>
  </si>
  <si>
    <t>5.02.01.13.1402</t>
  </si>
  <si>
    <t>5.02.01.13.1403</t>
  </si>
  <si>
    <t>5.02.01.13.1404</t>
  </si>
  <si>
    <t>5.02.01.13.1405</t>
  </si>
  <si>
    <t>5.02.01.13.1501</t>
  </si>
  <si>
    <t>5.02.01.13.1502</t>
  </si>
  <si>
    <t>5.02.01.13.1503</t>
  </si>
  <si>
    <t>5.02.01.13.1504</t>
  </si>
  <si>
    <t>5.02.01.13.1505</t>
  </si>
  <si>
    <t>5.02.01.13.1601</t>
  </si>
  <si>
    <t>5.02.01.13.1701</t>
  </si>
  <si>
    <t>5.02.01.13.1801</t>
  </si>
  <si>
    <t>5.02.01.13.1901</t>
  </si>
  <si>
    <t>5.02.01.13.2001</t>
  </si>
  <si>
    <t>5.02.01.13.2101</t>
  </si>
  <si>
    <t>5.02.01.13.2201</t>
  </si>
  <si>
    <t>5.02.01.13.2301</t>
  </si>
  <si>
    <t>5.02.01.13.2401</t>
  </si>
  <si>
    <t>5.02.01.13.2501</t>
  </si>
  <si>
    <t>5.02.01.13.2601</t>
  </si>
  <si>
    <t>5.02.01.14.0101</t>
  </si>
  <si>
    <t>5.02.01.14.0201</t>
  </si>
  <si>
    <t>5.02.01.14.0301</t>
  </si>
  <si>
    <t>5.02.01.14.0401</t>
  </si>
  <si>
    <t>5.02.01.14.0501</t>
  </si>
  <si>
    <t>5.02.01.14.0601</t>
  </si>
  <si>
    <t>5.02.01.14.0701</t>
  </si>
  <si>
    <t>5.02.01.14.0702</t>
  </si>
  <si>
    <t>5.02.01.14.0703</t>
  </si>
  <si>
    <t>5.02.01.14.0704</t>
  </si>
  <si>
    <t>5.02.01.14.0705</t>
  </si>
  <si>
    <t>5.02.01.15.0101</t>
  </si>
  <si>
    <t>5.02.01.15.0102</t>
  </si>
  <si>
    <t>5.02.01.15.0103</t>
  </si>
  <si>
    <t>5.02.01.15.0104</t>
  </si>
  <si>
    <t>5.02.01.15.0105</t>
  </si>
  <si>
    <t>5.02.01.15.0106</t>
  </si>
  <si>
    <t>5.02.01.15.0201</t>
  </si>
  <si>
    <t>5.02.01.15.0301</t>
  </si>
  <si>
    <t>5.02.01.15.0401</t>
  </si>
  <si>
    <t>5.02.01.15.0501</t>
  </si>
  <si>
    <t>5.02.01.15.0601</t>
  </si>
  <si>
    <t>5.02.01.15.0701</t>
  </si>
  <si>
    <t>5.02.01.15.0702</t>
  </si>
  <si>
    <t>5.02.01.15.0801</t>
  </si>
  <si>
    <t>5.02.01.15.0901</t>
  </si>
  <si>
    <t>5.02.01.15.1001</t>
  </si>
  <si>
    <t>5.02.01.15.1101</t>
  </si>
  <si>
    <t>5.02.01.15.1102</t>
  </si>
  <si>
    <t>5.02.01.15.1103</t>
  </si>
  <si>
    <t>5.02.01.15.1104</t>
  </si>
  <si>
    <t>5.02.01.15.1105</t>
  </si>
  <si>
    <t>5.02.01.15.1106</t>
  </si>
  <si>
    <t>5.02.01.15.1107</t>
  </si>
  <si>
    <t>5.02.01.15.1108</t>
  </si>
  <si>
    <t>5.02.01.15.1109</t>
  </si>
  <si>
    <t>5.02.01.15.1110</t>
  </si>
  <si>
    <t>5.02.01.15.1201</t>
  </si>
  <si>
    <t>5.02.01.15.1202</t>
  </si>
  <si>
    <t>5.02.01.15.1203</t>
  </si>
  <si>
    <t>5.02.01.15.1204</t>
  </si>
  <si>
    <t>5.02.01.15.1205</t>
  </si>
  <si>
    <t>5.02.01.15.1206</t>
  </si>
  <si>
    <t>5.02.01.15.1207</t>
  </si>
  <si>
    <t>5.02.01.15.1208</t>
  </si>
  <si>
    <t>5.02.01.15.1209</t>
  </si>
  <si>
    <t>5.02.01.15.1210</t>
  </si>
  <si>
    <t>5.02.01.15.1211</t>
  </si>
  <si>
    <t>5.02.01.15.1212</t>
  </si>
  <si>
    <t>5.02.01.15.1213</t>
  </si>
  <si>
    <t>5.02.01.15.1214</t>
  </si>
  <si>
    <t>5.02.01.15.1215</t>
  </si>
  <si>
    <t>5.02.01.15.1216</t>
  </si>
  <si>
    <t>5.02.01.15.1217</t>
  </si>
  <si>
    <t>5.02.01.15.1218</t>
  </si>
  <si>
    <t>5.02.01.15.1219</t>
  </si>
  <si>
    <t>5.02.01.15.1220</t>
  </si>
  <si>
    <t>5.02.01.15.1221</t>
  </si>
  <si>
    <t>5.02.01.15.1222</t>
  </si>
  <si>
    <t>5.02.01.15.1223</t>
  </si>
  <si>
    <t>5.02.01.15.1224</t>
  </si>
  <si>
    <t>5.02.01.15.1225</t>
  </si>
  <si>
    <t>5.02.01.15.1226</t>
  </si>
  <si>
    <t>5.02.01.15.1227</t>
  </si>
  <si>
    <t>5.02.01.15.1228</t>
  </si>
  <si>
    <t>5.02.01.15.1229</t>
  </si>
  <si>
    <t>5.02.01.15.1230</t>
  </si>
  <si>
    <t>5.02.01.15.1231</t>
  </si>
  <si>
    <t>5.02.01.15.1232</t>
  </si>
  <si>
    <t>5.02.01.15.1233</t>
  </si>
  <si>
    <t>5.02.01.15.1234</t>
  </si>
  <si>
    <t>5.02.01.15.1235</t>
  </si>
  <si>
    <t>5.02.01.15.1236</t>
  </si>
  <si>
    <t>5.02.01.15.1237</t>
  </si>
  <si>
    <t>5.02.01.15.1238</t>
  </si>
  <si>
    <t>5.02.01.15.1239</t>
  </si>
  <si>
    <t>5.02.01.15.1240</t>
  </si>
  <si>
    <t>5.02.01.15.1241</t>
  </si>
  <si>
    <t>5.02.01.15.1242</t>
  </si>
  <si>
    <t>5.02.01.15.1243</t>
  </si>
  <si>
    <t>5.02.01.15.1244</t>
  </si>
  <si>
    <t>5.02.01.15.1245</t>
  </si>
  <si>
    <t>5.02.01.15.1246</t>
  </si>
  <si>
    <t>5.02.01.15.1247</t>
  </si>
  <si>
    <t>5.02.01.15.1248</t>
  </si>
  <si>
    <t>5.02.01.15.1249</t>
  </si>
  <si>
    <t>5.02.01.15.1250</t>
  </si>
  <si>
    <t>5.02.01.15.1251</t>
  </si>
  <si>
    <t>5.02.01.15.1252</t>
  </si>
  <si>
    <t>5.02.01.15.1301</t>
  </si>
  <si>
    <t>5.02.01.15.1302</t>
  </si>
  <si>
    <t>5.02.01.15.1303</t>
  </si>
  <si>
    <t>5.02.01.15.1304</t>
  </si>
  <si>
    <t>5.02.01.15.1401</t>
  </si>
  <si>
    <t>5.02.01.15.1501</t>
  </si>
  <si>
    <t>5.02.01.16.0101</t>
  </si>
  <si>
    <t>5.02.01.16.0201</t>
  </si>
  <si>
    <t>5.02.01.16.0301</t>
  </si>
  <si>
    <t>5.02.01.16.0401</t>
  </si>
  <si>
    <t>5.02.01.16.0501</t>
  </si>
  <si>
    <t>5.02.01.16.0601</t>
  </si>
  <si>
    <t>5.02.01.16.0701</t>
  </si>
  <si>
    <t>5.02.01.16.0801</t>
  </si>
  <si>
    <t>5.02.01.16.0901</t>
  </si>
  <si>
    <t>5.02.01.16.1001</t>
  </si>
  <si>
    <t>5.02.01.16.1101</t>
  </si>
  <si>
    <t>5.02.01.16.1201</t>
  </si>
  <si>
    <t>5.02.01.16.1301</t>
  </si>
  <si>
    <t>5.02.01.16.1401</t>
  </si>
  <si>
    <t>5.02.01.16.1501</t>
  </si>
  <si>
    <t>5.02.01.17.0101</t>
  </si>
  <si>
    <t>5.02.01.17.0102</t>
  </si>
  <si>
    <t>5.02.01.17.0201</t>
  </si>
  <si>
    <t>5.02.01.17.0301</t>
  </si>
  <si>
    <t>5.02.01.17.0302</t>
  </si>
  <si>
    <t>5.02.01.17.0401</t>
  </si>
  <si>
    <t>5.02.01.17.0402</t>
  </si>
  <si>
    <t>5.02.01.17.0403</t>
  </si>
  <si>
    <t>5.02.01.17.0404</t>
  </si>
  <si>
    <t>5.02.01.17.0405</t>
  </si>
  <si>
    <t>5.02.01.17.0406</t>
  </si>
  <si>
    <t>5.02.01.17.0407</t>
  </si>
  <si>
    <t>5.02.01.17.0408</t>
  </si>
  <si>
    <t>5.02.01.17.0409</t>
  </si>
  <si>
    <t>5.02.01.17.0410</t>
  </si>
  <si>
    <t>5.02.01.17.0411</t>
  </si>
  <si>
    <t>5.02.01.17.0412</t>
  </si>
  <si>
    <t>5.02.01.17.0413</t>
  </si>
  <si>
    <t>5.02.01.17.0414</t>
  </si>
  <si>
    <t>Kedrion conv AZ x lavoraz. plasmafresco congelato (plasmasafe)</t>
  </si>
  <si>
    <t>5.02.01.17.0415</t>
  </si>
  <si>
    <t>5.02.01.17.0501</t>
  </si>
  <si>
    <t>5.02.01.18.0101</t>
  </si>
  <si>
    <t>5.02.02.01.0101</t>
  </si>
  <si>
    <t>5.02.02.01.0201</t>
  </si>
  <si>
    <t>5.02.02.01.0301</t>
  </si>
  <si>
    <t>5.02.02.01.0401</t>
  </si>
  <si>
    <t>5.02.02.01.0501</t>
  </si>
  <si>
    <t>5.02.02.01.0601</t>
  </si>
  <si>
    <t>5.02.02.01.0701</t>
  </si>
  <si>
    <t>5.02.02.01.0801</t>
  </si>
  <si>
    <t>5.02.02.01.0901</t>
  </si>
  <si>
    <t>5.02.02.01.1001</t>
  </si>
  <si>
    <t>5.02.02.01.1101</t>
  </si>
  <si>
    <t>5.02.02.01.1201</t>
  </si>
  <si>
    <t>5.02.02.01.1301</t>
  </si>
  <si>
    <t>5.02.02.01.1401</t>
  </si>
  <si>
    <t>5.02.02.01.1501</t>
  </si>
  <si>
    <t>5.02.02.01.1502</t>
  </si>
  <si>
    <t>5.02.02.01.1503</t>
  </si>
  <si>
    <t>5.02.02.01.1504</t>
  </si>
  <si>
    <t>5.02.02.01.1601</t>
  </si>
  <si>
    <t>5.02.02.01.1602</t>
  </si>
  <si>
    <t>5.02.02.01.1603</t>
  </si>
  <si>
    <t>5.02.02.01.1604</t>
  </si>
  <si>
    <t>5.02.02.01.1701</t>
  </si>
  <si>
    <t>5.02.02.01.1702</t>
  </si>
  <si>
    <t>5.02.02.01.1801</t>
  </si>
  <si>
    <t>5.02.02.01.1901</t>
  </si>
  <si>
    <t>5.02.02.01.2001</t>
  </si>
  <si>
    <t>5.02.02.01.2002</t>
  </si>
  <si>
    <t>5.02.02.01.2003</t>
  </si>
  <si>
    <t>5.02.02.01.2004</t>
  </si>
  <si>
    <t>5.02.02.01.2005</t>
  </si>
  <si>
    <t>5.02.02.01.2101</t>
  </si>
  <si>
    <t>5.02.02.01.9901</t>
  </si>
  <si>
    <t>5.02.02.01.9902</t>
  </si>
  <si>
    <t>5.02.02.02.0101</t>
  </si>
  <si>
    <t>5.02.02.02.0102</t>
  </si>
  <si>
    <t>5.02.02.02.0103</t>
  </si>
  <si>
    <t>5.02.02.02.0104</t>
  </si>
  <si>
    <t>5.02.02.02.0201</t>
  </si>
  <si>
    <t>5.02.02.02.0202</t>
  </si>
  <si>
    <t>5.02.02.02.0301</t>
  </si>
  <si>
    <t>5.02.02.02.0401</t>
  </si>
  <si>
    <t>5.02.02.02.0501</t>
  </si>
  <si>
    <t>5.02.02.02.0801</t>
  </si>
  <si>
    <t>5.02.02.02.0901</t>
  </si>
  <si>
    <t>5.02.02.02.1001</t>
  </si>
  <si>
    <t>5.02.02.02.1002</t>
  </si>
  <si>
    <t>5.02.02.02.1003</t>
  </si>
  <si>
    <t>5.02.02.02.1101</t>
  </si>
  <si>
    <t>5.02.02.02.1102</t>
  </si>
  <si>
    <t>5.02.02.02.1201</t>
  </si>
  <si>
    <t>5.02.02.02.1202</t>
  </si>
  <si>
    <t>5.02.02.03.0101</t>
  </si>
  <si>
    <t>5.02.02.03.0201</t>
  </si>
  <si>
    <t>5.02.02.03.0301</t>
  </si>
  <si>
    <t>5.02.02.03.0401</t>
  </si>
  <si>
    <t>5.02.02.03.0501</t>
  </si>
  <si>
    <t>5.02.02.03.0601</t>
  </si>
  <si>
    <t>5.02.02.03.0701</t>
  </si>
  <si>
    <t>5.02.02.03.0801</t>
  </si>
  <si>
    <t>5.02.02.03.0901</t>
  </si>
  <si>
    <t>5.02.02.03.1001</t>
  </si>
  <si>
    <t>5.02.02.04.0101</t>
  </si>
  <si>
    <t>5.02.02.04.0102</t>
  </si>
  <si>
    <t>5.02.02.04.0103</t>
  </si>
  <si>
    <t>5.02.02.04.0104</t>
  </si>
  <si>
    <t>5.02.02.04.0105</t>
  </si>
  <si>
    <t>5.02.02.04.0106</t>
  </si>
  <si>
    <t>5.02.02.04.0201</t>
  </si>
  <si>
    <t>5.02.02.04.0202</t>
  </si>
  <si>
    <t>5.02.02.04.0203</t>
  </si>
  <si>
    <t>5.02.02.04.0204</t>
  </si>
  <si>
    <t>5.02.02.04.0205</t>
  </si>
  <si>
    <t>5.02.02.04.0206</t>
  </si>
  <si>
    <t>5.02.02.04.0207</t>
  </si>
  <si>
    <t>5.02.02.04.0208</t>
  </si>
  <si>
    <t>5.02.02.04.0209</t>
  </si>
  <si>
    <t>5.02.02.04.0210</t>
  </si>
  <si>
    <t>5.02.02.04.0211</t>
  </si>
  <si>
    <t>5.02.02.04.0212</t>
  </si>
  <si>
    <t>5.02.02.04.0213</t>
  </si>
  <si>
    <t>5.02.02.04.0214</t>
  </si>
  <si>
    <t>5.03.01.01.0101</t>
  </si>
  <si>
    <t>5.03.01.01.0102</t>
  </si>
  <si>
    <t>5.03.01.01.0103</t>
  </si>
  <si>
    <t>5.03.02.01.0101</t>
  </si>
  <si>
    <t>5.03.02.01.0102</t>
  </si>
  <si>
    <t>5.03.02.01.0103</t>
  </si>
  <si>
    <t>5.03.02.01.0104</t>
  </si>
  <si>
    <t>5.03.02.01.0105</t>
  </si>
  <si>
    <t>5.03.03.01.0101</t>
  </si>
  <si>
    <t>5.03.03.01.0102</t>
  </si>
  <si>
    <t>5.03.03.01.0103</t>
  </si>
  <si>
    <t>5.03.03.01.0104</t>
  </si>
  <si>
    <t>5.03.03.01.0105</t>
  </si>
  <si>
    <t>5.03.04.01.0101</t>
  </si>
  <si>
    <t>5.03.05.01.0101</t>
  </si>
  <si>
    <t>5.03.06.01.0101</t>
  </si>
  <si>
    <t>5.03.07.01.0101</t>
  </si>
  <si>
    <t>5.04.01.01.0101</t>
  </si>
  <si>
    <t>5.04.01.02.0101</t>
  </si>
  <si>
    <t>5.04.02.01.0101</t>
  </si>
  <si>
    <t>5.04.02.01.0102</t>
  </si>
  <si>
    <t>5.04.02.01.0103</t>
  </si>
  <si>
    <t>5.04.02.01.0104</t>
  </si>
  <si>
    <t>5.04.02.01.0105</t>
  </si>
  <si>
    <t>5.04.02.02.0101</t>
  </si>
  <si>
    <t>5.04.02.02.0102</t>
  </si>
  <si>
    <t>5.04.02.02.0103</t>
  </si>
  <si>
    <t>5.04.02.02.0104</t>
  </si>
  <si>
    <t>5.04.02.02.0105</t>
  </si>
  <si>
    <t>5.04.02.02.0106</t>
  </si>
  <si>
    <t>5.04.02.02.0107</t>
  </si>
  <si>
    <t>5.04.02.02.0108</t>
  </si>
  <si>
    <t>5.04.02.02.0109</t>
  </si>
  <si>
    <t>5.04.02.02.0110</t>
  </si>
  <si>
    <t>5.04.02.02.0111</t>
  </si>
  <si>
    <t>5.04.02.02.0112</t>
  </si>
  <si>
    <t>5.04.02.02.0113</t>
  </si>
  <si>
    <t>5.04.02.02.0114</t>
  </si>
  <si>
    <t>5.04.03.01.0101</t>
  </si>
  <si>
    <t>5.04.03.01.0102</t>
  </si>
  <si>
    <t>5.04.03.01.0103</t>
  </si>
  <si>
    <t>5.04.03.01.0104</t>
  </si>
  <si>
    <t>5.04.03.01.0105</t>
  </si>
  <si>
    <t>5.04.03.01.0106</t>
  </si>
  <si>
    <t>5.04.03.01.0107</t>
  </si>
  <si>
    <t>5.04.03.01.0108</t>
  </si>
  <si>
    <t>5.04.03.01.0109</t>
  </si>
  <si>
    <t>5.04.03.01.0110</t>
  </si>
  <si>
    <t>5.04.03.02.0101</t>
  </si>
  <si>
    <t>5.04.03.02.0102</t>
  </si>
  <si>
    <t>5.04.03.02.0103</t>
  </si>
  <si>
    <t>5.04.03.02.0104</t>
  </si>
  <si>
    <t>5.04.03.02.0105</t>
  </si>
  <si>
    <t>5.04.03.02.0106</t>
  </si>
  <si>
    <t>5.04.03.02.0107</t>
  </si>
  <si>
    <t>5.04.04.01.0101</t>
  </si>
  <si>
    <t>5.04.04.01.0102</t>
  </si>
  <si>
    <t>5.05.01.01.0101</t>
  </si>
  <si>
    <t>5.05.01.01.0201</t>
  </si>
  <si>
    <t>5.05.01.01.0301</t>
  </si>
  <si>
    <t>5.05.01.01.0401</t>
  </si>
  <si>
    <t>5.05.01.01.0501</t>
  </si>
  <si>
    <t>5.05.01.01.0502</t>
  </si>
  <si>
    <t>5.05.01.01.0503</t>
  </si>
  <si>
    <t>5.05.01.01.0504</t>
  </si>
  <si>
    <t>5.05.01.01.0601</t>
  </si>
  <si>
    <t>5.05.01.01.0701</t>
  </si>
  <si>
    <t>5.05.01.01.0801</t>
  </si>
  <si>
    <t>5.05.01.01.0901</t>
  </si>
  <si>
    <t>5.05.01.01.0902</t>
  </si>
  <si>
    <t>5.05.01.01.0903</t>
  </si>
  <si>
    <t>5.05.01.01.0904</t>
  </si>
  <si>
    <t>5.05.01.01.1001</t>
  </si>
  <si>
    <t>5.05.01.01.1101</t>
  </si>
  <si>
    <t>5.05.01.01.1201</t>
  </si>
  <si>
    <t>5.05.01.01.1301</t>
  </si>
  <si>
    <t>5.05.01.01.1401</t>
  </si>
  <si>
    <t>5.05.01.01.1402</t>
  </si>
  <si>
    <t>5.05.01.01.1403</t>
  </si>
  <si>
    <t>5.05.01.01.1404</t>
  </si>
  <si>
    <t>5.05.01.01.1501</t>
  </si>
  <si>
    <t>5.05.01.01.1601</t>
  </si>
  <si>
    <t>5.05.01.01.1701</t>
  </si>
  <si>
    <t>5.05.01.01.1801</t>
  </si>
  <si>
    <t>5.05.01.01.1802</t>
  </si>
  <si>
    <t>5.05.01.01.1803</t>
  </si>
  <si>
    <t>5.05.01.01.1804</t>
  </si>
  <si>
    <t>5.05.01.01.1901</t>
  </si>
  <si>
    <t>5.05.01.02.0101</t>
  </si>
  <si>
    <t>5.05.01.02.0201</t>
  </si>
  <si>
    <t>5.05.01.02.0301</t>
  </si>
  <si>
    <t>5.05.01.02.0401</t>
  </si>
  <si>
    <t>5.05.01.02.0501</t>
  </si>
  <si>
    <t>5.05.01.02.0502</t>
  </si>
  <si>
    <t>5.05.01.02.0503</t>
  </si>
  <si>
    <t>5.05.01.02.0504</t>
  </si>
  <si>
    <t>5.05.01.02.0601</t>
  </si>
  <si>
    <t>5.05.01.02.0701</t>
  </si>
  <si>
    <t>5.05.01.02.0801</t>
  </si>
  <si>
    <t>5.05.01.02.0901</t>
  </si>
  <si>
    <t>5.05.01.02.0902</t>
  </si>
  <si>
    <t>5.05.01.02.0903</t>
  </si>
  <si>
    <t>5.05.01.02.0904</t>
  </si>
  <si>
    <t>5.05.01.02.1001</t>
  </si>
  <si>
    <t>5.05.01.02.1101</t>
  </si>
  <si>
    <t>5.05.01.02.1201</t>
  </si>
  <si>
    <t>5.05.01.02.1301</t>
  </si>
  <si>
    <t>5.05.01.02.1401</t>
  </si>
  <si>
    <t>5.05.01.02.1402</t>
  </si>
  <si>
    <t>5.05.01.02.1403</t>
  </si>
  <si>
    <t>5.05.01.02.1404</t>
  </si>
  <si>
    <t>5.05.01.02.1501</t>
  </si>
  <si>
    <t>5.05.01.02.1601</t>
  </si>
  <si>
    <t>5.05.01.02.1701</t>
  </si>
  <si>
    <t>5.05.01.02.1801</t>
  </si>
  <si>
    <t>5.05.01.02.1802</t>
  </si>
  <si>
    <t>5.05.01.02.1803</t>
  </si>
  <si>
    <t>5.05.01.02.1804</t>
  </si>
  <si>
    <t>5.05.01.02.1901</t>
  </si>
  <si>
    <t>5.05.02.01.0101</t>
  </si>
  <si>
    <t>5.05.02.01.0201</t>
  </si>
  <si>
    <t>5.05.02.01.0301</t>
  </si>
  <si>
    <t>5.05.02.01.0302</t>
  </si>
  <si>
    <t>comparto ruolo sanitario - tempo indeterminato FONDO (CONDIZIONI DI LAVORO ED INCARICHI) ART 80</t>
  </si>
  <si>
    <t>5.05.02.01.0401</t>
  </si>
  <si>
    <t>5.05.02.01.0402</t>
  </si>
  <si>
    <t>comparto ruolo sanitario - tempo indeterminato - FONDO ( PREMIALITA' E FASCE ) ART 81</t>
  </si>
  <si>
    <t>5.05.02.01.0501</t>
  </si>
  <si>
    <t>5.05.02.01.0502</t>
  </si>
  <si>
    <t>5.05.02.01.0503</t>
  </si>
  <si>
    <t>5.05.02.01.0504</t>
  </si>
  <si>
    <t>5.05.02.01.0601</t>
  </si>
  <si>
    <t>5.05.02.01.0701</t>
  </si>
  <si>
    <t>5.05.02.01.0801</t>
  </si>
  <si>
    <t>5.05.02.01.0901</t>
  </si>
  <si>
    <t>5.05.02.01.0902</t>
  </si>
  <si>
    <t>5.05.02.01.0903</t>
  </si>
  <si>
    <t>5.05.02.01.0904</t>
  </si>
  <si>
    <t>5.05.02.01.0905</t>
  </si>
  <si>
    <t>5.05.02.02.0101</t>
  </si>
  <si>
    <t>5.05.02.02.0201</t>
  </si>
  <si>
    <t>5.05.02.02.0301</t>
  </si>
  <si>
    <t>5.05.02.02.0302</t>
  </si>
  <si>
    <t>comparto ruolo sanitario - tempo determinato FONDO (CONDIZIONI DI LAVORO ED INCARICHI) ART 80</t>
  </si>
  <si>
    <t>5.05.02.02.0401</t>
  </si>
  <si>
    <t>5.05.02.02.0402</t>
  </si>
  <si>
    <t>comparto ruolo sanitario - tempo determinato FONDO ( PREMIALITA' E FASCE ) ART 81</t>
  </si>
  <si>
    <t>5.05.02.02.0501</t>
  </si>
  <si>
    <t>5.05.02.02.0502</t>
  </si>
  <si>
    <t>5.05.02.02.0503</t>
  </si>
  <si>
    <t>5.05.02.02.0504</t>
  </si>
  <si>
    <t>5.05.02.02.0601</t>
  </si>
  <si>
    <t>5.05.02.02.0701</t>
  </si>
  <si>
    <t>5.05.02.02.0801</t>
  </si>
  <si>
    <t>5.05.02.02.0901</t>
  </si>
  <si>
    <t>5.05.02.02.0902</t>
  </si>
  <si>
    <t>5.05.02.02.0903</t>
  </si>
  <si>
    <t>5.05.02.02.0904</t>
  </si>
  <si>
    <t>5.05.02.03.0101</t>
  </si>
  <si>
    <t>5.06.01.01.0101</t>
  </si>
  <si>
    <t>5.06.01.01.0201</t>
  </si>
  <si>
    <t>5.06.01.01.0301</t>
  </si>
  <si>
    <t>5.06.01.01.0401</t>
  </si>
  <si>
    <t>5.06.01.01.0501</t>
  </si>
  <si>
    <t>5.06.01.01.0502</t>
  </si>
  <si>
    <t>5.06.01.01.0503</t>
  </si>
  <si>
    <t>5.06.01.01.0504</t>
  </si>
  <si>
    <t>5.06.01.01.0601</t>
  </si>
  <si>
    <t>5.06.01.01.0701</t>
  </si>
  <si>
    <t>5.06.01.01.0702</t>
  </si>
  <si>
    <t>5.06.01.01.0703</t>
  </si>
  <si>
    <t>5.06.01.01.0704</t>
  </si>
  <si>
    <t>5.06.01.01.0705</t>
  </si>
  <si>
    <t>5.06.01.02.0101</t>
  </si>
  <si>
    <t>5.06.01.02.0201</t>
  </si>
  <si>
    <t>5.06.01.02.0301</t>
  </si>
  <si>
    <t>5.06.01.02.0401</t>
  </si>
  <si>
    <t>5.06.01.02.0501</t>
  </si>
  <si>
    <t>5.06.01.02.0502</t>
  </si>
  <si>
    <t>5.06.01.02.0503</t>
  </si>
  <si>
    <t>5.06.01.02.0504</t>
  </si>
  <si>
    <t>5.06.01.02.0601</t>
  </si>
  <si>
    <t>5.06.01.02.0701</t>
  </si>
  <si>
    <t>5.06.01.02.0702</t>
  </si>
  <si>
    <t>5.06.01.02.0703</t>
  </si>
  <si>
    <t>5.06.01.02.0704</t>
  </si>
  <si>
    <t>5.06.01.02.0705</t>
  </si>
  <si>
    <t>5.06.01.03.0101</t>
  </si>
  <si>
    <t>5.06.02.01.0101</t>
  </si>
  <si>
    <t>5.06.02.01.0201</t>
  </si>
  <si>
    <t>5.06.02.01.0301</t>
  </si>
  <si>
    <t>5.06.02.01.0302</t>
  </si>
  <si>
    <t>comparto ruolo professionale - tempo indeterminato  FONDO (CONDIZIONI DI LAVORO ED INCARICHI) ART 80</t>
  </si>
  <si>
    <t>5.06.02.01.0401</t>
  </si>
  <si>
    <t>5.06.02.01.0402</t>
  </si>
  <si>
    <t>comparto ruolo professionale - tempo indeterminato FONDO ( PREMIALITA' E FASCE ) ART 81</t>
  </si>
  <si>
    <t>5.06.02.01.0501</t>
  </si>
  <si>
    <t>5.06.02.01.0502</t>
  </si>
  <si>
    <t>5.06.02.01.0503</t>
  </si>
  <si>
    <t>5.06.02.01.0504</t>
  </si>
  <si>
    <t>5.06.02.01.0601</t>
  </si>
  <si>
    <t>5.06.02.01.0701</t>
  </si>
  <si>
    <t>5.06.02.01.0702</t>
  </si>
  <si>
    <t>5.06.02.01.0703</t>
  </si>
  <si>
    <t>5.06.02.01.0704</t>
  </si>
  <si>
    <t>5.06.02.02.0101</t>
  </si>
  <si>
    <t>5.06.02.02.0201</t>
  </si>
  <si>
    <t>5.06.02.02.0301</t>
  </si>
  <si>
    <t>5.06.02.02.0302</t>
  </si>
  <si>
    <t>5.06.02.02.0401</t>
  </si>
  <si>
    <t>5.06.02.02.0402</t>
  </si>
  <si>
    <t>5.06.02.02.0501</t>
  </si>
  <si>
    <t>5.06.02.02.0502</t>
  </si>
  <si>
    <t>5.06.02.02.0503</t>
  </si>
  <si>
    <t>5.06.02.02.0504</t>
  </si>
  <si>
    <t>5.06.02.02.0601</t>
  </si>
  <si>
    <t>5.06.02.02.0701</t>
  </si>
  <si>
    <t>5.06.02.02.0702</t>
  </si>
  <si>
    <t>5.06.02.02.0703</t>
  </si>
  <si>
    <t>5.06.02.02.0704</t>
  </si>
  <si>
    <t>5.06.02.03.0101</t>
  </si>
  <si>
    <t>5.07.01.01.0101</t>
  </si>
  <si>
    <t>5.07.01.01.0201</t>
  </si>
  <si>
    <t>5.07.01.01.0301</t>
  </si>
  <si>
    <t>5.07.01.01.0401</t>
  </si>
  <si>
    <t>5.07.01.01.0501</t>
  </si>
  <si>
    <t>5.07.01.01.0502</t>
  </si>
  <si>
    <t>5.07.01.01.0503</t>
  </si>
  <si>
    <t>5.07.01.01.0504</t>
  </si>
  <si>
    <t>5.07.01.01.0601</t>
  </si>
  <si>
    <t>5.07.01.01.0701</t>
  </si>
  <si>
    <t>5.07.01.01.0702</t>
  </si>
  <si>
    <t>5.07.01.01.0703</t>
  </si>
  <si>
    <t>5.07.01.01.0704</t>
  </si>
  <si>
    <t>5.07.01.02.0101</t>
  </si>
  <si>
    <t>5.07.01.02.0201</t>
  </si>
  <si>
    <t>5.07.01.02.0301</t>
  </si>
  <si>
    <t>5.07.01.02.0401</t>
  </si>
  <si>
    <t>5.07.01.02.0501</t>
  </si>
  <si>
    <t>5.07.01.02.0502</t>
  </si>
  <si>
    <t>5.07.01.02.0503</t>
  </si>
  <si>
    <t>5.07.01.02.0504</t>
  </si>
  <si>
    <t>5.07.01.02.0601</t>
  </si>
  <si>
    <t>5.07.01.02.0701</t>
  </si>
  <si>
    <t>5.07.01.02.0702</t>
  </si>
  <si>
    <t>5.07.01.02.0703</t>
  </si>
  <si>
    <t>5.07.01.02.0704</t>
  </si>
  <si>
    <t>5.07.01.03.0101</t>
  </si>
  <si>
    <t>5.07.02.01.0101</t>
  </si>
  <si>
    <t>5.07.02.01.0201</t>
  </si>
  <si>
    <t>5.07.02.01.0301</t>
  </si>
  <si>
    <t>5.07.02.01.0302</t>
  </si>
  <si>
    <t>comparto ruolo tecnico - tempo indeterminato FONDO (CONDIZIONI DI LAVORO ED INCARICHI) ART 80</t>
  </si>
  <si>
    <t>5.07.02.01.0401</t>
  </si>
  <si>
    <t>5.07.02.01.0402</t>
  </si>
  <si>
    <t>comparto ruolo tecnico - tempo indeterminato FONDO ( PREMIALITA' E FASCE ) ART 81</t>
  </si>
  <si>
    <t>5.07.02.01.0501</t>
  </si>
  <si>
    <t>5.07.02.01.0502</t>
  </si>
  <si>
    <t>5.07.02.01.0503</t>
  </si>
  <si>
    <t>5.07.02.01.0504</t>
  </si>
  <si>
    <t>5.07.02.01.0601</t>
  </si>
  <si>
    <t>5.07.02.01.0701</t>
  </si>
  <si>
    <t>5.07.02.01.0801</t>
  </si>
  <si>
    <t>5.07.02.01.0901</t>
  </si>
  <si>
    <t>5.07.02.01.0902</t>
  </si>
  <si>
    <t>5.07.02.01.0903</t>
  </si>
  <si>
    <t>5.07.02.01.0904</t>
  </si>
  <si>
    <t>5.07.02.02.0101</t>
  </si>
  <si>
    <t>5.07.02.02.0201</t>
  </si>
  <si>
    <t>5.07.02.02.0301</t>
  </si>
  <si>
    <t>5.07.02.02.0302</t>
  </si>
  <si>
    <t>comparto ruolo tecnico - tempo determinato FONDO (CONDIZIONI DI LAVORO ED INCARICHI) ART 80</t>
  </si>
  <si>
    <t>5.07.02.02.0401</t>
  </si>
  <si>
    <t>5.07.02.02.0402</t>
  </si>
  <si>
    <t>5.07.02.02.0501</t>
  </si>
  <si>
    <t>5.07.02.02.0502</t>
  </si>
  <si>
    <t>5.07.02.02.0503</t>
  </si>
  <si>
    <t>5.07.02.02.0504</t>
  </si>
  <si>
    <t>5.07.02.02.0601</t>
  </si>
  <si>
    <t>5.07.02.02.0701</t>
  </si>
  <si>
    <t>5.07.02.02.0801</t>
  </si>
  <si>
    <t>5.07.02.02.0901</t>
  </si>
  <si>
    <t>5.07.02.02.0902</t>
  </si>
  <si>
    <t>5.07.02.02.0903</t>
  </si>
  <si>
    <t>5.07.02.02.0904</t>
  </si>
  <si>
    <t>5.07.02.03.0101</t>
  </si>
  <si>
    <t>5.08.01.01.0101</t>
  </si>
  <si>
    <t>5.08.01.01.0201</t>
  </si>
  <si>
    <t>5.08.01.01.0301</t>
  </si>
  <si>
    <t>5.08.01.01.0401</t>
  </si>
  <si>
    <t>5.08.01.01.0501</t>
  </si>
  <si>
    <t>5.08.01.01.0502</t>
  </si>
  <si>
    <t>5.08.01.01.0503</t>
  </si>
  <si>
    <t>5.08.01.01.0504</t>
  </si>
  <si>
    <t>5.08.01.01.0601</t>
  </si>
  <si>
    <t>5.08.01.01.0701</t>
  </si>
  <si>
    <t>5.08.01.01.0702</t>
  </si>
  <si>
    <t>5.08.01.01.0703</t>
  </si>
  <si>
    <t>5.08.01.01.0704</t>
  </si>
  <si>
    <t>5.08.01.02.0101</t>
  </si>
  <si>
    <t>5.08.01.02.0201</t>
  </si>
  <si>
    <t>5.08.01.02.0301</t>
  </si>
  <si>
    <t>5.08.01.02.0401</t>
  </si>
  <si>
    <t>5.08.01.02.0501</t>
  </si>
  <si>
    <t>5.08.01.02.0502</t>
  </si>
  <si>
    <t>5.08.01.02.0503</t>
  </si>
  <si>
    <t>5.08.01.02.0504</t>
  </si>
  <si>
    <t>5.08.01.02.0601</t>
  </si>
  <si>
    <t>5.08.01.02.0701</t>
  </si>
  <si>
    <t>5.08.01.02.0702</t>
  </si>
  <si>
    <t>5.08.01.02.0703</t>
  </si>
  <si>
    <t>5.08.01.02.0704</t>
  </si>
  <si>
    <t>5.08.01.03.0101</t>
  </si>
  <si>
    <t>5.08.02.01.0101</t>
  </si>
  <si>
    <t>5.08.02.01.0201</t>
  </si>
  <si>
    <t>5.08.02.01.0301</t>
  </si>
  <si>
    <t>5.08.02.01.0302</t>
  </si>
  <si>
    <t>comparto ruolo amministrativo - tempo indeterminato FONDO (CONDIZIONI DI LAVORO ED INCARICHI) ART 80</t>
  </si>
  <si>
    <t>5.08.02.01.0401</t>
  </si>
  <si>
    <t>5.08.02.01.0402</t>
  </si>
  <si>
    <t>comparto ruolo amministrativo - tempo indeterminato FONDO ( PREMIALITA' E FASCE ) ART 81</t>
  </si>
  <si>
    <t>5.08.02.01.0501</t>
  </si>
  <si>
    <t>5.08.02.01.0502</t>
  </si>
  <si>
    <t>5.08.02.01.0503</t>
  </si>
  <si>
    <t>5.08.02.01.0504</t>
  </si>
  <si>
    <t>5.08.02.01.0601</t>
  </si>
  <si>
    <t>5.08.02.01.0701</t>
  </si>
  <si>
    <t>5.08.02.01.0801</t>
  </si>
  <si>
    <t>5.08.02.01.0901</t>
  </si>
  <si>
    <t>5.08.02.01.0902</t>
  </si>
  <si>
    <t>5.08.02.01.0903</t>
  </si>
  <si>
    <t>5.08.02.01.0904</t>
  </si>
  <si>
    <t>5.08.02.02.0101</t>
  </si>
  <si>
    <t>5.08.02.02.0201</t>
  </si>
  <si>
    <t>5.08.02.02.0301</t>
  </si>
  <si>
    <t>5.08.02.02.0302</t>
  </si>
  <si>
    <t>comparto ruolo amministrativo - tempo determinato FONDO (CONDIZIONI DI LAVORO ED INCARICHI) ART 80</t>
  </si>
  <si>
    <t>5.08.02.02.0401</t>
  </si>
  <si>
    <t>5.08.02.02.0402</t>
  </si>
  <si>
    <t>5.08.02.02.0501</t>
  </si>
  <si>
    <t>5.08.02.02.0502</t>
  </si>
  <si>
    <t>5.08.02.02.0503</t>
  </si>
  <si>
    <t>5.08.02.02.0504</t>
  </si>
  <si>
    <t>5.08.02.02.0601</t>
  </si>
  <si>
    <t>5.08.02.02.0701</t>
  </si>
  <si>
    <t>5.08.02.02.0801</t>
  </si>
  <si>
    <t>5.08.02.02.0901</t>
  </si>
  <si>
    <t>5.08.02.02.0902</t>
  </si>
  <si>
    <t>5.08.02.02.0903</t>
  </si>
  <si>
    <t>5.08.02.02.0904</t>
  </si>
  <si>
    <t>5.08.02.03.0101</t>
  </si>
  <si>
    <t>5.09.01.01.0101</t>
  </si>
  <si>
    <t>IMU</t>
  </si>
  <si>
    <t>5.09.01.01.0102</t>
  </si>
  <si>
    <t>5.09.01.01.0103</t>
  </si>
  <si>
    <t>5.09.01.01.0104</t>
  </si>
  <si>
    <t>5.09.01.01.0105</t>
  </si>
  <si>
    <t>5.09.01.01.0106</t>
  </si>
  <si>
    <t>5.09.02.01.0101</t>
  </si>
  <si>
    <t>5.09.03.01.0101</t>
  </si>
  <si>
    <t>5.09.03.01.0102</t>
  </si>
  <si>
    <t>5.09.03.01.0103</t>
  </si>
  <si>
    <t>5.09.03.02.0101</t>
  </si>
  <si>
    <t>5.09.03.02.0102</t>
  </si>
  <si>
    <t>5.09.03.02.9901</t>
  </si>
  <si>
    <t>5.09.03.02.9902</t>
  </si>
  <si>
    <t>5.09.03.02.9903</t>
  </si>
  <si>
    <t>5.09.03.02.9904</t>
  </si>
  <si>
    <t>5.09.03.02.9905</t>
  </si>
  <si>
    <t>5.09.03.02.9906</t>
  </si>
  <si>
    <t>5.09.03.02.9907</t>
  </si>
  <si>
    <t>5.09.03.02.9908</t>
  </si>
  <si>
    <t>5.09.03.02.9909</t>
  </si>
  <si>
    <t>5.09.03.02.9910</t>
  </si>
  <si>
    <t>5.09.03.02.9911</t>
  </si>
  <si>
    <t>5.09.03.02.9912</t>
  </si>
  <si>
    <t>5.09.03.02.9913</t>
  </si>
  <si>
    <t>5.09.03.02.9914</t>
  </si>
  <si>
    <t>5.09.03.02.9915</t>
  </si>
  <si>
    <t>5.09.03.02.9916</t>
  </si>
  <si>
    <t>5.09.03.02.9917</t>
  </si>
  <si>
    <t>5.09.03.02.9918</t>
  </si>
  <si>
    <t>5.09.03.02.9919</t>
  </si>
  <si>
    <t>5.09.03.02.9920</t>
  </si>
  <si>
    <t>5.09.03.02.9921</t>
  </si>
  <si>
    <t>5.10.01.01.0101</t>
  </si>
  <si>
    <t>5.10.01.01.0201</t>
  </si>
  <si>
    <t>5.10.01.01.0202</t>
  </si>
  <si>
    <t>5.10.01.01.0301</t>
  </si>
  <si>
    <t>5.10.01.01.0302</t>
  </si>
  <si>
    <t>5.10.01.01.0303</t>
  </si>
  <si>
    <t>5.10.01.01.0401</t>
  </si>
  <si>
    <t>5.10.01.01.0402</t>
  </si>
  <si>
    <t>5.10.01.01.0403</t>
  </si>
  <si>
    <t>5.10.01.01.0404</t>
  </si>
  <si>
    <t>5.11.01.01.0101</t>
  </si>
  <si>
    <t>5.11.02.01.0101</t>
  </si>
  <si>
    <t>5.11.02.01.0102</t>
  </si>
  <si>
    <t>5.12.01.01.0101</t>
  </si>
  <si>
    <t>5.12.01.01.0102</t>
  </si>
  <si>
    <t>5.12.01.01.0103</t>
  </si>
  <si>
    <t>5.12.01.01.0104</t>
  </si>
  <si>
    <t>5.12.01.01.0105</t>
  </si>
  <si>
    <t>5.12.01.01.0106</t>
  </si>
  <si>
    <t>5.12.01.01.0107</t>
  </si>
  <si>
    <t>5.12.01.01.0108</t>
  </si>
  <si>
    <t>5.12.01.01.0109</t>
  </si>
  <si>
    <t>5.12.01.01.0201</t>
  </si>
  <si>
    <t>5.12.01.01.0202</t>
  </si>
  <si>
    <t>5.12.01.01.0203</t>
  </si>
  <si>
    <t>5.12.01.01.0204</t>
  </si>
  <si>
    <t>5.12.01.01.0205</t>
  </si>
  <si>
    <t>5.12.01.01.0206</t>
  </si>
  <si>
    <t>5.12.01.01.0207</t>
  </si>
  <si>
    <t>5.12.01.01.0301</t>
  </si>
  <si>
    <t>5.12.01.01.0302</t>
  </si>
  <si>
    <t>5.12.01.01.0303</t>
  </si>
  <si>
    <t>5.12.01.01.0401</t>
  </si>
  <si>
    <t>5.12.01.01.0402</t>
  </si>
  <si>
    <t>5.12.01.01.0403</t>
  </si>
  <si>
    <t>5.12.01.01.0501</t>
  </si>
  <si>
    <t>5.12.01.01.0502</t>
  </si>
  <si>
    <t>5.12.01.01.0503</t>
  </si>
  <si>
    <t>5.12.01.01.0504</t>
  </si>
  <si>
    <t>5.13.01.01.0101</t>
  </si>
  <si>
    <t>5.14.01.01.0101</t>
  </si>
  <si>
    <t>5.15.01.01.0101</t>
  </si>
  <si>
    <t>5.15.01.01.0201</t>
  </si>
  <si>
    <t>5.15.01.01.0301</t>
  </si>
  <si>
    <t>5.15.01.01.0401</t>
  </si>
  <si>
    <t>5.15.01.01.0501</t>
  </si>
  <si>
    <t>5.15.01.01.0601</t>
  </si>
  <si>
    <t>5.15.01.01.0701</t>
  </si>
  <si>
    <t>5.15.01.01.0801</t>
  </si>
  <si>
    <t>5.15.01.01.0901</t>
  </si>
  <si>
    <t>5.15.01.01.1001</t>
  </si>
  <si>
    <t>5.15.01.01.1101</t>
  </si>
  <si>
    <t>5.15.01.01.1201</t>
  </si>
  <si>
    <t>5.15.01.01.1301</t>
  </si>
  <si>
    <t>5.15.01.01.1401</t>
  </si>
  <si>
    <t>5.15.01.01.1501</t>
  </si>
  <si>
    <t>5.15.01.01.1601</t>
  </si>
  <si>
    <t>5.15.01.01.1701</t>
  </si>
  <si>
    <t>5.15.01.01.1801</t>
  </si>
  <si>
    <t>5.15.01.01.1901</t>
  </si>
  <si>
    <t>5.15.01.01.2001</t>
  </si>
  <si>
    <t>5.15.01.01.2101</t>
  </si>
  <si>
    <t>5.15.01.01.2201</t>
  </si>
  <si>
    <t>5.15.01.01.2301</t>
  </si>
  <si>
    <t>5.15.01.01.2401</t>
  </si>
  <si>
    <t>5.15.01.01.2501</t>
  </si>
  <si>
    <t>5.15.01.01.2601</t>
  </si>
  <si>
    <t>5.15.01.01.2701</t>
  </si>
  <si>
    <t>5.15.01.01.2801</t>
  </si>
  <si>
    <t>5.15.01.01.2901</t>
  </si>
  <si>
    <t>5.15.01.01.3001</t>
  </si>
  <si>
    <t>5.15.01.01.3101</t>
  </si>
  <si>
    <t>5.15.01.01.3201</t>
  </si>
  <si>
    <t>5.15.01.01.9901</t>
  </si>
  <si>
    <t>5.15.02.01.0101</t>
  </si>
  <si>
    <t>5.15.02.01.0201</t>
  </si>
  <si>
    <t>5.15.02.01.0301</t>
  </si>
  <si>
    <t>5.15.02.01.0401</t>
  </si>
  <si>
    <t>5.15.02.01.0501</t>
  </si>
  <si>
    <t>5.15.02.01.0601</t>
  </si>
  <si>
    <t>5.15.02.01.9901</t>
  </si>
  <si>
    <t>5.16.01.01.0101</t>
  </si>
  <si>
    <t>5.16.01.01.0201</t>
  </si>
  <si>
    <t>5.16.01.01.0301</t>
  </si>
  <si>
    <t>5.16.01.01.0401</t>
  </si>
  <si>
    <t>5.16.01.01.9901</t>
  </si>
  <si>
    <t>5.16.01.01.9902</t>
  </si>
  <si>
    <t>5.16.01.01.9903</t>
  </si>
  <si>
    <t>5.16.01.01.9904</t>
  </si>
  <si>
    <t>5.16.01.01.9905</t>
  </si>
  <si>
    <t>5.16.01.01.9906</t>
  </si>
  <si>
    <t>5.16.02.01.0101</t>
  </si>
  <si>
    <t>5.16.03.01.0101</t>
  </si>
  <si>
    <t>ACC. ONERI TRASFORMAZIONE PLASMA</t>
  </si>
  <si>
    <t>5.16.03.01.0102</t>
  </si>
  <si>
    <t>ACC.TO ONERI  FUTURI  GESTIONE  CRT</t>
  </si>
  <si>
    <t>5.16.03.01.0103</t>
  </si>
  <si>
    <t>5.16.03.01.0104</t>
  </si>
  <si>
    <t>ACC Q.CONTRIB VINC REG X INVEST.</t>
  </si>
  <si>
    <t>5.16.03.01.0105</t>
  </si>
  <si>
    <t>ACC. ONERI DA GEST CRR FIBROSI CIST</t>
  </si>
  <si>
    <t>5.16.03.01.0106</t>
  </si>
  <si>
    <t>ALTRI ACC.TI Q.CONTRIB FINALIZZ</t>
  </si>
  <si>
    <t>5.16.03.01.0107</t>
  </si>
  <si>
    <t>5.16.03.01.0108</t>
  </si>
  <si>
    <t>5.16.03.01.0109</t>
  </si>
  <si>
    <t>5.16.03.01.0110</t>
  </si>
  <si>
    <t>Acc x screening malattiemetaboliche ereditarieDDS 779/17 e DDS 766/17</t>
  </si>
  <si>
    <t>5.16.03.01.0201</t>
  </si>
  <si>
    <t>5.16.03.01.0202</t>
  </si>
  <si>
    <t>5.16.03.01.0203</t>
  </si>
  <si>
    <t>5.16.03.01.0204</t>
  </si>
  <si>
    <t>5.16.03.01.0205</t>
  </si>
  <si>
    <t>5.16.03.01.0206</t>
  </si>
  <si>
    <t>5.16.03.01.0207</t>
  </si>
  <si>
    <t>5.16.03.01.0208</t>
  </si>
  <si>
    <t>5.16.03.01.0301</t>
  </si>
  <si>
    <t>5.16.03.01.0401</t>
  </si>
  <si>
    <t>5.16.03.01.0501</t>
  </si>
  <si>
    <t>5.16.03.01.0601</t>
  </si>
  <si>
    <t>5.16.03.01.0701</t>
  </si>
  <si>
    <t>5.16.03.01.0801</t>
  </si>
  <si>
    <t>5.16.03.01.0901</t>
  </si>
  <si>
    <t>5.16.03.01.1001</t>
  </si>
  <si>
    <t>5.16.03.01.1101</t>
  </si>
  <si>
    <t>5.16.03.01.1201</t>
  </si>
  <si>
    <t>5.16.03.01.9901</t>
  </si>
  <si>
    <t>5.16.03.01.9902</t>
  </si>
  <si>
    <t>5.16.03.01.9903</t>
  </si>
  <si>
    <t>5.16.03.01.9904</t>
  </si>
  <si>
    <t>5.16.03.02.0101</t>
  </si>
  <si>
    <t>5.16.03.03.0101</t>
  </si>
  <si>
    <t>5.16.03.04.0101</t>
  </si>
  <si>
    <t>5.16.04.01.0101</t>
  </si>
  <si>
    <t>5.16.04.02.0101</t>
  </si>
  <si>
    <t>5.16.04.03.0101</t>
  </si>
  <si>
    <t>5.16.04.04.0101</t>
  </si>
  <si>
    <t>5.16.04.05.0101</t>
  </si>
  <si>
    <t>5.16.04.06.0101</t>
  </si>
  <si>
    <t>5.16.04.07.0101</t>
  </si>
  <si>
    <t>5.16.04.07.0102</t>
  </si>
  <si>
    <t>5.16.04.07.0103</t>
  </si>
  <si>
    <t>5.16.04.07.0104</t>
  </si>
  <si>
    <t>5.16.04.07.0105</t>
  </si>
  <si>
    <t>5.16.04.07.0106</t>
  </si>
  <si>
    <t>5.16.04.07.0107</t>
  </si>
  <si>
    <t>Acc.to Compensi a Legali Interni</t>
  </si>
  <si>
    <t>5.16.04.07.0108</t>
  </si>
  <si>
    <t>5.16.04.07.0200</t>
  </si>
  <si>
    <t>Acc.ti prov. gest CO 118-Corsi DAE</t>
  </si>
  <si>
    <t>5.16.04.07.0300</t>
  </si>
  <si>
    <t>Acc.to per  Incentivi al personale ex art.113 dlgs 50/2016</t>
  </si>
  <si>
    <t>6.03.01.01.0101</t>
  </si>
  <si>
    <t>6.03.02.01.0101</t>
  </si>
  <si>
    <t>6.03.03.01.0101</t>
  </si>
  <si>
    <t>6.03.03.01.0102</t>
  </si>
  <si>
    <t>6.03.03.01.0103</t>
  </si>
  <si>
    <t>6.03.03.01.0104</t>
  </si>
  <si>
    <t>6.04.01.01.0101</t>
  </si>
  <si>
    <t>6.04.01.01.0102</t>
  </si>
  <si>
    <t>6.04.02.01.0101</t>
  </si>
  <si>
    <t>7.01.01.01.0101</t>
  </si>
  <si>
    <t>7.01.01.01.0102</t>
  </si>
  <si>
    <t>7.01.01.01.0103</t>
  </si>
  <si>
    <t>7.02.01.01.0101</t>
  </si>
  <si>
    <t>7.02.01.01.0102</t>
  </si>
  <si>
    <t>7.02.01.01.0103</t>
  </si>
  <si>
    <t>8.02.01.01.0101</t>
  </si>
  <si>
    <t>8.02.01.01.0102</t>
  </si>
  <si>
    <t>8.02.01.01.0103</t>
  </si>
  <si>
    <t>8.02.01.01.0104</t>
  </si>
  <si>
    <t>8.02.01.01.0105</t>
  </si>
  <si>
    <t>8.02.01.01.0106</t>
  </si>
  <si>
    <t>8.02.01.01.0107</t>
  </si>
  <si>
    <t>8.02.01.01.0108</t>
  </si>
  <si>
    <t>8.02.01.01.0109</t>
  </si>
  <si>
    <t>8.02.01.01.0110</t>
  </si>
  <si>
    <t>8.02.01.01.0111</t>
  </si>
  <si>
    <t>8.02.01.01.0112</t>
  </si>
  <si>
    <t>8.02.01.01.0113</t>
  </si>
  <si>
    <t>8.02.01.01.0114</t>
  </si>
  <si>
    <t>8.02.01.01.0115</t>
  </si>
  <si>
    <t>8.02.01.01.0116</t>
  </si>
  <si>
    <t>8.02.01.01.0117</t>
  </si>
  <si>
    <t>8.02.01.01.0118</t>
  </si>
  <si>
    <t>8.02.01.01.0119</t>
  </si>
  <si>
    <t>8.02.01.01.0120</t>
  </si>
  <si>
    <t>8.02.01.01.0121</t>
  </si>
  <si>
    <t>8.02.01.01.0122</t>
  </si>
  <si>
    <t>8.02.01.01.0123</t>
  </si>
  <si>
    <t>8.02.01.01.0124</t>
  </si>
  <si>
    <t>8.02.01.01.0125</t>
  </si>
  <si>
    <t>8.02.01.01.0126</t>
  </si>
  <si>
    <t>8.02.01.01.0127</t>
  </si>
  <si>
    <t>8.02.01.01.0128</t>
  </si>
  <si>
    <t>8.02.01.01.0129</t>
  </si>
  <si>
    <t>8.02.01.01.0130</t>
  </si>
  <si>
    <t>8.02.01.01.0131</t>
  </si>
  <si>
    <t>8.02.01.01.0132</t>
  </si>
  <si>
    <t>8.02.01.01.0133</t>
  </si>
  <si>
    <t>8.02.01.01.0134</t>
  </si>
  <si>
    <t>8.02.01.01.0135</t>
  </si>
  <si>
    <t>8.02.01.01.0136</t>
  </si>
  <si>
    <t>8.02.01.01.0137</t>
  </si>
  <si>
    <t>8.02.01.01.0138</t>
  </si>
  <si>
    <t>8.02.01.01.0139</t>
  </si>
  <si>
    <t>8.02.01.01.0140</t>
  </si>
  <si>
    <t>8.02.01.01.0141</t>
  </si>
  <si>
    <t>8.02.01.01.0142</t>
  </si>
  <si>
    <t>8.02.01.01.0143</t>
  </si>
  <si>
    <t>8.02.01.01.0144</t>
  </si>
  <si>
    <t>8.02.01.01.0145</t>
  </si>
  <si>
    <t>8.02.02.01.0101</t>
  </si>
  <si>
    <t>8.02.02.01.0102</t>
  </si>
  <si>
    <t>8.02.02.01.0103</t>
  </si>
  <si>
    <t>8.02.02.01.0104</t>
  </si>
  <si>
    <t>8.02.02.01.0105</t>
  </si>
  <si>
    <t>8.02.02.01.0106</t>
  </si>
  <si>
    <t>8.02.02.01.0107</t>
  </si>
  <si>
    <t>8.02.02.01.0108</t>
  </si>
  <si>
    <t>8.02.02.02.0101</t>
  </si>
  <si>
    <t>8.02.02.03.0101</t>
  </si>
  <si>
    <t>8.02.02.03.0201</t>
  </si>
  <si>
    <t>8.02.02.03.0301</t>
  </si>
  <si>
    <t>8.02.02.03.0401</t>
  </si>
  <si>
    <t>8.02.02.03.0501</t>
  </si>
  <si>
    <t>8.02.02.03.0601</t>
  </si>
  <si>
    <t>8.02.02.03.0602</t>
  </si>
  <si>
    <t>8.02.02.03.0603</t>
  </si>
  <si>
    <t>8.02.02.03.0604</t>
  </si>
  <si>
    <t>8.02.02.03.0701</t>
  </si>
  <si>
    <t>8.02.02.03.0702</t>
  </si>
  <si>
    <t>8.02.02.03.0703</t>
  </si>
  <si>
    <t>8.02.02.03.0704</t>
  </si>
  <si>
    <t>8.02.02.03.0801</t>
  </si>
  <si>
    <t>8.02.02.03.0802</t>
  </si>
  <si>
    <t>8.02.02.03.0803</t>
  </si>
  <si>
    <t>8.02.02.03.0804</t>
  </si>
  <si>
    <t>8.02.02.03.0901</t>
  </si>
  <si>
    <t>8.02.02.03.0902</t>
  </si>
  <si>
    <t>8.02.02.03.0903</t>
  </si>
  <si>
    <t>8.02.02.03.0904</t>
  </si>
  <si>
    <t>8.02.02.03.1001</t>
  </si>
  <si>
    <t>8.02.02.03.1101</t>
  </si>
  <si>
    <t>8.02.02.03.1201</t>
  </si>
  <si>
    <t>8.02.02.03.1301</t>
  </si>
  <si>
    <t>8.02.02.03.1401</t>
  </si>
  <si>
    <t>8.02.02.03.1501</t>
  </si>
  <si>
    <t>8.02.02.03.1601</t>
  </si>
  <si>
    <t>8.02.02.03.1701</t>
  </si>
  <si>
    <t>8.02.02.03.1801</t>
  </si>
  <si>
    <t>8.02.02.04.0101</t>
  </si>
  <si>
    <t>8.02.02.04.0201</t>
  </si>
  <si>
    <t>8.02.02.04.0301</t>
  </si>
  <si>
    <t>8.02.02.04.0401</t>
  </si>
  <si>
    <t>8.02.02.04.0501</t>
  </si>
  <si>
    <t>8.02.02.04.0601</t>
  </si>
  <si>
    <t>8.02.02.04.0701</t>
  </si>
  <si>
    <t>8.02.02.04.0801</t>
  </si>
  <si>
    <t>8.02.02.05.0101</t>
  </si>
  <si>
    <t>9.01.01.01.0101</t>
  </si>
  <si>
    <t>9.01.01.01.0201</t>
  </si>
  <si>
    <t>9.01.02.01.0101</t>
  </si>
  <si>
    <t>9.01.02.01.0102</t>
  </si>
  <si>
    <t>9.01.02.01.0103</t>
  </si>
  <si>
    <t>9.01.02.01.0104</t>
  </si>
  <si>
    <t>9.01.02.01.0105</t>
  </si>
  <si>
    <t>9.01.03.01.0101</t>
  </si>
  <si>
    <t>9.01.04.01.0101</t>
  </si>
  <si>
    <t>9.02.01.01.0101</t>
  </si>
  <si>
    <t>9.02.02.01.0101</t>
  </si>
  <si>
    <t>9.03.01.01.0101</t>
  </si>
  <si>
    <t>CE</t>
  </si>
  <si>
    <t>RIF. CE (118)</t>
  </si>
  <si>
    <t>cod CE</t>
  </si>
  <si>
    <t>VOCE MODELLO CE DM 2012</t>
  </si>
  <si>
    <t>SOTTO</t>
  </si>
  <si>
    <t>lungh.</t>
  </si>
  <si>
    <t>PIANO DEI CONTI DELLA CONTABILITA' GENERALE DELLE AZIENDE SANITARIE DELLA REGIONE SICILIA DELL'AORNAS CIVICO</t>
  </si>
  <si>
    <t>CNS 2017</t>
  </si>
  <si>
    <t>CNS 2018</t>
  </si>
  <si>
    <t>A.1</t>
  </si>
  <si>
    <t>Contiene i fondi assegnati dalla Regione o Provincia Autonoma alla G.S.A. e alle Aziende Sanitarie Provinciali e Aziende Ospedaliere per finanziare l'attività istituzionale, anche attraverso fondi vincolati al raggiungimento di specifici obiettivi finanzi</t>
  </si>
  <si>
    <t>A.1.A.1</t>
  </si>
  <si>
    <t/>
  </si>
  <si>
    <t>A.1.A.1) da Regione o Prov. Aut. per quota F.S. regionale indistinto</t>
  </si>
  <si>
    <t>Quota F.S. regionale indistinto - funzioni non tariffate</t>
  </si>
  <si>
    <t>Contiene i finanziamenti per funzioni non tariffate  del riparto delle disponibilità finanziarie per il SSR.</t>
  </si>
  <si>
    <t>Quota F.S. regionale indistinto – obiettivi strategici</t>
  </si>
  <si>
    <t xml:space="preserve">Quota F.S. regionale indistinto – altre funzioni (rinnovi contrattuali </t>
  </si>
  <si>
    <t>Quota F.S. regionale indistinto – altre funzioni Fondo di sostegno</t>
  </si>
  <si>
    <t>Quota F.S. regionale indistinto – altre funzioni Applicazione art.29 Decreto 118/2011</t>
  </si>
  <si>
    <t>Q. X GEST CRR FIBROSI CIST L 362/98 - CONTRIBUTI INDISTINTI DA REGIONE</t>
  </si>
  <si>
    <t>Quota F.S. regionale indistinto – altre funzion Copertura perdita negoziata</t>
  </si>
  <si>
    <t>Q. FSR  INDI. FINAL X ONERI SAS (EX MULTISERVIZI)</t>
  </si>
  <si>
    <t>Quota F.S. regionale indistinto - quote "finalizzate" Sues 118</t>
  </si>
  <si>
    <t>Quota F.S. regionale indistinto - quote "finalizzate” Incentivazione produzione plasma</t>
  </si>
  <si>
    <t>ALTRI CONTRIBUBI FINALIZZATI CONNESSI A SPESE FUTURE</t>
  </si>
  <si>
    <t>CRT CONTRIB. C/ANTICIPO X ONERI GESTIONE COMP. FUTURE</t>
  </si>
  <si>
    <t xml:space="preserve"> CONTRIB. per convenzione Kedrion c/ anticipi</t>
  </si>
  <si>
    <t>A.1.A.2</t>
  </si>
  <si>
    <t>Contiene tutti i contributi derivanti dalla quota vincolata del riparto delle disponibilità finanziarie per il Servizio Sanitario Nazionale, tra cui:
- obiettivi di piano (L. 662/96 e L. 133/08);
- AIDS (L. 135/90);
- veterinaria (L. 218/88);
- borse di</t>
  </si>
  <si>
    <t>Quota per progetti obiettivo di PSN</t>
  </si>
  <si>
    <t>Contributo da Regione per quota F.S. vincolato Progetto Malattie Rare Realizzazione e attivazione di procedure finalizzate al raccordo tra più regioni per la gestione delle malattie</t>
  </si>
  <si>
    <t>Contributo da Regione per quota F.S. vincolato Progetto Riabilitazione Supporto psicologico nei reparti ad alta criticità</t>
  </si>
  <si>
    <t>Contributo da Rgione per quota F.S. vincolato progetto Riabilitazione Stroke Unit</t>
  </si>
  <si>
    <t>Contributo da Regione per quota F.S. vincolato progetto"L'Ospedale pediatrico a domicilio"</t>
  </si>
  <si>
    <t>psn 2011 Linea Prog.8 "Accreditamento punti Unicef e parto analgesia"</t>
  </si>
  <si>
    <t>PSN 2011 Linea Prog.8 "Razionalizzare la Pediatria per garantire la sicurezza dei bambini in ospedale"</t>
  </si>
  <si>
    <t>PSN 2011 Linea Prog. 11 "Riabilitazione psicologica nei reparti critici"</t>
  </si>
  <si>
    <t>PSN 2011 Linea Prog. 11 "L'Ospedale va dal Paziente:l'esperienza della omiciliarizzazione"</t>
  </si>
  <si>
    <t>PSN 2010 Contributo Progetto Riabilitazione "Stroke Unit"</t>
  </si>
  <si>
    <t>PSN 2012 linea prog. 7.1 Accreditamento punti unicef di miglioramento della qualità dell'assistenza parto analgesia</t>
  </si>
  <si>
    <t>PSN 2012 linea prog. 7.2 la medicina fetale nella gravidanza gemellare monocoriale.Manegement clinico e trattamento chirurgico</t>
  </si>
  <si>
    <t>PSN 2012 linea prog. 7.3 Prevenzione e studio della Sids e monitoraggio cardio respiratorio domiciliare degli eventi estremi pericolosi per la vita</t>
  </si>
  <si>
    <t>PSN 2012 linea prog. 7.4 parole in grembo la vita ti ascolta</t>
  </si>
  <si>
    <t>PSN 2012 linea prog. 7.5 Prevenzione della morte intrauterina del feto</t>
  </si>
  <si>
    <t>PSN 2012 linea prog. 8.1 Consolidamento ed estensione sorveglianza malattie rare</t>
  </si>
  <si>
    <t>PSN 2012 linea prog.. 8.2 Attivazione dei nuovi Centri afferenti alla Rete Regionale per le Malattie Rare</t>
  </si>
  <si>
    <t>PSN 2012 linea prog. 8.3 Screening neonatale metabolico</t>
  </si>
  <si>
    <t>PSN 2012 lineAU prog. 10.1 Riabilitazione psicologica nei reparti critici</t>
  </si>
  <si>
    <t>PSN 2012 linea prog. 10.2 Avvio e implementazione rete regionale Stroke Unit e Stroke Home Integrated Funcional Treatment (SHIFT)</t>
  </si>
  <si>
    <t>PSN 2012 Linea prog. 10.3 Esperienza della domiciliarizzazione in oncologia</t>
  </si>
  <si>
    <t>PSN 2012 Linea prog. 12.3 Screening uditivo neonatale</t>
  </si>
  <si>
    <t>PSN 2012 linea prog.3 bis 14 Offerta attiva del test HIV nelle strutture regional</t>
  </si>
  <si>
    <t>PSN 2012 linea prog. 1 bis 3 Spazio I.D.A. -</t>
  </si>
  <si>
    <t>PSN 2014 LINEA 2. SVILUPPO PROCESSI ASSIST ONCOEMATOLOGIA PEDIATRICA</t>
  </si>
  <si>
    <t>PSN 2014 LINEA 2.2 DAL CONCEPIMENTO AL 2 ANNO DI VITA CURE E CARE DI GENITORI E FIGLI</t>
  </si>
  <si>
    <t>PSN 2014 LINEA 4.2.1 PREVENIRE CONSEGUENZE DISTURBI NEUROSENSORIAL</t>
  </si>
  <si>
    <t>PSN 2014 LINEA 4.11.1 SCREENING NEONALATALE ALLARGATO</t>
  </si>
  <si>
    <t>Quota per extracomunitari irregolari L 40/98</t>
  </si>
  <si>
    <t>Quota per fondo esclusività L 488/99</t>
  </si>
  <si>
    <t>Altre quote FSR voncolato</t>
  </si>
  <si>
    <t>quota extra comun irreg L.48/98</t>
  </si>
  <si>
    <t>quota per AIDS L.135/90 Formazione</t>
  </si>
  <si>
    <t xml:space="preserve">Totale contributi da scheda assegnazione Regione </t>
  </si>
  <si>
    <t>Q. F.do esclusività L.488/99</t>
  </si>
  <si>
    <t>contributi assegnati da regione  Kedrion</t>
  </si>
  <si>
    <t>contributi assegnati da regione 118</t>
  </si>
  <si>
    <t>4.01.01.02.9907</t>
  </si>
  <si>
    <t>screening neonatale</t>
  </si>
  <si>
    <t>Quota F.S. regionale indistinto - quote "finalizzate” Decreto Assessoriale 6 giugno 2003</t>
  </si>
  <si>
    <t>CRT CONTRIBUTI FINALIZZATI PER ONERI DI COMPETENZA</t>
  </si>
  <si>
    <t>Contiene, in generale, gli importi dei contributi non rientranti nel riparto delle disponibilità finanziarie per il Servizio Sanitario Nazionale, assegnati da Regione, Provincia Autonoma, altri soggetti pubblici (Amministrazioni statali, Province, Comuni,</t>
  </si>
  <si>
    <t>A.1.B.1)  da Regione o Prov. Aut. (extra fondo)</t>
  </si>
  <si>
    <t>Contributo attività trasfusionale 2008</t>
  </si>
  <si>
    <t>Contributo Progetto Cure Palliative</t>
  </si>
  <si>
    <t>Contributo Progetto Profili Molecolar 1</t>
  </si>
  <si>
    <t>Contributo Progetto Fattori Discriminanti</t>
  </si>
  <si>
    <t>Contributo attività accertamento morte cerebrale</t>
  </si>
  <si>
    <t>Contributo Progetto Carcinoma Pancreatico</t>
  </si>
  <si>
    <t>Contributo Disagio paziente allergologico</t>
  </si>
  <si>
    <t>Contributo Progetto Formazione farmacisti</t>
  </si>
  <si>
    <t>Contributo Progetto Marcatori Autofagi</t>
  </si>
  <si>
    <t>Contributo Centrale Unica di  Risposta NUE 112</t>
  </si>
  <si>
    <t>Contributo Progetto Molecular Meccanism</t>
  </si>
  <si>
    <t>Contributo Progetto Ottimizzazione spesa farmaceutica</t>
  </si>
  <si>
    <t>Contributo Progetto T 11/15</t>
  </si>
  <si>
    <t>Contributo Progetto T 12/2</t>
  </si>
  <si>
    <t>Contributo Progetto T 13/2</t>
  </si>
  <si>
    <t>Contributo Progetto T 13/3</t>
  </si>
  <si>
    <t>Contributo Progetto T 15/11</t>
  </si>
  <si>
    <t>Contributo progetto T 9/19</t>
  </si>
  <si>
    <t>Contributo Progetto Cure alternative</t>
  </si>
  <si>
    <t>Contributo progetto Cure Palliative</t>
  </si>
  <si>
    <t>Contributo Progetto Evento nascite</t>
  </si>
  <si>
    <t>Contributo Progetto Fibrosi Cistica</t>
  </si>
  <si>
    <t>Contributo Progetto Latte d'asina</t>
  </si>
  <si>
    <t>Contributo Progetto Percorsi Terapeutici Nefrologici</t>
  </si>
  <si>
    <t>Contributo Progetto Profili Molecolari 1</t>
  </si>
  <si>
    <t>Contributo Progetto Profili Molecolari 2</t>
  </si>
  <si>
    <t>Contributo Progetto Screening metabolico</t>
  </si>
  <si>
    <t>Contributo da regione progetto Stem cells in different pathological conditions:innovativa therapeutical approches</t>
  </si>
  <si>
    <t>Contributo Progetto T 19/ 24 (D.D.G. n°1291/11 - O.A.533/2012)</t>
  </si>
  <si>
    <t>Contributi CRT extra fondo</t>
  </si>
  <si>
    <t>Contributi progetto "SORVEGLIANZA FARMACI E VACCINI"</t>
  </si>
  <si>
    <t>In tale voce deve essere allocata la quota di contributi a carico del bilancio regionale non finanziati direttamente dal riparto delle disponibilità finanziarie per il Servizio Sanitario Nazionale, destinati alla copertura dei maggiori costi per l'erogazi</t>
  </si>
  <si>
    <t>A.1.B.4</t>
  </si>
  <si>
    <t>Contributi da Regione (extra fondo) - Puc</t>
  </si>
  <si>
    <t>A.1.B.5</t>
  </si>
  <si>
    <t>A.1.B.3) Contributi da altri soggetti pubblici (extra fondo)</t>
  </si>
  <si>
    <t>Contributi da altri soggetti pubblici (extra fondo)</t>
  </si>
  <si>
    <t>A.1.B.3.1) Contributi da altri soggetti pubblici (extra fondo) vincolati</t>
  </si>
  <si>
    <t>A.1.B.6</t>
  </si>
  <si>
    <t>Contributi  da Stato vincolati</t>
  </si>
  <si>
    <t>A.1.B.3.2) Contributi da altri soggetti pubblici (extra fondo) L. 210/92</t>
  </si>
  <si>
    <t>A.1.B.3.3) Contributi da altri soggetti pubblici (extra fondo) altro</t>
  </si>
  <si>
    <t>Contributi c/esercizio (extra fondo) per ricerca finalizzata</t>
  </si>
  <si>
    <t>Contributi da IRCS per “Progetto Diana”</t>
  </si>
  <si>
    <t>A.1.D</t>
  </si>
  <si>
    <t>Comprende i contributi erogati da privati, sia a destinazione vincolata sia indistinta, ad eccezione dei contributi per ricerca, compresi nella voce A.1.C.4); contiene anche il contributo dell'Istituto Tesoriere, sia a destinazione vincolata che indistint</t>
  </si>
  <si>
    <t>A.2</t>
  </si>
  <si>
    <t>A.2.A</t>
  </si>
  <si>
    <t>A.2.B</t>
  </si>
  <si>
    <t>Comprende le rettifiche da apportare ai contributi in conto esercizio diversi da quelli derivanti dalla ripartizione della quota indistinta e vincolata del riparto delle disponibilità finanziarie per il Servizio Sanitario Nazionale, ad es. contributi extr</t>
  </si>
  <si>
    <t>A.3</t>
  </si>
  <si>
    <t>L'art. 29, comma 1, lett. e) del D.Lgs.118/2011 stabilisce che "le quote di contributi di parte corrente finanziati con somme relative al fabbisogno sanitario regionale standard, vincolate ai sensi della normativa nazionale vigente e non utilizzate nel co</t>
  </si>
  <si>
    <t>A.3.A</t>
  </si>
  <si>
    <t>Tale voce fa riferimento esclusivamente all'utilizzo di fondi per quote inutilizzate di FSR "finalizzato" (corrisponde alle quote di FSR contenute nell'assegnazione della quota di Indistinto, che sono state finalizzate dalla Regione al finanziamento di sp</t>
  </si>
  <si>
    <t>Utilizzo fondi per quote inutilizzate contributi di esercizi precedenti da Regione per quota Extracomunitari irregolari L 40/98</t>
  </si>
  <si>
    <t>Utilizzo fondi per quote inutilizzate contributi di esercizi precedenti da Regione per quota Fondo esclusività L 488/99</t>
  </si>
  <si>
    <t>Utilizzo fondi per quote inutilizzate contributi di esercizi precedenti da Regione per quota Progetti obiettivo di PSN</t>
  </si>
  <si>
    <t>Utilizzo Fondi P.O. PSN. 2013 L.P. 1.6</t>
  </si>
  <si>
    <t>Utilizzo Fondi P.O. PSN. 2013 L.P. 2.4</t>
  </si>
  <si>
    <t>Utilizzo Fondi P.O. PSN. 2013 L.P. 2.6</t>
  </si>
  <si>
    <t>Utilizzo Fondi P.O. PSN. 2013 L.P.3.3</t>
  </si>
  <si>
    <t>Utilizzo Fondi P.O. PSN. 2013 L.P.4.1</t>
  </si>
  <si>
    <t>Utilizzo Fondi P.O. PSN. 2013 L.P.7.4</t>
  </si>
  <si>
    <t>Utilizzo Fondi P.O. PSN. 2013 L.P.8.1</t>
  </si>
  <si>
    <t>Utilizzo Fondi P.O. PSN. 2013 L.P.8.3</t>
  </si>
  <si>
    <t>Utilizzo Fondi P.O. PSN. 2013 L.P.8.4</t>
  </si>
  <si>
    <t>Utilizzo Fondi P.O. PSN. 2013 L.P.8.7</t>
  </si>
  <si>
    <t>Utilizzo Fondi P.O. PSN 2013 L.P.9.6</t>
  </si>
  <si>
    <t>Utilizzo Fondi P.O. PSN 2013 L.P.10.6</t>
  </si>
  <si>
    <t>Utilizzo Fondi P.O. PSN 2013 L.P.12.AZ.12.4</t>
  </si>
  <si>
    <t>Utilizzo Fondi P.O. PSN. 2013 L.P.16.2</t>
  </si>
  <si>
    <t>Utilizzo Fondi P.O. PSN. 2013 L.P.17.1</t>
  </si>
  <si>
    <t>Utilizzo Fondi P.O. PSN. 2013 L.P.18.17</t>
  </si>
  <si>
    <t>Utilizzo Fondi P.O. PSN. 2013 L.P.18.18</t>
  </si>
  <si>
    <t>Utilizzo Fondi P.O. PSN. 2014 L.P. 2.1</t>
  </si>
  <si>
    <t>Utilizzo Fondi P.O. PSN. 2014 L.P. 2.2</t>
  </si>
  <si>
    <t>Utilizzo Fondi P.O. PSN. 2014 L.P. 4.2.1</t>
  </si>
  <si>
    <t>Utilizzo Fondi P.O. PSN. 2014 L.P. 4.11.1</t>
  </si>
  <si>
    <t>Utilizzo Fondi P.O. PSN. 2014 L.P. 3</t>
  </si>
  <si>
    <t>Utilizzo Fondi P.O. PSN. 2014 L.P. 1.10</t>
  </si>
  <si>
    <t>Utilizzo Fondi P.O. PSN. 2014 L.P. 1.11</t>
  </si>
  <si>
    <t>Utilizzo Fondi P.O. PSN. 2014 L.P. 5.21</t>
  </si>
  <si>
    <t>Utilizzo Fondi P.O. PSN. 2014 L.P. 5.22</t>
  </si>
  <si>
    <t>Utilizzo Fondi P.O. PSN. 2014 L.P. 6.5</t>
  </si>
  <si>
    <t>Utilizzo Fondi P.O. PSN. 2014 L.P. 6.6</t>
  </si>
  <si>
    <t>4.03.01.01.0401</t>
  </si>
  <si>
    <t>4.03.01.01.0501</t>
  </si>
  <si>
    <t>4.03.01.01.0601</t>
  </si>
  <si>
    <t>4.03.01.01.0701</t>
  </si>
  <si>
    <t>4.03.01.01.0801</t>
  </si>
  <si>
    <t>4.03.01.01.0901</t>
  </si>
  <si>
    <t>4.03.01.01.1001</t>
  </si>
  <si>
    <t>4.03.01.01.1101</t>
  </si>
  <si>
    <t>4.03.01.01.1201</t>
  </si>
  <si>
    <t>A.3.C) Utilizzo fondi per quote inutilizzate contributi di esercizi precedenti per ricerca</t>
  </si>
  <si>
    <t>A.3.D</t>
  </si>
  <si>
    <t>A.4</t>
  </si>
  <si>
    <t>A.4.A)  Ricavi per prestazioni sanitarie e sociosanitarie a rilevanza sanitaria erogate a soggetti pubblici</t>
  </si>
  <si>
    <t>Contiene i ricavi per prestazioni di degenza ordinaria per acuti, day surgery e day hospital, SPDC (Servizio Psichiatrico di Diagnosi e Cura), lungodegenza e riabilitazione, erogate da AO, ASP, Policlinici ed IRCCS pubblici del SSR a utenti residenti nell</t>
  </si>
  <si>
    <t>Voce movimentata solo dalle ASP --
Contiene i ricavi per prestazioni di degenza ordinaria per acuti, day surgery e day hospital, erogate da Strutture Private accreditate del SSR a utenti residenti nella Regione Siciliana (valorizzazione quota intra-regio</t>
  </si>
  <si>
    <t>Contiene i ricavi per prestazioni di specialistica ambulatoriale non seguite da ricovero erogate da AO, ASP, Policlinici ed IRCCS pubblici del SSR a residenti della Regione Siciliana. Comprende inoltre le prestazioni di neuropsichiatria infantile e le pre</t>
  </si>
  <si>
    <t>Voce movimentata solo dalle ASP --
Contiene i ricavi per prestazioni di specialistica ambulatoriale non seguite da ricovero erogate da Strutture Private accreditate del SSR a residenti della Regione Siciliana - (valorizzazione quota intra-regione Flusso</t>
  </si>
  <si>
    <t>( Voce valorizzata solo dalle ASP) Contiene la valorizzazione delle prestazioni di psichiatria extraospedaliera erogate ad altre Aziende sanitarie pubbliche della Regione nel caso in cui esista una tariffa regionale di riferimento e/o convenzione.</t>
  </si>
  <si>
    <t>Contiene le prestazioni relative all'erogazione dei farmaci in regime di File F, Doppio Canale e Primo ciclo terapeutico, effettuate ad altre Aziende sanitarie pubbliche della Regione.</t>
  </si>
  <si>
    <t>Contiene le prestazioni erogate dai MMG, PLS e medici di continuità assistenziale a favore di assistiti residenti in Regione ma non residenti nel proprio territorio di riferimento (valorizzazzione quota intra-regione Flusso File "B").
Tale voce deve</t>
  </si>
  <si>
    <t>( Voce valorizzata solo dalle ASL) Contiene i proventi per prestazioni di farmaceutica convenzionata erogate  a favore di assistiti residenti in Regione ma non residenti nel proprio territorio di riferimento (valorizzazione quota intra-regione Flusso File</t>
  </si>
  <si>
    <t>( Voce valorizzata solo dalle ASP) Contiene i proventi per prestazioni termali erogate a favore di assistiti residenti in Regione ma non afferenti il proprio territorio di riferimento (valorizzazione quota intra-regione Flusso File "E")
Tale voce de</t>
  </si>
  <si>
    <t>Contiene i ricavi per prestazioni di elisoccorso e trasporto con ambulanza, maturati nei confronti di altre Aziende sanitarie pubbliche della Regione. (valorizzazione quota intra-regione Flusso File "G"). Tale voce deve essere alimentata periodicamente d</t>
  </si>
  <si>
    <t>A.4.A.1.9) Altre prestazioni sanitarie e socio-sanitarie a rilevanza sanitaria</t>
  </si>
  <si>
    <t>Cessione, Farmaci, emoderivati ed emocomponenti  - Aziende sanitarie pubbliche della Regione</t>
  </si>
  <si>
    <t>Contiene la cessione di farmaci, emoderivati ed emocomponenti ad altre ASP/AO/Policlinici/IRCSS della Regione -
Tali proventi si regolano tramite fatturazione attiva e devono essere periodicamente validati dalla Regione.</t>
  </si>
  <si>
    <t>Contiene i Proventi da accertamenti su visite fiscali ad altre ASP/AO/Policlinici/IRCSS della Regione -
Tali proventi si regolano tramite fatturazione attiva e devono essere periodicamente validati dalla Regione.</t>
  </si>
  <si>
    <t>Prestazioni per ADI - Aziende sanitarie pubbliche della Regione</t>
  </si>
  <si>
    <t>Contiene i ricavi derivanti da ADI nei confronti di altre Aziende sanitarie pubbliche della Regione.</t>
  </si>
  <si>
    <t>Assistenza riabilitativa ex art. 26 - Aziende sanitarie pubbliche della Regione</t>
  </si>
  <si>
    <t>Contiene i ricavi derivanti da assistenza riabilitativa ex art. 26 nei confronti di altre Aziende sanitarie pubbliche della Regione.</t>
  </si>
  <si>
    <t>Assistenza geriatrica RSA - Aziende sanitarie pubbliche della Regione</t>
  </si>
  <si>
    <t>A.4.A.1.16</t>
  </si>
  <si>
    <t>A.4.A.1.17</t>
  </si>
  <si>
    <t>A.4.A.1.18</t>
  </si>
  <si>
    <t>Assistenza integratica - Aziende sanitarie pubbliche della Regione</t>
  </si>
  <si>
    <t>Contiene i ricavi derivanti da assistenza integrativa nei confronti di altre Aziende sanitarie pubbliche della Regione.</t>
  </si>
  <si>
    <t>A.4.A.1.19</t>
  </si>
  <si>
    <t>Assistenza protesica - Aziende sanitarie pubbliche della Regione</t>
  </si>
  <si>
    <t>Contiene i ricavi derivanti da assistenza protesica nei confronti di altre Aziende sanitarie pubbliche della Regione.</t>
  </si>
  <si>
    <t>A.4.A.1.20</t>
  </si>
  <si>
    <t>Contiene altri ricavi derivanti da attività di prevenzione, salute in ambiente di lavoro, igiene pubblica ed ambientale, consulenze, multe, ammende, prestazioni di veterinaria, ed altri ricavi propri maturati nei confronti di altre Aziende sanitarie pubbl</t>
  </si>
  <si>
    <t>TAB A - Altre prestazioni sanitarie e socio-sanitarie a rilevanza sanitaria - Aziende sanitarie pubbliche della Regione</t>
  </si>
  <si>
    <t>A.4.A.2</t>
  </si>
  <si>
    <t>A.4.A.2,1</t>
  </si>
  <si>
    <t>A.4.C</t>
  </si>
  <si>
    <t>A.4.A.2,2</t>
  </si>
  <si>
    <t>Contiene ricavi e rimborsi per servizi resi a Comuni, Province, Regioni, enti previdenziali, Amministrazioni statali e altri enti del settore pubblico allargato; attività veterinaria, attuazione direttiva n. 85/73/CEE in ambito regionale, attività di riab</t>
  </si>
  <si>
    <t>Cessione, Farmaci, emoderivati ed emocomponenti - Altri Soggetti Pubblici</t>
  </si>
  <si>
    <t>Ricavi per prestaz. sanitarie e sociosanitarie erogate ad altri soggetti pubblici della Regione</t>
  </si>
  <si>
    <t>Altri Ricavi per prestaz. sanitarie e sociosanit. a rilevanza sanit. erog. a altri soggetti pubblici</t>
  </si>
  <si>
    <t>Ricavi per altri servizi sanitari</t>
  </si>
  <si>
    <t>Ricavi per prestazioni sanitarie erogate ad altri soggetti pubblici</t>
  </si>
  <si>
    <t>A.4.A.3</t>
  </si>
  <si>
    <t>Contiene i ricavi per prestazioni di degenza ordinaria per acuti, day surgery e day hospital, SPDC, lungodegenza e riabilitazione, in regime di ricovero erogate ad Aziende sanitarie pubbliche di altre Regioni. (valorizzazione quota extra-regione Flusso Fi</t>
  </si>
  <si>
    <t>Contiene i ricavi per prestazioni di specialistica ambulatoriale e pronto soccorso non seguite da ricovero, erogate ad Aziende sanitarie pubbliche di altre Regioni. (valorizzazione quota extra-regione Flusso File "C"). Tale voce deve essere alimentata per</t>
  </si>
  <si>
    <t>( voce valorizzata solo dalle ASP) Contiene la valorizzazione delle prestazioni di psichiatria extraospedaliera nel caso in cui esista una tariffa regionale di riferimento.</t>
  </si>
  <si>
    <t>( voce valorizzata solo dalle ASP) Contiene le prestazioni erogate dai MMG, PLS e medici di continuità assistenziale a favore di assistiti residenti extraregione (valorizzazione quota extra-regione Flusso File "B").
Tale voce deve essere alimentata p</t>
  </si>
  <si>
    <t>( Voce valorizzata solo dalle ASP) Contiene i proventi per prestazioni di farmaceutica convenzionata erogate a favore di assistiti residenti extraregione (valorizzazione quota extra-regione Flusso File "D").
Tale voce deve essere alimentata periodicamen</t>
  </si>
  <si>
    <t>( Voce valorizzata solo dalle ASP) Contiene i proventi per prestazioni termali erogate a favore di assistiti residenti extraregione (valorizzazione quota extra-regione Flusso File "E").
Tale voce deve essere alimentata periodicamente dall'Azienda so</t>
  </si>
  <si>
    <t>Contiene i ricavi per prestazioni di elisoccorso e trasporto con ambulanza maturati nei confronti di Aziende sanitarie pubbliche di altre Regioni. (valorizzazione quota extra-regione Flusso File "G"). Tale voce deve essere alimentata periodicamente dall'</t>
  </si>
  <si>
    <t>ALTRE PRESTAZ SANIT E SOCIO SANIT EXTRA REGIONE</t>
  </si>
  <si>
    <t>Cessione, Farmaci, emoderivati ed emocomponenti  -  ExtraRegione</t>
  </si>
  <si>
    <t>Contiene la cessione di farmaci, emoderivati ed emocomponenti nei confronti di Aziende sanitarie pubbliche di altre Regioni
Tali proventi si regolano tramite fatturazione attiva e devono essere periodicamente validati dalla Regione.</t>
  </si>
  <si>
    <t>Contiene i Proventi da accertamenti su visite fiscali nei confronti di Aziende sanitarie pubbliche di altre Regioni -
Tali proventi si regolano tramite fatturazione attiva e devono essere periodicamente validati dalla Regione.</t>
  </si>
  <si>
    <t>Assistenza geriatrica RSA - ExtraRegione</t>
  </si>
  <si>
    <t>Assistenza integratica -  ExtraRegione</t>
  </si>
  <si>
    <t>Ricavi per differenziale tariffe TUC</t>
  </si>
  <si>
    <t>Nel caso in cui la tariffa regionale sia inferiore rispetto alla TUC, la Regione deve riconoscere alle Aziende una quota minore rispetto a quanto remunerato dalle altre Regioni; pertanto, la differenza genera un ricavo della G.S.A.</t>
  </si>
  <si>
    <t>A.4.A.3.12.A</t>
  </si>
  <si>
    <t>Contengono i ricavi per attività di riabilitazione ed in generale attività di area socio-sanitaria eseguita da strutture a gestione diretta (es. Idr ex art. 26, Rsa, ecc.) nei confronti di soggetti residenti in altre regioni e non soggette a compensazione</t>
  </si>
  <si>
    <t>A.4.A.3.12.B</t>
  </si>
  <si>
    <t>A.4.A.3.12.B) Altre prestazioni sanitarie e sociosanitarie a rilevanza sanitaria non soggette a compensazione Extraregione</t>
  </si>
  <si>
    <t>Contiene le attività di cessione farmaci ed emoderivati, prevenzione, salute ambiente di lavoro, igiene pubblica e ambientale,  consulenze, multe, ammende, prestazioni di veterinaria, attività di riabilitazione ed in generale di area socio-sanitaria esegu</t>
  </si>
  <si>
    <t>E' riferita a tutte le prestazioni sanitarie rese a pazienti residenti negli Stati dell'Unione Europea, della Svizzera, dello Spazio Economico Europeo e dei Paesi in convenzione con i quali sono in vigore accordi di sicurezza sociale, disciplinati ai sens</t>
  </si>
  <si>
    <t>A.4.B</t>
  </si>
  <si>
    <t>A.4.B.1</t>
  </si>
  <si>
    <t>A.4.B.2</t>
  </si>
  <si>
    <t>A.4.B.3) Prestazioni di File F da priv. Extraregione in compensazione (mobilità attiva)</t>
  </si>
  <si>
    <t>A.4.B.4) Altre prestazioni sanitarie e sociosanitarie a rilevanza sanitaria erogate da privati v/residenti Extraregione in compensazione (mobilità attiva)</t>
  </si>
  <si>
    <t>Altre prestazione sanitarie CRT extra Regione</t>
  </si>
  <si>
    <t>Contiene, tra gli altri, i ricavi da rilascio certificati e cartelle cliniche, sperimentazione farmaci, cessione sangue ed emoderivati v/privati, attività del dipartimento di prevenzione ex art. 3 D.Lgs n.502/92, servizio di medicina legale, ospedaliera e</t>
  </si>
  <si>
    <t>Proventi per rilascio fotocopie cartelle cliniche</t>
  </si>
  <si>
    <t>Proventi per rilascio certificazioni SUES 118</t>
  </si>
  <si>
    <t>A.4.D</t>
  </si>
  <si>
    <t>A.4.D.1</t>
  </si>
  <si>
    <t>Accoglie i proventi relativi all'attività libero professionale intramuraria, svolta individualmente o in equipe in regime di ricovero, day surgery, o dav hospital dai medici in regime di esclusività di rapporto, resa in spazi interni all'Azienda (la fatti</t>
  </si>
  <si>
    <t>A.4.D.2</t>
  </si>
  <si>
    <t>Accoglie i proventi relativi all'attività libero professionale intramuraria, svolta dai medici, in regime di esclusività di rapporto, individualmente o in equipe in regime ambulatoriale, resa in spazi interni  all'Azienda.</t>
  </si>
  <si>
    <t>Ricavi per prestazioni sanitarie specialistiche ambulatoriali  in  intramoenia - (ALPI) - presso spazi esterni all'Azienda</t>
  </si>
  <si>
    <t>Ricavi per prestazioni sanitarie specialistiche ambulatoriali in intramoenia (ALPI) - presso spazi interni all'Azienda</t>
  </si>
  <si>
    <t>A.4.D.3</t>
  </si>
  <si>
    <t>A.4.D.4</t>
  </si>
  <si>
    <t>A.4.D.5</t>
  </si>
  <si>
    <t>Accoglie sia i proventi per prestazioni sanitarie erogate individualmete o in equipe da parte del personale sanitario dipendente svolta presso spazi di altra azienda del ssr o di altra struttura non accreditata previa convenzione con le stesse (art. 55 c.</t>
  </si>
  <si>
    <t>A.4.D.6</t>
  </si>
  <si>
    <t>ricavi per attività peritale</t>
  </si>
  <si>
    <t>ricavi per altre attività</t>
  </si>
  <si>
    <t>A.4.D.7</t>
  </si>
  <si>
    <t>A.5</t>
  </si>
  <si>
    <t>A.5.A</t>
  </si>
  <si>
    <t>A.5.B</t>
  </si>
  <si>
    <t>A.5.B.1</t>
  </si>
  <si>
    <t>Contiene l'ammontare dei rimborsi di competenza dell'esercizio, spettanti all'azienda per personale in comando presso la Regione.
Tali rimborsi sono correlati agli oneri stipendiali (competenze, oneri ed IRAP) che l’azienda ha sostenuto per il personale c</t>
  </si>
  <si>
    <t>A.5.B.2</t>
  </si>
  <si>
    <t>A.5.C</t>
  </si>
  <si>
    <t>A.5.C.1</t>
  </si>
  <si>
    <t>Contiene l'ammontare dei rimborsi di competenza dell'esercizio spettanti all'azienda per personale in comando presso le Aziende sanitarie pubbliche della Regione.
Tali rimborsi sono correlati agli oneri stipendiali (competenze, oneri ed IRAP) che l’aziend</t>
  </si>
  <si>
    <t>A.5.C.2</t>
  </si>
  <si>
    <t>La voce è relativa ai rimborsi da parte di Aziende sanitarie pubbliche della Regione correlati a forniture di beni sanitari e non. Nel caso il prezzo della fornitura comprenda, oltre al costo del bene, anche un margine per il servizio, il ricavo relativo</t>
  </si>
  <si>
    <t>A.5.C.3</t>
  </si>
  <si>
    <t>Voce generica che comprende ogni altro ricavo relativo a concorsi, recuperi e rimborsi spese e relativo ad attività tipiche svolte dall'azienda verso ASP, AO, IRCCS e Policlinici. Contiene tra l'altro i recuperi, i rimborsi e il concorso alle spese per ut</t>
  </si>
  <si>
    <t>A.5.D</t>
  </si>
  <si>
    <t>A.5.D.1</t>
  </si>
  <si>
    <t>Contiene l'ammontare dei rimborsi di competenza dell'esercizio spettanti all'azienda per personale in comando presso altri soggetti pubblici.
Tali rimborsi sono correlati agli oneri stipendiali (competenze, oneri ed IRAP) che l’azienda ha sostenuto per il</t>
  </si>
  <si>
    <t>A.5.D.2</t>
  </si>
  <si>
    <t>4</t>
  </si>
  <si>
    <t>A.5.D.3</t>
  </si>
  <si>
    <t>Voce generica che comprende ogni altro ricavo relativo a concorsi, recuperi e rimborsi spese da altri soggetti pubblici.
Contiene, tra l’altro, i concorsi alle spese da Comuni per integrazione rette RSA e le rivalse per prestazioni sanitarie con costo a c</t>
  </si>
  <si>
    <t>A.5.E</t>
  </si>
  <si>
    <t>Trattasi delle somme versate, in ordine alla sospensione della riduzione del 5 per cento dei prezzi, dalle aziende farmaceutiche alle Regioni, con le modalità di cui all’articolo 1, comma 796, lettera g) della legge 296/2006 e s.m.i., previste dall’artico</t>
  </si>
  <si>
    <t>Trattasi delle somme eventualmente versate dalle aziende farmaceutiche alle Regioni, a decorrere dal 2013, in caso di superamento del tetto di spesa di cui all'articolo 5, comma 5, del decreto-legge 1° ottobre 2007, n. 159, convertito, con modificazioni,</t>
  </si>
  <si>
    <t>4.05.05.01.0201</t>
  </si>
  <si>
    <t>In tale voce confluiscono gli eventuali ulteriori rimborsi dalle aziende farmaceutiche alle Regioni, il cui periodo di validità è stato prorogato da ultimo al 31 dicembre 2012, ai sensi dell'articolo 10, commi 4 e 5 del decreto legge 216/2011, convertito</t>
  </si>
  <si>
    <t>Proventi per rilascio documenti amministrativi e rimborsi spese</t>
  </si>
  <si>
    <t>Altri recuperi v/dipendenti per applicazione decreto Brunetta</t>
  </si>
  <si>
    <t>A.6</t>
  </si>
  <si>
    <t>Compartecipazione alla spesa per prestazioni sanitarie - Ticket sulle prestazioni di specialistica ambulatoriale</t>
  </si>
  <si>
    <t>A.6.A) Compartecipazione alla spesa per prestazioni sanitarie - Ticket sulle prestazioni di specialistica ambulatoriale</t>
  </si>
  <si>
    <t>Si riferisce ai ticket per specialistica ambulatoriale, diagnostica strumentale, prestazioni di medicina sportiva, analisi di laboratorio effettuate nelle strutture gestite direttamente dall'azienda.</t>
  </si>
  <si>
    <t>A.7</t>
  </si>
  <si>
    <t>A.7.A</t>
  </si>
  <si>
    <t>La voce contiene le sterilizzazioni effettuate sugli ammortamenti delle immobilizzazioni, se queste sono state acquisite con contributi in c/capitale provenienti dallo Stato.
Accoglie inoltre le sterilizzazioni legate alle minusvalenze da dismissione o ve</t>
  </si>
  <si>
    <t>A.7.B</t>
  </si>
  <si>
    <t>La voce contiene le sterilizzazioni effettuate sugli ammortamenti delle immobilizzazioni, se queste sono state acquisite con contributi in c/capitale provenienti dalla Regione.
Accoglie inoltre le sterilizzazioni legate alle minusvalenze da dismissione o</t>
  </si>
  <si>
    <t>utilizzo costi di impianto e ampliamento</t>
  </si>
  <si>
    <t>utilizzo costi di ricerca</t>
  </si>
  <si>
    <t>utilizzo costi di sviluppo pubblico pluriennale</t>
  </si>
  <si>
    <t>utilizzo diritti di brevetto</t>
  </si>
  <si>
    <t>utilizzo diritti di utilizzazione delle opere di ingegno</t>
  </si>
  <si>
    <t>utilizzo dei software</t>
  </si>
  <si>
    <t>utilizzo delle concessioni</t>
  </si>
  <si>
    <t>utilizzo delle licenze</t>
  </si>
  <si>
    <t>utilizzo dei marchi</t>
  </si>
  <si>
    <t>utilizzo di altre immobilizzazioni immateriali</t>
  </si>
  <si>
    <t>costi capitalizzati da utilizzo fabbricati disponibili</t>
  </si>
  <si>
    <t>costi capitalizzati da utilizzo fabbricati indisponibili</t>
  </si>
  <si>
    <t>costi capitalizzati da utilizzo fabbricati Ismett</t>
  </si>
  <si>
    <t>costi capitalizzati da utilizzo fabbricati pad. Emergenze</t>
  </si>
  <si>
    <t>costi capitalizzati da utilizzo m an. Straord.fabbricati</t>
  </si>
  <si>
    <t>utilizzo impianti sanitari</t>
  </si>
  <si>
    <t>utilizzo impianti sanitari ad alta tecnologia</t>
  </si>
  <si>
    <t>utilizzo impianti elettrici</t>
  </si>
  <si>
    <t>utilizzo impianti idraulici e di riscaldamento</t>
  </si>
  <si>
    <t>utilizzo impianti telefonicie e di rete</t>
  </si>
  <si>
    <t>utilizzo impianti di allarme e sicurezza</t>
  </si>
  <si>
    <t>utilizzo di altri impianti</t>
  </si>
  <si>
    <t>utilizzo macchinari sanitari</t>
  </si>
  <si>
    <t>utilizzo macchinari sanitari ad alta tecnologia</t>
  </si>
  <si>
    <t>utilizzo macchinari elettrici</t>
  </si>
  <si>
    <t>utilizzo altri macchinari</t>
  </si>
  <si>
    <t>utilizzo attrezzature sanitarie</t>
  </si>
  <si>
    <t>utilizzo attrezzature sanitarie ad alta tecnologia</t>
  </si>
  <si>
    <t>utilizzo attrezzature per laboratori di analisi</t>
  </si>
  <si>
    <t>utilizzo attrezzature sanitarie diverse</t>
  </si>
  <si>
    <t>utilizzo dei mobili  e arredi sanitari</t>
  </si>
  <si>
    <t>utilizzo dei mobili  e arredi d'ufficio</t>
  </si>
  <si>
    <t>utilizzo di altri mobili  e arredi</t>
  </si>
  <si>
    <t>utilizzo ambulanze</t>
  </si>
  <si>
    <t>utilizzo automezzi</t>
  </si>
  <si>
    <t>utilizzo altri mezzi di trasporto</t>
  </si>
  <si>
    <t>utilizzo attrezzature tecnico-economali</t>
  </si>
  <si>
    <t>utilizzo elaboratori elettronici, terminali e stampanti</t>
  </si>
  <si>
    <t>utilizzo beni diversi</t>
  </si>
  <si>
    <t>41</t>
  </si>
  <si>
    <t>costi capitalizzati da lavori straordinari su beni di terzi</t>
  </si>
  <si>
    <t>42</t>
  </si>
  <si>
    <t>43</t>
  </si>
  <si>
    <t>44</t>
  </si>
  <si>
    <t>45</t>
  </si>
  <si>
    <t>46</t>
  </si>
  <si>
    <t>47</t>
  </si>
  <si>
    <t>48</t>
  </si>
  <si>
    <t>49</t>
  </si>
  <si>
    <t>50</t>
  </si>
  <si>
    <t>51</t>
  </si>
  <si>
    <t>52</t>
  </si>
  <si>
    <t>53</t>
  </si>
  <si>
    <t>54</t>
  </si>
  <si>
    <t>55</t>
  </si>
  <si>
    <t>56</t>
  </si>
  <si>
    <t>57</t>
  </si>
  <si>
    <t>QUOTA IMP ESERC FINZ X INV LINEA_20</t>
  </si>
  <si>
    <t>58</t>
  </si>
  <si>
    <t>59</t>
  </si>
  <si>
    <t>QUOTA IMP ESERC FIN X INV LINEA_24PRONTOSOCCORSO</t>
  </si>
  <si>
    <t>A.7.C</t>
  </si>
  <si>
    <t>costi caapitalizzati da utilizzo fabbricati indisponibili</t>
  </si>
  <si>
    <t>A.7.D</t>
  </si>
  <si>
    <t>La voce contiene le sterilizzazioni effettuate sugli ammortamenti delle immobilizzazioni, se queste sono state acquisite con contributi in c/esercizio derivanti dal riparto del FSR di parte corrente.
Accoglie inoltre le sterilizzazioni legate alle minusva</t>
  </si>
  <si>
    <t>QUOTA IMPUTATA ESERCIZIOPSN  ANNO 2012  X INVEST  LINEA_22</t>
  </si>
  <si>
    <t>quota imputata all'esercizio FSR destinati ad investimenti (PSN 2011) Linea 23</t>
  </si>
  <si>
    <t>quota imputata all'esercizio FSR destinati ad investimenti (PSN 2014) Linea 25</t>
  </si>
  <si>
    <t>A.7.E</t>
  </si>
  <si>
    <t>La voce contiene le sterilizzazioni effettuate sugli ammortamenti delle immobilizzazioni, se queste sono state acquisite con altre tipologie di contributi in c/esercizio, diverse dal riparto delle disponibilità finanziarie per il Servizio Sanitario Nazion</t>
  </si>
  <si>
    <t>A.7.F</t>
  </si>
  <si>
    <t>La voce contiene le sterilizzazioni effettuate sugli ammortamenti delle immobilizzazioni, se queste sono state acquisite con contributi in c/capitale provenienti da terzi (es. donazioni e lasciti).
Accoglie inoltre le sterilizzazioni legate alle minusval</t>
  </si>
  <si>
    <t>Quote imputate esercizio altre poste Patrimonio netto altri contr da privato</t>
  </si>
  <si>
    <t>A.8</t>
  </si>
  <si>
    <t>Accoglie i costi interni, già iscritti nei costi di produzione, sostenuti per la costruzione di immobilizzazioni ad utilizzo pluriennale o al loro incremento di valore o al prolungamento della loro vita utile. Si rinvia inoltre a quanto disposto nel P.C.</t>
  </si>
  <si>
    <t>A.9.A</t>
  </si>
  <si>
    <t>Accoglie i ricavi da differenza alberghiera.</t>
  </si>
  <si>
    <t>A.9.B</t>
  </si>
  <si>
    <t>Affitti attivi</t>
  </si>
  <si>
    <t>affitti attivi v/ASL-AO, IRCCS e Policlinici</t>
  </si>
  <si>
    <t>affitti attivi v/altri</t>
  </si>
  <si>
    <t>A.9.C</t>
  </si>
  <si>
    <t>Proventi per servizio mensa al personale religioso (attività commerciale)</t>
  </si>
  <si>
    <t>Proventi per servizio mensa agli allievi infermieri (attività commerciale)</t>
  </si>
  <si>
    <t>Proventi per servizio mensa ai parenti dei degenti ricoverati</t>
  </si>
  <si>
    <t>Proventi per servizio mensa a favore di terzi paganti (attività commerciale)</t>
  </si>
  <si>
    <t>Proventi per gestione bar</t>
  </si>
  <si>
    <t>Proventi per gestione parruccheria</t>
  </si>
  <si>
    <t>Proventi per gestione distributori automatici</t>
  </si>
  <si>
    <t>Proventi per gestione area di parcheggio</t>
  </si>
  <si>
    <t>Proventi per gestione spazi pubblicitari</t>
  </si>
  <si>
    <t>Proventi per gestione edicola</t>
  </si>
  <si>
    <t>Proventi per gestione locali CRAL</t>
  </si>
  <si>
    <t>Voce residuale- accoglie eventuali altri proventi non correlati a prestazioni sanitarie erogate</t>
  </si>
  <si>
    <t>Proventi per gestione telefoni pubblici</t>
  </si>
  <si>
    <t>B.15</t>
  </si>
  <si>
    <t>B.15)Variazione Rimanenze</t>
  </si>
  <si>
    <t>B.15.A</t>
  </si>
  <si>
    <t>Le voci accolgono le rilevazioni di rettifica in sede di chiusura d'esercizio delle rimanenze finali dei prodotti sanitari - le voci accolgono anche le valorizzazioni delle rimanenze di reparto e delle sale operatorie (cosidetti armadi farmaceutici)</t>
  </si>
  <si>
    <t>B.10.A</t>
  </si>
  <si>
    <t>Rimanenze Finali Medicinali FILE F- con AIC- eccetto vaccini, emoderivati, ossigeno e mezzi di contrasto</t>
  </si>
  <si>
    <t>Rimanenze Finali Medicinali FILE T- con AIC- eccetto vaccini, emoderivati, ossigeno e mezzi di contrasto</t>
  </si>
  <si>
    <t>Rimanenze Finali Medicinali FILE 1° CICLO TERAPEUTICO- con AIC- eccetto vaccini, emoderivati, ossigeno e mezzi di contrasto</t>
  </si>
  <si>
    <t>Rimanenze Finali Medicinali SOLUZIONI FISIOLOGICHE- con AIC- eccetto vaccini, emoderivati, ossigeno e mezzi di contrasto</t>
  </si>
  <si>
    <t>Rimanenze Finali Sangue ed emocomponenti da altri soggetti</t>
  </si>
  <si>
    <t>Rimanenze Finali Dispositivi protesici impiantabili 'dispositivi impiantabili-chirurgiche per attività sanitaria ordin</t>
  </si>
  <si>
    <t>Rimanenze Finali Dispositivi protesici impiantabili 'dispositivi impiantabili-per emodinamica per attività sanitaria o</t>
  </si>
  <si>
    <t>Rimanenze Finali Dispositivi protesici impiantabili'dispositivi impiantabili-per urologia per attività sanitaria ord</t>
  </si>
  <si>
    <t>Rimanenze Finali Dispositivi protesici impiantabiliimpiantabili-per oculistica per attività sanitaria o</t>
  </si>
  <si>
    <t xml:space="preserve">Rimanenze Finali Dispositivi vari (V) </t>
  </si>
  <si>
    <t>B.15.B</t>
  </si>
  <si>
    <t>Le voci accolgono le rilevazioni di rettifica in sede di chiusura d'esercizio delle rimanenze finali dei prodotti non sanitari</t>
  </si>
  <si>
    <t>B.10.B</t>
  </si>
  <si>
    <t>B.1</t>
  </si>
  <si>
    <t>Contiene il costo sostenuto per tutti i medicinali ad uso umano dotati di un codice di AIC (Autorizzazione all'Immissione in Commercio), inclusi i gas medicinali, i radiofarmaci e i mezzi di contrasto dotati di AIC. E' escluso il costo per vaccini ed emod</t>
  </si>
  <si>
    <t>farmaci per attività sanitaria ordinaria- con AIC - eccetto vaccini, emoderivati, ossigeno e mezzi di contrasto</t>
  </si>
  <si>
    <t>farmaci per progetti sanitari- con AIC - eccetto vaccini, emoderivati, ossigeno e mezzi di contrasto</t>
  </si>
  <si>
    <t>farmaci per sperimentazioni cliniche - con AIC - eccetto vaccini, emoderivati, ossigeno e mezzi di contrasto</t>
  </si>
  <si>
    <t>farmaci per attività libero-professionale - con AIC - eccetto vaccini, emoderivati, ossigeno e mezzi di contrasto</t>
  </si>
  <si>
    <t>farmaci per attività commerciali diverse - con AIC - eccetto vaccini, emoderivati, ossigeno e mezzi di contrasto</t>
  </si>
  <si>
    <t>farmaci rientranti nel flusso F - con AIC - eccetto vaccini, emoderivati, ossigeno e mezzi di contrasto</t>
  </si>
  <si>
    <t>farmaci rientranti nel flusso T- con AIC - eccetto vaccini, emoderivati, ossigeno e mezzi di contrasto</t>
  </si>
  <si>
    <t>farmaci rientranti nel 1° ciclo di terapia - con AIC - eccetto vaccini, emoderivati, ossigeno e mezzi di contrasto</t>
  </si>
  <si>
    <t>soluzioni fisiologiche - con AIC - eccetto vaccini, emoderivati, ossigeno e mezzi di contrasto</t>
  </si>
  <si>
    <t>farmaci inclusi nel PHT - con AIC - eccetto vaccini, emoderivati, ossigeno e mezzi di contrasto</t>
  </si>
  <si>
    <t>Ossigeno - con AIC</t>
  </si>
  <si>
    <t>Mezzi di contrasto per radiologia</t>
  </si>
  <si>
    <t>Mezzi di contrasto per radiologia - con AIC per attività sanitaria ordinaria</t>
  </si>
  <si>
    <t>Mezzi di contrasto per radiologia - con AIC per progetti sanitari</t>
  </si>
  <si>
    <t>Mezzi di contrasto per radiologia - con AIC per sperimentazioni cliniche</t>
  </si>
  <si>
    <t>Mezzi di contrasto per radiologia - con AIC per attività libero-professionale</t>
  </si>
  <si>
    <t>Mezzi di contrasto per radiologia - con AIC per attività commerciali diverse</t>
  </si>
  <si>
    <t>Contiene il costo sostenuto per i medicinali ad uso umano dei tipi: formulazioni magistrali, formule officinali, ossigeno e gas medicinali privi di AIC e medicinali esteri non autorizzati all'immissione in commercio in Italia ed utilizzati ai sensi del de</t>
  </si>
  <si>
    <t>Contiene il costo sostenuto per il sangue e gli emocomponenti, intesi quali prodotti derivanti dal frazionamento fisico delle unità di sangue (ad es.: concentrati eritrocitari, plasma e concentrati piastrinici), compresa la cessione di emocomponenti labil</t>
  </si>
  <si>
    <t>sangue ed emocomponenti da altri soggetti</t>
  </si>
  <si>
    <t>Sangue ed emocomponenti in regime DH - pazienti cronici</t>
  </si>
  <si>
    <t>B.1.A.3</t>
  </si>
  <si>
    <t>Contiene il costo riferito ai dispositivi medici dotati di numero di iscrizione nel sistema Banca dati/Repertorio, ai sensi del Decreto del Ministro della Salute 20 febbraio 2007, modificato dal Decreto del Ministro della Salute 21 dicembre 2009.
La Clas</t>
  </si>
  <si>
    <t>Presidi medico-chirurgici specialistici (B, G, N, Q, R, U) per attività sanitaria ordinaria</t>
  </si>
  <si>
    <t>Presidi medico-chirurgici specialistici (B, G, N, Q, R, U) per progetti sanitari</t>
  </si>
  <si>
    <t>Presidi medico-chirurgici specialistici (B, G, N, Q, R, U) per sperimentazioni cliniche</t>
  </si>
  <si>
    <t>Presidi medico-chirurgici specialistici (B, G, N, Q, R, U)  per attività libero-professionale</t>
  </si>
  <si>
    <t>Presidi medico-chirurgici specialistici (B, G, N, Q, R, U) per attività commerciali diverse</t>
  </si>
  <si>
    <t>Presidi medico-chirurgici generici (H, M, T01, T02, T03) per attività sanitaria ordinaria</t>
  </si>
  <si>
    <t>Presidi medico-chirurgici generici (H, M, T01, T02, T03) per  progetti sanitari</t>
  </si>
  <si>
    <t>Presidi medico-chirurgici generici (H, M, T01, T02, T03) per sperimentazioni cliniche</t>
  </si>
  <si>
    <t>Presidi medico-chirurgici generici (H, M, T01, T02, T03)  per attività libero-professionale</t>
  </si>
  <si>
    <t>Presidi medico-chirurgici generici (H, M, T01, T02, T03) per attività commerciali diverse</t>
  </si>
  <si>
    <t>Materiali per dialisi domiciliare</t>
  </si>
  <si>
    <t>Strumentario chirurgico (K, L) per attività sanitaria ordinaria</t>
  </si>
  <si>
    <t>Strumentario chirurgico (K, L) per progetti sanitari</t>
  </si>
  <si>
    <t>Strumentario chirurgico (K, L) per sperimentazioni cliniche</t>
  </si>
  <si>
    <t>Strumentario chirurgico (K, L) per attività libero-professionale</t>
  </si>
  <si>
    <t>Strumentario chirurgico (K, L) per attività commerciali diverse</t>
  </si>
  <si>
    <t>Materiale radiografico (Z 13) per attività sanitaria ordinaria</t>
  </si>
  <si>
    <t>Materiale radiografico (Z 13) per progetti sanitari</t>
  </si>
  <si>
    <t>Materiale radiografico (Z 13) per sperimentazioni cliniche</t>
  </si>
  <si>
    <t>Materiale radiografico (Z 13) per attività libero professionale</t>
  </si>
  <si>
    <t>Materiale radiografico (Z 13) per attività commerciali diverse</t>
  </si>
  <si>
    <t>Dispositivi vari (V)</t>
  </si>
  <si>
    <t>Contiene i Dispositi medici appartenenti alla Categoria V della CND</t>
  </si>
  <si>
    <t>Dispositivi vari (V)  e altro mater di consumo (Z11,  Z12)</t>
  </si>
  <si>
    <t>Qualsiasi dispositivo medico attivo destinato ad essere impiantato interamente o parzialmente mediante intervento chirurgico o medico nel corpo umano o mediante intervento medico in un orifizio naturale e destinato a restarvi dopo l'intervento.
Contiene</t>
  </si>
  <si>
    <t>dispositivi impiantabili-ortopediche per attività sanitaria ordinaria</t>
  </si>
  <si>
    <t>dispositivi impiantabili-ortopediche per progetti sanitari</t>
  </si>
  <si>
    <t>dispositivi impiantabili-ortopediche per sperimentazioni cliniche</t>
  </si>
  <si>
    <t>dispositivi impiantabili-ortopediche per attività libero-professionale</t>
  </si>
  <si>
    <t>dispositivi impiantabili-ortopediche per attività commerciali diverse</t>
  </si>
  <si>
    <t>dispositivi impiantabili-chirurgiche per attività sanitaria ordinaria</t>
  </si>
  <si>
    <t>dispositivi impiantabili-chirurgiche per progetti sanitari</t>
  </si>
  <si>
    <t>dispositivi impiantabili-chirurgiche per sperimentazioni cliniche</t>
  </si>
  <si>
    <t>dispositivi impiantabili-chirurgiche per attività libero-professionale</t>
  </si>
  <si>
    <t>dispositivi impiantabili-chirurgiche per attività commerciali diverse</t>
  </si>
  <si>
    <t>dispositivi impiantabili-per emodinamica per attività sanitaria ordinaria</t>
  </si>
  <si>
    <t>dispositivi impiantabili-per emodinamica per progetti sanitari</t>
  </si>
  <si>
    <t>dispositivi impiantabili-per emodinamica per sperimentazioni cliniche</t>
  </si>
  <si>
    <t>dispositivi impiantabili-per emodinamica per attività libero-professionale</t>
  </si>
  <si>
    <t>dispositivi impiantabili-per emodinamica per attività commerciali diverse</t>
  </si>
  <si>
    <t>dispositivi impiantabili-per urologia  per attività sanitaria ordinaria</t>
  </si>
  <si>
    <t>dispositivi impiantabili-per urologia per progetti sanitari</t>
  </si>
  <si>
    <t>dispositivi impiantabili-per urologia per sperimentazioni cliniche</t>
  </si>
  <si>
    <t>dispositivi impiantabili-per urologia per attività libero-professionale</t>
  </si>
  <si>
    <t>dispositivi impiantabili-per urologia per attività commerciali diverse</t>
  </si>
  <si>
    <t>dispositivi impiantabili-per oculistica  per attività sanitaria ordinaria</t>
  </si>
  <si>
    <t>dispositivi impiantabili-per oculistica per progetti sanitari</t>
  </si>
  <si>
    <t>dispositivi impiantabili-per oculistica per sperimentazioni cliniche</t>
  </si>
  <si>
    <t>dispositivi impiantabili-per oculistica per attività libero-professionale</t>
  </si>
  <si>
    <t>dispositivi impiantabili-per oculistica per attività commerciali diverse</t>
  </si>
  <si>
    <t>altre dispositivi impiantabili- per attività sanitaria ordinaria</t>
  </si>
  <si>
    <t>altre dispositivi impiantabili-per progetti sanitari</t>
  </si>
  <si>
    <t>altre dispositivi impiantabili-per sperimentazioni cliniche</t>
  </si>
  <si>
    <t>altre dispositivi impiantabili-per attività libero-professionale</t>
  </si>
  <si>
    <t>altre dispositivi impiantabili-per attività commerciali diverse</t>
  </si>
  <si>
    <t>Contiene il costo riferito ai dispositivi medico diagnostici in vitro ricadenti nell'ambito di applicazione del Decreto Legislativo n. 332/2000.
Qualsiasi dispositivo medico composto da un reagente, da un prodotto reattivo, da un calibratore, da un materi</t>
  </si>
  <si>
    <t>reagenti   diagnostici,prodotti chimici per attività sanitaria ordinaria</t>
  </si>
  <si>
    <t>reagenti   diagnostici,prodotti chimici per progetti sanitari</t>
  </si>
  <si>
    <t>reagenti   diagnostici,prodotti chimici per sperimentazioni  cliniche</t>
  </si>
  <si>
    <t>reagenti   diagnostici,prodotti chimici per attività libero-professionale</t>
  </si>
  <si>
    <t>reagenti   diagnostici,prodotti chimici per attività commerciali diverse</t>
  </si>
  <si>
    <t>B.1.A.4</t>
  </si>
  <si>
    <t>Contiene il costo sostenuto per i prodotti inclusi nel registro nazionale istituito ai sensi dell'art. 7 del DM 8 giugno 2001 e regolamentati dal Decreto n. 111/92, che recepisce la Direttiva CEE n. 89/398.</t>
  </si>
  <si>
    <t>B.1.A.5</t>
  </si>
  <si>
    <t>B.1.A.6</t>
  </si>
  <si>
    <t>B.1.A.7</t>
  </si>
  <si>
    <t>B.1.A.8</t>
  </si>
  <si>
    <t>Gas medicali</t>
  </si>
  <si>
    <t>Materiale sanitario per progetti finalizzati</t>
  </si>
  <si>
    <t>B.1.A.9</t>
  </si>
  <si>
    <t>B.1.B.1</t>
  </si>
  <si>
    <t>B.1.B.2</t>
  </si>
  <si>
    <t>B.1.B.3</t>
  </si>
  <si>
    <t>Contiene gli acquisti per combustibili, carburanti, lubrificanti ad uso riscaldamento, cucine e trasporto.</t>
  </si>
  <si>
    <t>B.1.B.4</t>
  </si>
  <si>
    <t>B.1.B.5</t>
  </si>
  <si>
    <t>B.1.B.6</t>
  </si>
  <si>
    <t>Altri beni non sanitari</t>
  </si>
  <si>
    <t>beni non sanitari CRT</t>
  </si>
  <si>
    <t>acquisto di beni non sanitari per progetti</t>
  </si>
  <si>
    <t>Altri beni non sanitari perINMP</t>
  </si>
  <si>
    <t>B.1.B.7</t>
  </si>
  <si>
    <t>B.2</t>
  </si>
  <si>
    <t>B.2.A.1</t>
  </si>
  <si>
    <t>B.2.A.1.1.A</t>
  </si>
  <si>
    <t>B.2.A.1.1.B</t>
  </si>
  <si>
    <t>B.2.A.1.1.C</t>
  </si>
  <si>
    <t>B.2.A.1.1.D</t>
  </si>
  <si>
    <t>B.2.A.1.2</t>
  </si>
  <si>
    <t>Altri costi di medicina di base da pubblico (Aziende sanitarie pubbliche della Regione) - Mobilità intraregionale</t>
  </si>
  <si>
    <t>Altri costi di medicina di base da pubblico (Aziende sanitarie pubbliche Extraregione) - Mobilità extraregionale</t>
  </si>
  <si>
    <t>B.2.A.2</t>
  </si>
  <si>
    <t>Comprende i costi per l’assistenza farmaceutica erogata attraverso le farmacie pubbliche (farmacie comunali) e private in convenzione.Non comprende le prestazioni per dietetica e protesica, che sono da riportare fra gli acquisti di servizi per assistenza</t>
  </si>
  <si>
    <t>La voce comprende i contributi alle farmacie rurali</t>
  </si>
  <si>
    <t>La voce comprende i contributi Enpaf.</t>
  </si>
  <si>
    <t>Comprende i costi per l'assistenza farmaceutica erogata a propri assistiti da farmacie pubbliche e private ubicate in Regione ma fuori dal territorio di competenza dell'Asl.
Tale voce deve essere alimentata periodicamente dall'Azienda solo su specifica i</t>
  </si>
  <si>
    <t>Comprende i costi per l'assistenza farmaceutica erogata a propri assistiti da farmacie pubbliche e private ubicate fuori Regione.
Tale voce deve essere alimentata periodicamente dall'Azienda solo su specifica indicazione della Regione</t>
  </si>
  <si>
    <t>B.2.A.3</t>
  </si>
  <si>
    <t>Voci valorizzate solo dalle Asp
In questa categoria sono ricomprese le prestazioni per: Branche a visite, Laboratorio, Diagnostica per immagini, FKT, emodialisi e specialisti convenzionati interni.</t>
  </si>
  <si>
    <t>Contiene le prestazioni di specialistica ambulatoriale non seguite da ricovero acquistate da ASP/AO/IRCCS e Policlinici della Regione di Siciliana.Comprende anche gli acquisti di prestazioni di "screening" e di neuropsichiatria infantile. Tale voce deve e</t>
  </si>
  <si>
    <t>B.2.C</t>
  </si>
  <si>
    <t>Contiene le prestazioni di specialistica ambulatoriale e le prestazioni di pronto soccorso non seguite da ricovero acquistate da altri soggetti pubblici residenti nella Regione di appartenenza. Comprende anche gli acquisti di prestazioni di "screening" e</t>
  </si>
  <si>
    <t>Contiene le prestazioni di specialistica ambulatoriale e le prestazioni di pronto soccorso non seguite da ricovero acquistate in altre Regioni. Comprende anche gli acquisti di prestazioni di "screening" e di neuropsichiatria infantile (mobilità passiva)
T</t>
  </si>
  <si>
    <t>Veterinari in rapporto di convenzione</t>
  </si>
  <si>
    <t>Altri Professionisti (Biologi, Chimici e Psicologi)</t>
  </si>
  <si>
    <t>B.2.A.3.5.</t>
  </si>
  <si>
    <t>Contiene i costi per prestazioni di specialistica ambulatoriale e prestazioni di pronto soccorso non seguite da ricovero, acquistate da soggetti privati accreditati (IRCCS privati, ospedali classificati, Policlinici privati, ambulatori e laboratori privat</t>
  </si>
  <si>
    <t>B.2.A.3.5.B</t>
  </si>
  <si>
    <t>Contiene i costi per prestazioni di specialistica ambulatoriale e prestazioni di pronto soccorso non seguite da ricovero acquistate da Case di Cura Private autorizzate all'espletamento delle medesime prestazioni.</t>
  </si>
  <si>
    <t>B.2.A.3.5.D</t>
  </si>
  <si>
    <t>In questa voce è ricompreso il valore del fatturato, corrispondente alla produzione ed erogazione, di prestazioni di specialistica ambulatoriale (per. Es. Branche a visite, Laboratorio, Diagnostica per immagini, FKT, emodialisi) acquistato da studi profes</t>
  </si>
  <si>
    <t>Accoglie la mobilità attiva extraregionale da privato relativa ad assistenza specialistica ambulatoriale.</t>
  </si>
  <si>
    <t>B.2.A.4</t>
  </si>
  <si>
    <t>Le voci accolgono i servizi di riabilitazione extra ospedaliera estensiva o intermedia, a ciclo diurno e/o continuativo, rivolti al recupero funzionale di soggetti portatori di disabilità fisiche, psichiche e sensoriali o miste dipendenti da qualunque cau</t>
  </si>
  <si>
    <t>B.2.D</t>
  </si>
  <si>
    <t>Contiene le prestazioni che comportano l'erogazione dei prodotti destinati ad una alimentazione particolare per le persone affette da: malattie metaboliche congenite; fibrosi cistica o malattia fibrocistica del pancreas o mucoviscidosi, ai sensi della Leg</t>
  </si>
  <si>
    <t>B.2.E</t>
  </si>
  <si>
    <t>B.2.F</t>
  </si>
  <si>
    <t>B.2.A.7</t>
  </si>
  <si>
    <t>Le voci accolgono l'acquisto di prestazioni di degenza ordinaria per acuti, day hospital, day surgery, riabiltazione e lungodegenza in regime di ricovero e ospedalizzazione domiciliare. Per quanto riguarda le prestazioni erogate da strutture in “Speriment</t>
  </si>
  <si>
    <t>B.2.G</t>
  </si>
  <si>
    <t>In questa voce è ricompreso il valore del fatturato corrispondente alla produzione ed erogazione di prestazioni di degenza ordinaria per acuti, day hospital, day surgery, riabiltazione e lungodegenza in regime di ricovero, acquistata da IRCCS e policlinic</t>
  </si>
  <si>
    <t>In questa voce è ricompreso il valore del fatturato corrispondente alla produzione ed erogazione di prestazioni di degenza ordinaria per acuti, day hospital, day surgery, riabiltazione e lungodegenza in regime di ricovero, acquistata da Case di Cura priva</t>
  </si>
  <si>
    <t>Accoglie  il valore del fatturato corrispondente alla produzione ed erogazione di prestazioni di degenza ordinaria per acuti, day hospital, day surgery, riabiltazione e lungodegenza in regime di ricovero, acquistata da altri soggetti privati non ricompres</t>
  </si>
  <si>
    <t>Accoglie la mobilità attiva extraregionale da privato relativa ad assistenza ospedaliera.</t>
  </si>
  <si>
    <t>B.2.A.8</t>
  </si>
  <si>
    <t>Voci valorizzate solo dalle ASP -- Le voci comprendono i costi relativi alle prestazioni di psichiatria non riconducibili ad un ricovero ospedaliero nel caso in cui esista una tariffa regionale di riferimento e/o convenzione.</t>
  </si>
  <si>
    <t>B.2.H</t>
  </si>
  <si>
    <t>B.2.A.9</t>
  </si>
  <si>
    <t>Voci valorizzate solo dalle ASP -- Comprende i costi sostenuti per la distribuzione dei farmaci sul territorio e i costi per consumi di farmaci e somministrazione diretta o per uso domiciliare. Accoglie anche i costi relativi alla distribuzione di farmaci</t>
  </si>
  <si>
    <t>B.2.I</t>
  </si>
  <si>
    <t>la voce comprende gli oneri per la distribuzione dei farmaci inclusi nel PHT riconosciuti ai farmacisti e grossisti - la fattispecie si configura nei casi in cui si ricorre alla cosidetta "Distribuzione in nome e per conto "</t>
  </si>
  <si>
    <t>B.2.A.10</t>
  </si>
  <si>
    <t>B.2.J</t>
  </si>
  <si>
    <t>B.2.A.11</t>
  </si>
  <si>
    <t>B.2.K</t>
  </si>
  <si>
    <t>C.O. SEUS 118 eccedenze trasporti</t>
  </si>
  <si>
    <t>B.2.A.12</t>
  </si>
  <si>
    <t>Voci valorizzate solo dalle Asp -- Questa voce comprende l'acquisto di prestazioni di assistenza domiciliare integrata. Accoglie gli interventi di riabilitazione extra ospedaliera estensiva o intermedia, a ciclo diurno e/o continuativo, rivolti al recuper</t>
  </si>
  <si>
    <t>B.2.A.12.1</t>
  </si>
  <si>
    <t>Assistenza geriatrica RSA da pubblico (Asl-AO, IRCCS, Policlinici della Regione) Mobilità intraregionale</t>
  </si>
  <si>
    <t>B.2.L</t>
  </si>
  <si>
    <t>Assistenza geriatrica RSA da pubblico (altri soggetti pubblici)</t>
  </si>
  <si>
    <t>Assistenza geriatrica RSA da pubblico (extra Regione) non soggetto a compensazione</t>
  </si>
  <si>
    <t>Assistenza geriatrica RSA da privato intraregionale</t>
  </si>
  <si>
    <t>Assistenza geriatrica RSA da privato extraregionale</t>
  </si>
  <si>
    <t>Assistenza tossicodipendenti e alcolisti da pubblico (Asl-AO, IRCCS, Policlinici della Regione) Mobilità intraregionale</t>
  </si>
  <si>
    <t>Assistenza tossicodipendenti e alcolisti da pubblico (altri soggetti pubblici)</t>
  </si>
  <si>
    <t>Assistenza in Hospice da pubblico (Asl-AO, IRCCS, Policlinici della Regione) Mobilità intraregionale</t>
  </si>
  <si>
    <t>Assistenza in Hospice da pubblico (altri soggetti pubblici)</t>
  </si>
  <si>
    <t>Assistenza Domiciliare Integrata da  Asl della Regione- Mobilità intraregionale</t>
  </si>
  <si>
    <t>Assistenza Domiciliare Integrata da pubblico (altri soggetti pubbl.)</t>
  </si>
  <si>
    <t>Assistenza Domiciliare Integrata da pubblico (extra Regione) non soggetto a compensazione</t>
  </si>
  <si>
    <t>Altre prestazioni socio sanitarie a rilevanza sanitaria da pubblico (Asl-AO, IRCCS, Policlinici della Regione) Mobilità intraregionale</t>
  </si>
  <si>
    <t>Altre prestazioni socio sanitarie a rilevanza sanitaria da pubblico (extra Regione) non soggetto a compensazione</t>
  </si>
  <si>
    <t>Altre prestazioni socio sanitarie a rilevanza sanitaria da privato (intraregionale e extraregionale)</t>
  </si>
  <si>
    <t>B.2.A.13</t>
  </si>
  <si>
    <t>B.2.M</t>
  </si>
  <si>
    <t>Compartecipazione al personale per A.L.P.I. in regime di ricovero Dirigente non medico</t>
  </si>
  <si>
    <t>Compartecipazione al personale per A.L.P.I. in regime di ricovero Dirigente professionale</t>
  </si>
  <si>
    <t>Compartecipazione al personale per A.L.P.I. in regime di ricovero Dirigente tecnico</t>
  </si>
  <si>
    <t>Compartecipazione al personale per A.L.P.I. in regime di ricovero Dirigente amministrativo</t>
  </si>
  <si>
    <t>Compartecipazione al personale per A.L.P.I. in regime di ricovero comparto professionale</t>
  </si>
  <si>
    <t>Compartecipazione al personale per A.L.P.I. in regime di ricovero comparto tecnico</t>
  </si>
  <si>
    <t>Compartecipazione al personale per A.L.P.I. in regime di ricovero comparto amministrativo</t>
  </si>
  <si>
    <t>5.02.01.13.0502</t>
  </si>
  <si>
    <t>Compartecipazione al personale per A.L.P.I. in regime ambulatoriale e in spazi interni dirigente medico</t>
  </si>
  <si>
    <t>5.02.01.13.0503</t>
  </si>
  <si>
    <t>Compartecipazione al personale per A.L.P.I. in regime ambulatoriale presso spazi esterni (allargata dirigente medico</t>
  </si>
  <si>
    <t>Compartecipazione al personale per A.L.P.I. in regime ambulatoriale e in spazi interni dirigente non medico</t>
  </si>
  <si>
    <t>Compartecipazione al personale per A.L.P.I. in regime ambulatoriale e in spazi interni dirigente professionale</t>
  </si>
  <si>
    <t>Compartecipazione al personale per A.L.P.I. in regime ambulatoriale e in spazi interni dirigente tecnico</t>
  </si>
  <si>
    <t>Compartecipazione al personale per A.L.P.I. in regime ambulatoriale e in spazi interni dirigente amministrativo</t>
  </si>
  <si>
    <t>Compartecipazione al personale per A.L.P.I. in regime ambulatoriale e in spazi esterni (allargata dirigente non medico</t>
  </si>
  <si>
    <t>Compartecipazione al personale per A.L.P.I. in regime ambulatoriale e in spazi esterni (allargata dirigente professionale</t>
  </si>
  <si>
    <t>Compartecipazione al personale per A.L.P.I. in regime ambulatoriale e in spazi  esterni (allargata dirigente tecnico</t>
  </si>
  <si>
    <t>Compartecipazione al personale per A.L.P.I. in regime ambulatoriale e in spazi esterni (allargata dirigente amministrativo</t>
  </si>
  <si>
    <t>Compartecipazione al personale per A.L.P.I. in regime ambulatoriale e in spazi interni comparto sanitario</t>
  </si>
  <si>
    <t>Compartecipazione al personale per A.L.P.I. in regime ambulatoriale e in spazi esterni (allargata comparto professionale</t>
  </si>
  <si>
    <t>Compartecipazione al personale per A.L.P.I. in regime ambulatoriale e in spazi esterni (allargata comparto tecnico</t>
  </si>
  <si>
    <t>Compartecipazione al personale per A.L.P.I. in regime ambulatoriale e in spazi esterni (allargata comparto amministrativo</t>
  </si>
  <si>
    <t>Compartecipazione al personale per A.L.P.I. in regime ambulatoriale e in spazi interni comparto professionale</t>
  </si>
  <si>
    <t>Compartecipazione al personale per A.L.P.I. in regime ambulatoriale e in spazi interni comparto tecnico</t>
  </si>
  <si>
    <t>Compartecipazione al personale per A.L.P.I. in regime ambulatoriale e in spazi interni comparto amministratvio</t>
  </si>
  <si>
    <t>Compartecipazione al personale per ALPI - Consulenze (ex art. 55 c. 1 lett. c), d) ed ex art. 57-58) - Dirigenza Medica e Veterinaria -</t>
  </si>
  <si>
    <t>Compartecipazione al personale per A.L.P.I. resa in convenzione dirigente non medico</t>
  </si>
  <si>
    <t>Compartecipazione al personale per A.L.P.I. resa in convenzione dirigente professionale</t>
  </si>
  <si>
    <t>Compartecipazione al personale per A.L.P.I. resa in convenzione dirigente tecnico</t>
  </si>
  <si>
    <t>Compartecipazione al personale per A.L.P.I. resa in convenzione dirigente amministrativo</t>
  </si>
  <si>
    <t>Compartecipazione al personale per A.L.P.I. resa in convenzione comparto sanitario</t>
  </si>
  <si>
    <t>Compartecipazione al personale per A.L.P.I. resa in convenzione comparto professionale</t>
  </si>
  <si>
    <t>Compartecipazione al personale per A.L.P.I. resa in convenzione com parto tecnico</t>
  </si>
  <si>
    <t>Compartecipazione al personale per A.L.P.I. resa in convenzione comparto amministrativo</t>
  </si>
  <si>
    <t>B.2.A.14</t>
  </si>
  <si>
    <t>B.2.N</t>
  </si>
  <si>
    <t>Comprende i contributi erogati agli enti di cui all'art.32, comma 6, lett. b) e c) del D.Lgs. n. 118/2011, ovvero "ogni eventuale partecipazione detenuta dalle aziende (…) presso altri soggetti" nonché "ogni altra società partecipata o ente dipendente che</t>
  </si>
  <si>
    <t>Rimborsi, assegni e contributi v/Asl</t>
  </si>
  <si>
    <t>Rimborsi, assegni e contributi v/-Ao-</t>
  </si>
  <si>
    <t>Rimborsi, assegni e contributi v/Irccs-</t>
  </si>
  <si>
    <t>Rimborsi, assegni e contributi v/Policlinici della Regione</t>
  </si>
  <si>
    <t>5.02.01.14.0706</t>
  </si>
  <si>
    <t>Rimborsi, assegni e contributi v/sperimentazioni gestionali</t>
  </si>
  <si>
    <t>B.2.A.15</t>
  </si>
  <si>
    <t>B.2.O</t>
  </si>
  <si>
    <t>Consulenze sanitarie e sociosan. da Asl</t>
  </si>
  <si>
    <t>Consulenze sanitarie e sociosan. da -AO, I</t>
  </si>
  <si>
    <t>Consulenze sanitarie e sociosan. da  IRCCS,</t>
  </si>
  <si>
    <t>Consulenze sanitarie e sociosan. da , Policlinici della Regione</t>
  </si>
  <si>
    <t>Consulenze sanitarie e sociosan. da sperimentazioni gestionali</t>
  </si>
  <si>
    <t>Co.co.co. Infermieri professionali C.O. 118</t>
  </si>
  <si>
    <t>Collaborazioni da partecipazione a commissioni esterne</t>
  </si>
  <si>
    <t>Collaborazioni da partecipazione a commissioni interne personale dirigente medico</t>
  </si>
  <si>
    <t>Collaborazioni da partecipazione a commissioni interne personale dirigente non medico</t>
  </si>
  <si>
    <t>Collaborazioni da partecipazione a commissioni interne personale comparto anitario</t>
  </si>
  <si>
    <t>Collaborazioni da partecipazione a commissioni interne personale dirigente professionale</t>
  </si>
  <si>
    <t>Collaborazioni da partecipazione a commissioni interne personale comparto professionale</t>
  </si>
  <si>
    <t>Collaborazioni da partecipazione a commissioni interne personale comparto tecnico</t>
  </si>
  <si>
    <t>Collaborazioni da partecipazione a commissioni interne personale dirigente amministrativo</t>
  </si>
  <si>
    <t>Collaborazioni da partecipazione a commissioni interne personale comparto amministrativo</t>
  </si>
  <si>
    <t>Altre collaborazioni e prestazioni di lavoro - (C/ in fine validità dal 31/12/2015)</t>
  </si>
  <si>
    <t>Altre collaborazioni e prestazioni di lavoro -area sanitaria -</t>
  </si>
  <si>
    <t>Altre collaborazioni e prestazioni  Infermieri su mezzi di soccorso 118</t>
  </si>
  <si>
    <t>Altre collaborazioni e prestazioni di lavoro Progetto Malocclusioni Dentarie</t>
  </si>
  <si>
    <t>Altre collaborazioni e prestazioni di lavoro Progetto Formazione Farmacisti</t>
  </si>
  <si>
    <t>Altre collaborazioni e prestazioni di lavoro Progetto Diagnosi precoce carcinoma pancreatico</t>
  </si>
  <si>
    <t>Altre collaborazioni e prestazioni di lavoro Progetto Tecnologie per sostituti cutanei autologhi</t>
  </si>
  <si>
    <t>Altre collaborazioni e prestazioni di lavoro Progetto Ampliamento laboratorio biologia cellulare</t>
  </si>
  <si>
    <t>Altre collaborazioni e prestazioni di lavoro Progetto Prevenzione handicaps neurologici in bambini</t>
  </si>
  <si>
    <t>Altre collaborazioni e prestazioni di lavoro Progetto Fibrosi Cistica</t>
  </si>
  <si>
    <t>Altre collaborazioni e prestazioni di lavoro Progetti anno 2001</t>
  </si>
  <si>
    <t>Altre collaborazioni e prestazioni di lavoro Progetto Sidrya 2</t>
  </si>
  <si>
    <t>Altre collaborazioni e prestazioni di lavoro Progetto Diana</t>
  </si>
  <si>
    <t>Altre collaborazioni e prestazioni di lavoro Progetto Attività di espianto D.A. 7971/06</t>
  </si>
  <si>
    <t>Altre collaborazioni e prestazioni di lavoro Progetto Accertamento morte cerebrale assegnazione 2007</t>
  </si>
  <si>
    <t>Altre collaborazioni e prestazioni di lavoro Progetto attività</t>
  </si>
  <si>
    <t>Altre collaborazioni e prestazioni di lavoro Progetto attività trasfusionale</t>
  </si>
  <si>
    <t>Altre collaborazioni e prestazioni di lavoro Progetto Screening Metabolico</t>
  </si>
  <si>
    <t>Altre collaborazioni e prestazioni di lavoro Progetto Ottimizzazione Evento nascite</t>
  </si>
  <si>
    <t>Altre collaborazioni e prestazioni di lavoro Progetto Profili Molecolari 2</t>
  </si>
  <si>
    <t>Altre collaborazioni e prestazioni di lavoro Progetto Creazione percorsi terapeutici nefrologi</t>
  </si>
  <si>
    <t>Altre collaborazioni e prestazioni di lavoro Progetto Disagio Paziente allergologico</t>
  </si>
  <si>
    <t>Altre collaborazioni e prestazioni di lavoro Progetto Ottimizzazione spesa farmaceutica</t>
  </si>
  <si>
    <t>Altre collaborazioni e prestazioni di lavoro Progetto MOLECOLAR MECCANISM CONTROLLING CANCER</t>
  </si>
  <si>
    <t>Altre collaborazioni e prestazioni di lavoro Progetto AMPLIAMENTO LAB.BIOL CELLULARE</t>
  </si>
  <si>
    <t>Altre collaborazioni e prestazioni di lavoro Progetto ONCOLOGIA PEDIATRICA</t>
  </si>
  <si>
    <t>Altre collaborazioni e prestazioni di lavoro Progetto ONCOEMATOLOGIA PED 2008</t>
  </si>
  <si>
    <t>Altre collaborazioni e prestazioni di lavoro Progetto TALASSEMIA T11/15</t>
  </si>
  <si>
    <t>Altre collaborazioni e prestazioni di lavoro Progetto TALASSEMIA T13/03</t>
  </si>
  <si>
    <t>Altre collaborazioni e prestazioni di lavoro Progetto TALASSEMIA T12/2</t>
  </si>
  <si>
    <t>Altre collaborazioni e prestazioni di lavoro Progetto TALASSEMIA T 11/14</t>
  </si>
  <si>
    <t>Altre collaborazioni e prestazioni di lavoro Progetto TALASSEMIA T 11/13</t>
  </si>
  <si>
    <t>Altre collaborazioni e prestazioni di lavoro Progetto TALASSEMIA T 12/2</t>
  </si>
  <si>
    <t>Altre collaborazioni e prestazioni di lavoro Progetto TALASSEMIA T 13/2</t>
  </si>
  <si>
    <t>Altre collaborazioni e prestazioni di lavoro Progetto ONCOLOGIA RUOLO FATT DISCRIMINANTI</t>
  </si>
  <si>
    <t>Altre collaborazioni e prestazioni di lavoro Progetto ONCOLOGIA PROSPETTIVE CURE ALTERNATIVE</t>
  </si>
  <si>
    <t>Altre collaborazioni e prestazioni di lavoro Progetto LATTE D'ASINA</t>
  </si>
  <si>
    <t>Altre collaborazioni e prestazioni di lavoro Progetto CURE PALLIATIVE</t>
  </si>
  <si>
    <t>Altre collaborazioni e prestazioni di lavoro Studio Sorveglianza della sicurezza di farmaci e vaccini in pediatria</t>
  </si>
  <si>
    <t>Altre collaborazioni e prestazioni di lavoro progetto Malattie rare PSN 2010</t>
  </si>
  <si>
    <t>Altre collaborazioni e prestazioni di lavoro Progetto TALASSEMIA T 9/19</t>
  </si>
  <si>
    <t>Altre collaborazioni e prestazioni di lavoro Progetto RICERCA MARCATORI</t>
  </si>
  <si>
    <t>Altre collaborazioni e prestazioni di lavoro Progetto MARGHERITA 3</t>
  </si>
  <si>
    <t>Altre collaborazioni e prestazioni di lavoro Progetto TALASSEMIA T 15/11</t>
  </si>
  <si>
    <t>Altre collaborazioni e prestazioni di lavoro Progetto STROKE UNIT</t>
  </si>
  <si>
    <t>Altre collaborazioni e prestazioni di lavoro progetto INMP</t>
  </si>
  <si>
    <t>Altre collaborazioni e prestazioni di lavoro progetto Malattie rare</t>
  </si>
  <si>
    <t>Altre collaborazioni e prestazioni di lavoro area sanitaria CRT (c/ in fine validità dal 01/01/2015)</t>
  </si>
  <si>
    <t>Altri servizi da personale di ASL-AO-IRCCS-POLICLINICI-della Regione per progetti sanitari</t>
  </si>
  <si>
    <t>Altri servizi di ASL-AO-IRCCS-POLICLINICI-della Regioneda personale per sperimentazioni gestionali</t>
  </si>
  <si>
    <t>Altri servizi da personale di ASL-AO-IRCCS-POLICLINICI-della Regione per attività commerciali</t>
  </si>
  <si>
    <t>Oneri connessi al personale contrattualizzato per  CRT</t>
  </si>
  <si>
    <t>Rimborso oneri stipendiale personale sanitario in comando da Asl-AO, IRCCS, Policlinici della Regione</t>
  </si>
  <si>
    <t>Oneri stipendiale personale sanitario in comando da Asl</t>
  </si>
  <si>
    <t>Oneri stipendiale personale sanitario in comando daAO,</t>
  </si>
  <si>
    <t>Oneri stipendiale personale sanitario in comando daIRCCS,</t>
  </si>
  <si>
    <t>Rimborso oneri stipendiale personale sanitario in comando da Enti Pubblici</t>
  </si>
  <si>
    <t>Accoglie le indennità per equiparazione del trattamento economico stipendiale a quello del personale sanitario del Servizio Sanitario Nazionale di pari funzioni, mansioni ed anzianità nonché le somme dovute a titolo di emolumenti accessori al personale un</t>
  </si>
  <si>
    <t>B.2.A.16</t>
  </si>
  <si>
    <t>Sono voci residuali. In esse sono indicati i costi per servizi sanitari appaltati in "service" o "global service".</t>
  </si>
  <si>
    <t>B.2.P</t>
  </si>
  <si>
    <t>TAB A - Altri servizi sanitari e sociosanitari a rilevanza sanitaria da pubblico - Aziende sanitarie pubbliche della Regione</t>
  </si>
  <si>
    <t>Altri servizi sanitari da pubblico (Extraregione)</t>
  </si>
  <si>
    <t>Altri servizi sanitari da pubblico (Extraregione) X  C.O. 118 RIZZOLI</t>
  </si>
  <si>
    <t>Altri servizi sanitari da privato</t>
  </si>
  <si>
    <t>altri servizi sanitari da privato (Trasformazione plasma Kedrion Gestione c/Regione)</t>
  </si>
  <si>
    <t>compensi da sperimentazione clinica personale dirigente medico</t>
  </si>
  <si>
    <t>compensi da sperimentazione clinica personale dirigente non medico</t>
  </si>
  <si>
    <t>compensi da sperimentazione clinica personale comparto sanitario</t>
  </si>
  <si>
    <t>compensi da sperimentazione clinica personale dirigente professionale</t>
  </si>
  <si>
    <t>compensi da sperimentazione clinica personale comparto professionale</t>
  </si>
  <si>
    <t>compensi da sperimentazione clinica personale dirigente tecnico</t>
  </si>
  <si>
    <t>compensi da sperimentazione clinica personale comparto tecnico</t>
  </si>
  <si>
    <t>compensi da sperimentazione clinica personale dirigente amministrativo</t>
  </si>
  <si>
    <t>compensi da sperimentazione clinica personale comparto amministrativo</t>
  </si>
  <si>
    <t>Acq Prest sanit. Da strutt. Private</t>
  </si>
  <si>
    <t>Altri servizi sanitari da privato per progetti</t>
  </si>
  <si>
    <t>Altri servizi sanitari da privato C.O. 118 (BLF, S.Raffaele)</t>
  </si>
  <si>
    <t>E' riferita a tutte le prestazioni sanitarie erogate da Stati dell'Unione Europea, Svizzera, Spazio Economico Europeo e Paesi in convenzione con i quali sono in vigore accordi di sicurezza sociale, disciplinati ai sensi dell'art. 18, comma 7, del D.L.vo 5</t>
  </si>
  <si>
    <t>B.2.A.17</t>
  </si>
  <si>
    <t>Costi per differenziale tariffe TUC</t>
  </si>
  <si>
    <t>B.2.Q</t>
  </si>
  <si>
    <t>B.2.B.1</t>
  </si>
  <si>
    <t>B.2.B.1) Servizi non sanitari</t>
  </si>
  <si>
    <t>B.3.A</t>
  </si>
  <si>
    <t>B.2.B.1.3</t>
  </si>
  <si>
    <t>B.2.B.1.3) Mensa</t>
  </si>
  <si>
    <t>Servizi per trasferimento di apparecchiature e mobilio</t>
  </si>
  <si>
    <t>Smaltimento rifiuti</t>
  </si>
  <si>
    <t>assicurazioni per furto e incendi</t>
  </si>
  <si>
    <t>assicurazioni INAIL contro infortuni</t>
  </si>
  <si>
    <t>assicurazioni Automezzi</t>
  </si>
  <si>
    <t>Altri servizi non sanitari da pubblico (AO, )</t>
  </si>
  <si>
    <t>Altri servizi non sanitari da pubblico (IRCCS, )</t>
  </si>
  <si>
    <t>Altri servizi non sanitari da pubblico ( Policlinici della Regione)</t>
  </si>
  <si>
    <t>Altri servizi non sanitari da pubblico (sperimentazioni gestionali)</t>
  </si>
  <si>
    <t>giadinaggio</t>
  </si>
  <si>
    <t>Servizio Centrale di Sterilizzazione</t>
  </si>
  <si>
    <t>Altri servizi non sanitari da privato per INMP</t>
  </si>
  <si>
    <t>Altri servizi non sanitari da privato per progetti</t>
  </si>
  <si>
    <t>Rimborsi spese viaggi e soggiorno</t>
  </si>
  <si>
    <t>Altri servizi non sanitari da privato per SUES 118</t>
  </si>
  <si>
    <t>B.2.B.2</t>
  </si>
  <si>
    <t>B.3.B</t>
  </si>
  <si>
    <t>Consulenze non sanitarie V/AO,</t>
  </si>
  <si>
    <t>Consulenze non sanitarie V/IRCCS,</t>
  </si>
  <si>
    <t>Consulenze non sanitarie V/ Policlinici della Regione</t>
  </si>
  <si>
    <t>Consulenze non sanitarie da Terzi - Altri enti pubblici</t>
  </si>
  <si>
    <t>Oneri stipendiali personale non sanitario in comando da-AO,</t>
  </si>
  <si>
    <t>Oneri stipendiali personale non sanitario in comando da IRCCS,</t>
  </si>
  <si>
    <t>Oneri stipendiali personale non sanitario in comando da sperimentazioni</t>
  </si>
  <si>
    <t>Oneri stipendiale personale non sanitario in comando da aziende di altre</t>
  </si>
  <si>
    <t>Accoglie le indennità per equiparazione del trattamento economico stipendiale a quello del personale non sanitario del Servizio Sanitario Nazionale di pari funzioni, mansioni ed anzianità nonché le somme dovute a titolo di emolumenti accessori al personal</t>
  </si>
  <si>
    <t>Indennità a personale universitario - Comparto non sanitario - Competenze fisse</t>
  </si>
  <si>
    <t>B.2.B.3</t>
  </si>
  <si>
    <t>B.3.C</t>
  </si>
  <si>
    <t>formazione (esternalizzata e non) da pubblico (ASL-)</t>
  </si>
  <si>
    <t>formazione (esternalizzata e non) da pubblico (-AO, )</t>
  </si>
  <si>
    <t>formazione (esternalizzata e non) da pubblico ( IRCCS; )</t>
  </si>
  <si>
    <t>formazione (esternalizzata e non) da pubblico ( policlinici della regione)</t>
  </si>
  <si>
    <t>formazione (esternalizzata e non) da pubblico (sperimentazioni gestionali</t>
  </si>
  <si>
    <t>formazione (esternalizzata e non) da università</t>
  </si>
  <si>
    <t>formazione (esternalizzata e non) da Regione</t>
  </si>
  <si>
    <t>formazione (esternalizzata e non) da altri</t>
  </si>
  <si>
    <t>Formazione da privato per docenze esterne</t>
  </si>
  <si>
    <t>Altri oneri - compensi per docenze del personale dirigente medico</t>
  </si>
  <si>
    <t>Altri oneri - compensi per docenze del personale dirigente non medico</t>
  </si>
  <si>
    <t>Altri oneri - compensi per docenze del personale comparto ruolo sanitario</t>
  </si>
  <si>
    <t>Altri oneri - compensi per docenze del personale dirigente ruolo professionale</t>
  </si>
  <si>
    <t>Altri oneri - compensi per docenze del personale comparto ruolo professionale</t>
  </si>
  <si>
    <t>Altri oneri - compensi per docenze del personale dirigente ruolo tecnico</t>
  </si>
  <si>
    <t>Altri oneri - compensi per docenze del personale comparto ruolo tecnico</t>
  </si>
  <si>
    <t>Altri oneri - compensi per docenze del personale dirigente ruolo amministrativo</t>
  </si>
  <si>
    <t>Altri oneri - compensi per docenze del personale comparto amministratvio</t>
  </si>
  <si>
    <t>B.3</t>
  </si>
  <si>
    <t>B.4</t>
  </si>
  <si>
    <t>Manutenzione e riparazione agli impianti elevatori</t>
  </si>
  <si>
    <t>Manutenzione e riparazione agli immobili  istituzionali o indisponibili</t>
  </si>
  <si>
    <t>Manutenzione e riparazione agli immobili da reddito o disponibili</t>
  </si>
  <si>
    <t>Manutenzione e riparazione macchine</t>
  </si>
  <si>
    <t>Manutenzione e riparazione agli altri beni mobili</t>
  </si>
  <si>
    <t>Manutenzione e riparazione apparecchiature informatiche</t>
  </si>
  <si>
    <t>Manutenzione e riparazione ordinaria impianti telefonici</t>
  </si>
  <si>
    <t>manutenzione e riparazione alle attrezzature tecnico-scientifiche sanitarie per attività sanitaria ordinaria</t>
  </si>
  <si>
    <t>manutenzione e riparazione alle attrezzature tecnico-scientifiche sanitarie per progetti sanitari</t>
  </si>
  <si>
    <t>manutenzione e riparazione alle attrezzature tecnico-scientifiche sanitarie per sperimentazioni cliniche</t>
  </si>
  <si>
    <t>manutenzione e riparazione alle attrezzature tecnico-scientifiche sanitarie per attività  libero-professionale</t>
  </si>
  <si>
    <t>manutenzione e riparazione alle attrezzature tecnico-scientifiche sanitarie per attività commerciali diverse</t>
  </si>
  <si>
    <t>B.3.D</t>
  </si>
  <si>
    <t>B.3.E</t>
  </si>
  <si>
    <t>B.3.F</t>
  </si>
  <si>
    <t>B.3.G</t>
  </si>
  <si>
    <t>B.4.A</t>
  </si>
  <si>
    <t>B.5</t>
  </si>
  <si>
    <t>B.4.B.1</t>
  </si>
  <si>
    <t>canoni di noleggio di  attrezzature e macchinari sanitari) per attività sanitaria ordinaria</t>
  </si>
  <si>
    <t>canoni di noleggio di attrezzature e macchinari sanitari per progetti sanitari</t>
  </si>
  <si>
    <t>canoni di noleggio di attrezzature e macchinari sanitari per sperimentazioni cliniche</t>
  </si>
  <si>
    <t>canoni di noleggio di attrezzature e macchinari sanitar per attività libero-professionale</t>
  </si>
  <si>
    <t>canoni di noleggio di attrezzature e macchinari sanitari per  attività commerciali diverse</t>
  </si>
  <si>
    <t>B.4.B.2</t>
  </si>
  <si>
    <t>canoni di noleggio di software sanitari per attività sanitaria ordinaria</t>
  </si>
  <si>
    <t>canoni di noleggio di software sanitari per progetti sanitari</t>
  </si>
  <si>
    <t>canoni di noleggio di software sanitari per sperimentazioni cliniche</t>
  </si>
  <si>
    <t>canoni di noleggio di  software sanitari per attività libero-professionale</t>
  </si>
  <si>
    <t>canoni di noleggio di software sanitari per attività commerciali diverse</t>
  </si>
  <si>
    <t>canoni di noleggio di mezzi di trasporto sanitari</t>
  </si>
  <si>
    <t>altri canoni di noleggio</t>
  </si>
  <si>
    <t>Canoni di noleggio di attrezzature e macchinari non sanitari</t>
  </si>
  <si>
    <t>Canoni di noleggio di software non sanitari</t>
  </si>
  <si>
    <t>Canoni di noleggio di fotocopiatrici</t>
  </si>
  <si>
    <t>Canoni di noleggio di macchine EDP</t>
  </si>
  <si>
    <t>Canoni di noleggio di mezzi di trasporto non sanitari</t>
  </si>
  <si>
    <t>altri canoni di noleggio - area non sanitaria</t>
  </si>
  <si>
    <t>altri canoni di noleggio - area non sanitaria INMP</t>
  </si>
  <si>
    <t>B.4.C.1</t>
  </si>
  <si>
    <t>Canoni leasing attrezzature e macchinari sanitari per attività sanitaria ordinaria</t>
  </si>
  <si>
    <t>Canoni leasing attrezzature e macchinari sanitariper progetti sanitari</t>
  </si>
  <si>
    <t>Canoni leasing attrezzature e macchinari sanitari) per sperimentazioni cliniche</t>
  </si>
  <si>
    <t>Canoni leasing attrezzature e macchinari sanitari per attività libero-professionale</t>
  </si>
  <si>
    <t>Canoni leasing attrezzature e macchinari sanitari per attività commerciali diverse</t>
  </si>
  <si>
    <t>Canoni leasing mezzi di trasporto sanitari</t>
  </si>
  <si>
    <t>service sanitari per attività sanitaria ordinaria</t>
  </si>
  <si>
    <t>service sanitari per progetti sanitari</t>
  </si>
  <si>
    <t>service sanitari per sperimentazioni cliniche</t>
  </si>
  <si>
    <t>service sanitari per attività libero-professionale</t>
  </si>
  <si>
    <t>B.4.C.2</t>
  </si>
  <si>
    <t>service sanitari per attività commerciali diverse</t>
  </si>
  <si>
    <t>altri leasing</t>
  </si>
  <si>
    <t>Canoni leasing attrezzature e macchinari non sanitari</t>
  </si>
  <si>
    <t>Canoni leasing macchine EDP</t>
  </si>
  <si>
    <t>Canoni leasing mezzi di trasporto non sanitari</t>
  </si>
  <si>
    <t>leasing finanziari</t>
  </si>
  <si>
    <t>altri leasing - area non sanitaria</t>
  </si>
  <si>
    <t>B.4.D</t>
  </si>
  <si>
    <t>B.4.D) Locazioni e noleggi da Aziende sanitarie pubbliche della Regione</t>
  </si>
  <si>
    <t>locazioni e noleggi da ASL-AO, IRCCS, Policlinici della regione - area sanitaria</t>
  </si>
  <si>
    <t>locazioni e noleggi da ASL-AO, IRCCS, Policlinici della regione - area non sanitaria</t>
  </si>
  <si>
    <t>Ogni riga di dettaglio del costo del personale comprende: competenze fisse, straordinari, indennità, incentivazioni, risorse aggiuntive regionali, accantonamenti per ferie maturate e non godute, accantonamentiTfr (ove presenti), accantonamenti per trattam</t>
  </si>
  <si>
    <t>B.5.A.1</t>
  </si>
  <si>
    <t>INPDAP - CPS del personale dirigente medico a tempo indeterminato</t>
  </si>
  <si>
    <t>INPDAP - INADEL del personale dirigente medico a tempo indeterminato</t>
  </si>
  <si>
    <t>INPS del personale dirigente medico a tempo indeterminato</t>
  </si>
  <si>
    <t>altri oneri contributivi del personale dirigente medico a tempo indeterminato</t>
  </si>
  <si>
    <t>Personale dipendente impegnato nel SUES 118 a seguito di specifica individuazione della Centrale Operativa. Per le Aziende sede di Centrale Operativa, le medesime dovranno rilevare in questa voce anche il costo del personale dedicato all'attività della st</t>
  </si>
  <si>
    <t>Altri oneri - ferie maturate e non usufruite del personale dirigente medico a tempo indeterminato</t>
  </si>
  <si>
    <t>Altri oneri - mancato preavviso del personale dirigente medico a tempo indeterminato</t>
  </si>
  <si>
    <t>Altri oneri – cause di servizio e liquidazione equo indennizzo del personale dirigente medico a tempo indeterminato</t>
  </si>
  <si>
    <t>Altri oneri - eredi del personale  dirigente medico a tempo indeterminato</t>
  </si>
  <si>
    <t>5.05.01.01.0905</t>
  </si>
  <si>
    <t>INPDAP - CPS del personale dirigente medico a tempo determinato</t>
  </si>
  <si>
    <t>INPDAP - INADEL del personale dirigente medico a tempo determinato</t>
  </si>
  <si>
    <t>INPS del personale dirigente medico a tempo determinato</t>
  </si>
  <si>
    <t>altri oneri contributivi del personale dirigente medico a tempo determinato</t>
  </si>
  <si>
    <t>Altri oneri - ferie maturate e non usufruite del personale dirigente medico a tempo determinato</t>
  </si>
  <si>
    <t>Altri oneri - mancato preavviso del personale dirigente medico a tempo determinato</t>
  </si>
  <si>
    <t>Altri oneri - cause di servizio e liquidazione equo indennizzo del personale dirigente medico a tempo determinato</t>
  </si>
  <si>
    <t>Altri oneri - eredi del personale  dirigente medico  a tempo determinato</t>
  </si>
  <si>
    <t>B.5.A.2</t>
  </si>
  <si>
    <t>INPDAP - CPS del personale dirigente non medico a tempo indeterminato</t>
  </si>
  <si>
    <t>INPDAP - INADEL del personale dirigente non medico a tempo indeterminato</t>
  </si>
  <si>
    <t>INPS del personale dirigente non medico a tempo indeterminato</t>
  </si>
  <si>
    <t>altri oneri contributivi del personale dirigente non medico a tempo indeterminato</t>
  </si>
  <si>
    <t>Altri oneri - ferie maturate e non usufruite del dirigente non medico a tempo indeterminato</t>
  </si>
  <si>
    <t>Altri oneri - mancato preavviso  del personale dirigente non medico a tempo indeterminato</t>
  </si>
  <si>
    <t>Altri oneri - cause di servizio e liquidazione equo indennizzo del personale dirigente non medico a tempo indeterminato</t>
  </si>
  <si>
    <t>Altri oneri - eredi del personale dirigente non medico a tempo indeterminato</t>
  </si>
  <si>
    <t>INPDAP - CPS del personale dirigente non medico a tempo determinato</t>
  </si>
  <si>
    <t>INPDAP - INADEL del personale dirigente non medico a tempo determinato</t>
  </si>
  <si>
    <t>INPS del personale dirigente non medico a tempo determinato</t>
  </si>
  <si>
    <t>altri oneri contributivi del personale dirigente non medico a tempo determinato</t>
  </si>
  <si>
    <t>Altri oneri - ferie maturate e non usufruite del dirigente non medico a tempo determinato</t>
  </si>
  <si>
    <t>Altri oneri - mancato preavviso  del personale dirigente non medico a tempo determinato</t>
  </si>
  <si>
    <t>Altri oneri - cause di servizio e liquidazione equo indennizzo del personale dirigente non medico a tempo determinato</t>
  </si>
  <si>
    <t>Altri oneri - eredi del personale dirigente non medico a tempo determinato</t>
  </si>
  <si>
    <t>B.5.B.1</t>
  </si>
  <si>
    <t>B.6.C</t>
  </si>
  <si>
    <t>Costo del personale comparto ruolo sanitario - tempo indeterminato - Retribuzione per le fasce retributive, posizioni organizzative, valore comune delle ex indennità di qualificazione professionale e dell'indennità professionale specifica</t>
  </si>
  <si>
    <t>Costo del personale comparto ruolo sanitario - tempo indeterminato - Compensi per lavoro straordinario e remunerazione di particolari condizioni di disagio, pericolo o danno</t>
  </si>
  <si>
    <t>Costo del personale comparto ruolo sanitario - tempo indeterminato - Produttività collettiva per il miglioramento dei servizi e il premio della qualità delle prestazioni individuali</t>
  </si>
  <si>
    <t>INPDAP - CPDEL del personale comparto ruolo sanitario a tempo indeterminato</t>
  </si>
  <si>
    <t>INPDAP - INADEL a tempo indeterminato</t>
  </si>
  <si>
    <t>INPS del personale comparto ruolo sanitario a tempo indeterminato</t>
  </si>
  <si>
    <t>altri oneri contributivi del personale comparto ruolo sanitario a tempo indeterminato</t>
  </si>
  <si>
    <t>Costo del personale comparto ruolo sanitario - tempo indeterminato - Compensi  per attività SUES 118</t>
  </si>
  <si>
    <t>Altri oneri - cause di servizio e liquidazione equo indennizzo del personale comparto ruolo sanitario a tempo indeterminato</t>
  </si>
  <si>
    <t>Altri oneri - eredi del personale comparto ruolo sanitario a tempo indeterminato</t>
  </si>
  <si>
    <t>altri oneri ferie maturate e no usufruite del comparto ruolo sanitario a tempo indeterminato</t>
  </si>
  <si>
    <t>B.5.B.2</t>
  </si>
  <si>
    <t>Costo del personale comparto ruolo sanitario - tempo determinato - Retribuzione per le fasce retributive, posizioni organizzative, valore comune delle ex indennità di qualificazione professionale e dell'indennità professionale specifica</t>
  </si>
  <si>
    <t>Costo del personale comparto ruolo sanitario - tempo determinato - Compensi per lavoro straordinario e remunerazione di particolari condizioni di disagio, pericolo o danno</t>
  </si>
  <si>
    <t>Costo del personale comparto ruolo sanitario - tempo determinato - Produttività collettiva per il miglioramento dei servizi e il premio della qualità delle prestazioni individuali</t>
  </si>
  <si>
    <t>INPDAP - CPDEL del personale comparto ruolo sanitario a tempo determinato</t>
  </si>
  <si>
    <t>INPDAP - INADEL a tempo determinato</t>
  </si>
  <si>
    <t>INPS del personale comparto ruolo sanitario a tempo determinato</t>
  </si>
  <si>
    <t>altri oneri contributivi del personale comparto ruolo sanitario a tempo determinato</t>
  </si>
  <si>
    <t>Altri oneri - cause di servizio e liquidazione equo indennizzo del personale comparto ruolo sanitario a tempo determinato</t>
  </si>
  <si>
    <t>Altri oneri - eredi del personale comparto ruolo sanitario a tempo determinato</t>
  </si>
  <si>
    <t>B.5.B.3</t>
  </si>
  <si>
    <t>B.6</t>
  </si>
  <si>
    <t>Ogni riga di dettaglio del costo del personale comprende: competenze fisse, straordinari, indennità, incentivazioni, risorse aggiuntive regionali, integrazione personale universitario, accantonamenti per ferie maturate e non godute, accantonamenti Tfr (ov</t>
  </si>
  <si>
    <t>B.6.A.1</t>
  </si>
  <si>
    <t>B.6.D</t>
  </si>
  <si>
    <t>INPDAP - CPDEL del personale dirigente ruolo professionale a tempo indeterminato</t>
  </si>
  <si>
    <t>INPDAP - INADEL del personale dirigente ruolo professionale a tempo indeterminato</t>
  </si>
  <si>
    <t>INPS del personale dirigente ruolo professionale a tempo indeterminato</t>
  </si>
  <si>
    <t>altri oneri contributivi del personale dirigente ruolo professionale a tempo indeterminato</t>
  </si>
  <si>
    <t>Altri oneri - ferie maturate e non usufrute del personale dirigente ruolo professionale a tempo indeterminato</t>
  </si>
  <si>
    <t>Altri oneri - mancato preavviso del personale dirigente ruolo professionale a tempo indeterminato</t>
  </si>
  <si>
    <t>Altri oneri - cause di servizio e liquidazione equo indennizzo del personale dirigente ruolo professionale a tempo indeterminato</t>
  </si>
  <si>
    <t>Altri oneri - eredi del personale dirigente ruolo professionale a tempo indeterminato</t>
  </si>
  <si>
    <t>Altri oneri del personale dirigente ruolo professionale a tempo indeterminato</t>
  </si>
  <si>
    <t>B.6.A.2</t>
  </si>
  <si>
    <t>Il Personale a tempo determinato include gli incarichi ex art.15 septies</t>
  </si>
  <si>
    <t>INPDAP - CPDEL del personale dirigente ruolo professionale a tempo determinato</t>
  </si>
  <si>
    <t>INPDAP - INADEL del personale dirigente ruolo professionale a tempo determinato</t>
  </si>
  <si>
    <t>INPS del personale dirigente ruolo professionale a tempo determinato</t>
  </si>
  <si>
    <t>altri oneri contributivi del personale dirigente ruolo professionale a tempo determinato</t>
  </si>
  <si>
    <t>Altri oneri - ferie maturate e non usufrute del personale dirigente ruolo professionale a tempo determinato</t>
  </si>
  <si>
    <t>Altri oneri - mancato preavviso del personale dirigente ruolo professionale a tempo determinato</t>
  </si>
  <si>
    <t>Altri oneri - cause di servizio e liquidazione equo indennizzo del personale dirigente ruolo professionale a tempo determinato</t>
  </si>
  <si>
    <t>Altri oneri - eredi del personale dirigente ruolo professionale a tempo determinato</t>
  </si>
  <si>
    <t>Altri oneri del personale dirigente ruolo professionale a tempo determinato</t>
  </si>
  <si>
    <t>B.6.A.3</t>
  </si>
  <si>
    <t>B.6.B.1</t>
  </si>
  <si>
    <t>B.6.E</t>
  </si>
  <si>
    <t>Costo del personale comparto ruolo professionale - tempo indeterminato - Retribuzione per le fasce retributive, posizioni organizzative, valore comune delle ex indennità di qualificazione professionale e dell'indennità professionale specifica</t>
  </si>
  <si>
    <t>Costo del personale comparto ruolo professionale - tempo indeterminato - Compensi per lavoro straordinario e remunerazione di particolari condizioni di disagio, pericolo o danno</t>
  </si>
  <si>
    <t>Costo del personale comparto ruolo professionale - tempo indeterminato - Produttività collettiva per il miglioramento dei servizi e il premio della qualità delle prestazioni individuali</t>
  </si>
  <si>
    <t>INPDAP - CPDEL del personale comparto ruolo professionale a tempo indeterminato</t>
  </si>
  <si>
    <t>INPDAP - INADEL del personale comparto ruolo professionale a tempo indeterminato</t>
  </si>
  <si>
    <t>INPS del personale comparto ruolo professionale a tempo indeterminato</t>
  </si>
  <si>
    <t>altri oneri contributivi del personale comparto ruolo professionale a tempo indeterminato</t>
  </si>
  <si>
    <t>Altri oneri -ferie maturate e non usufruite del personale comparto ruolo professionale a tempo indeterminato</t>
  </si>
  <si>
    <t>Altri oneri - mancato preavviso del personale comparto ruolo professionale a tempo indeterminato</t>
  </si>
  <si>
    <t>Altri oneri - cause di servizio e liquidazione equo indennizzo del personale comparto ruolo professionale a tempo indeterminato</t>
  </si>
  <si>
    <t>Altri oneri - eredi del personale comparto ruolo professionale a tempo indeterminato</t>
  </si>
  <si>
    <t>B.6.B.2</t>
  </si>
  <si>
    <t>Costo del personale comparto ruolo professionale - tempo determinato - Retribuzione per le fasce retributive, posizioni organizzative, valore comune delle ex indennità di qualificazione professionale e dell'indennità professionale specifica</t>
  </si>
  <si>
    <t>Costo del personale comparto ruolo professionale - tempo determinato - Compensi per lavoro straordinario e remunerazione di particolari condizioni di disagio, pericolo o danno</t>
  </si>
  <si>
    <t>Costo del personale comparto ruolo professionale - tempo determinato - Produttività collettiva per il miglioramento dei servizi e il premio della qualità delle prestazioni individuali</t>
  </si>
  <si>
    <t>INPDAP - CPDEL del personale comparto ruolo professionale a tempo determinato</t>
  </si>
  <si>
    <t>INPDAP - INADEL del personale comparto ruolo professionale a tempo determinato</t>
  </si>
  <si>
    <t>INPS del personale comparto ruolo professionale a tempodeterminato</t>
  </si>
  <si>
    <t>altri oneri contributivi del personale comparto ruolo professionale a tempo determinato</t>
  </si>
  <si>
    <t>Altri oneri -ferie maturate e non usufruite del personale comparto ruolo professionale a tempo determinato</t>
  </si>
  <si>
    <t>Altri oneri - mancato preavviso del personale comparto ruolo professionale a tempo determinato</t>
  </si>
  <si>
    <t>Altri oneri - cause di servizio e liquidazione equo indennizzo del personale comparto ruolo professionale a tempo determinato</t>
  </si>
  <si>
    <t>Altri oneri - eredi del personale comparto ruolo professionale a tempo determinato</t>
  </si>
  <si>
    <t>B.6.B.3</t>
  </si>
  <si>
    <t>B.7</t>
  </si>
  <si>
    <t>Ogni riga di dettaglio del costo del personale comprende : competenze fisse, straordinari, indennità, incentivazioni, risorse aggiuntive regionali, integrazione personale universitario, accantonamenti per ferie maturate e non godute , accantonamenti Tfr (</t>
  </si>
  <si>
    <t>B.7.A.1</t>
  </si>
  <si>
    <t>INPDAP - CPDEL del personale dirigente ruolo tecnico a tempo indeterminato</t>
  </si>
  <si>
    <t>INPDAP - INADEL del personale dirigente ruolo tecnico a tempo indeterminato</t>
  </si>
  <si>
    <t>INPS del personale dirigente ruolo tecnico a tempo indeterminato</t>
  </si>
  <si>
    <t>altri oneri contributivi del personale dirigente ruolo tecnico a tempo indeterminato</t>
  </si>
  <si>
    <t>Altri oneri -ferie maturate e nopn usufrute del personale dirigente ruolo tecnico a tempo indeterminato</t>
  </si>
  <si>
    <t>Altri oneri - mancato preavviso del personale dirigente ruolo tecnico a tempo indeterminato</t>
  </si>
  <si>
    <t>Altri oneri - cause di servizio e liquidazione equo indennizzo del personale dirigente ruolo tecnico a tempo indeterminato</t>
  </si>
  <si>
    <t>Altri oneri - eredi del personale dirigente ruolo tecnico a tempo indeterminato</t>
  </si>
  <si>
    <t>B.7.A.2</t>
  </si>
  <si>
    <t>INPDAP - CPDEL del personale dirigente ruolo tecnico a tempo determinato</t>
  </si>
  <si>
    <t>INPDAP - INADEL del personale dirigente ruolo tecnico a tempo determinato</t>
  </si>
  <si>
    <t>INPS del personale dirigente ruolo tecnico a tempo determinato</t>
  </si>
  <si>
    <t>altri oneri contributivi del personale dirigente ruolo tecnico a tempo determinato</t>
  </si>
  <si>
    <t>Altri oneri -ferie maturate e nopn usufrute del personale dirigente ruolo tecnico a tempo determinato</t>
  </si>
  <si>
    <t>Altri oneri - mancato preavviso del personale dirigente ruolo tecnico a tempo determinato</t>
  </si>
  <si>
    <t>Altri oneri - cause di servizio e liquidazione equo indennizzo del personale dirigente ruolo tecnico a tempo determinato</t>
  </si>
  <si>
    <t>Altri oneri - eredi del personale dirigente ruolo tecnico a tempo determinato</t>
  </si>
  <si>
    <t>B.7.A.3</t>
  </si>
  <si>
    <t>B.7.B.1</t>
  </si>
  <si>
    <t>Costo del personale comparto ruolo tecnico - tempo indeterminato - Retribuzione per le fasce retributive, posizioni organizzative, valore comune delle ex indennità di qualificazione professionale e dell'indennità professionale specifica</t>
  </si>
  <si>
    <t>Costo del personale comparto ruolo tecnico - tempo indeterminato - Compensi per lavoro straordinario e remunerazione di particolari condizioni di disagio, pericolo o danno</t>
  </si>
  <si>
    <t>Costo del personale comparto ruolo tecnico - tempo indeterminato - Produttività collettiva per il miglioramento dei servizi e il premio della qualità delle prestazioni individuali</t>
  </si>
  <si>
    <t>INPDAP - CPDEL del personale comparto ruolo tecnico a tempo indeterminato</t>
  </si>
  <si>
    <t>INPDAP - INADEL del personale comparto ruolo tecnico a tempo indeterminato</t>
  </si>
  <si>
    <t>INPS del personale comparto ruolo tecnico a tempo indeterminato</t>
  </si>
  <si>
    <t>altri oneri contributivi del personale comparto ruolo tecnico a tempo indeterminato</t>
  </si>
  <si>
    <t>B.7.B.2</t>
  </si>
  <si>
    <t>Altri oneri -ferie maturate e non usufruite del personale comparto ruolo tecnico a tempo indeterminato</t>
  </si>
  <si>
    <t>Altri oneri - mancato preavviso del personale comparto ruolo tecnico a tempo indeterminato</t>
  </si>
  <si>
    <t>Altri oneri - cause di servizio e liquidazione equo indennizzo del personale comparto ruolo tecnico a tempo indeterminato</t>
  </si>
  <si>
    <t>Altri oneri - eredi del personale comparto ruolo tecnico a tempo indeterminato</t>
  </si>
  <si>
    <t>Costo del personale comparto ruolo tecnico - tempo determinato - Retribuzione per le fasce retributive, posizioni organizzative, valore comune delle ex indennità di qualificazione professionale e dell'indennità professionale specifica</t>
  </si>
  <si>
    <t>Costo del personale comparto ruolo tecnico - tempo determinato - Compensi per lavoro straordinario e remunerazione di particolari condizioni di disagio, pericolo o danno</t>
  </si>
  <si>
    <t>Costo del personale comparto ruolo tecnico - tempo determinato - Produttività collettiva per il miglioramento dei servizi e il premio della qualità delle prestazioni individuali</t>
  </si>
  <si>
    <t>INPDAP - CPDEL del personale comparto ruolo tecnico a tempo determinato</t>
  </si>
  <si>
    <t>INPDAP - INADEL del personale comparto ruolo tecnico a tempo determinato</t>
  </si>
  <si>
    <t>INPS del personale comparto ruolo tecnico a tempo determinato</t>
  </si>
  <si>
    <t>altri oneri contributivi del personale comparto ruolo tecnico a tempo determinato</t>
  </si>
  <si>
    <t>Altri oneri -ferie maturate e non usufruite del personale comparto ruolo tecnico a tempo determinato</t>
  </si>
  <si>
    <t>Altri oneri - mancato preavviso del personale comparto ruolo tecnico a tempo determinato</t>
  </si>
  <si>
    <t>Altri oneri - cause di servizio e liquidazione equo indennizzo del personale comparto ruolo tecnico a tempo determinato</t>
  </si>
  <si>
    <t>Altri oneri - eredi del personale comparto ruolo tecnico a tempo determinato</t>
  </si>
  <si>
    <t>B.7.B.3</t>
  </si>
  <si>
    <t>B.8</t>
  </si>
  <si>
    <t>B.8.A.1</t>
  </si>
  <si>
    <t>INPDAP - CPDEL del personale dirigente ruolo amministrativo a tempo indeterminato</t>
  </si>
  <si>
    <t>INPDAP - INADEL del personale dirigente ruolo amministrativo a tempo indeterminato</t>
  </si>
  <si>
    <t>INPS del personale dirigente ruolo amministrativo a tempo indeterminato</t>
  </si>
  <si>
    <t>altri oneri contributivi del personale dirigente ruolo amministrativo a tempo indeterminato</t>
  </si>
  <si>
    <t>Altri oneri -ferie maturate e non usufruite del personale dirigente ruolo amministrativo a tempo indeterminato</t>
  </si>
  <si>
    <t>Altri oneri  mancato preavviso del personale dirigente ruolo amministrativo a tempo indeterminato</t>
  </si>
  <si>
    <t>Altri oneri  cause di servizio e liquidazione equo indennizzo del personale a tempo indeterminato</t>
  </si>
  <si>
    <t>Altri oneri  eredi  del personale dirigente ruolo amministrativo a tempo indeterminato</t>
  </si>
  <si>
    <t>B.8.A.2</t>
  </si>
  <si>
    <t>INPDAP - CPDEL del personale dirigente ruolo amministrativo a tempo determinato</t>
  </si>
  <si>
    <t>INPDAP - INADEL del personale dirigente ruolo amministrativo a tempo determinato</t>
  </si>
  <si>
    <t>INPS del personale dirigente ruolo amministrativo a tempo determinato</t>
  </si>
  <si>
    <t>altri oneri contributivi del personale dirigente ruolo amministrativo a tempo determinato</t>
  </si>
  <si>
    <t>Altri oneri -ferie maturate e non usufruite del personale dirigente ruolo amministrativo a tempo determinato</t>
  </si>
  <si>
    <t>Altri oneri  mancato preavviso del personale dirigente ruolo amministrativo a tempodeterminato</t>
  </si>
  <si>
    <t>Altri oneri  cause di servizio e liquidazione equo indennizzo del personale a tempo determinato</t>
  </si>
  <si>
    <t>Altri oneri  eredi  del personale dirigente ruolo amministrativo a tempo determinato</t>
  </si>
  <si>
    <t>B.8.A.3</t>
  </si>
  <si>
    <t>Costo del personale comparto ruolo amministrativo - tempo indeterminato - Retribuzione per le fasce retributive, posizioni organizzative, valore comune delle ex indennità di qualificazione professionale e dell'indennità professionale specifica</t>
  </si>
  <si>
    <t>Costo del personale comparto ruolo amministrativo - tempo indeterminato - Compensi per lavoro straordinario e remunerazione di particolari condizioni di disagio, pericolo o danno</t>
  </si>
  <si>
    <t>Costo del personale comparto ruolo amministrativo - tempo indeterminato - Produttività collettiva per il miglioramento dei servizi e il premio della qualità delle prestazioni individuali</t>
  </si>
  <si>
    <t>INPDAP - CPDEL  del personale comparto ruolo amministrativo a tempo indeterminato</t>
  </si>
  <si>
    <t>INPDAP - INADEL  del personale comparto ruolo amministrativo a tempo indeterminato</t>
  </si>
  <si>
    <t>INPS  del personale comparto ruolo amministrativo a tempo indeterminato</t>
  </si>
  <si>
    <t>altri oneri contributivi  del personale comparto ruolo amministrativo a tempo indeterminato</t>
  </si>
  <si>
    <t>Altri oneri - ferie maturate e non usufruite del personale comparto ruolo amministrativo a tempo indeterminato</t>
  </si>
  <si>
    <t>Altri oneri - mancato preavviso del personale comparto ruolo amministrativo a tempo indeterminato</t>
  </si>
  <si>
    <t>Altri oneri - cause di servizio e liquidazione equo indennizzo del personale comparto ruolo amministrativo a tempo indeterminato</t>
  </si>
  <si>
    <t>Altri oneri - eredi del personale comparto ruolo amministrativo a tempo indeterminato</t>
  </si>
  <si>
    <t>Costo del personale comparto ruolo amministrativo - tempo determinato - Retribuzione per le fasce retributive, posizioni organizzative, valore comune delle ex indennità di qualificazione professionale e dell'indennità professionale specifica</t>
  </si>
  <si>
    <t>Costo del personale comparto ruolo amministrativo - tempo determinato - Compensi per lavoro straordinario e remunerazione di particolari condizioni di disagio, pericolo o danno</t>
  </si>
  <si>
    <t>Costo del personale comparto ruolo amministrativo - tempo determinato - Produttività collettiva per il miglioramento dei servizi e il premio della qualità delle prestazioni individuali</t>
  </si>
  <si>
    <t>INPDAP - CPDEL  del personale comparto ruolo amministrativo a tempo determinato</t>
  </si>
  <si>
    <t>INPDAP - INADEL  del personale comparto ruolo amministrativo a tempo determinato</t>
  </si>
  <si>
    <t>INPS  del personale comparto ruolo amministrativo a tempodeterminato</t>
  </si>
  <si>
    <t>altri oneri contributivi  del personale comparto ruolo amministrativo a tempo determinato</t>
  </si>
  <si>
    <t>Altri oneri - ferie maturate e non usufruite del personale comparto ruolo amministrativo a tempo determinato</t>
  </si>
  <si>
    <t>Altri oneri - mancato preavviso del personale comparto ruolo amministrativo a tempo determinato</t>
  </si>
  <si>
    <t>Altri oneri - cause di servizio e liquidazione equo indennizzo del personale comparto ruolo amministrativo a tempo determinato</t>
  </si>
  <si>
    <t>Altri oneri - eredi del personale comparto ruolo amministrativo a tempo determinato</t>
  </si>
  <si>
    <t>B.9</t>
  </si>
  <si>
    <t>B.9.A)</t>
  </si>
  <si>
    <t>Contiene, ad esempio, l'imposta di registro, l'IMU, le imposte di bollo, ipotecarie e catastali, le tasse rifiuti, ecc.
'NON contiene IRES ed IRAP.</t>
  </si>
  <si>
    <t>Tassa sui rifiuti urbani</t>
  </si>
  <si>
    <t>multe e ammende</t>
  </si>
  <si>
    <t>IVA per condono</t>
  </si>
  <si>
    <t>altre imposte per condono</t>
  </si>
  <si>
    <t>altre imposte e tasse</t>
  </si>
  <si>
    <t>B.9.B)</t>
  </si>
  <si>
    <t>Questa voce accoglie le perdite su crediti che derivano dalla cancellazione di un credito sorto nell'esercizio. Nel caso in cui il credito da eliminare sia sorto in esercizi prececenti, l'ammontare eccedente il fondo svalutazione crediti va indicato tra l</t>
  </si>
  <si>
    <t>B.9.C.1</t>
  </si>
  <si>
    <t>Contiene i costi per compensi, indennità, rimborsi ed oneri sociali (IRAP esclusa) relativi al Direttore Generale, Amministrativo, Sanitario, sociale, Collegio Sindacale ed ogni altro organo istituzionale (es.: Nuclei di valutazione/controllo interno, Con</t>
  </si>
  <si>
    <t>Indennità, rimborso spese e oneri sociali per Direzione Aziendale</t>
  </si>
  <si>
    <t>Indennità, rimborso spese e oneri sociali per Collegio Sindacale</t>
  </si>
  <si>
    <t>Compensi componenti O.I.V.</t>
  </si>
  <si>
    <t>B.9.C.2</t>
  </si>
  <si>
    <t>spese legali per contenziosi</t>
  </si>
  <si>
    <t>spese legali per transazioni</t>
  </si>
  <si>
    <t>spese postali</t>
  </si>
  <si>
    <t>spese per pubblicazioni varie</t>
  </si>
  <si>
    <t>arrotondamenti</t>
  </si>
  <si>
    <t>accreditamento ECM</t>
  </si>
  <si>
    <t>spese per valori bollati</t>
  </si>
  <si>
    <t>spese per bolli Automezzi</t>
  </si>
  <si>
    <t>spese per comitato etico</t>
  </si>
  <si>
    <t xml:space="preserve">spese  e oneri diversi di gestione </t>
  </si>
  <si>
    <t>spese di rappresentanza</t>
  </si>
  <si>
    <t>Altri oneri  - trasferte, rimborsi varie - dirigente medico</t>
  </si>
  <si>
    <t>Altri oneri  - trasferte, rimborsi varie - dirigente sanitario non medico</t>
  </si>
  <si>
    <t>Altri oneri  - trasferte, rimborsi varie - comparto ruolo sanitario</t>
  </si>
  <si>
    <t>Altri oneri  - trasferte, rimborsi varie - dirigente ruolo professionale</t>
  </si>
  <si>
    <t>Altri oneri  - trasferte, rimborsi varie - comparto ruolo professionale</t>
  </si>
  <si>
    <t>Altri oneri  - trasferte, rimborsi varie - dirigente ruolo tecnico</t>
  </si>
  <si>
    <t>Altri oneri  - trasferte, rimborsi varie - comparto ruolo tecnico</t>
  </si>
  <si>
    <t>Altri oneri  - trasferte, rimborsi varie - dirigente ruolo amministrativo</t>
  </si>
  <si>
    <t>Altri oneri  - trasferte, rimborsi varie - comparto ruolo amministrativo</t>
  </si>
  <si>
    <t>spese bancarie</t>
  </si>
  <si>
    <t>spese diverse CRT</t>
  </si>
  <si>
    <t>spese diverse progetto INMP</t>
  </si>
  <si>
    <t>ammortamento dei costi di ricerca</t>
  </si>
  <si>
    <t>ammortamento dei costi di sviluppo pubblico pluriennale</t>
  </si>
  <si>
    <t>ammortamento dei  diritti di brevetto</t>
  </si>
  <si>
    <t>ammortamento dei diritti di utilizzazione delle opere di ingegno</t>
  </si>
  <si>
    <t>ammortamento delle licenze</t>
  </si>
  <si>
    <t>ammortamento dei software</t>
  </si>
  <si>
    <t>ammortamento delle concessioni</t>
  </si>
  <si>
    <t>ammortamento dei marchi</t>
  </si>
  <si>
    <t>ammortamento delle altre immobilizzazioni immateriali</t>
  </si>
  <si>
    <t>B.12</t>
  </si>
  <si>
    <t>B.12.A</t>
  </si>
  <si>
    <t>B.12.B</t>
  </si>
  <si>
    <t>Ammortamento Padiglione ISMETT</t>
  </si>
  <si>
    <t>B.8.C</t>
  </si>
  <si>
    <t>ammortamenti degli impianti sanitari</t>
  </si>
  <si>
    <t>ammortamenti degli impianti sanitari ad alta tecnologia</t>
  </si>
  <si>
    <t>ammortamenti degli impianti elettrici</t>
  </si>
  <si>
    <t>ammortamenti degli impianti idraulici e di riscaldamento</t>
  </si>
  <si>
    <t>ammortamenti degli impianti telefonici e di rete</t>
  </si>
  <si>
    <t>ammortamenti degli impianti di allarme e sicurezza</t>
  </si>
  <si>
    <t>ammortamenti di altri impianti</t>
  </si>
  <si>
    <t>ammortamenti dei macchinari sanitari e non sanitari</t>
  </si>
  <si>
    <t>ammortamenti impianti e macchinari sanit e non sanit ISMETT</t>
  </si>
  <si>
    <t>ammortamenti delle attrezzature sanitarie</t>
  </si>
  <si>
    <t>ammortamenti delle attrezzature sanitarie ad alta tecnologia</t>
  </si>
  <si>
    <t>ammortamenti delle attrezzature per laboratori di analisi</t>
  </si>
  <si>
    <t>ammortamenti di attrezzature sanitarie diverse</t>
  </si>
  <si>
    <t>ammortamenti delle attrezzature sanitarie ISMETT</t>
  </si>
  <si>
    <t>ammortamenti delle attrezzature per laboratori di analisi per sperimentazioni cliniche</t>
  </si>
  <si>
    <t>ammortamento strumentario chirurgico</t>
  </si>
  <si>
    <t>I mobili ed arredi ad elevato valore artistico non sono soggetti ad ammortamento</t>
  </si>
  <si>
    <t>ammortamenti dei mobili e arredi sanitari</t>
  </si>
  <si>
    <t>ammortamenti dei mobili e arredi d'ufficio</t>
  </si>
  <si>
    <t>ammortamenti di altri mobili e arredi</t>
  </si>
  <si>
    <t>ammortamento delle ambulanze</t>
  </si>
  <si>
    <t>ammortamento degli Automezzi</t>
  </si>
  <si>
    <t>ammortamento di altri mezzi di trasporto</t>
  </si>
  <si>
    <t>ammortamento delle attrezzature tecnico-economali</t>
  </si>
  <si>
    <t>ammortamento di elaboratori elettronici, terminali e stampanti</t>
  </si>
  <si>
    <t>ammortamento di beni diversi</t>
  </si>
  <si>
    <t>ammortamento attrezzature tec enonomali ISMETT</t>
  </si>
  <si>
    <t>Rimanenze iniziali Medicinali - con AIC- eccetto vaccini, emoderivati, ossigeno e mezzi di contrasto</t>
  </si>
  <si>
    <t>Le voci accolgono le rilevazioni di apertura dei conti ad inizio esercizio delle rimanenze iniziali dei prodotti sanitari - le voci accolgono anche le valorizzazioni delle rimanenze di reparto e delle sale operatorie (cosidetti armadi farmaceutici)</t>
  </si>
  <si>
    <t>5.15.01.01.0102</t>
  </si>
  <si>
    <t>Rimanenze iniziali Medicinali - con AIC- eccetto vaccini, emoderivati, ossigeno e mezzi di contrasto (File F)</t>
  </si>
  <si>
    <t>5.15.01.01.0103</t>
  </si>
  <si>
    <t>Rimanenze iniziali Medicinali - con AIC- eccetto vaccini, emoderivati, ossigeno e mezzi di contrasto (File T)</t>
  </si>
  <si>
    <t>5.15.01.01.0104</t>
  </si>
  <si>
    <t>Rimanenze iniziali Medicinali - con AIC- eccetto vaccini, emoderivati, ossigeno e mezzi di contrasto (1° Ciclo terapeutico)</t>
  </si>
  <si>
    <t>5.15.01.01.0105</t>
  </si>
  <si>
    <t>Rimanenze iniziali Medicinali - con AIC- eccetto vaccini, emoderivati, ossigeno e mezzi di contrasto (Soluzioni fisiologiche)</t>
  </si>
  <si>
    <t>Rimanenze iniziali Mezzi di contrasto per radiologia</t>
  </si>
  <si>
    <t>Rimanenze iniziali Ossigeno - con AIC</t>
  </si>
  <si>
    <t>Rimanenze iniziali Emoderivati con AIC- ad eccezione di produzione regionale</t>
  </si>
  <si>
    <t>Rimanenze iniziali Ossigeno - senza AIC</t>
  </si>
  <si>
    <t>Rimanenze iniziali Medicinali - senza AIC- eccetto ossigeno</t>
  </si>
  <si>
    <t>Rimanenze iniziali Emoderivati di produzione regionale</t>
  </si>
  <si>
    <t>Rimanenze iniziali Sangue ed emocomponenti da pubblico (Aziende sanitarie pubbliche della Regione)  - Mobilità intraregionale</t>
  </si>
  <si>
    <t>Rimanenze iniziali Sangue ed emocomponenti da pubblico (Aziende sanitarie pubbliche della Regione)  - Mobilità etrra Regione</t>
  </si>
  <si>
    <t>Rimanenze iniziali Sangue ed emocomponenti da altri soggetti</t>
  </si>
  <si>
    <t>Rimanenze iniziali Dispositivi da somministrazione, prelievo e raccolta (A)</t>
  </si>
  <si>
    <t>Rimanenze iniziali Presidi medico-chirurgici specialistici (B, G, N, Q, R, U)</t>
  </si>
  <si>
    <t>Rimanenze iniziali Presidi medico-chirurgici generici (H, M, T01, T02, T03)</t>
  </si>
  <si>
    <t>Rimanenze iniziali Dispositivi per apparato cardiocircolatorio (C)</t>
  </si>
  <si>
    <t>Rimanenze iniziali Disinfettanti e prodotti per sterilizzazione e dispositivi vari (D, S)</t>
  </si>
  <si>
    <t>Rimanenze iniziali Materiale per dialisi (F)</t>
  </si>
  <si>
    <t>Rimanenze iniziali Strumentario chirurgico (K, L)</t>
  </si>
  <si>
    <t>Rimanenze iniziali Materiale radiografico (Z 13)</t>
  </si>
  <si>
    <t>Rimanenze iniziali Supporti o ausili tecnici per persone disabili (Y)</t>
  </si>
  <si>
    <t>Rimanenze iniziali Ausili per incontinenza (T04)</t>
  </si>
  <si>
    <t>Rimanenze iniziali Dispositivi protesici impiantabili e prodotti per osteosintesi (P)</t>
  </si>
  <si>
    <t>Rimanenze iniziali Dispositivi vari (V)</t>
  </si>
  <si>
    <t>Rimanenze iniziali Dispositivi impiantabili attivi (J)</t>
  </si>
  <si>
    <t>Rimanenze iniziali Reagenti Diagnostici (W1)</t>
  </si>
  <si>
    <t>Rimanenze iniziali Dispositivi medico diagnostici in vitro (IVD) (W2, W3)</t>
  </si>
  <si>
    <t>Rimanenze iniziali Prodotti dietetici</t>
  </si>
  <si>
    <t>Rimanenze iniziali Materiali per la profilassi (vaccini)</t>
  </si>
  <si>
    <t>Rimanenze iniziali Prodotti chimici</t>
  </si>
  <si>
    <t>Rimanenze iniziali Farmaci per uso veterinario</t>
  </si>
  <si>
    <t>Rimanenze iniziali Altri materiali e prodotti per uso veterinario</t>
  </si>
  <si>
    <t>Rimanenze iniziali Beni e prodotti sanitari da Aziende sanitarie pubbliche della Regione</t>
  </si>
  <si>
    <t>Rimanenze iniziali Altri beni e prodotti sanitari</t>
  </si>
  <si>
    <t>Rimanenze iniziali Prodotti alimentari</t>
  </si>
  <si>
    <t>Rimanenze iniziali Materiali di guardaroba, di pulizia e di convivenza in genere</t>
  </si>
  <si>
    <t>Rimanenze iniziali Combustibili carburanti e lubrificanti</t>
  </si>
  <si>
    <t>Rimanenze iniziali Supporti informatici e cancelleria</t>
  </si>
  <si>
    <t>Rimanenze iniziali Materiale per la manutenzione</t>
  </si>
  <si>
    <t>Rimanenze iniziali Altri beni e prodotti non sanitari</t>
  </si>
  <si>
    <t>B.16</t>
  </si>
  <si>
    <t>B.16.A</t>
  </si>
  <si>
    <t>B.16.A.1</t>
  </si>
  <si>
    <t>B.16.A.1) Accantonamenti per cause civili ed oneri processuali</t>
  </si>
  <si>
    <t>B.16.A.2</t>
  </si>
  <si>
    <t>B.16.A.2) Accantonamenti per contenzioso personale dipendente</t>
  </si>
  <si>
    <t>B.16.A.3</t>
  </si>
  <si>
    <t>B.16.A.3) Accantonamenti per rischi connessi all'acquisto di prestazioni sanitarie da privato</t>
  </si>
  <si>
    <t>B.16.A.4</t>
  </si>
  <si>
    <t>B.16.A.4) Accantonamenti per copertura diretta dei rischi (autoassicurazione)</t>
  </si>
  <si>
    <t>B.16.A.5</t>
  </si>
  <si>
    <t>B.16.A.5) Altri accantonamenti per rischi</t>
  </si>
  <si>
    <t>Altri accantonamenti per rischi per ferie maturate e non usufruite</t>
  </si>
  <si>
    <t>Altri accantonamenti per rischi per cause di servizio in corso</t>
  </si>
  <si>
    <t>Altri accantonamenti per rischi per mancato preavviso</t>
  </si>
  <si>
    <t>Altri accantonamenti per rischi per altri rischi(OBIETTIVI STRATEGICI)</t>
  </si>
  <si>
    <t>Altri accantonamenti per altri rischi</t>
  </si>
  <si>
    <t>acc. Rischi su partecipazioni</t>
  </si>
  <si>
    <t>B.16.B</t>
  </si>
  <si>
    <t>B.16.C</t>
  </si>
  <si>
    <t>B.16.C.1</t>
  </si>
  <si>
    <t>B.16.C.1) Accantonamenti per quote inutilizzate contributi da Regione e Prov. Aut. per quota F.S. vincolato</t>
  </si>
  <si>
    <t>Accantonamenti per quote inutilizzate contributi da Regione per quota FS "finalizzato"</t>
  </si>
  <si>
    <t>Tale voce  accoglie esclusivamente gli accantonamenti per quote inutilizzate di FSR "finalizzato" (corrisponde alle quote di FSR contenute nell'assegnazione della quota di Indistinto, che sono state finalizzate dalla Regione al finanziamento di spese spec</t>
  </si>
  <si>
    <t>B.11.C</t>
  </si>
  <si>
    <t>ALTRI ACCANT.TI X QUOTE INUTILIZZATE CONTRIBUTI DA REGIONE X QUOTA FSR FINALIZZATA</t>
  </si>
  <si>
    <t>acc sues 118</t>
  </si>
  <si>
    <t>accantonamento oneri trasformazione plasma Convenzione regionale Kedrion</t>
  </si>
  <si>
    <t>Acc. quota incentivazione produzione plasma</t>
  </si>
  <si>
    <t>ACC PROGETTI  Malattie rare</t>
  </si>
  <si>
    <t>ACC PROGETTI  Riabilitazione” supporto psicologico nei reparti ad alta criticità”</t>
  </si>
  <si>
    <t>ACC PROGETTI  Riabilitazione” Stroke unit”</t>
  </si>
  <si>
    <t>Accantonamento PSN 2011 Linea Prog. 11 "L'Ospedale va dal Paziente:l'esperienza della domiciliarizzazione</t>
  </si>
  <si>
    <t>Accantonamento PSN 2011 Linea Prog. 11 "Riabilitazione psicologica nei reparti critici"</t>
  </si>
  <si>
    <t>Accantonamento PSN 2011 Linea Prog.8 "Razionalizzare la Pediatria per garantire la sicurezza dei bambini in ospedale"</t>
  </si>
  <si>
    <t>accantonamento psn 2011 Linea Prog.8 "Accreditamento punti Unicef e parto analgesia"</t>
  </si>
  <si>
    <t>accantonamento contributo 2011 Forum Mediterraneo</t>
  </si>
  <si>
    <t>Accantonamenti per quote inutilizzate contributi da Regione per quota Extracomunitari irregolari L 40/98</t>
  </si>
  <si>
    <t>Accantonamenti per quote inutilizzate contributi da Regione per quota Fondo esclusività L 488/99</t>
  </si>
  <si>
    <t>Accantonamenti per quote inutilizzate contributi da Regione per altre quote FSR vincolato “SUES 118”</t>
  </si>
  <si>
    <t>Accantonamenti per quote inutilizzate contributi da Regione per altre quote FSR vincolato “CRT”</t>
  </si>
  <si>
    <t>Accantonamenti per quote inutilizzate contributi da Regione per altre quote FSR vincolato “Convenzione Trasformazione Plasma”</t>
  </si>
  <si>
    <t>B.16.C.2</t>
  </si>
  <si>
    <t>B.16.C.2) Accantonamenti per quote inutilizzate contributi da soggetti pubblici (extra fondo) vincolati</t>
  </si>
  <si>
    <t>B.16.C.3</t>
  </si>
  <si>
    <t>B.16.C.3) Accantonamenti per quote inutilizzate contributi da soggetti pubblici per ricerca</t>
  </si>
  <si>
    <t>5</t>
  </si>
  <si>
    <t>B.16.C.4</t>
  </si>
  <si>
    <t>B.16.C.4) Accantonamenti per quote inutilizzate contributi vincolati da privati</t>
  </si>
  <si>
    <t>B.16.D</t>
  </si>
  <si>
    <t>B.16.D.1</t>
  </si>
  <si>
    <t>B.16.D.1) Accantonamenti per interessi di mora</t>
  </si>
  <si>
    <t>Accantonamenti per interessi di mora</t>
  </si>
  <si>
    <t>B.11.D</t>
  </si>
  <si>
    <t>B.16.D.2</t>
  </si>
  <si>
    <t>B.16.D.2) Acc. Rinnovi convenzioni MMG/PLS/MCA</t>
  </si>
  <si>
    <t>La voce accoglie gli accantonamenti relativi agli oneri di futura manifestazione numeraria derivanti dalla mancata sottoscrizione dei relativi rinnovi degli ACNL</t>
  </si>
  <si>
    <t>B.16.D.3</t>
  </si>
  <si>
    <t>B.16.D.3) Acc. Rinnovi convenzioni Medici Sumai</t>
  </si>
  <si>
    <t>B.16.D.4</t>
  </si>
  <si>
    <t>B.16.D.4) Acc. Rinnovi contratt.: dirigenza medica</t>
  </si>
  <si>
    <t>La voce accoglie gli accantonamenti relativi agli oneri di futura manifestazione numeraria derivanti dalla mancata sottoscrizione dei relativi rinnovi dei CCNL</t>
  </si>
  <si>
    <t>B.16.D.5</t>
  </si>
  <si>
    <t>B.16.D.5) Acc. Rinnovi contratt.: dirigenza non medica</t>
  </si>
  <si>
    <t>B.16.D.6</t>
  </si>
  <si>
    <t>B.16.D.6) Acc. Rinnovi contratt.: comparto</t>
  </si>
  <si>
    <t>B.16.D.7</t>
  </si>
  <si>
    <t>Accantonamento a F.do Perequazione A.L.P.I.</t>
  </si>
  <si>
    <t>Accantonamento a F.do ALPI P.le Supporto Diretto</t>
  </si>
  <si>
    <t>Accantonamento a F.do ALPI P.le Supporto Indiretto</t>
  </si>
  <si>
    <t>Accantonamento a F.do ALPI prevenzione</t>
  </si>
  <si>
    <t>Accantonamento certificazione Inail</t>
  </si>
  <si>
    <t>Acc.ti Ripartiz proventi da sperimentazioni cliniche</t>
  </si>
  <si>
    <t>C.1</t>
  </si>
  <si>
    <t>C.1.A</t>
  </si>
  <si>
    <t>C.1.B</t>
  </si>
  <si>
    <t>C.1.C</t>
  </si>
  <si>
    <t>Contiene gli altri interessi attivi maturati nel periodo e non compresi nelle voci precedenti (es.: interessi di mora v/clienti).
Non include gli interessi attivi legati a crediti finanziari concessi a terzi, né gli interessi collegati a titoli iscritti n</t>
  </si>
  <si>
    <t>C.2</t>
  </si>
  <si>
    <t>C.2.A</t>
  </si>
  <si>
    <t>proventi da partecipazioni in imprese controllate</t>
  </si>
  <si>
    <t>proventi finanziari da crediti immobilizzati v/ controllate</t>
  </si>
  <si>
    <t>proventi finanziari da crediti immobilizzati v/ collegate</t>
  </si>
  <si>
    <t>proventi finanziari da crediti immobilizzati v/ regione</t>
  </si>
  <si>
    <t>proventi finanziari da crediti immobilizzati v/ altre imprese</t>
  </si>
  <si>
    <t>C.2.B</t>
  </si>
  <si>
    <t>C.2.C</t>
  </si>
  <si>
    <t>C.2.D</t>
  </si>
  <si>
    <t>C.2.E</t>
  </si>
  <si>
    <t>In questa voce sono indicati gli utili su cambi realizzati nel corso dell'esercizio nonché quelli valutativi determinati dalla conversione delle attività e passività in valuta al tasso di cambio a pronti alla data di chiusura dell'esercizio (art. 2426 cod</t>
  </si>
  <si>
    <t>C.3</t>
  </si>
  <si>
    <t>C.3.A</t>
  </si>
  <si>
    <t>C.3.B</t>
  </si>
  <si>
    <t>C.3.C</t>
  </si>
  <si>
    <t>In tale voce sono ricompresi: gli interessi di mora - di competenza dell'esercizio - da riconoscere ai fornitori, gli oneri finanziari addebitati da società partecipate e/o enti dipendenti (di cui all'art.32, comma 6, lett. b) e c) del D.Lgs. n. 118/2011)</t>
  </si>
  <si>
    <t>interessi ed altri oneri finanziari v/ imprese controllate</t>
  </si>
  <si>
    <t>interessi ed altri oneri finanziari v/ imprese collegate</t>
  </si>
  <si>
    <t>interessi ed altri oneri finanziari v/ regione</t>
  </si>
  <si>
    <t>altri interessi ed altri oneri finanziari v/ fornitori</t>
  </si>
  <si>
    <t>C.4</t>
  </si>
  <si>
    <t>C.4.A</t>
  </si>
  <si>
    <t>perdite da partecipazioni</t>
  </si>
  <si>
    <t>altri oneri finanziari</t>
  </si>
  <si>
    <t>C.4.B</t>
  </si>
  <si>
    <t>In questa voce sono indicate le perdite su cambi realizzate nel corso dell'esercizio nonché quelle valutative determinate dalla conversione delle attività e passività in valuta al tasso di cambio a pronti alla data di chiusura dell'esercizio (art. 2426 co</t>
  </si>
  <si>
    <t>D.1</t>
  </si>
  <si>
    <t>Le rivalutazioni si riferiscono esclusivamente ai ripristini di valore delle attività finanziarie quando sono venuti meno i motivi di una precedente svalutazione.
NON sono quindi riferite alle rivalutazioni monetarie, le quali non transitano per il conto</t>
  </si>
  <si>
    <t>CD.1</t>
  </si>
  <si>
    <t>rivalutazioni di partecipazioni</t>
  </si>
  <si>
    <t>rivalutazioni di immobilizzazioni finanziarie</t>
  </si>
  <si>
    <t>altre rivalutazioni</t>
  </si>
  <si>
    <t>D.2</t>
  </si>
  <si>
    <t>Il termine "svalutazioni" si riferisce a tutte le svalutazioni di partecipazioni, attività finanziarie ed altro per perdite durevoli di valore. 'Nel caso in cui il motivo della perdita durevole di valore venga meno, è possibile ripristinare il valore orig</t>
  </si>
  <si>
    <t>svalutazioni di partecipazioni</t>
  </si>
  <si>
    <t>svalutazioni di immobilizzazioni finanziarie</t>
  </si>
  <si>
    <t>altre svalutazioni</t>
  </si>
  <si>
    <t>E.1</t>
  </si>
  <si>
    <t>E.1.A</t>
  </si>
  <si>
    <t>Le plusvalenze vanno iscritte in queste voci, ai sensi dell'art. 29, comma 1, lett.f) del D.Lgs. 118/2011.
Le plusvalenze vanno iscritte in queste voci se a carattere ordinario e straordinario. In particolare, vanno inserite le plusvalenze relative alla c</t>
  </si>
  <si>
    <t>Plusvalenze da vendita beni imm.  - costi di impianto e ampliamento</t>
  </si>
  <si>
    <t>Plusvalenze da vendita beni imm.-  costi di ricerca</t>
  </si>
  <si>
    <t>Plusvalenze da vendita beni imm. -costi di sviluppo pubblico pluriennale</t>
  </si>
  <si>
    <t>Plusvalenze da vendita beni imm.-  diritti di brevetto</t>
  </si>
  <si>
    <t>Plusvalenze da vendita beni imm.- diritti di utilizzazione delle opere di</t>
  </si>
  <si>
    <t>Plusvalenze da vendita software</t>
  </si>
  <si>
    <t>Plusvalenze da venditaconcessioni</t>
  </si>
  <si>
    <t>Plusvalenze da vendita  licenze</t>
  </si>
  <si>
    <t>Plusvalenze da vendita   marchi</t>
  </si>
  <si>
    <t>Plusvalenze da vendita immobilizzazioni materiali in corso</t>
  </si>
  <si>
    <t>plusvalenze da  vendita terreni agricoli</t>
  </si>
  <si>
    <t>plusvalenze da vendita terreni edificabili</t>
  </si>
  <si>
    <t>plusvalenze da vendita aree, stad, verde e assimilati</t>
  </si>
  <si>
    <t>plusvalenze da vendita fabbricati civili ad uso abitazione</t>
  </si>
  <si>
    <t>plusvalenze da vendita  fabbricati civili ad uso commerciale</t>
  </si>
  <si>
    <t>plusvalenze da vendita fabbricati rurali, costruzioni leggere ed altri</t>
  </si>
  <si>
    <t>plusvalenze da vendita fabbricati indisponibili</t>
  </si>
  <si>
    <t>plusvalenze da vendita impianti sanitari</t>
  </si>
  <si>
    <t>plusvalenzeda vendita impianti sanitari ad alta tecnologia</t>
  </si>
  <si>
    <t>plusvalenze da vendita impianti elettrici</t>
  </si>
  <si>
    <t>plusvalenze da vendita impianti idraulici e di riscaldamento</t>
  </si>
  <si>
    <t>plusvalenze da vendita impianti telefonici</t>
  </si>
  <si>
    <t>plusvalenzeda vendita impianti di allarme e sicurezza</t>
  </si>
  <si>
    <t>plusvalenze da vendita altri impianti</t>
  </si>
  <si>
    <t>plusvalenzeda vendita macchinari sanitari</t>
  </si>
  <si>
    <t>plusvalenze da vendita macchinari sanitari ad alta tecnologia</t>
  </si>
  <si>
    <t>plusvalenze da vendita macchinari elettrici</t>
  </si>
  <si>
    <t>plusvalenzeda vendita altri macchinari</t>
  </si>
  <si>
    <t>plusvalenze da vendita attrezzature sanitarie</t>
  </si>
  <si>
    <t>plusvalenze da vendita attrezzature per laboratori di analisi</t>
  </si>
  <si>
    <t>plusvalenze da vendita attrezzature diverse</t>
  </si>
  <si>
    <t>plusvalenze da vendita mobili e arredi</t>
  </si>
  <si>
    <t>plusvalenze da vendita ambulanze</t>
  </si>
  <si>
    <t>plusvalenze da vendita Automezzi</t>
  </si>
  <si>
    <t>plusvalenze da vendita altri mezzi di trasporto</t>
  </si>
  <si>
    <t>plusvalenze da vendita attrzzature tecnico-economali</t>
  </si>
  <si>
    <t>plusvalenze da vendita elaboratori elettronici, terminali e stampanti</t>
  </si>
  <si>
    <t>plusvalenze da vendita beni diversi</t>
  </si>
  <si>
    <t>plusvalenze da acconti a fornitori per acquisti di immobilizzazioni immateriali</t>
  </si>
  <si>
    <t>plusvalenze da migliorie su terreni e fabbricati di proprietà</t>
  </si>
  <si>
    <t>plusvalenze da altri costi pluriennali da ammortizzare</t>
  </si>
  <si>
    <t>plusvalenze da spese straordinarie e/o migliorie su beni immobili di terzi</t>
  </si>
  <si>
    <t>plusvalenze da spese straordinarie e/o migliorie su beni di terzi</t>
  </si>
  <si>
    <t>plusvalenze da alienazioni di titoli immobilizzati</t>
  </si>
  <si>
    <t>plusvalenze da alienazione di titoli non immobilizzati</t>
  </si>
  <si>
    <t>E.1.B.1</t>
  </si>
  <si>
    <t>E.1.B.2</t>
  </si>
  <si>
    <t>Le voci comprendono le sopravvenienze attive legate sia a differenze relative ad errori di rilevazione di fatti di gestione o di valutazione delle poste di bilancio relativi ad esercizi precedenti (P. Contabile n.12). Più particolarmente, devono essere te</t>
  </si>
  <si>
    <t>E.1.B.2.1) Sopravvenienze attive v/Aziende sanitarie pubbliche della Regione</t>
  </si>
  <si>
    <t>Fanno riferimento alle sopravvenienze, dovute a prestazioni riguardanti i flussi e la mobilità intraregionale nei confronti di ASP, A.O., Irccs, Pol. della Regione, legate sia a differenze relative ad errori di rilevazione dei fatti di gestione o valutazi</t>
  </si>
  <si>
    <t>sopravvenienze attive v/ ASL-AO, IRCCS, Policlinici relative alla mobilità extra regionale</t>
  </si>
  <si>
    <t>sopravvenienze attive v/ ASL-AO, IRCCS, Policlinici relative al personale</t>
  </si>
  <si>
    <t>sopravvenienze attive v/ ASL-AO, IRCCS, Policlinici relative al personale -ruolo sanitario - dirigenza medica</t>
  </si>
  <si>
    <t>E.1.B.2.2.A)</t>
  </si>
  <si>
    <t>Fanno riferimento alle sopravvenienze, dovute a prestazioni sanitarie relative ai flussi (A, B, C, D, E, F, G) in mobilità extraregione, svolte nei confronti di aziende sanitarie di altre Regioni,   legate sia a differenze relative ad errori di rilevazion</t>
  </si>
  <si>
    <t>E.1.B.2.2.B)</t>
  </si>
  <si>
    <t>E.1.B.2.2.C)</t>
  </si>
  <si>
    <t>E.1.B.2.2.D)</t>
  </si>
  <si>
    <t>E.1.B.2.2.E)</t>
  </si>
  <si>
    <t>Sopravvenienze attive per retribuzioni del personale dirigenza medica accreditati</t>
  </si>
  <si>
    <t>Sopravvenienze attive v/terzi relative all'acquisto di prestaz. sanitarie da operatori accreditati</t>
  </si>
  <si>
    <t>E.1.B.2.2.F)</t>
  </si>
  <si>
    <t>Sopravvenienze attive v/terzi relative all'acquisto di prestaz. sanitarie da ASL</t>
  </si>
  <si>
    <t>E.1.B.2.2.G)</t>
  </si>
  <si>
    <t>Sopravvenienze attive v/terzi relative alla mobilità intraregionale</t>
  </si>
  <si>
    <t>E.1.B.3</t>
  </si>
  <si>
    <t>E.1.B.3) Insussistenze attive</t>
  </si>
  <si>
    <t>Le insussistenze attive riguardano diminuzioni di passività, cioè annullamenti di impegni, che sorgono in relazione a operazioni estranee all'attività ordinaria di gestione , a seguito di eventi imprevedibili od occasionali. Ad esempio, il condono di debi</t>
  </si>
  <si>
    <t>insussistenze attive v/ ASL-AO, IRCCS, Policlinici relative alla mobilità</t>
  </si>
  <si>
    <t>insussistenze attive v/ ASL-AO, IRCCS, Policlinici relative al personale</t>
  </si>
  <si>
    <t>insussistenze attive v/ ASL-AO, IRCCS, Policlinici relative alle convenzioni con medici di base</t>
  </si>
  <si>
    <t>Insussistenze attive v/terzi relative al personale accreditati</t>
  </si>
  <si>
    <t>Insussistenze attive v/terzi relative all'acquisto prestaz. Sanitarie da operatori accreditati</t>
  </si>
  <si>
    <t>E.1.B.4</t>
  </si>
  <si>
    <t>Sconti e abbuoni per transazioni</t>
  </si>
  <si>
    <t>E.2</t>
  </si>
  <si>
    <t>E.2.A</t>
  </si>
  <si>
    <t>Le minusvalenze vanno iscritte in queste voci, ai sensi dell'art. 29, comma 1, lett.f) del D.Lgs. 118/2011.
Le minusvalenze vanno inserite in queste voci se a carattere ordinario e straordinario. In particolare, vanno inserite le plusvalenze relative all</t>
  </si>
  <si>
    <t>Minusvalenze da vendita beni imm.  - costi di impianto e ampliamento</t>
  </si>
  <si>
    <t>Minusvalenze da vendita beni imm.-  costi di ricerca</t>
  </si>
  <si>
    <t>Minusvalenze da vendita beni imm. -costi di sviluppo pubblico pluriennale</t>
  </si>
  <si>
    <t>Minusvalenze da vendita beni imm.-  diritti di brevetto</t>
  </si>
  <si>
    <t>Minusvalenze da vendita beni imm.- diritti di utilizzazione delle opere di ingegno</t>
  </si>
  <si>
    <t>Minusvalenze da vendita software</t>
  </si>
  <si>
    <t>Minusvalenze da venditaconcessioni</t>
  </si>
  <si>
    <t>Minusvalenze da vendita  licenze</t>
  </si>
  <si>
    <t>Minusvalenze da vendita   marchi</t>
  </si>
  <si>
    <t>Minusvalenze da vendita immobilizzazioni materiali in corso</t>
  </si>
  <si>
    <t>Minusvalenze da  vendita terreni agricoli</t>
  </si>
  <si>
    <t>Minusvalenze da vendita terreni edificabili</t>
  </si>
  <si>
    <t>Minusvalenze da vendita aree, stad, verde e assimilati</t>
  </si>
  <si>
    <t>Minusvalenze da vendita fabbricati civili ad uso abitazione</t>
  </si>
  <si>
    <t>Minusvalenze da vendita  fabbricati civili ad uso commerciale</t>
  </si>
  <si>
    <t>Minusvalenze da vendita fabbricati rurali, costruzioni leggere ed altri</t>
  </si>
  <si>
    <t>Minusvalenze da vendita fabbricati indisponibili</t>
  </si>
  <si>
    <t>Minusvalenze da vendita impianti sanitari</t>
  </si>
  <si>
    <t>Minusvalenze da vendita impianti sanitari ad alta tecnologia</t>
  </si>
  <si>
    <t>Minusvalenzeda vendita impianti elettrici</t>
  </si>
  <si>
    <t>Minusvalenze da vendita impianti idraulici e di riscaldamento</t>
  </si>
  <si>
    <t>Minusvalenze da vendita impianti telefonici</t>
  </si>
  <si>
    <t>Minusvalenze da vendita impianti di allarme e sicurezza</t>
  </si>
  <si>
    <t>Minusvalenze da vendita altri impianti</t>
  </si>
  <si>
    <t>Minusvalenze da vendita macchinari sanitari</t>
  </si>
  <si>
    <t>Minusvalenze da vendita macchinari sanitari ad alta tecnologia</t>
  </si>
  <si>
    <t>Minusvalenze da vendita macchinari elettrici</t>
  </si>
  <si>
    <t>Minusvalenze da vendita altri macchinari</t>
  </si>
  <si>
    <t>Minusvalenze da vendita attrezzature sanitarie</t>
  </si>
  <si>
    <t>Minusvalenze da vendita attrezzature per laboratori di analisi</t>
  </si>
  <si>
    <t>Minusvalenze da vendita attrezzature diverse</t>
  </si>
  <si>
    <t>Minusvalenze da vendita mobili e arredi</t>
  </si>
  <si>
    <t>Minusvalenze da vendita ambulanze</t>
  </si>
  <si>
    <t>Minusvalenze da vendita Automezzi</t>
  </si>
  <si>
    <t>Minusvalenze da vendita altri mezzi di trasporto</t>
  </si>
  <si>
    <t>Minusvalenze da vendita attrzzature tecnico-economali</t>
  </si>
  <si>
    <t>Minusvalenze da vendita elaboratori elettronici, terminali e stampanti</t>
  </si>
  <si>
    <t>Minusvalenze da vendita beni diversi</t>
  </si>
  <si>
    <t>Minusvalenze da acconti a fornitori per acquisti di immobilizzazioni immateriali</t>
  </si>
  <si>
    <t>Minusvalenze da migliorie su terreni e fabbricati di proprietà</t>
  </si>
  <si>
    <t>Minusvalenze da altri costi pluriennali da ammortizzare</t>
  </si>
  <si>
    <t>Minusvalenze da spese straordinarie e/o migliorie su beni immobili di terzi</t>
  </si>
  <si>
    <t>Minusvalenze da spese straordinarie e/o migliorie su beni di terzi</t>
  </si>
  <si>
    <t>Minusvalenze da alienazioni di titoli immobilizzati</t>
  </si>
  <si>
    <t>Minusvalenze da alienazione di titoli non immobilizzati</t>
  </si>
  <si>
    <t>E.2.B.5</t>
  </si>
  <si>
    <t>E.2.B.1</t>
  </si>
  <si>
    <t>oneri tributari esercizi precedenti (irap personale dipendente)</t>
  </si>
  <si>
    <t>oneri tributari esercizi precedenti (irap sues 118)</t>
  </si>
  <si>
    <t>oneri tributari esercizi precedenti (irap personale assimilato)</t>
  </si>
  <si>
    <t>oneri tributari esercizi precedenti (irap collab. occasionali)</t>
  </si>
  <si>
    <t>oneri tributari esercizi precedenti (irap personale per progetti)</t>
  </si>
  <si>
    <t>oneri tributari esercizi precedenti (irap personale CRT)</t>
  </si>
  <si>
    <t>oneri tributari esercizi precedenti (irap relativa ad attività di libera professione intramoenia personale dipendente)</t>
  </si>
  <si>
    <t>E.2.B.2</t>
  </si>
  <si>
    <t>E.2.B.3</t>
  </si>
  <si>
    <t>Le voci comprendono le sopravvenienze passive legate sia a differenze relative ad errori di rilevazione di fatti di gestione o di valutazione delle poste di bilancio relativi ad esercizi precedenti (P. Contabile n. 12). Più particolarmente, devono essere</t>
  </si>
  <si>
    <t>Fanno riferimento alle sopravvenienze, dovute a prestazioni sanitarie o attività svolte nei confronti di ASP, A.O., Irccs, Pol. Della Regione, legate sia a differenze relative ad errori di rilevazione dei fatti di gestione o valutazione delle poste di bil</t>
  </si>
  <si>
    <t>Fanno riferimento a sopravvenienze per arretrati (competenze fisse e quota fondi) di competenza di esercizi precedenti e non rilevati --  escluso per arretrati CCNL</t>
  </si>
  <si>
    <t>Sopravvenienze passive v/terzi relative al personale -  altra dirigenza sanitaria non medica - per arretri CCNL</t>
  </si>
  <si>
    <t>Sopravvenienze passive v/terzi relative al personale -  altra dirigenza professionale - per arretri CCNL</t>
  </si>
  <si>
    <t>Sopravvenienze passive v/terzi relative al personale -  altra dirigenza tecnica - per arretri CCNL</t>
  </si>
  <si>
    <t>Sopravvenienze passive v/terzi relative al personale -  altra dirigenza amministrativa - per arretri CCNL</t>
  </si>
  <si>
    <t>Sopravvenienze passive v/terzi relative al personale -  altra dirigenza sanitaria non medica -</t>
  </si>
  <si>
    <t>Sopravvenienze passive v/terzi relative al personale -  altra dirigenza professionale -</t>
  </si>
  <si>
    <t>Sopravvenienze passive v/terzi relative al personale -  altra dirigenza tecnica -</t>
  </si>
  <si>
    <t>Sopravvenienze passive v/terzi relative al personale -  altra dirigenza amministratva -</t>
  </si>
  <si>
    <t>Sopravvenienze passive v/terzi relative al personale -  comparto  sanitario- per arretri CCNL</t>
  </si>
  <si>
    <t>Sopravvenienze passive v/terzi relative al personale -  comparto professionale</t>
  </si>
  <si>
    <t>Sopravvenienze passive v/terzi relative al personale -  comparto tecnico- per arretri CCNL</t>
  </si>
  <si>
    <t>Sopravvenienze passive v/terzi relative al personale -  comparto amministrativo- per arretri CCNL</t>
  </si>
  <si>
    <t>Sopravvenienze passive v/terzi relative al personale - comparto sanitario-Varie</t>
  </si>
  <si>
    <t>Sopravvenienze passive v/terzi relative al personale - comparto professionale-Varie</t>
  </si>
  <si>
    <t>Sopravvenienze passive v/terzi relative al personale - comparto tecnico- Varie</t>
  </si>
  <si>
    <t>Sopravvenienze passive v/terzi relative al personale - comparto amministrativo Varie</t>
  </si>
  <si>
    <t>E.2.B.3.2.C)</t>
  </si>
  <si>
    <t>E.2.B.3.2.D)</t>
  </si>
  <si>
    <t>E.2.B.3.2.E)</t>
  </si>
  <si>
    <t>E.2.B.3.2.F)</t>
  </si>
  <si>
    <t>E.2.B.3.2.G)</t>
  </si>
  <si>
    <t>E.2.B.4</t>
  </si>
  <si>
    <t>Si specifica inoltre che le insussistenze passive riguardano diminuzioni di attività che sorgono in relazione a operazioni estranee all'attività ordinaria di gestione, a seguito di eventi imprevedibili od occasionali. Ad esempio, il furto di denaro, la di</t>
  </si>
  <si>
    <t>E.2.B.4.2.A)</t>
  </si>
  <si>
    <t>E.2.B.4.2.B)</t>
  </si>
  <si>
    <t>E.2.B.4.2.C)</t>
  </si>
  <si>
    <t>E.2.B.4.2.D)</t>
  </si>
  <si>
    <t>E.2.B.4.2.E)</t>
  </si>
  <si>
    <t>E.2.B.4.2.F)</t>
  </si>
  <si>
    <t>E.2.B.4.2.G)</t>
  </si>
  <si>
    <t>Si rinvia al P.C. n° 25, come modificato dall'OIC del 30/5/2004 per il contenuto delle voci e per le tecniche di rilevazione, ricordando che:
- i crediti v/Erario per imposte anticipate vanno inseriti nella voce "C.II.5) Crediti v/Erario" dello Stato Patr</t>
  </si>
  <si>
    <t>Y.1</t>
  </si>
  <si>
    <t>Y.1.A</t>
  </si>
  <si>
    <t>Y.1.B</t>
  </si>
  <si>
    <t>IRAP relativa a collaboratori occasionali</t>
  </si>
  <si>
    <t>IRAP relativa a collaboratori assimilato a personale dipendente</t>
  </si>
  <si>
    <t>IRAP relativa a personale progetti</t>
  </si>
  <si>
    <t>IRAP relativa a personale CRT</t>
  </si>
  <si>
    <t>IRAP relativa a personale INMP</t>
  </si>
  <si>
    <t>Y.1.C</t>
  </si>
  <si>
    <t>Y.1.D</t>
  </si>
  <si>
    <t>Y.2</t>
  </si>
  <si>
    <t>Y.2.A</t>
  </si>
  <si>
    <t>Y.2.B</t>
  </si>
  <si>
    <t>Y.3</t>
  </si>
  <si>
    <t>RISULTATO D'ESERCIZIO</t>
  </si>
  <si>
    <t>Crediti v/Stato</t>
  </si>
  <si>
    <t>Crediti v/Regione o Provincia Autonoma</t>
  </si>
  <si>
    <t>A.II.2.a)</t>
  </si>
  <si>
    <t>A.II.2.b)</t>
  </si>
  <si>
    <t>A.II.5)</t>
  </si>
  <si>
    <t>B.4)</t>
  </si>
  <si>
    <t>B.5)</t>
  </si>
  <si>
    <t>C.1)</t>
  </si>
  <si>
    <t>C.2)</t>
  </si>
  <si>
    <t>D.1)</t>
  </si>
  <si>
    <t>D.2)</t>
  </si>
  <si>
    <t>D.3)</t>
  </si>
  <si>
    <t>D.4)</t>
  </si>
  <si>
    <t>D.5).b</t>
  </si>
  <si>
    <t>D.5).c</t>
  </si>
  <si>
    <t>D.5).e</t>
  </si>
  <si>
    <t>D.6)</t>
  </si>
  <si>
    <t>D.7)</t>
  </si>
  <si>
    <t>D.8)</t>
  </si>
  <si>
    <t>D.9)</t>
  </si>
  <si>
    <t>D.11)</t>
  </si>
  <si>
    <t>D.12)</t>
  </si>
  <si>
    <t>E.1)</t>
  </si>
  <si>
    <t>E.2)</t>
  </si>
  <si>
    <t>A.1.a)</t>
  </si>
  <si>
    <t>Contributi in c/esercizio - da Regione o Provincia Autonoma per quota F.S. regionale</t>
  </si>
  <si>
    <t>A.1.b.1)</t>
  </si>
  <si>
    <t>Contributi da Regione o Prov. Aut. (extra fondo) - vincolati</t>
  </si>
  <si>
    <t>A.1.b.2)</t>
  </si>
  <si>
    <t>Contributi da Regione o Prov. Aut. (extra fondo) - Risorse aggiuntive da bilancio a titolo di copertura LEA</t>
  </si>
  <si>
    <t>A.1.b.3)</t>
  </si>
  <si>
    <t>Contributi da Regione o Prov. Aut. (extra fondo) - Risorse aggiuntive da bilancio a titolo di copertura extra LEA</t>
  </si>
  <si>
    <t>A.1.b.4)</t>
  </si>
  <si>
    <t>Contributi da Regione o Prov. Aut. (extra fondo) - altro</t>
  </si>
  <si>
    <t>A.1.b.5)</t>
  </si>
  <si>
    <t>Contributi da aziende sanitarie pubbliche (extra fondo)</t>
  </si>
  <si>
    <t>A.1.b.6)</t>
  </si>
  <si>
    <t>Contributi da altri soggetti pubblici</t>
  </si>
  <si>
    <t>A.1.c.1)</t>
  </si>
  <si>
    <t>da Ministero della Salute per ricerca corrente</t>
  </si>
  <si>
    <t>A.1.c.2)</t>
  </si>
  <si>
    <t>da Ministero della Salute per ricerca finalizzata</t>
  </si>
  <si>
    <t>A.1.c.3)</t>
  </si>
  <si>
    <t>da Regione e altri soggetti pubblici</t>
  </si>
  <si>
    <t>A.1.c.4)</t>
  </si>
  <si>
    <t>da privati</t>
  </si>
  <si>
    <t>A.1.d)</t>
  </si>
  <si>
    <t>Contributi in c/esercizio - da privati</t>
  </si>
  <si>
    <t>A.2)</t>
  </si>
  <si>
    <t>A.3)</t>
  </si>
  <si>
    <t>A.4.a)</t>
  </si>
  <si>
    <t>Ricavi per prestazioni sanitarie e sociosanitarie - ad aziende sanitarie pubbliche</t>
  </si>
  <si>
    <t>A.4.c)</t>
  </si>
  <si>
    <t>Ricavi per prestazioni sanitarie e sociosanitarie - altro</t>
  </si>
  <si>
    <t>A.4.b)</t>
  </si>
  <si>
    <t>Ricavi per prestazioni sanitarie e sociosanitarie - intramoenia</t>
  </si>
  <si>
    <t>A.5)</t>
  </si>
  <si>
    <t>A.6)</t>
  </si>
  <si>
    <t>A.7)</t>
  </si>
  <si>
    <t>Quota contributi in c/capitale imputata nell'esercizio</t>
  </si>
  <si>
    <t>A.8)</t>
  </si>
  <si>
    <t>A.9)</t>
  </si>
  <si>
    <t>B.10.a)</t>
  </si>
  <si>
    <t>Variazione delle rimanenze sanitarie</t>
  </si>
  <si>
    <t>B.10.b)</t>
  </si>
  <si>
    <t>Variazione delle rimanenze non sanitarie</t>
  </si>
  <si>
    <t>B.1.a)</t>
  </si>
  <si>
    <t>B.1.b)</t>
  </si>
  <si>
    <t>B.2.a)</t>
  </si>
  <si>
    <t>Acquisti di servizi sanitari - Medicina di base</t>
  </si>
  <si>
    <t>B.2.b)</t>
  </si>
  <si>
    <t>Acquisti di servizi sanitari - Farmaceutica</t>
  </si>
  <si>
    <t>B.2.c)</t>
  </si>
  <si>
    <t>Acquisti di servizi sanitari per assitenza specialistica ambulatoriale</t>
  </si>
  <si>
    <t>B.2.d)</t>
  </si>
  <si>
    <t>Acquisti di servizi sanitari per assistenza riabilitativa</t>
  </si>
  <si>
    <t>B.2.e)</t>
  </si>
  <si>
    <t>Acquisti di servizi sanitari per assistenza integrativa</t>
  </si>
  <si>
    <t>B.2.f)</t>
  </si>
  <si>
    <t>Acquisti di servizi sanitari per assistenza protesica</t>
  </si>
  <si>
    <t>B.2.g)</t>
  </si>
  <si>
    <t>Acquisti di servizi sanitari per assistenza ospedaliera</t>
  </si>
  <si>
    <t>B.2.h)</t>
  </si>
  <si>
    <t>Acquisti prestazioni di psichiatrica residenziale e semiresidenziale</t>
  </si>
  <si>
    <t>B.2.i)</t>
  </si>
  <si>
    <t>Acquisti prestazioni di distribuzione farmaci File F</t>
  </si>
  <si>
    <t>B.2.j)</t>
  </si>
  <si>
    <t>Acquisti prestazioni termali in convenzione</t>
  </si>
  <si>
    <t>B.2.k)</t>
  </si>
  <si>
    <t>Acquisti prestazioni di trasporto sanitario</t>
  </si>
  <si>
    <t>B.2.l)</t>
  </si>
  <si>
    <t>Acquisti prestazioni  socio-sanitarie a rilevanza sanitaria</t>
  </si>
  <si>
    <t>B.2.m)</t>
  </si>
  <si>
    <t>Compartecipazione al personale per att. Libero-prof. (intramoenia)</t>
  </si>
  <si>
    <t>B.2.n)</t>
  </si>
  <si>
    <t>Rimborsi Assegni e contributi sanitari</t>
  </si>
  <si>
    <t>B.2.o)</t>
  </si>
  <si>
    <t>Consulenze, collaborazioni, interinale, altre prestazioni di lavoro sanitarie e sociosanitarie</t>
  </si>
  <si>
    <t>B.2.p)</t>
  </si>
  <si>
    <t>B.2.q)</t>
  </si>
  <si>
    <t>Costi per differenziale Tariffe TUC</t>
  </si>
  <si>
    <t>B.3.a)</t>
  </si>
  <si>
    <t>B.3.b)</t>
  </si>
  <si>
    <t>B.3.c)</t>
  </si>
  <si>
    <t>Formazione</t>
  </si>
  <si>
    <t>Manutenzione e riparazione</t>
  </si>
  <si>
    <t>B.6.a)</t>
  </si>
  <si>
    <t>Personale dirigente medico</t>
  </si>
  <si>
    <t>B.6.b)</t>
  </si>
  <si>
    <t>Personale dirigente ruolo sanitario non medico</t>
  </si>
  <si>
    <t>B.6.c)</t>
  </si>
  <si>
    <t>Personale comparto ruolo sanitario</t>
  </si>
  <si>
    <t>B.6.d)</t>
  </si>
  <si>
    <t>Personale dirigente altri ruoli</t>
  </si>
  <si>
    <t>B.6.e)</t>
  </si>
  <si>
    <t>Personale comparto altri ruoli</t>
  </si>
  <si>
    <t>B.7)</t>
  </si>
  <si>
    <t>B.8.a)</t>
  </si>
  <si>
    <t>Ammortamenti immobilizzazioni immateriali</t>
  </si>
  <si>
    <t>B.8.b)</t>
  </si>
  <si>
    <t>Ammortamenti dei Fabbricati</t>
  </si>
  <si>
    <t>B.8.c)</t>
  </si>
  <si>
    <t>B.9)</t>
  </si>
  <si>
    <t>Svalutazione delle immobilizzazioni e dei crediti</t>
  </si>
  <si>
    <t>B.11.a)</t>
  </si>
  <si>
    <t>B.11.b)</t>
  </si>
  <si>
    <t xml:space="preserve">Accantonamenti per premio operosità </t>
  </si>
  <si>
    <t>B.11.c)</t>
  </si>
  <si>
    <t>B.11.d)</t>
  </si>
  <si>
    <t>Interessi attivi ed altri proventi finanziari</t>
  </si>
  <si>
    <t>Interessi passivi ed altri oneri finanziari</t>
  </si>
  <si>
    <t>E.1.a)</t>
  </si>
  <si>
    <t>E.1.b)</t>
  </si>
  <si>
    <t>E.2.a)</t>
  </si>
  <si>
    <t>E.2.b)</t>
  </si>
  <si>
    <t>Y.1.a)</t>
  </si>
  <si>
    <t>Y.1.b)</t>
  </si>
  <si>
    <t>Y.1.c)</t>
  </si>
  <si>
    <t>Y.1.d)</t>
  </si>
  <si>
    <t>IRAP relativa ad attività commerciali</t>
  </si>
  <si>
    <t>Y.2)</t>
  </si>
  <si>
    <t>Y.3)</t>
  </si>
  <si>
    <t>Accantonamento a fondo imposte (accertamenti, condoni, ecc.)</t>
  </si>
  <si>
    <t>quota imputata all'esercizio FSR destinati ad investimenti (PSN 2014) guch Linea 28</t>
  </si>
  <si>
    <t>A.I.1)</t>
  </si>
  <si>
    <t>Costi d'impianto e di ampliamento</t>
  </si>
  <si>
    <t>A.I.2)</t>
  </si>
  <si>
    <t>Diritti di brevetto e di utilizzazione delle opere dell'ingegno</t>
  </si>
  <si>
    <t>A.I.4)</t>
  </si>
  <si>
    <t>A.I.5)</t>
  </si>
  <si>
    <t>A.II.1.a)</t>
  </si>
  <si>
    <t>A.II.1.b)</t>
  </si>
  <si>
    <t>Impianti e macchinari</t>
  </si>
  <si>
    <t>A.II.7)</t>
  </si>
  <si>
    <t>A.II.8)</t>
  </si>
  <si>
    <t>A.II.9)</t>
  </si>
  <si>
    <t>Fabbricati</t>
  </si>
  <si>
    <t>A.III.1.a)</t>
  </si>
  <si>
    <t>A.III.1.b)</t>
  </si>
  <si>
    <t>A.III.1.c)</t>
  </si>
  <si>
    <t>A.III.1.d)</t>
  </si>
  <si>
    <t>A.III.2.a)</t>
  </si>
  <si>
    <t>A.III.2.b)</t>
  </si>
  <si>
    <t>B.I.1)</t>
  </si>
  <si>
    <t>Rimanenze beni sanitari</t>
  </si>
  <si>
    <t>B.I.3)</t>
  </si>
  <si>
    <t>Acconti per acquisti beni sanitari</t>
  </si>
  <si>
    <t>B.I.2)</t>
  </si>
  <si>
    <t>Rimanenze beni non sanitari</t>
  </si>
  <si>
    <t>B.I.4)</t>
  </si>
  <si>
    <t>Acconti per acquisti beni non sanitari</t>
  </si>
  <si>
    <t>B.II.1.a.1)</t>
  </si>
  <si>
    <t>Crediti v/Stato per spesa corrente e acconti</t>
  </si>
  <si>
    <t>B.II.1.a.2)</t>
  </si>
  <si>
    <t>Crediti v/Stato - altro</t>
  </si>
  <si>
    <t>B.II.1.b)</t>
  </si>
  <si>
    <t>Crediti v/Stato - investimenti</t>
  </si>
  <si>
    <t>B.II.1.c.1)</t>
  </si>
  <si>
    <t>Crediti v/Ministero della Salute per ricerca corrente</t>
  </si>
  <si>
    <t>B.II.1.c.2)</t>
  </si>
  <si>
    <t>Crediti v/Ministero della Salute per ricerca finalizzata</t>
  </si>
  <si>
    <t>B.II.1.c.3)</t>
  </si>
  <si>
    <t xml:space="preserve">Crediti v/Stato per ricerca - altre Amministrazioni centrali </t>
  </si>
  <si>
    <t>B.II.1.c.4)</t>
  </si>
  <si>
    <t>Crediti v/Stato - investimenti per ricerca</t>
  </si>
  <si>
    <t>B.II.1.d)</t>
  </si>
  <si>
    <t>B.II.2.a.1.a)</t>
  </si>
  <si>
    <t>B.II.2.a.1.b)</t>
  </si>
  <si>
    <t>B.II.2.a.1.c)</t>
  </si>
  <si>
    <t>B.II.2.a.1.d)</t>
  </si>
  <si>
    <t>B.II.2.a.2)</t>
  </si>
  <si>
    <t>B.II.2.b.1)</t>
  </si>
  <si>
    <t>Crediti v/Regione o Provincia Autonoma per finanziamento per investimenti</t>
  </si>
  <si>
    <t>B.II.2.b.2)</t>
  </si>
  <si>
    <t>Crediti v/Regione o Provincia Autonoma per incremento fondo di dotazione</t>
  </si>
  <si>
    <t>B.II.2.b.3)</t>
  </si>
  <si>
    <t>B.II.2.b.4)</t>
  </si>
  <si>
    <t>B.II.3)</t>
  </si>
  <si>
    <t>B.II.4.a)</t>
  </si>
  <si>
    <t>Crediti v/aziende sanitarie pubbliche della Regione</t>
  </si>
  <si>
    <t>B.II.4.b)</t>
  </si>
  <si>
    <t>Crediti v/aziende sanitarie pubbliche fuori Regione</t>
  </si>
  <si>
    <t>B.II.5)</t>
  </si>
  <si>
    <t>Crediti v/società partecipate e/o enti dipendenti della Regione</t>
  </si>
  <si>
    <t>B.II.6)</t>
  </si>
  <si>
    <t>B.II.7)</t>
  </si>
  <si>
    <t>Crediti v/altri</t>
  </si>
  <si>
    <t>B.III.1)</t>
  </si>
  <si>
    <t>B.III.2)</t>
  </si>
  <si>
    <t>B.IV.1)</t>
  </si>
  <si>
    <t>B.IV.2)</t>
  </si>
  <si>
    <t>B.IV.3)</t>
  </si>
  <si>
    <t>B.IV.4)</t>
  </si>
  <si>
    <t>C.I)</t>
  </si>
  <si>
    <t>C.II)</t>
  </si>
  <si>
    <t>A.I)</t>
  </si>
  <si>
    <t>Finanziamenti per investimenti</t>
  </si>
  <si>
    <t>Finanziamenti da Stato ex art. 20 Legge 67/88</t>
  </si>
  <si>
    <t>Finanziamenti da Stato per ricerca</t>
  </si>
  <si>
    <t>Finanziamenti da Stato - altro</t>
  </si>
  <si>
    <t>A.III)</t>
  </si>
  <si>
    <t>A.IV)</t>
  </si>
  <si>
    <t>Altre riserve</t>
  </si>
  <si>
    <t>A.V)</t>
  </si>
  <si>
    <t>Contributi per ripiano perdite</t>
  </si>
  <si>
    <t>A.VI)</t>
  </si>
  <si>
    <t>Utili (perdite) portati a nuovo</t>
  </si>
  <si>
    <t>A.VII)</t>
  </si>
  <si>
    <t>Utile (perdita) dell'esercizio</t>
  </si>
  <si>
    <t>B.2)</t>
  </si>
  <si>
    <t>Fondi per rischi</t>
  </si>
  <si>
    <t>Fondi da distribuire</t>
  </si>
  <si>
    <t>Quota inutilizzata contributi di parte corrente vincolati</t>
  </si>
  <si>
    <t>Altri fondi oneri</t>
  </si>
  <si>
    <t>Premi operosità</t>
  </si>
  <si>
    <t>TFR personale dipendente</t>
  </si>
  <si>
    <t>Mutui passivi</t>
  </si>
  <si>
    <t>Debiti v/Stato</t>
  </si>
  <si>
    <t>Debiti v/Regione o Provincia Autonoma</t>
  </si>
  <si>
    <t>D.5.a)</t>
  </si>
  <si>
    <t>Debiti v/aziende sanitarie pubbliche della Regione per spesa corrente e mobilità</t>
  </si>
  <si>
    <t xml:space="preserve">Debiti v/aziende sanitarie pubbliche della Regione per finanziamento sanitario aggiuntivo corrente LEA </t>
  </si>
  <si>
    <t xml:space="preserve">Debiti v/aziende sanitarie pubbliche della Regione per finanziamento sanitario aggiuntivo corrente extra LEA </t>
  </si>
  <si>
    <t>D.5.d)</t>
  </si>
  <si>
    <t>Debiti v/aziende sanitarie pubbliche della Regione per altre prestazioni</t>
  </si>
  <si>
    <t>D.5.f)</t>
  </si>
  <si>
    <t>Debiti v/aziende sanitarie pubbliche fuori Regione</t>
  </si>
  <si>
    <t>Debiti v/aziende sanitarie pubbliche della Regione per versamenti a patrimonio netto</t>
  </si>
  <si>
    <t>Debiti v/società partecipate e/o enti dipendenti della Regione</t>
  </si>
  <si>
    <t>Debiti v/fornitori</t>
  </si>
  <si>
    <t>Debiti v/Istituto Tesoriere</t>
  </si>
  <si>
    <t>D.10)</t>
  </si>
  <si>
    <t>Debiti v/altri</t>
  </si>
  <si>
    <t xml:space="preserve"> </t>
  </si>
  <si>
    <t>2.01.02.07.0401</t>
  </si>
  <si>
    <t>2.01.02.07.0402</t>
  </si>
  <si>
    <t>2.01.02.07.0403</t>
  </si>
  <si>
    <t>2.01.02.07.0404</t>
  </si>
  <si>
    <t>2.01.02.07.0405</t>
  </si>
  <si>
    <t>4.07.04.01.0124</t>
  </si>
  <si>
    <t>4.07.04.01.0125</t>
  </si>
  <si>
    <t>4.07.04.01.0126</t>
  </si>
  <si>
    <t>4.07.04.01.0127</t>
  </si>
  <si>
    <t>4.07.04.01.0128</t>
  </si>
  <si>
    <t>4.01.01.01.0401</t>
  </si>
  <si>
    <t>4.01.01.01.0501</t>
  </si>
  <si>
    <t>4.01.01.01.0601</t>
  </si>
  <si>
    <t>4.03.05.01.0101</t>
  </si>
  <si>
    <t>4.10.01.01.0302</t>
  </si>
  <si>
    <t>4.10.01.01.3801</t>
  </si>
  <si>
    <t>5.01.01.14.0101</t>
  </si>
  <si>
    <t>5.16.01.01.0501</t>
  </si>
  <si>
    <t>1.02.01.01.0302</t>
  </si>
  <si>
    <t>1.02.02.11.0319</t>
  </si>
  <si>
    <t>2.01.02.07.0219</t>
  </si>
  <si>
    <t>2.01.02.07.0406</t>
  </si>
  <si>
    <t>2.02.02.06.0101</t>
  </si>
  <si>
    <t xml:space="preserve">VOCE NUOVO MODELLO CE </t>
  </si>
  <si>
    <t>2.01.02.07.0207</t>
  </si>
  <si>
    <t>2.01.02.07.0208</t>
  </si>
  <si>
    <t>4.07.04.01.0129</t>
  </si>
  <si>
    <t>4.07.04.01.0130</t>
  </si>
  <si>
    <t>1.02.02,25.0701</t>
  </si>
  <si>
    <t>CNS</t>
  </si>
  <si>
    <t>1.02.02.11.2019</t>
  </si>
  <si>
    <t>2.01.06.01.0103</t>
  </si>
  <si>
    <t>2.01.06.01.0104</t>
  </si>
  <si>
    <t>2.01.06.01.0105</t>
  </si>
  <si>
    <t>check</t>
  </si>
  <si>
    <t>ᴧ</t>
  </si>
  <si>
    <t>4.04.01.01.2101</t>
  </si>
  <si>
    <t>4.04.01.03.2401</t>
  </si>
  <si>
    <t>1</t>
  </si>
  <si>
    <t>101</t>
  </si>
  <si>
    <t>10101</t>
  </si>
  <si>
    <t>1010101</t>
  </si>
  <si>
    <t>101010101</t>
  </si>
  <si>
    <t>101010102</t>
  </si>
  <si>
    <t>1010102</t>
  </si>
  <si>
    <t>101010201</t>
  </si>
  <si>
    <t>101010202</t>
  </si>
  <si>
    <t>1010103</t>
  </si>
  <si>
    <t>101010301</t>
  </si>
  <si>
    <t>101010302</t>
  </si>
  <si>
    <t>101010303</t>
  </si>
  <si>
    <t>101010304</t>
  </si>
  <si>
    <t>1010104</t>
  </si>
  <si>
    <t>101010401</t>
  </si>
  <si>
    <t>1010105</t>
  </si>
  <si>
    <t>101010501</t>
  </si>
  <si>
    <t>101010502</t>
  </si>
  <si>
    <t>1010106</t>
  </si>
  <si>
    <t>101010601</t>
  </si>
  <si>
    <t>101010602</t>
  </si>
  <si>
    <t>1010107</t>
  </si>
  <si>
    <t>101010701</t>
  </si>
  <si>
    <t>101010702</t>
  </si>
  <si>
    <t>1010108</t>
  </si>
  <si>
    <t>101010801</t>
  </si>
  <si>
    <t>101010802</t>
  </si>
  <si>
    <t>1010109</t>
  </si>
  <si>
    <t>101010901</t>
  </si>
  <si>
    <t>101010902</t>
  </si>
  <si>
    <t>101010903</t>
  </si>
  <si>
    <t>101010904</t>
  </si>
  <si>
    <t>10102</t>
  </si>
  <si>
    <t>1010201</t>
  </si>
  <si>
    <t>101020101</t>
  </si>
  <si>
    <t>101020102</t>
  </si>
  <si>
    <t>1010202</t>
  </si>
  <si>
    <t>101020201</t>
  </si>
  <si>
    <t>101020202</t>
  </si>
  <si>
    <t>1010203</t>
  </si>
  <si>
    <t>101020301</t>
  </si>
  <si>
    <t>101020302</t>
  </si>
  <si>
    <t>1010204</t>
  </si>
  <si>
    <t>101020401</t>
  </si>
  <si>
    <t>101020402</t>
  </si>
  <si>
    <t>1010205</t>
  </si>
  <si>
    <t>101020501</t>
  </si>
  <si>
    <t>101020502</t>
  </si>
  <si>
    <t>1010206</t>
  </si>
  <si>
    <t>101020601</t>
  </si>
  <si>
    <t>101020602</t>
  </si>
  <si>
    <t>1010207</t>
  </si>
  <si>
    <t>101020701</t>
  </si>
  <si>
    <t>101020702</t>
  </si>
  <si>
    <t>1010208</t>
  </si>
  <si>
    <t>101020801</t>
  </si>
  <si>
    <t>1010209</t>
  </si>
  <si>
    <t>101020901</t>
  </si>
  <si>
    <t>101020902</t>
  </si>
  <si>
    <t>1010210</t>
  </si>
  <si>
    <t>101021001</t>
  </si>
  <si>
    <t>1010211</t>
  </si>
  <si>
    <t>101021101</t>
  </si>
  <si>
    <t>101021102</t>
  </si>
  <si>
    <t>101021103</t>
  </si>
  <si>
    <t>101021104</t>
  </si>
  <si>
    <t>101021105</t>
  </si>
  <si>
    <t>101021106</t>
  </si>
  <si>
    <t>101021107</t>
  </si>
  <si>
    <t>101021108</t>
  </si>
  <si>
    <t>10103</t>
  </si>
  <si>
    <t>1010301</t>
  </si>
  <si>
    <t>101030101</t>
  </si>
  <si>
    <t>1010302</t>
  </si>
  <si>
    <t>101030201</t>
  </si>
  <si>
    <t>1010303</t>
  </si>
  <si>
    <t>101030301</t>
  </si>
  <si>
    <t>101030302</t>
  </si>
  <si>
    <t>1010304</t>
  </si>
  <si>
    <t>101030401</t>
  </si>
  <si>
    <t>101030402</t>
  </si>
  <si>
    <t>101030403</t>
  </si>
  <si>
    <t>101030404</t>
  </si>
  <si>
    <t>101030405</t>
  </si>
  <si>
    <t>1010305</t>
  </si>
  <si>
    <t>101030501</t>
  </si>
  <si>
    <t>101030502</t>
  </si>
  <si>
    <t>101030599</t>
  </si>
  <si>
    <t>1010306</t>
  </si>
  <si>
    <t>101030601</t>
  </si>
  <si>
    <t>101030602</t>
  </si>
  <si>
    <t>101030603</t>
  </si>
  <si>
    <t>101030604</t>
  </si>
  <si>
    <t>102</t>
  </si>
  <si>
    <t>10201</t>
  </si>
  <si>
    <t>1020101</t>
  </si>
  <si>
    <t>102010101</t>
  </si>
  <si>
    <t>102010102</t>
  </si>
  <si>
    <t>102010103</t>
  </si>
  <si>
    <t>102010104</t>
  </si>
  <si>
    <t>102010105</t>
  </si>
  <si>
    <t>102010106</t>
  </si>
  <si>
    <t>102010107</t>
  </si>
  <si>
    <t>102010108</t>
  </si>
  <si>
    <t>1.02.01.01.0801</t>
  </si>
  <si>
    <t>102010109</t>
  </si>
  <si>
    <t>1.02.01.01.0901</t>
  </si>
  <si>
    <t>102010110</t>
  </si>
  <si>
    <t>1.02.01.01.1001</t>
  </si>
  <si>
    <t>102010111</t>
  </si>
  <si>
    <t>102010112</t>
  </si>
  <si>
    <t>1.02.01.01.1201</t>
  </si>
  <si>
    <t>102010113</t>
  </si>
  <si>
    <t>1.02.01.01.1301</t>
  </si>
  <si>
    <t>102010114</t>
  </si>
  <si>
    <t>1.02.01.01.1401</t>
  </si>
  <si>
    <t>1020102</t>
  </si>
  <si>
    <t>102010201</t>
  </si>
  <si>
    <t>102010202</t>
  </si>
  <si>
    <t>102010203</t>
  </si>
  <si>
    <t>1020103</t>
  </si>
  <si>
    <t>102010301</t>
  </si>
  <si>
    <t>102010302</t>
  </si>
  <si>
    <t>102010303</t>
  </si>
  <si>
    <t>102010304</t>
  </si>
  <si>
    <t>102010305</t>
  </si>
  <si>
    <t>102010306</t>
  </si>
  <si>
    <t>102010307</t>
  </si>
  <si>
    <t>102010308</t>
  </si>
  <si>
    <t>102010309</t>
  </si>
  <si>
    <t>102010310</t>
  </si>
  <si>
    <t>102010311</t>
  </si>
  <si>
    <t>102010312</t>
  </si>
  <si>
    <t>102010313</t>
  </si>
  <si>
    <t>102010314</t>
  </si>
  <si>
    <t>102010315</t>
  </si>
  <si>
    <t>1020104</t>
  </si>
  <si>
    <t>102010401</t>
  </si>
  <si>
    <t>1020105</t>
  </si>
  <si>
    <t>1020106</t>
  </si>
  <si>
    <t>102010601</t>
  </si>
  <si>
    <t>1020107</t>
  </si>
  <si>
    <t>102010701</t>
  </si>
  <si>
    <t>102010702</t>
  </si>
  <si>
    <t>1020108</t>
  </si>
  <si>
    <t>102010801</t>
  </si>
  <si>
    <t>1020109</t>
  </si>
  <si>
    <t>102010901</t>
  </si>
  <si>
    <t>1020110</t>
  </si>
  <si>
    <t>102011001</t>
  </si>
  <si>
    <t>1020111</t>
  </si>
  <si>
    <t>102011101</t>
  </si>
  <si>
    <t>1020112</t>
  </si>
  <si>
    <t>102011201</t>
  </si>
  <si>
    <t>1020113</t>
  </si>
  <si>
    <t>102011301</t>
  </si>
  <si>
    <t>1020114</t>
  </si>
  <si>
    <t>102011401</t>
  </si>
  <si>
    <t>1020115</t>
  </si>
  <si>
    <t>102011501</t>
  </si>
  <si>
    <t>1020116</t>
  </si>
  <si>
    <t>102011601</t>
  </si>
  <si>
    <t>10202</t>
  </si>
  <si>
    <t>1020227</t>
  </si>
  <si>
    <t>102022701</t>
  </si>
  <si>
    <t>1020202</t>
  </si>
  <si>
    <t>102020201</t>
  </si>
  <si>
    <t>1020203</t>
  </si>
  <si>
    <t>102020301</t>
  </si>
  <si>
    <t>1020204</t>
  </si>
  <si>
    <t>102020401</t>
  </si>
  <si>
    <t>1020205</t>
  </si>
  <si>
    <t>102020501</t>
  </si>
  <si>
    <t>1020206</t>
  </si>
  <si>
    <t>102020601</t>
  </si>
  <si>
    <t>1020207</t>
  </si>
  <si>
    <t>102020701</t>
  </si>
  <si>
    <t>1020228</t>
  </si>
  <si>
    <t>102022801</t>
  </si>
  <si>
    <t>1020208</t>
  </si>
  <si>
    <t>102020801</t>
  </si>
  <si>
    <t>1020209</t>
  </si>
  <si>
    <t>102020901</t>
  </si>
  <si>
    <t>102020902</t>
  </si>
  <si>
    <t>102020903</t>
  </si>
  <si>
    <t>102020904</t>
  </si>
  <si>
    <t>1020210</t>
  </si>
  <si>
    <t>102021001</t>
  </si>
  <si>
    <t>1020211</t>
  </si>
  <si>
    <t>102021103</t>
  </si>
  <si>
    <t>1.02.02.11.0320</t>
  </si>
  <si>
    <t>1.02.02.11.0358</t>
  </si>
  <si>
    <t>1.02.02.11.0359</t>
  </si>
  <si>
    <t>1.02.02.11.0360</t>
  </si>
  <si>
    <t>102021104</t>
  </si>
  <si>
    <t>102021105</t>
  </si>
  <si>
    <t>102021106</t>
  </si>
  <si>
    <t>102021107</t>
  </si>
  <si>
    <t>102021108</t>
  </si>
  <si>
    <t>102021109</t>
  </si>
  <si>
    <t>102021111</t>
  </si>
  <si>
    <t>102021110</t>
  </si>
  <si>
    <t>102021112</t>
  </si>
  <si>
    <t>1.02.02.11.1201</t>
  </si>
  <si>
    <t>1020212</t>
  </si>
  <si>
    <t>102021201</t>
  </si>
  <si>
    <t>102021202</t>
  </si>
  <si>
    <t>102021203</t>
  </si>
  <si>
    <t>102021204</t>
  </si>
  <si>
    <t>102021205</t>
  </si>
  <si>
    <t>102021206</t>
  </si>
  <si>
    <t>1020229</t>
  </si>
  <si>
    <t>102022901</t>
  </si>
  <si>
    <t>1020230</t>
  </si>
  <si>
    <t>102023001</t>
  </si>
  <si>
    <t>1020213</t>
  </si>
  <si>
    <t>102021301</t>
  </si>
  <si>
    <t>1020214</t>
  </si>
  <si>
    <t>102021401</t>
  </si>
  <si>
    <t>102021402</t>
  </si>
  <si>
    <t>102021403</t>
  </si>
  <si>
    <t>102021404</t>
  </si>
  <si>
    <t>102021405</t>
  </si>
  <si>
    <t>102021406</t>
  </si>
  <si>
    <t>102021407</t>
  </si>
  <si>
    <t>102021408</t>
  </si>
  <si>
    <t>102021409</t>
  </si>
  <si>
    <t>102021410</t>
  </si>
  <si>
    <t>102021411</t>
  </si>
  <si>
    <t>102021412</t>
  </si>
  <si>
    <t>102021413</t>
  </si>
  <si>
    <t>102021414</t>
  </si>
  <si>
    <t>102021415</t>
  </si>
  <si>
    <t>102021416</t>
  </si>
  <si>
    <t>102021417</t>
  </si>
  <si>
    <t>102021418</t>
  </si>
  <si>
    <t>102021419</t>
  </si>
  <si>
    <t>102021420</t>
  </si>
  <si>
    <t>102021421</t>
  </si>
  <si>
    <t>102021422</t>
  </si>
  <si>
    <t>102021423</t>
  </si>
  <si>
    <t>102021424</t>
  </si>
  <si>
    <t>102021425</t>
  </si>
  <si>
    <t>102021426</t>
  </si>
  <si>
    <t>102021427</t>
  </si>
  <si>
    <t>102021428</t>
  </si>
  <si>
    <t>102021429</t>
  </si>
  <si>
    <t>102021430</t>
  </si>
  <si>
    <t>102021431</t>
  </si>
  <si>
    <t>102021432</t>
  </si>
  <si>
    <t>102021433</t>
  </si>
  <si>
    <t>102021434</t>
  </si>
  <si>
    <t>102021435</t>
  </si>
  <si>
    <t>102021436</t>
  </si>
  <si>
    <t>102021437</t>
  </si>
  <si>
    <t>102021438</t>
  </si>
  <si>
    <t>1.02.02.14.3802</t>
  </si>
  <si>
    <t>1.02.02.14.3803</t>
  </si>
  <si>
    <t>1.02.02.14.3804</t>
  </si>
  <si>
    <t>1.02.02.14.3805</t>
  </si>
  <si>
    <t>1020215</t>
  </si>
  <si>
    <t>102021501</t>
  </si>
  <si>
    <t>1020231</t>
  </si>
  <si>
    <t>102023101</t>
  </si>
  <si>
    <t>1020216</t>
  </si>
  <si>
    <t>102021601</t>
  </si>
  <si>
    <t>1.02.02.16.0102</t>
  </si>
  <si>
    <t>1.02.02.16.0103</t>
  </si>
  <si>
    <t>1020232</t>
  </si>
  <si>
    <t>102023201</t>
  </si>
  <si>
    <t>1020217</t>
  </si>
  <si>
    <t>102021701</t>
  </si>
  <si>
    <t>102021702</t>
  </si>
  <si>
    <t>1020218</t>
  </si>
  <si>
    <t>102021801</t>
  </si>
  <si>
    <t>1020219</t>
  </si>
  <si>
    <t>102021901</t>
  </si>
  <si>
    <t>102021902</t>
  </si>
  <si>
    <t>1020220</t>
  </si>
  <si>
    <t>102022001</t>
  </si>
  <si>
    <t>102022002</t>
  </si>
  <si>
    <t>102022003</t>
  </si>
  <si>
    <t>102022004</t>
  </si>
  <si>
    <t>102022005</t>
  </si>
  <si>
    <t>1020221</t>
  </si>
  <si>
    <t>102022101</t>
  </si>
  <si>
    <t>102022102</t>
  </si>
  <si>
    <t>102022103</t>
  </si>
  <si>
    <t>102022199</t>
  </si>
  <si>
    <t>1.02.02.21.9901</t>
  </si>
  <si>
    <t>1.02.02.21.9902</t>
  </si>
  <si>
    <t>1020222</t>
  </si>
  <si>
    <t>102022201</t>
  </si>
  <si>
    <t>1020223</t>
  </si>
  <si>
    <t>102022301</t>
  </si>
  <si>
    <t>1.02.02.23.0111</t>
  </si>
  <si>
    <t>1.02.02.23.0112</t>
  </si>
  <si>
    <t>1020224</t>
  </si>
  <si>
    <t>102022401</t>
  </si>
  <si>
    <t>1020225</t>
  </si>
  <si>
    <t>102022501</t>
  </si>
  <si>
    <t>102022503</t>
  </si>
  <si>
    <t>102022504</t>
  </si>
  <si>
    <t>102022507</t>
  </si>
  <si>
    <t>102022509</t>
  </si>
  <si>
    <t>102022502</t>
  </si>
  <si>
    <t>102022510</t>
  </si>
  <si>
    <t>1.02.02.25.1001</t>
  </si>
  <si>
    <t>1020226</t>
  </si>
  <si>
    <t>102022601</t>
  </si>
  <si>
    <t>102022602</t>
  </si>
  <si>
    <t>102022603</t>
  </si>
  <si>
    <t>102022604</t>
  </si>
  <si>
    <t>102022605</t>
  </si>
  <si>
    <t>102022606</t>
  </si>
  <si>
    <t>1.02.02.26.0601</t>
  </si>
  <si>
    <t>10203</t>
  </si>
  <si>
    <t>1020301</t>
  </si>
  <si>
    <t>102030101</t>
  </si>
  <si>
    <t>102030102</t>
  </si>
  <si>
    <t>102030199</t>
  </si>
  <si>
    <t>1020302</t>
  </si>
  <si>
    <t>102030201</t>
  </si>
  <si>
    <t>10204</t>
  </si>
  <si>
    <t>1020401</t>
  </si>
  <si>
    <t>102040101</t>
  </si>
  <si>
    <t>102040102</t>
  </si>
  <si>
    <t>102040103</t>
  </si>
  <si>
    <t>1020402</t>
  </si>
  <si>
    <t>102040201</t>
  </si>
  <si>
    <t>1020403</t>
  </si>
  <si>
    <t>102040301</t>
  </si>
  <si>
    <t>1020404</t>
  </si>
  <si>
    <t>102040401</t>
  </si>
  <si>
    <t>103</t>
  </si>
  <si>
    <t>10301</t>
  </si>
  <si>
    <t>1030101</t>
  </si>
  <si>
    <t>103010101</t>
  </si>
  <si>
    <t>1030102</t>
  </si>
  <si>
    <t>103010201</t>
  </si>
  <si>
    <t>10302</t>
  </si>
  <si>
    <t>1030201</t>
  </si>
  <si>
    <t>103020101</t>
  </si>
  <si>
    <t>1030202</t>
  </si>
  <si>
    <t>103020201</t>
  </si>
  <si>
    <t>301</t>
  </si>
  <si>
    <t>30101</t>
  </si>
  <si>
    <t>3010101</t>
  </si>
  <si>
    <t>301010101</t>
  </si>
  <si>
    <t>30102</t>
  </si>
  <si>
    <t>3010201</t>
  </si>
  <si>
    <t>301020101</t>
  </si>
  <si>
    <t>30103</t>
  </si>
  <si>
    <t>3010301</t>
  </si>
  <si>
    <t>301030101</t>
  </si>
  <si>
    <t>30105</t>
  </si>
  <si>
    <t>3010501</t>
  </si>
  <si>
    <t>301050101</t>
  </si>
  <si>
    <t>30104</t>
  </si>
  <si>
    <t>3010401</t>
  </si>
  <si>
    <t>301040101</t>
  </si>
  <si>
    <t>2</t>
  </si>
  <si>
    <t>201</t>
  </si>
  <si>
    <t>20101</t>
  </si>
  <si>
    <t>2010101</t>
  </si>
  <si>
    <t>201010101</t>
  </si>
  <si>
    <t>20102</t>
  </si>
  <si>
    <t>2010201</t>
  </si>
  <si>
    <t>201020101</t>
  </si>
  <si>
    <t>2010202</t>
  </si>
  <si>
    <t>201020201</t>
  </si>
  <si>
    <t>2.01.02.02.0162</t>
  </si>
  <si>
    <t>2.01.02.02.0163</t>
  </si>
  <si>
    <t>2.01.02.02.0164</t>
  </si>
  <si>
    <t>2.01.02.02.0165</t>
  </si>
  <si>
    <t>2.01.02.02.0166</t>
  </si>
  <si>
    <t>2.01.02.02.0167</t>
  </si>
  <si>
    <t>2.01.02.02.0168</t>
  </si>
  <si>
    <t>2.01.02.02.0169</t>
  </si>
  <si>
    <t>2.01.02.02.0170</t>
  </si>
  <si>
    <t>2.01.02.02.0171</t>
  </si>
  <si>
    <t>2.01.02.02.0172</t>
  </si>
  <si>
    <t>2.01.02.02.0173</t>
  </si>
  <si>
    <t>2.01.02.02.0174</t>
  </si>
  <si>
    <t>2.01.02.02.0175</t>
  </si>
  <si>
    <t>2.01.02.02.0176</t>
  </si>
  <si>
    <t>2.01.02.02.0177</t>
  </si>
  <si>
    <t>2.01.02.02.0178</t>
  </si>
  <si>
    <t>2.01.02.02.0179</t>
  </si>
  <si>
    <t>2.01.02.02.0180</t>
  </si>
  <si>
    <t>2.01.02.02.0181</t>
  </si>
  <si>
    <t>2010203</t>
  </si>
  <si>
    <t>201020301</t>
  </si>
  <si>
    <t>2010204</t>
  </si>
  <si>
    <t>201020401</t>
  </si>
  <si>
    <t>2010205</t>
  </si>
  <si>
    <t>201020501</t>
  </si>
  <si>
    <t>2010206</t>
  </si>
  <si>
    <t>201020601</t>
  </si>
  <si>
    <t>2.01.02.06.0102</t>
  </si>
  <si>
    <t>2010207</t>
  </si>
  <si>
    <t>201020701</t>
  </si>
  <si>
    <t>201020702</t>
  </si>
  <si>
    <t>201020703</t>
  </si>
  <si>
    <t>201020704</t>
  </si>
  <si>
    <t>20103</t>
  </si>
  <si>
    <t>2010301</t>
  </si>
  <si>
    <t>201030101</t>
  </si>
  <si>
    <t>20104</t>
  </si>
  <si>
    <t>2010401</t>
  </si>
  <si>
    <t>201040101</t>
  </si>
  <si>
    <t>2010402</t>
  </si>
  <si>
    <t>201040201</t>
  </si>
  <si>
    <t>2010403</t>
  </si>
  <si>
    <t>201040301</t>
  </si>
  <si>
    <t>2010404</t>
  </si>
  <si>
    <t>201040401</t>
  </si>
  <si>
    <t>2010405</t>
  </si>
  <si>
    <t>201040501</t>
  </si>
  <si>
    <t>20105</t>
  </si>
  <si>
    <t>2010501</t>
  </si>
  <si>
    <t>201050101</t>
  </si>
  <si>
    <t>2010502</t>
  </si>
  <si>
    <t>201050201</t>
  </si>
  <si>
    <t>2010503</t>
  </si>
  <si>
    <t>201050301</t>
  </si>
  <si>
    <t>20106</t>
  </si>
  <si>
    <t>2010601</t>
  </si>
  <si>
    <t>201060101</t>
  </si>
  <si>
    <t>201060102</t>
  </si>
  <si>
    <t>20107</t>
  </si>
  <si>
    <t>2010701</t>
  </si>
  <si>
    <t>201070101</t>
  </si>
  <si>
    <t>202</t>
  </si>
  <si>
    <t>20201</t>
  </si>
  <si>
    <t>2020101</t>
  </si>
  <si>
    <t>202010101</t>
  </si>
  <si>
    <t>20202</t>
  </si>
  <si>
    <t>2020201</t>
  </si>
  <si>
    <t>202020101</t>
  </si>
  <si>
    <t>2020202</t>
  </si>
  <si>
    <t>202020201</t>
  </si>
  <si>
    <t>2020203</t>
  </si>
  <si>
    <t>202020301</t>
  </si>
  <si>
    <t>2020204</t>
  </si>
  <si>
    <t>202020401</t>
  </si>
  <si>
    <t>2020206</t>
  </si>
  <si>
    <t>202020601</t>
  </si>
  <si>
    <t>2020207</t>
  </si>
  <si>
    <t>202020701</t>
  </si>
  <si>
    <t>2020205</t>
  </si>
  <si>
    <t>202020501</t>
  </si>
  <si>
    <t>20203</t>
  </si>
  <si>
    <t>2020301</t>
  </si>
  <si>
    <t>202030101</t>
  </si>
  <si>
    <t>2020302</t>
  </si>
  <si>
    <t>202030201</t>
  </si>
  <si>
    <t>2020303</t>
  </si>
  <si>
    <t>202030301</t>
  </si>
  <si>
    <t>2020304</t>
  </si>
  <si>
    <t>202030401</t>
  </si>
  <si>
    <t>2020305</t>
  </si>
  <si>
    <t>202030501</t>
  </si>
  <si>
    <t>2020306</t>
  </si>
  <si>
    <t>202030601</t>
  </si>
  <si>
    <t>2020307</t>
  </si>
  <si>
    <t>202030701</t>
  </si>
  <si>
    <t>2020308</t>
  </si>
  <si>
    <t>202030801</t>
  </si>
  <si>
    <t>20204</t>
  </si>
  <si>
    <t>2020405</t>
  </si>
  <si>
    <t>202040501</t>
  </si>
  <si>
    <t>2020401</t>
  </si>
  <si>
    <t>202040102</t>
  </si>
  <si>
    <t>202040103</t>
  </si>
  <si>
    <t>202040104</t>
  </si>
  <si>
    <t>202040105</t>
  </si>
  <si>
    <t>202040106</t>
  </si>
  <si>
    <t>202040107</t>
  </si>
  <si>
    <t>202040110</t>
  </si>
  <si>
    <t>202040111</t>
  </si>
  <si>
    <t>202040112</t>
  </si>
  <si>
    <t>202040199</t>
  </si>
  <si>
    <t>2020402</t>
  </si>
  <si>
    <t>202040201</t>
  </si>
  <si>
    <t>2020403</t>
  </si>
  <si>
    <t>202040301</t>
  </si>
  <si>
    <t>2020404</t>
  </si>
  <si>
    <t>202040401</t>
  </si>
  <si>
    <t>20205</t>
  </si>
  <si>
    <t>2020501</t>
  </si>
  <si>
    <t>202050101</t>
  </si>
  <si>
    <t>2020502</t>
  </si>
  <si>
    <t>202050201</t>
  </si>
  <si>
    <t>2020503</t>
  </si>
  <si>
    <t>202050301</t>
  </si>
  <si>
    <t>2020504</t>
  </si>
  <si>
    <t>202050401</t>
  </si>
  <si>
    <t>2020505</t>
  </si>
  <si>
    <t>202050501</t>
  </si>
  <si>
    <t>2020506</t>
  </si>
  <si>
    <t>202050601</t>
  </si>
  <si>
    <t>203</t>
  </si>
  <si>
    <t>20301</t>
  </si>
  <si>
    <t>2030101</t>
  </si>
  <si>
    <t>203010101</t>
  </si>
  <si>
    <t>20302</t>
  </si>
  <si>
    <t>2030201</t>
  </si>
  <si>
    <t>203020101</t>
  </si>
  <si>
    <t>20303</t>
  </si>
  <si>
    <t>2030301</t>
  </si>
  <si>
    <t>203030101</t>
  </si>
  <si>
    <t>204</t>
  </si>
  <si>
    <t>20401</t>
  </si>
  <si>
    <t>2040101</t>
  </si>
  <si>
    <t>204010101</t>
  </si>
  <si>
    <t>20402</t>
  </si>
  <si>
    <t>2040201</t>
  </si>
  <si>
    <t>204020101</t>
  </si>
  <si>
    <t>2040202</t>
  </si>
  <si>
    <t>204020201</t>
  </si>
  <si>
    <t>2040203</t>
  </si>
  <si>
    <t>204020301</t>
  </si>
  <si>
    <t>2040204</t>
  </si>
  <si>
    <t>204020401</t>
  </si>
  <si>
    <t>2040205</t>
  </si>
  <si>
    <t>204020501</t>
  </si>
  <si>
    <t>20403</t>
  </si>
  <si>
    <t>2040301</t>
  </si>
  <si>
    <t>204030101</t>
  </si>
  <si>
    <t>2040306</t>
  </si>
  <si>
    <t>204030601</t>
  </si>
  <si>
    <t>2040302</t>
  </si>
  <si>
    <t>204030201</t>
  </si>
  <si>
    <t>2040303</t>
  </si>
  <si>
    <t>204030301</t>
  </si>
  <si>
    <t>2040307</t>
  </si>
  <si>
    <t>204030701</t>
  </si>
  <si>
    <t>2040304</t>
  </si>
  <si>
    <t>204030401</t>
  </si>
  <si>
    <t>2040308</t>
  </si>
  <si>
    <t>204030801</t>
  </si>
  <si>
    <t>2040309</t>
  </si>
  <si>
    <t>204030901</t>
  </si>
  <si>
    <t>2040310</t>
  </si>
  <si>
    <t>204031001</t>
  </si>
  <si>
    <t>2040311</t>
  </si>
  <si>
    <t>204031101</t>
  </si>
  <si>
    <t>20404</t>
  </si>
  <si>
    <t>2040401</t>
  </si>
  <si>
    <t>204040101</t>
  </si>
  <si>
    <t>20405</t>
  </si>
  <si>
    <t>2040501</t>
  </si>
  <si>
    <t>204050101</t>
  </si>
  <si>
    <t>2040502</t>
  </si>
  <si>
    <t>204050201</t>
  </si>
  <si>
    <t>2040503</t>
  </si>
  <si>
    <t>204050301</t>
  </si>
  <si>
    <t>2040504</t>
  </si>
  <si>
    <t>204050401</t>
  </si>
  <si>
    <t>2040505</t>
  </si>
  <si>
    <t>204050501</t>
  </si>
  <si>
    <t>204050502</t>
  </si>
  <si>
    <t>204050503</t>
  </si>
  <si>
    <t>204050504</t>
  </si>
  <si>
    <t>204050505</t>
  </si>
  <si>
    <t>204050506</t>
  </si>
  <si>
    <t>204050507</t>
  </si>
  <si>
    <t>204050508</t>
  </si>
  <si>
    <t>204050509</t>
  </si>
  <si>
    <t>204050510</t>
  </si>
  <si>
    <t>204050511</t>
  </si>
  <si>
    <t>204050512</t>
  </si>
  <si>
    <t>204050513</t>
  </si>
  <si>
    <t>204050514</t>
  </si>
  <si>
    <t>204050515</t>
  </si>
  <si>
    <t>204050516</t>
  </si>
  <si>
    <t>204050517</t>
  </si>
  <si>
    <t>204050518</t>
  </si>
  <si>
    <t>204050519</t>
  </si>
  <si>
    <t>2.04.05.05.1901</t>
  </si>
  <si>
    <t>204050520</t>
  </si>
  <si>
    <t>2.04.05.05.2001</t>
  </si>
  <si>
    <t>2040506</t>
  </si>
  <si>
    <t>204050601</t>
  </si>
  <si>
    <t>204050602</t>
  </si>
  <si>
    <t>204050603</t>
  </si>
  <si>
    <t>204050604</t>
  </si>
  <si>
    <t>204050605</t>
  </si>
  <si>
    <t>204050606</t>
  </si>
  <si>
    <t>204050607</t>
  </si>
  <si>
    <t>204050608</t>
  </si>
  <si>
    <t>204050609</t>
  </si>
  <si>
    <t>204050610</t>
  </si>
  <si>
    <t>204050611</t>
  </si>
  <si>
    <t>204050612</t>
  </si>
  <si>
    <t>204050613</t>
  </si>
  <si>
    <t>204050614</t>
  </si>
  <si>
    <t>204050615</t>
  </si>
  <si>
    <t>204050616</t>
  </si>
  <si>
    <t>204050617</t>
  </si>
  <si>
    <t>204050618</t>
  </si>
  <si>
    <t>204050619</t>
  </si>
  <si>
    <t>204050620</t>
  </si>
  <si>
    <t>2040509</t>
  </si>
  <si>
    <t>204050901</t>
  </si>
  <si>
    <t>204050902</t>
  </si>
  <si>
    <t>204050903</t>
  </si>
  <si>
    <t>204050904</t>
  </si>
  <si>
    <t>204050905</t>
  </si>
  <si>
    <t>204050906</t>
  </si>
  <si>
    <t>204050907</t>
  </si>
  <si>
    <t>204050908</t>
  </si>
  <si>
    <t>204050909</t>
  </si>
  <si>
    <t>204050910</t>
  </si>
  <si>
    <t>204050911</t>
  </si>
  <si>
    <t>204050912</t>
  </si>
  <si>
    <t>204050913</t>
  </si>
  <si>
    <t>204050914</t>
  </si>
  <si>
    <t>204050915</t>
  </si>
  <si>
    <t>204050916</t>
  </si>
  <si>
    <t>204050917</t>
  </si>
  <si>
    <t>204050918</t>
  </si>
  <si>
    <t>204050919</t>
  </si>
  <si>
    <t>204050920</t>
  </si>
  <si>
    <t>2040510</t>
  </si>
  <si>
    <t>204051001</t>
  </si>
  <si>
    <t>204051002</t>
  </si>
  <si>
    <t>204051003</t>
  </si>
  <si>
    <t>204051004</t>
  </si>
  <si>
    <t>204051005</t>
  </si>
  <si>
    <t>204051006</t>
  </si>
  <si>
    <t>204051007</t>
  </si>
  <si>
    <t>204051008</t>
  </si>
  <si>
    <t>204051009</t>
  </si>
  <si>
    <t>204051010</t>
  </si>
  <si>
    <t>204051011</t>
  </si>
  <si>
    <t>204051012</t>
  </si>
  <si>
    <t>204051013</t>
  </si>
  <si>
    <t>204051014</t>
  </si>
  <si>
    <t>204051015</t>
  </si>
  <si>
    <t>204051016</t>
  </si>
  <si>
    <t>204051017</t>
  </si>
  <si>
    <t>204051018</t>
  </si>
  <si>
    <t>2040511</t>
  </si>
  <si>
    <t>204051101</t>
  </si>
  <si>
    <t>2040507</t>
  </si>
  <si>
    <t>204050701</t>
  </si>
  <si>
    <t>2040508</t>
  </si>
  <si>
    <t>204050802</t>
  </si>
  <si>
    <t>204050803</t>
  </si>
  <si>
    <t>204050804</t>
  </si>
  <si>
    <t>204050805</t>
  </si>
  <si>
    <t>204050806</t>
  </si>
  <si>
    <t>20406</t>
  </si>
  <si>
    <t>2040601</t>
  </si>
  <si>
    <t>204060101</t>
  </si>
  <si>
    <t>204060102</t>
  </si>
  <si>
    <t>2040602</t>
  </si>
  <si>
    <t>204060201</t>
  </si>
  <si>
    <t>2040603</t>
  </si>
  <si>
    <t>204060301</t>
  </si>
  <si>
    <t>204060302</t>
  </si>
  <si>
    <t>20407</t>
  </si>
  <si>
    <t>2040701</t>
  </si>
  <si>
    <t>204070101</t>
  </si>
  <si>
    <t>204070102</t>
  </si>
  <si>
    <t>204070103</t>
  </si>
  <si>
    <t>204070104</t>
  </si>
  <si>
    <t>204070105</t>
  </si>
  <si>
    <t>204070106</t>
  </si>
  <si>
    <t>204070107</t>
  </si>
  <si>
    <t>204070199</t>
  </si>
  <si>
    <t>204070108</t>
  </si>
  <si>
    <t>204070109</t>
  </si>
  <si>
    <t>204070110</t>
  </si>
  <si>
    <t>204070111</t>
  </si>
  <si>
    <t>204070112</t>
  </si>
  <si>
    <t>2.04.07.01.1201</t>
  </si>
  <si>
    <t>204070113</t>
  </si>
  <si>
    <t>2.04.07.01.1301</t>
  </si>
  <si>
    <t>204070114</t>
  </si>
  <si>
    <t>204070115</t>
  </si>
  <si>
    <t>2040702</t>
  </si>
  <si>
    <t>204070201</t>
  </si>
  <si>
    <t>204070202</t>
  </si>
  <si>
    <t>204070203</t>
  </si>
  <si>
    <t>2.04.07.02.0302</t>
  </si>
  <si>
    <t>2.04.07.02.0303</t>
  </si>
  <si>
    <t>204070299</t>
  </si>
  <si>
    <t>204070404</t>
  </si>
  <si>
    <t>20408</t>
  </si>
  <si>
    <t>2040801</t>
  </si>
  <si>
    <t>204080101</t>
  </si>
  <si>
    <t>20409</t>
  </si>
  <si>
    <t>2040901</t>
  </si>
  <si>
    <t>204090101</t>
  </si>
  <si>
    <t>204090102</t>
  </si>
  <si>
    <t>204090103</t>
  </si>
  <si>
    <t>204090104</t>
  </si>
  <si>
    <t>204090105</t>
  </si>
  <si>
    <t>204090199</t>
  </si>
  <si>
    <t>20410</t>
  </si>
  <si>
    <t>2041001</t>
  </si>
  <si>
    <t>204100101</t>
  </si>
  <si>
    <t>204100102</t>
  </si>
  <si>
    <t>204100103</t>
  </si>
  <si>
    <t>204100104</t>
  </si>
  <si>
    <t>204100105</t>
  </si>
  <si>
    <t>204100106</t>
  </si>
  <si>
    <t>204100199</t>
  </si>
  <si>
    <t>2.04.10.01.9902</t>
  </si>
  <si>
    <t>20411</t>
  </si>
  <si>
    <t>2041101</t>
  </si>
  <si>
    <t>2041102</t>
  </si>
  <si>
    <t>204110201</t>
  </si>
  <si>
    <t>204110202</t>
  </si>
  <si>
    <t>204110203</t>
  </si>
  <si>
    <t>204110204</t>
  </si>
  <si>
    <t>204110205</t>
  </si>
  <si>
    <t>204110206</t>
  </si>
  <si>
    <t>204110207</t>
  </si>
  <si>
    <t>204110208</t>
  </si>
  <si>
    <t>204110209</t>
  </si>
  <si>
    <t>204110210</t>
  </si>
  <si>
    <t>204110211</t>
  </si>
  <si>
    <t>204110212</t>
  </si>
  <si>
    <t>204110213</t>
  </si>
  <si>
    <t>204110214</t>
  </si>
  <si>
    <t>204110215</t>
  </si>
  <si>
    <t>204110216</t>
  </si>
  <si>
    <t>204110217</t>
  </si>
  <si>
    <t>2041103</t>
  </si>
  <si>
    <t>204110301</t>
  </si>
  <si>
    <t>204110302</t>
  </si>
  <si>
    <t>204110303</t>
  </si>
  <si>
    <t>204110304</t>
  </si>
  <si>
    <t>204110305</t>
  </si>
  <si>
    <t>204110306</t>
  </si>
  <si>
    <t>204110307</t>
  </si>
  <si>
    <t>204110308</t>
  </si>
  <si>
    <t>204110309</t>
  </si>
  <si>
    <t>204110310</t>
  </si>
  <si>
    <t>204110311</t>
  </si>
  <si>
    <t>204110312</t>
  </si>
  <si>
    <t>204110313</t>
  </si>
  <si>
    <t>204110314</t>
  </si>
  <si>
    <t>204110315</t>
  </si>
  <si>
    <t>204110316</t>
  </si>
  <si>
    <t>204110317</t>
  </si>
  <si>
    <t>2041104</t>
  </si>
  <si>
    <t>204110401</t>
  </si>
  <si>
    <t>2041105</t>
  </si>
  <si>
    <t>204110501</t>
  </si>
  <si>
    <t>204110502</t>
  </si>
  <si>
    <t>204110504</t>
  </si>
  <si>
    <t>204110505</t>
  </si>
  <si>
    <t>204110506</t>
  </si>
  <si>
    <t>204110599</t>
  </si>
  <si>
    <t>205</t>
  </si>
  <si>
    <t>20501</t>
  </si>
  <si>
    <t>2050101</t>
  </si>
  <si>
    <t>205010101</t>
  </si>
  <si>
    <t>2050102</t>
  </si>
  <si>
    <t>205010201</t>
  </si>
  <si>
    <t>20502</t>
  </si>
  <si>
    <t>2050201</t>
  </si>
  <si>
    <t>205020101</t>
  </si>
  <si>
    <t>2050202</t>
  </si>
  <si>
    <t>205020201</t>
  </si>
  <si>
    <t>2050203</t>
  </si>
  <si>
    <t>205020301</t>
  </si>
  <si>
    <t>302</t>
  </si>
  <si>
    <t>30201</t>
  </si>
  <si>
    <t>3020101</t>
  </si>
  <si>
    <t>302010101</t>
  </si>
  <si>
    <t>30202</t>
  </si>
  <si>
    <t>3020201</t>
  </si>
  <si>
    <t>302020101</t>
  </si>
  <si>
    <t>30203</t>
  </si>
  <si>
    <t>3020301</t>
  </si>
  <si>
    <t>302030101</t>
  </si>
  <si>
    <t>30205</t>
  </si>
  <si>
    <t>3020501</t>
  </si>
  <si>
    <t>302050101</t>
  </si>
  <si>
    <t>3.02.05.01.0101</t>
  </si>
  <si>
    <t>30204</t>
  </si>
  <si>
    <t>3020401</t>
  </si>
  <si>
    <t>302040101</t>
  </si>
  <si>
    <t>302040102</t>
  </si>
  <si>
    <t>302040103</t>
  </si>
  <si>
    <t>302040104</t>
  </si>
  <si>
    <t>302040105</t>
  </si>
  <si>
    <t>302040199</t>
  </si>
  <si>
    <t>401</t>
  </si>
  <si>
    <t>40101</t>
  </si>
  <si>
    <t>4010101</t>
  </si>
  <si>
    <t>401010101</t>
  </si>
  <si>
    <t>401010103</t>
  </si>
  <si>
    <t>401010104</t>
  </si>
  <si>
    <t>401010105</t>
  </si>
  <si>
    <t>401010106</t>
  </si>
  <si>
    <t>4010102</t>
  </si>
  <si>
    <t>401010201</t>
  </si>
  <si>
    <t>401010202</t>
  </si>
  <si>
    <t>401010203</t>
  </si>
  <si>
    <t>401010204</t>
  </si>
  <si>
    <t>401010205</t>
  </si>
  <si>
    <t>401010206</t>
  </si>
  <si>
    <t>401010209</t>
  </si>
  <si>
    <t>401010210</t>
  </si>
  <si>
    <t>401010211</t>
  </si>
  <si>
    <t>401010299</t>
  </si>
  <si>
    <t>40102</t>
  </si>
  <si>
    <t>4010201</t>
  </si>
  <si>
    <t>401020101</t>
  </si>
  <si>
    <t>401020102</t>
  </si>
  <si>
    <t>401020103</t>
  </si>
  <si>
    <t>401020104</t>
  </si>
  <si>
    <t>4010202</t>
  </si>
  <si>
    <t>401020201</t>
  </si>
  <si>
    <t>401020202</t>
  </si>
  <si>
    <t>4010203</t>
  </si>
  <si>
    <t>401020313</t>
  </si>
  <si>
    <t>4.01.02.03.1301</t>
  </si>
  <si>
    <t>401020301</t>
  </si>
  <si>
    <t>401020302</t>
  </si>
  <si>
    <t>401020303</t>
  </si>
  <si>
    <t>401020304</t>
  </si>
  <si>
    <t>401020305</t>
  </si>
  <si>
    <t>401020306</t>
  </si>
  <si>
    <t>401020307</t>
  </si>
  <si>
    <t>401020308</t>
  </si>
  <si>
    <t>401020309</t>
  </si>
  <si>
    <t>401020310</t>
  </si>
  <si>
    <t>401020311</t>
  </si>
  <si>
    <t>401020312</t>
  </si>
  <si>
    <t>4.01.02.03.1201</t>
  </si>
  <si>
    <t>40103</t>
  </si>
  <si>
    <t>4010301</t>
  </si>
  <si>
    <t>401030101</t>
  </si>
  <si>
    <t>4010302</t>
  </si>
  <si>
    <t>401030201</t>
  </si>
  <si>
    <t>4010303</t>
  </si>
  <si>
    <t>401030301</t>
  </si>
  <si>
    <t>4010304</t>
  </si>
  <si>
    <t>401030401</t>
  </si>
  <si>
    <t>40104</t>
  </si>
  <si>
    <t>4010401</t>
  </si>
  <si>
    <t>401040101</t>
  </si>
  <si>
    <t>402</t>
  </si>
  <si>
    <t>40201</t>
  </si>
  <si>
    <t>4020101</t>
  </si>
  <si>
    <t>402010101</t>
  </si>
  <si>
    <t>402010102</t>
  </si>
  <si>
    <t>4.02.01.01.0201</t>
  </si>
  <si>
    <t>40202</t>
  </si>
  <si>
    <t>4020201</t>
  </si>
  <si>
    <t>402020101</t>
  </si>
  <si>
    <t>403</t>
  </si>
  <si>
    <t>40305</t>
  </si>
  <si>
    <t>4030501</t>
  </si>
  <si>
    <t>403050101</t>
  </si>
  <si>
    <t>40301</t>
  </si>
  <si>
    <t>4030101</t>
  </si>
  <si>
    <t>403010102</t>
  </si>
  <si>
    <t>403010103</t>
  </si>
  <si>
    <t>403010104</t>
  </si>
  <si>
    <t>403010105</t>
  </si>
  <si>
    <t>403010106</t>
  </si>
  <si>
    <t>403010107</t>
  </si>
  <si>
    <t>403010110</t>
  </si>
  <si>
    <t>403010111</t>
  </si>
  <si>
    <t>403010112</t>
  </si>
  <si>
    <t>403010199</t>
  </si>
  <si>
    <t>40302</t>
  </si>
  <si>
    <t>4030201</t>
  </si>
  <si>
    <t>403020101</t>
  </si>
  <si>
    <t>40303</t>
  </si>
  <si>
    <t>4030301</t>
  </si>
  <si>
    <t>403030101</t>
  </si>
  <si>
    <t>40304</t>
  </si>
  <si>
    <t>4030401</t>
  </si>
  <si>
    <t>403040101</t>
  </si>
  <si>
    <t>404</t>
  </si>
  <si>
    <t>40401</t>
  </si>
  <si>
    <t>4040101</t>
  </si>
  <si>
    <t>404010101</t>
  </si>
  <si>
    <t>404010102</t>
  </si>
  <si>
    <t>404010103</t>
  </si>
  <si>
    <t>404010104</t>
  </si>
  <si>
    <t>404010121</t>
  </si>
  <si>
    <t>404010105</t>
  </si>
  <si>
    <t>404010106</t>
  </si>
  <si>
    <t>404010120</t>
  </si>
  <si>
    <t>4.04.01.01.2001</t>
  </si>
  <si>
    <t>404010107</t>
  </si>
  <si>
    <t>404010108</t>
  </si>
  <si>
    <t>404010109</t>
  </si>
  <si>
    <t>404010110</t>
  </si>
  <si>
    <t>404010118</t>
  </si>
  <si>
    <t>404010119</t>
  </si>
  <si>
    <t>404010114</t>
  </si>
  <si>
    <t>404010111</t>
  </si>
  <si>
    <t>404010113</t>
  </si>
  <si>
    <t>404010112</t>
  </si>
  <si>
    <t>404010115</t>
  </si>
  <si>
    <t>404010116</t>
  </si>
  <si>
    <t>404010117</t>
  </si>
  <si>
    <t>404010199</t>
  </si>
  <si>
    <t>4040102</t>
  </si>
  <si>
    <t>404010201</t>
  </si>
  <si>
    <t>404010202</t>
  </si>
  <si>
    <t>404010203</t>
  </si>
  <si>
    <t>4040103</t>
  </si>
  <si>
    <t>404010301</t>
  </si>
  <si>
    <t>404010302</t>
  </si>
  <si>
    <t>404010324</t>
  </si>
  <si>
    <t>404010303</t>
  </si>
  <si>
    <t>404010304</t>
  </si>
  <si>
    <t>404010323</t>
  </si>
  <si>
    <t>4.04.01.03.2301</t>
  </si>
  <si>
    <t>404010305</t>
  </si>
  <si>
    <t>404010306</t>
  </si>
  <si>
    <t>404010307</t>
  </si>
  <si>
    <t>404010308</t>
  </si>
  <si>
    <t>404010316</t>
  </si>
  <si>
    <t>404010317</t>
  </si>
  <si>
    <t>404010319</t>
  </si>
  <si>
    <t>404010320</t>
  </si>
  <si>
    <t>404010310</t>
  </si>
  <si>
    <t>404010311</t>
  </si>
  <si>
    <t>404010312</t>
  </si>
  <si>
    <t>404010313</t>
  </si>
  <si>
    <t>404010314</t>
  </si>
  <si>
    <t>404010315</t>
  </si>
  <si>
    <t>404010318</t>
  </si>
  <si>
    <t>404010321</t>
  </si>
  <si>
    <t>404010322</t>
  </si>
  <si>
    <t>404010399</t>
  </si>
  <si>
    <t>404010325</t>
  </si>
  <si>
    <t>404010326</t>
  </si>
  <si>
    <t>40402</t>
  </si>
  <si>
    <t>4040201</t>
  </si>
  <si>
    <t>404020101</t>
  </si>
  <si>
    <t>4040202</t>
  </si>
  <si>
    <t>404020201</t>
  </si>
  <si>
    <t>4040205</t>
  </si>
  <si>
    <t>404020501</t>
  </si>
  <si>
    <t>4040203</t>
  </si>
  <si>
    <t>404020301</t>
  </si>
  <si>
    <t>4040204</t>
  </si>
  <si>
    <t>404020401</t>
  </si>
  <si>
    <t>40403</t>
  </si>
  <si>
    <t>4040301</t>
  </si>
  <si>
    <t>404030101</t>
  </si>
  <si>
    <t>404030102</t>
  </si>
  <si>
    <t>404030103</t>
  </si>
  <si>
    <t>404030104</t>
  </si>
  <si>
    <t>404030105</t>
  </si>
  <si>
    <t>404030199</t>
  </si>
  <si>
    <t>40404</t>
  </si>
  <si>
    <t>4040401</t>
  </si>
  <si>
    <t>404040101</t>
  </si>
  <si>
    <t>4040402</t>
  </si>
  <si>
    <t>404040201</t>
  </si>
  <si>
    <t>404040202</t>
  </si>
  <si>
    <t>4040403</t>
  </si>
  <si>
    <t>404040301</t>
  </si>
  <si>
    <t>4040404</t>
  </si>
  <si>
    <t>404040401</t>
  </si>
  <si>
    <t>4040405</t>
  </si>
  <si>
    <t>404040501</t>
  </si>
  <si>
    <t>4040406</t>
  </si>
  <si>
    <t>404040601</t>
  </si>
  <si>
    <t>4040407</t>
  </si>
  <si>
    <t>404040701</t>
  </si>
  <si>
    <t>405</t>
  </si>
  <si>
    <t>40501</t>
  </si>
  <si>
    <t>4050101</t>
  </si>
  <si>
    <t>405010101</t>
  </si>
  <si>
    <t>40502</t>
  </si>
  <si>
    <t>4050201</t>
  </si>
  <si>
    <t>405020101</t>
  </si>
  <si>
    <t>4050202</t>
  </si>
  <si>
    <t>405020201</t>
  </si>
  <si>
    <t>40503</t>
  </si>
  <si>
    <t>4050301</t>
  </si>
  <si>
    <t>405030101</t>
  </si>
  <si>
    <t>4050302</t>
  </si>
  <si>
    <t>405030201</t>
  </si>
  <si>
    <t>4050303</t>
  </si>
  <si>
    <t>405030301</t>
  </si>
  <si>
    <t>4050304</t>
  </si>
  <si>
    <t>405030401</t>
  </si>
  <si>
    <t>4.05.03.04.0101</t>
  </si>
  <si>
    <t>40504</t>
  </si>
  <si>
    <t>4050401</t>
  </si>
  <si>
    <t>405040101</t>
  </si>
  <si>
    <t>4050402</t>
  </si>
  <si>
    <t>405040201</t>
  </si>
  <si>
    <t>4050403</t>
  </si>
  <si>
    <t>405040301</t>
  </si>
  <si>
    <t>40505</t>
  </si>
  <si>
    <t>4050501</t>
  </si>
  <si>
    <t>405050101</t>
  </si>
  <si>
    <t>405050102</t>
  </si>
  <si>
    <t>405050103</t>
  </si>
  <si>
    <t>4050503</t>
  </si>
  <si>
    <t>405050301</t>
  </si>
  <si>
    <t>4.05.05.03.0101</t>
  </si>
  <si>
    <t>4050502</t>
  </si>
  <si>
    <t>405050201</t>
  </si>
  <si>
    <t>405050202</t>
  </si>
  <si>
    <t>405050299</t>
  </si>
  <si>
    <t>406</t>
  </si>
  <si>
    <t>40601</t>
  </si>
  <si>
    <t>4060101</t>
  </si>
  <si>
    <t>406010101</t>
  </si>
  <si>
    <t>40602</t>
  </si>
  <si>
    <t>4060201</t>
  </si>
  <si>
    <t>406020101</t>
  </si>
  <si>
    <t>40603</t>
  </si>
  <si>
    <t>4060301</t>
  </si>
  <si>
    <t>406030101</t>
  </si>
  <si>
    <t>407</t>
  </si>
  <si>
    <t>40701</t>
  </si>
  <si>
    <t>4070101</t>
  </si>
  <si>
    <t>407010101</t>
  </si>
  <si>
    <t>40702</t>
  </si>
  <si>
    <t>4070201</t>
  </si>
  <si>
    <t>407020101</t>
  </si>
  <si>
    <t>40703</t>
  </si>
  <si>
    <t>4070301</t>
  </si>
  <si>
    <t>407030101</t>
  </si>
  <si>
    <t>40704</t>
  </si>
  <si>
    <t>4070401</t>
  </si>
  <si>
    <t>407040101</t>
  </si>
  <si>
    <t>40705</t>
  </si>
  <si>
    <t>4070501</t>
  </si>
  <si>
    <t>407050101</t>
  </si>
  <si>
    <t>40706</t>
  </si>
  <si>
    <t>4070601</t>
  </si>
  <si>
    <t>407060101</t>
  </si>
  <si>
    <t>408</t>
  </si>
  <si>
    <t>40801</t>
  </si>
  <si>
    <t>4080101</t>
  </si>
  <si>
    <t>408010101</t>
  </si>
  <si>
    <t>409</t>
  </si>
  <si>
    <t>40901</t>
  </si>
  <si>
    <t>4090101</t>
  </si>
  <si>
    <t>409010101</t>
  </si>
  <si>
    <t>409010102</t>
  </si>
  <si>
    <t>409010103</t>
  </si>
  <si>
    <t>409010104</t>
  </si>
  <si>
    <t>409010199</t>
  </si>
  <si>
    <t>40902</t>
  </si>
  <si>
    <t>4090201</t>
  </si>
  <si>
    <t>409020101</t>
  </si>
  <si>
    <t>409020102</t>
  </si>
  <si>
    <t>40903</t>
  </si>
  <si>
    <t>4090301</t>
  </si>
  <si>
    <t>409030101</t>
  </si>
  <si>
    <t>409030102</t>
  </si>
  <si>
    <t>409030103</t>
  </si>
  <si>
    <t>409030104</t>
  </si>
  <si>
    <t>409030199</t>
  </si>
  <si>
    <t>410</t>
  </si>
  <si>
    <t>41001</t>
  </si>
  <si>
    <t>4100101</t>
  </si>
  <si>
    <t>410010101</t>
  </si>
  <si>
    <t>410010102</t>
  </si>
  <si>
    <t>410010103</t>
  </si>
  <si>
    <t>410010104</t>
  </si>
  <si>
    <t>410010105</t>
  </si>
  <si>
    <t>410010106</t>
  </si>
  <si>
    <t>410010132</t>
  </si>
  <si>
    <t>4.10.01.01.3201</t>
  </si>
  <si>
    <t>410010133</t>
  </si>
  <si>
    <t>410010134</t>
  </si>
  <si>
    <t>4.10.01.01.3401</t>
  </si>
  <si>
    <t>410010135</t>
  </si>
  <si>
    <t>4.10.01.01.3501</t>
  </si>
  <si>
    <t>410010136</t>
  </si>
  <si>
    <t>4.10.01.01.3601</t>
  </si>
  <si>
    <t>410010138</t>
  </si>
  <si>
    <t>410010139</t>
  </si>
  <si>
    <t>410010140</t>
  </si>
  <si>
    <t>410010108</t>
  </si>
  <si>
    <t>410010109</t>
  </si>
  <si>
    <t>410010110</t>
  </si>
  <si>
    <t>410010111</t>
  </si>
  <si>
    <t>410010112</t>
  </si>
  <si>
    <t>410010113</t>
  </si>
  <si>
    <t>410010114</t>
  </si>
  <si>
    <t>410010115</t>
  </si>
  <si>
    <t>410010116</t>
  </si>
  <si>
    <t>410010117</t>
  </si>
  <si>
    <t>410010118</t>
  </si>
  <si>
    <t>410010119</t>
  </si>
  <si>
    <t>410010120</t>
  </si>
  <si>
    <t>410010121</t>
  </si>
  <si>
    <t>410010122</t>
  </si>
  <si>
    <t>410010123</t>
  </si>
  <si>
    <t>410010124</t>
  </si>
  <si>
    <t>410010125</t>
  </si>
  <si>
    <t>410010126</t>
  </si>
  <si>
    <t>410010127</t>
  </si>
  <si>
    <t>410010137</t>
  </si>
  <si>
    <t>410010128</t>
  </si>
  <si>
    <t>410010129</t>
  </si>
  <si>
    <t>410010130</t>
  </si>
  <si>
    <t>410010131</t>
  </si>
  <si>
    <t>410010199</t>
  </si>
  <si>
    <t>41002</t>
  </si>
  <si>
    <t>4100201</t>
  </si>
  <si>
    <t>410020101</t>
  </si>
  <si>
    <t>410020102</t>
  </si>
  <si>
    <t>410020103</t>
  </si>
  <si>
    <t>410020107</t>
  </si>
  <si>
    <t>410020104</t>
  </si>
  <si>
    <t>410020105</t>
  </si>
  <si>
    <t>410020106</t>
  </si>
  <si>
    <t>410020199</t>
  </si>
  <si>
    <t>501</t>
  </si>
  <si>
    <t>50101</t>
  </si>
  <si>
    <t>5010101</t>
  </si>
  <si>
    <t>501010101</t>
  </si>
  <si>
    <t>501010103</t>
  </si>
  <si>
    <t>501010104</t>
  </si>
  <si>
    <t>501010105</t>
  </si>
  <si>
    <t>5.01.01.01.0501</t>
  </si>
  <si>
    <t>501010106</t>
  </si>
  <si>
    <t>5010102</t>
  </si>
  <si>
    <t>501010201</t>
  </si>
  <si>
    <t>501010202</t>
  </si>
  <si>
    <t>501010203</t>
  </si>
  <si>
    <t>5.01.01.02.0301</t>
  </si>
  <si>
    <t>501010204</t>
  </si>
  <si>
    <t>5.01.01.02.0401</t>
  </si>
  <si>
    <t>501010205</t>
  </si>
  <si>
    <t>5.01.01.02.0501</t>
  </si>
  <si>
    <t>5010114</t>
  </si>
  <si>
    <t>501011401</t>
  </si>
  <si>
    <t>5010103</t>
  </si>
  <si>
    <t>501010301</t>
  </si>
  <si>
    <t>501010302</t>
  </si>
  <si>
    <t>501010303</t>
  </si>
  <si>
    <t>5010104</t>
  </si>
  <si>
    <t>501010401</t>
  </si>
  <si>
    <t>501010402</t>
  </si>
  <si>
    <t>501010403</t>
  </si>
  <si>
    <t>5010105</t>
  </si>
  <si>
    <t>501010501</t>
  </si>
  <si>
    <t>501010502</t>
  </si>
  <si>
    <t>501010503</t>
  </si>
  <si>
    <t>501010504</t>
  </si>
  <si>
    <t>501010505</t>
  </si>
  <si>
    <t>501010506</t>
  </si>
  <si>
    <t>501010507</t>
  </si>
  <si>
    <t>501010508</t>
  </si>
  <si>
    <t>501010509</t>
  </si>
  <si>
    <t>501010510</t>
  </si>
  <si>
    <t>501010511</t>
  </si>
  <si>
    <t>501010512</t>
  </si>
  <si>
    <t>5010106</t>
  </si>
  <si>
    <t>501010601</t>
  </si>
  <si>
    <t>5010107</t>
  </si>
  <si>
    <t>501010701</t>
  </si>
  <si>
    <t>501010702</t>
  </si>
  <si>
    <t>5010108</t>
  </si>
  <si>
    <t>501010801</t>
  </si>
  <si>
    <t>5010109</t>
  </si>
  <si>
    <t>501010901</t>
  </si>
  <si>
    <t>501010902</t>
  </si>
  <si>
    <t>5010110</t>
  </si>
  <si>
    <t>501011001</t>
  </si>
  <si>
    <t>5010111</t>
  </si>
  <si>
    <t>501011101</t>
  </si>
  <si>
    <t>501011102</t>
  </si>
  <si>
    <t>5010112</t>
  </si>
  <si>
    <t>501011201</t>
  </si>
  <si>
    <t>5010113</t>
  </si>
  <si>
    <t>501011302</t>
  </si>
  <si>
    <t>501011303</t>
  </si>
  <si>
    <t>501011304</t>
  </si>
  <si>
    <t>501011305</t>
  </si>
  <si>
    <t>501011306</t>
  </si>
  <si>
    <t>501011307</t>
  </si>
  <si>
    <t>501011308</t>
  </si>
  <si>
    <t>50102</t>
  </si>
  <si>
    <t>5010201</t>
  </si>
  <si>
    <t>501020101</t>
  </si>
  <si>
    <t>501020102</t>
  </si>
  <si>
    <t>501020103</t>
  </si>
  <si>
    <t>501020108</t>
  </si>
  <si>
    <t>501020104</t>
  </si>
  <si>
    <t>501020105</t>
  </si>
  <si>
    <t>501020106</t>
  </si>
  <si>
    <t>501020107</t>
  </si>
  <si>
    <t>502</t>
  </si>
  <si>
    <t>50201</t>
  </si>
  <si>
    <t>5020101</t>
  </si>
  <si>
    <t>502010101</t>
  </si>
  <si>
    <t>502010102</t>
  </si>
  <si>
    <t>502010103</t>
  </si>
  <si>
    <t>502010104</t>
  </si>
  <si>
    <t>502010105</t>
  </si>
  <si>
    <t>502010106</t>
  </si>
  <si>
    <t>502010107</t>
  </si>
  <si>
    <t>502010108</t>
  </si>
  <si>
    <t>5020102</t>
  </si>
  <si>
    <t>502010201</t>
  </si>
  <si>
    <t>502010202</t>
  </si>
  <si>
    <t>502010203</t>
  </si>
  <si>
    <t>502010204</t>
  </si>
  <si>
    <t>502010205</t>
  </si>
  <si>
    <t>5020103</t>
  </si>
  <si>
    <t>502010301</t>
  </si>
  <si>
    <t>502010315</t>
  </si>
  <si>
    <t>502010302</t>
  </si>
  <si>
    <t>502010316</t>
  </si>
  <si>
    <t>502010303</t>
  </si>
  <si>
    <t>502010317</t>
  </si>
  <si>
    <t>502010304</t>
  </si>
  <si>
    <t>502010305</t>
  </si>
  <si>
    <t>502010306</t>
  </si>
  <si>
    <t>502010312</t>
  </si>
  <si>
    <t>502010313</t>
  </si>
  <si>
    <t>502010314</t>
  </si>
  <si>
    <t>502010307</t>
  </si>
  <si>
    <t>502010318</t>
  </si>
  <si>
    <t>502010308</t>
  </si>
  <si>
    <t>502010319</t>
  </si>
  <si>
    <t>502010309</t>
  </si>
  <si>
    <t>502010320</t>
  </si>
  <si>
    <t>502010310</t>
  </si>
  <si>
    <t>502010321</t>
  </si>
  <si>
    <t>502010311</t>
  </si>
  <si>
    <t>502010322</t>
  </si>
  <si>
    <t>5020104</t>
  </si>
  <si>
    <t>502010401</t>
  </si>
  <si>
    <t>502010402</t>
  </si>
  <si>
    <t>502010403</t>
  </si>
  <si>
    <t>502010404</t>
  </si>
  <si>
    <t>502010405</t>
  </si>
  <si>
    <t>5020105</t>
  </si>
  <si>
    <t>502010501</t>
  </si>
  <si>
    <t>502010502</t>
  </si>
  <si>
    <t>502010503</t>
  </si>
  <si>
    <t>502010504</t>
  </si>
  <si>
    <t>5020106</t>
  </si>
  <si>
    <t>502010601</t>
  </si>
  <si>
    <t>502010602</t>
  </si>
  <si>
    <t>502010603</t>
  </si>
  <si>
    <t>502010604</t>
  </si>
  <si>
    <t>5020107</t>
  </si>
  <si>
    <t>502010701</t>
  </si>
  <si>
    <t>502010702</t>
  </si>
  <si>
    <t>502010703</t>
  </si>
  <si>
    <t>502010704</t>
  </si>
  <si>
    <t>502010705</t>
  </si>
  <si>
    <t>502010706</t>
  </si>
  <si>
    <t>502010707</t>
  </si>
  <si>
    <t>502010708</t>
  </si>
  <si>
    <t>5020108</t>
  </si>
  <si>
    <t>502010801</t>
  </si>
  <si>
    <t>502010802</t>
  </si>
  <si>
    <t>502010803</t>
  </si>
  <si>
    <t>502010804</t>
  </si>
  <si>
    <t>502010805</t>
  </si>
  <si>
    <t>5020109</t>
  </si>
  <si>
    <t>502010901</t>
  </si>
  <si>
    <t>502010902</t>
  </si>
  <si>
    <t>502010903</t>
  </si>
  <si>
    <t>502010904</t>
  </si>
  <si>
    <t>502010905</t>
  </si>
  <si>
    <t>502010906</t>
  </si>
  <si>
    <t>502010907</t>
  </si>
  <si>
    <t>5020110</t>
  </si>
  <si>
    <t>502011001</t>
  </si>
  <si>
    <t>502011002</t>
  </si>
  <si>
    <t>502011003</t>
  </si>
  <si>
    <t>502011004</t>
  </si>
  <si>
    <t>502011005</t>
  </si>
  <si>
    <t>5020111</t>
  </si>
  <si>
    <t>502011101</t>
  </si>
  <si>
    <t>502011102</t>
  </si>
  <si>
    <t>502011103</t>
  </si>
  <si>
    <t>502011104</t>
  </si>
  <si>
    <t>502011105</t>
  </si>
  <si>
    <t>502011106</t>
  </si>
  <si>
    <t>502011107</t>
  </si>
  <si>
    <t>5020112</t>
  </si>
  <si>
    <t>502011201</t>
  </si>
  <si>
    <t>502011202</t>
  </si>
  <si>
    <t>502011225</t>
  </si>
  <si>
    <t>502011203</t>
  </si>
  <si>
    <t>502011204</t>
  </si>
  <si>
    <t>502011205</t>
  </si>
  <si>
    <t>502011206</t>
  </si>
  <si>
    <t>502011207</t>
  </si>
  <si>
    <t>502011226</t>
  </si>
  <si>
    <t>502011208</t>
  </si>
  <si>
    <t>502011209</t>
  </si>
  <si>
    <t>502011210</t>
  </si>
  <si>
    <t>502011211</t>
  </si>
  <si>
    <t>502011212</t>
  </si>
  <si>
    <t>502011227</t>
  </si>
  <si>
    <t>502011213</t>
  </si>
  <si>
    <t>502011214</t>
  </si>
  <si>
    <t>502011215</t>
  </si>
  <si>
    <t>502011216</t>
  </si>
  <si>
    <t>502011217</t>
  </si>
  <si>
    <t>502011218</t>
  </si>
  <si>
    <t>502011219</t>
  </si>
  <si>
    <t>502011220</t>
  </si>
  <si>
    <t>502011221</t>
  </si>
  <si>
    <t>502011222</t>
  </si>
  <si>
    <t>502011228</t>
  </si>
  <si>
    <t>502011223</t>
  </si>
  <si>
    <t>502011224</t>
  </si>
  <si>
    <t>502011229</t>
  </si>
  <si>
    <t>5020113</t>
  </si>
  <si>
    <t>502011301</t>
  </si>
  <si>
    <t>502011302</t>
  </si>
  <si>
    <t>502011303</t>
  </si>
  <si>
    <t>502011304</t>
  </si>
  <si>
    <t>502011305</t>
  </si>
  <si>
    <t>502011306</t>
  </si>
  <si>
    <t>502011307</t>
  </si>
  <si>
    <t>502011308</t>
  </si>
  <si>
    <t>502011309</t>
  </si>
  <si>
    <t>502011310</t>
  </si>
  <si>
    <t>502011311</t>
  </si>
  <si>
    <t>502011312</t>
  </si>
  <si>
    <t>502011313</t>
  </si>
  <si>
    <t>502011314</t>
  </si>
  <si>
    <t>502011315</t>
  </si>
  <si>
    <t>502011316</t>
  </si>
  <si>
    <t>502011317</t>
  </si>
  <si>
    <t>502011318</t>
  </si>
  <si>
    <t>502011319</t>
  </si>
  <si>
    <t>502011320</t>
  </si>
  <si>
    <t>502011321</t>
  </si>
  <si>
    <t>502011322</t>
  </si>
  <si>
    <t>502011323</t>
  </si>
  <si>
    <t>502011324</t>
  </si>
  <si>
    <t>502011325</t>
  </si>
  <si>
    <t>502011326</t>
  </si>
  <si>
    <t>5020114</t>
  </si>
  <si>
    <t>502011401</t>
  </si>
  <si>
    <t>502011402</t>
  </si>
  <si>
    <t>502011403</t>
  </si>
  <si>
    <t>502011404</t>
  </si>
  <si>
    <t>502011405</t>
  </si>
  <si>
    <t>502011406</t>
  </si>
  <si>
    <t>502011407</t>
  </si>
  <si>
    <t>502011408</t>
  </si>
  <si>
    <t>5020115</t>
  </si>
  <si>
    <t>502011501</t>
  </si>
  <si>
    <t>502011502</t>
  </si>
  <si>
    <t>502011503</t>
  </si>
  <si>
    <t>502011504</t>
  </si>
  <si>
    <t>502011505</t>
  </si>
  <si>
    <t>502011506</t>
  </si>
  <si>
    <t>502011507</t>
  </si>
  <si>
    <t>502011508</t>
  </si>
  <si>
    <t>502011509</t>
  </si>
  <si>
    <t>502011510</t>
  </si>
  <si>
    <t>502011511</t>
  </si>
  <si>
    <t>502011512</t>
  </si>
  <si>
    <t>502011513</t>
  </si>
  <si>
    <t>502011514</t>
  </si>
  <si>
    <t>502011515</t>
  </si>
  <si>
    <t>5020116</t>
  </si>
  <si>
    <t>502011601</t>
  </si>
  <si>
    <t>502011602</t>
  </si>
  <si>
    <t>502011603</t>
  </si>
  <si>
    <t>502011604</t>
  </si>
  <si>
    <t>502011605</t>
  </si>
  <si>
    <t>502011606</t>
  </si>
  <si>
    <t>502011607</t>
  </si>
  <si>
    <t>502011608</t>
  </si>
  <si>
    <t>502011609</t>
  </si>
  <si>
    <t>502011610</t>
  </si>
  <si>
    <t>502011611</t>
  </si>
  <si>
    <t>502011612</t>
  </si>
  <si>
    <t>502011613</t>
  </si>
  <si>
    <t>502011614</t>
  </si>
  <si>
    <t>502011615</t>
  </si>
  <si>
    <t>5020117</t>
  </si>
  <si>
    <t>502011701</t>
  </si>
  <si>
    <t>502011702</t>
  </si>
  <si>
    <t>502011703</t>
  </si>
  <si>
    <t>502011704</t>
  </si>
  <si>
    <t>502011705</t>
  </si>
  <si>
    <t>502011706</t>
  </si>
  <si>
    <t>502011707</t>
  </si>
  <si>
    <t>5020118</t>
  </si>
  <si>
    <t>502011801</t>
  </si>
  <si>
    <t>50202</t>
  </si>
  <si>
    <t>5020201</t>
  </si>
  <si>
    <t>502020101</t>
  </si>
  <si>
    <t>502020102</t>
  </si>
  <si>
    <t>502020103</t>
  </si>
  <si>
    <t>502020104</t>
  </si>
  <si>
    <t>502020105</t>
  </si>
  <si>
    <t>502020106</t>
  </si>
  <si>
    <t>502020107</t>
  </si>
  <si>
    <t>502020108</t>
  </si>
  <si>
    <t>502020109</t>
  </si>
  <si>
    <t>502020110</t>
  </si>
  <si>
    <t>502020111</t>
  </si>
  <si>
    <t>502020112</t>
  </si>
  <si>
    <t>502020113</t>
  </si>
  <si>
    <t>502020114</t>
  </si>
  <si>
    <t>502020115</t>
  </si>
  <si>
    <t>502020116</t>
  </si>
  <si>
    <t>502020117</t>
  </si>
  <si>
    <t>502020118</t>
  </si>
  <si>
    <t>502020119</t>
  </si>
  <si>
    <t>502020120</t>
  </si>
  <si>
    <t>502020121</t>
  </si>
  <si>
    <t>502020199</t>
  </si>
  <si>
    <t>5020202</t>
  </si>
  <si>
    <t>502020201</t>
  </si>
  <si>
    <t>502020202</t>
  </si>
  <si>
    <t>502020203</t>
  </si>
  <si>
    <t>502020204</t>
  </si>
  <si>
    <t>502020205</t>
  </si>
  <si>
    <t>502020209</t>
  </si>
  <si>
    <t>502020213</t>
  </si>
  <si>
    <t>502020210</t>
  </si>
  <si>
    <t>502020211</t>
  </si>
  <si>
    <t>502020212</t>
  </si>
  <si>
    <t>5020203</t>
  </si>
  <si>
    <t>502020301</t>
  </si>
  <si>
    <t>502020302</t>
  </si>
  <si>
    <t>502020303</t>
  </si>
  <si>
    <t>502020304</t>
  </si>
  <si>
    <t>502020305</t>
  </si>
  <si>
    <t>502020306</t>
  </si>
  <si>
    <t>502020307</t>
  </si>
  <si>
    <t>502020308</t>
  </si>
  <si>
    <t>502020309</t>
  </si>
  <si>
    <t>502020310</t>
  </si>
  <si>
    <t>5020204</t>
  </si>
  <si>
    <t>502020401</t>
  </si>
  <si>
    <t>502020402</t>
  </si>
  <si>
    <t>503</t>
  </si>
  <si>
    <t>50301</t>
  </si>
  <si>
    <t>5030101</t>
  </si>
  <si>
    <t>503010101</t>
  </si>
  <si>
    <t>50302</t>
  </si>
  <si>
    <t>5030201</t>
  </si>
  <si>
    <t>503020101</t>
  </si>
  <si>
    <t>50303</t>
  </si>
  <si>
    <t>5030301</t>
  </si>
  <si>
    <t>503030101</t>
  </si>
  <si>
    <t>50304</t>
  </si>
  <si>
    <t>5030401</t>
  </si>
  <si>
    <t>503040101</t>
  </si>
  <si>
    <t>50305</t>
  </si>
  <si>
    <t>5030501</t>
  </si>
  <si>
    <t>503050101</t>
  </si>
  <si>
    <t>50306</t>
  </si>
  <si>
    <t>5030601</t>
  </si>
  <si>
    <t>503060101</t>
  </si>
  <si>
    <t>50307</t>
  </si>
  <si>
    <t>5030701</t>
  </si>
  <si>
    <t>503070101</t>
  </si>
  <si>
    <t>504</t>
  </si>
  <si>
    <t>50401</t>
  </si>
  <si>
    <t>5040101</t>
  </si>
  <si>
    <t>504010101</t>
  </si>
  <si>
    <t>5040102</t>
  </si>
  <si>
    <t>504010201</t>
  </si>
  <si>
    <t>50402</t>
  </si>
  <si>
    <t>5040201</t>
  </si>
  <si>
    <t>504020101</t>
  </si>
  <si>
    <t>5040202</t>
  </si>
  <si>
    <t>504020201</t>
  </si>
  <si>
    <t>50403</t>
  </si>
  <si>
    <t>5040301</t>
  </si>
  <si>
    <t>504030101</t>
  </si>
  <si>
    <t>5040302</t>
  </si>
  <si>
    <t>504030201</t>
  </si>
  <si>
    <t>50405</t>
  </si>
  <si>
    <t>5040501</t>
  </si>
  <si>
    <t>504050101</t>
  </si>
  <si>
    <t>50404</t>
  </si>
  <si>
    <t>5040401</t>
  </si>
  <si>
    <t>504040101</t>
  </si>
  <si>
    <t>505</t>
  </si>
  <si>
    <t>50501</t>
  </si>
  <si>
    <t>5050101</t>
  </si>
  <si>
    <t>505010101</t>
  </si>
  <si>
    <t>505010102</t>
  </si>
  <si>
    <t>505010103</t>
  </si>
  <si>
    <t>505010104</t>
  </si>
  <si>
    <t>505010105</t>
  </si>
  <si>
    <t>505010106</t>
  </si>
  <si>
    <t>505010107</t>
  </si>
  <si>
    <t>505010108</t>
  </si>
  <si>
    <t>505010109</t>
  </si>
  <si>
    <t>505010110</t>
  </si>
  <si>
    <t>505010111</t>
  </si>
  <si>
    <t>505010112</t>
  </si>
  <si>
    <t>505010113</t>
  </si>
  <si>
    <t>505010114</t>
  </si>
  <si>
    <t>505010115</t>
  </si>
  <si>
    <t>505010116</t>
  </si>
  <si>
    <t>505010117</t>
  </si>
  <si>
    <t>505010118</t>
  </si>
  <si>
    <t>505010119</t>
  </si>
  <si>
    <t>5050102</t>
  </si>
  <si>
    <t>505010201</t>
  </si>
  <si>
    <t>505010202</t>
  </si>
  <si>
    <t>505010203</t>
  </si>
  <si>
    <t>505010204</t>
  </si>
  <si>
    <t>505010205</t>
  </si>
  <si>
    <t>505010206</t>
  </si>
  <si>
    <t>505010207</t>
  </si>
  <si>
    <t>505010208</t>
  </si>
  <si>
    <t>505010209</t>
  </si>
  <si>
    <t>505010210</t>
  </si>
  <si>
    <t>505010211</t>
  </si>
  <si>
    <t>505010212</t>
  </si>
  <si>
    <t>505010213</t>
  </si>
  <si>
    <t>505010214</t>
  </si>
  <si>
    <t>505010215</t>
  </si>
  <si>
    <t>505010216</t>
  </si>
  <si>
    <t>505010217</t>
  </si>
  <si>
    <t>505010218</t>
  </si>
  <si>
    <t>505010219</t>
  </si>
  <si>
    <t>50502</t>
  </si>
  <si>
    <t>5050201</t>
  </si>
  <si>
    <t>505020101</t>
  </si>
  <si>
    <t>505020105</t>
  </si>
  <si>
    <t>505020106</t>
  </si>
  <si>
    <t>505020107</t>
  </si>
  <si>
    <t>505020108</t>
  </si>
  <si>
    <t>505020109</t>
  </si>
  <si>
    <t>505020110</t>
  </si>
  <si>
    <t>505020111</t>
  </si>
  <si>
    <t>5050202</t>
  </si>
  <si>
    <t>505020201</t>
  </si>
  <si>
    <t>505020205</t>
  </si>
  <si>
    <t>505020206</t>
  </si>
  <si>
    <t>505020207</t>
  </si>
  <si>
    <t>505020208</t>
  </si>
  <si>
    <t>505020209</t>
  </si>
  <si>
    <t>505020210</t>
  </si>
  <si>
    <t>505020211</t>
  </si>
  <si>
    <t>5050203</t>
  </si>
  <si>
    <t>505020301</t>
  </si>
  <si>
    <t>506</t>
  </si>
  <si>
    <t>50601</t>
  </si>
  <si>
    <t>5060101</t>
  </si>
  <si>
    <t>506010101</t>
  </si>
  <si>
    <t>506010102</t>
  </si>
  <si>
    <t>506010103</t>
  </si>
  <si>
    <t>506010104</t>
  </si>
  <si>
    <t>506010105</t>
  </si>
  <si>
    <t>506010106</t>
  </si>
  <si>
    <t>506010107</t>
  </si>
  <si>
    <t>5060102</t>
  </si>
  <si>
    <t>506010201</t>
  </si>
  <si>
    <t>506010202</t>
  </si>
  <si>
    <t>506010203</t>
  </si>
  <si>
    <t>506010204</t>
  </si>
  <si>
    <t>506010205</t>
  </si>
  <si>
    <t>506010206</t>
  </si>
  <si>
    <t>506010207</t>
  </si>
  <si>
    <t>5060103</t>
  </si>
  <si>
    <t>506010301</t>
  </si>
  <si>
    <t>50602</t>
  </si>
  <si>
    <t>5060201</t>
  </si>
  <si>
    <t>506020101</t>
  </si>
  <si>
    <t>506020105</t>
  </si>
  <si>
    <t>506020106</t>
  </si>
  <si>
    <t>506020107</t>
  </si>
  <si>
    <t>506020108</t>
  </si>
  <si>
    <t>506020109</t>
  </si>
  <si>
    <t>5060202</t>
  </si>
  <si>
    <t>506020201</t>
  </si>
  <si>
    <t>506020205</t>
  </si>
  <si>
    <t>506020206</t>
  </si>
  <si>
    <t>506020207</t>
  </si>
  <si>
    <t>506020208</t>
  </si>
  <si>
    <t>506020209</t>
  </si>
  <si>
    <t>5060203</t>
  </si>
  <si>
    <t>506020301</t>
  </si>
  <si>
    <t>507</t>
  </si>
  <si>
    <t>50701</t>
  </si>
  <si>
    <t>5070101</t>
  </si>
  <si>
    <t>507010101</t>
  </si>
  <si>
    <t>507010102</t>
  </si>
  <si>
    <t>507010103</t>
  </si>
  <si>
    <t>507010104</t>
  </si>
  <si>
    <t>507010105</t>
  </si>
  <si>
    <t>507010106</t>
  </si>
  <si>
    <t>507010107</t>
  </si>
  <si>
    <t>5070102</t>
  </si>
  <si>
    <t>507010201</t>
  </si>
  <si>
    <t>507010202</t>
  </si>
  <si>
    <t>507010203</t>
  </si>
  <si>
    <t>507010204</t>
  </si>
  <si>
    <t>507010205</t>
  </si>
  <si>
    <t>507010206</t>
  </si>
  <si>
    <t>507010207</t>
  </si>
  <si>
    <t>5070103</t>
  </si>
  <si>
    <t>507010301</t>
  </si>
  <si>
    <t>50702</t>
  </si>
  <si>
    <t>5070201</t>
  </si>
  <si>
    <t>507020101</t>
  </si>
  <si>
    <t>507020105</t>
  </si>
  <si>
    <t>507020106</t>
  </si>
  <si>
    <t>507020107</t>
  </si>
  <si>
    <t>507020108</t>
  </si>
  <si>
    <t>507020109</t>
  </si>
  <si>
    <t>507020110</t>
  </si>
  <si>
    <t>507020111</t>
  </si>
  <si>
    <t>5070202</t>
  </si>
  <si>
    <t>507020201</t>
  </si>
  <si>
    <t>507020205</t>
  </si>
  <si>
    <t>507020206</t>
  </si>
  <si>
    <t>507020207</t>
  </si>
  <si>
    <t>507020208</t>
  </si>
  <si>
    <t>507020209</t>
  </si>
  <si>
    <t>507020210</t>
  </si>
  <si>
    <t>507020211</t>
  </si>
  <si>
    <t>5070203</t>
  </si>
  <si>
    <t>507020301</t>
  </si>
  <si>
    <t>508</t>
  </si>
  <si>
    <t>50801</t>
  </si>
  <si>
    <t>5080101</t>
  </si>
  <si>
    <t>508010101</t>
  </si>
  <si>
    <t>508010102</t>
  </si>
  <si>
    <t>508010103</t>
  </si>
  <si>
    <t>508010104</t>
  </si>
  <si>
    <t>508010105</t>
  </si>
  <si>
    <t>508010106</t>
  </si>
  <si>
    <t>508010107</t>
  </si>
  <si>
    <t>5080102</t>
  </si>
  <si>
    <t>508010201</t>
  </si>
  <si>
    <t>508010202</t>
  </si>
  <si>
    <t>508010203</t>
  </si>
  <si>
    <t>508010204</t>
  </si>
  <si>
    <t>508010205</t>
  </si>
  <si>
    <t>508010206</t>
  </si>
  <si>
    <t>508010207</t>
  </si>
  <si>
    <t>5080103</t>
  </si>
  <si>
    <t>508010301</t>
  </si>
  <si>
    <t>50802</t>
  </si>
  <si>
    <t>5080201</t>
  </si>
  <si>
    <t>508020101</t>
  </si>
  <si>
    <t>508020105</t>
  </si>
  <si>
    <t>508020106</t>
  </si>
  <si>
    <t>508020107</t>
  </si>
  <si>
    <t>508020108</t>
  </si>
  <si>
    <t>508020109</t>
  </si>
  <si>
    <t>508020110</t>
  </si>
  <si>
    <t>508020111</t>
  </si>
  <si>
    <t>5080202</t>
  </si>
  <si>
    <t>508020201</t>
  </si>
  <si>
    <t>508020205</t>
  </si>
  <si>
    <t>508020206</t>
  </si>
  <si>
    <t>508020207</t>
  </si>
  <si>
    <t>508020208</t>
  </si>
  <si>
    <t>508020209</t>
  </si>
  <si>
    <t>508020210</t>
  </si>
  <si>
    <t>508020211</t>
  </si>
  <si>
    <t>5080203</t>
  </si>
  <si>
    <t>508020301</t>
  </si>
  <si>
    <t>509</t>
  </si>
  <si>
    <t>50901</t>
  </si>
  <si>
    <t>5090101</t>
  </si>
  <si>
    <t>509010101</t>
  </si>
  <si>
    <t>50902</t>
  </si>
  <si>
    <t>5090201</t>
  </si>
  <si>
    <t>509020101</t>
  </si>
  <si>
    <t>50903</t>
  </si>
  <si>
    <t>5090301</t>
  </si>
  <si>
    <t>509030101</t>
  </si>
  <si>
    <t>5090302</t>
  </si>
  <si>
    <t>509030201</t>
  </si>
  <si>
    <t>509030299</t>
  </si>
  <si>
    <t>509030202</t>
  </si>
  <si>
    <t>5.09.03.02.0301</t>
  </si>
  <si>
    <t>5.09.03.02.0303</t>
  </si>
  <si>
    <t>510</t>
  </si>
  <si>
    <t>51001</t>
  </si>
  <si>
    <t>5100101</t>
  </si>
  <si>
    <t>510010101</t>
  </si>
  <si>
    <t>510010102</t>
  </si>
  <si>
    <t>510010103</t>
  </si>
  <si>
    <t>510010104</t>
  </si>
  <si>
    <t>511</t>
  </si>
  <si>
    <t>51101</t>
  </si>
  <si>
    <t>5110101</t>
  </si>
  <si>
    <t>511010101</t>
  </si>
  <si>
    <t>51102</t>
  </si>
  <si>
    <t>5110201</t>
  </si>
  <si>
    <t>511020101</t>
  </si>
  <si>
    <t>512</t>
  </si>
  <si>
    <t>51201</t>
  </si>
  <si>
    <t>5120101</t>
  </si>
  <si>
    <t>512010101</t>
  </si>
  <si>
    <t>512010102</t>
  </si>
  <si>
    <t>512010103</t>
  </si>
  <si>
    <t>512010104</t>
  </si>
  <si>
    <t>512010105</t>
  </si>
  <si>
    <t>513</t>
  </si>
  <si>
    <t>51301</t>
  </si>
  <si>
    <t>5130101</t>
  </si>
  <si>
    <t>513010101</t>
  </si>
  <si>
    <t>514</t>
  </si>
  <si>
    <t>51401</t>
  </si>
  <si>
    <t>5140101</t>
  </si>
  <si>
    <t>514010101</t>
  </si>
  <si>
    <t>515</t>
  </si>
  <si>
    <t>51501</t>
  </si>
  <si>
    <t>5150101</t>
  </si>
  <si>
    <t>515010101</t>
  </si>
  <si>
    <t>515010102</t>
  </si>
  <si>
    <t>515010103</t>
  </si>
  <si>
    <t>5.15.01.01.0302</t>
  </si>
  <si>
    <t>515010104</t>
  </si>
  <si>
    <t>515010105</t>
  </si>
  <si>
    <t>515010106</t>
  </si>
  <si>
    <t>515010132</t>
  </si>
  <si>
    <t>515010133</t>
  </si>
  <si>
    <t>515010134</t>
  </si>
  <si>
    <t>5.15.01.01.3401</t>
  </si>
  <si>
    <t>515010135</t>
  </si>
  <si>
    <t>5.15.01.01.3501</t>
  </si>
  <si>
    <t>515010136</t>
  </si>
  <si>
    <t>5.15.01.01.3601</t>
  </si>
  <si>
    <t>515010138</t>
  </si>
  <si>
    <t>515010139</t>
  </si>
  <si>
    <t>515010240</t>
  </si>
  <si>
    <t>515010108</t>
  </si>
  <si>
    <t>515010109</t>
  </si>
  <si>
    <t>515010110</t>
  </si>
  <si>
    <t>515010111</t>
  </si>
  <si>
    <t>515010112</t>
  </si>
  <si>
    <t>515010113</t>
  </si>
  <si>
    <t>515010114</t>
  </si>
  <si>
    <t>515010115</t>
  </si>
  <si>
    <t>515010116</t>
  </si>
  <si>
    <t>515010117</t>
  </si>
  <si>
    <t>515010118</t>
  </si>
  <si>
    <t>515010119</t>
  </si>
  <si>
    <t>515010120</t>
  </si>
  <si>
    <t>515010121</t>
  </si>
  <si>
    <t>515010122</t>
  </si>
  <si>
    <t>515010123</t>
  </si>
  <si>
    <t>515010124</t>
  </si>
  <si>
    <t>515010125</t>
  </si>
  <si>
    <t>515010126</t>
  </si>
  <si>
    <t>515010127</t>
  </si>
  <si>
    <t>515010137</t>
  </si>
  <si>
    <t>515010128</t>
  </si>
  <si>
    <t>515010129</t>
  </si>
  <si>
    <t>515010130</t>
  </si>
  <si>
    <t>515010131</t>
  </si>
  <si>
    <t>515010199</t>
  </si>
  <si>
    <t>51502</t>
  </si>
  <si>
    <t>5150201</t>
  </si>
  <si>
    <t>515020101</t>
  </si>
  <si>
    <t>515020102</t>
  </si>
  <si>
    <t>515020107</t>
  </si>
  <si>
    <t>515020103</t>
  </si>
  <si>
    <t>515020104</t>
  </si>
  <si>
    <t>515020105</t>
  </si>
  <si>
    <t>515020106</t>
  </si>
  <si>
    <t>515020199</t>
  </si>
  <si>
    <t>516</t>
  </si>
  <si>
    <t>51601</t>
  </si>
  <si>
    <t>5160101</t>
  </si>
  <si>
    <t>516010101</t>
  </si>
  <si>
    <t>516010102</t>
  </si>
  <si>
    <t>516010103</t>
  </si>
  <si>
    <t>516010104</t>
  </si>
  <si>
    <t>516010105</t>
  </si>
  <si>
    <t>516010199</t>
  </si>
  <si>
    <t>516010106</t>
  </si>
  <si>
    <t>51602</t>
  </si>
  <si>
    <t>5160201</t>
  </si>
  <si>
    <t>516020101</t>
  </si>
  <si>
    <t>51603</t>
  </si>
  <si>
    <t>5160305</t>
  </si>
  <si>
    <t>516030501</t>
  </si>
  <si>
    <t>5160301</t>
  </si>
  <si>
    <t>516030102</t>
  </si>
  <si>
    <t>516030103</t>
  </si>
  <si>
    <t>516030104</t>
  </si>
  <si>
    <t>516030105</t>
  </si>
  <si>
    <t>516030106</t>
  </si>
  <si>
    <t>516030107</t>
  </si>
  <si>
    <t>516030110</t>
  </si>
  <si>
    <t>516030111</t>
  </si>
  <si>
    <t>516030112</t>
  </si>
  <si>
    <t>516030199</t>
  </si>
  <si>
    <t>5160302</t>
  </si>
  <si>
    <t>516030201</t>
  </si>
  <si>
    <t>5160303</t>
  </si>
  <si>
    <t>516030301</t>
  </si>
  <si>
    <t>5160304</t>
  </si>
  <si>
    <t>516030401</t>
  </si>
  <si>
    <t>5160306</t>
  </si>
  <si>
    <t>516030601</t>
  </si>
  <si>
    <t>51604</t>
  </si>
  <si>
    <t>5160402</t>
  </si>
  <si>
    <t>516040201</t>
  </si>
  <si>
    <t>5160403</t>
  </si>
  <si>
    <t>516040301</t>
  </si>
  <si>
    <t>5160404</t>
  </si>
  <si>
    <t>516040401</t>
  </si>
  <si>
    <t>5160405</t>
  </si>
  <si>
    <t>516040501</t>
  </si>
  <si>
    <t>5160406</t>
  </si>
  <si>
    <t>516040601</t>
  </si>
  <si>
    <t>5160408</t>
  </si>
  <si>
    <t>516040801</t>
  </si>
  <si>
    <t>5160409</t>
  </si>
  <si>
    <t>516040901</t>
  </si>
  <si>
    <t>5160410</t>
  </si>
  <si>
    <t>516041001</t>
  </si>
  <si>
    <t>5160411</t>
  </si>
  <si>
    <t>516041101</t>
  </si>
  <si>
    <t>5160407</t>
  </si>
  <si>
    <t>516040701</t>
  </si>
  <si>
    <t>6</t>
  </si>
  <si>
    <t>601</t>
  </si>
  <si>
    <t>60101</t>
  </si>
  <si>
    <t>6010101</t>
  </si>
  <si>
    <t>601010101</t>
  </si>
  <si>
    <t>60102</t>
  </si>
  <si>
    <t>6010201</t>
  </si>
  <si>
    <t>601020101</t>
  </si>
  <si>
    <t>60103</t>
  </si>
  <si>
    <t>6010301</t>
  </si>
  <si>
    <t>601030101</t>
  </si>
  <si>
    <t>602</t>
  </si>
  <si>
    <t>60201</t>
  </si>
  <si>
    <t>6020101</t>
  </si>
  <si>
    <t>602010101</t>
  </si>
  <si>
    <t>60202</t>
  </si>
  <si>
    <t>6020201</t>
  </si>
  <si>
    <t>602020101</t>
  </si>
  <si>
    <t>60203</t>
  </si>
  <si>
    <t>6020301</t>
  </si>
  <si>
    <t>602030101</t>
  </si>
  <si>
    <t>60204</t>
  </si>
  <si>
    <t>6020401</t>
  </si>
  <si>
    <t>602040101</t>
  </si>
  <si>
    <t>60205</t>
  </si>
  <si>
    <t>6020501</t>
  </si>
  <si>
    <t>602050101</t>
  </si>
  <si>
    <t>603</t>
  </si>
  <si>
    <t>60301</t>
  </si>
  <si>
    <t>6030101</t>
  </si>
  <si>
    <t>603010101</t>
  </si>
  <si>
    <t>60302</t>
  </si>
  <si>
    <t>6030201</t>
  </si>
  <si>
    <t>603020101</t>
  </si>
  <si>
    <t>60303</t>
  </si>
  <si>
    <t>6030301</t>
  </si>
  <si>
    <t>603030101</t>
  </si>
  <si>
    <t>604</t>
  </si>
  <si>
    <t>60401</t>
  </si>
  <si>
    <t>6040101</t>
  </si>
  <si>
    <t>604010101</t>
  </si>
  <si>
    <t>60402</t>
  </si>
  <si>
    <t>6040201</t>
  </si>
  <si>
    <t>604020101</t>
  </si>
  <si>
    <t>7</t>
  </si>
  <si>
    <t>701</t>
  </si>
  <si>
    <t>70101</t>
  </si>
  <si>
    <t>7010101</t>
  </si>
  <si>
    <t>701010101</t>
  </si>
  <si>
    <t>702</t>
  </si>
  <si>
    <t>70201</t>
  </si>
  <si>
    <t>7020101</t>
  </si>
  <si>
    <t>702010101</t>
  </si>
  <si>
    <t>8</t>
  </si>
  <si>
    <t>801</t>
  </si>
  <si>
    <t>80101</t>
  </si>
  <si>
    <t>8010101</t>
  </si>
  <si>
    <t>801010101</t>
  </si>
  <si>
    <t>80102</t>
  </si>
  <si>
    <t>8010201</t>
  </si>
  <si>
    <t>801020101</t>
  </si>
  <si>
    <t>8010202</t>
  </si>
  <si>
    <t>801020209</t>
  </si>
  <si>
    <t>8.01.02.02.0901</t>
  </si>
  <si>
    <t>801020201</t>
  </si>
  <si>
    <t>801020202</t>
  </si>
  <si>
    <t>801020203</t>
  </si>
  <si>
    <t>801020204</t>
  </si>
  <si>
    <t>801020205</t>
  </si>
  <si>
    <t>801020206</t>
  </si>
  <si>
    <t>801020207</t>
  </si>
  <si>
    <t>801020208</t>
  </si>
  <si>
    <t>8010203</t>
  </si>
  <si>
    <t>801020301</t>
  </si>
  <si>
    <t>801020302</t>
  </si>
  <si>
    <t>801020303</t>
  </si>
  <si>
    <t>801020304</t>
  </si>
  <si>
    <t>801020305</t>
  </si>
  <si>
    <t>801020306</t>
  </si>
  <si>
    <t>801020307</t>
  </si>
  <si>
    <t>801020308</t>
  </si>
  <si>
    <t>8010204</t>
  </si>
  <si>
    <t>801020401</t>
  </si>
  <si>
    <t>802</t>
  </si>
  <si>
    <t>80201</t>
  </si>
  <si>
    <t>8020101</t>
  </si>
  <si>
    <t>802010101</t>
  </si>
  <si>
    <t>80202</t>
  </si>
  <si>
    <t>8020201</t>
  </si>
  <si>
    <t>802020101</t>
  </si>
  <si>
    <t>8020202</t>
  </si>
  <si>
    <t>802020201</t>
  </si>
  <si>
    <t>8020203</t>
  </si>
  <si>
    <t>802020301</t>
  </si>
  <si>
    <t>802020302</t>
  </si>
  <si>
    <t>802020303</t>
  </si>
  <si>
    <t>802020304</t>
  </si>
  <si>
    <t>802020305</t>
  </si>
  <si>
    <t>802020306</t>
  </si>
  <si>
    <t>802020307</t>
  </si>
  <si>
    <t>802020308</t>
  </si>
  <si>
    <t>802020309</t>
  </si>
  <si>
    <t>802020310</t>
  </si>
  <si>
    <t>802020311</t>
  </si>
  <si>
    <t>802020312</t>
  </si>
  <si>
    <t>802020313</t>
  </si>
  <si>
    <t>802020314</t>
  </si>
  <si>
    <t>802020315</t>
  </si>
  <si>
    <t>802020316</t>
  </si>
  <si>
    <t>802020317</t>
  </si>
  <si>
    <t>8.02.02.03.1702</t>
  </si>
  <si>
    <t>8.02.02.03.1703</t>
  </si>
  <si>
    <t>8.02.02.03.1704</t>
  </si>
  <si>
    <t>802020318</t>
  </si>
  <si>
    <t>8020204</t>
  </si>
  <si>
    <t>802020409</t>
  </si>
  <si>
    <t>8.02.02.04.0901</t>
  </si>
  <si>
    <t>802020401</t>
  </si>
  <si>
    <t>802020402</t>
  </si>
  <si>
    <t>802020403</t>
  </si>
  <si>
    <t>802020404</t>
  </si>
  <si>
    <t>802020405</t>
  </si>
  <si>
    <t>802020406</t>
  </si>
  <si>
    <t>802020407</t>
  </si>
  <si>
    <t>802020408</t>
  </si>
  <si>
    <t>8020205</t>
  </si>
  <si>
    <t>802020501</t>
  </si>
  <si>
    <t>9</t>
  </si>
  <si>
    <t>901</t>
  </si>
  <si>
    <t>90101</t>
  </si>
  <si>
    <t>9010101</t>
  </si>
  <si>
    <t>901010101</t>
  </si>
  <si>
    <t>901010102</t>
  </si>
  <si>
    <t>90102</t>
  </si>
  <si>
    <t>9010201</t>
  </si>
  <si>
    <t>901020101</t>
  </si>
  <si>
    <t>90103</t>
  </si>
  <si>
    <t>9010301</t>
  </si>
  <si>
    <t>901030101</t>
  </si>
  <si>
    <t>90104</t>
  </si>
  <si>
    <t>9010401</t>
  </si>
  <si>
    <t>901040101</t>
  </si>
  <si>
    <t>902</t>
  </si>
  <si>
    <t>90201</t>
  </si>
  <si>
    <t>9020101</t>
  </si>
  <si>
    <t>902010101</t>
  </si>
  <si>
    <t>90202</t>
  </si>
  <si>
    <t>9020201</t>
  </si>
  <si>
    <t>902020101</t>
  </si>
  <si>
    <t>903</t>
  </si>
  <si>
    <t>90301</t>
  </si>
  <si>
    <t>9030101</t>
  </si>
  <si>
    <t>903010101</t>
  </si>
  <si>
    <t xml:space="preserve">                           B.II.1.k)  Crediti v/prefetture</t>
  </si>
  <si>
    <t>STATO  PATRIMONIALE</t>
  </si>
  <si>
    <r>
      <t>Importi</t>
    </r>
    <r>
      <rPr>
        <b/>
        <sz val="16"/>
        <rFont val="Garamond"/>
        <family val="1"/>
      </rPr>
      <t xml:space="preserve">: Euro    </t>
    </r>
  </si>
  <si>
    <r>
      <t xml:space="preserve">SCHEMA DI BILANCIO
</t>
    </r>
    <r>
      <rPr>
        <i/>
        <sz val="16"/>
        <rFont val="Garamond"/>
        <family val="1"/>
      </rPr>
      <t>Decreto Interministeriale ___________</t>
    </r>
  </si>
  <si>
    <t>Importo</t>
  </si>
  <si>
    <t>%</t>
  </si>
  <si>
    <t>A)</t>
  </si>
  <si>
    <t>I</t>
  </si>
  <si>
    <t>Immobilizzazioni immateriali</t>
  </si>
  <si>
    <t>1)</t>
  </si>
  <si>
    <t>2)</t>
  </si>
  <si>
    <t>3)</t>
  </si>
  <si>
    <t>4)</t>
  </si>
  <si>
    <t>5)</t>
  </si>
  <si>
    <t>II</t>
  </si>
  <si>
    <t>Immobilizzazioni materiali</t>
  </si>
  <si>
    <t>a)</t>
  </si>
  <si>
    <t>b)</t>
  </si>
  <si>
    <t>6)</t>
  </si>
  <si>
    <t>7)</t>
  </si>
  <si>
    <t>8)</t>
  </si>
  <si>
    <t>9)</t>
  </si>
  <si>
    <t>Entro 12 mesi</t>
  </si>
  <si>
    <t>Oltre 12 mesi</t>
  </si>
  <si>
    <t>III</t>
  </si>
  <si>
    <r>
      <t>Immobilizzazioni finanziarie (</t>
    </r>
    <r>
      <rPr>
        <b/>
        <i/>
        <sz val="16"/>
        <rFont val="Garamond"/>
        <family val="1"/>
      </rPr>
      <t>con separata indicazione, per ciascuna voce dei crediti, degli importi esigibili entro l'esercizio successivo</t>
    </r>
    <r>
      <rPr>
        <b/>
        <sz val="16"/>
        <rFont val="Garamond"/>
        <family val="1"/>
      </rPr>
      <t>)</t>
    </r>
  </si>
  <si>
    <t>Crediti finanziari</t>
  </si>
  <si>
    <t>c)</t>
  </si>
  <si>
    <t>d)</t>
  </si>
  <si>
    <t>Titoli</t>
  </si>
  <si>
    <t>Totale A)</t>
  </si>
  <si>
    <t>B)</t>
  </si>
  <si>
    <t>Rimanenze</t>
  </si>
  <si>
    <r>
      <t>Crediti (</t>
    </r>
    <r>
      <rPr>
        <b/>
        <i/>
        <sz val="16"/>
        <rFont val="Garamond"/>
        <family val="1"/>
      </rPr>
      <t>con separata indicazione, per ciascuna voce, degli importi esigibili  oltre l'esercizio successivo</t>
    </r>
    <r>
      <rPr>
        <b/>
        <sz val="16"/>
        <rFont val="Garamond"/>
        <family val="1"/>
      </rPr>
      <t>)</t>
    </r>
  </si>
  <si>
    <t>Crediti v/Stato - parte corrente</t>
  </si>
  <si>
    <t>Crediti v/Stato - per ricerca</t>
  </si>
  <si>
    <t>Crediti v/Regione o Provincia Autonoma - parte corrente</t>
  </si>
  <si>
    <t xml:space="preserve">a)  Crediti v/Regione o Provincia Autonoma per finanziamento sanitario ordinario corrente </t>
  </si>
  <si>
    <t>b)  Crediti v/Regione o Provincia Autonoma per finanziamento sanitario aggiuntivo corrente LEA</t>
  </si>
  <si>
    <t>c)  Crediti v/Regione o Provincia Autonoma per finanziamento sanitario aggiuntivo corrente extra LEA</t>
  </si>
  <si>
    <t>d)  Crediti v/Regione o Provincia Autonoma per spesa corrente - altro</t>
  </si>
  <si>
    <t>Crediti v/Regione o Provincia Autonoma - patrimonio netto</t>
  </si>
  <si>
    <t>Crediti v/aziende sanitarie pubbliche e acconto quota FSR da distribuire</t>
  </si>
  <si>
    <t>Attività finanziarie che non costituiscono immobilizzazioni</t>
  </si>
  <si>
    <t>IV</t>
  </si>
  <si>
    <t>Disponibilità liquide</t>
  </si>
  <si>
    <t>Totale B)</t>
  </si>
  <si>
    <t>C)</t>
  </si>
  <si>
    <t>Totale C)</t>
  </si>
  <si>
    <t>TOTALE ATTIVO (A+B+C)</t>
  </si>
  <si>
    <t>D)</t>
  </si>
  <si>
    <t>Totale D)</t>
  </si>
  <si>
    <t xml:space="preserve">                  STATO  PATRIMONIALE</t>
  </si>
  <si>
    <t xml:space="preserve">                  PASSIVO E PATRIMONIO NETTO</t>
  </si>
  <si>
    <t>VARIAZIONE T/T-1</t>
  </si>
  <si>
    <t>Finanziamenti da Stato per investimenti</t>
  </si>
  <si>
    <t>V</t>
  </si>
  <si>
    <t>VI</t>
  </si>
  <si>
    <t>VII</t>
  </si>
  <si>
    <t>FONDI PER RISCHI ED ONERI</t>
  </si>
  <si>
    <t>DEBITI (con separata indicazione, per ciascuna voce, degli importi esigibili oltre l'esercizio successivo)</t>
  </si>
  <si>
    <t>Debiti v/aziende sanitarie pubbliche</t>
  </si>
  <si>
    <t>e)</t>
  </si>
  <si>
    <t>f)</t>
  </si>
  <si>
    <t>10)</t>
  </si>
  <si>
    <t>11)</t>
  </si>
  <si>
    <t>12)</t>
  </si>
  <si>
    <t>E)</t>
  </si>
  <si>
    <t>Totale E)</t>
  </si>
  <si>
    <t>TOTALE PASSIVO E PATRIMONIO NETTO (A+B+C+D+E)</t>
  </si>
  <si>
    <t>F)</t>
  </si>
  <si>
    <t>Totale F)</t>
  </si>
  <si>
    <t>CONTO  ECONOMICO</t>
  </si>
  <si>
    <r>
      <t>Importi</t>
    </r>
    <r>
      <rPr>
        <b/>
        <sz val="14"/>
        <rFont val="Garamond"/>
        <family val="1"/>
      </rPr>
      <t xml:space="preserve">: Euro    </t>
    </r>
  </si>
  <si>
    <r>
      <t xml:space="preserve">SCHEMA DI BILANCIO
</t>
    </r>
    <r>
      <rPr>
        <i/>
        <sz val="14"/>
        <rFont val="Garamond"/>
        <family val="1"/>
      </rPr>
      <t>Decreto Interministeriale ____________</t>
    </r>
  </si>
  <si>
    <t>Contributi in c/esercizio - extra fondo</t>
  </si>
  <si>
    <t>Contributi in c/esercizio - per ricerca</t>
  </si>
  <si>
    <t>Acquisti di servizi sanitari</t>
  </si>
  <si>
    <t>g)</t>
  </si>
  <si>
    <t>h)</t>
  </si>
  <si>
    <t>i)</t>
  </si>
  <si>
    <t>j)</t>
  </si>
  <si>
    <t>k)</t>
  </si>
  <si>
    <t>l)</t>
  </si>
  <si>
    <t>m)</t>
  </si>
  <si>
    <t>n)</t>
  </si>
  <si>
    <t>o)</t>
  </si>
  <si>
    <t>p)</t>
  </si>
  <si>
    <t>q)</t>
  </si>
  <si>
    <r>
      <t>Consulenze, collaborazioni, interinale, altre prestazioni di lavoro non sanitarie</t>
    </r>
    <r>
      <rPr>
        <sz val="14"/>
        <color rgb="FFFF0000"/>
        <rFont val="Garamond"/>
        <family val="1"/>
      </rPr>
      <t xml:space="preserve"> </t>
    </r>
  </si>
  <si>
    <t>Costi del personale</t>
  </si>
  <si>
    <t>Ammortamenti</t>
  </si>
  <si>
    <t>Variazione delle rimanenze</t>
  </si>
  <si>
    <t>Accantonamenti</t>
  </si>
  <si>
    <t>DIFF. TRA VALORE E COSTI DELLA PRODUZIONE (A-B)</t>
  </si>
  <si>
    <t>RETTIFICHE DI VALORE DI ATTIVITA' FINANZIARIE</t>
  </si>
  <si>
    <t>RISULTATO PRIMA DELLE IMPOSTE (A-B+C+D+E)</t>
  </si>
  <si>
    <t>Y)</t>
  </si>
  <si>
    <t>IMPOSTE SUL REDDITO DELL'ESERCIZIO</t>
  </si>
  <si>
    <t>Totale Y)</t>
  </si>
  <si>
    <t>UTILE (PERDITA) DELL'ESERCIZIO</t>
  </si>
  <si>
    <t>P_A.II.4)</t>
  </si>
  <si>
    <t>P_A.II.5)</t>
  </si>
  <si>
    <t>P_D.1)</t>
  </si>
  <si>
    <t>P_D.2)</t>
  </si>
  <si>
    <t>P_D.3)</t>
  </si>
  <si>
    <t>P_D.4)</t>
  </si>
  <si>
    <t>P_A.II.2.a)</t>
  </si>
  <si>
    <t>P_A.II.2.b)</t>
  </si>
  <si>
    <t>P_A.II.2.c)</t>
  </si>
  <si>
    <t>P_A.II.3)</t>
  </si>
  <si>
    <r>
      <t xml:space="preserve">SI  </t>
    </r>
    <r>
      <rPr>
        <sz val="14"/>
        <rFont val="Times New Roman"/>
        <family val="1"/>
      </rPr>
      <t></t>
    </r>
    <r>
      <rPr>
        <sz val="14"/>
        <rFont val="Garamond"/>
        <family val="1"/>
      </rPr>
      <t xml:space="preserve">               NO  </t>
    </r>
  </si>
  <si>
    <t>2.02.04.05.0101</t>
  </si>
  <si>
    <t>∆</t>
  </si>
  <si>
    <t xml:space="preserve">           D.III.3) Debiti v/Regione o Provincia Autonoma per mobilità passiva     intraregionale</t>
  </si>
  <si>
    <t xml:space="preserve">           D.III.7) Acconto da Regione o Provincia Autonoma per anticipazione ripiano disavanzo programmato dai  Piani aziendali di cui all'art. 1, comma 528, L. 208/2015</t>
  </si>
  <si>
    <t xml:space="preserve">                       D.V.1.b) Debiti v/Aziende sanitarie pubbliche della Regione - per finanziamento sanitario  aggiuntivo   corrente LEA</t>
  </si>
  <si>
    <t xml:space="preserve">                       D.V.1.c) Debiti v/Aziende sanitarie pubbliche della Regione - per finanziamento sanitario aggiuntivo  corrente extra LEA</t>
  </si>
  <si>
    <t xml:space="preserve">                      D.V.1.g) Debiti v/Aziende sanitarie pubbliche della Regione - altre prestazioni STP</t>
  </si>
  <si>
    <t xml:space="preserve">                       D.V.1.h) Debiti v/Aziende sanitarie pubbliche della Regione - per Contributi da Aziende sanitarie pubbliche  della Regione o Prov. Aut. (extra fondo)</t>
  </si>
  <si>
    <t xml:space="preserve">                       D.V.3.a) Debiti v/Aziende sanitarie pubbliche della Regione per versamenti c/patrimonio netto -   finanziamenti per investimenti</t>
  </si>
  <si>
    <t xml:space="preserve">                       D.V.3.b) Debiti v/Aziende sanitarie pubbliche della Regione per versamenti c/patrimonio netto -  incremento fondo dotazione</t>
  </si>
  <si>
    <t xml:space="preserve">                       D.V.3.c) Debiti v/Aziende sanitarie pubbliche della Regione per versamenti c/patrimonio netto - ripiano   perdite</t>
  </si>
  <si>
    <t xml:space="preserve">           E.II.3) Risconti passivi - in attuazione dell'art.79, comma 1 sexies lettera c), del D.L. 112/2008, convertito  con legge 133/2008 e della legge 23 dicembre 2009 n. 191</t>
  </si>
  <si>
    <t>Anno
2020</t>
  </si>
  <si>
    <t>A_D.3)</t>
  </si>
  <si>
    <t>A_D.4)</t>
  </si>
  <si>
    <t>A_D.1)</t>
  </si>
  <si>
    <t>A_D.2)</t>
  </si>
  <si>
    <t>New Mod. CE2020</t>
  </si>
  <si>
    <t>Il Direttore U.O.C. Economico-Finanziario</t>
  </si>
  <si>
    <t>Anno
2021</t>
  </si>
  <si>
    <t>Il Direttore Amministrativo</t>
  </si>
  <si>
    <t>Dott. Francesco Paolo Tronca</t>
  </si>
  <si>
    <t xml:space="preserve">-    </t>
  </si>
  <si>
    <t>AZIENDA OSPEDALIERA ARNAS CIVICO DI PALERMO
ANNO 2021
RENDICONTO FINANZIARIO</t>
  </si>
  <si>
    <t>Importi in €</t>
  </si>
  <si>
    <t>SCHEMA DI RENDICONTO FINANZIARIO</t>
  </si>
  <si>
    <t>OPERAZIONI DI GESTIONE REDDITUALE</t>
  </si>
  <si>
    <t>(+)</t>
  </si>
  <si>
    <t>risultato di esercizio</t>
  </si>
  <si>
    <t>- Voci che non hanno effetto sulla liquidità: costi e ricavi non monetari</t>
  </si>
  <si>
    <t>ammortamenti fabbricati</t>
  </si>
  <si>
    <t>ammortamenti altre immobilizzazioni materiali</t>
  </si>
  <si>
    <t>ammortamenti immobilizzazioni immateriali</t>
  </si>
  <si>
    <t>(-)</t>
  </si>
  <si>
    <t>Utilizzo finanziamenti per investimenti</t>
  </si>
  <si>
    <t>Utilizzo fondi riserva: investimenti, incentivi al personale, successioni e donaz., plusvalenze da reinvestire</t>
  </si>
  <si>
    <t>utilizzo contributi in c/capitale e fondi riserva</t>
  </si>
  <si>
    <t>accantonamenti SUMAI</t>
  </si>
  <si>
    <t>pagamenti SUMAI</t>
  </si>
  <si>
    <t>accantonamenti TFR</t>
  </si>
  <si>
    <t>pagamenti TFR</t>
  </si>
  <si>
    <t>- Premio operosità medici SUMAI + TFR</t>
  </si>
  <si>
    <t>(+/-)</t>
  </si>
  <si>
    <t>Rivalutazioni/svalutazioni di attività finanziarie</t>
  </si>
  <si>
    <t>accantonamenti a fondi svalutazioni</t>
  </si>
  <si>
    <t>utilizzo fondi svalutazioni*</t>
  </si>
  <si>
    <t>- Fondi svalutazione di attività</t>
  </si>
  <si>
    <t>accantonamenti a fondi per rischi e oneri</t>
  </si>
  <si>
    <t>utilizzo fondi per rischi e oneri</t>
  </si>
  <si>
    <t>- Fondo per rischi ed oneri futuri</t>
  </si>
  <si>
    <t>TOTALE Flusso di CCN della gestione corrente</t>
  </si>
  <si>
    <t>(+)/(-)</t>
  </si>
  <si>
    <t>aumento/diminuzione debiti verso regione e provincia autonoma, esclusa la variazione relativa a debiti per acquisto di beni strumentali</t>
  </si>
  <si>
    <t>aumento/diminuzione debiti verso comune</t>
  </si>
  <si>
    <t>aumento/diminuzione debiti verso aziende sanitarie pubbliche</t>
  </si>
  <si>
    <t>aumento/diminuzione debiti verso arpa</t>
  </si>
  <si>
    <t>aumento/diminuzione debiti verso fornitori</t>
  </si>
  <si>
    <t>aumento/diminuzione debiti tributari</t>
  </si>
  <si>
    <t>aumento/diminuzione debiti verso istituti di previdenza</t>
  </si>
  <si>
    <t>aumento/diminuzione altri debiti</t>
  </si>
  <si>
    <t>aumento/diminuzione debiti (escl forn di immob e C/C bancari e istituto tesoriere)</t>
  </si>
  <si>
    <t>aumento/diminuzione ratei e risconti passivi</t>
  </si>
  <si>
    <t>diminuzione/aumento crediti parte corrente v/stato quote indistinte</t>
  </si>
  <si>
    <t>diminuzione/aumento crediti parte corrente v/stato quote vincolate</t>
  </si>
  <si>
    <t>diminuzione/aumento crediti parte corrente v/Regione per gettito addizionali Irpef e Irap</t>
  </si>
  <si>
    <t>diminuzione/aumento crediti parte corrente v/Regione per partecipazioni regioni a statuto speciale</t>
  </si>
  <si>
    <t>diminuzione/aumento crediti parte corrente v/Regione - vincolate per partecipazioni regioni a statuto speciale</t>
  </si>
  <si>
    <t>diminuzione/aumento crediti parte corrente v/Regione -gettito fiscalità regionale</t>
  </si>
  <si>
    <t>diminuzione/aumento crediti parte corrente v/Regione - altri contributi extrafondo</t>
  </si>
  <si>
    <t>diminuzione/aumento crediti parte corrente v/Regione</t>
  </si>
  <si>
    <t>diminuzione/aumento crediti parte corrente v/Comune</t>
  </si>
  <si>
    <t>diminuzione/aumento crediti parte corrente v/Asl-Ao</t>
  </si>
  <si>
    <t>diminuzione/aumento crediti parte corrente v/ARPA</t>
  </si>
  <si>
    <t>diminuzione/aumento crediti parte corrente v/Erario</t>
  </si>
  <si>
    <t>diminuzione/aumento crediti parte corrente v/Altri</t>
  </si>
  <si>
    <t>diminuzione/aumento di crediti</t>
  </si>
  <si>
    <t>diminuzione/aumento del magazzino</t>
  </si>
  <si>
    <t>diminuzione/aumento di acconti a fornitori per magazzino</t>
  </si>
  <si>
    <t>diminuzione/aumento rimanenze</t>
  </si>
  <si>
    <t>diminuzione/aumento ratei e risconti attivi</t>
  </si>
  <si>
    <t>A - Totale operazioni di gestione reddituale</t>
  </si>
  <si>
    <t>ATTIVITÀ DI INVESTIMENTO</t>
  </si>
  <si>
    <t>Acquisto costi di impianto e di ampliamento</t>
  </si>
  <si>
    <t>Acquisto costi di ricerca e sviluppo</t>
  </si>
  <si>
    <t>Acquisto Diritti di brevetto e diritti di utilizzazione delle opere d'ingegno</t>
  </si>
  <si>
    <t>Acquisto immobilizzazioni immateriali in corso</t>
  </si>
  <si>
    <t>Acquisto altre immobilizzazioni immateriali</t>
  </si>
  <si>
    <t>Acquisto Immobilizzazioni Immateriali</t>
  </si>
  <si>
    <t>Valore netto contabile costi di impianto e di ampliamento dismessi</t>
  </si>
  <si>
    <t>Valore netto contabile costi di ricerca e sviluppo dismessi</t>
  </si>
  <si>
    <t>Valore netto contabile Diritti di brevetto e diritti di utilizzazione delle opere d'ingegno dismessi</t>
  </si>
  <si>
    <t>Valore netto contabile immobilizzazioni immateriali in corso dismesse</t>
  </si>
  <si>
    <t>Valore netto contabile altre immobilizzazioni immateriali dismesse</t>
  </si>
  <si>
    <t>Valore netto  contabile Immobilizzazioni Immateriali dismesse</t>
  </si>
  <si>
    <t>Acquisto terreni</t>
  </si>
  <si>
    <r>
      <t xml:space="preserve">Acquisto fabbricati + </t>
    </r>
    <r>
      <rPr>
        <b/>
        <u/>
        <sz val="9.6"/>
        <rFont val="Garamond"/>
        <family val="1"/>
      </rPr>
      <t>manutenzioni incrementative</t>
    </r>
  </si>
  <si>
    <t>Acquisto impianti e macchinari</t>
  </si>
  <si>
    <t>Acquisto attrezzature sanitarie e scientifiche</t>
  </si>
  <si>
    <t>Acquisto mobili e arredi</t>
  </si>
  <si>
    <t>Acquisto automezzi</t>
  </si>
  <si>
    <t>Acquisto altri beni materiali</t>
  </si>
  <si>
    <t>Acquisto di immobilizzazioni in corso</t>
  </si>
  <si>
    <t>Acquisto Immobilizzazioni Materiali</t>
  </si>
  <si>
    <t>Valore netto  contabile terreni dismessi</t>
  </si>
  <si>
    <t>Valore netto  contabile fabbricati dismessi</t>
  </si>
  <si>
    <t>Valore netto  contabile impianti e macchinari dismessi</t>
  </si>
  <si>
    <t>Valore netto  contabile attrezzature sanitarie e scientifiche dismesse</t>
  </si>
  <si>
    <t>Valore netto  contabile mobili e arredi dismessi</t>
  </si>
  <si>
    <t>Valore netto  contabile automezzi dismessi</t>
  </si>
  <si>
    <t>Valore netto  contabile altri beni materiali dismessi</t>
  </si>
  <si>
    <t>Valore netto contabile Immobilizzazioni Materiali dismesse</t>
  </si>
  <si>
    <t>Acquisto crediti finanziari</t>
  </si>
  <si>
    <t>Acquisto titoli</t>
  </si>
  <si>
    <t>Acquisto Immobilizzazioni Finanziarie</t>
  </si>
  <si>
    <t>Valore netto  contabile crediti finanziari dismessi</t>
  </si>
  <si>
    <t>Valore netto  contabile titoli dismessi</t>
  </si>
  <si>
    <t>Valore netto  contabile Immobilizzazioni Finanziarie dismesse</t>
  </si>
  <si>
    <t>Aumento/Diminuzione debiti v/fornitori di immobilizzazioni</t>
  </si>
  <si>
    <t>B - Totale attività di investimento</t>
  </si>
  <si>
    <t>ATTIVITÀ DI FINANZIAMENTO</t>
  </si>
  <si>
    <t>diminuzione/aumento crediti vs Stato (finanziamenti per investimenti)</t>
  </si>
  <si>
    <t>diminuzione/aumento crediti vs Regione  (finanziamenti per investimenti)</t>
  </si>
  <si>
    <t>diminuzione/aumento crediti vs Regione  (aumento fondo di dotazione)</t>
  </si>
  <si>
    <t>diminuzione/aumento crediti vs Regione  (ripiano perdite)</t>
  </si>
  <si>
    <t>diminuzione/aumento crediti vs Regione  (copertura debiti al 31.12.2005)</t>
  </si>
  <si>
    <t>Diminuzione/aumento crediti per versamenti a Patrimonio Netto</t>
  </si>
  <si>
    <t>Aumento/ diminuzione  fondo di dotazione</t>
  </si>
  <si>
    <t>aumento contributi in c/capitale da regione e da altri</t>
  </si>
  <si>
    <t>altri aumenti/diminuzioni al patrimonio netto*</t>
  </si>
  <si>
    <t>aumenti/diminuzioni nette contabili al patrimonio netto</t>
  </si>
  <si>
    <t>aumento/diminuzione debiti C/C bancari e istituto tesoriere*</t>
  </si>
  <si>
    <t>assunzione nuovi mutui*</t>
  </si>
  <si>
    <t>mutui quota capitale rimborsata</t>
  </si>
  <si>
    <t>C - Totale attività di finanziamento</t>
  </si>
  <si>
    <t>FLUSSO DI CASSA COMPLESSIVO (A+B+C)</t>
  </si>
  <si>
    <t xml:space="preserve">Delta liquidità tra inizio e fine esercizio (al netto dei conti bancari passivi) </t>
  </si>
  <si>
    <t>Squadratura tra il valore delle disponibilità liquide nello SP e il valore del flusso di cassa complessivo</t>
  </si>
  <si>
    <t>Il Dirigente dell' U.O.C.  Economico-Finanziario</t>
  </si>
  <si>
    <t xml:space="preserve">                        Dott.ssa Rosaria Di Fresco</t>
  </si>
  <si>
    <t>Il Direttore Generale</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</si>
</sst>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 _€_-;\-* #,##0\ _€_-;_-* &quot;-&quot;\ _€_-;_-@_-"/>
    <numFmt numFmtId="165" formatCode="_-* #,##0.00\ _€_-;\-* #,##0.00\ _€_-;_-* &quot;-&quot;??\ _€_-;_-@_-"/>
    <numFmt numFmtId="166" formatCode="_ * #,##0_ ;_ * \-#,##0_ ;_ * &quot;-&quot;_ ;_ @_ "/>
    <numFmt numFmtId="167" formatCode="_ * #,##0.00_ ;_ * \-#,##0.00_ ;_ * &quot;-&quot;??_ ;_ @_ "/>
    <numFmt numFmtId="168" formatCode="#,##0.00\ ;\-#,##0.00\ ;&quot; -&quot;00\ ;@\ "/>
    <numFmt numFmtId="169" formatCode="_-* #,##0.00_-;\-* #,##0.00_-;_-* \-??_-;_-@_-"/>
    <numFmt numFmtId="170" formatCode="_ * #,##0.00_ ;_ * \-#,##0.00_ ;_ * &quot;-&quot;_ ;_ @_ "/>
    <numFmt numFmtId="171" formatCode="#,##0_);\(#,##0\)"/>
    <numFmt numFmtId="172" formatCode="0.0%"/>
    <numFmt numFmtId="173" formatCode="#,##0.000"/>
    <numFmt numFmtId="174" formatCode="#,##0_ ;\-#,##0\ "/>
    <numFmt numFmtId="175" formatCode="#,##0.0_);\(#,##0.0\)"/>
    <numFmt numFmtId="176" formatCode="_ &quot;L.&quot;\ * #,##0_ ;_ &quot;L.&quot;\ * \-#,##0_ ;_ &quot;L.&quot;\ * &quot;-&quot;_ ;_ @_ "/>
    <numFmt numFmtId="177" formatCode="_ &quot;L.&quot;\ * #,##0.00_ ;_ &quot;L.&quot;\ * \-#,##0.00_ ;_ &quot;L.&quot;\ * &quot;-&quot;??_ ;_ @_ "/>
    <numFmt numFmtId="178" formatCode="_-[$€-2]\ * #,##0.00_-;\-[$€-2]\ * #,##0.00_-;_-[$€-2]\ * \-??_-"/>
    <numFmt numFmtId="179" formatCode="_-[$€-2]\ * #,##0.00_-;\-[$€-2]\ * #,##0.00_-;_-[$€-2]\ * &quot;-&quot;??_-"/>
    <numFmt numFmtId="180" formatCode="_-* #,##0_-;\-* #,##0_-;_-* &quot;-&quot;??_-;_-@_-"/>
    <numFmt numFmtId="181" formatCode="&quot;€&quot;\ #,##0.00"/>
    <numFmt numFmtId="182" formatCode="_([$€]\ * #,##0.00_);_([$€]\ * \(#,##0.00\);_([$€]\ * &quot;-&quot;??_);_(@_)"/>
    <numFmt numFmtId="183" formatCode="#,##0;\(#,##0\)"/>
    <numFmt numFmtId="184" formatCode="\+#,##0;\-#,##0"/>
    <numFmt numFmtId="185" formatCode="_(* #,##0_);_(* \(#,##0\);_(* &quot;-&quot;_);_(@_)"/>
    <numFmt numFmtId="186" formatCode="_(* #,##0.00_);_(* \(#,##0.00\);_(* &quot;-&quot;??_);_(@_)"/>
    <numFmt numFmtId="187" formatCode="* #,##0.00\ ;\-* #,##0.00\ ;* \-#\ ;@\ "/>
    <numFmt numFmtId="188" formatCode="_([$€]\ * #,##0.000_);_([$€]\ * \(#,##0.000\);_([$€]\ * &quot;-&quot;??_);_(@_)"/>
    <numFmt numFmtId="189" formatCode="#,##0;\-\ #,##0;_-\ &quot;- &quot;"/>
    <numFmt numFmtId="190" formatCode="0.0000000%"/>
    <numFmt numFmtId="191" formatCode="0.0&quot;x&quot;;@_)"/>
    <numFmt numFmtId="192" formatCode="#,##0;[Red]\-#,##0;_ * &quot;-&quot;_-"/>
    <numFmt numFmtId="193" formatCode="_(&quot;$&quot;* #,##0_);_(&quot;$&quot;* \(#,##0\);_(&quot;$&quot;* &quot;-&quot;_);_(@_)"/>
    <numFmt numFmtId="194" formatCode="_-&quot;€ &quot;* #,##0.00_-;&quot;-€ &quot;* #,##0.00_-;_-&quot;€ &quot;* \-??_-;_-@_-"/>
    <numFmt numFmtId="195" formatCode="_(* #,##0.00_);_(* \(#,##0.00\);_(* \-??_);_(@_)"/>
    <numFmt numFmtId="196" formatCode="[$€-410]\ #,##0.00;[Red]\-[$€-410]\ #,##0.00"/>
    <numFmt numFmtId="198" formatCode="_-* #,##0_-;\-* #,##0_-;_-* \-??_-;_-@_-"/>
    <numFmt numFmtId="199" formatCode="_ * #,##0_ ;_ * \-#,##0_ ;_ * &quot;-&quot;??_ ;_ @_ "/>
    <numFmt numFmtId="200" formatCode="_-* #,##0.0000000000000000_-;\-* #,##0.0000000000000000_-;_-* &quot;-&quot;??_-;_-@_-"/>
  </numFmts>
  <fonts count="193">
    <font>
      <sz val="11"/>
      <color theme="1"/>
      <name val="Calibri"/>
      <family val="2"/>
      <scheme val="minor"/>
    </font>
    <font>
      <sz val="11"/>
      <color theme="1"/>
      <name val="Garamond"/>
      <family val="2"/>
    </font>
    <font>
      <sz val="11"/>
      <color theme="1"/>
      <name val="Garamond"/>
      <family val="2"/>
    </font>
    <font>
      <sz val="11"/>
      <color theme="1"/>
      <name val="Garamond"/>
      <family val="2"/>
    </font>
    <font>
      <sz val="10"/>
      <name val="Arial"/>
      <family val="2"/>
    </font>
    <font>
      <sz val="11"/>
      <color indexed="63"/>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0"/>
      <name val="Calibri"/>
      <family val="2"/>
    </font>
    <font>
      <sz val="11"/>
      <color indexed="10"/>
      <name val="Calibri"/>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63"/>
      <name val="Calibri"/>
      <family val="2"/>
    </font>
    <font>
      <sz val="11"/>
      <color indexed="20"/>
      <name val="Calibri"/>
      <family val="2"/>
    </font>
    <font>
      <sz val="11"/>
      <color indexed="17"/>
      <name val="Calibri"/>
      <family val="2"/>
    </font>
    <font>
      <b/>
      <sz val="9"/>
      <name val="Arial"/>
      <family val="2"/>
    </font>
    <font>
      <sz val="9"/>
      <name val="Arial"/>
      <family val="2"/>
    </font>
    <font>
      <sz val="10"/>
      <name val="Arial"/>
      <family val="2"/>
    </font>
    <font>
      <sz val="12"/>
      <name val="Times New Roman"/>
      <family val="1"/>
    </font>
    <font>
      <b/>
      <sz val="12"/>
      <name val="Tahoma"/>
      <family val="2"/>
    </font>
    <font>
      <sz val="12"/>
      <name val="Tahoma"/>
      <family val="2"/>
    </font>
    <font>
      <b/>
      <sz val="10"/>
      <name val="Tahoma"/>
      <family val="2"/>
    </font>
    <font>
      <sz val="11"/>
      <name val="Tahoma"/>
      <family val="2"/>
    </font>
    <font>
      <b/>
      <sz val="11"/>
      <name val="Tahoma"/>
      <family val="2"/>
    </font>
    <font>
      <sz val="10"/>
      <name val="Tahoma"/>
      <family val="2"/>
    </font>
    <font>
      <i/>
      <sz val="10"/>
      <name val="Tahoma"/>
      <family val="2"/>
    </font>
    <font>
      <b/>
      <i/>
      <sz val="10"/>
      <name val="Tahoma"/>
      <family val="2"/>
    </font>
    <font>
      <b/>
      <i/>
      <sz val="12"/>
      <name val="Tahoma"/>
      <family val="2"/>
    </font>
    <font>
      <u/>
      <sz val="10"/>
      <name val="Tahoma"/>
      <family val="2"/>
    </font>
    <font>
      <strike/>
      <sz val="10"/>
      <name val="Tahoma"/>
      <family val="2"/>
    </font>
    <font>
      <b/>
      <sz val="9"/>
      <name val="Tahoma"/>
      <family val="2"/>
    </font>
    <font>
      <b/>
      <i/>
      <u/>
      <sz val="10"/>
      <name val="Tahoma"/>
      <family val="2"/>
    </font>
    <font>
      <i/>
      <strike/>
      <sz val="10"/>
      <name val="Tahoma"/>
      <family val="2"/>
    </font>
    <font>
      <b/>
      <i/>
      <strike/>
      <sz val="10"/>
      <name val="Tahoma"/>
      <family val="2"/>
    </font>
    <font>
      <sz val="11"/>
      <color theme="1"/>
      <name val="Calibri"/>
      <family val="2"/>
      <scheme val="minor"/>
    </font>
    <font>
      <sz val="11"/>
      <color rgb="FFFA7D00"/>
      <name val="Calibri"/>
      <family val="2"/>
      <scheme val="minor"/>
    </font>
    <font>
      <sz val="12"/>
      <name val="Bodoni MT"/>
      <family val="1"/>
    </font>
    <font>
      <b/>
      <sz val="12"/>
      <name val="Garamond"/>
      <family val="1"/>
    </font>
    <font>
      <sz val="10"/>
      <name val="Garamond"/>
      <family val="1"/>
    </font>
    <font>
      <sz val="12"/>
      <name val="Garamond"/>
      <family val="1"/>
    </font>
    <font>
      <sz val="10"/>
      <name val="Bodoni MT"/>
      <family val="1"/>
    </font>
    <font>
      <b/>
      <sz val="10"/>
      <name val="Garamond"/>
      <family val="1"/>
    </font>
    <font>
      <sz val="14"/>
      <name val="Garamond"/>
      <family val="1"/>
    </font>
    <font>
      <sz val="14"/>
      <name val="Times New Roman"/>
      <family val="1"/>
    </font>
    <font>
      <sz val="11"/>
      <color indexed="8"/>
      <name val="Arial"/>
      <family val="2"/>
    </font>
    <font>
      <sz val="10"/>
      <color indexed="8"/>
      <name val="MS Sans Serif"/>
      <family val="2"/>
    </font>
    <font>
      <b/>
      <sz val="10"/>
      <color indexed="8"/>
      <name val="Tahoma1"/>
    </font>
    <font>
      <b/>
      <sz val="12"/>
      <color indexed="8"/>
      <name val="Garamond"/>
      <family val="1"/>
    </font>
    <font>
      <b/>
      <sz val="10"/>
      <color theme="1"/>
      <name val="Garamond"/>
      <family val="1"/>
    </font>
    <font>
      <b/>
      <i/>
      <sz val="10"/>
      <name val="Garamond"/>
      <family val="1"/>
    </font>
    <font>
      <i/>
      <sz val="10"/>
      <name val="Garamond"/>
      <family val="1"/>
    </font>
    <font>
      <b/>
      <i/>
      <sz val="10"/>
      <color theme="1"/>
      <name val="Garamond"/>
      <family val="1"/>
    </font>
    <font>
      <sz val="11"/>
      <name val="Garamond"/>
      <family val="1"/>
    </font>
    <font>
      <sz val="16"/>
      <name val="Garamond"/>
      <family val="1"/>
    </font>
    <font>
      <sz val="10"/>
      <color indexed="8"/>
      <name val="Arial"/>
      <family val="2"/>
    </font>
    <font>
      <sz val="11"/>
      <color indexed="8"/>
      <name val="Arial1"/>
      <charset val="1"/>
    </font>
    <font>
      <b/>
      <sz val="14"/>
      <name val="Garamond"/>
      <family val="1"/>
    </font>
    <font>
      <sz val="10"/>
      <color indexed="8"/>
      <name val="Garamond"/>
      <family val="1"/>
    </font>
    <font>
      <b/>
      <sz val="10"/>
      <color indexed="8"/>
      <name val="Garamond"/>
      <family val="1"/>
    </font>
    <font>
      <sz val="17"/>
      <name val="Garamond"/>
      <family val="1"/>
    </font>
    <font>
      <sz val="11"/>
      <color indexed="55"/>
      <name val="Calibri"/>
      <family val="2"/>
    </font>
    <font>
      <sz val="11"/>
      <color indexed="8"/>
      <name val="Calibri"/>
      <family val="2"/>
    </font>
    <font>
      <b/>
      <sz val="11"/>
      <color indexed="39"/>
      <name val="Calibri"/>
      <family val="2"/>
    </font>
    <font>
      <sz val="11"/>
      <color indexed="39"/>
      <name val="Calibri"/>
      <family val="2"/>
    </font>
    <font>
      <sz val="10"/>
      <name val="Times New Roman"/>
      <family val="1"/>
    </font>
    <font>
      <sz val="11"/>
      <color indexed="63"/>
      <name val="Arial"/>
      <family val="2"/>
    </font>
    <font>
      <sz val="11"/>
      <color rgb="FF333333"/>
      <name val="Calibri"/>
      <family val="2"/>
    </font>
    <font>
      <sz val="10"/>
      <color indexed="8"/>
      <name val="Calibri"/>
      <family val="2"/>
      <charset val="1"/>
    </font>
    <font>
      <sz val="10"/>
      <name val="Book Antiqua"/>
      <family val="1"/>
      <charset val="1"/>
    </font>
    <font>
      <sz val="11"/>
      <color indexed="10"/>
      <name val="Calibri"/>
      <family val="2"/>
      <charset val="1"/>
    </font>
    <font>
      <sz val="10"/>
      <name val="Arial"/>
      <family val="2"/>
      <charset val="1"/>
    </font>
    <font>
      <sz val="11"/>
      <color indexed="63"/>
      <name val="Calibri"/>
      <family val="2"/>
      <charset val="1"/>
    </font>
    <font>
      <sz val="11"/>
      <color indexed="62"/>
      <name val="Calibri"/>
      <family val="2"/>
    </font>
    <font>
      <sz val="11"/>
      <color indexed="8"/>
      <name val="Calibri"/>
      <family val="2"/>
      <charset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9"/>
      <name val="Univers 45 Light"/>
      <family val="2"/>
    </font>
    <font>
      <sz val="10"/>
      <name val="MS Sans Serif"/>
      <family val="2"/>
    </font>
    <font>
      <sz val="10"/>
      <name val="Mangal"/>
      <family val="2"/>
    </font>
    <font>
      <sz val="11"/>
      <color theme="1"/>
      <name val="Garamond"/>
      <family val="2"/>
    </font>
    <font>
      <sz val="11"/>
      <color indexed="55"/>
      <name val="Arial1"/>
      <charset val="1"/>
    </font>
    <font>
      <sz val="10"/>
      <color indexed="72"/>
      <name val="MS Sans Serif"/>
      <family val="2"/>
    </font>
    <font>
      <sz val="10"/>
      <color indexed="55"/>
      <name val="Arial"/>
      <family val="2"/>
    </font>
    <font>
      <sz val="8"/>
      <color indexed="55"/>
      <name val="Arial"/>
      <family val="2"/>
    </font>
    <font>
      <b/>
      <sz val="10"/>
      <color indexed="11"/>
      <name val="Arial"/>
      <family val="2"/>
    </font>
    <font>
      <u/>
      <sz val="10"/>
      <name val="Arial"/>
      <family val="2"/>
    </font>
    <font>
      <i/>
      <sz val="10"/>
      <color indexed="11"/>
      <name val="Arial"/>
      <family val="2"/>
    </font>
    <font>
      <i/>
      <sz val="10"/>
      <name val="Arial"/>
      <family val="2"/>
    </font>
    <font>
      <sz val="12"/>
      <color indexed="8"/>
      <name val="Times New Roman"/>
      <family val="1"/>
      <charset val="1"/>
    </font>
    <font>
      <sz val="12"/>
      <color indexed="55"/>
      <name val="Times New Roman"/>
      <family val="1"/>
      <charset val="1"/>
    </font>
    <font>
      <sz val="10"/>
      <name val="Calibri"/>
      <family val="2"/>
    </font>
    <font>
      <sz val="11"/>
      <color indexed="53"/>
      <name val="Calibri"/>
      <family val="2"/>
    </font>
    <font>
      <b/>
      <sz val="11"/>
      <color indexed="8"/>
      <name val="Calibri"/>
      <family val="2"/>
    </font>
    <font>
      <b/>
      <sz val="8.5"/>
      <name val="Garamond"/>
      <family val="1"/>
    </font>
    <font>
      <sz val="8.5"/>
      <name val="Garamond"/>
      <family val="1"/>
    </font>
    <font>
      <u/>
      <sz val="8.5"/>
      <name val="Garamond"/>
      <family val="1"/>
    </font>
    <font>
      <b/>
      <sz val="11"/>
      <name val="Garamond"/>
      <family val="1"/>
    </font>
    <font>
      <b/>
      <sz val="9"/>
      <name val="Garamond"/>
      <family val="1"/>
    </font>
    <font>
      <b/>
      <sz val="10"/>
      <name val="Arial"/>
      <family val="2"/>
      <charset val="1"/>
    </font>
    <font>
      <sz val="9"/>
      <color indexed="20"/>
      <name val="Arial"/>
      <family val="2"/>
      <charset val="1"/>
    </font>
    <font>
      <sz val="10"/>
      <name val="Mangal"/>
      <family val="2"/>
      <charset val="1"/>
    </font>
    <font>
      <b/>
      <i/>
      <sz val="16"/>
      <color indexed="8"/>
      <name val="Arial"/>
      <family val="2"/>
      <charset val="1"/>
    </font>
    <font>
      <u/>
      <sz val="9"/>
      <color indexed="12"/>
      <name val="Arial"/>
      <family val="2"/>
      <charset val="1"/>
    </font>
    <font>
      <sz val="10"/>
      <name val="MS Sans Serif"/>
      <family val="2"/>
      <charset val="1"/>
    </font>
    <font>
      <sz val="10"/>
      <color indexed="8"/>
      <name val="Arial"/>
      <family val="2"/>
      <charset val="1"/>
    </font>
    <font>
      <b/>
      <i/>
      <u/>
      <sz val="9"/>
      <color indexed="8"/>
      <name val="Arial"/>
      <family val="2"/>
      <charset val="1"/>
    </font>
    <font>
      <u/>
      <sz val="10"/>
      <name val="Arial"/>
      <family val="2"/>
      <charset val="1"/>
    </font>
    <font>
      <b/>
      <sz val="7"/>
      <color indexed="8"/>
      <name val="Garamond"/>
      <family val="1"/>
    </font>
    <font>
      <sz val="8"/>
      <color indexed="63"/>
      <name val="Garamond"/>
      <family val="1"/>
    </font>
    <font>
      <sz val="8"/>
      <color indexed="8"/>
      <name val="Garamond"/>
      <family val="1"/>
    </font>
    <font>
      <b/>
      <sz val="11"/>
      <color indexed="8"/>
      <name val="Garamond"/>
      <family val="1"/>
    </font>
    <font>
      <sz val="11"/>
      <color indexed="8"/>
      <name val="Garamond"/>
      <family val="1"/>
    </font>
    <font>
      <sz val="6"/>
      <color indexed="8"/>
      <name val="Garamond"/>
      <family val="1"/>
    </font>
    <font>
      <sz val="6"/>
      <color indexed="63"/>
      <name val="Garamond"/>
      <family val="1"/>
    </font>
    <font>
      <b/>
      <sz val="11"/>
      <color indexed="63"/>
      <name val="Garamond"/>
      <family val="1"/>
    </font>
    <font>
      <sz val="11"/>
      <color indexed="63"/>
      <name val="Garamond"/>
      <family val="1"/>
    </font>
    <font>
      <b/>
      <sz val="10"/>
      <color rgb="FFFFFF00"/>
      <name val="Garamond"/>
      <family val="1"/>
    </font>
    <font>
      <sz val="15"/>
      <color rgb="FFFF0000"/>
      <name val="Garamond"/>
      <family val="1"/>
    </font>
    <font>
      <sz val="14"/>
      <color indexed="8"/>
      <name val="Garamond"/>
      <family val="1"/>
    </font>
    <font>
      <sz val="10"/>
      <color rgb="FFFF0000"/>
      <name val="Garamond"/>
      <family val="1"/>
    </font>
    <font>
      <sz val="8"/>
      <name val="Garamond"/>
      <family val="1"/>
    </font>
    <font>
      <sz val="6"/>
      <name val="Garamond"/>
      <family val="1"/>
    </font>
    <font>
      <b/>
      <sz val="11"/>
      <color rgb="FFFFFF00"/>
      <name val="Garamond"/>
      <family val="1"/>
    </font>
    <font>
      <sz val="9"/>
      <color indexed="8"/>
      <name val="Garamond"/>
      <family val="1"/>
    </font>
    <font>
      <b/>
      <sz val="10"/>
      <color rgb="FFFF0000"/>
      <name val="Garamond"/>
      <family val="1"/>
    </font>
    <font>
      <b/>
      <sz val="10"/>
      <color rgb="FFC00000"/>
      <name val="Garamond"/>
      <family val="1"/>
    </font>
    <font>
      <sz val="10"/>
      <color indexed="63"/>
      <name val="Garamond"/>
      <family val="1"/>
    </font>
    <font>
      <sz val="10"/>
      <color rgb="FFFF3399"/>
      <name val="Garamond"/>
      <family val="1"/>
    </font>
    <font>
      <sz val="6"/>
      <color indexed="53"/>
      <name val="Garamond"/>
      <family val="1"/>
    </font>
    <font>
      <sz val="16"/>
      <color indexed="8"/>
      <name val="Garamond"/>
      <family val="1"/>
    </font>
    <font>
      <b/>
      <sz val="18"/>
      <name val="Garamond"/>
      <family val="1"/>
    </font>
    <font>
      <sz val="10"/>
      <color theme="1"/>
      <name val="Garamond"/>
      <family val="1"/>
    </font>
    <font>
      <sz val="7"/>
      <color indexed="8"/>
      <name val="Garamond"/>
      <family val="1"/>
    </font>
    <font>
      <sz val="9"/>
      <color rgb="FFFF0000"/>
      <name val="Garamond"/>
      <family val="1"/>
    </font>
    <font>
      <strike/>
      <sz val="10"/>
      <name val="Garamond"/>
      <family val="1"/>
    </font>
    <font>
      <b/>
      <strike/>
      <sz val="10"/>
      <name val="Garamond"/>
      <family val="1"/>
    </font>
    <font>
      <sz val="11"/>
      <color theme="1"/>
      <name val="Garamond"/>
      <family val="1"/>
    </font>
    <font>
      <sz val="9"/>
      <color theme="1"/>
      <name val="Garamond"/>
      <family val="1"/>
    </font>
    <font>
      <b/>
      <sz val="9"/>
      <color theme="0"/>
      <name val="Garamond"/>
      <family val="1"/>
    </font>
    <font>
      <b/>
      <sz val="8"/>
      <color theme="0"/>
      <name val="Garamond"/>
      <family val="1"/>
    </font>
    <font>
      <sz val="9"/>
      <color theme="0"/>
      <name val="Garamond"/>
      <family val="1"/>
    </font>
    <font>
      <b/>
      <sz val="9"/>
      <color theme="1"/>
      <name val="Garamond"/>
      <family val="1"/>
    </font>
    <font>
      <sz val="9"/>
      <name val="Garamond"/>
      <family val="1"/>
    </font>
    <font>
      <strike/>
      <sz val="9"/>
      <name val="Garamond"/>
      <family val="1"/>
    </font>
    <font>
      <sz val="12"/>
      <color rgb="FFFF0000"/>
      <name val="Garamond"/>
      <family val="1"/>
    </font>
    <font>
      <b/>
      <sz val="16"/>
      <color rgb="FFFF0000"/>
      <name val="Garamond"/>
      <family val="1"/>
    </font>
    <font>
      <sz val="14"/>
      <color rgb="FFFF0000"/>
      <name val="Garamond"/>
      <family val="1"/>
    </font>
    <font>
      <sz val="11"/>
      <color rgb="FF000000"/>
      <name val="Arial1"/>
      <charset val="1"/>
    </font>
    <font>
      <b/>
      <sz val="16"/>
      <name val="Garamond"/>
      <family val="1"/>
    </font>
    <font>
      <b/>
      <i/>
      <sz val="16"/>
      <name val="Garamond"/>
      <family val="1"/>
    </font>
    <font>
      <i/>
      <sz val="16"/>
      <name val="Garamond"/>
      <family val="1"/>
    </font>
    <font>
      <i/>
      <sz val="12"/>
      <name val="Garamond"/>
      <family val="1"/>
    </font>
    <font>
      <sz val="16"/>
      <color theme="1"/>
      <name val="Garamond"/>
      <family val="1"/>
    </font>
    <font>
      <b/>
      <u/>
      <sz val="16"/>
      <name val="Garamond"/>
      <family val="1"/>
    </font>
    <font>
      <sz val="19"/>
      <name val="Garamond"/>
      <family val="1"/>
    </font>
    <font>
      <b/>
      <sz val="22"/>
      <name val="Garamond"/>
      <family val="1"/>
    </font>
    <font>
      <sz val="22"/>
      <color indexed="8"/>
      <name val="Garamond"/>
      <family val="1"/>
    </font>
    <font>
      <sz val="20"/>
      <name val="Garamond"/>
      <family val="1"/>
    </font>
    <font>
      <sz val="22"/>
      <name val="Garamond"/>
      <family val="1"/>
    </font>
    <font>
      <sz val="28"/>
      <name val="Garamond"/>
      <family val="1"/>
    </font>
    <font>
      <b/>
      <i/>
      <sz val="14"/>
      <name val="Garamond"/>
      <family val="1"/>
    </font>
    <font>
      <i/>
      <sz val="14"/>
      <name val="Garamond"/>
      <family val="1"/>
    </font>
    <font>
      <b/>
      <u val="double"/>
      <sz val="14"/>
      <name val="Garamond"/>
      <family val="1"/>
    </font>
    <font>
      <b/>
      <u/>
      <sz val="14"/>
      <name val="Garamond"/>
      <family val="1"/>
    </font>
    <font>
      <b/>
      <sz val="20"/>
      <name val="Garamond"/>
      <family val="1"/>
    </font>
    <font>
      <sz val="20"/>
      <color indexed="8"/>
      <name val="Garamond"/>
      <family val="1"/>
    </font>
    <font>
      <sz val="18"/>
      <name val="Garamond"/>
      <family val="1"/>
    </font>
    <font>
      <sz val="11"/>
      <color rgb="FF969696"/>
      <name val="Calibri"/>
      <family val="2"/>
      <charset val="1"/>
    </font>
    <font>
      <sz val="11"/>
      <color rgb="FF000000"/>
      <name val="Garamond"/>
      <family val="2"/>
      <charset val="1"/>
    </font>
    <font>
      <b/>
      <sz val="11"/>
      <color theme="1"/>
      <name val="Calibri"/>
      <family val="2"/>
      <scheme val="minor"/>
    </font>
    <font>
      <b/>
      <sz val="8"/>
      <name val="Garamond"/>
      <family val="1"/>
    </font>
    <font>
      <sz val="10"/>
      <name val="Arial"/>
      <family val="2"/>
    </font>
    <font>
      <b/>
      <i/>
      <sz val="16"/>
      <color theme="1"/>
      <name val="Arial"/>
      <family val="2"/>
    </font>
    <font>
      <sz val="10"/>
      <color indexed="8"/>
      <name val="Times New Roman"/>
      <family val="1"/>
    </font>
    <font>
      <sz val="24"/>
      <name val="Garamond"/>
      <family val="1"/>
    </font>
    <font>
      <b/>
      <sz val="28"/>
      <name val="Garamond"/>
      <family val="1"/>
    </font>
    <font>
      <b/>
      <sz val="24"/>
      <name val="Garamond"/>
      <family val="1"/>
    </font>
    <font>
      <sz val="12"/>
      <name val="Garamond"/>
      <family val="1"/>
      <charset val="1"/>
    </font>
    <font>
      <b/>
      <sz val="12"/>
      <name val="Garamond"/>
      <family val="1"/>
      <charset val="1"/>
    </font>
    <font>
      <sz val="12"/>
      <color indexed="8"/>
      <name val="Garamond"/>
      <family val="1"/>
      <charset val="1"/>
    </font>
    <font>
      <i/>
      <sz val="12"/>
      <name val="Garamond"/>
      <family val="1"/>
      <charset val="1"/>
    </font>
    <font>
      <b/>
      <i/>
      <sz val="12"/>
      <name val="Garamond"/>
      <family val="1"/>
      <charset val="1"/>
    </font>
    <font>
      <b/>
      <i/>
      <sz val="12"/>
      <name val="Garamond"/>
      <family val="1"/>
    </font>
    <font>
      <b/>
      <u/>
      <sz val="9.6"/>
      <name val="Garamond"/>
      <family val="1"/>
    </font>
    <font>
      <sz val="11"/>
      <color rgb="FF000000"/>
      <name val="Calibri"/>
      <family val="2"/>
      <charset val="1"/>
    </font>
  </fonts>
  <fills count="118">
    <fill>
      <patternFill patternType="none"/>
    </fill>
    <fill>
      <patternFill patternType="gray125"/>
    </fill>
    <fill>
      <patternFill patternType="solid">
        <fgColor theme="4" tint="-0.249977111117893"/>
        <bgColor indexed="64"/>
      </patternFill>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8"/>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2"/>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BFBFBF"/>
        <bgColor indexed="64"/>
      </patternFill>
    </fill>
    <fill>
      <patternFill patternType="solid">
        <fgColor rgb="FF8DB4E2"/>
        <bgColor indexed="64"/>
      </patternFill>
    </fill>
    <fill>
      <patternFill patternType="solid">
        <fgColor rgb="FFDCE6F1"/>
        <bgColor indexed="64"/>
      </patternFill>
    </fill>
    <fill>
      <patternFill patternType="solid">
        <fgColor indexed="9"/>
        <bgColor indexed="64"/>
      </patternFill>
    </fill>
    <fill>
      <patternFill patternType="solid">
        <fgColor rgb="FF99FF99"/>
        <bgColor indexed="64"/>
      </patternFill>
    </fill>
    <fill>
      <patternFill patternType="solid">
        <fgColor indexed="9"/>
        <bgColor indexed="26"/>
      </patternFill>
    </fill>
    <fill>
      <patternFill patternType="solid">
        <fgColor indexed="27"/>
      </patternFill>
    </fill>
    <fill>
      <patternFill patternType="solid">
        <fgColor indexed="11"/>
      </patternFill>
    </fill>
    <fill>
      <patternFill patternType="solid">
        <fgColor indexed="18"/>
      </patternFill>
    </fill>
    <fill>
      <patternFill patternType="solid">
        <fgColor indexed="40"/>
      </patternFill>
    </fill>
    <fill>
      <patternFill patternType="solid">
        <fgColor indexed="41"/>
      </patternFill>
    </fill>
    <fill>
      <patternFill patternType="solid">
        <fgColor indexed="22"/>
        <bgColor indexed="22"/>
      </patternFill>
    </fill>
    <fill>
      <patternFill patternType="lightGray">
        <fgColor indexed="22"/>
        <bgColor indexed="9"/>
      </patternFill>
    </fill>
    <fill>
      <patternFill patternType="solid">
        <fgColor indexed="9"/>
        <bgColor indexed="9"/>
      </patternFill>
    </fill>
    <fill>
      <patternFill patternType="lightGray">
        <fgColor indexed="9"/>
        <bgColor indexed="9"/>
      </patternFill>
    </fill>
    <fill>
      <patternFill patternType="solid">
        <fgColor indexed="24"/>
        <bgColor indexed="9"/>
      </patternFill>
    </fill>
    <fill>
      <patternFill patternType="mediumGray">
        <fgColor indexed="9"/>
        <bgColor indexed="44"/>
      </patternFill>
    </fill>
    <fill>
      <patternFill patternType="solid">
        <fgColor indexed="24"/>
        <bgColor indexed="24"/>
      </patternFill>
    </fill>
    <fill>
      <patternFill patternType="solid">
        <fgColor indexed="24"/>
        <bgColor indexed="64"/>
      </patternFill>
    </fill>
    <fill>
      <patternFill patternType="solid">
        <fgColor indexed="29"/>
        <bgColor indexed="9"/>
      </patternFill>
    </fill>
    <fill>
      <patternFill patternType="darkGray">
        <fgColor indexed="9"/>
        <bgColor indexed="29"/>
      </patternFill>
    </fill>
    <fill>
      <patternFill patternType="solid">
        <fgColor indexed="46"/>
        <bgColor indexed="9"/>
      </patternFill>
    </fill>
    <fill>
      <patternFill patternType="mediumGray">
        <fgColor indexed="9"/>
        <bgColor indexed="9"/>
      </patternFill>
    </fill>
    <fill>
      <patternFill patternType="solid">
        <fgColor indexed="42"/>
        <bgColor indexed="9"/>
      </patternFill>
    </fill>
    <fill>
      <patternFill patternType="solid">
        <fgColor indexed="43"/>
        <bgColor indexed="9"/>
      </patternFill>
    </fill>
    <fill>
      <patternFill patternType="lightGray">
        <fgColor indexed="43"/>
        <bgColor indexed="9"/>
      </patternFill>
    </fill>
    <fill>
      <patternFill patternType="solid">
        <fgColor theme="2" tint="-0.249977111117893"/>
        <bgColor indexed="64"/>
      </patternFill>
    </fill>
    <fill>
      <patternFill patternType="solid">
        <fgColor rgb="FFFF0000"/>
        <bgColor indexed="64"/>
      </patternFill>
    </fill>
    <fill>
      <patternFill patternType="solid">
        <fgColor indexed="45"/>
        <bgColor indexed="29"/>
      </patternFill>
    </fill>
    <fill>
      <patternFill patternType="solid">
        <fgColor indexed="27"/>
        <bgColor indexed="42"/>
      </patternFill>
    </fill>
    <fill>
      <patternFill patternType="solid">
        <fgColor rgb="FF00B0F0"/>
        <bgColor indexed="26"/>
      </patternFill>
    </fill>
    <fill>
      <patternFill patternType="solid">
        <fgColor theme="7" tint="0.59999389629810485"/>
        <bgColor indexed="26"/>
      </patternFill>
    </fill>
    <fill>
      <patternFill patternType="solid">
        <fgColor rgb="FFFFC000"/>
        <bgColor indexed="26"/>
      </patternFill>
    </fill>
    <fill>
      <patternFill patternType="solid">
        <fgColor indexed="25"/>
        <bgColor indexed="60"/>
      </patternFill>
    </fill>
    <fill>
      <patternFill patternType="solid">
        <fgColor indexed="40"/>
        <bgColor indexed="49"/>
      </patternFill>
    </fill>
    <fill>
      <patternFill patternType="solid">
        <fgColor indexed="51"/>
        <bgColor indexed="52"/>
      </patternFill>
    </fill>
    <fill>
      <patternFill patternType="solid">
        <fgColor rgb="FFFFC000"/>
        <bgColor indexed="46"/>
      </patternFill>
    </fill>
    <fill>
      <patternFill patternType="solid">
        <fgColor indexed="13"/>
        <bgColor indexed="51"/>
      </patternFill>
    </fill>
    <fill>
      <patternFill patternType="solid">
        <fgColor rgb="FFFFFF00"/>
        <bgColor indexed="9"/>
      </patternFill>
    </fill>
    <fill>
      <patternFill patternType="solid">
        <fgColor rgb="FFFFC000"/>
        <bgColor indexed="52"/>
      </patternFill>
    </fill>
    <fill>
      <patternFill patternType="solid">
        <fgColor rgb="FF66FFCC"/>
        <bgColor indexed="26"/>
      </patternFill>
    </fill>
    <fill>
      <patternFill patternType="solid">
        <fgColor rgb="FFFFFF00"/>
        <bgColor indexed="26"/>
      </patternFill>
    </fill>
    <fill>
      <patternFill patternType="solid">
        <fgColor rgb="FFFFFF00"/>
        <bgColor indexed="52"/>
      </patternFill>
    </fill>
    <fill>
      <patternFill patternType="solid">
        <fgColor rgb="FFFF0000"/>
        <bgColor indexed="26"/>
      </patternFill>
    </fill>
    <fill>
      <patternFill patternType="solid">
        <fgColor rgb="FFFFC000"/>
        <bgColor indexed="49"/>
      </patternFill>
    </fill>
    <fill>
      <patternFill patternType="solid">
        <fgColor rgb="FFFFFF00"/>
        <bgColor indexed="49"/>
      </patternFill>
    </fill>
    <fill>
      <patternFill patternType="solid">
        <fgColor rgb="FFFFC000"/>
        <bgColor indexed="42"/>
      </patternFill>
    </fill>
    <fill>
      <patternFill patternType="solid">
        <fgColor rgb="FFFFC000"/>
        <bgColor indexed="31"/>
      </patternFill>
    </fill>
    <fill>
      <patternFill patternType="solid">
        <fgColor rgb="FFFFFF00"/>
        <bgColor indexed="42"/>
      </patternFill>
    </fill>
    <fill>
      <patternFill patternType="solid">
        <fgColor rgb="FFFFFF00"/>
        <bgColor indexed="31"/>
      </patternFill>
    </fill>
    <fill>
      <patternFill patternType="solid">
        <fgColor rgb="FF66FF99"/>
        <bgColor indexed="26"/>
      </patternFill>
    </fill>
    <fill>
      <patternFill patternType="solid">
        <fgColor rgb="FFFFFF00"/>
        <bgColor indexed="51"/>
      </patternFill>
    </fill>
    <fill>
      <patternFill patternType="solid">
        <fgColor theme="5" tint="0.59999389629810485"/>
        <bgColor indexed="26"/>
      </patternFill>
    </fill>
    <fill>
      <patternFill patternType="solid">
        <fgColor theme="2" tint="-9.9978637043366805E-2"/>
        <bgColor indexed="26"/>
      </patternFill>
    </fill>
    <fill>
      <patternFill patternType="solid">
        <fgColor rgb="FFCCFF99"/>
        <bgColor indexed="26"/>
      </patternFill>
    </fill>
    <fill>
      <patternFill patternType="solid">
        <fgColor rgb="FFFF3399"/>
        <bgColor indexed="26"/>
      </patternFill>
    </fill>
    <fill>
      <patternFill patternType="solid">
        <fgColor rgb="FFFF3399"/>
        <bgColor indexed="51"/>
      </patternFill>
    </fill>
    <fill>
      <patternFill patternType="solid">
        <fgColor rgb="FF00FF00"/>
        <bgColor indexed="26"/>
      </patternFill>
    </fill>
    <fill>
      <patternFill patternType="solid">
        <fgColor rgb="FF00FF00"/>
        <bgColor indexed="42"/>
      </patternFill>
    </fill>
    <fill>
      <patternFill patternType="solid">
        <fgColor rgb="FF00FF00"/>
        <bgColor indexed="31"/>
      </patternFill>
    </fill>
    <fill>
      <patternFill patternType="solid">
        <fgColor rgb="FF00FF00"/>
        <bgColor indexed="18"/>
      </patternFill>
    </fill>
    <fill>
      <patternFill patternType="solid">
        <fgColor rgb="FFFFC000"/>
        <bgColor indexed="60"/>
      </patternFill>
    </fill>
    <fill>
      <patternFill patternType="solid">
        <fgColor rgb="FFFFFF00"/>
        <bgColor indexed="60"/>
      </patternFill>
    </fill>
    <fill>
      <patternFill patternType="solid">
        <fgColor rgb="FF66FFCC"/>
        <bgColor indexed="64"/>
      </patternFill>
    </fill>
    <fill>
      <patternFill patternType="solid">
        <fgColor rgb="FFFF3399"/>
        <bgColor indexed="64"/>
      </patternFill>
    </fill>
    <fill>
      <patternFill patternType="solid">
        <fgColor rgb="FFFFFF99"/>
        <bgColor indexed="64"/>
      </patternFill>
    </fill>
    <fill>
      <patternFill patternType="solid">
        <fgColor rgb="FFFF33CC"/>
        <bgColor indexed="64"/>
      </patternFill>
    </fill>
    <fill>
      <patternFill patternType="solid">
        <fgColor rgb="FFFF33CC"/>
        <bgColor indexed="26"/>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FFCCFF"/>
        <bgColor indexed="64"/>
      </patternFill>
    </fill>
    <fill>
      <patternFill patternType="solid">
        <fgColor rgb="FFFFCCFF"/>
        <bgColor indexed="26"/>
      </patternFill>
    </fill>
    <fill>
      <patternFill patternType="solid">
        <fgColor rgb="FFFFFF66"/>
        <bgColor indexed="64"/>
      </patternFill>
    </fill>
    <fill>
      <patternFill patternType="solid">
        <fgColor rgb="FFCCECFF"/>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CCFFCC"/>
        <bgColor indexed="64"/>
      </patternFill>
    </fill>
    <fill>
      <patternFill patternType="solid">
        <fgColor rgb="FF66FFFF"/>
        <bgColor indexed="64"/>
      </patternFill>
    </fill>
    <fill>
      <patternFill patternType="solid">
        <fgColor rgb="FFCCFFCC"/>
        <bgColor indexed="18"/>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CECFF"/>
        <bgColor indexed="44"/>
      </patternFill>
    </fill>
    <fill>
      <patternFill patternType="solid">
        <fgColor indexed="31"/>
        <bgColor indexed="22"/>
      </patternFill>
    </fill>
    <fill>
      <patternFill patternType="solid">
        <fgColor rgb="FFCCCCFF"/>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double">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medium">
        <color indexed="64"/>
      </left>
      <right/>
      <top/>
      <bottom/>
      <diagonal/>
    </border>
    <border>
      <left/>
      <right style="double">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double">
        <color indexed="64"/>
      </right>
      <top/>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auto="1"/>
      </left>
      <right style="thin">
        <color auto="1"/>
      </right>
      <top/>
      <bottom style="thin">
        <color auto="1"/>
      </bottom>
      <diagonal/>
    </border>
    <border>
      <left/>
      <right/>
      <top/>
      <bottom style="double">
        <color rgb="FFFF80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8"/>
      </left>
      <right/>
      <top style="medium">
        <color indexed="64"/>
      </top>
      <bottom style="medium">
        <color indexed="64"/>
      </bottom>
      <diagonal/>
    </border>
    <border>
      <left style="hair">
        <color indexed="8"/>
      </left>
      <right style="hair">
        <color indexed="8"/>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64"/>
      </bottom>
      <diagonal/>
    </border>
    <border>
      <left style="thin">
        <color indexed="11"/>
      </left>
      <right style="thin">
        <color indexed="11"/>
      </right>
      <top style="thin">
        <color indexed="11"/>
      </top>
      <bottom style="thin">
        <color indexed="11"/>
      </bottom>
      <diagonal/>
    </border>
    <border>
      <left style="thin">
        <color indexed="22"/>
      </left>
      <right style="thin">
        <color indexed="22"/>
      </right>
      <top style="thin">
        <color indexed="22"/>
      </top>
      <bottom style="thin">
        <color indexed="22"/>
      </bottom>
      <diagonal/>
    </border>
    <border>
      <left style="thin">
        <color indexed="14"/>
      </left>
      <right style="thin">
        <color indexed="14"/>
      </right>
      <top style="thin">
        <color indexed="14"/>
      </top>
      <bottom style="thin">
        <color indexed="1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24"/>
      </left>
      <right style="thin">
        <color indexed="24"/>
      </right>
      <top style="thin">
        <color indexed="24"/>
      </top>
      <bottom style="thin">
        <color indexed="24"/>
      </bottom>
      <diagonal/>
    </border>
    <border>
      <left style="thin">
        <color indexed="9"/>
      </left>
      <right style="thin">
        <color indexed="9"/>
      </right>
      <top style="thin">
        <color indexed="9"/>
      </top>
      <bottom style="thin">
        <color indexed="9"/>
      </bottom>
      <diagonal/>
    </border>
    <border>
      <left/>
      <right/>
      <top/>
      <bottom style="thick">
        <color indexed="11"/>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11"/>
      </left>
      <right style="thin">
        <color indexed="11"/>
      </right>
      <top style="thin">
        <color indexed="11"/>
      </top>
      <bottom style="thin">
        <color indexed="11"/>
      </bottom>
      <diagonal/>
    </border>
    <border>
      <left style="thin">
        <color indexed="22"/>
      </left>
      <right style="thin">
        <color indexed="22"/>
      </right>
      <top style="thin">
        <color indexed="22"/>
      </top>
      <bottom style="thin">
        <color indexed="22"/>
      </bottom>
      <diagonal/>
    </border>
    <border>
      <left style="thin">
        <color indexed="14"/>
      </left>
      <right style="thin">
        <color indexed="14"/>
      </right>
      <top style="thin">
        <color indexed="14"/>
      </top>
      <bottom style="thin">
        <color indexed="1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24"/>
      </left>
      <right style="thin">
        <color indexed="24"/>
      </right>
      <top style="thin">
        <color indexed="24"/>
      </top>
      <bottom style="thin">
        <color indexed="24"/>
      </bottom>
      <diagonal/>
    </border>
    <border>
      <left/>
      <right/>
      <top style="thin">
        <color indexed="49"/>
      </top>
      <bottom style="double">
        <color indexed="49"/>
      </bottom>
      <diagonal/>
    </border>
    <border>
      <left style="hair">
        <color indexed="8"/>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auto="1"/>
      </right>
      <top style="thin">
        <color auto="1"/>
      </top>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top/>
      <bottom style="hair">
        <color indexed="8"/>
      </bottom>
      <diagonal/>
    </border>
    <border>
      <left style="thin">
        <color indexed="8"/>
      </left>
      <right style="thin">
        <color auto="1"/>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thin">
        <color indexed="64"/>
      </left>
      <right style="thin">
        <color indexed="8"/>
      </right>
      <top style="hair">
        <color indexed="8"/>
      </top>
      <bottom/>
      <diagonal/>
    </border>
    <border>
      <left style="thin">
        <color indexed="64"/>
      </left>
      <right/>
      <top style="dashed">
        <color auto="1"/>
      </top>
      <bottom style="dashed">
        <color auto="1"/>
      </bottom>
      <diagonal/>
    </border>
    <border>
      <left/>
      <right/>
      <top style="dashed">
        <color auto="1"/>
      </top>
      <bottom style="dashed">
        <color auto="1"/>
      </bottom>
      <diagonal/>
    </border>
    <border>
      <left style="thin">
        <color auto="1"/>
      </left>
      <right style="thin">
        <color auto="1"/>
      </right>
      <top style="dashed">
        <color auto="1"/>
      </top>
      <bottom style="dashed">
        <color auto="1"/>
      </bottom>
      <diagonal/>
    </border>
    <border>
      <left/>
      <right/>
      <top style="hair">
        <color indexed="8"/>
      </top>
      <bottom style="hair">
        <color indexed="8"/>
      </bottom>
      <diagonal/>
    </border>
    <border>
      <left style="thin">
        <color indexed="64"/>
      </left>
      <right/>
      <top style="hair">
        <color indexed="8"/>
      </top>
      <bottom style="thin">
        <color indexed="64"/>
      </bottom>
      <diagonal/>
    </border>
    <border>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24"/>
      </left>
      <right style="thin">
        <color indexed="24"/>
      </right>
      <top style="thin">
        <color indexed="24"/>
      </top>
      <bottom style="thin">
        <color indexed="24"/>
      </bottom>
      <diagonal/>
    </border>
    <border>
      <left/>
      <right/>
      <top style="thin">
        <color indexed="49"/>
      </top>
      <bottom style="double">
        <color indexed="49"/>
      </bottom>
      <diagonal/>
    </border>
  </borders>
  <cellStyleXfs count="52505">
    <xf numFmtId="0" fontId="0" fillId="0" borderId="0"/>
    <xf numFmtId="0" fontId="4" fillId="0" borderId="0"/>
    <xf numFmtId="0" fontId="4"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7" fillId="4" borderId="2" applyNumberFormat="0" applyAlignment="0" applyProtection="0"/>
    <xf numFmtId="0" fontId="8" fillId="0" borderId="3" applyNumberFormat="0" applyFill="0" applyAlignment="0" applyProtection="0"/>
    <xf numFmtId="0" fontId="9" fillId="13" borderId="4" applyNumberFormat="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17" borderId="0" applyNumberFormat="0" applyBorder="0" applyAlignment="0" applyProtection="0"/>
    <xf numFmtId="43" fontId="4" fillId="0" borderId="0" applyFont="0" applyFill="0" applyBorder="0" applyAlignment="0" applyProtection="0"/>
    <xf numFmtId="0" fontId="10" fillId="10" borderId="0" applyNumberFormat="0" applyBorder="0" applyAlignment="0" applyProtection="0"/>
    <xf numFmtId="0" fontId="4" fillId="0" borderId="0"/>
    <xf numFmtId="0" fontId="4" fillId="6" borderId="5" applyNumberFormat="0" applyFon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6" applyNumberFormat="0" applyFill="0" applyAlignment="0" applyProtection="0"/>
    <xf numFmtId="0" fontId="14" fillId="0" borderId="7" applyNumberFormat="0" applyFill="0" applyAlignment="0" applyProtection="0"/>
    <xf numFmtId="0" fontId="15" fillId="0" borderId="8"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18" borderId="0" applyNumberFormat="0" applyBorder="0" applyAlignment="0" applyProtection="0"/>
    <xf numFmtId="0" fontId="19" fillId="19" borderId="0" applyNumberFormat="0" applyBorder="0" applyAlignment="0" applyProtection="0"/>
    <xf numFmtId="0" fontId="4" fillId="0" borderId="0"/>
    <xf numFmtId="0" fontId="4" fillId="0" borderId="0"/>
    <xf numFmtId="0" fontId="4" fillId="0" borderId="0"/>
    <xf numFmtId="0" fontId="4" fillId="0" borderId="0"/>
    <xf numFmtId="0" fontId="22" fillId="0" borderId="0"/>
    <xf numFmtId="0" fontId="23" fillId="0" borderId="0"/>
    <xf numFmtId="0" fontId="23" fillId="0" borderId="0"/>
    <xf numFmtId="0" fontId="49" fillId="0" borderId="0"/>
    <xf numFmtId="0" fontId="50" fillId="0" borderId="0" applyBorder="0" applyProtection="0"/>
    <xf numFmtId="166" fontId="23" fillId="0" borderId="0" applyFont="0" applyFill="0" applyBorder="0" applyAlignment="0" applyProtection="0"/>
    <xf numFmtId="43" fontId="4" fillId="0" borderId="0" applyFill="0" applyBorder="0" applyAlignment="0" applyProtection="0"/>
    <xf numFmtId="167" fontId="23" fillId="0" borderId="0" applyFont="0" applyFill="0" applyBorder="0" applyAlignment="0" applyProtection="0"/>
    <xf numFmtId="0" fontId="23" fillId="0" borderId="0"/>
    <xf numFmtId="168" fontId="49" fillId="0" borderId="0" applyBorder="0" applyProtection="0"/>
    <xf numFmtId="169" fontId="60" fillId="0" borderId="0" applyBorder="0" applyProtection="0"/>
    <xf numFmtId="166" fontId="23" fillId="0" borderId="0" applyFont="0" applyFill="0" applyBorder="0" applyAlignment="0" applyProtection="0"/>
    <xf numFmtId="171" fontId="65" fillId="0" borderId="0"/>
    <xf numFmtId="171" fontId="65" fillId="0" borderId="0"/>
    <xf numFmtId="172" fontId="65" fillId="0" borderId="0"/>
    <xf numFmtId="172" fontId="65" fillId="0" borderId="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 fillId="12"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171" fontId="65" fillId="0" borderId="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6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0" fontId="7" fillId="4" borderId="60" applyNumberFormat="0" applyAlignment="0" applyProtection="0"/>
    <xf numFmtId="172" fontId="65" fillId="0" borderId="0"/>
    <xf numFmtId="3" fontId="65" fillId="0" borderId="0"/>
    <xf numFmtId="172" fontId="65" fillId="0" borderId="0"/>
    <xf numFmtId="0" fontId="65" fillId="0" borderId="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0" fontId="7" fillId="8" borderId="60" applyNumberFormat="0" applyAlignment="0" applyProtection="0"/>
    <xf numFmtId="173" fontId="65" fillId="0" borderId="0"/>
    <xf numFmtId="41" fontId="4" fillId="0" borderId="61" applyNumberFormat="0" applyFont="0" applyAlignment="0">
      <alignment horizontal="center"/>
    </xf>
    <xf numFmtId="41" fontId="4" fillId="0" borderId="61" applyNumberFormat="0" applyFont="0" applyAlignment="0">
      <alignment horizontal="center"/>
    </xf>
    <xf numFmtId="41" fontId="4" fillId="0" borderId="61" applyNumberFormat="0" applyFont="0" applyAlignment="0">
      <alignment horizontal="center"/>
    </xf>
    <xf numFmtId="41" fontId="4" fillId="0" borderId="61" applyNumberFormat="0" applyFont="0" applyAlignment="0">
      <alignment horizontal="center"/>
    </xf>
    <xf numFmtId="41" fontId="4" fillId="0" borderId="61" applyNumberFormat="0" applyFont="0" applyAlignment="0">
      <alignment horizontal="center"/>
    </xf>
    <xf numFmtId="41" fontId="4" fillId="0" borderId="61" applyNumberFormat="0" applyFont="0" applyAlignment="0">
      <alignment horizontal="center"/>
    </xf>
    <xf numFmtId="41" fontId="4" fillId="0" borderId="61" applyNumberFormat="0" applyFont="0" applyAlignment="0">
      <alignment horizontal="center"/>
    </xf>
    <xf numFmtId="41" fontId="4" fillId="0" borderId="61" applyNumberFormat="0" applyFont="0" applyAlignment="0">
      <alignment horizontal="center"/>
    </xf>
    <xf numFmtId="41" fontId="4" fillId="0" borderId="61" applyNumberFormat="0" applyFont="0" applyAlignment="0">
      <alignment horizontal="center"/>
    </xf>
    <xf numFmtId="41" fontId="4" fillId="0" borderId="61" applyNumberFormat="0" applyFont="0" applyAlignment="0">
      <alignment horizontal="center"/>
    </xf>
    <xf numFmtId="41" fontId="4" fillId="0" borderId="61" applyNumberFormat="0" applyFont="0" applyAlignment="0">
      <alignment horizontal="center"/>
    </xf>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68" fillId="0" borderId="3" applyNumberFormat="0" applyFill="0" applyAlignment="0" applyProtection="0"/>
    <xf numFmtId="0" fontId="68" fillId="0" borderId="3" applyNumberFormat="0" applyFill="0" applyAlignment="0" applyProtection="0"/>
    <xf numFmtId="0" fontId="40" fillId="0" borderId="55"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40" fillId="0" borderId="55" applyNumberFormat="0" applyFill="0" applyAlignment="0" applyProtection="0"/>
    <xf numFmtId="0" fontId="68" fillId="0" borderId="3" applyNumberFormat="0" applyFill="0" applyAlignment="0" applyProtection="0"/>
    <xf numFmtId="0" fontId="6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41" fontId="65" fillId="0" borderId="0" applyProtection="0">
      <alignment horizontal="left"/>
    </xf>
    <xf numFmtId="0" fontId="65" fillId="0" borderId="0"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9" fillId="13" borderId="4" applyNumberForma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41" fontId="66" fillId="0" borderId="0" applyFont="0" applyFill="0" applyBorder="0" applyAlignment="0" applyProtection="0"/>
    <xf numFmtId="41" fontId="69" fillId="0" borderId="0" applyFont="0" applyFill="0" applyBorder="0" applyAlignment="0" applyProtection="0"/>
    <xf numFmtId="41" fontId="4" fillId="0" borderId="0" applyFont="0" applyFill="0" applyBorder="0" applyAlignment="0" applyProtection="0"/>
    <xf numFmtId="43" fontId="6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72"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74" fontId="66" fillId="0" borderId="0" applyFont="0" applyFill="0" applyBorder="0" applyAlignment="0" applyProtection="0"/>
    <xf numFmtId="43" fontId="66" fillId="0" borderId="0" applyFont="0" applyFill="0" applyBorder="0" applyAlignment="0" applyProtection="0"/>
    <xf numFmtId="175" fontId="65" fillId="0" borderId="0"/>
    <xf numFmtId="43" fontId="4" fillId="0" borderId="0" applyFont="0" applyFill="0" applyBorder="0" applyAlignment="0" applyProtection="0"/>
    <xf numFmtId="176" fontId="23" fillId="0" borderId="0" applyFont="0" applyFill="0" applyBorder="0" applyAlignment="0" applyProtection="0"/>
    <xf numFmtId="177" fontId="23" fillId="0" borderId="0" applyFont="0" applyFill="0" applyBorder="0" applyAlignment="0" applyProtection="0"/>
    <xf numFmtId="14" fontId="66" fillId="0" borderId="0" applyFont="0" applyFill="0" applyBorder="0" applyAlignment="0" applyProtection="0"/>
    <xf numFmtId="15" fontId="65" fillId="0" borderId="0">
      <alignment horizontal="center"/>
    </xf>
    <xf numFmtId="43" fontId="4" fillId="0" borderId="0" applyFont="0" applyFill="0" applyBorder="0" applyAlignment="0" applyProtection="0"/>
    <xf numFmtId="178" fontId="4" fillId="0" borderId="0" applyFill="0" applyBorder="0" applyAlignment="0" applyProtection="0"/>
    <xf numFmtId="179" fontId="66" fillId="0" borderId="0" applyFont="0" applyFill="0" applyBorder="0" applyAlignment="0" applyProtection="0"/>
    <xf numFmtId="44" fontId="4"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9" fontId="6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9"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9" fontId="6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9" fontId="66" fillId="0" borderId="0" applyFont="0" applyFill="0" applyBorder="0" applyAlignment="0" applyProtection="0"/>
    <xf numFmtId="44"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8" fontId="4" fillId="0" borderId="0" applyFill="0" applyBorder="0" applyAlignment="0" applyProtection="0"/>
    <xf numFmtId="178" fontId="4" fillId="0" borderId="0" applyFill="0" applyBorder="0" applyAlignment="0" applyProtection="0"/>
    <xf numFmtId="181" fontId="70" fillId="0" borderId="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82" fontId="66" fillId="0" borderId="0" applyFont="0" applyFill="0" applyBorder="0" applyAlignment="0" applyProtection="0"/>
    <xf numFmtId="0" fontId="71" fillId="0" borderId="0" applyNumberFormat="0" applyBorder="0" applyProtection="0"/>
    <xf numFmtId="0" fontId="72" fillId="0" borderId="0" applyNumberFormat="0" applyBorder="0" applyProtection="0"/>
    <xf numFmtId="183" fontId="73" fillId="0" borderId="0"/>
    <xf numFmtId="0" fontId="74" fillId="0" borderId="0" applyBorder="0" applyProtection="0"/>
    <xf numFmtId="0" fontId="75" fillId="0" borderId="0"/>
    <xf numFmtId="0" fontId="76" fillId="0" borderId="0" applyNumberFormat="0" applyBorder="0" applyProtection="0"/>
    <xf numFmtId="0" fontId="72" fillId="0" borderId="0" applyNumberFormat="0" applyBorder="0" applyProtection="0"/>
    <xf numFmtId="0" fontId="65" fillId="0" borderId="0" applyNumberFormat="0" applyFill="0" applyBorder="0" applyAlignment="0" applyProtection="0"/>
    <xf numFmtId="0" fontId="12" fillId="0" borderId="0" applyNumberFormat="0" applyFill="0" applyBorder="0" applyAlignment="0" applyProtection="0"/>
    <xf numFmtId="0" fontId="65" fillId="0" borderId="0" applyNumberFormat="0" applyFill="0" applyBorder="0" applyAlignment="0" applyProtection="0">
      <alignment vertical="top"/>
      <protection locked="0"/>
    </xf>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175" fontId="66" fillId="0" borderId="0" applyFont="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1" fontId="65" fillId="0" borderId="0"/>
    <xf numFmtId="0" fontId="65" fillId="0" borderId="0" applyNumberFormat="0" applyFill="0" applyBorder="0" applyAlignment="0" applyProtection="0">
      <alignment vertical="top"/>
      <protection locked="0"/>
    </xf>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8" fillId="0" borderId="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4" fillId="0" borderId="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29"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77" fillId="5" borderId="60" applyNumberFormat="0" applyAlignment="0" applyProtection="0"/>
    <xf numFmtId="0" fontId="65" fillId="0" borderId="0"/>
    <xf numFmtId="38" fontId="79" fillId="0" borderId="0"/>
    <xf numFmtId="38" fontId="80" fillId="0" borderId="0"/>
    <xf numFmtId="38" fontId="81" fillId="0" borderId="0"/>
    <xf numFmtId="38" fontId="82" fillId="0" borderId="0"/>
    <xf numFmtId="0" fontId="83" fillId="0" borderId="0"/>
    <xf numFmtId="0" fontId="83" fillId="0" borderId="0"/>
    <xf numFmtId="0" fontId="65" fillId="0" borderId="0" applyNumberFormat="0" applyFill="0" applyAlignment="0" applyProtection="0"/>
    <xf numFmtId="0" fontId="8" fillId="0" borderId="3" applyNumberFormat="0" applyFill="0" applyAlignment="0" applyProtection="0"/>
    <xf numFmtId="15" fontId="65" fillId="0" borderId="0"/>
    <xf numFmtId="39" fontId="65" fillId="0" borderId="0"/>
    <xf numFmtId="184" fontId="65" fillId="0" borderId="0"/>
    <xf numFmtId="185" fontId="59" fillId="0" borderId="0" applyFont="0" applyFill="0" applyBorder="0" applyAlignment="0" applyProtection="0"/>
    <xf numFmtId="41" fontId="4"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9"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1"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84" fillId="0" borderId="0" applyFont="0" applyFill="0" applyBorder="0" applyAlignment="0" applyProtection="0"/>
    <xf numFmtId="43" fontId="66" fillId="0" borderId="0" applyFont="0" applyFill="0" applyBorder="0" applyAlignment="0" applyProtection="0"/>
    <xf numFmtId="43" fontId="8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0" fontId="4" fillId="0" borderId="0" applyFont="0" applyFill="0" applyBorder="0" applyAlignment="0" applyProtection="0"/>
    <xf numFmtId="0" fontId="4" fillId="0" borderId="0"/>
    <xf numFmtId="43" fontId="39" fillId="0" borderId="0" applyFont="0" applyFill="0" applyBorder="0" applyAlignment="0" applyProtection="0"/>
    <xf numFmtId="43" fontId="39" fillId="0" borderId="0" applyFont="0" applyFill="0" applyBorder="0" applyAlignment="0" applyProtection="0"/>
    <xf numFmtId="169" fontId="60" fillId="0" borderId="0" applyBorder="0" applyProtection="0"/>
    <xf numFmtId="169" fontId="78" fillId="0" borderId="0" applyBorder="0" applyProtection="0"/>
    <xf numFmtId="43" fontId="39" fillId="0" borderId="0" applyFont="0" applyFill="0" applyBorder="0" applyAlignment="0" applyProtection="0"/>
    <xf numFmtId="43"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169" fontId="65" fillId="0" borderId="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84"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9" fillId="0" borderId="0" applyFont="0" applyFill="0" applyBorder="0" applyAlignment="0" applyProtection="0"/>
    <xf numFmtId="186"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86"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4" fillId="0" borderId="0" applyFont="0" applyFill="0" applyBorder="0" applyAlignment="0" applyProtection="0"/>
    <xf numFmtId="43" fontId="59"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5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9" fontId="86" fillId="0" borderId="0" applyFill="0" applyBorder="0" applyAlignment="0" applyProtection="0"/>
    <xf numFmtId="169" fontId="60" fillId="0" borderId="0" applyBorder="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39" fillId="0" borderId="0" applyFont="0" applyFill="0" applyBorder="0" applyAlignment="0" applyProtection="0"/>
    <xf numFmtId="168" fontId="49" fillId="0" borderId="0" applyBorder="0" applyProtection="0"/>
    <xf numFmtId="169" fontId="78" fillId="0" borderId="0" applyBorder="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9" fontId="60" fillId="0" borderId="0" applyBorder="0" applyProtection="0"/>
    <xf numFmtId="169" fontId="60" fillId="0" borderId="0" applyBorder="0" applyProtection="0"/>
    <xf numFmtId="169" fontId="60" fillId="0" borderId="0" applyBorder="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60" fillId="0" borderId="0" applyBorder="0" applyProtection="0"/>
    <xf numFmtId="169" fontId="60" fillId="0" borderId="0" applyBorder="0" applyProtection="0"/>
    <xf numFmtId="43" fontId="87" fillId="0" borderId="0" applyFont="0" applyFill="0" applyBorder="0" applyAlignment="0" applyProtection="0"/>
    <xf numFmtId="43" fontId="87" fillId="0" borderId="0" applyFont="0" applyFill="0" applyBorder="0" applyAlignment="0" applyProtection="0"/>
    <xf numFmtId="169" fontId="60" fillId="0" borderId="0" applyBorder="0" applyProtection="0"/>
    <xf numFmtId="43" fontId="87" fillId="0" borderId="0" applyFont="0" applyFill="0" applyBorder="0" applyAlignment="0" applyProtection="0"/>
    <xf numFmtId="43" fontId="87" fillId="0" borderId="0" applyFont="0" applyFill="0" applyBorder="0" applyAlignment="0" applyProtection="0"/>
    <xf numFmtId="169" fontId="60" fillId="0" borderId="0" applyBorder="0" applyProtection="0"/>
    <xf numFmtId="43" fontId="87" fillId="0" borderId="0" applyFont="0" applyFill="0" applyBorder="0" applyAlignment="0" applyProtection="0"/>
    <xf numFmtId="43" fontId="87" fillId="0" borderId="0" applyFont="0" applyFill="0" applyBorder="0" applyAlignment="0" applyProtection="0"/>
    <xf numFmtId="169" fontId="60" fillId="0" borderId="0" applyBorder="0" applyProtection="0"/>
    <xf numFmtId="43" fontId="87" fillId="0" borderId="0" applyFont="0" applyFill="0" applyBorder="0" applyAlignment="0" applyProtection="0"/>
    <xf numFmtId="43" fontId="87" fillId="0" borderId="0" applyFont="0" applyFill="0" applyBorder="0" applyAlignment="0" applyProtection="0"/>
    <xf numFmtId="169" fontId="60" fillId="0" borderId="0" applyBorder="0" applyProtection="0"/>
    <xf numFmtId="169" fontId="60" fillId="0" borderId="0" applyBorder="0" applyProtection="0"/>
    <xf numFmtId="169" fontId="60" fillId="0" borderId="0" applyBorder="0" applyProtection="0"/>
    <xf numFmtId="169" fontId="60" fillId="0" borderId="0" applyBorder="0" applyProtection="0"/>
    <xf numFmtId="169" fontId="60" fillId="0" borderId="0" applyBorder="0" applyProtection="0"/>
    <xf numFmtId="43"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6" fontId="66" fillId="0" borderId="0" applyFont="0" applyFill="0" applyBorder="0" applyAlignment="0" applyProtection="0"/>
    <xf numFmtId="43" fontId="65"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69" fontId="60" fillId="0" borderId="0" applyBorder="0" applyProtection="0"/>
    <xf numFmtId="165" fontId="39" fillId="0" borderId="0" applyFont="0" applyFill="0" applyBorder="0" applyAlignment="0" applyProtection="0"/>
    <xf numFmtId="43" fontId="3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9"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6" fillId="0" borderId="0" applyFont="0" applyFill="0" applyBorder="0" applyAlignment="0" applyProtection="0"/>
    <xf numFmtId="43" fontId="39" fillId="0" borderId="0" applyFont="0" applyFill="0" applyBorder="0" applyAlignment="0" applyProtection="0"/>
    <xf numFmtId="187" fontId="4" fillId="0" borderId="0" applyFill="0" applyBorder="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88" fillId="0" borderId="0" applyBorder="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65" fillId="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65" fillId="0" borderId="0"/>
    <xf numFmtId="0" fontId="85" fillId="0" borderId="0"/>
    <xf numFmtId="0" fontId="89" fillId="0" borderId="0"/>
    <xf numFmtId="0" fontId="85" fillId="0" borderId="0"/>
    <xf numFmtId="0" fontId="85" fillId="0" borderId="0"/>
    <xf numFmtId="0" fontId="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9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182" fontId="65" fillId="0" borderId="0"/>
    <xf numFmtId="0" fontId="65" fillId="0" borderId="0"/>
    <xf numFmtId="0" fontId="4" fillId="0" borderId="0"/>
    <xf numFmtId="0" fontId="69" fillId="0" borderId="0"/>
    <xf numFmtId="0" fontId="85" fillId="0" borderId="0"/>
    <xf numFmtId="0" fontId="65" fillId="0" borderId="0"/>
    <xf numFmtId="0" fontId="65" fillId="0" borderId="0"/>
    <xf numFmtId="182" fontId="4" fillId="0" borderId="0"/>
    <xf numFmtId="0" fontId="65" fillId="0" borderId="0"/>
    <xf numFmtId="0" fontId="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65" fillId="0" borderId="0"/>
    <xf numFmtId="182" fontId="65" fillId="0" borderId="0"/>
    <xf numFmtId="0" fontId="65" fillId="0" borderId="0"/>
    <xf numFmtId="0" fontId="69" fillId="0" borderId="0"/>
    <xf numFmtId="0" fontId="65" fillId="0" borderId="0"/>
    <xf numFmtId="0" fontId="4" fillId="0" borderId="0"/>
    <xf numFmtId="182" fontId="4" fillId="0" borderId="0"/>
    <xf numFmtId="0" fontId="65" fillId="0" borderId="0"/>
    <xf numFmtId="0" fontId="4" fillId="0" borderId="0"/>
    <xf numFmtId="0" fontId="65" fillId="0" borderId="0"/>
    <xf numFmtId="0" fontId="4" fillId="0" borderId="0"/>
    <xf numFmtId="0" fontId="4" fillId="0" borderId="0"/>
    <xf numFmtId="0" fontId="65" fillId="0" borderId="0"/>
    <xf numFmtId="0" fontId="65" fillId="0" borderId="0"/>
    <xf numFmtId="0" fontId="4"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4" fillId="0" borderId="0"/>
    <xf numFmtId="0" fontId="4" fillId="0" borderId="0"/>
    <xf numFmtId="0" fontId="84" fillId="0" borderId="0"/>
    <xf numFmtId="0" fontId="4" fillId="0" borderId="0"/>
    <xf numFmtId="0" fontId="4" fillId="0" borderId="0"/>
    <xf numFmtId="0" fontId="4" fillId="0" borderId="0"/>
    <xf numFmtId="0" fontId="4" fillId="0" borderId="0"/>
    <xf numFmtId="0" fontId="85" fillId="0" borderId="0"/>
    <xf numFmtId="0" fontId="65" fillId="0" borderId="0"/>
    <xf numFmtId="0" fontId="65" fillId="0" borderId="0"/>
    <xf numFmtId="0" fontId="65" fillId="0" borderId="0"/>
    <xf numFmtId="0" fontId="65" fillId="0" borderId="0"/>
    <xf numFmtId="182"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65"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3" fillId="0" borderId="0"/>
    <xf numFmtId="0" fontId="85" fillId="0" borderId="0"/>
    <xf numFmtId="0" fontId="4" fillId="0" borderId="0"/>
    <xf numFmtId="188" fontId="4" fillId="0" borderId="0"/>
    <xf numFmtId="0" fontId="84" fillId="0" borderId="0"/>
    <xf numFmtId="0" fontId="59" fillId="0" borderId="0"/>
    <xf numFmtId="0" fontId="75" fillId="0" borderId="0"/>
    <xf numFmtId="0" fontId="60" fillId="0" borderId="0"/>
    <xf numFmtId="0" fontId="78" fillId="0" borderId="0"/>
    <xf numFmtId="0" fontId="7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65" fillId="0" borderId="0"/>
    <xf numFmtId="0" fontId="65" fillId="0" borderId="0"/>
    <xf numFmtId="0" fontId="65" fillId="0" borderId="0"/>
    <xf numFmtId="0" fontId="90" fillId="0" borderId="0"/>
    <xf numFmtId="0" fontId="65" fillId="0" borderId="0"/>
    <xf numFmtId="0" fontId="4" fillId="0" borderId="0"/>
    <xf numFmtId="0" fontId="8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5" fillId="0" borderId="0"/>
    <xf numFmtId="0" fontId="65" fillId="0" borderId="0"/>
    <xf numFmtId="0" fontId="65" fillId="0" borderId="0"/>
    <xf numFmtId="0" fontId="65" fillId="0" borderId="0"/>
    <xf numFmtId="0" fontId="5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82" fontId="85" fillId="0" borderId="0"/>
    <xf numFmtId="2" fontId="4" fillId="0" borderId="0"/>
    <xf numFmtId="2" fontId="4" fillId="0" borderId="0"/>
    <xf numFmtId="0" fontId="4" fillId="0" borderId="0"/>
    <xf numFmtId="182" fontId="84" fillId="0" borderId="0"/>
    <xf numFmtId="0" fontId="65" fillId="0" borderId="0"/>
    <xf numFmtId="0" fontId="4" fillId="0" borderId="0"/>
    <xf numFmtId="0" fontId="4" fillId="0" borderId="0"/>
    <xf numFmtId="0" fontId="4" fillId="0" borderId="0"/>
    <xf numFmtId="0" fontId="4" fillId="0" borderId="0"/>
    <xf numFmtId="0" fontId="65" fillId="0" borderId="0"/>
    <xf numFmtId="0" fontId="65" fillId="0" borderId="0"/>
    <xf numFmtId="0" fontId="65" fillId="0" borderId="0"/>
    <xf numFmtId="0" fontId="65" fillId="0" borderId="0"/>
    <xf numFmtId="0" fontId="85" fillId="0" borderId="0"/>
    <xf numFmtId="0" fontId="65" fillId="0" borderId="0"/>
    <xf numFmtId="0" fontId="65" fillId="0" borderId="0"/>
    <xf numFmtId="0" fontId="65" fillId="0" borderId="0"/>
    <xf numFmtId="0" fontId="4" fillId="0" borderId="0"/>
    <xf numFmtId="0" fontId="4" fillId="0" borderId="0"/>
    <xf numFmtId="0" fontId="4" fillId="0" borderId="0"/>
    <xf numFmtId="0" fontId="65" fillId="0" borderId="0"/>
    <xf numFmtId="0" fontId="5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9" fillId="0" borderId="0"/>
    <xf numFmtId="0" fontId="4" fillId="0" borderId="0"/>
    <xf numFmtId="0" fontId="78" fillId="0" borderId="0"/>
    <xf numFmtId="0" fontId="39" fillId="0" borderId="0"/>
    <xf numFmtId="0" fontId="6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9" fillId="0" borderId="0"/>
    <xf numFmtId="0" fontId="65" fillId="0" borderId="0"/>
    <xf numFmtId="0" fontId="65" fillId="0" borderId="0"/>
    <xf numFmtId="0" fontId="65" fillId="0" borderId="0"/>
    <xf numFmtId="0" fontId="39" fillId="0" borderId="0"/>
    <xf numFmtId="0" fontId="65" fillId="0" borderId="0"/>
    <xf numFmtId="0" fontId="4" fillId="0" borderId="0"/>
    <xf numFmtId="0" fontId="39" fillId="0" borderId="0"/>
    <xf numFmtId="0" fontId="39" fillId="0" borderId="0"/>
    <xf numFmtId="0" fontId="65" fillId="0" borderId="0"/>
    <xf numFmtId="0" fontId="3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9" fillId="0" borderId="0"/>
    <xf numFmtId="0" fontId="39" fillId="0" borderId="0"/>
    <xf numFmtId="0" fontId="4" fillId="0" borderId="0"/>
    <xf numFmtId="0" fontId="4" fillId="0" borderId="0"/>
    <xf numFmtId="0" fontId="87" fillId="0" borderId="0"/>
    <xf numFmtId="0" fontId="87" fillId="0" borderId="0"/>
    <xf numFmtId="0" fontId="87" fillId="0" borderId="0"/>
    <xf numFmtId="0" fontId="87" fillId="0" borderId="0"/>
    <xf numFmtId="0" fontId="60" fillId="0" borderId="0"/>
    <xf numFmtId="0" fontId="87" fillId="0" borderId="0"/>
    <xf numFmtId="0" fontId="60" fillId="0" borderId="0"/>
    <xf numFmtId="0" fontId="39" fillId="0" borderId="0"/>
    <xf numFmtId="0" fontId="87" fillId="0" borderId="0"/>
    <xf numFmtId="0" fontId="39" fillId="0" borderId="0"/>
    <xf numFmtId="0" fontId="87" fillId="0" borderId="0"/>
    <xf numFmtId="0" fontId="39" fillId="0" borderId="0"/>
    <xf numFmtId="0" fontId="87" fillId="0" borderId="0"/>
    <xf numFmtId="0" fontId="39" fillId="0" borderId="0"/>
    <xf numFmtId="0" fontId="3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65" fillId="0" borderId="0"/>
    <xf numFmtId="0" fontId="4" fillId="0" borderId="0"/>
    <xf numFmtId="0" fontId="39"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39" fillId="0" borderId="0"/>
    <xf numFmtId="0" fontId="65" fillId="0" borderId="0"/>
    <xf numFmtId="0" fontId="65" fillId="0" borderId="0"/>
    <xf numFmtId="0" fontId="65" fillId="0" borderId="0"/>
    <xf numFmtId="0" fontId="65" fillId="0" borderId="0"/>
    <xf numFmtId="0" fontId="65" fillId="0" borderId="0"/>
    <xf numFmtId="0" fontId="65" fillId="0" borderId="0"/>
    <xf numFmtId="0" fontId="85" fillId="0" borderId="0"/>
    <xf numFmtId="0" fontId="39" fillId="0" borderId="0"/>
    <xf numFmtId="0" fontId="3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39" fillId="0" borderId="0"/>
    <xf numFmtId="0" fontId="39" fillId="0" borderId="0"/>
    <xf numFmtId="0" fontId="3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 fillId="0" borderId="0"/>
    <xf numFmtId="0" fontId="4" fillId="0" borderId="0"/>
    <xf numFmtId="0" fontId="4" fillId="0" borderId="0"/>
    <xf numFmtId="0" fontId="88" fillId="0" borderId="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84" fillId="29" borderId="63"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4" fillId="6" borderId="62" applyNumberFormat="0" applyFont="0" applyAlignment="0" applyProtection="0"/>
    <xf numFmtId="0" fontId="66" fillId="0" borderId="0"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65" fillId="31" borderId="64"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4"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0" fontId="66" fillId="6" borderId="63" applyNumberFormat="0" applyFont="0" applyAlignment="0" applyProtection="0"/>
    <xf numFmtId="189" fontId="66" fillId="0" borderId="0" applyFont="0" applyFill="0" applyBorder="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8"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0" fontId="17" fillId="4" borderId="65" applyNumberFormat="0" applyAlignment="0" applyProtection="0"/>
    <xf numFmtId="10" fontId="65" fillId="0" borderId="0"/>
    <xf numFmtId="10" fontId="65" fillId="0" borderId="0"/>
    <xf numFmtId="190" fontId="65" fillId="0" borderId="0"/>
    <xf numFmtId="9" fontId="66" fillId="0" borderId="0" applyFont="0" applyFill="0" applyBorder="0" applyAlignment="0" applyProtection="0"/>
    <xf numFmtId="9" fontId="66" fillId="0" borderId="0" applyFont="0" applyFill="0" applyBorder="0" applyAlignment="0" applyProtection="0"/>
    <xf numFmtId="9" fontId="85" fillId="0" borderId="0" applyFont="0" applyFill="0" applyBorder="0" applyAlignment="0" applyProtection="0"/>
    <xf numFmtId="9" fontId="4" fillId="0" borderId="0" applyFont="0" applyFill="0" applyBorder="0" applyAlignment="0" applyProtection="0"/>
    <xf numFmtId="9" fontId="66"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9" fillId="0" borderId="0" applyFont="0" applyFill="0" applyBorder="0" applyAlignment="0" applyProtection="0"/>
    <xf numFmtId="10" fontId="66" fillId="0" borderId="0" applyFont="0" applyFill="0" applyBorder="0" applyAlignment="0" applyProtection="0"/>
    <xf numFmtId="9" fontId="66" fillId="0" borderId="0" applyFont="0" applyFill="0" applyBorder="0" applyAlignment="0" applyProtection="0"/>
    <xf numFmtId="9" fontId="6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5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5" fillId="0" borderId="0" applyFont="0" applyFill="0" applyBorder="0" applyAlignment="0" applyProtection="0"/>
    <xf numFmtId="9" fontId="4" fillId="0" borderId="0" applyFont="0" applyFill="0" applyBorder="0" applyAlignment="0" applyProtection="0"/>
    <xf numFmtId="9" fontId="66" fillId="0" borderId="0" applyFont="0" applyFill="0" applyBorder="0" applyAlignment="0" applyProtection="0"/>
    <xf numFmtId="9" fontId="84"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9" fontId="84"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4"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8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6" fillId="0" borderId="0" applyFont="0" applyFill="0" applyBorder="0" applyAlignment="0" applyProtection="0"/>
    <xf numFmtId="9" fontId="8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6" fillId="0" borderId="0" applyFont="0" applyFill="0" applyBorder="0" applyAlignment="0" applyProtection="0"/>
    <xf numFmtId="9" fontId="65"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6" fillId="0" borderId="0" applyFont="0" applyFill="0" applyBorder="0" applyAlignment="0" applyProtection="0"/>
    <xf numFmtId="9" fontId="65"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191" fontId="66" fillId="0" borderId="0" applyFont="0" applyFill="0" applyBorder="0" applyAlignment="0" applyProtection="0">
      <alignment horizontal="right"/>
    </xf>
    <xf numFmtId="0" fontId="65" fillId="0" borderId="0">
      <alignment horizontal="right" vertical="center"/>
    </xf>
    <xf numFmtId="0" fontId="65" fillId="0" borderId="0">
      <alignment horizontal="left" vertical="center"/>
    </xf>
    <xf numFmtId="0" fontId="65" fillId="0" borderId="0">
      <alignment horizontal="left" vertical="center"/>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16"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32"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11"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0" fontId="4" fillId="33" borderId="66" applyNumberFormat="0" applyProtection="0">
      <alignment horizontal="left" vertical="center" indent="1"/>
    </xf>
    <xf numFmtId="40" fontId="65" fillId="34" borderId="1"/>
    <xf numFmtId="40" fontId="65" fillId="34"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65" fillId="34" borderId="1"/>
    <xf numFmtId="40" fontId="65" fillId="34" borderId="1"/>
    <xf numFmtId="40" fontId="65" fillId="34" borderId="1"/>
    <xf numFmtId="40" fontId="65" fillId="34" borderId="1"/>
    <xf numFmtId="40" fontId="65" fillId="34" borderId="1"/>
    <xf numFmtId="40" fontId="65" fillId="34" borderId="1"/>
    <xf numFmtId="40" fontId="4" fillId="35" borderId="1"/>
    <xf numFmtId="40" fontId="65" fillId="36" borderId="1"/>
    <xf numFmtId="40" fontId="65" fillId="36"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65" fillId="36" borderId="1"/>
    <xf numFmtId="40" fontId="65" fillId="36" borderId="1"/>
    <xf numFmtId="40" fontId="65" fillId="36" borderId="1"/>
    <xf numFmtId="40" fontId="65" fillId="36" borderId="1"/>
    <xf numFmtId="40" fontId="65" fillId="36" borderId="1"/>
    <xf numFmtId="40" fontId="65" fillId="36" borderId="1"/>
    <xf numFmtId="40" fontId="4" fillId="37" borderId="1"/>
    <xf numFmtId="49" fontId="92" fillId="38" borderId="67">
      <alignment horizontal="center"/>
    </xf>
    <xf numFmtId="49" fontId="92" fillId="38" borderId="67">
      <alignment horizontal="center"/>
    </xf>
    <xf numFmtId="49" fontId="92" fillId="38" borderId="67">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3" fillId="39" borderId="68">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38"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4" fillId="39" borderId="68">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92" fillId="40" borderId="67">
      <alignment horizontal="center"/>
    </xf>
    <xf numFmtId="49" fontId="4" fillId="39" borderId="68">
      <alignment horizont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5" fillId="0" borderId="0"/>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49" fontId="94" fillId="41" borderId="67">
      <alignment horizontal="center" vertical="center"/>
    </xf>
    <xf numFmtId="0" fontId="65" fillId="42" borderId="1"/>
    <xf numFmtId="0" fontId="65" fillId="42"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4" fillId="43" borderId="1"/>
    <xf numFmtId="0" fontId="65" fillId="42" borderId="1"/>
    <xf numFmtId="0" fontId="65" fillId="42" borderId="1"/>
    <xf numFmtId="0" fontId="65" fillId="42" borderId="1"/>
    <xf numFmtId="0" fontId="65" fillId="42" borderId="1"/>
    <xf numFmtId="0" fontId="65" fillId="42" borderId="1"/>
    <xf numFmtId="0" fontId="65" fillId="42" borderId="1"/>
    <xf numFmtId="0" fontId="4" fillId="43" borderId="1"/>
    <xf numFmtId="0" fontId="65" fillId="34" borderId="1"/>
    <xf numFmtId="0" fontId="4" fillId="34" borderId="1"/>
    <xf numFmtId="0" fontId="4" fillId="34" borderId="1"/>
    <xf numFmtId="0" fontId="4" fillId="34" borderId="1"/>
    <xf numFmtId="0" fontId="4" fillId="34" borderId="1"/>
    <xf numFmtId="0" fontId="4" fillId="34" borderId="1"/>
    <xf numFmtId="0" fontId="4" fillId="34" borderId="1"/>
    <xf numFmtId="0" fontId="4" fillId="34" borderId="1"/>
    <xf numFmtId="0" fontId="4" fillId="34" borderId="1"/>
    <xf numFmtId="0" fontId="65" fillId="34" borderId="1"/>
    <xf numFmtId="0" fontId="65" fillId="34" borderId="1"/>
    <xf numFmtId="0" fontId="65" fillId="34" borderId="1"/>
    <xf numFmtId="0" fontId="65" fillId="34" borderId="1"/>
    <xf numFmtId="0" fontId="65" fillId="34" borderId="1"/>
    <xf numFmtId="0" fontId="65" fillId="34" borderId="1"/>
    <xf numFmtId="0" fontId="65" fillId="34" borderId="1"/>
    <xf numFmtId="40" fontId="65" fillId="34" borderId="1"/>
    <xf numFmtId="40" fontId="4" fillId="44" borderId="1"/>
    <xf numFmtId="40" fontId="4" fillId="44" borderId="1"/>
    <xf numFmtId="40" fontId="4" fillId="44" borderId="1"/>
    <xf numFmtId="40" fontId="4" fillId="44" borderId="1"/>
    <xf numFmtId="40" fontId="4" fillId="44" borderId="1"/>
    <xf numFmtId="40" fontId="4" fillId="44" borderId="1"/>
    <xf numFmtId="40" fontId="4" fillId="44" borderId="1"/>
    <xf numFmtId="40" fontId="4" fillId="44" borderId="1"/>
    <xf numFmtId="40" fontId="65" fillId="34" borderId="1"/>
    <xf numFmtId="40" fontId="65" fillId="34" borderId="1"/>
    <xf numFmtId="40" fontId="65" fillId="34" borderId="1"/>
    <xf numFmtId="40" fontId="65" fillId="34" borderId="1"/>
    <xf numFmtId="40" fontId="65" fillId="34" borderId="1"/>
    <xf numFmtId="40" fontId="65" fillId="34" borderId="1"/>
    <xf numFmtId="40" fontId="65" fillId="34" borderId="1"/>
    <xf numFmtId="40" fontId="65" fillId="34" borderId="1"/>
    <xf numFmtId="40" fontId="65" fillId="34"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4" fillId="35" borderId="1"/>
    <xf numFmtId="40" fontId="65" fillId="34" borderId="1"/>
    <xf numFmtId="40" fontId="65" fillId="34" borderId="1"/>
    <xf numFmtId="40" fontId="65" fillId="34" borderId="1"/>
    <xf numFmtId="40" fontId="65" fillId="34" borderId="1"/>
    <xf numFmtId="40" fontId="65" fillId="34" borderId="1"/>
    <xf numFmtId="40" fontId="65" fillId="34" borderId="1"/>
    <xf numFmtId="40" fontId="4" fillId="35" borderId="1"/>
    <xf numFmtId="192" fontId="90" fillId="36" borderId="67"/>
    <xf numFmtId="192" fontId="90" fillId="36" borderId="67"/>
    <xf numFmtId="192" fontId="90" fillId="36" borderId="67"/>
    <xf numFmtId="192" fontId="90" fillId="36" borderId="67"/>
    <xf numFmtId="192" fontId="90" fillId="36" borderId="67"/>
    <xf numFmtId="192" fontId="90" fillId="36" borderId="67"/>
    <xf numFmtId="192" fontId="90" fillId="36" borderId="67"/>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40" fontId="4" fillId="37" borderId="1"/>
    <xf numFmtId="192" fontId="90" fillId="36" borderId="67"/>
    <xf numFmtId="192" fontId="90" fillId="36" borderId="67"/>
    <xf numFmtId="192" fontId="90" fillId="36" borderId="67"/>
    <xf numFmtId="192" fontId="90" fillId="36" borderId="67"/>
    <xf numFmtId="192" fontId="90" fillId="36" borderId="67"/>
    <xf numFmtId="192" fontId="90" fillId="36" borderId="67"/>
    <xf numFmtId="192" fontId="90" fillId="36" borderId="67"/>
    <xf numFmtId="192" fontId="90" fillId="36" borderId="67"/>
    <xf numFmtId="192" fontId="90" fillId="36" borderId="67"/>
    <xf numFmtId="192" fontId="90" fillId="36" borderId="67"/>
    <xf numFmtId="192" fontId="90" fillId="36" borderId="67"/>
    <xf numFmtId="192" fontId="90" fillId="36" borderId="67"/>
    <xf numFmtId="192" fontId="90" fillId="36" borderId="67"/>
    <xf numFmtId="192" fontId="90" fillId="36" borderId="67"/>
    <xf numFmtId="192" fontId="90" fillId="36" borderId="67"/>
    <xf numFmtId="40" fontId="4" fillId="37" borderId="1"/>
    <xf numFmtId="49" fontId="65" fillId="0" borderId="0">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93" fillId="39" borderId="68">
      <alignment vertical="center"/>
    </xf>
    <xf numFmtId="49" fontId="65" fillId="0" borderId="0">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39"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45" borderId="68">
      <alignment vertical="center"/>
    </xf>
    <xf numFmtId="49" fontId="4" fillId="39" borderId="68">
      <alignment vertical="center"/>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9" fontId="4" fillId="0" borderId="0">
      <alignment horizontal="right"/>
    </xf>
    <xf numFmtId="40" fontId="65" fillId="46" borderId="1"/>
    <xf numFmtId="40" fontId="4" fillId="46" borderId="1"/>
    <xf numFmtId="40" fontId="4" fillId="46" borderId="1"/>
    <xf numFmtId="40" fontId="4" fillId="46" borderId="1"/>
    <xf numFmtId="40" fontId="4" fillId="46" borderId="1"/>
    <xf numFmtId="40" fontId="4" fillId="46" borderId="1"/>
    <xf numFmtId="40" fontId="4" fillId="46" borderId="1"/>
    <xf numFmtId="40" fontId="4" fillId="46" borderId="1"/>
    <xf numFmtId="40" fontId="4" fillId="46" borderId="1"/>
    <xf numFmtId="40" fontId="65" fillId="46" borderId="1"/>
    <xf numFmtId="40" fontId="65" fillId="46" borderId="1"/>
    <xf numFmtId="40" fontId="65" fillId="46" borderId="1"/>
    <xf numFmtId="40" fontId="65" fillId="46" borderId="1"/>
    <xf numFmtId="40" fontId="65" fillId="46" borderId="1"/>
    <xf numFmtId="40" fontId="65" fillId="46" borderId="1"/>
    <xf numFmtId="40" fontId="65" fillId="46" borderId="1"/>
    <xf numFmtId="40" fontId="65" fillId="47" borderId="1"/>
    <xf numFmtId="40" fontId="65" fillId="47"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4" fillId="48" borderId="1"/>
    <xf numFmtId="40" fontId="65" fillId="47" borderId="1"/>
    <xf numFmtId="40" fontId="65" fillId="47" borderId="1"/>
    <xf numFmtId="40" fontId="65" fillId="47" borderId="1"/>
    <xf numFmtId="40" fontId="65" fillId="47" borderId="1"/>
    <xf numFmtId="40" fontId="65" fillId="47" borderId="1"/>
    <xf numFmtId="40" fontId="65" fillId="47" borderId="1"/>
    <xf numFmtId="40" fontId="4" fillId="48" borderId="1"/>
    <xf numFmtId="0" fontId="59" fillId="0" borderId="0"/>
    <xf numFmtId="0" fontId="65" fillId="0" borderId="0"/>
    <xf numFmtId="0" fontId="96" fillId="0" borderId="0" applyBorder="0" applyProtection="0"/>
    <xf numFmtId="0" fontId="97" fillId="0" borderId="0" applyBorder="0" applyProtection="0"/>
    <xf numFmtId="0" fontId="97" fillId="0" borderId="0" applyBorder="0" applyProtection="0"/>
    <xf numFmtId="0" fontId="98"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4" fillId="0" borderId="69"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65" fillId="0" borderId="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7"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00" fillId="0" borderId="70" applyNumberFormat="0" applyFill="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193" fontId="59" fillId="0" borderId="0" applyFont="0" applyFill="0" applyBorder="0" applyAlignment="0" applyProtection="0"/>
    <xf numFmtId="42" fontId="66" fillId="0" borderId="0" applyFont="0" applyFill="0" applyBorder="0" applyAlignment="0" applyProtection="0"/>
    <xf numFmtId="42"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3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5" fillId="0" borderId="0" applyNumberFormat="0" applyFill="0" applyBorder="0" applyAlignment="0" applyProtection="0"/>
    <xf numFmtId="0" fontId="11" fillId="0" borderId="0" applyNumberFormat="0" applyFill="0" applyBorder="0" applyAlignment="0" applyProtection="0"/>
    <xf numFmtId="0" fontId="85" fillId="0" borderId="0"/>
    <xf numFmtId="9" fontId="60" fillId="0" borderId="0" applyFont="0" applyFill="0" applyBorder="0" applyAlignment="0" applyProtection="0"/>
    <xf numFmtId="1" fontId="106" fillId="0" borderId="73">
      <alignment horizontal="center"/>
    </xf>
    <xf numFmtId="0" fontId="107" fillId="51" borderId="0" applyNumberFormat="0" applyBorder="0" applyProtection="0"/>
    <xf numFmtId="169" fontId="108" fillId="0" borderId="0" applyFill="0" applyBorder="0" applyProtection="0"/>
    <xf numFmtId="169" fontId="108" fillId="0" borderId="0" applyFill="0" applyBorder="0" applyProtection="0"/>
    <xf numFmtId="169" fontId="75" fillId="0" borderId="0" applyFill="0" applyBorder="0" applyProtection="0"/>
    <xf numFmtId="169" fontId="78" fillId="0" borderId="0" applyFill="0" applyBorder="0" applyProtection="0"/>
    <xf numFmtId="169" fontId="78" fillId="0" borderId="0" applyFill="0" applyBorder="0" applyProtection="0"/>
    <xf numFmtId="169" fontId="108" fillId="0" borderId="0" applyFill="0" applyBorder="0" applyProtection="0"/>
    <xf numFmtId="169" fontId="108" fillId="0" borderId="0" applyFill="0" applyBorder="0" applyProtection="0"/>
    <xf numFmtId="169" fontId="108" fillId="0" borderId="0" applyFill="0" applyBorder="0" applyProtection="0"/>
    <xf numFmtId="169" fontId="108" fillId="0" borderId="0" applyFill="0" applyBorder="0" applyProtection="0"/>
    <xf numFmtId="169" fontId="108" fillId="0" borderId="0" applyFill="0" applyBorder="0" applyProtection="0"/>
    <xf numFmtId="169" fontId="108" fillId="0" borderId="0" applyFill="0" applyBorder="0" applyProtection="0"/>
    <xf numFmtId="169" fontId="108" fillId="0" borderId="0" applyFill="0" applyBorder="0" applyProtection="0"/>
    <xf numFmtId="194" fontId="108" fillId="0" borderId="0" applyFill="0" applyBorder="0" applyProtection="0"/>
    <xf numFmtId="194" fontId="78" fillId="0" borderId="0" applyFill="0" applyBorder="0" applyProtection="0"/>
    <xf numFmtId="0" fontId="108" fillId="0" borderId="0" applyFill="0" applyBorder="0" applyProtection="0"/>
    <xf numFmtId="194" fontId="78" fillId="0" borderId="0" applyFill="0" applyBorder="0" applyProtection="0"/>
    <xf numFmtId="194" fontId="108" fillId="0" borderId="0" applyFill="0" applyBorder="0" applyProtection="0"/>
    <xf numFmtId="0" fontId="108" fillId="0" borderId="0" applyNumberFormat="0" applyFill="0" applyBorder="0" applyProtection="0"/>
    <xf numFmtId="0" fontId="109" fillId="0" borderId="0" applyNumberFormat="0" applyBorder="0" applyProtection="0">
      <alignment horizontal="center" textRotation="90"/>
    </xf>
    <xf numFmtId="0" fontId="110" fillId="0" borderId="0" applyNumberFormat="0" applyFill="0" applyBorder="0" applyProtection="0"/>
    <xf numFmtId="169" fontId="78" fillId="0" borderId="0" applyFill="0" applyBorder="0" applyProtection="0"/>
    <xf numFmtId="169" fontId="108" fillId="0" borderId="0" applyFill="0" applyBorder="0" applyProtection="0"/>
    <xf numFmtId="195" fontId="108" fillId="0" borderId="0" applyFill="0" applyBorder="0" applyProtection="0"/>
    <xf numFmtId="0" fontId="78" fillId="0" borderId="0"/>
    <xf numFmtId="0" fontId="78" fillId="0" borderId="0"/>
    <xf numFmtId="0" fontId="111" fillId="0" borderId="0"/>
    <xf numFmtId="0" fontId="75" fillId="0" borderId="0"/>
    <xf numFmtId="0" fontId="11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5" fillId="0" borderId="0"/>
    <xf numFmtId="0" fontId="75" fillId="0" borderId="0"/>
    <xf numFmtId="0" fontId="11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5" fillId="0" borderId="0"/>
    <xf numFmtId="0" fontId="75" fillId="0" borderId="0"/>
    <xf numFmtId="0" fontId="75" fillId="0" borderId="0"/>
    <xf numFmtId="0" fontId="78" fillId="0" borderId="0"/>
    <xf numFmtId="0" fontId="78" fillId="0" borderId="0"/>
    <xf numFmtId="0" fontId="78" fillId="0" borderId="0"/>
    <xf numFmtId="0" fontId="78" fillId="0" borderId="0"/>
    <xf numFmtId="0" fontId="4" fillId="0" borderId="0"/>
    <xf numFmtId="0" fontId="78" fillId="0" borderId="0"/>
    <xf numFmtId="0" fontId="78" fillId="0" borderId="0"/>
    <xf numFmtId="0" fontId="78" fillId="0" borderId="0"/>
    <xf numFmtId="0" fontId="78" fillId="0" borderId="0"/>
    <xf numFmtId="0" fontId="75" fillId="0" borderId="0"/>
    <xf numFmtId="0" fontId="75" fillId="0" borderId="0"/>
    <xf numFmtId="0" fontId="78" fillId="0" borderId="0"/>
    <xf numFmtId="0" fontId="78" fillId="0" borderId="0"/>
    <xf numFmtId="0" fontId="78" fillId="0" borderId="0"/>
    <xf numFmtId="0" fontId="4" fillId="0" borderId="0"/>
    <xf numFmtId="0" fontId="11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9" fontId="108" fillId="0" borderId="0" applyFill="0" applyBorder="0" applyProtection="0"/>
    <xf numFmtId="9" fontId="108" fillId="0" borderId="0" applyFill="0" applyBorder="0" applyProtection="0"/>
    <xf numFmtId="0" fontId="113" fillId="0" borderId="0" applyNumberFormat="0" applyBorder="0" applyProtection="0"/>
    <xf numFmtId="196" fontId="113" fillId="0" borderId="0" applyBorder="0" applyProtection="0"/>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194" fontId="78" fillId="0" borderId="0" applyFill="0" applyBorder="0" applyProtection="0"/>
    <xf numFmtId="194" fontId="108" fillId="0" borderId="0" applyFill="0" applyBorder="0" applyProtection="0"/>
    <xf numFmtId="194" fontId="78" fillId="0" borderId="0" applyFill="0" applyBorder="0" applyProtection="0"/>
    <xf numFmtId="194" fontId="108" fillId="0" borderId="0" applyFill="0" applyBorder="0" applyProtection="0"/>
    <xf numFmtId="194" fontId="108" fillId="0" borderId="0" applyFill="0" applyBorder="0" applyProtection="0"/>
    <xf numFmtId="43" fontId="39" fillId="0" borderId="0" applyFont="0" applyFill="0" applyBorder="0" applyAlignment="0" applyProtection="0"/>
    <xf numFmtId="169" fontId="155" fillId="0" borderId="0" applyBorder="0" applyProtection="0"/>
    <xf numFmtId="0" fontId="155" fillId="0" borderId="0"/>
    <xf numFmtId="0" fontId="155" fillId="0" borderId="0"/>
    <xf numFmtId="185" fontId="23" fillId="0" borderId="0" applyFont="0" applyFill="0" applyBorder="0" applyAlignment="0" applyProtection="0"/>
    <xf numFmtId="166" fontId="23" fillId="0" borderId="0" applyFont="0" applyFill="0" applyBorder="0" applyAlignment="0" applyProtection="0"/>
    <xf numFmtId="167" fontId="23" fillId="0" borderId="0" applyFont="0" applyFill="0" applyBorder="0" applyAlignment="0" applyProtection="0"/>
    <xf numFmtId="0" fontId="23" fillId="0" borderId="0"/>
    <xf numFmtId="1" fontId="106" fillId="0" borderId="123">
      <alignment horizontal="center"/>
    </xf>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6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4"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 fillId="8"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29"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0" fontId="77" fillId="5" borderId="12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9"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49" fontId="92" fillId="38" borderId="130">
      <alignment horizontal="center"/>
    </xf>
    <xf numFmtId="49" fontId="92" fillId="38" borderId="130">
      <alignment horizontal="center"/>
    </xf>
    <xf numFmtId="49" fontId="92" fillId="38" borderId="130">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38"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2" fillId="40" borderId="130">
      <alignment horizont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49" fontId="94" fillId="41" borderId="130">
      <alignment horizontal="center" vertical="center"/>
    </xf>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192" fontId="90" fillId="36" borderId="130"/>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93" fillId="39" borderId="74">
      <alignment vertical="center"/>
    </xf>
    <xf numFmtId="49" fontId="93" fillId="39" borderId="74">
      <alignment vertical="center"/>
    </xf>
    <xf numFmtId="49" fontId="114" fillId="52"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114" fillId="52"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114" fillId="52"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4" fillId="39" borderId="74">
      <alignment vertical="center"/>
    </xf>
    <xf numFmtId="49" fontId="4" fillId="39" borderId="74">
      <alignment vertical="center"/>
    </xf>
    <xf numFmtId="49" fontId="75" fillId="28"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75" fillId="28"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75" fillId="28"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75" fillId="28"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75" fillId="28"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75" fillId="28"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75" fillId="28"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75" fillId="28"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45" borderId="74">
      <alignment vertical="center"/>
    </xf>
    <xf numFmtId="49" fontId="4" fillId="45" borderId="74">
      <alignment vertical="center"/>
    </xf>
    <xf numFmtId="49" fontId="75" fillId="28"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49" fontId="75" fillId="28" borderId="74">
      <alignment vertical="center"/>
    </xf>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7"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00" fillId="0" borderId="131" applyNumberFormat="0" applyFill="0" applyAlignment="0" applyProtection="0"/>
    <xf numFmtId="0" fontId="175" fillId="0" borderId="0" applyBorder="0" applyProtection="0"/>
    <xf numFmtId="0" fontId="176" fillId="0" borderId="0"/>
    <xf numFmtId="0" fontId="176" fillId="0" borderId="0"/>
    <xf numFmtId="0" fontId="176" fillId="0" borderId="0"/>
    <xf numFmtId="0" fontId="176" fillId="0" borderId="0"/>
    <xf numFmtId="0" fontId="176" fillId="0" borderId="0"/>
    <xf numFmtId="0" fontId="77" fillId="5" borderId="135" applyNumberFormat="0" applyAlignment="0" applyProtection="0"/>
    <xf numFmtId="0" fontId="78" fillId="0" borderId="0"/>
    <xf numFmtId="165" fontId="2" fillId="0" borderId="0" applyFont="0" applyFill="0" applyBorder="0" applyAlignment="0" applyProtection="0"/>
    <xf numFmtId="43" fontId="4" fillId="0" borderId="0" applyFont="0" applyFill="0" applyBorder="0" applyAlignment="0" applyProtection="0"/>
    <xf numFmtId="186" fontId="4" fillId="0" borderId="0" applyFont="0" applyFill="0" applyBorder="0" applyAlignment="0" applyProtection="0"/>
    <xf numFmtId="165" fontId="39" fillId="0" borderId="0" applyFont="0" applyFill="0" applyBorder="0" applyAlignment="0" applyProtection="0"/>
    <xf numFmtId="169" fontId="176" fillId="0" borderId="0" applyBorder="0" applyProtection="0"/>
    <xf numFmtId="165" fontId="176" fillId="0" borderId="0" applyFont="0" applyFill="0" applyBorder="0" applyAlignment="0" applyProtection="0"/>
    <xf numFmtId="0" fontId="176" fillId="0" borderId="0"/>
    <xf numFmtId="0" fontId="78" fillId="0" borderId="0"/>
    <xf numFmtId="0" fontId="176" fillId="0" borderId="0"/>
    <xf numFmtId="0" fontId="4" fillId="0" borderId="0"/>
    <xf numFmtId="0" fontId="4" fillId="0" borderId="0"/>
    <xf numFmtId="0" fontId="39" fillId="0" borderId="0"/>
    <xf numFmtId="0" fontId="4" fillId="0" borderId="0"/>
    <xf numFmtId="0" fontId="4" fillId="0" borderId="0"/>
    <xf numFmtId="0" fontId="176" fillId="0" borderId="0"/>
    <xf numFmtId="9" fontId="176" fillId="0" borderId="0" applyFont="0" applyFill="0" applyBorder="0" applyAlignment="0" applyProtection="0"/>
    <xf numFmtId="0" fontId="179" fillId="0" borderId="0"/>
    <xf numFmtId="0" fontId="180" fillId="0" borderId="0">
      <alignment horizontal="center"/>
    </xf>
    <xf numFmtId="165" fontId="39" fillId="0" borderId="0" applyFont="0" applyFill="0" applyBorder="0" applyAlignment="0" applyProtection="0"/>
    <xf numFmtId="186" fontId="4" fillId="0" borderId="0" applyFont="0" applyFill="0" applyBorder="0" applyAlignment="0" applyProtection="0"/>
    <xf numFmtId="43" fontId="1" fillId="0" borderId="0" applyFont="0" applyFill="0" applyBorder="0" applyAlignment="0" applyProtection="0"/>
    <xf numFmtId="169" fontId="176" fillId="0" borderId="0" applyBorder="0" applyProtection="0"/>
    <xf numFmtId="43" fontId="181" fillId="0" borderId="0" applyFont="0" applyFill="0" applyBorder="0" applyAlignment="0" applyProtection="0"/>
    <xf numFmtId="0" fontId="1" fillId="0" borderId="0"/>
    <xf numFmtId="0" fontId="1" fillId="0" borderId="0"/>
    <xf numFmtId="0" fontId="1" fillId="0" borderId="0"/>
    <xf numFmtId="0" fontId="181" fillId="0" borderId="0"/>
    <xf numFmtId="0" fontId="78" fillId="0" borderId="0"/>
    <xf numFmtId="0" fontId="39" fillId="103" borderId="0" applyNumberFormat="0" applyBorder="0" applyAlignment="0" applyProtection="0"/>
    <xf numFmtId="0" fontId="39" fillId="105" borderId="0" applyNumberFormat="0" applyBorder="0" applyAlignment="0" applyProtection="0"/>
    <xf numFmtId="0" fontId="39" fillId="107" borderId="0" applyNumberFormat="0" applyBorder="0" applyAlignment="0" applyProtection="0"/>
    <xf numFmtId="0" fontId="39" fillId="109" borderId="0" applyNumberFormat="0" applyBorder="0" applyAlignment="0" applyProtection="0"/>
    <xf numFmtId="0" fontId="39" fillId="111" borderId="0" applyNumberFormat="0" applyBorder="0" applyAlignment="0" applyProtection="0"/>
    <xf numFmtId="0" fontId="39" fillId="113" borderId="0" applyNumberFormat="0" applyBorder="0" applyAlignment="0" applyProtection="0"/>
    <xf numFmtId="0" fontId="39" fillId="104" borderId="0" applyNumberFormat="0" applyBorder="0" applyAlignment="0" applyProtection="0"/>
    <xf numFmtId="0" fontId="39" fillId="106" borderId="0" applyNumberFormat="0" applyBorder="0" applyAlignment="0" applyProtection="0"/>
    <xf numFmtId="0" fontId="39" fillId="108" borderId="0" applyNumberFormat="0" applyBorder="0" applyAlignment="0" applyProtection="0"/>
    <xf numFmtId="0" fontId="39" fillId="110" borderId="0" applyNumberFormat="0" applyBorder="0" applyAlignment="0" applyProtection="0"/>
    <xf numFmtId="0" fontId="39" fillId="112" borderId="0" applyNumberFormat="0" applyBorder="0" applyAlignment="0" applyProtection="0"/>
    <xf numFmtId="0" fontId="39" fillId="114" borderId="0" applyNumberFormat="0" applyBorder="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6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4"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 fillId="8"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29"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0" fontId="77" fillId="5" borderId="135"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9" fontId="192" fillId="0" borderId="0" applyBorder="0" applyProtection="0"/>
    <xf numFmtId="165" fontId="3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92" fillId="0" borderId="0"/>
    <xf numFmtId="0" fontId="4" fillId="0" borderId="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39" fillId="102" borderId="140"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84" fillId="29" borderId="126"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5"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65" fillId="31" borderId="127"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4"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66" fillId="6" borderId="126" applyNumberFormat="0" applyFon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8" borderId="128" applyNumberFormat="0" applyAlignment="0" applyProtection="0"/>
    <xf numFmtId="0" fontId="17" fillId="8"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17" fillId="4" borderId="128" applyNumberFormat="0" applyAlignment="0" applyProtection="0"/>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16"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32"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11"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0" fontId="4" fillId="33" borderId="129" applyNumberFormat="0" applyProtection="0">
      <alignment horizontal="left" vertical="center" indent="1"/>
    </xf>
    <xf numFmtId="40" fontId="65" fillId="34" borderId="91"/>
    <xf numFmtId="40" fontId="65" fillId="34" borderId="91"/>
    <xf numFmtId="40" fontId="65" fillId="34" borderId="91"/>
    <xf numFmtId="40" fontId="65" fillId="34" borderId="91"/>
    <xf numFmtId="40" fontId="65" fillId="34" borderId="91"/>
    <xf numFmtId="40" fontId="65" fillId="34" borderId="91"/>
    <xf numFmtId="40" fontId="65" fillId="34" borderId="91"/>
    <xf numFmtId="40" fontId="65" fillId="34" borderId="91"/>
    <xf numFmtId="40" fontId="65" fillId="34"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65" fillId="34" borderId="91"/>
    <xf numFmtId="40" fontId="65" fillId="34" borderId="91"/>
    <xf numFmtId="40" fontId="65" fillId="34" borderId="91"/>
    <xf numFmtId="40" fontId="65" fillId="34" borderId="91"/>
    <xf numFmtId="40" fontId="65" fillId="34" borderId="91"/>
    <xf numFmtId="40" fontId="65" fillId="34" borderId="91"/>
    <xf numFmtId="40" fontId="65" fillId="34" borderId="91"/>
    <xf numFmtId="40" fontId="65" fillId="34" borderId="91"/>
    <xf numFmtId="40" fontId="65" fillId="34" borderId="91"/>
    <xf numFmtId="40" fontId="65" fillId="34"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65" fillId="34" borderId="91"/>
    <xf numFmtId="40" fontId="65" fillId="34"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4" fillId="35" borderId="91"/>
    <xf numFmtId="40" fontId="65" fillId="36" borderId="91"/>
    <xf numFmtId="40" fontId="65" fillId="36" borderId="91"/>
    <xf numFmtId="40" fontId="65" fillId="36" borderId="91"/>
    <xf numFmtId="40" fontId="65" fillId="36" borderId="91"/>
    <xf numFmtId="40" fontId="65" fillId="36" borderId="91"/>
    <xf numFmtId="40" fontId="65" fillId="36" borderId="91"/>
    <xf numFmtId="40" fontId="65" fillId="36" borderId="91"/>
    <xf numFmtId="40" fontId="65" fillId="36" borderId="91"/>
    <xf numFmtId="40" fontId="65" fillId="36"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65" fillId="36" borderId="91"/>
    <xf numFmtId="40" fontId="65" fillId="36" borderId="91"/>
    <xf numFmtId="40" fontId="65" fillId="36" borderId="91"/>
    <xf numFmtId="40" fontId="65" fillId="36" borderId="91"/>
    <xf numFmtId="40" fontId="65" fillId="36" borderId="91"/>
    <xf numFmtId="40" fontId="65" fillId="36" borderId="91"/>
    <xf numFmtId="40" fontId="65" fillId="36" borderId="91"/>
    <xf numFmtId="40" fontId="65" fillId="36" borderId="91"/>
    <xf numFmtId="40" fontId="65" fillId="36" borderId="91"/>
    <xf numFmtId="40" fontId="65" fillId="36"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65" fillId="36" borderId="91"/>
    <xf numFmtId="40" fontId="65" fillId="36"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0" fontId="4" fillId="37" borderId="91"/>
    <xf numFmtId="49" fontId="92" fillId="38" borderId="159">
      <alignment horizontal="center"/>
    </xf>
    <xf numFmtId="49" fontId="92" fillId="38" borderId="159">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3" fillId="39" borderId="74">
      <alignment horizontal="center"/>
    </xf>
    <xf numFmtId="49" fontId="92" fillId="40" borderId="159">
      <alignment horizontal="center"/>
    </xf>
    <xf numFmtId="49" fontId="92" fillId="40" borderId="159">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4" fillId="39" borderId="74">
      <alignment horizontal="center"/>
    </xf>
    <xf numFmtId="49" fontId="94" fillId="41" borderId="159">
      <alignment horizontal="center" vertical="center"/>
    </xf>
    <xf numFmtId="49" fontId="94" fillId="41" borderId="159">
      <alignment horizontal="center" vertical="center"/>
    </xf>
    <xf numFmtId="192" fontId="90" fillId="36" borderId="159"/>
    <xf numFmtId="192" fontId="90" fillId="36" borderId="159"/>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93"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39"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49" fontId="4" fillId="45" borderId="74">
      <alignment vertical="center"/>
    </xf>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7" fillId="0" borderId="160" applyNumberFormat="0" applyFill="0" applyAlignment="0" applyProtection="0"/>
    <xf numFmtId="0" fontId="17" fillId="0" borderId="160" applyNumberFormat="0" applyFill="0" applyAlignment="0" applyProtection="0"/>
    <xf numFmtId="0" fontId="17"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77" fillId="0" borderId="141"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xf numFmtId="0" fontId="100" fillId="0" borderId="160" applyNumberFormat="0" applyFill="0" applyAlignment="0" applyProtection="0"/>
  </cellStyleXfs>
  <cellXfs count="1408">
    <xf numFmtId="0" fontId="0" fillId="0" borderId="0" xfId="0"/>
    <xf numFmtId="0" fontId="27" fillId="0" borderId="20" xfId="2" applyFont="1" applyFill="1" applyBorder="1" applyAlignment="1" applyProtection="1">
      <alignment horizontal="center" vertical="center" wrapText="1"/>
    </xf>
    <xf numFmtId="0" fontId="26" fillId="0" borderId="28" xfId="2" applyFont="1" applyFill="1" applyBorder="1" applyAlignment="1" applyProtection="1">
      <alignment horizontal="center" vertical="center" wrapText="1"/>
    </xf>
    <xf numFmtId="0" fontId="24" fillId="0" borderId="29" xfId="2" applyFont="1" applyFill="1" applyBorder="1" applyAlignment="1" applyProtection="1">
      <alignment horizontal="left" vertical="center" wrapText="1"/>
    </xf>
    <xf numFmtId="0" fontId="27" fillId="0" borderId="23" xfId="2" applyFont="1" applyFill="1" applyBorder="1" applyAlignment="1" applyProtection="1">
      <alignment horizontal="center" vertical="center" wrapText="1"/>
    </xf>
    <xf numFmtId="0" fontId="24" fillId="0" borderId="20" xfId="2" applyFont="1" applyFill="1" applyBorder="1" applyAlignment="1" applyProtection="1">
      <alignment horizontal="left" vertical="center" wrapText="1"/>
    </xf>
    <xf numFmtId="0" fontId="28" fillId="0" borderId="0" xfId="49" applyFont="1" applyFill="1" applyAlignment="1">
      <alignment vertical="center" wrapText="1"/>
    </xf>
    <xf numFmtId="0" fontId="29" fillId="0" borderId="30" xfId="2" applyFont="1" applyFill="1" applyBorder="1" applyAlignment="1" applyProtection="1">
      <alignment horizontal="center" vertical="center" wrapText="1"/>
    </xf>
    <xf numFmtId="0" fontId="26" fillId="0" borderId="11" xfId="2" applyFont="1" applyFill="1" applyBorder="1" applyAlignment="1" applyProtection="1">
      <alignment horizontal="center" vertical="center" wrapText="1"/>
    </xf>
    <xf numFmtId="0" fontId="26" fillId="0" borderId="31" xfId="2" applyFont="1" applyFill="1" applyBorder="1" applyAlignment="1" applyProtection="1">
      <alignment horizontal="left" vertical="center" wrapText="1"/>
    </xf>
    <xf numFmtId="0" fontId="29" fillId="0" borderId="32" xfId="2" applyFont="1" applyFill="1" applyBorder="1" applyAlignment="1" applyProtection="1">
      <alignment horizontal="center" vertical="center" wrapText="1"/>
    </xf>
    <xf numFmtId="0" fontId="26" fillId="0" borderId="30" xfId="2" applyFont="1" applyFill="1" applyBorder="1" applyAlignment="1" applyProtection="1">
      <alignment horizontal="left" vertical="center" wrapText="1"/>
    </xf>
    <xf numFmtId="0" fontId="24" fillId="0" borderId="0" xfId="49" applyFont="1" applyFill="1" applyAlignment="1">
      <alignment vertical="center" wrapText="1"/>
    </xf>
    <xf numFmtId="0" fontId="30" fillId="0" borderId="30" xfId="2" applyFont="1" applyFill="1" applyBorder="1" applyAlignment="1" applyProtection="1">
      <alignment horizontal="center" vertical="center" wrapText="1"/>
    </xf>
    <xf numFmtId="0" fontId="31" fillId="0" borderId="11" xfId="2" applyFont="1" applyFill="1" applyBorder="1" applyAlignment="1" applyProtection="1">
      <alignment horizontal="center" vertical="center" wrapText="1"/>
    </xf>
    <xf numFmtId="0" fontId="31" fillId="0" borderId="31" xfId="2" applyFont="1" applyFill="1" applyBorder="1" applyAlignment="1" applyProtection="1">
      <alignment horizontal="left" vertical="center" wrapText="1"/>
    </xf>
    <xf numFmtId="0" fontId="30" fillId="0" borderId="32" xfId="2" applyFont="1" applyFill="1" applyBorder="1" applyAlignment="1" applyProtection="1">
      <alignment horizontal="center" vertical="center" wrapText="1"/>
    </xf>
    <xf numFmtId="0" fontId="31" fillId="0" borderId="30" xfId="2" applyFont="1" applyFill="1" applyBorder="1" applyAlignment="1" applyProtection="1">
      <alignment horizontal="left" vertical="center" wrapText="1"/>
    </xf>
    <xf numFmtId="0" fontId="32" fillId="0" borderId="0" xfId="49" applyFont="1" applyFill="1" applyAlignment="1">
      <alignment vertical="center" wrapText="1"/>
    </xf>
    <xf numFmtId="0" fontId="30" fillId="0" borderId="11" xfId="2" applyFont="1" applyFill="1" applyBorder="1" applyAlignment="1" applyProtection="1">
      <alignment horizontal="center" vertical="center" wrapText="1"/>
    </xf>
    <xf numFmtId="0" fontId="30" fillId="0" borderId="31" xfId="2" applyFont="1" applyFill="1" applyBorder="1" applyAlignment="1" applyProtection="1">
      <alignment horizontal="left" vertical="center" wrapText="1"/>
    </xf>
    <xf numFmtId="0" fontId="30" fillId="0" borderId="30" xfId="2" applyFont="1" applyFill="1" applyBorder="1" applyAlignment="1" applyProtection="1">
      <alignment horizontal="left" vertical="center" wrapText="1"/>
    </xf>
    <xf numFmtId="0" fontId="25" fillId="0" borderId="0" xfId="49" applyFont="1" applyFill="1" applyAlignment="1">
      <alignment vertical="center" wrapText="1"/>
    </xf>
    <xf numFmtId="0" fontId="29" fillId="0" borderId="11" xfId="2" applyFont="1" applyFill="1" applyBorder="1" applyAlignment="1" applyProtection="1">
      <alignment horizontal="center" vertical="center" wrapText="1"/>
    </xf>
    <xf numFmtId="0" fontId="29" fillId="0" borderId="31" xfId="2" applyFont="1" applyFill="1" applyBorder="1" applyAlignment="1" applyProtection="1">
      <alignment horizontal="left" vertical="center" wrapText="1"/>
    </xf>
    <xf numFmtId="0" fontId="29" fillId="0" borderId="30" xfId="2" applyFont="1" applyFill="1" applyBorder="1" applyAlignment="1" applyProtection="1">
      <alignment horizontal="left" vertical="center" wrapText="1"/>
    </xf>
    <xf numFmtId="0" fontId="29" fillId="0" borderId="30" xfId="2" applyFont="1" applyFill="1" applyBorder="1" applyAlignment="1">
      <alignment horizontal="center" vertical="center" wrapText="1"/>
    </xf>
    <xf numFmtId="0" fontId="29" fillId="0" borderId="32" xfId="2" applyFont="1" applyFill="1" applyBorder="1" applyAlignment="1">
      <alignment horizontal="center" vertical="center" wrapText="1"/>
    </xf>
    <xf numFmtId="0" fontId="34" fillId="0" borderId="30" xfId="2" applyFont="1" applyFill="1" applyBorder="1" applyAlignment="1" applyProtection="1">
      <alignment horizontal="center" vertical="center" wrapText="1"/>
    </xf>
    <xf numFmtId="0" fontId="34" fillId="0" borderId="32" xfId="2" applyFont="1" applyFill="1" applyBorder="1" applyAlignment="1" applyProtection="1">
      <alignment horizontal="center" vertical="center" wrapText="1"/>
    </xf>
    <xf numFmtId="0" fontId="26" fillId="0" borderId="30" xfId="2" applyFont="1" applyFill="1" applyBorder="1" applyAlignment="1" applyProtection="1">
      <alignment horizontal="center" vertical="center" wrapText="1"/>
    </xf>
    <xf numFmtId="0" fontId="26" fillId="0" borderId="32" xfId="2" applyFont="1" applyFill="1" applyBorder="1" applyAlignment="1" applyProtection="1">
      <alignment horizontal="center" vertical="center" wrapText="1"/>
    </xf>
    <xf numFmtId="0" fontId="29" fillId="0" borderId="30" xfId="2" quotePrefix="1" applyFont="1" applyFill="1" applyBorder="1" applyAlignment="1" applyProtection="1">
      <alignment horizontal="center" vertical="center" wrapText="1"/>
    </xf>
    <xf numFmtId="0" fontId="29" fillId="0" borderId="32" xfId="2" quotePrefix="1" applyFont="1" applyFill="1" applyBorder="1" applyAlignment="1" applyProtection="1">
      <alignment horizontal="center" vertical="center" wrapText="1"/>
    </xf>
    <xf numFmtId="0" fontId="36" fillId="0" borderId="11" xfId="2" applyFont="1" applyFill="1" applyBorder="1" applyAlignment="1" applyProtection="1">
      <alignment horizontal="center" vertical="center" wrapText="1"/>
    </xf>
    <xf numFmtId="0" fontId="36" fillId="0" borderId="31" xfId="2" applyFont="1" applyFill="1" applyBorder="1" applyAlignment="1" applyProtection="1">
      <alignment horizontal="left" vertical="center" wrapText="1"/>
    </xf>
    <xf numFmtId="0" fontId="36" fillId="0" borderId="30" xfId="2" applyFont="1" applyFill="1" applyBorder="1" applyAlignment="1" applyProtection="1">
      <alignment horizontal="left" vertical="center" wrapText="1"/>
    </xf>
    <xf numFmtId="0" fontId="25" fillId="0" borderId="0" xfId="49" applyFont="1" applyFill="1" applyAlignment="1">
      <alignment horizontal="left" vertical="center" wrapText="1"/>
    </xf>
    <xf numFmtId="0" fontId="24" fillId="0" borderId="11" xfId="2" applyFont="1" applyFill="1" applyBorder="1" applyAlignment="1" applyProtection="1">
      <alignment horizontal="center" vertical="center" wrapText="1"/>
    </xf>
    <xf numFmtId="0" fontId="24" fillId="0" borderId="31" xfId="2" applyFont="1" applyFill="1" applyBorder="1" applyAlignment="1" applyProtection="1">
      <alignment horizontal="left" vertical="center" wrapText="1"/>
    </xf>
    <xf numFmtId="0" fontId="24" fillId="0" borderId="30" xfId="2" applyFont="1" applyFill="1" applyBorder="1" applyAlignment="1" applyProtection="1">
      <alignment horizontal="left" vertical="center" wrapText="1"/>
    </xf>
    <xf numFmtId="0" fontId="35" fillId="0" borderId="32" xfId="2" applyFont="1" applyFill="1" applyBorder="1" applyAlignment="1" applyProtection="1">
      <alignment horizontal="center" vertical="center" wrapText="1"/>
    </xf>
    <xf numFmtId="0" fontId="29" fillId="0" borderId="24" xfId="2" applyFont="1" applyFill="1" applyBorder="1" applyAlignment="1" applyProtection="1">
      <alignment horizontal="center" vertical="center" wrapText="1"/>
    </xf>
    <xf numFmtId="0" fontId="26" fillId="0" borderId="37" xfId="2" applyFont="1" applyFill="1" applyBorder="1" applyAlignment="1" applyProtection="1">
      <alignment horizontal="center" vertical="center" wrapText="1"/>
    </xf>
    <xf numFmtId="0" fontId="26" fillId="0" borderId="38" xfId="2" applyFont="1" applyFill="1" applyBorder="1" applyAlignment="1" applyProtection="1">
      <alignment horizontal="left" vertical="center" wrapText="1"/>
    </xf>
    <xf numFmtId="0" fontId="29" fillId="0" borderId="27" xfId="2" applyFont="1" applyFill="1" applyBorder="1" applyAlignment="1" applyProtection="1">
      <alignment horizontal="center" vertical="center" wrapText="1"/>
    </xf>
    <xf numFmtId="0" fontId="26" fillId="0" borderId="24" xfId="2" applyFont="1" applyFill="1" applyBorder="1" applyAlignment="1" applyProtection="1">
      <alignment horizontal="left" vertical="center" wrapText="1"/>
    </xf>
    <xf numFmtId="0" fontId="25" fillId="0" borderId="39" xfId="49" applyFont="1" applyFill="1" applyBorder="1" applyAlignment="1">
      <alignment vertical="center"/>
    </xf>
    <xf numFmtId="0" fontId="25" fillId="0" borderId="0" xfId="49" applyFont="1" applyFill="1" applyBorder="1" applyAlignment="1">
      <alignment horizontal="center" vertical="center"/>
    </xf>
    <xf numFmtId="0" fontId="25" fillId="0" borderId="0" xfId="49" applyFont="1" applyFill="1" applyBorder="1" applyAlignment="1">
      <alignment vertical="center"/>
    </xf>
    <xf numFmtId="0" fontId="25" fillId="0" borderId="0" xfId="49" applyFont="1" applyFill="1" applyAlignment="1">
      <alignment vertical="center"/>
    </xf>
    <xf numFmtId="0" fontId="25" fillId="0" borderId="0" xfId="49" applyFont="1" applyFill="1" applyAlignment="1">
      <alignment horizontal="center" vertical="center"/>
    </xf>
    <xf numFmtId="0" fontId="41" fillId="26" borderId="0" xfId="50" applyFont="1" applyFill="1" applyAlignment="1">
      <alignment vertical="center"/>
    </xf>
    <xf numFmtId="0" fontId="44" fillId="26" borderId="0" xfId="50" applyFont="1" applyFill="1" applyAlignment="1">
      <alignment horizontal="center" vertical="center"/>
    </xf>
    <xf numFmtId="0" fontId="44" fillId="26" borderId="0" xfId="50" applyFont="1" applyFill="1" applyAlignment="1">
      <alignment vertical="center"/>
    </xf>
    <xf numFmtId="0" fontId="45" fillId="26" borderId="0" xfId="50" applyFont="1" applyFill="1" applyAlignment="1">
      <alignment vertical="center"/>
    </xf>
    <xf numFmtId="0" fontId="43" fillId="26" borderId="0" xfId="50" applyFont="1" applyFill="1" applyBorder="1" applyAlignment="1">
      <alignment horizontal="center" vertical="center"/>
    </xf>
    <xf numFmtId="0" fontId="43" fillId="26" borderId="0" xfId="50" applyFont="1" applyFill="1" applyAlignment="1">
      <alignment vertical="center"/>
    </xf>
    <xf numFmtId="0" fontId="43" fillId="26" borderId="0" xfId="50" applyFont="1" applyFill="1" applyAlignment="1">
      <alignment horizontal="center" vertical="center"/>
    </xf>
    <xf numFmtId="0" fontId="44" fillId="26" borderId="0" xfId="50" applyFont="1" applyFill="1" applyBorder="1" applyAlignment="1">
      <alignment horizontal="center" vertical="center"/>
    </xf>
    <xf numFmtId="0" fontId="43" fillId="26" borderId="0" xfId="50" applyFont="1" applyFill="1" applyBorder="1" applyAlignment="1">
      <alignment vertical="center"/>
    </xf>
    <xf numFmtId="0" fontId="42" fillId="26" borderId="0" xfId="50" applyFont="1" applyFill="1" applyBorder="1" applyAlignment="1">
      <alignment vertical="center"/>
    </xf>
    <xf numFmtId="0" fontId="42" fillId="26" borderId="0" xfId="50" applyFont="1" applyFill="1" applyBorder="1" applyAlignment="1">
      <alignment horizontal="center" vertical="center"/>
    </xf>
    <xf numFmtId="0" fontId="47" fillId="26" borderId="0" xfId="50" applyFont="1" applyFill="1" applyBorder="1" applyAlignment="1">
      <alignment horizontal="center" vertical="center"/>
    </xf>
    <xf numFmtId="0" fontId="49" fillId="0" borderId="0" xfId="51" applyNumberFormat="1" applyFill="1"/>
    <xf numFmtId="0" fontId="49" fillId="0" borderId="0" xfId="51" applyNumberFormat="1" applyAlignment="1">
      <alignment horizontal="center"/>
    </xf>
    <xf numFmtId="0" fontId="49" fillId="0" borderId="0" xfId="51" applyNumberFormat="1"/>
    <xf numFmtId="3" fontId="49" fillId="0" borderId="0" xfId="51" applyNumberFormat="1" applyAlignment="1">
      <alignment horizontal="right"/>
    </xf>
    <xf numFmtId="0" fontId="51" fillId="0" borderId="56" xfId="52" applyNumberFormat="1" applyFont="1" applyFill="1" applyBorder="1" applyAlignment="1" applyProtection="1">
      <alignment horizontal="center" vertical="center"/>
    </xf>
    <xf numFmtId="0" fontId="51" fillId="0" borderId="58" xfId="52" applyNumberFormat="1" applyFont="1" applyFill="1" applyBorder="1" applyAlignment="1" applyProtection="1">
      <alignment horizontal="center" vertical="center"/>
    </xf>
    <xf numFmtId="0" fontId="52" fillId="0" borderId="59" xfId="52" applyNumberFormat="1" applyFont="1" applyFill="1" applyBorder="1" applyAlignment="1" applyProtection="1">
      <alignment horizontal="center" vertical="center" wrapText="1"/>
    </xf>
    <xf numFmtId="0" fontId="43" fillId="26" borderId="57" xfId="50" quotePrefix="1" applyFont="1" applyFill="1" applyBorder="1" applyAlignment="1">
      <alignment horizontal="center"/>
    </xf>
    <xf numFmtId="0" fontId="46" fillId="0" borderId="12" xfId="32" applyFont="1" applyFill="1" applyBorder="1" applyAlignment="1" applyProtection="1">
      <alignment horizontal="center" vertical="center"/>
    </xf>
    <xf numFmtId="0" fontId="46" fillId="0" borderId="28" xfId="1" applyFont="1" applyFill="1" applyBorder="1" applyAlignment="1" applyProtection="1">
      <alignment vertical="top" wrapText="1"/>
    </xf>
    <xf numFmtId="0" fontId="46" fillId="0" borderId="11" xfId="1" applyFont="1" applyFill="1" applyBorder="1" applyAlignment="1" applyProtection="1">
      <alignment vertical="top" wrapText="1"/>
    </xf>
    <xf numFmtId="0" fontId="54" fillId="0" borderId="11" xfId="1" applyFont="1" applyFill="1" applyBorder="1" applyAlignment="1" applyProtection="1">
      <alignment vertical="top" wrapText="1"/>
    </xf>
    <xf numFmtId="0" fontId="43" fillId="0" borderId="11" xfId="1" applyFont="1" applyFill="1" applyBorder="1" applyAlignment="1" applyProtection="1">
      <alignment vertical="top" wrapText="1"/>
    </xf>
    <xf numFmtId="41" fontId="43" fillId="0" borderId="30" xfId="54" applyNumberFormat="1" applyFont="1" applyFill="1" applyBorder="1" applyAlignment="1" applyProtection="1">
      <alignment horizontal="right" vertical="center" wrapText="1"/>
    </xf>
    <xf numFmtId="41" fontId="43" fillId="0" borderId="30" xfId="1" applyNumberFormat="1" applyFont="1" applyFill="1" applyBorder="1" applyAlignment="1" applyProtection="1">
      <alignment horizontal="right" vertical="center" wrapText="1"/>
    </xf>
    <xf numFmtId="0" fontId="43" fillId="0" borderId="37" xfId="1" applyFont="1" applyFill="1" applyBorder="1" applyAlignment="1" applyProtection="1">
      <alignment vertical="top" wrapText="1"/>
    </xf>
    <xf numFmtId="0" fontId="55" fillId="0" borderId="11" xfId="1" applyFont="1" applyFill="1" applyBorder="1" applyAlignment="1" applyProtection="1">
      <alignment vertical="top" wrapText="1"/>
    </xf>
    <xf numFmtId="41" fontId="56" fillId="0" borderId="30" xfId="1" applyNumberFormat="1" applyFont="1" applyFill="1" applyBorder="1" applyAlignment="1" applyProtection="1">
      <alignment horizontal="right" vertical="center" wrapText="1"/>
    </xf>
    <xf numFmtId="0" fontId="43" fillId="0" borderId="11" xfId="1" applyFont="1" applyFill="1" applyBorder="1" applyAlignment="1" applyProtection="1">
      <alignment vertical="center" wrapText="1"/>
    </xf>
    <xf numFmtId="0" fontId="43" fillId="0" borderId="11" xfId="1" applyFont="1" applyFill="1" applyBorder="1" applyAlignment="1" applyProtection="1">
      <alignment horizontal="center" vertical="center" wrapText="1"/>
    </xf>
    <xf numFmtId="41" fontId="43" fillId="0" borderId="35" xfId="54" applyNumberFormat="1" applyFont="1" applyFill="1" applyBorder="1" applyAlignment="1" applyProtection="1">
      <alignment horizontal="right" vertical="center" wrapText="1"/>
    </xf>
    <xf numFmtId="41" fontId="46" fillId="20" borderId="30" xfId="1" applyNumberFormat="1" applyFont="1" applyFill="1" applyBorder="1" applyAlignment="1" applyProtection="1">
      <alignment horizontal="right" vertical="center" wrapText="1"/>
    </xf>
    <xf numFmtId="41" fontId="43" fillId="0" borderId="33" xfId="1" applyNumberFormat="1" applyFont="1" applyFill="1" applyBorder="1" applyAlignment="1" applyProtection="1">
      <alignment horizontal="right" vertical="center" wrapText="1"/>
    </xf>
    <xf numFmtId="0" fontId="43" fillId="0" borderId="30" xfId="1" applyFont="1" applyFill="1" applyBorder="1" applyAlignment="1" applyProtection="1">
      <alignment horizontal="center" vertical="top" wrapText="1"/>
    </xf>
    <xf numFmtId="0" fontId="54" fillId="0" borderId="37" xfId="1" applyFont="1" applyFill="1" applyBorder="1" applyAlignment="1" applyProtection="1">
      <alignment vertical="top" wrapText="1"/>
    </xf>
    <xf numFmtId="0" fontId="46" fillId="0" borderId="47" xfId="1" applyFont="1" applyFill="1" applyBorder="1" applyAlignment="1" applyProtection="1">
      <alignment vertical="top" wrapText="1"/>
    </xf>
    <xf numFmtId="0" fontId="46" fillId="0" borderId="37" xfId="1" applyFont="1" applyFill="1" applyBorder="1" applyAlignment="1" applyProtection="1">
      <alignment vertical="top" wrapText="1"/>
    </xf>
    <xf numFmtId="0" fontId="46" fillId="0" borderId="0" xfId="1" applyFont="1" applyFill="1" applyBorder="1" applyAlignment="1" applyProtection="1">
      <alignment vertical="top" wrapText="1"/>
    </xf>
    <xf numFmtId="0" fontId="46" fillId="0" borderId="0" xfId="1" applyFont="1" applyFill="1" applyBorder="1" applyAlignment="1" applyProtection="1">
      <alignment horizontal="center" vertical="top" wrapText="1"/>
    </xf>
    <xf numFmtId="41" fontId="43" fillId="0" borderId="0" xfId="54" applyNumberFormat="1" applyFont="1" applyFill="1" applyBorder="1" applyAlignment="1" applyProtection="1">
      <alignment horizontal="right" vertical="center" wrapText="1"/>
    </xf>
    <xf numFmtId="0" fontId="58" fillId="26" borderId="0" xfId="56" applyFont="1" applyFill="1"/>
    <xf numFmtId="49" fontId="44" fillId="26" borderId="0" xfId="56" applyNumberFormat="1" applyFont="1" applyFill="1" applyBorder="1" applyAlignment="1">
      <alignment horizontal="center"/>
    </xf>
    <xf numFmtId="0" fontId="47" fillId="26" borderId="0" xfId="50" applyFont="1" applyFill="1" applyAlignment="1">
      <alignment horizontal="center" vertical="center"/>
    </xf>
    <xf numFmtId="0" fontId="47" fillId="26" borderId="0" xfId="50" applyFont="1" applyFill="1" applyAlignment="1">
      <alignment vertical="center"/>
    </xf>
    <xf numFmtId="0" fontId="62" fillId="0" borderId="0" xfId="51" applyNumberFormat="1" applyFont="1"/>
    <xf numFmtId="3" fontId="62" fillId="0" borderId="0" xfId="51" applyNumberFormat="1" applyFont="1" applyAlignment="1">
      <alignment horizontal="right"/>
    </xf>
    <xf numFmtId="0" fontId="62" fillId="0" borderId="0" xfId="51" applyNumberFormat="1" applyFont="1" applyAlignment="1">
      <alignment horizontal="center"/>
    </xf>
    <xf numFmtId="0" fontId="62" fillId="0" borderId="0" xfId="51" applyNumberFormat="1" applyFont="1" applyFill="1"/>
    <xf numFmtId="0" fontId="43" fillId="0" borderId="20" xfId="32" applyFont="1" applyFill="1" applyBorder="1" applyAlignment="1">
      <alignment horizontal="center" vertical="center"/>
    </xf>
    <xf numFmtId="0" fontId="43" fillId="0" borderId="30" xfId="32" applyFont="1" applyFill="1" applyBorder="1" applyAlignment="1">
      <alignment horizontal="center" vertical="center"/>
    </xf>
    <xf numFmtId="0" fontId="43" fillId="0" borderId="30" xfId="32" applyFont="1" applyFill="1" applyBorder="1" applyAlignment="1" applyProtection="1">
      <alignment horizontal="center" vertical="center"/>
    </xf>
    <xf numFmtId="0" fontId="43" fillId="0" borderId="24" xfId="32" applyFont="1" applyFill="1" applyBorder="1" applyAlignment="1" applyProtection="1">
      <alignment horizontal="center" vertical="center"/>
    </xf>
    <xf numFmtId="0" fontId="43" fillId="0" borderId="35" xfId="32" applyFont="1" applyFill="1" applyBorder="1" applyAlignment="1" applyProtection="1">
      <alignment horizontal="center" vertical="center"/>
    </xf>
    <xf numFmtId="0" fontId="43" fillId="0" borderId="45" xfId="32" applyFont="1" applyFill="1" applyBorder="1" applyAlignment="1" applyProtection="1">
      <alignment horizontal="center" vertical="center"/>
    </xf>
    <xf numFmtId="0" fontId="46" fillId="0" borderId="11" xfId="1" applyFont="1" applyFill="1" applyBorder="1" applyAlignment="1" applyProtection="1">
      <alignment horizontal="center" vertical="center" wrapText="1"/>
    </xf>
    <xf numFmtId="0" fontId="43" fillId="0" borderId="20" xfId="32" applyFont="1" applyFill="1" applyBorder="1" applyAlignment="1" applyProtection="1">
      <alignment horizontal="center" vertical="center"/>
    </xf>
    <xf numFmtId="0" fontId="43" fillId="0" borderId="33" xfId="32" applyFont="1" applyFill="1" applyBorder="1" applyAlignment="1" applyProtection="1">
      <alignment horizontal="center" vertical="center"/>
    </xf>
    <xf numFmtId="170" fontId="64" fillId="26" borderId="0" xfId="59" applyNumberFormat="1" applyFont="1" applyFill="1" applyAlignment="1">
      <alignment horizontal="center"/>
    </xf>
    <xf numFmtId="0" fontId="43" fillId="0" borderId="0" xfId="23249" applyFont="1" applyAlignment="1">
      <alignment vertical="center"/>
    </xf>
    <xf numFmtId="0" fontId="102" fillId="20" borderId="71" xfId="23249" applyFont="1" applyFill="1" applyBorder="1" applyAlignment="1">
      <alignment vertical="center"/>
    </xf>
    <xf numFmtId="0" fontId="102" fillId="0" borderId="71" xfId="23249" quotePrefix="1" applyNumberFormat="1" applyFont="1" applyFill="1" applyBorder="1" applyAlignment="1">
      <alignment vertical="center"/>
    </xf>
    <xf numFmtId="0" fontId="102" fillId="0" borderId="71" xfId="23249" quotePrefix="1" applyNumberFormat="1" applyFont="1" applyFill="1" applyBorder="1" applyAlignment="1">
      <alignment vertical="center" wrapText="1"/>
    </xf>
    <xf numFmtId="0" fontId="102" fillId="0" borderId="71" xfId="23249" quotePrefix="1" applyNumberFormat="1" applyFont="1" applyFill="1" applyBorder="1" applyAlignment="1">
      <alignment horizontal="center" vertical="center"/>
    </xf>
    <xf numFmtId="0" fontId="102" fillId="0" borderId="71" xfId="23249" applyNumberFormat="1" applyFont="1" applyFill="1" applyBorder="1" applyAlignment="1" applyProtection="1">
      <alignment horizontal="center" vertical="center"/>
      <protection locked="0"/>
    </xf>
    <xf numFmtId="164" fontId="43" fillId="0" borderId="72" xfId="9402" quotePrefix="1" applyNumberFormat="1" applyFont="1" applyFill="1" applyBorder="1" applyAlignment="1" applyProtection="1">
      <alignment horizontal="right"/>
      <protection locked="0"/>
    </xf>
    <xf numFmtId="164" fontId="43" fillId="0" borderId="0" xfId="23249" applyNumberFormat="1" applyFont="1" applyAlignment="1">
      <alignment vertical="center"/>
    </xf>
    <xf numFmtId="0" fontId="102" fillId="20" borderId="71" xfId="23249" quotePrefix="1" applyNumberFormat="1" applyFont="1" applyFill="1" applyBorder="1" applyAlignment="1">
      <alignment vertical="center"/>
    </xf>
    <xf numFmtId="164" fontId="43" fillId="0" borderId="72" xfId="9402" applyNumberFormat="1" applyFont="1" applyFill="1" applyBorder="1" applyAlignment="1" applyProtection="1">
      <alignment horizontal="right"/>
      <protection locked="0"/>
    </xf>
    <xf numFmtId="0" fontId="102" fillId="0" borderId="71" xfId="23249" applyFont="1" applyFill="1" applyBorder="1" applyAlignment="1">
      <alignment vertical="center"/>
    </xf>
    <xf numFmtId="0" fontId="43" fillId="0" borderId="0" xfId="23249" applyFont="1" applyFill="1" applyAlignment="1">
      <alignment vertical="center"/>
    </xf>
    <xf numFmtId="0" fontId="102" fillId="20" borderId="71" xfId="23249" applyNumberFormat="1" applyFont="1" applyFill="1" applyBorder="1" applyAlignment="1">
      <alignment vertical="center"/>
    </xf>
    <xf numFmtId="0" fontId="102" fillId="0" borderId="71" xfId="23249" applyNumberFormat="1" applyFont="1" applyFill="1" applyBorder="1" applyAlignment="1">
      <alignment vertical="center"/>
    </xf>
    <xf numFmtId="0" fontId="101" fillId="0" borderId="71" xfId="23249" quotePrefix="1" applyNumberFormat="1" applyFont="1" applyFill="1" applyBorder="1" applyAlignment="1">
      <alignment vertical="center" wrapText="1"/>
    </xf>
    <xf numFmtId="164" fontId="46" fillId="0" borderId="72" xfId="9402" applyNumberFormat="1" applyFont="1" applyFill="1" applyBorder="1" applyAlignment="1" applyProtection="1">
      <alignment horizontal="right"/>
      <protection locked="0"/>
    </xf>
    <xf numFmtId="0" fontId="46" fillId="0" borderId="0" xfId="23249" applyFont="1" applyAlignment="1">
      <alignment vertical="center"/>
    </xf>
    <xf numFmtId="0" fontId="43" fillId="20" borderId="0" xfId="23249" applyFont="1" applyFill="1" applyAlignment="1">
      <alignment vertical="center"/>
    </xf>
    <xf numFmtId="0" fontId="43" fillId="26" borderId="0" xfId="23249" applyFont="1" applyFill="1" applyAlignment="1">
      <alignment vertical="center"/>
    </xf>
    <xf numFmtId="0" fontId="115" fillId="28" borderId="71" xfId="21063" applyFont="1" applyFill="1" applyBorder="1" applyAlignment="1" applyProtection="1">
      <alignment horizontal="center" vertical="center" wrapText="1"/>
    </xf>
    <xf numFmtId="0" fontId="115" fillId="53" borderId="71" xfId="21063" applyFont="1" applyFill="1" applyBorder="1" applyAlignment="1" applyProtection="1">
      <alignment horizontal="center" vertical="center" wrapText="1"/>
    </xf>
    <xf numFmtId="0" fontId="116" fillId="0" borderId="71" xfId="21063" applyFont="1" applyBorder="1" applyAlignment="1" applyProtection="1">
      <alignment horizontal="center" vertical="center" wrapText="1"/>
    </xf>
    <xf numFmtId="0" fontId="117" fillId="0" borderId="71" xfId="21063" applyFont="1" applyBorder="1" applyAlignment="1" applyProtection="1">
      <alignment horizontal="center" vertical="center" wrapText="1"/>
    </xf>
    <xf numFmtId="0" fontId="118" fillId="28" borderId="71" xfId="21063" applyFont="1" applyFill="1" applyBorder="1" applyAlignment="1" applyProtection="1">
      <alignment horizontal="center" vertical="center" wrapText="1"/>
    </xf>
    <xf numFmtId="0" fontId="115" fillId="28" borderId="71" xfId="21063" applyFont="1" applyFill="1" applyBorder="1" applyAlignment="1" applyProtection="1">
      <alignment horizontal="left" vertical="center" wrapText="1" readingOrder="1"/>
    </xf>
    <xf numFmtId="41" fontId="105" fillId="54" borderId="0" xfId="9996" applyNumberFormat="1" applyFont="1" applyFill="1" applyBorder="1" applyAlignment="1">
      <alignment horizontal="center" vertical="center" wrapText="1"/>
    </xf>
    <xf numFmtId="41" fontId="63" fillId="55" borderId="71" xfId="9996" applyNumberFormat="1" applyFont="1" applyFill="1" applyBorder="1" applyAlignment="1">
      <alignment horizontal="center" vertical="center" wrapText="1"/>
    </xf>
    <xf numFmtId="0" fontId="119" fillId="0" borderId="0" xfId="9996" applyFont="1" applyFill="1"/>
    <xf numFmtId="0" fontId="63" fillId="56" borderId="71" xfId="21063" applyFont="1" applyFill="1" applyBorder="1" applyAlignment="1" applyProtection="1">
      <alignment horizontal="center" vertical="center" wrapText="1"/>
    </xf>
    <xf numFmtId="0" fontId="62" fillId="56" borderId="71" xfId="21063" applyFont="1" applyFill="1" applyBorder="1" applyAlignment="1" applyProtection="1">
      <alignment horizontal="center" vertical="center" wrapText="1"/>
    </xf>
    <xf numFmtId="0" fontId="62" fillId="56" borderId="71" xfId="21063" applyFont="1" applyFill="1" applyBorder="1" applyAlignment="1" applyProtection="1">
      <alignment horizontal="left" vertical="center" wrapText="1"/>
    </xf>
    <xf numFmtId="0" fontId="120" fillId="56" borderId="71" xfId="21063" applyFont="1" applyFill="1" applyBorder="1" applyAlignment="1" applyProtection="1">
      <alignment horizontal="left" vertical="top" wrapText="1"/>
    </xf>
    <xf numFmtId="0" fontId="63" fillId="56" borderId="71" xfId="21063" applyFont="1" applyFill="1" applyBorder="1" applyAlignment="1" applyProtection="1">
      <alignment horizontal="right" vertical="center" wrapText="1"/>
    </xf>
    <xf numFmtId="0" fontId="63" fillId="56" borderId="71" xfId="21063" applyFont="1" applyFill="1" applyBorder="1" applyAlignment="1" applyProtection="1">
      <alignment horizontal="left" vertical="center" wrapText="1" readingOrder="1"/>
    </xf>
    <xf numFmtId="41" fontId="63" fillId="56" borderId="71" xfId="21063" applyNumberFormat="1" applyFont="1" applyFill="1" applyBorder="1" applyAlignment="1" applyProtection="1">
      <alignment horizontal="center" vertical="center" wrapText="1"/>
    </xf>
    <xf numFmtId="0" fontId="63" fillId="52" borderId="71" xfId="21063" applyFont="1" applyFill="1" applyBorder="1" applyAlignment="1" applyProtection="1">
      <alignment horizontal="center" vertical="center" wrapText="1"/>
    </xf>
    <xf numFmtId="0" fontId="62" fillId="52" borderId="71" xfId="21063" applyFont="1" applyFill="1" applyBorder="1" applyAlignment="1" applyProtection="1">
      <alignment horizontal="center" vertical="center" wrapText="1"/>
    </xf>
    <xf numFmtId="0" fontId="62" fillId="52" borderId="71" xfId="21063" applyFont="1" applyFill="1" applyBorder="1" applyAlignment="1" applyProtection="1">
      <alignment horizontal="left" vertical="center" wrapText="1"/>
    </xf>
    <xf numFmtId="0" fontId="116" fillId="52" borderId="71" xfId="21063" applyFont="1" applyFill="1" applyBorder="1" applyAlignment="1" applyProtection="1">
      <alignment horizontal="right" wrapText="1"/>
    </xf>
    <xf numFmtId="0" fontId="63" fillId="52" borderId="71" xfId="21063" applyFont="1" applyFill="1" applyBorder="1" applyAlignment="1" applyProtection="1">
      <alignment horizontal="right" vertical="center" wrapText="1"/>
    </xf>
    <xf numFmtId="0" fontId="63" fillId="52" borderId="71" xfId="21063" applyFont="1" applyFill="1" applyBorder="1" applyAlignment="1" applyProtection="1">
      <alignment horizontal="left" vertical="center" wrapText="1" readingOrder="1"/>
    </xf>
    <xf numFmtId="41" fontId="63" fillId="52" borderId="71" xfId="21063" applyNumberFormat="1" applyFont="1" applyFill="1" applyBorder="1" applyAlignment="1" applyProtection="1">
      <alignment horizontal="center" vertical="center" wrapText="1"/>
    </xf>
    <xf numFmtId="0" fontId="63" fillId="57" borderId="71" xfId="21063" applyFont="1" applyFill="1" applyBorder="1" applyAlignment="1" applyProtection="1">
      <alignment horizontal="center" vertical="center" wrapText="1"/>
    </xf>
    <xf numFmtId="0" fontId="62" fillId="57" borderId="71" xfId="21063" applyFont="1" applyFill="1" applyBorder="1" applyAlignment="1" applyProtection="1">
      <alignment horizontal="center" vertical="center" wrapText="1"/>
    </xf>
    <xf numFmtId="0" fontId="62" fillId="57" borderId="71" xfId="21063" applyFont="1" applyFill="1" applyBorder="1" applyAlignment="1" applyProtection="1">
      <alignment horizontal="left" vertical="center" wrapText="1"/>
    </xf>
    <xf numFmtId="0" fontId="121" fillId="57" borderId="71" xfId="21063" applyFont="1" applyFill="1" applyBorder="1" applyAlignment="1" applyProtection="1">
      <alignment horizontal="left" vertical="top" wrapText="1"/>
    </xf>
    <xf numFmtId="0" fontId="63" fillId="57" borderId="71" xfId="21063" applyFont="1" applyFill="1" applyBorder="1" applyAlignment="1" applyProtection="1">
      <alignment horizontal="right" vertical="center" wrapText="1"/>
    </xf>
    <xf numFmtId="0" fontId="63" fillId="57" borderId="71" xfId="21063" applyFont="1" applyFill="1" applyBorder="1" applyAlignment="1" applyProtection="1">
      <alignment horizontal="left" vertical="center" wrapText="1" readingOrder="1"/>
    </xf>
    <xf numFmtId="41" fontId="63" fillId="57" borderId="71" xfId="21063" applyNumberFormat="1" applyFont="1" applyFill="1" applyBorder="1" applyAlignment="1" applyProtection="1">
      <alignment horizontal="center" vertical="center" wrapText="1"/>
    </xf>
    <xf numFmtId="0" fontId="122" fillId="58" borderId="71" xfId="21063" applyFont="1" applyFill="1" applyBorder="1" applyAlignment="1" applyProtection="1">
      <alignment horizontal="center" vertical="center" wrapText="1"/>
    </xf>
    <xf numFmtId="0" fontId="123" fillId="58" borderId="71" xfId="21063" applyFont="1" applyFill="1" applyBorder="1" applyAlignment="1" applyProtection="1">
      <alignment horizontal="center" vertical="center" wrapText="1"/>
    </xf>
    <xf numFmtId="0" fontId="62" fillId="59" borderId="71" xfId="21063" applyFont="1" applyFill="1" applyBorder="1" applyAlignment="1" applyProtection="1">
      <alignment horizontal="left" vertical="center" wrapText="1"/>
    </xf>
    <xf numFmtId="0" fontId="120" fillId="59" borderId="71" xfId="21063" applyFont="1" applyFill="1" applyBorder="1" applyAlignment="1" applyProtection="1">
      <alignment horizontal="left" vertical="top" wrapText="1"/>
    </xf>
    <xf numFmtId="0" fontId="122" fillId="58" borderId="71" xfId="21063" applyFont="1" applyFill="1" applyBorder="1" applyAlignment="1" applyProtection="1">
      <alignment horizontal="right" vertical="center" wrapText="1"/>
    </xf>
    <xf numFmtId="0" fontId="122" fillId="58" borderId="71" xfId="21063" applyFont="1" applyFill="1" applyBorder="1" applyAlignment="1" applyProtection="1">
      <alignment horizontal="left" vertical="center" wrapText="1" readingOrder="1"/>
    </xf>
    <xf numFmtId="41" fontId="122" fillId="58" borderId="71" xfId="21063" applyNumberFormat="1" applyFont="1" applyFill="1" applyBorder="1" applyAlignment="1" applyProtection="1">
      <alignment horizontal="center" vertical="center" wrapText="1"/>
    </xf>
    <xf numFmtId="0" fontId="62" fillId="60" borderId="71" xfId="21063" applyFont="1" applyFill="1" applyBorder="1" applyAlignment="1" applyProtection="1">
      <alignment horizontal="center" vertical="center" wrapText="1"/>
    </xf>
    <xf numFmtId="0" fontId="62" fillId="61" borderId="71" xfId="21063" applyFont="1" applyFill="1" applyBorder="1" applyAlignment="1" applyProtection="1">
      <alignment horizontal="left" vertical="center" wrapText="1"/>
    </xf>
    <xf numFmtId="0" fontId="121" fillId="61" borderId="71" xfId="21063" applyFont="1" applyFill="1" applyBorder="1" applyAlignment="1" applyProtection="1">
      <alignment horizontal="left" vertical="top" wrapText="1"/>
    </xf>
    <xf numFmtId="0" fontId="63" fillId="60" borderId="71" xfId="21063" applyFont="1" applyFill="1" applyBorder="1" applyAlignment="1" applyProtection="1">
      <alignment horizontal="right" vertical="center" wrapText="1"/>
    </xf>
    <xf numFmtId="0" fontId="62" fillId="60" borderId="71" xfId="21063" applyFont="1" applyFill="1" applyBorder="1" applyAlignment="1" applyProtection="1">
      <alignment horizontal="left" vertical="center" wrapText="1" readingOrder="1"/>
    </xf>
    <xf numFmtId="41" fontId="62" fillId="60" borderId="71" xfId="21063" applyNumberFormat="1" applyFont="1" applyFill="1" applyBorder="1" applyAlignment="1" applyProtection="1">
      <alignment horizontal="center" vertical="center" wrapText="1"/>
    </xf>
    <xf numFmtId="0" fontId="62" fillId="28" borderId="71" xfId="21063" applyFont="1" applyFill="1" applyBorder="1" applyAlignment="1" applyProtection="1">
      <alignment horizontal="center" vertical="center" wrapText="1"/>
    </xf>
    <xf numFmtId="0" fontId="62" fillId="0" borderId="71" xfId="21063" applyFont="1" applyFill="1" applyBorder="1" applyAlignment="1" applyProtection="1">
      <alignment horizontal="left" vertical="center" wrapText="1"/>
    </xf>
    <xf numFmtId="0" fontId="121" fillId="0" borderId="71" xfId="21063" applyFont="1" applyFill="1" applyBorder="1" applyAlignment="1" applyProtection="1">
      <alignment horizontal="left" vertical="top" wrapText="1"/>
    </xf>
    <xf numFmtId="0" fontId="63" fillId="28" borderId="71" xfId="21063" applyFont="1" applyFill="1" applyBorder="1" applyAlignment="1" applyProtection="1">
      <alignment horizontal="right" vertical="center" wrapText="1"/>
    </xf>
    <xf numFmtId="0" fontId="62" fillId="28" borderId="71" xfId="21063" applyFont="1" applyFill="1" applyBorder="1" applyAlignment="1" applyProtection="1">
      <alignment horizontal="left" vertical="center" wrapText="1" readingOrder="1"/>
    </xf>
    <xf numFmtId="41" fontId="62" fillId="28" borderId="71" xfId="21063" applyNumberFormat="1" applyFont="1" applyFill="1" applyBorder="1" applyAlignment="1" applyProtection="1">
      <alignment horizontal="center" vertical="center" wrapText="1"/>
    </xf>
    <xf numFmtId="41" fontId="43" fillId="0" borderId="71" xfId="21063" applyNumberFormat="1" applyFont="1" applyFill="1" applyBorder="1" applyAlignment="1" applyProtection="1">
      <alignment horizontal="center" vertical="center" wrapText="1"/>
    </xf>
    <xf numFmtId="0" fontId="62" fillId="0" borderId="71" xfId="21063" applyFont="1" applyBorder="1" applyAlignment="1" applyProtection="1">
      <alignment horizontal="center" vertical="center" wrapText="1"/>
    </xf>
    <xf numFmtId="0" fontId="116" fillId="0" borderId="71" xfId="21063" applyFont="1" applyFill="1" applyBorder="1" applyAlignment="1" applyProtection="1">
      <alignment horizontal="right" wrapText="1"/>
    </xf>
    <xf numFmtId="1" fontId="120" fillId="0" borderId="71" xfId="21063" applyNumberFormat="1" applyFont="1" applyFill="1" applyBorder="1" applyAlignment="1" applyProtection="1">
      <alignment vertical="center" wrapText="1"/>
    </xf>
    <xf numFmtId="41" fontId="62" fillId="0" borderId="71" xfId="21063" applyNumberFormat="1" applyFont="1" applyFill="1" applyBorder="1" applyAlignment="1" applyProtection="1">
      <alignment horizontal="center" vertical="center" wrapText="1"/>
    </xf>
    <xf numFmtId="0" fontId="62" fillId="0" borderId="71" xfId="21063" applyFont="1" applyFill="1" applyBorder="1" applyAlignment="1" applyProtection="1">
      <alignment horizontal="center" vertical="center" wrapText="1"/>
    </xf>
    <xf numFmtId="0" fontId="63" fillId="0" borderId="71" xfId="21063" applyFont="1" applyFill="1" applyBorder="1" applyAlignment="1" applyProtection="1">
      <alignment horizontal="right" vertical="center" wrapText="1"/>
    </xf>
    <xf numFmtId="0" fontId="62" fillId="0" borderId="71" xfId="21063" applyFont="1" applyFill="1" applyBorder="1" applyAlignment="1" applyProtection="1">
      <alignment horizontal="left" vertical="center" wrapText="1" readingOrder="1"/>
    </xf>
    <xf numFmtId="0" fontId="116" fillId="62" borderId="71" xfId="21063" applyFont="1" applyFill="1" applyBorder="1" applyAlignment="1" applyProtection="1">
      <alignment horizontal="right" wrapText="1"/>
    </xf>
    <xf numFmtId="0" fontId="120" fillId="62" borderId="71" xfId="21063" applyFont="1" applyFill="1" applyBorder="1" applyAlignment="1" applyProtection="1">
      <alignment horizontal="center" vertical="center" wrapText="1"/>
    </xf>
    <xf numFmtId="0" fontId="62" fillId="3" borderId="71" xfId="21063" applyFont="1" applyFill="1" applyBorder="1" applyAlignment="1" applyProtection="1">
      <alignment horizontal="center" vertical="center" wrapText="1"/>
    </xf>
    <xf numFmtId="0" fontId="120" fillId="61" borderId="71" xfId="21063" applyFont="1" applyFill="1" applyBorder="1" applyAlignment="1" applyProtection="1">
      <alignment horizontal="left" vertical="top" wrapText="1"/>
    </xf>
    <xf numFmtId="0" fontId="124" fillId="50" borderId="71" xfId="21063" applyFont="1" applyFill="1" applyBorder="1" applyAlignment="1" applyProtection="1">
      <alignment horizontal="center" vertical="center" wrapText="1"/>
    </xf>
    <xf numFmtId="0" fontId="63" fillId="60" borderId="71" xfId="21063" applyFont="1" applyFill="1" applyBorder="1" applyAlignment="1" applyProtection="1">
      <alignment horizontal="center" vertical="center" wrapText="1"/>
    </xf>
    <xf numFmtId="0" fontId="63" fillId="60" borderId="71" xfId="21063" applyFont="1" applyFill="1" applyBorder="1" applyAlignment="1" applyProtection="1">
      <alignment horizontal="left" vertical="center" wrapText="1" readingOrder="1"/>
    </xf>
    <xf numFmtId="41" fontId="63" fillId="60" borderId="71" xfId="21063" applyNumberFormat="1" applyFont="1" applyFill="1" applyBorder="1" applyAlignment="1" applyProtection="1">
      <alignment horizontal="center" vertical="center" wrapText="1"/>
    </xf>
    <xf numFmtId="41" fontId="125" fillId="28" borderId="71" xfId="21063" applyNumberFormat="1" applyFont="1" applyFill="1" applyBorder="1" applyAlignment="1" applyProtection="1">
      <alignment horizontal="center" vertical="center" wrapText="1"/>
    </xf>
    <xf numFmtId="41" fontId="126" fillId="28" borderId="71" xfId="21063" applyNumberFormat="1" applyFont="1" applyFill="1" applyBorder="1" applyAlignment="1" applyProtection="1">
      <alignment horizontal="center" vertical="center" wrapText="1"/>
    </xf>
    <xf numFmtId="41" fontId="127" fillId="63" borderId="71" xfId="21063" applyNumberFormat="1" applyFont="1" applyFill="1" applyBorder="1" applyAlignment="1" applyProtection="1">
      <alignment horizontal="center" vertical="center" wrapText="1"/>
    </xf>
    <xf numFmtId="0" fontId="43" fillId="0" borderId="71" xfId="21063" applyFont="1" applyBorder="1" applyAlignment="1" applyProtection="1">
      <alignment horizontal="center" vertical="center" wrapText="1"/>
    </xf>
    <xf numFmtId="0" fontId="128" fillId="0" borderId="71" xfId="21063" applyFont="1" applyFill="1" applyBorder="1" applyAlignment="1" applyProtection="1">
      <alignment horizontal="right" wrapText="1"/>
    </xf>
    <xf numFmtId="1" fontId="129" fillId="0" borderId="71" xfId="21063" applyNumberFormat="1" applyFont="1" applyFill="1" applyBorder="1" applyAlignment="1" applyProtection="1">
      <alignment vertical="center" wrapText="1"/>
    </xf>
    <xf numFmtId="0" fontId="46" fillId="28" borderId="71" xfId="21063" applyFont="1" applyFill="1" applyBorder="1" applyAlignment="1" applyProtection="1">
      <alignment horizontal="right" vertical="center" wrapText="1"/>
    </xf>
    <xf numFmtId="0" fontId="43" fillId="28" borderId="71" xfId="21063" applyFont="1" applyFill="1" applyBorder="1" applyAlignment="1" applyProtection="1">
      <alignment horizontal="center" vertical="center" wrapText="1"/>
    </xf>
    <xf numFmtId="0" fontId="43" fillId="28" borderId="71" xfId="21063" applyFont="1" applyFill="1" applyBorder="1" applyAlignment="1" applyProtection="1">
      <alignment horizontal="left" vertical="center" wrapText="1" readingOrder="1"/>
    </xf>
    <xf numFmtId="41" fontId="62" fillId="64" borderId="71" xfId="21063" applyNumberFormat="1" applyFont="1" applyFill="1" applyBorder="1" applyAlignment="1" applyProtection="1">
      <alignment horizontal="center" vertical="center" wrapText="1"/>
    </xf>
    <xf numFmtId="0" fontId="57" fillId="0" borderId="0" xfId="9996" applyFont="1" applyFill="1"/>
    <xf numFmtId="0" fontId="116" fillId="57" borderId="71" xfId="21063" applyFont="1" applyFill="1" applyBorder="1" applyAlignment="1" applyProtection="1">
      <alignment horizontal="center" wrapText="1"/>
    </xf>
    <xf numFmtId="1" fontId="120" fillId="57" borderId="71" xfId="21063" applyNumberFormat="1" applyFont="1" applyFill="1" applyBorder="1" applyAlignment="1" applyProtection="1">
      <alignment vertical="center" wrapText="1"/>
    </xf>
    <xf numFmtId="0" fontId="116" fillId="65" borderId="71" xfId="21063" applyFont="1" applyFill="1" applyBorder="1" applyAlignment="1" applyProtection="1">
      <alignment horizontal="right" wrapText="1"/>
    </xf>
    <xf numFmtId="0" fontId="120" fillId="65" borderId="71" xfId="21063" applyFont="1" applyFill="1" applyBorder="1" applyAlignment="1" applyProtection="1">
      <alignment horizontal="center" vertical="center" wrapText="1"/>
    </xf>
    <xf numFmtId="0" fontId="122" fillId="28" borderId="71" xfId="21063" applyFont="1" applyFill="1" applyBorder="1" applyAlignment="1" applyProtection="1">
      <alignment horizontal="center" vertical="center" wrapText="1"/>
    </xf>
    <xf numFmtId="0" fontId="123" fillId="28" borderId="71" xfId="21063" applyFont="1" applyFill="1" applyBorder="1" applyAlignment="1" applyProtection="1">
      <alignment horizontal="center" vertical="center" wrapText="1"/>
    </xf>
    <xf numFmtId="0" fontId="120" fillId="0" borderId="71" xfId="21063" applyFont="1" applyFill="1" applyBorder="1" applyAlignment="1" applyProtection="1">
      <alignment horizontal="center" vertical="center" wrapText="1"/>
    </xf>
    <xf numFmtId="0" fontId="122" fillId="28" borderId="71" xfId="21063" applyFont="1" applyFill="1" applyBorder="1" applyAlignment="1" applyProtection="1">
      <alignment horizontal="right" vertical="center" wrapText="1"/>
    </xf>
    <xf numFmtId="0" fontId="123" fillId="28" borderId="71" xfId="21063" applyFont="1" applyFill="1" applyBorder="1" applyAlignment="1" applyProtection="1">
      <alignment horizontal="left" vertical="center" wrapText="1" readingOrder="1"/>
    </xf>
    <xf numFmtId="0" fontId="130" fillId="66" borderId="71" xfId="21063" applyFont="1" applyFill="1" applyBorder="1" applyAlignment="1" applyProtection="1">
      <alignment horizontal="center" vertical="center" wrapText="1"/>
    </xf>
    <xf numFmtId="0" fontId="62" fillId="61" borderId="71" xfId="21063" applyFont="1" applyFill="1" applyBorder="1" applyAlignment="1" applyProtection="1">
      <alignment vertical="center" wrapText="1"/>
    </xf>
    <xf numFmtId="0" fontId="121" fillId="61" borderId="71" xfId="21063" applyFont="1" applyFill="1" applyBorder="1" applyAlignment="1" applyProtection="1">
      <alignment vertical="top" wrapText="1"/>
    </xf>
    <xf numFmtId="0" fontId="121" fillId="0" borderId="71" xfId="21063" applyFont="1" applyFill="1" applyBorder="1" applyAlignment="1" applyProtection="1">
      <alignment vertical="top" wrapText="1"/>
    </xf>
    <xf numFmtId="41" fontId="62" fillId="63" borderId="71" xfId="21063" applyNumberFormat="1" applyFont="1" applyFill="1" applyBorder="1" applyAlignment="1" applyProtection="1">
      <alignment horizontal="center" vertical="center" wrapText="1"/>
    </xf>
    <xf numFmtId="0" fontId="120" fillId="0" borderId="71" xfId="21063" applyFont="1" applyFill="1" applyBorder="1" applyAlignment="1" applyProtection="1">
      <alignment horizontal="left" vertical="top" wrapText="1"/>
    </xf>
    <xf numFmtId="0" fontId="120" fillId="61" borderId="71" xfId="21063" applyFont="1" applyFill="1" applyBorder="1" applyAlignment="1" applyProtection="1">
      <alignment vertical="top" wrapText="1"/>
    </xf>
    <xf numFmtId="0" fontId="62" fillId="0" borderId="71" xfId="21063" applyFont="1" applyFill="1" applyBorder="1" applyAlignment="1" applyProtection="1">
      <alignment vertical="center" wrapText="1"/>
    </xf>
    <xf numFmtId="0" fontId="120" fillId="0" borderId="71" xfId="21063" applyFont="1" applyFill="1" applyBorder="1" applyAlignment="1" applyProtection="1">
      <alignment vertical="top" wrapText="1"/>
    </xf>
    <xf numFmtId="0" fontId="124" fillId="66" borderId="71" xfId="21063" applyFont="1" applyFill="1" applyBorder="1" applyAlignment="1" applyProtection="1">
      <alignment horizontal="center" vertical="center" wrapText="1"/>
    </xf>
    <xf numFmtId="0" fontId="116" fillId="67" borderId="71" xfId="21063" applyFont="1" applyFill="1" applyBorder="1" applyAlignment="1" applyProtection="1">
      <alignment horizontal="right" wrapText="1"/>
    </xf>
    <xf numFmtId="0" fontId="120" fillId="67" borderId="71" xfId="21063" applyFont="1" applyFill="1" applyBorder="1" applyAlignment="1" applyProtection="1">
      <alignment horizontal="center" vertical="center" wrapText="1"/>
    </xf>
    <xf numFmtId="0" fontId="116" fillId="68" borderId="71" xfId="21063" applyFont="1" applyFill="1" applyBorder="1" applyAlignment="1" applyProtection="1">
      <alignment horizontal="right" wrapText="1"/>
    </xf>
    <xf numFmtId="0" fontId="120" fillId="68" borderId="71" xfId="21063" applyFont="1" applyFill="1" applyBorder="1" applyAlignment="1" applyProtection="1">
      <alignment horizontal="center" vertical="center" wrapText="1"/>
    </xf>
    <xf numFmtId="0" fontId="63" fillId="28" borderId="71" xfId="21063" applyFont="1" applyFill="1" applyBorder="1" applyAlignment="1" applyProtection="1">
      <alignment horizontal="center" vertical="center" wrapText="1"/>
    </xf>
    <xf numFmtId="0" fontId="116" fillId="69" borderId="71" xfId="21063" applyFont="1" applyFill="1" applyBorder="1" applyAlignment="1" applyProtection="1">
      <alignment horizontal="right" wrapText="1"/>
    </xf>
    <xf numFmtId="0" fontId="121" fillId="70" borderId="71" xfId="21063" applyFont="1" applyFill="1" applyBorder="1" applyAlignment="1" applyProtection="1">
      <alignment horizontal="center" wrapText="1"/>
    </xf>
    <xf numFmtId="0" fontId="116" fillId="71" borderId="71" xfId="21063" applyFont="1" applyFill="1" applyBorder="1" applyAlignment="1" applyProtection="1">
      <alignment horizontal="right" wrapText="1"/>
    </xf>
    <xf numFmtId="0" fontId="121" fillId="72" borderId="71" xfId="21063" applyFont="1" applyFill="1" applyBorder="1" applyAlignment="1" applyProtection="1">
      <alignment horizontal="center" wrapText="1"/>
    </xf>
    <xf numFmtId="0" fontId="121" fillId="0" borderId="71" xfId="21063" applyFont="1" applyFill="1" applyBorder="1" applyAlignment="1" applyProtection="1">
      <alignment horizontal="center" wrapText="1"/>
    </xf>
    <xf numFmtId="0" fontId="63" fillId="0" borderId="71" xfId="21063" applyFont="1" applyFill="1" applyBorder="1" applyAlignment="1" applyProtection="1">
      <alignment horizontal="center" vertical="center" wrapText="1"/>
    </xf>
    <xf numFmtId="41" fontId="119" fillId="0" borderId="0" xfId="9996" applyNumberFormat="1" applyFont="1"/>
    <xf numFmtId="41" fontId="43" fillId="28" borderId="71" xfId="21063" applyNumberFormat="1" applyFont="1" applyFill="1" applyBorder="1" applyAlignment="1" applyProtection="1">
      <alignment horizontal="center" vertical="center" wrapText="1"/>
    </xf>
    <xf numFmtId="41" fontId="127" fillId="73" borderId="71" xfId="21063" applyNumberFormat="1" applyFont="1" applyFill="1" applyBorder="1" applyAlignment="1" applyProtection="1">
      <alignment horizontal="center" vertical="center" wrapText="1"/>
    </xf>
    <xf numFmtId="0" fontId="63" fillId="64" borderId="71" xfId="21063" applyFont="1" applyFill="1" applyBorder="1" applyAlignment="1" applyProtection="1">
      <alignment horizontal="center" vertical="center" wrapText="1"/>
    </xf>
    <xf numFmtId="0" fontId="62" fillId="64" borderId="71" xfId="21063" applyFont="1" applyFill="1" applyBorder="1" applyAlignment="1" applyProtection="1">
      <alignment horizontal="center" vertical="center" wrapText="1"/>
    </xf>
    <xf numFmtId="0" fontId="62" fillId="74" borderId="71" xfId="21063" applyFont="1" applyFill="1" applyBorder="1" applyAlignment="1" applyProtection="1">
      <alignment horizontal="center" vertical="center" wrapText="1"/>
    </xf>
    <xf numFmtId="0" fontId="62" fillId="28" borderId="76" xfId="21063" applyFont="1" applyFill="1" applyBorder="1" applyAlignment="1" applyProtection="1">
      <alignment horizontal="left" vertical="center" wrapText="1" readingOrder="1"/>
    </xf>
    <xf numFmtId="41" fontId="62" fillId="73" borderId="71" xfId="21063" applyNumberFormat="1" applyFont="1" applyFill="1" applyBorder="1" applyAlignment="1" applyProtection="1">
      <alignment horizontal="center" vertical="center" wrapText="1"/>
    </xf>
    <xf numFmtId="41" fontId="43" fillId="66" borderId="71" xfId="21063" applyNumberFormat="1" applyFont="1" applyFill="1" applyBorder="1" applyAlignment="1" applyProtection="1">
      <alignment horizontal="center" vertical="center" wrapText="1"/>
    </xf>
    <xf numFmtId="0" fontId="63" fillId="75" borderId="71" xfId="21063" applyFont="1" applyFill="1" applyBorder="1" applyAlignment="1" applyProtection="1">
      <alignment horizontal="right" vertical="center" wrapText="1"/>
    </xf>
    <xf numFmtId="0" fontId="63" fillId="75" borderId="71" xfId="21063" applyFont="1" applyFill="1" applyBorder="1" applyAlignment="1" applyProtection="1">
      <alignment horizontal="center" vertical="center" wrapText="1"/>
    </xf>
    <xf numFmtId="0" fontId="62" fillId="75" borderId="71" xfId="21063" applyFont="1" applyFill="1" applyBorder="1" applyAlignment="1" applyProtection="1">
      <alignment horizontal="left" vertical="center" wrapText="1" readingOrder="1"/>
    </xf>
    <xf numFmtId="41" fontId="62" fillId="75" borderId="71" xfId="21063" applyNumberFormat="1" applyFont="1" applyFill="1" applyBorder="1" applyAlignment="1" applyProtection="1">
      <alignment horizontal="center" vertical="center" wrapText="1"/>
    </xf>
    <xf numFmtId="41" fontId="62" fillId="76" borderId="71" xfId="21063" applyNumberFormat="1" applyFont="1" applyFill="1" applyBorder="1" applyAlignment="1" applyProtection="1">
      <alignment horizontal="center" vertical="center" wrapText="1"/>
    </xf>
    <xf numFmtId="41" fontId="131" fillId="60" borderId="71" xfId="21063" applyNumberFormat="1" applyFont="1" applyFill="1" applyBorder="1" applyAlignment="1" applyProtection="1">
      <alignment horizontal="center" vertical="center" wrapText="1"/>
    </xf>
    <xf numFmtId="0" fontId="119" fillId="49" borderId="0" xfId="9996" applyFont="1" applyFill="1"/>
    <xf numFmtId="41" fontId="132" fillId="28" borderId="71" xfId="21063" applyNumberFormat="1" applyFont="1" applyFill="1" applyBorder="1" applyAlignment="1" applyProtection="1">
      <alignment horizontal="center" vertical="center" wrapText="1"/>
    </xf>
    <xf numFmtId="0" fontId="63" fillId="77" borderId="71" xfId="21063" applyFont="1" applyFill="1" applyBorder="1" applyAlignment="1" applyProtection="1">
      <alignment horizontal="right" vertical="center" wrapText="1"/>
    </xf>
    <xf numFmtId="0" fontId="63" fillId="77" borderId="71" xfId="21063" applyFont="1" applyFill="1" applyBorder="1" applyAlignment="1" applyProtection="1">
      <alignment horizontal="center" vertical="center" wrapText="1"/>
    </xf>
    <xf numFmtId="0" fontId="62" fillId="77" borderId="71" xfId="21063" applyFont="1" applyFill="1" applyBorder="1" applyAlignment="1" applyProtection="1">
      <alignment horizontal="left" vertical="center" wrapText="1" readingOrder="1"/>
    </xf>
    <xf numFmtId="41" fontId="62" fillId="77" borderId="71" xfId="21063" applyNumberFormat="1" applyFont="1" applyFill="1" applyBorder="1" applyAlignment="1" applyProtection="1">
      <alignment horizontal="center" vertical="center" wrapText="1"/>
    </xf>
    <xf numFmtId="0" fontId="133" fillId="60" borderId="71" xfId="21063" applyFont="1" applyFill="1" applyBorder="1" applyAlignment="1" applyProtection="1">
      <alignment horizontal="center" vertical="center" wrapText="1"/>
    </xf>
    <xf numFmtId="0" fontId="116" fillId="57" borderId="71" xfId="21063" applyFont="1" applyFill="1" applyBorder="1" applyAlignment="1" applyProtection="1">
      <alignment horizontal="right" wrapText="1"/>
    </xf>
    <xf numFmtId="0" fontId="120" fillId="57" borderId="71" xfId="21063" applyFont="1" applyFill="1" applyBorder="1" applyAlignment="1" applyProtection="1">
      <alignment horizontal="center" vertical="center" wrapText="1"/>
    </xf>
    <xf numFmtId="0" fontId="134" fillId="61" borderId="71" xfId="21063" applyFont="1" applyFill="1" applyBorder="1" applyAlignment="1" applyProtection="1">
      <alignment vertical="center" wrapText="1"/>
    </xf>
    <xf numFmtId="0" fontId="120" fillId="61" borderId="71" xfId="9996" applyFont="1" applyFill="1" applyBorder="1" applyAlignment="1">
      <alignment wrapText="1"/>
    </xf>
    <xf numFmtId="0" fontId="134" fillId="0" borderId="71" xfId="21063" applyFont="1" applyFill="1" applyBorder="1" applyAlignment="1" applyProtection="1">
      <alignment vertical="center" wrapText="1"/>
    </xf>
    <xf numFmtId="0" fontId="120" fillId="0" borderId="71" xfId="9996" applyFont="1" applyFill="1" applyBorder="1" applyAlignment="1">
      <alignment wrapText="1"/>
    </xf>
    <xf numFmtId="0" fontId="119" fillId="0" borderId="0" xfId="9996" applyFont="1" applyAlignment="1">
      <alignment wrapText="1" readingOrder="1"/>
    </xf>
    <xf numFmtId="0" fontId="120" fillId="52" borderId="71" xfId="21063" applyFont="1" applyFill="1" applyBorder="1" applyAlignment="1" applyProtection="1">
      <alignment horizontal="left" vertical="top" wrapText="1"/>
    </xf>
    <xf numFmtId="41" fontId="62" fillId="27" borderId="71" xfId="21063" applyNumberFormat="1" applyFont="1" applyFill="1" applyBorder="1" applyAlignment="1" applyProtection="1">
      <alignment horizontal="center" vertical="center" wrapText="1"/>
    </xf>
    <xf numFmtId="0" fontId="62" fillId="3" borderId="71" xfId="21063" applyFont="1" applyFill="1" applyBorder="1" applyAlignment="1" applyProtection="1">
      <alignment horizontal="left" vertical="center" wrapText="1" readingOrder="1"/>
    </xf>
    <xf numFmtId="41" fontId="62" fillId="3" borderId="71" xfId="21063" applyNumberFormat="1" applyFont="1" applyFill="1" applyBorder="1" applyAlignment="1" applyProtection="1">
      <alignment horizontal="center" vertical="center" wrapText="1"/>
    </xf>
    <xf numFmtId="41" fontId="135" fillId="78" borderId="71" xfId="21063" applyNumberFormat="1" applyFont="1" applyFill="1" applyBorder="1" applyAlignment="1" applyProtection="1">
      <alignment horizontal="center" vertical="center" wrapText="1"/>
    </xf>
    <xf numFmtId="0" fontId="136" fillId="61" borderId="71" xfId="21063" applyFont="1" applyFill="1" applyBorder="1" applyAlignment="1" applyProtection="1">
      <alignment horizontal="left" vertical="top" wrapText="1"/>
    </xf>
    <xf numFmtId="0" fontId="136" fillId="0" borderId="71" xfId="21063" applyFont="1" applyFill="1" applyBorder="1" applyAlignment="1" applyProtection="1">
      <alignment horizontal="left" vertical="top" wrapText="1"/>
    </xf>
    <xf numFmtId="0" fontId="120" fillId="61" borderId="71" xfId="21063" applyFont="1" applyFill="1" applyBorder="1" applyAlignment="1" applyProtection="1">
      <alignment vertical="center" wrapText="1"/>
    </xf>
    <xf numFmtId="0" fontId="120" fillId="0" borderId="71" xfId="21063" applyFont="1" applyFill="1" applyBorder="1" applyAlignment="1" applyProtection="1">
      <alignment vertical="center" wrapText="1"/>
    </xf>
    <xf numFmtId="0" fontId="120" fillId="0" borderId="71" xfId="21063" applyFont="1" applyFill="1" applyBorder="1" applyAlignment="1" applyProtection="1">
      <alignment horizontal="left" vertical="center" wrapText="1"/>
    </xf>
    <xf numFmtId="0" fontId="121" fillId="61" borderId="71" xfId="21063" applyFont="1" applyFill="1" applyBorder="1" applyAlignment="1" applyProtection="1">
      <alignment vertical="center" wrapText="1"/>
    </xf>
    <xf numFmtId="0" fontId="121" fillId="0" borderId="71" xfId="21063" applyFont="1" applyFill="1" applyBorder="1" applyAlignment="1" applyProtection="1">
      <alignment vertical="center" wrapText="1"/>
    </xf>
    <xf numFmtId="0" fontId="121" fillId="0" borderId="71" xfId="21063" applyFont="1" applyFill="1" applyBorder="1" applyAlignment="1" applyProtection="1">
      <alignment horizontal="left" vertical="center" wrapText="1"/>
    </xf>
    <xf numFmtId="0" fontId="62" fillId="62" borderId="71" xfId="21063" applyFont="1" applyFill="1" applyBorder="1" applyAlignment="1" applyProtection="1">
      <alignment horizontal="left" vertical="center" wrapText="1"/>
    </xf>
    <xf numFmtId="4" fontId="120" fillId="62" borderId="71" xfId="21063" applyNumberFormat="1" applyFont="1" applyFill="1" applyBorder="1" applyAlignment="1" applyProtection="1">
      <alignment horizontal="right" vertical="center" wrapText="1"/>
    </xf>
    <xf numFmtId="0" fontId="62" fillId="65" borderId="71" xfId="21063" applyFont="1" applyFill="1" applyBorder="1" applyAlignment="1" applyProtection="1">
      <alignment horizontal="left" vertical="center" wrapText="1"/>
    </xf>
    <xf numFmtId="4" fontId="120" fillId="65" borderId="71" xfId="21063" applyNumberFormat="1" applyFont="1" applyFill="1" applyBorder="1" applyAlignment="1" applyProtection="1">
      <alignment horizontal="right" vertical="center" wrapText="1"/>
    </xf>
    <xf numFmtId="4" fontId="120" fillId="0" borderId="71" xfId="21063" applyNumberFormat="1" applyFont="1" applyFill="1" applyBorder="1" applyAlignment="1" applyProtection="1">
      <alignment horizontal="right" vertical="center" wrapText="1"/>
    </xf>
    <xf numFmtId="0" fontId="57" fillId="28" borderId="71" xfId="21063" applyFont="1" applyFill="1" applyBorder="1" applyAlignment="1" applyProtection="1">
      <alignment horizontal="left" vertical="center" wrapText="1" readingOrder="1"/>
    </xf>
    <xf numFmtId="0" fontId="62" fillId="79" borderId="71" xfId="21063" applyFont="1" applyFill="1" applyBorder="1" applyAlignment="1" applyProtection="1">
      <alignment horizontal="center" vertical="center" wrapText="1"/>
    </xf>
    <xf numFmtId="0" fontId="123" fillId="66" borderId="71" xfId="21063" applyFont="1" applyFill="1" applyBorder="1" applyAlignment="1" applyProtection="1">
      <alignment horizontal="left" vertical="center" wrapText="1" readingOrder="1"/>
    </xf>
    <xf numFmtId="41" fontId="62" fillId="78" borderId="71" xfId="21063" applyNumberFormat="1" applyFont="1" applyFill="1" applyBorder="1" applyAlignment="1" applyProtection="1">
      <alignment horizontal="center" vertical="center" wrapText="1"/>
    </xf>
    <xf numFmtId="0" fontId="137" fillId="0" borderId="71" xfId="21063" applyFont="1" applyFill="1" applyBorder="1" applyAlignment="1" applyProtection="1">
      <alignment horizontal="center" vertical="top" wrapText="1"/>
    </xf>
    <xf numFmtId="0" fontId="121" fillId="52" borderId="71" xfId="21063" applyFont="1" applyFill="1" applyBorder="1" applyAlignment="1" applyProtection="1">
      <alignment horizontal="left" vertical="top" wrapText="1"/>
    </xf>
    <xf numFmtId="0" fontId="46" fillId="80" borderId="71" xfId="21063" applyFont="1" applyFill="1" applyBorder="1" applyAlignment="1" applyProtection="1">
      <alignment horizontal="center" vertical="center" wrapText="1"/>
    </xf>
    <xf numFmtId="0" fontId="43" fillId="80" borderId="71" xfId="21063" applyFont="1" applyFill="1" applyBorder="1" applyAlignment="1" applyProtection="1">
      <alignment horizontal="center" vertical="center" wrapText="1"/>
    </xf>
    <xf numFmtId="0" fontId="128" fillId="81" borderId="71" xfId="21063" applyFont="1" applyFill="1" applyBorder="1" applyAlignment="1" applyProtection="1">
      <alignment horizontal="right" wrapText="1"/>
    </xf>
    <xf numFmtId="0" fontId="129" fillId="82" borderId="71" xfId="21063" applyFont="1" applyFill="1" applyBorder="1" applyAlignment="1" applyProtection="1">
      <alignment horizontal="center" wrapText="1"/>
    </xf>
    <xf numFmtId="0" fontId="46" fillId="80" borderId="71" xfId="21063" applyFont="1" applyFill="1" applyBorder="1" applyAlignment="1" applyProtection="1">
      <alignment horizontal="right" vertical="center" wrapText="1"/>
    </xf>
    <xf numFmtId="0" fontId="138" fillId="83" borderId="71" xfId="21063" applyFont="1" applyFill="1" applyBorder="1" applyAlignment="1" applyProtection="1">
      <alignment horizontal="left" vertical="center" wrapText="1" readingOrder="1"/>
    </xf>
    <xf numFmtId="41" fontId="46" fillId="83" borderId="71" xfId="21063" applyNumberFormat="1" applyFont="1" applyFill="1" applyBorder="1" applyAlignment="1" applyProtection="1">
      <alignment horizontal="right" vertical="center" wrapText="1"/>
    </xf>
    <xf numFmtId="1" fontId="120" fillId="57" borderId="71" xfId="9996" applyNumberFormat="1" applyFont="1" applyFill="1" applyBorder="1" applyAlignment="1">
      <alignment vertical="center" wrapText="1"/>
    </xf>
    <xf numFmtId="0" fontId="63" fillId="63" borderId="71" xfId="21063" applyFont="1" applyFill="1" applyBorder="1" applyAlignment="1" applyProtection="1">
      <alignment horizontal="center" vertical="center" wrapText="1"/>
    </xf>
    <xf numFmtId="0" fontId="62" fillId="63" borderId="71" xfId="21063" applyFont="1" applyFill="1" applyBorder="1" applyAlignment="1" applyProtection="1">
      <alignment horizontal="center" vertical="center" wrapText="1"/>
    </xf>
    <xf numFmtId="0" fontId="63" fillId="63" borderId="71" xfId="21063" applyFont="1" applyFill="1" applyBorder="1" applyAlignment="1" applyProtection="1">
      <alignment horizontal="right" vertical="center" wrapText="1"/>
    </xf>
    <xf numFmtId="0" fontId="62" fillId="63" borderId="71" xfId="21063" applyFont="1" applyFill="1" applyBorder="1" applyAlignment="1" applyProtection="1">
      <alignment horizontal="left" vertical="center" wrapText="1" readingOrder="1"/>
    </xf>
    <xf numFmtId="4" fontId="120" fillId="57" borderId="71" xfId="21063" applyNumberFormat="1" applyFont="1" applyFill="1" applyBorder="1" applyAlignment="1" applyProtection="1">
      <alignment horizontal="right" vertical="center" wrapText="1"/>
    </xf>
    <xf numFmtId="0" fontId="60" fillId="0" borderId="0" xfId="9996" applyFill="1" applyAlignment="1">
      <alignment wrapText="1"/>
    </xf>
    <xf numFmtId="0" fontId="63" fillId="76" borderId="71" xfId="21063" applyFont="1" applyFill="1" applyBorder="1" applyAlignment="1" applyProtection="1">
      <alignment horizontal="right" vertical="center" wrapText="1"/>
    </xf>
    <xf numFmtId="0" fontId="63" fillId="64" borderId="71" xfId="21063" applyFont="1" applyFill="1" applyBorder="1" applyAlignment="1" applyProtection="1">
      <alignment horizontal="right" vertical="center" wrapText="1"/>
    </xf>
    <xf numFmtId="0" fontId="139" fillId="0" borderId="71" xfId="9996" applyFont="1" applyBorder="1" applyAlignment="1">
      <alignment horizontal="left" vertical="center" wrapText="1" readingOrder="1"/>
    </xf>
    <xf numFmtId="0" fontId="62" fillId="64" borderId="71" xfId="21063" applyFont="1" applyFill="1" applyBorder="1" applyAlignment="1" applyProtection="1">
      <alignment horizontal="left" vertical="center" wrapText="1" readingOrder="1"/>
    </xf>
    <xf numFmtId="1" fontId="120" fillId="52" borderId="71" xfId="21063" applyNumberFormat="1" applyFont="1" applyFill="1" applyBorder="1" applyAlignment="1" applyProtection="1">
      <alignment vertical="center" wrapText="1"/>
    </xf>
    <xf numFmtId="0" fontId="116" fillId="84" borderId="71" xfId="21063" applyFont="1" applyFill="1" applyBorder="1" applyAlignment="1" applyProtection="1">
      <alignment horizontal="right" wrapText="1"/>
    </xf>
    <xf numFmtId="0" fontId="116" fillId="85" borderId="71" xfId="21063" applyFont="1" applyFill="1" applyBorder="1" applyAlignment="1" applyProtection="1">
      <alignment horizontal="right" wrapText="1"/>
    </xf>
    <xf numFmtId="0" fontId="63" fillId="66" borderId="71" xfId="21063" applyFont="1" applyFill="1" applyBorder="1" applyAlignment="1" applyProtection="1">
      <alignment horizontal="right" vertical="center" wrapText="1"/>
    </xf>
    <xf numFmtId="0" fontId="63" fillId="66" borderId="71" xfId="21063" applyFont="1" applyFill="1" applyBorder="1" applyAlignment="1" applyProtection="1">
      <alignment horizontal="center" vertical="center" wrapText="1"/>
    </xf>
    <xf numFmtId="0" fontId="62" fillId="66" borderId="71" xfId="21063" applyFont="1" applyFill="1" applyBorder="1" applyAlignment="1" applyProtection="1">
      <alignment horizontal="left" vertical="center" wrapText="1" readingOrder="1"/>
    </xf>
    <xf numFmtId="41" fontId="62" fillId="60" borderId="75" xfId="21063" applyNumberFormat="1" applyFont="1" applyFill="1" applyBorder="1" applyAlignment="1" applyProtection="1">
      <alignment horizontal="center" vertical="center" wrapText="1"/>
    </xf>
    <xf numFmtId="43" fontId="131" fillId="63" borderId="71" xfId="21063" applyNumberFormat="1" applyFont="1" applyFill="1" applyBorder="1" applyAlignment="1" applyProtection="1">
      <alignment horizontal="center" vertical="center" wrapText="1"/>
    </xf>
    <xf numFmtId="43" fontId="140" fillId="63" borderId="71" xfId="21063" applyNumberFormat="1" applyFont="1" applyFill="1" applyBorder="1" applyAlignment="1" applyProtection="1">
      <alignment horizontal="center" vertical="center" wrapText="1"/>
    </xf>
    <xf numFmtId="43" fontId="62" fillId="63" borderId="71" xfId="21063" applyNumberFormat="1" applyFont="1" applyFill="1" applyBorder="1" applyAlignment="1" applyProtection="1">
      <alignment horizontal="center" vertical="center" wrapText="1"/>
    </xf>
    <xf numFmtId="43" fontId="62" fillId="0" borderId="71" xfId="21063" applyNumberFormat="1" applyFont="1" applyFill="1" applyBorder="1" applyAlignment="1" applyProtection="1">
      <alignment horizontal="center" vertical="center" wrapText="1"/>
    </xf>
    <xf numFmtId="43" fontId="62" fillId="86" borderId="71" xfId="21063" applyNumberFormat="1" applyFont="1" applyFill="1" applyBorder="1" applyAlignment="1" applyProtection="1">
      <alignment horizontal="right" vertical="center" wrapText="1"/>
    </xf>
    <xf numFmtId="0" fontId="62" fillId="86" borderId="71" xfId="21063" applyNumberFormat="1" applyFont="1" applyFill="1" applyBorder="1" applyAlignment="1" applyProtection="1">
      <alignment horizontal="center" vertical="center" wrapText="1"/>
    </xf>
    <xf numFmtId="43" fontId="62" fillId="86" borderId="71" xfId="21063" applyNumberFormat="1" applyFont="1" applyFill="1" applyBorder="1" applyAlignment="1" applyProtection="1">
      <alignment horizontal="left" vertical="center" wrapText="1" readingOrder="1"/>
    </xf>
    <xf numFmtId="41" fontId="62" fillId="87" borderId="71" xfId="21063" applyNumberFormat="1" applyFont="1" applyFill="1" applyBorder="1" applyAlignment="1" applyProtection="1">
      <alignment horizontal="center" vertical="center" wrapText="1"/>
    </xf>
    <xf numFmtId="0" fontId="119" fillId="0" borderId="0" xfId="9996" applyFont="1" applyFill="1" applyBorder="1"/>
    <xf numFmtId="41" fontId="63" fillId="57" borderId="54" xfId="21063" applyNumberFormat="1" applyFont="1" applyFill="1" applyBorder="1" applyAlignment="1" applyProtection="1">
      <alignment horizontal="center" vertical="center" wrapText="1"/>
    </xf>
    <xf numFmtId="0" fontId="134" fillId="56" borderId="71" xfId="21063" applyFont="1" applyFill="1" applyBorder="1" applyAlignment="1" applyProtection="1">
      <alignment horizontal="right" wrapText="1"/>
    </xf>
    <xf numFmtId="0" fontId="62" fillId="0" borderId="0" xfId="9996" applyFont="1" applyFill="1"/>
    <xf numFmtId="169" fontId="119" fillId="0" borderId="0" xfId="58" applyFont="1"/>
    <xf numFmtId="0" fontId="119" fillId="0" borderId="0" xfId="9996" applyFont="1"/>
    <xf numFmtId="0" fontId="119" fillId="0" borderId="0" xfId="9996" applyFont="1" applyAlignment="1">
      <alignment horizontal="right"/>
    </xf>
    <xf numFmtId="0" fontId="63" fillId="90" borderId="71" xfId="21063" applyFont="1" applyFill="1" applyBorder="1" applyAlignment="1" applyProtection="1">
      <alignment horizontal="right" vertical="center" wrapText="1"/>
    </xf>
    <xf numFmtId="0" fontId="63" fillId="90" borderId="71" xfId="21063" applyFont="1" applyFill="1" applyBorder="1" applyAlignment="1" applyProtection="1">
      <alignment horizontal="center" vertical="center" wrapText="1"/>
    </xf>
    <xf numFmtId="0" fontId="62" fillId="90" borderId="71" xfId="21063" applyFont="1" applyFill="1" applyBorder="1" applyAlignment="1" applyProtection="1">
      <alignment horizontal="left" vertical="center" wrapText="1" readingOrder="1"/>
    </xf>
    <xf numFmtId="0" fontId="21" fillId="0" borderId="1" xfId="44" quotePrefix="1" applyFont="1" applyFill="1" applyBorder="1" applyAlignment="1">
      <alignment horizontal="center" vertical="center" wrapText="1"/>
    </xf>
    <xf numFmtId="0" fontId="21" fillId="0" borderId="1" xfId="44" applyFont="1" applyFill="1" applyBorder="1" applyAlignment="1">
      <alignment horizontal="center" vertical="center"/>
    </xf>
    <xf numFmtId="0" fontId="21" fillId="0" borderId="1" xfId="2" applyFont="1" applyFill="1" applyBorder="1" applyAlignment="1" applyProtection="1">
      <alignment horizontal="center" vertical="center" wrapText="1"/>
    </xf>
    <xf numFmtId="0" fontId="0" fillId="0" borderId="0" xfId="0" applyFill="1"/>
    <xf numFmtId="0" fontId="29" fillId="50" borderId="30" xfId="2" applyFont="1" applyFill="1" applyBorder="1" applyAlignment="1" applyProtection="1">
      <alignment horizontal="center" vertical="center" wrapText="1"/>
    </xf>
    <xf numFmtId="0" fontId="30" fillId="50" borderId="11" xfId="2" applyFont="1" applyFill="1" applyBorder="1" applyAlignment="1" applyProtection="1">
      <alignment horizontal="center" vertical="center" wrapText="1"/>
    </xf>
    <xf numFmtId="0" fontId="30" fillId="50" borderId="31" xfId="2" applyFont="1" applyFill="1" applyBorder="1" applyAlignment="1" applyProtection="1">
      <alignment horizontal="left" vertical="center" wrapText="1"/>
    </xf>
    <xf numFmtId="0" fontId="29" fillId="50" borderId="32" xfId="2" applyFont="1" applyFill="1" applyBorder="1" applyAlignment="1" applyProtection="1">
      <alignment horizontal="center" vertical="center" wrapText="1"/>
    </xf>
    <xf numFmtId="0" fontId="29" fillId="50" borderId="11" xfId="2" applyFont="1" applyFill="1" applyBorder="1" applyAlignment="1" applyProtection="1">
      <alignment horizontal="center" vertical="center" wrapText="1"/>
    </xf>
    <xf numFmtId="0" fontId="29" fillId="50" borderId="30" xfId="2" applyFont="1" applyFill="1" applyBorder="1" applyAlignment="1" applyProtection="1">
      <alignment horizontal="left" vertical="center" wrapText="1"/>
    </xf>
    <xf numFmtId="0" fontId="25" fillId="50" borderId="0" xfId="49" applyFont="1" applyFill="1" applyAlignment="1">
      <alignment vertical="center" wrapText="1"/>
    </xf>
    <xf numFmtId="0" fontId="28" fillId="50" borderId="0" xfId="49" applyFont="1" applyFill="1" applyAlignment="1">
      <alignment vertical="center" wrapText="1"/>
    </xf>
    <xf numFmtId="0" fontId="29" fillId="50" borderId="31" xfId="2" applyFont="1" applyFill="1" applyBorder="1" applyAlignment="1" applyProtection="1">
      <alignment horizontal="left" vertical="center" wrapText="1"/>
    </xf>
    <xf numFmtId="0" fontId="26" fillId="50" borderId="11" xfId="2" applyFont="1" applyFill="1" applyBorder="1" applyAlignment="1" applyProtection="1">
      <alignment horizontal="center" vertical="center" wrapText="1"/>
    </xf>
    <xf numFmtId="0" fontId="26" fillId="50" borderId="31" xfId="2" applyFont="1" applyFill="1" applyBorder="1" applyAlignment="1" applyProtection="1">
      <alignment horizontal="left" vertical="center" wrapText="1"/>
    </xf>
    <xf numFmtId="0" fontId="31" fillId="50" borderId="11" xfId="2" applyFont="1" applyFill="1" applyBorder="1" applyAlignment="1" applyProtection="1">
      <alignment horizontal="center" vertical="center" wrapText="1"/>
    </xf>
    <xf numFmtId="0" fontId="31" fillId="50" borderId="30" xfId="2" applyFont="1" applyFill="1" applyBorder="1" applyAlignment="1" applyProtection="1">
      <alignment horizontal="left" vertical="center" wrapText="1"/>
    </xf>
    <xf numFmtId="0" fontId="25" fillId="50" borderId="0" xfId="49" applyFont="1" applyFill="1" applyAlignment="1">
      <alignment horizontal="left" vertical="center" wrapText="1"/>
    </xf>
    <xf numFmtId="0" fontId="30" fillId="50" borderId="30" xfId="2" applyFont="1" applyFill="1" applyBorder="1" applyAlignment="1" applyProtection="1">
      <alignment horizontal="left" vertical="center" wrapText="1"/>
    </xf>
    <xf numFmtId="0" fontId="29" fillId="50" borderId="30" xfId="2" applyFont="1" applyFill="1" applyBorder="1" applyAlignment="1">
      <alignment horizontal="center" vertical="center" wrapText="1"/>
    </xf>
    <xf numFmtId="0" fontId="29" fillId="50" borderId="32" xfId="2" applyFont="1" applyFill="1" applyBorder="1" applyAlignment="1">
      <alignment horizontal="center" vertical="center" wrapText="1"/>
    </xf>
    <xf numFmtId="0" fontId="31" fillId="50" borderId="31" xfId="2" applyFont="1" applyFill="1" applyBorder="1" applyAlignment="1" applyProtection="1">
      <alignment horizontal="left" vertical="center" wrapText="1"/>
    </xf>
    <xf numFmtId="0" fontId="37" fillId="50" borderId="11" xfId="2" applyFont="1" applyFill="1" applyBorder="1" applyAlignment="1" applyProtection="1">
      <alignment horizontal="center" vertical="center" wrapText="1"/>
    </xf>
    <xf numFmtId="0" fontId="37" fillId="50" borderId="30" xfId="2" applyFont="1" applyFill="1" applyBorder="1" applyAlignment="1" applyProtection="1">
      <alignment horizontal="left" vertical="center" wrapText="1"/>
    </xf>
    <xf numFmtId="0" fontId="43" fillId="0" borderId="0" xfId="49" applyFont="1" applyFill="1" applyAlignment="1">
      <alignment vertical="center"/>
    </xf>
    <xf numFmtId="0" fontId="46" fillId="0" borderId="28" xfId="1" applyFont="1" applyFill="1" applyBorder="1" applyAlignment="1" applyProtection="1">
      <alignment horizontal="center" vertical="center" wrapText="1"/>
    </xf>
    <xf numFmtId="0" fontId="46" fillId="0" borderId="29" xfId="1" applyFont="1" applyFill="1" applyBorder="1" applyAlignment="1" applyProtection="1">
      <alignment horizontal="left" wrapText="1"/>
    </xf>
    <xf numFmtId="0" fontId="43" fillId="0" borderId="42" xfId="32" applyFont="1" applyFill="1" applyBorder="1" applyAlignment="1" applyProtection="1">
      <alignment horizontal="center" vertical="center"/>
    </xf>
    <xf numFmtId="0" fontId="46" fillId="0" borderId="20" xfId="1" applyFont="1" applyFill="1" applyBorder="1" applyAlignment="1" applyProtection="1">
      <alignment vertical="center" wrapText="1"/>
    </xf>
    <xf numFmtId="0" fontId="46" fillId="0" borderId="0" xfId="49" applyFont="1" applyFill="1" applyAlignment="1">
      <alignment vertical="center"/>
    </xf>
    <xf numFmtId="0" fontId="46" fillId="0" borderId="31" xfId="1" applyFont="1" applyFill="1" applyBorder="1" applyAlignment="1" applyProtection="1">
      <alignment horizontal="left" wrapText="1"/>
    </xf>
    <xf numFmtId="0" fontId="43" fillId="0" borderId="32" xfId="32" applyFont="1" applyFill="1" applyBorder="1" applyAlignment="1" applyProtection="1">
      <alignment horizontal="center" vertical="center"/>
    </xf>
    <xf numFmtId="0" fontId="46" fillId="0" borderId="30" xfId="1" applyFont="1" applyFill="1" applyBorder="1" applyAlignment="1" applyProtection="1">
      <alignment vertical="center" wrapText="1"/>
    </xf>
    <xf numFmtId="0" fontId="55" fillId="0" borderId="30" xfId="32" applyFont="1" applyFill="1" applyBorder="1" applyAlignment="1" applyProtection="1">
      <alignment horizontal="center" vertical="center"/>
    </xf>
    <xf numFmtId="0" fontId="54" fillId="0" borderId="11" xfId="1" applyFont="1" applyFill="1" applyBorder="1" applyAlignment="1" applyProtection="1">
      <alignment horizontal="center" vertical="center" wrapText="1"/>
    </xf>
    <xf numFmtId="0" fontId="54" fillId="0" borderId="31" xfId="1" applyFont="1" applyFill="1" applyBorder="1" applyAlignment="1" applyProtection="1">
      <alignment horizontal="left" wrapText="1"/>
    </xf>
    <xf numFmtId="0" fontId="55" fillId="0" borderId="32" xfId="32" applyFont="1" applyFill="1" applyBorder="1" applyAlignment="1" applyProtection="1">
      <alignment horizontal="center" vertical="center"/>
    </xf>
    <xf numFmtId="0" fontId="54" fillId="0" borderId="30" xfId="1" applyFont="1" applyFill="1" applyBorder="1" applyAlignment="1" applyProtection="1">
      <alignment vertical="center" wrapText="1"/>
    </xf>
    <xf numFmtId="0" fontId="54" fillId="0" borderId="0" xfId="49" applyFont="1" applyFill="1" applyAlignment="1">
      <alignment vertical="center"/>
    </xf>
    <xf numFmtId="0" fontId="43" fillId="0" borderId="31" xfId="1" applyFont="1" applyFill="1" applyBorder="1" applyAlignment="1" applyProtection="1">
      <alignment horizontal="left" wrapText="1"/>
    </xf>
    <xf numFmtId="0" fontId="43" fillId="0" borderId="30" xfId="1" applyFont="1" applyFill="1" applyBorder="1" applyAlignment="1" applyProtection="1">
      <alignment vertical="center" wrapText="1"/>
    </xf>
    <xf numFmtId="0" fontId="43" fillId="0" borderId="37" xfId="1" applyFont="1" applyFill="1" applyBorder="1" applyAlignment="1" applyProtection="1">
      <alignment horizontal="center" vertical="center" wrapText="1"/>
    </xf>
    <xf numFmtId="0" fontId="43" fillId="0" borderId="38" xfId="1" applyFont="1" applyFill="1" applyBorder="1" applyAlignment="1" applyProtection="1">
      <alignment horizontal="left" wrapText="1"/>
    </xf>
    <xf numFmtId="0" fontId="43" fillId="0" borderId="27" xfId="32" applyFont="1" applyFill="1" applyBorder="1" applyAlignment="1" applyProtection="1">
      <alignment horizontal="center" vertical="center"/>
    </xf>
    <xf numFmtId="0" fontId="43" fillId="0" borderId="24" xfId="1" applyFont="1" applyFill="1" applyBorder="1" applyAlignment="1" applyProtection="1">
      <alignment vertical="center" wrapText="1"/>
    </xf>
    <xf numFmtId="0" fontId="46" fillId="0" borderId="43" xfId="1" applyFont="1" applyFill="1" applyBorder="1" applyAlignment="1" applyProtection="1">
      <alignment horizontal="center" vertical="center" wrapText="1"/>
    </xf>
    <xf numFmtId="0" fontId="46" fillId="0" borderId="36" xfId="1" applyFont="1" applyFill="1" applyBorder="1" applyAlignment="1" applyProtection="1">
      <alignment horizontal="left" wrapText="1"/>
    </xf>
    <xf numFmtId="0" fontId="46" fillId="0" borderId="35" xfId="1" applyFont="1" applyFill="1" applyBorder="1" applyAlignment="1" applyProtection="1">
      <alignment vertical="center" wrapText="1"/>
    </xf>
    <xf numFmtId="0" fontId="55" fillId="0" borderId="11" xfId="1" applyFont="1" applyFill="1" applyBorder="1" applyAlignment="1" applyProtection="1">
      <alignment horizontal="center" vertical="center" wrapText="1"/>
    </xf>
    <xf numFmtId="0" fontId="55" fillId="0" borderId="31" xfId="1" applyFont="1" applyFill="1" applyBorder="1" applyAlignment="1" applyProtection="1">
      <alignment horizontal="left" wrapText="1"/>
    </xf>
    <xf numFmtId="0" fontId="43" fillId="0" borderId="44" xfId="32" applyFont="1" applyFill="1" applyBorder="1" applyAlignment="1" applyProtection="1">
      <alignment horizontal="center" vertical="center"/>
    </xf>
    <xf numFmtId="0" fontId="43" fillId="0" borderId="32" xfId="32" applyFont="1" applyFill="1" applyBorder="1" applyAlignment="1">
      <alignment horizontal="center" vertical="center"/>
    </xf>
    <xf numFmtId="0" fontId="142" fillId="0" borderId="32" xfId="32" applyFont="1" applyFill="1" applyBorder="1" applyAlignment="1" applyProtection="1">
      <alignment horizontal="center" vertical="center"/>
    </xf>
    <xf numFmtId="0" fontId="57" fillId="0" borderId="32" xfId="32" applyFont="1" applyFill="1" applyBorder="1" applyAlignment="1" applyProtection="1">
      <alignment horizontal="center" vertical="center"/>
    </xf>
    <xf numFmtId="0" fontId="142" fillId="0" borderId="30" xfId="32" applyFont="1" applyFill="1" applyBorder="1" applyAlignment="1" applyProtection="1">
      <alignment horizontal="center" vertical="center"/>
    </xf>
    <xf numFmtId="0" fontId="143" fillId="0" borderId="30" xfId="32" applyFont="1" applyFill="1" applyBorder="1" applyAlignment="1" applyProtection="1">
      <alignment horizontal="center" vertical="center"/>
    </xf>
    <xf numFmtId="0" fontId="143" fillId="0" borderId="32" xfId="32" applyFont="1" applyFill="1" applyBorder="1" applyAlignment="1" applyProtection="1">
      <alignment horizontal="center" vertical="center"/>
    </xf>
    <xf numFmtId="0" fontId="46" fillId="0" borderId="32" xfId="32" applyFont="1" applyFill="1" applyBorder="1" applyAlignment="1" applyProtection="1">
      <alignment horizontal="center" vertical="center"/>
    </xf>
    <xf numFmtId="0" fontId="43" fillId="0" borderId="0" xfId="49" applyFont="1" applyFill="1" applyAlignment="1">
      <alignment horizontal="center" vertical="center"/>
    </xf>
    <xf numFmtId="0" fontId="54" fillId="0" borderId="37" xfId="1" applyFont="1" applyFill="1" applyBorder="1" applyAlignment="1" applyProtection="1">
      <alignment horizontal="center" vertical="center" wrapText="1"/>
    </xf>
    <xf numFmtId="0" fontId="54" fillId="0" borderId="38" xfId="1" applyFont="1" applyFill="1" applyBorder="1" applyAlignment="1" applyProtection="1">
      <alignment horizontal="left" wrapText="1"/>
    </xf>
    <xf numFmtId="0" fontId="54" fillId="0" borderId="24" xfId="1" applyFont="1" applyFill="1" applyBorder="1" applyAlignment="1" applyProtection="1">
      <alignment vertical="center" wrapText="1"/>
    </xf>
    <xf numFmtId="0" fontId="43" fillId="0" borderId="23" xfId="32" applyFont="1" applyFill="1" applyBorder="1" applyAlignment="1" applyProtection="1">
      <alignment horizontal="center" vertical="center"/>
    </xf>
    <xf numFmtId="0" fontId="46" fillId="0" borderId="20" xfId="1" applyFont="1" applyFill="1" applyBorder="1" applyAlignment="1" applyProtection="1">
      <alignment horizontal="left" vertical="center" wrapText="1"/>
    </xf>
    <xf numFmtId="0" fontId="46" fillId="0" borderId="37" xfId="1" applyFont="1" applyFill="1" applyBorder="1" applyAlignment="1" applyProtection="1">
      <alignment horizontal="center" vertical="center" wrapText="1"/>
    </xf>
    <xf numFmtId="0" fontId="46" fillId="0" borderId="38" xfId="1" applyFont="1" applyFill="1" applyBorder="1" applyAlignment="1" applyProtection="1">
      <alignment horizontal="left" wrapText="1"/>
    </xf>
    <xf numFmtId="0" fontId="46" fillId="0" borderId="24" xfId="1" applyFont="1" applyFill="1" applyBorder="1" applyAlignment="1" applyProtection="1">
      <alignment vertical="center" wrapText="1"/>
    </xf>
    <xf numFmtId="0" fontId="46" fillId="0" borderId="48" xfId="1" applyFont="1" applyFill="1" applyBorder="1" applyAlignment="1" applyProtection="1">
      <alignment horizontal="center" vertical="center" wrapText="1"/>
    </xf>
    <xf numFmtId="0" fontId="43" fillId="0" borderId="23" xfId="32" applyFont="1" applyFill="1" applyBorder="1" applyAlignment="1">
      <alignment horizontal="center" vertical="center"/>
    </xf>
    <xf numFmtId="0" fontId="54" fillId="0" borderId="48" xfId="1" applyFont="1" applyFill="1" applyBorder="1" applyAlignment="1" applyProtection="1">
      <alignment horizontal="center" vertical="center" wrapText="1"/>
    </xf>
    <xf numFmtId="0" fontId="43" fillId="0" borderId="48" xfId="1" applyFont="1" applyFill="1" applyBorder="1" applyAlignment="1" applyProtection="1">
      <alignment horizontal="center" vertical="center" wrapText="1"/>
    </xf>
    <xf numFmtId="0" fontId="46" fillId="0" borderId="49" xfId="1" applyFont="1" applyFill="1" applyBorder="1" applyAlignment="1" applyProtection="1">
      <alignment horizontal="center" vertical="center" wrapText="1"/>
    </xf>
    <xf numFmtId="0" fontId="46" fillId="0" borderId="50" xfId="1" applyFont="1" applyFill="1" applyBorder="1" applyAlignment="1" applyProtection="1">
      <alignment horizontal="center" vertical="center" wrapText="1"/>
    </xf>
    <xf numFmtId="0" fontId="54" fillId="0" borderId="51" xfId="1" applyFont="1" applyFill="1" applyBorder="1" applyAlignment="1" applyProtection="1">
      <alignment horizontal="center" vertical="center" wrapText="1"/>
    </xf>
    <xf numFmtId="0" fontId="54" fillId="0" borderId="34" xfId="1" applyFont="1" applyFill="1" applyBorder="1" applyAlignment="1" applyProtection="1">
      <alignment horizontal="left" wrapText="1"/>
    </xf>
    <xf numFmtId="0" fontId="54" fillId="0" borderId="52" xfId="1" applyFont="1" applyFill="1" applyBorder="1" applyAlignment="1" applyProtection="1">
      <alignment horizontal="center" vertical="center" wrapText="1"/>
    </xf>
    <xf numFmtId="0" fontId="54" fillId="0" borderId="45" xfId="1" applyFont="1" applyFill="1" applyBorder="1" applyAlignment="1" applyProtection="1">
      <alignment vertical="center" wrapText="1"/>
    </xf>
    <xf numFmtId="0" fontId="46" fillId="0" borderId="30" xfId="32" applyFont="1" applyFill="1" applyBorder="1" applyAlignment="1" applyProtection="1">
      <alignment horizontal="center" vertical="center"/>
    </xf>
    <xf numFmtId="0" fontId="54" fillId="0" borderId="30" xfId="1" applyFont="1" applyFill="1" applyBorder="1" applyAlignment="1" applyProtection="1">
      <alignment horizontal="center" vertical="center" wrapText="1"/>
    </xf>
    <xf numFmtId="0" fontId="54" fillId="0" borderId="30" xfId="1" applyFont="1" applyFill="1" applyBorder="1" applyAlignment="1" applyProtection="1">
      <alignment horizontal="left" wrapText="1"/>
    </xf>
    <xf numFmtId="0" fontId="54" fillId="0" borderId="30" xfId="0" applyFont="1" applyFill="1" applyBorder="1"/>
    <xf numFmtId="0" fontId="43" fillId="0" borderId="35" xfId="32" applyFont="1" applyFill="1" applyBorder="1" applyAlignment="1">
      <alignment horizontal="center" vertical="center"/>
    </xf>
    <xf numFmtId="0" fontId="43" fillId="0" borderId="42" xfId="32" applyFont="1" applyFill="1" applyBorder="1" applyAlignment="1">
      <alignment horizontal="center" vertical="center"/>
    </xf>
    <xf numFmtId="0" fontId="54" fillId="0" borderId="49" xfId="1" applyFont="1" applyFill="1" applyBorder="1" applyAlignment="1" applyProtection="1">
      <alignment horizontal="center" vertical="center" wrapText="1"/>
    </xf>
    <xf numFmtId="0" fontId="46" fillId="0" borderId="53" xfId="1" applyFont="1" applyFill="1" applyBorder="1" applyAlignment="1" applyProtection="1">
      <alignment horizontal="center" vertical="center" wrapText="1"/>
    </xf>
    <xf numFmtId="0" fontId="46" fillId="0" borderId="29" xfId="1" applyFont="1" applyFill="1" applyBorder="1" applyAlignment="1" applyProtection="1">
      <alignment horizontal="left" vertical="center" wrapText="1"/>
    </xf>
    <xf numFmtId="0" fontId="43" fillId="0" borderId="0" xfId="49" applyFont="1" applyFill="1" applyAlignment="1">
      <alignment horizontal="left"/>
    </xf>
    <xf numFmtId="0" fontId="144" fillId="0" borderId="0" xfId="0" applyFont="1"/>
    <xf numFmtId="0" fontId="105" fillId="21" borderId="1" xfId="0" applyFont="1" applyFill="1" applyBorder="1" applyAlignment="1">
      <alignment horizontal="center" vertical="center" wrapText="1"/>
    </xf>
    <xf numFmtId="0" fontId="105" fillId="23" borderId="1" xfId="1" applyFont="1" applyFill="1" applyBorder="1" applyAlignment="1" applyProtection="1">
      <alignment horizontal="center" vertical="center" wrapText="1"/>
    </xf>
    <xf numFmtId="0" fontId="105" fillId="24" borderId="1" xfId="2" applyFont="1" applyFill="1" applyBorder="1" applyAlignment="1" applyProtection="1">
      <alignment horizontal="center" vertical="center" wrapText="1"/>
    </xf>
    <xf numFmtId="0" fontId="105" fillId="25" borderId="1" xfId="2" applyFont="1" applyFill="1" applyBorder="1" applyAlignment="1" applyProtection="1">
      <alignment horizontal="center" vertical="center" wrapText="1"/>
    </xf>
    <xf numFmtId="0" fontId="150" fillId="0" borderId="1" xfId="1" applyFont="1" applyFill="1" applyBorder="1" applyAlignment="1" applyProtection="1">
      <alignment horizontal="center" vertical="center" wrapText="1"/>
    </xf>
    <xf numFmtId="0" fontId="150" fillId="0" borderId="10" xfId="2" quotePrefix="1" applyFont="1" applyFill="1" applyBorder="1" applyAlignment="1" applyProtection="1">
      <alignment horizontal="center" vertical="center" wrapText="1"/>
    </xf>
    <xf numFmtId="0" fontId="105" fillId="0" borderId="10" xfId="1" applyFont="1" applyFill="1" applyBorder="1" applyAlignment="1" applyProtection="1">
      <alignment horizontal="center" vertical="center" wrapText="1"/>
    </xf>
    <xf numFmtId="0" fontId="105" fillId="0" borderId="10" xfId="44" applyFont="1" applyFill="1" applyBorder="1" applyAlignment="1">
      <alignment horizontal="center" vertical="center" wrapText="1"/>
    </xf>
    <xf numFmtId="0" fontId="150" fillId="22" borderId="1" xfId="1" applyFont="1" applyFill="1" applyBorder="1" applyAlignment="1" applyProtection="1">
      <alignment horizontal="center" vertical="center" wrapText="1"/>
    </xf>
    <xf numFmtId="0" fontId="105" fillId="88" borderId="10" xfId="1" applyFont="1" applyFill="1" applyBorder="1" applyAlignment="1" applyProtection="1">
      <alignment horizontal="center" vertical="center" wrapText="1"/>
    </xf>
    <xf numFmtId="0" fontId="145" fillId="22" borderId="1" xfId="0" quotePrefix="1" applyFont="1" applyFill="1" applyBorder="1" applyAlignment="1">
      <alignment horizontal="center" vertical="center"/>
    </xf>
    <xf numFmtId="0" fontId="150" fillId="50" borderId="1" xfId="1" applyFont="1" applyFill="1" applyBorder="1" applyAlignment="1" applyProtection="1">
      <alignment horizontal="center" vertical="center" wrapText="1"/>
    </xf>
    <xf numFmtId="0" fontId="105" fillId="21" borderId="1" xfId="1" applyFont="1" applyFill="1" applyBorder="1" applyAlignment="1" applyProtection="1">
      <alignment horizontal="center" vertical="center" wrapText="1"/>
    </xf>
    <xf numFmtId="0" fontId="105" fillId="0" borderId="10" xfId="2" applyFont="1" applyFill="1" applyBorder="1" applyAlignment="1" applyProtection="1">
      <alignment horizontal="center" vertical="center" wrapText="1"/>
    </xf>
    <xf numFmtId="0" fontId="145" fillId="0" borderId="1" xfId="0" quotePrefix="1" applyFont="1" applyFill="1" applyBorder="1" applyAlignment="1">
      <alignment horizontal="center" vertical="center"/>
    </xf>
    <xf numFmtId="165" fontId="144" fillId="0" borderId="0" xfId="9618" applyFont="1"/>
    <xf numFmtId="0" fontId="119" fillId="0" borderId="0" xfId="51" applyNumberFormat="1" applyFont="1"/>
    <xf numFmtId="164" fontId="46" fillId="0" borderId="0" xfId="9402" applyNumberFormat="1" applyFont="1" applyFill="1" applyBorder="1" applyAlignment="1" applyProtection="1">
      <alignment horizontal="right"/>
      <protection locked="0"/>
    </xf>
    <xf numFmtId="0" fontId="20" fillId="0" borderId="0" xfId="2" applyFont="1" applyFill="1" applyBorder="1" applyAlignment="1" applyProtection="1">
      <alignment horizontal="center" vertical="center" wrapText="1"/>
    </xf>
    <xf numFmtId="0" fontId="20" fillId="24" borderId="0" xfId="2" applyFont="1" applyFill="1" applyBorder="1" applyAlignment="1" applyProtection="1">
      <alignment horizontal="center" vertical="center" wrapText="1"/>
    </xf>
    <xf numFmtId="0" fontId="20" fillId="25" borderId="0" xfId="2" applyFont="1" applyFill="1" applyBorder="1" applyAlignment="1" applyProtection="1">
      <alignment horizontal="center" vertical="center" wrapText="1"/>
    </xf>
    <xf numFmtId="0" fontId="20" fillId="88" borderId="0" xfId="2" applyFont="1" applyFill="1" applyBorder="1" applyAlignment="1" applyProtection="1">
      <alignment horizontal="center" vertical="center" wrapText="1"/>
    </xf>
    <xf numFmtId="0" fontId="20" fillId="0" borderId="0" xfId="44" quotePrefix="1" applyFont="1" applyFill="1" applyBorder="1" applyAlignment="1">
      <alignment horizontal="center" vertical="center" wrapText="1"/>
    </xf>
    <xf numFmtId="0" fontId="20" fillId="0" borderId="0" xfId="44" applyFont="1" applyFill="1" applyBorder="1" applyAlignment="1">
      <alignment horizontal="center" vertical="center" wrapText="1"/>
    </xf>
    <xf numFmtId="0" fontId="20" fillId="50" borderId="0" xfId="0" applyFont="1" applyFill="1" applyBorder="1" applyAlignment="1">
      <alignment horizontal="center" vertical="center" wrapText="1"/>
    </xf>
    <xf numFmtId="0" fontId="20" fillId="0" borderId="0" xfId="44" applyFont="1" applyBorder="1" applyAlignment="1">
      <alignment horizontal="center" vertical="center" wrapText="1"/>
    </xf>
    <xf numFmtId="165" fontId="144" fillId="50" borderId="0" xfId="9618" applyFont="1" applyFill="1"/>
    <xf numFmtId="0" fontId="21" fillId="50" borderId="1" xfId="44" quotePrefix="1" applyFont="1" applyFill="1" applyBorder="1" applyAlignment="1">
      <alignment horizontal="center" vertical="center" wrapText="1"/>
    </xf>
    <xf numFmtId="0" fontId="21" fillId="50" borderId="1" xfId="2" applyFont="1" applyFill="1" applyBorder="1" applyAlignment="1" applyProtection="1">
      <alignment horizontal="center" vertical="center" wrapText="1"/>
    </xf>
    <xf numFmtId="164" fontId="43" fillId="0" borderId="0" xfId="23249" applyNumberFormat="1" applyFont="1" applyFill="1" applyAlignment="1">
      <alignment vertical="center"/>
    </xf>
    <xf numFmtId="0" fontId="43" fillId="26" borderId="0" xfId="50" applyFont="1" applyFill="1" applyAlignment="1">
      <alignment horizontal="center" vertical="center"/>
    </xf>
    <xf numFmtId="0" fontId="43" fillId="26" borderId="0" xfId="50" applyFont="1" applyFill="1" applyBorder="1" applyAlignment="1">
      <alignment horizontal="center" vertical="center"/>
    </xf>
    <xf numFmtId="0" fontId="43" fillId="0" borderId="30" xfId="1" applyFont="1" applyFill="1" applyBorder="1" applyAlignment="1" applyProtection="1">
      <alignment horizontal="left" vertical="center" wrapText="1"/>
    </xf>
    <xf numFmtId="0" fontId="142" fillId="0" borderId="11" xfId="1" applyFont="1" applyFill="1" applyBorder="1" applyAlignment="1" applyProtection="1">
      <alignment horizontal="center" vertical="center" wrapText="1"/>
    </xf>
    <xf numFmtId="0" fontId="142" fillId="0" borderId="30" xfId="1" applyFont="1" applyFill="1" applyBorder="1" applyAlignment="1" applyProtection="1">
      <alignment vertical="center" wrapText="1"/>
    </xf>
    <xf numFmtId="0" fontId="43" fillId="0" borderId="30" xfId="2" applyFont="1" applyFill="1" applyBorder="1" applyAlignment="1" applyProtection="1">
      <alignment horizontal="left" vertical="center" wrapText="1"/>
    </xf>
    <xf numFmtId="0" fontId="43" fillId="0" borderId="39" xfId="1" applyFont="1" applyFill="1" applyBorder="1" applyAlignment="1" applyProtection="1">
      <alignment horizontal="center" vertical="center" wrapText="1"/>
    </xf>
    <xf numFmtId="0" fontId="43" fillId="0" borderId="46" xfId="1" applyFont="1" applyFill="1" applyBorder="1" applyAlignment="1" applyProtection="1">
      <alignment horizontal="center" wrapText="1"/>
    </xf>
    <xf numFmtId="0" fontId="43" fillId="0" borderId="41" xfId="32" applyFont="1" applyFill="1" applyBorder="1" applyAlignment="1" applyProtection="1">
      <alignment horizontal="center" vertical="center"/>
    </xf>
    <xf numFmtId="0" fontId="43" fillId="0" borderId="20" xfId="1" applyFont="1" applyFill="1" applyBorder="1" applyAlignment="1" applyProtection="1">
      <alignment horizontal="center" vertical="center" wrapText="1"/>
    </xf>
    <xf numFmtId="0" fontId="43" fillId="0" borderId="41" xfId="0" applyFont="1" applyFill="1" applyBorder="1" applyAlignment="1">
      <alignment horizontal="left"/>
    </xf>
    <xf numFmtId="0" fontId="43" fillId="0" borderId="30" xfId="1" applyFont="1" applyFill="1" applyBorder="1" applyAlignment="1" applyProtection="1">
      <alignment horizontal="center" vertical="center" wrapText="1"/>
    </xf>
    <xf numFmtId="0" fontId="43" fillId="0" borderId="30" xfId="1" applyFont="1" applyFill="1" applyBorder="1" applyAlignment="1" applyProtection="1">
      <alignment horizontal="center" wrapText="1"/>
    </xf>
    <xf numFmtId="0" fontId="43" fillId="0" borderId="30" xfId="0" applyFont="1" applyFill="1" applyBorder="1" applyAlignment="1">
      <alignment horizontal="center"/>
    </xf>
    <xf numFmtId="0" fontId="54" fillId="0" borderId="39" xfId="1" applyFont="1" applyFill="1" applyBorder="1" applyAlignment="1" applyProtection="1">
      <alignment horizontal="center" vertical="center" wrapText="1"/>
    </xf>
    <xf numFmtId="0" fontId="54" fillId="0" borderId="46" xfId="1" applyFont="1" applyFill="1" applyBorder="1" applyAlignment="1" applyProtection="1">
      <alignment horizontal="left" wrapText="1"/>
    </xf>
    <xf numFmtId="0" fontId="46" fillId="0" borderId="39" xfId="1" applyFont="1" applyFill="1" applyBorder="1" applyAlignment="1" applyProtection="1">
      <alignment horizontal="center" vertical="center" wrapText="1"/>
    </xf>
    <xf numFmtId="0" fontId="46" fillId="0" borderId="45" xfId="1" applyFont="1" applyFill="1" applyBorder="1" applyAlignment="1" applyProtection="1">
      <alignment vertical="center" wrapText="1"/>
    </xf>
    <xf numFmtId="0" fontId="46" fillId="0" borderId="47" xfId="1" applyFont="1" applyFill="1" applyBorder="1" applyAlignment="1" applyProtection="1">
      <alignment horizontal="center" vertical="center" wrapText="1"/>
    </xf>
    <xf numFmtId="0" fontId="46" fillId="0" borderId="34" xfId="1" applyFont="1" applyFill="1" applyBorder="1" applyAlignment="1" applyProtection="1">
      <alignment horizontal="left" wrapText="1"/>
    </xf>
    <xf numFmtId="0" fontId="46" fillId="0" borderId="52" xfId="1" applyFont="1" applyFill="1" applyBorder="1" applyAlignment="1" applyProtection="1">
      <alignment horizontal="center" vertical="center" wrapText="1"/>
    </xf>
    <xf numFmtId="0" fontId="46" fillId="0" borderId="46" xfId="1" applyFont="1" applyFill="1" applyBorder="1" applyAlignment="1" applyProtection="1">
      <alignment horizontal="left" wrapText="1"/>
    </xf>
    <xf numFmtId="0" fontId="46" fillId="0" borderId="44" xfId="32" applyFont="1" applyFill="1" applyBorder="1" applyAlignment="1" applyProtection="1">
      <alignment horizontal="center" vertical="center"/>
    </xf>
    <xf numFmtId="0" fontId="54" fillId="0" borderId="30" xfId="0" applyFont="1" applyFill="1" applyBorder="1" applyAlignment="1">
      <alignment horizontal="center" vertical="center" wrapText="1"/>
    </xf>
    <xf numFmtId="0" fontId="54" fillId="0" borderId="30" xfId="0" applyFont="1" applyFill="1" applyBorder="1" applyAlignment="1">
      <alignment vertical="center" wrapText="1"/>
    </xf>
    <xf numFmtId="0" fontId="54" fillId="0" borderId="53" xfId="1" applyFont="1" applyFill="1" applyBorder="1" applyAlignment="1" applyProtection="1">
      <alignment horizontal="center" vertical="center" wrapText="1"/>
    </xf>
    <xf numFmtId="0" fontId="54" fillId="0" borderId="29" xfId="1" applyFont="1" applyFill="1" applyBorder="1" applyAlignment="1" applyProtection="1">
      <alignment horizontal="left" wrapText="1"/>
    </xf>
    <xf numFmtId="0" fontId="54" fillId="0" borderId="20" xfId="1" applyFont="1" applyFill="1" applyBorder="1" applyAlignment="1" applyProtection="1">
      <alignment vertical="center" wrapText="1"/>
    </xf>
    <xf numFmtId="0" fontId="46" fillId="0" borderId="45" xfId="1" applyFont="1" applyFill="1" applyBorder="1" applyAlignment="1" applyProtection="1">
      <alignment horizontal="left" vertical="center" wrapText="1"/>
    </xf>
    <xf numFmtId="0" fontId="119" fillId="0" borderId="0" xfId="51" applyNumberFormat="1" applyFont="1" applyFill="1"/>
    <xf numFmtId="0" fontId="119" fillId="0" borderId="0" xfId="51" applyNumberFormat="1" applyFont="1" applyAlignment="1">
      <alignment horizontal="center"/>
    </xf>
    <xf numFmtId="3" fontId="119" fillId="0" borderId="0" xfId="51" applyNumberFormat="1" applyFont="1" applyAlignment="1">
      <alignment horizontal="right"/>
    </xf>
    <xf numFmtId="0" fontId="62" fillId="0" borderId="0" xfId="51" applyNumberFormat="1" applyFont="1" applyAlignment="1">
      <alignment horizontal="right"/>
    </xf>
    <xf numFmtId="43" fontId="62" fillId="0" borderId="0" xfId="51" applyNumberFormat="1" applyFont="1"/>
    <xf numFmtId="43" fontId="119" fillId="0" borderId="0" xfId="23511" applyFont="1"/>
    <xf numFmtId="43" fontId="119" fillId="0" borderId="0" xfId="23511" applyFont="1" applyAlignment="1">
      <alignment horizontal="right"/>
    </xf>
    <xf numFmtId="0" fontId="47" fillId="26" borderId="0" xfId="50" applyFont="1" applyFill="1" applyBorder="1" applyAlignment="1">
      <alignment vertical="center"/>
    </xf>
    <xf numFmtId="3" fontId="62" fillId="0" borderId="0" xfId="51" applyNumberFormat="1" applyFont="1" applyBorder="1" applyAlignment="1">
      <alignment horizontal="right"/>
    </xf>
    <xf numFmtId="41" fontId="46" fillId="0" borderId="0" xfId="55" applyNumberFormat="1" applyFont="1" applyFill="1" applyBorder="1" applyAlignment="1" applyProtection="1">
      <alignment horizontal="right" vertical="center" wrapText="1"/>
    </xf>
    <xf numFmtId="41" fontId="119" fillId="0" borderId="0" xfId="51" applyNumberFormat="1" applyFont="1"/>
    <xf numFmtId="0" fontId="21" fillId="0" borderId="1" xfId="44" quotePrefix="1" applyFont="1" applyFill="1" applyBorder="1" applyAlignment="1">
      <alignment horizontal="center" vertical="center"/>
    </xf>
    <xf numFmtId="0" fontId="147" fillId="2" borderId="1" xfId="44" applyFont="1" applyFill="1" applyBorder="1" applyAlignment="1">
      <alignment horizontal="center" vertical="center" wrapText="1"/>
    </xf>
    <xf numFmtId="0" fontId="146" fillId="2" borderId="1" xfId="0" applyFont="1" applyFill="1" applyBorder="1" applyAlignment="1">
      <alignment horizontal="center" vertical="center" wrapText="1"/>
    </xf>
    <xf numFmtId="0" fontId="148" fillId="2" borderId="1" xfId="0" applyFont="1" applyFill="1" applyBorder="1" applyAlignment="1">
      <alignment horizontal="center" vertical="center" textRotation="90" wrapText="1"/>
    </xf>
    <xf numFmtId="0" fontId="105" fillId="21" borderId="1" xfId="0" quotePrefix="1" applyFont="1" applyFill="1" applyBorder="1" applyAlignment="1">
      <alignment horizontal="center" vertical="center" wrapText="1"/>
    </xf>
    <xf numFmtId="0" fontId="149" fillId="23" borderId="1" xfId="0" quotePrefix="1" applyFont="1" applyFill="1" applyBorder="1" applyAlignment="1">
      <alignment horizontal="center" vertical="center"/>
    </xf>
    <xf numFmtId="0" fontId="105" fillId="24" borderId="1" xfId="0" quotePrefix="1" applyFont="1" applyFill="1" applyBorder="1" applyAlignment="1">
      <alignment horizontal="center" vertical="center"/>
    </xf>
    <xf numFmtId="0" fontId="105" fillId="25" borderId="1" xfId="0" quotePrefix="1" applyFont="1" applyFill="1" applyBorder="1" applyAlignment="1">
      <alignment horizontal="center" vertical="center"/>
    </xf>
    <xf numFmtId="0" fontId="150" fillId="88" borderId="1" xfId="44" quotePrefix="1" applyFont="1" applyFill="1" applyBorder="1" applyAlignment="1">
      <alignment horizontal="center" vertical="center" wrapText="1"/>
    </xf>
    <xf numFmtId="49" fontId="150" fillId="88" borderId="1" xfId="44" quotePrefix="1" applyNumberFormat="1" applyFont="1" applyFill="1" applyBorder="1" applyAlignment="1">
      <alignment horizontal="center" vertical="center" wrapText="1"/>
    </xf>
    <xf numFmtId="0" fontId="150" fillId="0" borderId="1" xfId="2" quotePrefix="1" applyFont="1" applyFill="1" applyBorder="1" applyAlignment="1" applyProtection="1">
      <alignment horizontal="center" vertical="center" wrapText="1"/>
    </xf>
    <xf numFmtId="0" fontId="150" fillId="0" borderId="1" xfId="0" quotePrefix="1" applyFont="1" applyFill="1" applyBorder="1" applyAlignment="1">
      <alignment horizontal="center" vertical="center"/>
    </xf>
    <xf numFmtId="0" fontId="105" fillId="24" borderId="1" xfId="1" applyFont="1" applyFill="1" applyBorder="1" applyAlignment="1" applyProtection="1">
      <alignment horizontal="center" vertical="top" wrapText="1"/>
    </xf>
    <xf numFmtId="0" fontId="150" fillId="50" borderId="1" xfId="2" quotePrefix="1" applyFont="1" applyFill="1" applyBorder="1" applyAlignment="1" applyProtection="1">
      <alignment horizontal="center" vertical="center" wrapText="1"/>
    </xf>
    <xf numFmtId="0" fontId="150" fillId="50" borderId="1" xfId="0" quotePrefix="1" applyFont="1" applyFill="1" applyBorder="1" applyAlignment="1">
      <alignment horizontal="center" vertical="center"/>
    </xf>
    <xf numFmtId="0" fontId="145" fillId="50" borderId="1" xfId="0" quotePrefix="1" applyFont="1" applyFill="1" applyBorder="1" applyAlignment="1">
      <alignment horizontal="center" vertical="center"/>
    </xf>
    <xf numFmtId="0" fontId="150" fillId="21" borderId="1" xfId="2" quotePrefix="1" applyFont="1" applyFill="1" applyBorder="1" applyAlignment="1" applyProtection="1">
      <alignment horizontal="center" vertical="center" wrapText="1"/>
    </xf>
    <xf numFmtId="0" fontId="150" fillId="88" borderId="1" xfId="1" applyFont="1" applyFill="1" applyBorder="1" applyAlignment="1" applyProtection="1">
      <alignment horizontal="center" vertical="center" wrapText="1"/>
    </xf>
    <xf numFmtId="0" fontId="145" fillId="88" borderId="1" xfId="0" quotePrefix="1" applyFont="1" applyFill="1" applyBorder="1" applyAlignment="1">
      <alignment horizontal="center" vertical="center"/>
    </xf>
    <xf numFmtId="0" fontId="150" fillId="0" borderId="1" xfId="44" quotePrefix="1" applyFont="1" applyFill="1" applyBorder="1" applyAlignment="1">
      <alignment horizontal="center" vertical="center" wrapText="1"/>
    </xf>
    <xf numFmtId="49" fontId="150" fillId="0" borderId="1" xfId="44" quotePrefix="1" applyNumberFormat="1" applyFont="1" applyFill="1" applyBorder="1" applyAlignment="1">
      <alignment horizontal="center" vertical="center" wrapText="1"/>
    </xf>
    <xf numFmtId="0" fontId="105" fillId="25" borderId="1" xfId="1" applyFont="1" applyFill="1" applyBorder="1" applyAlignment="1" applyProtection="1">
      <alignment horizontal="center" vertical="center" wrapText="1"/>
    </xf>
    <xf numFmtId="0" fontId="150" fillId="22" borderId="1" xfId="2" quotePrefix="1" applyFont="1" applyFill="1" applyBorder="1" applyAlignment="1" applyProtection="1">
      <alignment horizontal="center" vertical="center" wrapText="1"/>
    </xf>
    <xf numFmtId="0" fontId="150" fillId="21" borderId="1" xfId="1" applyFont="1" applyFill="1" applyBorder="1" applyAlignment="1" applyProtection="1">
      <alignment horizontal="center" vertical="center" wrapText="1"/>
    </xf>
    <xf numFmtId="0" fontId="145" fillId="21" borderId="1" xfId="0" quotePrefix="1" applyFont="1" applyFill="1" applyBorder="1" applyAlignment="1">
      <alignment horizontal="center" vertical="center"/>
    </xf>
    <xf numFmtId="0" fontId="150" fillId="88" borderId="1" xfId="2" quotePrefix="1" applyFont="1" applyFill="1" applyBorder="1" applyAlignment="1" applyProtection="1">
      <alignment horizontal="center" vertical="center" wrapText="1"/>
    </xf>
    <xf numFmtId="0" fontId="105" fillId="0" borderId="1" xfId="1" applyFont="1" applyFill="1" applyBorder="1" applyAlignment="1" applyProtection="1">
      <alignment horizontal="center" vertical="center" wrapText="1"/>
    </xf>
    <xf numFmtId="0" fontId="141" fillId="0" borderId="1" xfId="2" quotePrefix="1" applyFont="1" applyFill="1" applyBorder="1" applyAlignment="1" applyProtection="1">
      <alignment horizontal="center" vertical="center" wrapText="1"/>
    </xf>
    <xf numFmtId="0" fontId="151" fillId="50" borderId="1" xfId="1" applyFont="1" applyFill="1" applyBorder="1" applyAlignment="1" applyProtection="1">
      <alignment horizontal="center" vertical="center" wrapText="1"/>
    </xf>
    <xf numFmtId="0" fontId="151" fillId="3" borderId="1" xfId="2" quotePrefix="1" applyFont="1" applyFill="1" applyBorder="1" applyAlignment="1" applyProtection="1">
      <alignment horizontal="center" vertical="center" wrapText="1"/>
    </xf>
    <xf numFmtId="0" fontId="151" fillId="3" borderId="1" xfId="1" applyFont="1" applyFill="1" applyBorder="1" applyAlignment="1" applyProtection="1">
      <alignment horizontal="center" vertical="center" wrapText="1"/>
    </xf>
    <xf numFmtId="0" fontId="151" fillId="50" borderId="1" xfId="2" quotePrefix="1" applyFont="1" applyFill="1" applyBorder="1" applyAlignment="1" applyProtection="1">
      <alignment horizontal="center" vertical="center" wrapText="1"/>
    </xf>
    <xf numFmtId="0" fontId="105" fillId="3" borderId="1" xfId="2" quotePrefix="1" applyFont="1" applyFill="1" applyBorder="1" applyAlignment="1" applyProtection="1">
      <alignment horizontal="center" vertical="center" wrapText="1"/>
    </xf>
    <xf numFmtId="0" fontId="105" fillId="3" borderId="1" xfId="1" applyFont="1" applyFill="1" applyBorder="1" applyAlignment="1" applyProtection="1">
      <alignment horizontal="center" vertical="center" wrapText="1"/>
    </xf>
    <xf numFmtId="0" fontId="150" fillId="0" borderId="1" xfId="2" applyFont="1" applyFill="1" applyBorder="1" applyAlignment="1" applyProtection="1">
      <alignment horizontal="center" vertical="center" wrapText="1"/>
    </xf>
    <xf numFmtId="0" fontId="20" fillId="21" borderId="1" xfId="44" applyFont="1" applyFill="1" applyBorder="1" applyAlignment="1">
      <alignment horizontal="center" vertical="center"/>
    </xf>
    <xf numFmtId="0" fontId="20" fillId="21" borderId="1" xfId="2" applyFont="1" applyFill="1" applyBorder="1" applyAlignment="1" applyProtection="1">
      <alignment horizontal="center" vertical="center" wrapText="1"/>
    </xf>
    <xf numFmtId="0" fontId="20" fillId="23" borderId="1" xfId="44" quotePrefix="1" applyFont="1" applyFill="1" applyBorder="1" applyAlignment="1">
      <alignment horizontal="center" vertical="center"/>
    </xf>
    <xf numFmtId="0" fontId="20" fillId="23" borderId="1" xfId="2" applyFont="1" applyFill="1" applyBorder="1" applyAlignment="1" applyProtection="1">
      <alignment horizontal="center" vertical="center" wrapText="1"/>
    </xf>
    <xf numFmtId="0" fontId="20" fillId="24" borderId="1" xfId="44" quotePrefix="1" applyFont="1" applyFill="1" applyBorder="1" applyAlignment="1">
      <alignment horizontal="center" vertical="center"/>
    </xf>
    <xf numFmtId="0" fontId="20" fillId="24" borderId="1" xfId="2" applyFont="1" applyFill="1" applyBorder="1" applyAlignment="1" applyProtection="1">
      <alignment horizontal="center" vertical="center" wrapText="1"/>
    </xf>
    <xf numFmtId="0" fontId="20" fillId="25" borderId="1" xfId="44" quotePrefix="1" applyFont="1" applyFill="1" applyBorder="1" applyAlignment="1">
      <alignment horizontal="center" vertical="center"/>
    </xf>
    <xf numFmtId="0" fontId="20" fillId="25" borderId="1" xfId="2" applyFont="1" applyFill="1" applyBorder="1" applyAlignment="1" applyProtection="1">
      <alignment horizontal="center" vertical="center" wrapText="1"/>
    </xf>
    <xf numFmtId="0" fontId="21" fillId="88" borderId="1" xfId="44" quotePrefix="1" applyFont="1" applyFill="1" applyBorder="1" applyAlignment="1">
      <alignment horizontal="center" vertical="center"/>
    </xf>
    <xf numFmtId="0" fontId="21" fillId="88" borderId="1" xfId="2" quotePrefix="1" applyFont="1" applyFill="1" applyBorder="1" applyAlignment="1" applyProtection="1">
      <alignment horizontal="center" vertical="center" wrapText="1"/>
    </xf>
    <xf numFmtId="0" fontId="21" fillId="0" borderId="1" xfId="2" quotePrefix="1" applyFont="1" applyFill="1" applyBorder="1" applyAlignment="1" applyProtection="1">
      <alignment horizontal="center" vertical="center" wrapText="1"/>
    </xf>
    <xf numFmtId="0" fontId="21" fillId="93" borderId="1" xfId="44" quotePrefix="1" applyFont="1" applyFill="1" applyBorder="1" applyAlignment="1">
      <alignment horizontal="center" vertical="center"/>
    </xf>
    <xf numFmtId="0" fontId="21" fillId="93" borderId="1" xfId="2" quotePrefix="1" applyFont="1" applyFill="1" applyBorder="1" applyAlignment="1" applyProtection="1">
      <alignment horizontal="center" vertical="center" wrapText="1"/>
    </xf>
    <xf numFmtId="0" fontId="20" fillId="25" borderId="1" xfId="44" applyFont="1" applyFill="1" applyBorder="1" applyAlignment="1">
      <alignment horizontal="center" vertical="center"/>
    </xf>
    <xf numFmtId="0" fontId="21" fillId="88" borderId="1" xfId="44" applyFont="1" applyFill="1" applyBorder="1" applyAlignment="1">
      <alignment horizontal="center" vertical="center"/>
    </xf>
    <xf numFmtId="0" fontId="21" fillId="88" borderId="1" xfId="2" applyFont="1" applyFill="1" applyBorder="1" applyAlignment="1" applyProtection="1">
      <alignment horizontal="center" vertical="center" wrapText="1"/>
    </xf>
    <xf numFmtId="0" fontId="21" fillId="50" borderId="1" xfId="44" quotePrefix="1" applyFont="1" applyFill="1" applyBorder="1" applyAlignment="1">
      <alignment horizontal="center" vertical="center"/>
    </xf>
    <xf numFmtId="0" fontId="21" fillId="50" borderId="1" xfId="2" quotePrefix="1" applyFont="1" applyFill="1" applyBorder="1" applyAlignment="1" applyProtection="1">
      <alignment horizontal="center" vertical="center" wrapText="1"/>
    </xf>
    <xf numFmtId="0" fontId="20" fillId="25" borderId="1" xfId="44" quotePrefix="1" applyFont="1" applyFill="1" applyBorder="1" applyAlignment="1">
      <alignment horizontal="center" vertical="center" wrapText="1"/>
    </xf>
    <xf numFmtId="0" fontId="20" fillId="24" borderId="1" xfId="44" quotePrefix="1" applyFont="1" applyFill="1" applyBorder="1" applyAlignment="1">
      <alignment horizontal="center" vertical="center" wrapText="1"/>
    </xf>
    <xf numFmtId="0" fontId="21" fillId="88" borderId="1" xfId="44" quotePrefix="1" applyFont="1" applyFill="1" applyBorder="1" applyAlignment="1">
      <alignment horizontal="center" vertical="center" wrapText="1"/>
    </xf>
    <xf numFmtId="0" fontId="21" fillId="88" borderId="1" xfId="44" applyFont="1" applyFill="1" applyBorder="1" applyAlignment="1">
      <alignment horizontal="center" vertical="center" wrapText="1"/>
    </xf>
    <xf numFmtId="0" fontId="21" fillId="50" borderId="1" xfId="44" applyFont="1" applyFill="1" applyBorder="1" applyAlignment="1">
      <alignment horizontal="center" vertical="center" wrapText="1"/>
    </xf>
    <xf numFmtId="0" fontId="21" fillId="0" borderId="1" xfId="44" applyFont="1" applyFill="1" applyBorder="1" applyAlignment="1">
      <alignment horizontal="center" vertical="center" wrapText="1"/>
    </xf>
    <xf numFmtId="0" fontId="20" fillId="23" borderId="1" xfId="44" quotePrefix="1" applyFont="1" applyFill="1" applyBorder="1" applyAlignment="1">
      <alignment horizontal="center" vertical="center" wrapText="1"/>
    </xf>
    <xf numFmtId="0" fontId="21" fillId="93" borderId="1" xfId="44" quotePrefix="1" applyFont="1" applyFill="1" applyBorder="1" applyAlignment="1">
      <alignment horizontal="center" vertical="center" wrapText="1"/>
    </xf>
    <xf numFmtId="0" fontId="63" fillId="94" borderId="1" xfId="21063" applyFont="1" applyFill="1" applyBorder="1" applyAlignment="1" applyProtection="1">
      <alignment horizontal="right" vertical="center" wrapText="1"/>
    </xf>
    <xf numFmtId="0" fontId="21" fillId="93" borderId="1" xfId="2" applyFont="1" applyFill="1" applyBorder="1" applyAlignment="1" applyProtection="1">
      <alignment horizontal="center" vertical="center" wrapText="1"/>
    </xf>
    <xf numFmtId="0" fontId="20" fillId="95" borderId="1" xfId="44" quotePrefix="1" applyFont="1" applyFill="1" applyBorder="1" applyAlignment="1">
      <alignment horizontal="center" vertical="center"/>
    </xf>
    <xf numFmtId="0" fontId="20" fillId="21" borderId="1" xfId="44" applyFont="1" applyFill="1" applyBorder="1" applyAlignment="1">
      <alignment horizontal="center" vertical="center" wrapText="1"/>
    </xf>
    <xf numFmtId="0" fontId="21" fillId="21" borderId="1" xfId="2" applyFont="1" applyFill="1" applyBorder="1" applyAlignment="1" applyProtection="1">
      <alignment horizontal="center" vertical="center" wrapText="1"/>
    </xf>
    <xf numFmtId="0" fontId="20" fillId="0" borderId="1" xfId="2" applyFont="1" applyFill="1" applyBorder="1" applyAlignment="1" applyProtection="1">
      <alignment horizontal="center" vertical="center" wrapText="1"/>
    </xf>
    <xf numFmtId="0" fontId="20" fillId="25" borderId="1" xfId="44" applyFont="1" applyFill="1" applyBorder="1" applyAlignment="1">
      <alignment horizontal="center" vertical="center" wrapText="1"/>
    </xf>
    <xf numFmtId="0" fontId="21" fillId="88" borderId="1" xfId="44" quotePrefix="1" applyFont="1" applyFill="1" applyBorder="1" applyAlignment="1">
      <alignment horizontal="left" vertical="center" wrapText="1"/>
    </xf>
    <xf numFmtId="0" fontId="21" fillId="0" borderId="1" xfId="44" applyFont="1" applyBorder="1" applyAlignment="1">
      <alignment horizontal="center" vertical="center" wrapText="1"/>
    </xf>
    <xf numFmtId="0" fontId="20" fillId="50" borderId="1" xfId="2" applyFont="1" applyFill="1" applyBorder="1" applyAlignment="1" applyProtection="1">
      <alignment horizontal="center" vertical="center" wrapText="1"/>
    </xf>
    <xf numFmtId="0" fontId="20" fillId="0" borderId="1" xfId="44" quotePrefix="1" applyFont="1" applyFill="1" applyBorder="1" applyAlignment="1">
      <alignment horizontal="center" vertical="center" wrapText="1"/>
    </xf>
    <xf numFmtId="0" fontId="21" fillId="93" borderId="1" xfId="44" applyFont="1" applyFill="1" applyBorder="1" applyAlignment="1">
      <alignment horizontal="center" vertical="center" wrapText="1"/>
    </xf>
    <xf numFmtId="0" fontId="21" fillId="21" borderId="1" xfId="2" quotePrefix="1" applyFont="1" applyFill="1" applyBorder="1" applyAlignment="1" applyProtection="1">
      <alignment horizontal="center" vertical="center" wrapText="1"/>
    </xf>
    <xf numFmtId="0" fontId="141" fillId="92" borderId="1" xfId="2" quotePrefix="1" applyFont="1" applyFill="1" applyBorder="1" applyAlignment="1" applyProtection="1">
      <alignment horizontal="center" vertical="center" wrapText="1"/>
    </xf>
    <xf numFmtId="0" fontId="21" fillId="0" borderId="83" xfId="2" applyFont="1" applyFill="1" applyBorder="1" applyAlignment="1" applyProtection="1">
      <alignment horizontal="center" vertical="center" wrapText="1"/>
    </xf>
    <xf numFmtId="41" fontId="43" fillId="0" borderId="24" xfId="54" applyNumberFormat="1" applyFont="1" applyFill="1" applyBorder="1" applyAlignment="1" applyProtection="1">
      <alignment horizontal="right" vertical="center" wrapText="1"/>
    </xf>
    <xf numFmtId="0" fontId="150" fillId="89" borderId="1" xfId="1" applyFont="1" applyFill="1" applyBorder="1" applyAlignment="1" applyProtection="1">
      <alignment horizontal="center" vertical="center" wrapText="1"/>
    </xf>
    <xf numFmtId="0" fontId="44" fillId="26" borderId="0" xfId="56" applyFont="1" applyFill="1" applyAlignment="1">
      <alignment vertical="center"/>
    </xf>
    <xf numFmtId="0" fontId="158" fillId="26" borderId="0" xfId="56" applyFont="1" applyFill="1" applyBorder="1" applyAlignment="1">
      <alignment horizontal="center" vertical="center"/>
    </xf>
    <xf numFmtId="0" fontId="58" fillId="26" borderId="0" xfId="56" applyFont="1" applyFill="1" applyBorder="1"/>
    <xf numFmtId="0" fontId="44" fillId="26" borderId="0" xfId="56" applyFont="1" applyFill="1" applyBorder="1"/>
    <xf numFmtId="0" fontId="44" fillId="26" borderId="0" xfId="56" applyFont="1" applyFill="1"/>
    <xf numFmtId="4" fontId="157" fillId="26" borderId="91" xfId="59" applyNumberFormat="1" applyFont="1" applyFill="1" applyBorder="1" applyAlignment="1">
      <alignment horizontal="center" vertical="center" wrapText="1"/>
    </xf>
    <xf numFmtId="4" fontId="157" fillId="26" borderId="92" xfId="59" applyNumberFormat="1" applyFont="1" applyFill="1" applyBorder="1" applyAlignment="1">
      <alignment horizontal="center" vertical="center" wrapText="1"/>
    </xf>
    <xf numFmtId="185" fontId="156" fillId="26" borderId="93" xfId="23515" applyFont="1" applyFill="1" applyBorder="1" applyAlignment="1">
      <alignment horizontal="left" vertical="center"/>
    </xf>
    <xf numFmtId="185" fontId="156" fillId="26" borderId="94" xfId="23515" applyFont="1" applyFill="1" applyBorder="1" applyAlignment="1">
      <alignment horizontal="left" vertical="center"/>
    </xf>
    <xf numFmtId="180" fontId="156" fillId="26" borderId="94" xfId="30" applyNumberFormat="1" applyFont="1" applyFill="1" applyBorder="1" applyAlignment="1">
      <alignment vertical="center"/>
    </xf>
    <xf numFmtId="180" fontId="156" fillId="26" borderId="79" xfId="30" applyNumberFormat="1" applyFont="1" applyFill="1" applyBorder="1" applyAlignment="1">
      <alignment vertical="center"/>
    </xf>
    <xf numFmtId="180" fontId="156" fillId="26" borderId="82" xfId="30" applyNumberFormat="1" applyFont="1" applyFill="1" applyBorder="1" applyAlignment="1">
      <alignment vertical="center"/>
    </xf>
    <xf numFmtId="199" fontId="156" fillId="26" borderId="82" xfId="30" applyNumberFormat="1" applyFont="1" applyFill="1" applyBorder="1" applyAlignment="1">
      <alignment horizontal="center" vertical="center"/>
    </xf>
    <xf numFmtId="172" fontId="156" fillId="26" borderId="95" xfId="16606" applyNumberFormat="1" applyFont="1" applyFill="1" applyBorder="1" applyAlignment="1">
      <alignment horizontal="right" vertical="center"/>
    </xf>
    <xf numFmtId="0" fontId="42" fillId="26" borderId="0" xfId="56" applyFont="1" applyFill="1" applyAlignment="1">
      <alignment vertical="center"/>
    </xf>
    <xf numFmtId="185" fontId="156" fillId="20" borderId="39" xfId="23515" applyFont="1" applyFill="1" applyBorder="1" applyAlignment="1">
      <alignment horizontal="left" vertical="center"/>
    </xf>
    <xf numFmtId="185" fontId="156" fillId="96" borderId="0" xfId="23515" applyFont="1" applyFill="1" applyBorder="1" applyAlignment="1">
      <alignment horizontal="right" vertical="center"/>
    </xf>
    <xf numFmtId="49" fontId="156" fillId="96" borderId="0" xfId="23515" applyNumberFormat="1" applyFont="1" applyFill="1" applyBorder="1" applyAlignment="1">
      <alignment horizontal="left" vertical="center"/>
    </xf>
    <xf numFmtId="180" fontId="156" fillId="96" borderId="0" xfId="30" applyNumberFormat="1" applyFont="1" applyFill="1" applyBorder="1" applyAlignment="1">
      <alignment vertical="center"/>
    </xf>
    <xf numFmtId="180" fontId="156" fillId="96" borderId="81" xfId="30" applyNumberFormat="1" applyFont="1" applyFill="1" applyBorder="1" applyAlignment="1">
      <alignment vertical="center"/>
    </xf>
    <xf numFmtId="180" fontId="156" fillId="96" borderId="77" xfId="30" applyNumberFormat="1" applyFont="1" applyFill="1" applyBorder="1" applyAlignment="1">
      <alignment vertical="center"/>
    </xf>
    <xf numFmtId="199" fontId="156" fillId="96" borderId="77" xfId="30" applyNumberFormat="1" applyFont="1" applyFill="1" applyBorder="1" applyAlignment="1">
      <alignment horizontal="center" vertical="center"/>
    </xf>
    <xf numFmtId="172" fontId="156" fillId="20" borderId="96" xfId="16606" applyNumberFormat="1" applyFont="1" applyFill="1" applyBorder="1" applyAlignment="1">
      <alignment horizontal="right" vertical="center"/>
    </xf>
    <xf numFmtId="0" fontId="42" fillId="20" borderId="0" xfId="56" applyFont="1" applyFill="1" applyAlignment="1">
      <alignment vertical="center"/>
    </xf>
    <xf numFmtId="180" fontId="42" fillId="20" borderId="0" xfId="56" applyNumberFormat="1" applyFont="1" applyFill="1" applyAlignment="1">
      <alignment vertical="center"/>
    </xf>
    <xf numFmtId="185" fontId="58" fillId="20" borderId="39" xfId="23515" applyFont="1" applyFill="1" applyBorder="1" applyAlignment="1">
      <alignment horizontal="left" vertical="center"/>
    </xf>
    <xf numFmtId="0" fontId="58" fillId="20" borderId="0" xfId="56" applyFont="1" applyFill="1" applyBorder="1" applyAlignment="1">
      <alignment horizontal="right" vertical="center"/>
    </xf>
    <xf numFmtId="49" fontId="58" fillId="20" borderId="0" xfId="56" applyNumberFormat="1" applyFont="1" applyFill="1" applyBorder="1" applyAlignment="1">
      <alignment vertical="center"/>
    </xf>
    <xf numFmtId="49" fontId="58" fillId="20" borderId="0" xfId="23515" applyNumberFormat="1" applyFont="1" applyFill="1" applyBorder="1" applyAlignment="1">
      <alignment horizontal="right" vertical="center"/>
    </xf>
    <xf numFmtId="49" fontId="58" fillId="20" borderId="0" xfId="23515" applyNumberFormat="1" applyFont="1" applyFill="1" applyBorder="1" applyAlignment="1">
      <alignment horizontal="left" vertical="center"/>
    </xf>
    <xf numFmtId="180" fontId="58" fillId="20" borderId="0" xfId="30" applyNumberFormat="1" applyFont="1" applyFill="1" applyBorder="1" applyAlignment="1">
      <alignment vertical="center"/>
    </xf>
    <xf numFmtId="180" fontId="58" fillId="20" borderId="81" xfId="30" applyNumberFormat="1" applyFont="1" applyFill="1" applyBorder="1" applyAlignment="1">
      <alignment vertical="center"/>
    </xf>
    <xf numFmtId="180" fontId="58" fillId="20" borderId="77" xfId="30" applyNumberFormat="1" applyFont="1" applyFill="1" applyBorder="1" applyAlignment="1">
      <alignment vertical="center"/>
    </xf>
    <xf numFmtId="199" fontId="58" fillId="20" borderId="77" xfId="30" applyNumberFormat="1" applyFont="1" applyFill="1" applyBorder="1" applyAlignment="1">
      <alignment horizontal="center" vertical="center"/>
    </xf>
    <xf numFmtId="172" fontId="58" fillId="20" borderId="96" xfId="16606" applyNumberFormat="1" applyFont="1" applyFill="1" applyBorder="1" applyAlignment="1">
      <alignment horizontal="right" vertical="center"/>
    </xf>
    <xf numFmtId="0" fontId="44" fillId="20" borderId="0" xfId="56" applyFont="1" applyFill="1" applyAlignment="1">
      <alignment vertical="center"/>
    </xf>
    <xf numFmtId="0" fontId="58" fillId="20" borderId="39" xfId="56" applyFont="1" applyFill="1" applyBorder="1" applyAlignment="1">
      <alignment horizontal="center" vertical="center"/>
    </xf>
    <xf numFmtId="49" fontId="158" fillId="20" borderId="0" xfId="23515" applyNumberFormat="1" applyFont="1" applyFill="1" applyBorder="1" applyAlignment="1">
      <alignment horizontal="left" vertical="center"/>
    </xf>
    <xf numFmtId="180" fontId="158" fillId="20" borderId="0" xfId="30" applyNumberFormat="1" applyFont="1" applyFill="1" applyBorder="1" applyAlignment="1">
      <alignment vertical="center"/>
    </xf>
    <xf numFmtId="180" fontId="158" fillId="20" borderId="81" xfId="30" applyNumberFormat="1" applyFont="1" applyFill="1" applyBorder="1" applyAlignment="1">
      <alignment vertical="center"/>
    </xf>
    <xf numFmtId="199" fontId="158" fillId="20" borderId="77" xfId="30" applyNumberFormat="1" applyFont="1" applyFill="1" applyBorder="1" applyAlignment="1">
      <alignment horizontal="center" vertical="center"/>
    </xf>
    <xf numFmtId="172" fontId="158" fillId="20" borderId="96" xfId="16606" applyNumberFormat="1" applyFont="1" applyFill="1" applyBorder="1" applyAlignment="1">
      <alignment horizontal="right" vertical="center"/>
    </xf>
    <xf numFmtId="0" fontId="158" fillId="20" borderId="39" xfId="56" applyFont="1" applyFill="1" applyBorder="1" applyAlignment="1">
      <alignment horizontal="center" vertical="center"/>
    </xf>
    <xf numFmtId="0" fontId="158" fillId="20" borderId="0" xfId="56" applyFont="1" applyFill="1" applyBorder="1" applyAlignment="1">
      <alignment horizontal="right" vertical="center"/>
    </xf>
    <xf numFmtId="49" fontId="158" fillId="20" borderId="0" xfId="56" applyNumberFormat="1" applyFont="1" applyFill="1" applyBorder="1" applyAlignment="1">
      <alignment vertical="center"/>
    </xf>
    <xf numFmtId="49" fontId="158" fillId="20" borderId="0" xfId="23515" applyNumberFormat="1" applyFont="1" applyFill="1" applyBorder="1" applyAlignment="1">
      <alignment horizontal="right" vertical="center"/>
    </xf>
    <xf numFmtId="0" fontId="159" fillId="20" borderId="0" xfId="56" applyFont="1" applyFill="1" applyAlignment="1">
      <alignment vertical="center"/>
    </xf>
    <xf numFmtId="0" fontId="58" fillId="0" borderId="39" xfId="56" applyFont="1" applyFill="1" applyBorder="1" applyAlignment="1">
      <alignment horizontal="center" vertical="center"/>
    </xf>
    <xf numFmtId="0" fontId="58" fillId="0" borderId="0" xfId="56" applyFont="1" applyFill="1" applyBorder="1" applyAlignment="1">
      <alignment horizontal="right" vertical="center"/>
    </xf>
    <xf numFmtId="49" fontId="58" fillId="0" borderId="0" xfId="56" applyNumberFormat="1" applyFont="1" applyFill="1" applyBorder="1" applyAlignment="1">
      <alignment vertical="center"/>
    </xf>
    <xf numFmtId="49" fontId="58" fillId="0" borderId="0" xfId="23515" applyNumberFormat="1" applyFont="1" applyFill="1" applyBorder="1" applyAlignment="1">
      <alignment horizontal="right" vertical="center"/>
    </xf>
    <xf numFmtId="49" fontId="58" fillId="0" borderId="0" xfId="23515" applyNumberFormat="1" applyFont="1" applyFill="1" applyBorder="1" applyAlignment="1">
      <alignment horizontal="left" vertical="center"/>
    </xf>
    <xf numFmtId="180" fontId="58" fillId="0" borderId="0" xfId="30" applyNumberFormat="1" applyFont="1" applyFill="1" applyBorder="1" applyAlignment="1">
      <alignment vertical="center"/>
    </xf>
    <xf numFmtId="180" fontId="58" fillId="0" borderId="81" xfId="30" applyNumberFormat="1" applyFont="1" applyFill="1" applyBorder="1" applyAlignment="1">
      <alignment vertical="center"/>
    </xf>
    <xf numFmtId="43" fontId="4" fillId="20" borderId="0" xfId="54" applyFill="1" applyAlignment="1">
      <alignment vertical="center"/>
    </xf>
    <xf numFmtId="180" fontId="58" fillId="0" borderId="77" xfId="30" applyNumberFormat="1" applyFont="1" applyFill="1" applyBorder="1" applyAlignment="1">
      <alignment vertical="center"/>
    </xf>
    <xf numFmtId="199" fontId="58" fillId="0" borderId="77" xfId="30" applyNumberFormat="1" applyFont="1" applyFill="1" applyBorder="1" applyAlignment="1">
      <alignment horizontal="center" vertical="center"/>
    </xf>
    <xf numFmtId="172" fontId="58" fillId="0" borderId="96" xfId="16606" applyNumberFormat="1" applyFont="1" applyFill="1" applyBorder="1" applyAlignment="1">
      <alignment horizontal="right" vertical="center"/>
    </xf>
    <xf numFmtId="0" fontId="58" fillId="20" borderId="0" xfId="56" applyFont="1" applyFill="1" applyAlignment="1">
      <alignment vertical="center"/>
    </xf>
    <xf numFmtId="180" fontId="58" fillId="20" borderId="88" xfId="30" applyNumberFormat="1" applyFont="1" applyFill="1" applyBorder="1" applyAlignment="1">
      <alignment vertical="center"/>
    </xf>
    <xf numFmtId="180" fontId="58" fillId="20" borderId="89" xfId="30" applyNumberFormat="1" applyFont="1" applyFill="1" applyBorder="1" applyAlignment="1">
      <alignment vertical="center"/>
    </xf>
    <xf numFmtId="180" fontId="156" fillId="20" borderId="91" xfId="30" applyNumberFormat="1" applyFont="1" applyFill="1" applyBorder="1" applyAlignment="1">
      <alignment vertical="center"/>
    </xf>
    <xf numFmtId="49" fontId="58" fillId="20" borderId="81" xfId="23515" applyNumberFormat="1" applyFont="1" applyFill="1" applyBorder="1" applyAlignment="1">
      <alignment horizontal="left" vertical="center"/>
    </xf>
    <xf numFmtId="180" fontId="58" fillId="20" borderId="90" xfId="30" applyNumberFormat="1" applyFont="1" applyFill="1" applyBorder="1" applyAlignment="1">
      <alignment vertical="center"/>
    </xf>
    <xf numFmtId="180" fontId="158" fillId="20" borderId="89" xfId="30" applyNumberFormat="1" applyFont="1" applyFill="1" applyBorder="1" applyAlignment="1">
      <alignment vertical="center"/>
    </xf>
    <xf numFmtId="180" fontId="158" fillId="20" borderId="77" xfId="30" applyNumberFormat="1" applyFont="1" applyFill="1" applyBorder="1" applyAlignment="1">
      <alignment vertical="center"/>
    </xf>
    <xf numFmtId="49" fontId="58" fillId="20" borderId="88" xfId="23515" applyNumberFormat="1" applyFont="1" applyFill="1" applyBorder="1" applyAlignment="1">
      <alignment vertical="center"/>
    </xf>
    <xf numFmtId="49" fontId="58" fillId="20" borderId="89" xfId="23515" applyNumberFormat="1" applyFont="1" applyFill="1" applyBorder="1" applyAlignment="1">
      <alignment vertical="center"/>
    </xf>
    <xf numFmtId="185" fontId="157" fillId="97" borderId="97" xfId="23515" applyFont="1" applyFill="1" applyBorder="1" applyAlignment="1">
      <alignment horizontal="left" vertical="center"/>
    </xf>
    <xf numFmtId="185" fontId="156" fillId="97" borderId="98" xfId="23515" applyFont="1" applyFill="1" applyBorder="1" applyAlignment="1">
      <alignment horizontal="left" vertical="center"/>
    </xf>
    <xf numFmtId="49" fontId="156" fillId="97" borderId="98" xfId="23515" applyNumberFormat="1" applyFont="1" applyFill="1" applyBorder="1" applyAlignment="1">
      <alignment horizontal="left" vertical="center"/>
    </xf>
    <xf numFmtId="180" fontId="156" fillId="97" borderId="98" xfId="30" applyNumberFormat="1" applyFont="1" applyFill="1" applyBorder="1" applyAlignment="1">
      <alignment vertical="center"/>
    </xf>
    <xf numFmtId="180" fontId="156" fillId="97" borderId="99" xfId="30" applyNumberFormat="1" applyFont="1" applyFill="1" applyBorder="1" applyAlignment="1">
      <alignment vertical="center"/>
    </xf>
    <xf numFmtId="180" fontId="156" fillId="97" borderId="91" xfId="30" applyNumberFormat="1" applyFont="1" applyFill="1" applyBorder="1" applyAlignment="1">
      <alignment vertical="center"/>
    </xf>
    <xf numFmtId="199" fontId="156" fillId="97" borderId="91" xfId="30" applyNumberFormat="1" applyFont="1" applyFill="1" applyBorder="1" applyAlignment="1">
      <alignment horizontal="center" vertical="center"/>
    </xf>
    <xf numFmtId="172" fontId="156" fillId="97" borderId="92" xfId="16606" applyNumberFormat="1" applyFont="1" applyFill="1" applyBorder="1" applyAlignment="1">
      <alignment horizontal="right" vertical="center"/>
    </xf>
    <xf numFmtId="0" fontId="58" fillId="26" borderId="39" xfId="56" applyFont="1" applyFill="1" applyBorder="1" applyAlignment="1">
      <alignment horizontal="center" vertical="center"/>
    </xf>
    <xf numFmtId="185" fontId="58" fillId="26" borderId="0" xfId="23515" applyFont="1" applyFill="1" applyBorder="1" applyAlignment="1">
      <alignment horizontal="right" vertical="center"/>
    </xf>
    <xf numFmtId="49" fontId="58" fillId="26" borderId="0" xfId="23515" applyNumberFormat="1" applyFont="1" applyFill="1" applyBorder="1" applyAlignment="1">
      <alignment horizontal="left" vertical="center"/>
    </xf>
    <xf numFmtId="180" fontId="58" fillId="26" borderId="0" xfId="30" applyNumberFormat="1" applyFont="1" applyFill="1" applyBorder="1" applyAlignment="1">
      <alignment vertical="center"/>
    </xf>
    <xf numFmtId="180" fontId="58" fillId="26" borderId="81" xfId="30" applyNumberFormat="1" applyFont="1" applyFill="1" applyBorder="1" applyAlignment="1">
      <alignment vertical="center"/>
    </xf>
    <xf numFmtId="199" fontId="58" fillId="26" borderId="77" xfId="30" applyNumberFormat="1" applyFont="1" applyFill="1" applyBorder="1" applyAlignment="1">
      <alignment horizontal="center" vertical="center"/>
    </xf>
    <xf numFmtId="172" fontId="58" fillId="26" borderId="96" xfId="16606" applyNumberFormat="1" applyFont="1" applyFill="1" applyBorder="1" applyAlignment="1">
      <alignment horizontal="right" vertical="center"/>
    </xf>
    <xf numFmtId="185" fontId="156" fillId="0" borderId="39" xfId="23515" applyFont="1" applyFill="1" applyBorder="1" applyAlignment="1">
      <alignment horizontal="left" vertical="center"/>
    </xf>
    <xf numFmtId="0" fontId="156" fillId="26" borderId="0" xfId="56" applyFont="1" applyFill="1" applyBorder="1" applyAlignment="1">
      <alignment horizontal="left" vertical="center"/>
    </xf>
    <xf numFmtId="49" fontId="156" fillId="26" borderId="0" xfId="56" applyNumberFormat="1" applyFont="1" applyFill="1" applyBorder="1" applyAlignment="1">
      <alignment horizontal="center" vertical="center"/>
    </xf>
    <xf numFmtId="180" fontId="156" fillId="26" borderId="0" xfId="30" applyNumberFormat="1" applyFont="1" applyFill="1" applyBorder="1" applyAlignment="1">
      <alignment vertical="center"/>
    </xf>
    <xf numFmtId="180" fontId="156" fillId="26" borderId="81" xfId="30" applyNumberFormat="1" applyFont="1" applyFill="1" applyBorder="1" applyAlignment="1">
      <alignment vertical="center"/>
    </xf>
    <xf numFmtId="199" fontId="156" fillId="26" borderId="77" xfId="30" applyNumberFormat="1" applyFont="1" applyFill="1" applyBorder="1" applyAlignment="1">
      <alignment horizontal="center" vertical="center"/>
    </xf>
    <xf numFmtId="172" fontId="156" fillId="26" borderId="96" xfId="16606" applyNumberFormat="1" applyFont="1" applyFill="1" applyBorder="1" applyAlignment="1">
      <alignment horizontal="right" vertical="center"/>
    </xf>
    <xf numFmtId="185" fontId="156" fillId="26" borderId="39" xfId="23515" applyFont="1" applyFill="1" applyBorder="1" applyAlignment="1">
      <alignment horizontal="left" vertical="center"/>
    </xf>
    <xf numFmtId="172" fontId="156" fillId="96" borderId="96" xfId="16606" applyNumberFormat="1" applyFont="1" applyFill="1" applyBorder="1" applyAlignment="1">
      <alignment horizontal="right" vertical="center"/>
    </xf>
    <xf numFmtId="185" fontId="58" fillId="26" borderId="39" xfId="23515" applyFont="1" applyFill="1" applyBorder="1" applyAlignment="1">
      <alignment horizontal="left" vertical="center"/>
    </xf>
    <xf numFmtId="0" fontId="58" fillId="26" borderId="0" xfId="56" applyFont="1" applyFill="1" applyBorder="1" applyAlignment="1">
      <alignment horizontal="right" vertical="center"/>
    </xf>
    <xf numFmtId="49" fontId="58" fillId="26" borderId="0" xfId="56" applyNumberFormat="1" applyFont="1" applyFill="1" applyBorder="1" applyAlignment="1">
      <alignment vertical="center"/>
    </xf>
    <xf numFmtId="49" fontId="58" fillId="26" borderId="0" xfId="23515" applyNumberFormat="1" applyFont="1" applyFill="1" applyBorder="1" applyAlignment="1">
      <alignment horizontal="right" vertical="center"/>
    </xf>
    <xf numFmtId="180" fontId="156" fillId="20" borderId="91" xfId="30" applyNumberFormat="1" applyFont="1" applyFill="1" applyBorder="1" applyAlignment="1">
      <alignment horizontal="center" vertical="center"/>
    </xf>
    <xf numFmtId="180" fontId="156" fillId="20" borderId="91" xfId="30" applyNumberFormat="1" applyFont="1" applyFill="1" applyBorder="1" applyAlignment="1">
      <alignment horizontal="center" vertical="center" wrapText="1"/>
    </xf>
    <xf numFmtId="49" fontId="58" fillId="0" borderId="81" xfId="23515" applyNumberFormat="1" applyFont="1" applyFill="1" applyBorder="1" applyAlignment="1">
      <alignment horizontal="left" vertical="center"/>
    </xf>
    <xf numFmtId="180" fontId="160" fillId="0" borderId="77" xfId="30" applyNumberFormat="1" applyFont="1" applyFill="1" applyBorder="1" applyAlignment="1">
      <alignment vertical="center"/>
    </xf>
    <xf numFmtId="0" fontId="44" fillId="0" borderId="0" xfId="56" applyFont="1" applyFill="1" applyAlignment="1">
      <alignment vertical="center"/>
    </xf>
    <xf numFmtId="49" fontId="158" fillId="0" borderId="0" xfId="23515" applyNumberFormat="1" applyFont="1" applyFill="1" applyBorder="1" applyAlignment="1">
      <alignment horizontal="left" vertical="center"/>
    </xf>
    <xf numFmtId="180" fontId="158" fillId="0" borderId="77" xfId="30" applyNumberFormat="1" applyFont="1" applyFill="1" applyBorder="1" applyAlignment="1">
      <alignment vertical="center"/>
    </xf>
    <xf numFmtId="199" fontId="158" fillId="0" borderId="77" xfId="30" applyNumberFormat="1" applyFont="1" applyFill="1" applyBorder="1" applyAlignment="1">
      <alignment horizontal="center" vertical="center"/>
    </xf>
    <xf numFmtId="172" fontId="158" fillId="0" borderId="96" xfId="16606" applyNumberFormat="1" applyFont="1" applyFill="1" applyBorder="1" applyAlignment="1">
      <alignment horizontal="right" vertical="center"/>
    </xf>
    <xf numFmtId="49" fontId="158" fillId="0" borderId="81" xfId="23515" applyNumberFormat="1" applyFont="1" applyFill="1" applyBorder="1" applyAlignment="1">
      <alignment horizontal="left" vertical="center" wrapText="1"/>
    </xf>
    <xf numFmtId="185" fontId="58" fillId="0" borderId="39" xfId="23515" applyFont="1" applyFill="1" applyBorder="1" applyAlignment="1">
      <alignment horizontal="left" vertical="center"/>
    </xf>
    <xf numFmtId="49" fontId="58" fillId="0" borderId="81" xfId="23515" applyNumberFormat="1" applyFont="1" applyFill="1" applyBorder="1" applyAlignment="1">
      <alignment horizontal="left" vertical="center" wrapText="1"/>
    </xf>
    <xf numFmtId="180" fontId="156" fillId="96" borderId="82" xfId="30" applyNumberFormat="1" applyFont="1" applyFill="1" applyBorder="1" applyAlignment="1">
      <alignment vertical="center"/>
    </xf>
    <xf numFmtId="180" fontId="156" fillId="96" borderId="79" xfId="30" applyNumberFormat="1" applyFont="1" applyFill="1" applyBorder="1" applyAlignment="1">
      <alignment vertical="center"/>
    </xf>
    <xf numFmtId="185" fontId="156" fillId="96" borderId="39" xfId="23515" applyFont="1" applyFill="1" applyBorder="1" applyAlignment="1">
      <alignment horizontal="left" vertical="center"/>
    </xf>
    <xf numFmtId="185" fontId="157" fillId="97" borderId="11" xfId="23515" applyFont="1" applyFill="1" applyBorder="1" applyAlignment="1">
      <alignment horizontal="left" vertical="center"/>
    </xf>
    <xf numFmtId="0" fontId="58" fillId="26" borderId="78" xfId="56" applyFont="1" applyFill="1" applyBorder="1" applyAlignment="1">
      <alignment horizontal="center" vertical="center"/>
    </xf>
    <xf numFmtId="185" fontId="58" fillId="26" borderId="94" xfId="23515" applyFont="1" applyFill="1" applyBorder="1" applyAlignment="1">
      <alignment horizontal="right" vertical="center"/>
    </xf>
    <xf numFmtId="49" fontId="58" fillId="26" borderId="94" xfId="23515" applyNumberFormat="1" applyFont="1" applyFill="1" applyBorder="1" applyAlignment="1">
      <alignment horizontal="left" vertical="center"/>
    </xf>
    <xf numFmtId="180" fontId="58" fillId="26" borderId="94" xfId="30" applyNumberFormat="1" applyFont="1" applyFill="1" applyBorder="1" applyAlignment="1">
      <alignment vertical="center"/>
    </xf>
    <xf numFmtId="180" fontId="58" fillId="26" borderId="79" xfId="30" applyNumberFormat="1" applyFont="1" applyFill="1" applyBorder="1" applyAlignment="1">
      <alignment vertical="center"/>
    </xf>
    <xf numFmtId="199" fontId="58" fillId="26" borderId="82" xfId="30" applyNumberFormat="1" applyFont="1" applyFill="1" applyBorder="1" applyAlignment="1">
      <alignment horizontal="center" vertical="center"/>
    </xf>
    <xf numFmtId="172" fontId="58" fillId="26" borderId="82" xfId="16606" applyNumberFormat="1" applyFont="1" applyFill="1" applyBorder="1" applyAlignment="1">
      <alignment horizontal="right" vertical="center"/>
    </xf>
    <xf numFmtId="185" fontId="156" fillId="26" borderId="80" xfId="23515" applyFont="1" applyFill="1" applyBorder="1" applyAlignment="1">
      <alignment horizontal="left" vertical="center"/>
    </xf>
    <xf numFmtId="172" fontId="156" fillId="26" borderId="77" xfId="16606" applyNumberFormat="1" applyFont="1" applyFill="1" applyBorder="1" applyAlignment="1">
      <alignment horizontal="right" vertical="center"/>
    </xf>
    <xf numFmtId="185" fontId="156" fillId="26" borderId="0" xfId="23515" applyFont="1" applyFill="1" applyBorder="1" applyAlignment="1">
      <alignment horizontal="right" vertical="center"/>
    </xf>
    <xf numFmtId="49" fontId="156" fillId="26" borderId="0" xfId="23515" applyNumberFormat="1" applyFont="1" applyFill="1" applyBorder="1" applyAlignment="1">
      <alignment horizontal="left" vertical="center"/>
    </xf>
    <xf numFmtId="185" fontId="156" fillId="26" borderId="100" xfId="23515" applyFont="1" applyFill="1" applyBorder="1" applyAlignment="1">
      <alignment horizontal="left" vertical="center"/>
    </xf>
    <xf numFmtId="185" fontId="156" fillId="26" borderId="88" xfId="23515" applyFont="1" applyFill="1" applyBorder="1" applyAlignment="1">
      <alignment horizontal="right" vertical="center"/>
    </xf>
    <xf numFmtId="49" fontId="156" fillId="26" borderId="88" xfId="23515" applyNumberFormat="1" applyFont="1" applyFill="1" applyBorder="1" applyAlignment="1">
      <alignment horizontal="left" vertical="center"/>
    </xf>
    <xf numFmtId="180" fontId="156" fillId="26" borderId="88" xfId="30" applyNumberFormat="1" applyFont="1" applyFill="1" applyBorder="1" applyAlignment="1">
      <alignment vertical="center"/>
    </xf>
    <xf numFmtId="180" fontId="156" fillId="26" borderId="89" xfId="30" applyNumberFormat="1" applyFont="1" applyFill="1" applyBorder="1" applyAlignment="1">
      <alignment vertical="center"/>
    </xf>
    <xf numFmtId="199" fontId="156" fillId="26" borderId="90" xfId="30" applyNumberFormat="1" applyFont="1" applyFill="1" applyBorder="1" applyAlignment="1">
      <alignment horizontal="center" vertical="center"/>
    </xf>
    <xf numFmtId="172" fontId="156" fillId="26" borderId="90" xfId="16606" applyNumberFormat="1" applyFont="1" applyFill="1" applyBorder="1" applyAlignment="1">
      <alignment horizontal="right" vertical="center"/>
    </xf>
    <xf numFmtId="180" fontId="58" fillId="26" borderId="77" xfId="30" applyNumberFormat="1" applyFont="1" applyFill="1" applyBorder="1" applyAlignment="1">
      <alignment vertical="center"/>
    </xf>
    <xf numFmtId="0" fontId="161" fillId="91" borderId="101" xfId="56" applyFont="1" applyFill="1" applyBorder="1" applyAlignment="1">
      <alignment horizontal="left" vertical="center"/>
    </xf>
    <xf numFmtId="185" fontId="58" fillId="91" borderId="102" xfId="23515" applyFont="1" applyFill="1" applyBorder="1" applyAlignment="1">
      <alignment horizontal="right" vertical="center"/>
    </xf>
    <xf numFmtId="49" fontId="58" fillId="91" borderId="102" xfId="56" applyNumberFormat="1" applyFont="1" applyFill="1" applyBorder="1" applyAlignment="1">
      <alignment vertical="center"/>
    </xf>
    <xf numFmtId="49" fontId="58" fillId="91" borderId="102" xfId="56" applyNumberFormat="1" applyFont="1" applyFill="1" applyBorder="1" applyAlignment="1">
      <alignment horizontal="center" vertical="center"/>
    </xf>
    <xf numFmtId="180" fontId="156" fillId="91" borderId="102" xfId="30" applyNumberFormat="1" applyFont="1" applyFill="1" applyBorder="1" applyAlignment="1">
      <alignment vertical="center"/>
    </xf>
    <xf numFmtId="180" fontId="156" fillId="91" borderId="103" xfId="30" applyNumberFormat="1" applyFont="1" applyFill="1" applyBorder="1" applyAlignment="1">
      <alignment vertical="center"/>
    </xf>
    <xf numFmtId="180" fontId="156" fillId="91" borderId="104" xfId="30" applyNumberFormat="1" applyFont="1" applyFill="1" applyBorder="1" applyAlignment="1">
      <alignment vertical="center"/>
    </xf>
    <xf numFmtId="199" fontId="156" fillId="91" borderId="104" xfId="30" applyNumberFormat="1" applyFont="1" applyFill="1" applyBorder="1" applyAlignment="1">
      <alignment horizontal="center" vertical="center"/>
    </xf>
    <xf numFmtId="172" fontId="156" fillId="91" borderId="105" xfId="16606" applyNumberFormat="1" applyFont="1" applyFill="1" applyBorder="1" applyAlignment="1">
      <alignment horizontal="right" vertical="center"/>
    </xf>
    <xf numFmtId="0" fontId="58" fillId="26" borderId="106" xfId="56" applyFont="1" applyFill="1" applyBorder="1" applyAlignment="1">
      <alignment horizontal="center" vertical="center"/>
    </xf>
    <xf numFmtId="185" fontId="58" fillId="26" borderId="107" xfId="23515" applyFont="1" applyFill="1" applyBorder="1" applyAlignment="1">
      <alignment horizontal="right" vertical="center"/>
    </xf>
    <xf numFmtId="49" fontId="58" fillId="26" borderId="107" xfId="23515" applyNumberFormat="1" applyFont="1" applyFill="1" applyBorder="1" applyAlignment="1">
      <alignment horizontal="left" vertical="center"/>
    </xf>
    <xf numFmtId="180" fontId="58" fillId="26" borderId="107" xfId="30" applyNumberFormat="1" applyFont="1" applyFill="1" applyBorder="1" applyAlignment="1">
      <alignment vertical="center"/>
    </xf>
    <xf numFmtId="180" fontId="58" fillId="26" borderId="108" xfId="30" applyNumberFormat="1" applyFont="1" applyFill="1" applyBorder="1" applyAlignment="1">
      <alignment vertical="center"/>
    </xf>
    <xf numFmtId="180" fontId="58" fillId="26" borderId="109" xfId="30" applyNumberFormat="1" applyFont="1" applyFill="1" applyBorder="1" applyAlignment="1">
      <alignment vertical="center"/>
    </xf>
    <xf numFmtId="199" fontId="58" fillId="26" borderId="109" xfId="30" applyNumberFormat="1" applyFont="1" applyFill="1" applyBorder="1" applyAlignment="1">
      <alignment horizontal="center" vertical="center"/>
    </xf>
    <xf numFmtId="172" fontId="58" fillId="26" borderId="110" xfId="16606" applyNumberFormat="1" applyFont="1" applyFill="1" applyBorder="1" applyAlignment="1">
      <alignment horizontal="right" vertical="center"/>
    </xf>
    <xf numFmtId="0" fontId="44" fillId="26" borderId="0" xfId="56" applyFont="1" applyFill="1" applyBorder="1" applyAlignment="1">
      <alignment vertical="center"/>
    </xf>
    <xf numFmtId="49" fontId="58" fillId="26" borderId="0" xfId="56" applyNumberFormat="1" applyFont="1" applyFill="1" applyBorder="1" applyAlignment="1">
      <alignment horizontal="center" vertical="center"/>
    </xf>
    <xf numFmtId="180" fontId="156" fillId="26" borderId="77" xfId="30" applyNumberFormat="1" applyFont="1" applyFill="1" applyBorder="1" applyAlignment="1">
      <alignment vertical="center"/>
    </xf>
    <xf numFmtId="0" fontId="47" fillId="26" borderId="39" xfId="56" applyFont="1" applyFill="1" applyBorder="1" applyAlignment="1">
      <alignment horizontal="center" vertical="center"/>
    </xf>
    <xf numFmtId="185" fontId="61" fillId="26" borderId="0" xfId="23515" applyFont="1" applyFill="1" applyBorder="1" applyAlignment="1">
      <alignment horizontal="right" vertical="center"/>
    </xf>
    <xf numFmtId="49" fontId="61" fillId="26" borderId="0" xfId="56" applyNumberFormat="1" applyFont="1" applyFill="1" applyBorder="1" applyAlignment="1">
      <alignment vertical="center"/>
    </xf>
    <xf numFmtId="49" fontId="61" fillId="26" borderId="0" xfId="56" applyNumberFormat="1" applyFont="1" applyFill="1" applyBorder="1" applyAlignment="1">
      <alignment horizontal="center" vertical="center"/>
    </xf>
    <xf numFmtId="49" fontId="47" fillId="26" borderId="0" xfId="56" applyNumberFormat="1" applyFont="1" applyFill="1" applyBorder="1" applyAlignment="1">
      <alignment horizontal="center" vertical="center"/>
    </xf>
    <xf numFmtId="49" fontId="47" fillId="26" borderId="0" xfId="56" applyNumberFormat="1" applyFont="1" applyFill="1" applyBorder="1" applyAlignment="1">
      <alignment vertical="center"/>
    </xf>
    <xf numFmtId="185" fontId="157" fillId="97" borderId="37" xfId="23515" applyFont="1" applyFill="1" applyBorder="1" applyAlignment="1">
      <alignment horizontal="left" vertical="center"/>
    </xf>
    <xf numFmtId="185" fontId="156" fillId="97" borderId="111" xfId="23515" applyFont="1" applyFill="1" applyBorder="1" applyAlignment="1">
      <alignment horizontal="left" vertical="center"/>
    </xf>
    <xf numFmtId="49" fontId="156" fillId="97" borderId="111" xfId="23515" applyNumberFormat="1" applyFont="1" applyFill="1" applyBorder="1" applyAlignment="1">
      <alignment horizontal="left" vertical="center"/>
    </xf>
    <xf numFmtId="180" fontId="156" fillId="97" borderId="111" xfId="30" applyNumberFormat="1" applyFont="1" applyFill="1" applyBorder="1" applyAlignment="1">
      <alignment vertical="center"/>
    </xf>
    <xf numFmtId="180" fontId="156" fillId="97" borderId="112" xfId="30" applyNumberFormat="1" applyFont="1" applyFill="1" applyBorder="1" applyAlignment="1">
      <alignment vertical="center"/>
    </xf>
    <xf numFmtId="180" fontId="156" fillId="97" borderId="113" xfId="30" applyNumberFormat="1" applyFont="1" applyFill="1" applyBorder="1" applyAlignment="1">
      <alignment vertical="center"/>
    </xf>
    <xf numFmtId="199" fontId="156" fillId="97" borderId="113" xfId="30" applyNumberFormat="1" applyFont="1" applyFill="1" applyBorder="1" applyAlignment="1">
      <alignment horizontal="center" vertical="center"/>
    </xf>
    <xf numFmtId="172" fontId="156" fillId="97" borderId="114" xfId="16606" applyNumberFormat="1" applyFont="1" applyFill="1" applyBorder="1" applyAlignment="1">
      <alignment horizontal="right" vertical="center"/>
    </xf>
    <xf numFmtId="0" fontId="42" fillId="26" borderId="0" xfId="56" applyFont="1" applyFill="1" applyAlignment="1">
      <alignment horizontal="center" vertical="center"/>
    </xf>
    <xf numFmtId="49" fontId="44" fillId="26" borderId="0" xfId="56" applyNumberFormat="1" applyFont="1" applyFill="1" applyBorder="1"/>
    <xf numFmtId="170" fontId="44" fillId="26" borderId="0" xfId="59" applyNumberFormat="1" applyFont="1" applyFill="1"/>
    <xf numFmtId="0" fontId="42" fillId="26" borderId="0" xfId="56" applyFont="1" applyFill="1" applyBorder="1" applyAlignment="1">
      <alignment horizontal="center" vertical="center"/>
    </xf>
    <xf numFmtId="0" fontId="62" fillId="0" borderId="0" xfId="9994" applyFont="1" applyBorder="1" applyAlignment="1">
      <alignment horizontal="center" vertical="center"/>
    </xf>
    <xf numFmtId="49" fontId="162" fillId="26" borderId="0" xfId="56" applyNumberFormat="1" applyFont="1" applyFill="1" applyBorder="1" applyAlignment="1">
      <alignment horizontal="center"/>
    </xf>
    <xf numFmtId="0" fontId="163" fillId="26" borderId="0" xfId="56" applyFont="1" applyFill="1" applyAlignment="1">
      <alignment horizontal="center" vertical="center"/>
    </xf>
    <xf numFmtId="0" fontId="163" fillId="26" borderId="0" xfId="56" applyFont="1" applyFill="1" applyBorder="1" applyAlignment="1">
      <alignment horizontal="center" vertical="center"/>
    </xf>
    <xf numFmtId="0" fontId="164" fillId="0" borderId="0" xfId="9994" applyFont="1" applyBorder="1" applyAlignment="1">
      <alignment horizontal="center" vertical="center"/>
    </xf>
    <xf numFmtId="49" fontId="165" fillId="26" borderId="0" xfId="56" applyNumberFormat="1" applyFont="1" applyFill="1" applyBorder="1" applyAlignment="1">
      <alignment horizontal="center"/>
    </xf>
    <xf numFmtId="170" fontId="166" fillId="26" borderId="0" xfId="59" applyNumberFormat="1" applyFont="1" applyFill="1"/>
    <xf numFmtId="0" fontId="166" fillId="26" borderId="0" xfId="56" applyFont="1" applyFill="1"/>
    <xf numFmtId="49" fontId="166" fillId="26" borderId="0" xfId="56" applyNumberFormat="1" applyFont="1" applyFill="1" applyBorder="1"/>
    <xf numFmtId="170" fontId="167" fillId="26" borderId="0" xfId="59" applyNumberFormat="1" applyFont="1" applyFill="1" applyAlignment="1">
      <alignment horizontal="center"/>
    </xf>
    <xf numFmtId="49" fontId="44" fillId="26" borderId="0" xfId="56" applyNumberFormat="1" applyFont="1" applyFill="1"/>
    <xf numFmtId="43" fontId="42" fillId="26" borderId="0" xfId="56" applyNumberFormat="1" applyFont="1" applyFill="1" applyAlignment="1">
      <alignment horizontal="center" vertical="center"/>
    </xf>
    <xf numFmtId="43" fontId="44" fillId="26" borderId="0" xfId="56" applyNumberFormat="1" applyFont="1" applyFill="1"/>
    <xf numFmtId="43" fontId="44" fillId="26" borderId="0" xfId="59" applyNumberFormat="1" applyFont="1" applyFill="1"/>
    <xf numFmtId="41" fontId="44" fillId="26" borderId="0" xfId="59" applyNumberFormat="1" applyFont="1" applyFill="1"/>
    <xf numFmtId="43" fontId="44" fillId="26" borderId="0" xfId="59" applyNumberFormat="1" applyFont="1" applyFill="1" applyAlignment="1">
      <alignment wrapText="1"/>
    </xf>
    <xf numFmtId="198" fontId="60" fillId="0" borderId="0" xfId="58" applyNumberFormat="1"/>
    <xf numFmtId="169" fontId="60" fillId="0" borderId="0" xfId="58"/>
    <xf numFmtId="170" fontId="153" fillId="26" borderId="0" xfId="59" applyNumberFormat="1" applyFont="1" applyFill="1"/>
    <xf numFmtId="49" fontId="44" fillId="26" borderId="0" xfId="56" applyNumberFormat="1" applyFont="1" applyFill="1" applyAlignment="1">
      <alignment horizontal="center" vertical="center"/>
    </xf>
    <xf numFmtId="0" fontId="43" fillId="26" borderId="0" xfId="56" applyFont="1" applyFill="1" applyAlignment="1">
      <alignment horizontal="center" vertical="center"/>
    </xf>
    <xf numFmtId="0" fontId="44" fillId="26" borderId="0" xfId="56" applyFont="1" applyFill="1" applyAlignment="1">
      <alignment horizontal="center" vertical="center"/>
    </xf>
    <xf numFmtId="0" fontId="156" fillId="26" borderId="12" xfId="56" applyFont="1" applyFill="1" applyBorder="1" applyAlignment="1">
      <alignment horizontal="center" vertical="center" wrapText="1"/>
    </xf>
    <xf numFmtId="0" fontId="156" fillId="26" borderId="13" xfId="56" applyFont="1" applyFill="1" applyBorder="1" applyAlignment="1">
      <alignment horizontal="center" vertical="center"/>
    </xf>
    <xf numFmtId="0" fontId="156" fillId="26" borderId="16" xfId="56" applyFont="1" applyFill="1" applyBorder="1" applyAlignment="1">
      <alignment horizontal="center" vertical="center"/>
    </xf>
    <xf numFmtId="0" fontId="156" fillId="26" borderId="17" xfId="56" applyFont="1" applyFill="1" applyBorder="1" applyAlignment="1">
      <alignment horizontal="center" vertical="center"/>
    </xf>
    <xf numFmtId="166" fontId="156" fillId="26" borderId="94" xfId="59" applyNumberFormat="1" applyFont="1" applyFill="1" applyBorder="1" applyAlignment="1">
      <alignment vertical="center"/>
    </xf>
    <xf numFmtId="166" fontId="156" fillId="26" borderId="79" xfId="59" applyNumberFormat="1" applyFont="1" applyFill="1" applyBorder="1" applyAlignment="1">
      <alignment vertical="center"/>
    </xf>
    <xf numFmtId="166" fontId="156" fillId="26" borderId="82" xfId="59" applyNumberFormat="1" applyFont="1" applyFill="1" applyBorder="1" applyAlignment="1">
      <alignment vertical="center"/>
    </xf>
    <xf numFmtId="199" fontId="156" fillId="26" borderId="82" xfId="23517" applyNumberFormat="1" applyFont="1" applyFill="1" applyBorder="1" applyAlignment="1">
      <alignment horizontal="center" vertical="center"/>
    </xf>
    <xf numFmtId="185" fontId="58" fillId="96" borderId="39" xfId="23515" applyFont="1" applyFill="1" applyBorder="1" applyAlignment="1">
      <alignment horizontal="left" vertical="center"/>
    </xf>
    <xf numFmtId="49" fontId="58" fillId="96" borderId="0" xfId="23515" applyNumberFormat="1" applyFont="1" applyFill="1" applyBorder="1" applyAlignment="1">
      <alignment horizontal="right" vertical="center"/>
    </xf>
    <xf numFmtId="49" fontId="156" fillId="96" borderId="0" xfId="23515" applyNumberFormat="1" applyFont="1" applyFill="1" applyBorder="1" applyAlignment="1">
      <alignment horizontal="right" vertical="center"/>
    </xf>
    <xf numFmtId="49" fontId="58" fillId="96" borderId="0" xfId="56" applyNumberFormat="1" applyFont="1" applyFill="1" applyBorder="1" applyAlignment="1">
      <alignment vertical="center"/>
    </xf>
    <xf numFmtId="49" fontId="58" fillId="96" borderId="0" xfId="23515" applyNumberFormat="1" applyFont="1" applyFill="1" applyBorder="1" applyAlignment="1">
      <alignment horizontal="left" vertical="center"/>
    </xf>
    <xf numFmtId="166" fontId="156" fillId="96" borderId="0" xfId="59" applyNumberFormat="1" applyFont="1" applyFill="1" applyBorder="1" applyAlignment="1">
      <alignment vertical="center"/>
    </xf>
    <xf numFmtId="166" fontId="156" fillId="96" borderId="81" xfId="59" applyNumberFormat="1" applyFont="1" applyFill="1" applyBorder="1" applyAlignment="1">
      <alignment vertical="center"/>
    </xf>
    <xf numFmtId="166" fontId="156" fillId="96" borderId="77" xfId="59" applyNumberFormat="1" applyFont="1" applyFill="1" applyBorder="1" applyAlignment="1">
      <alignment vertical="center"/>
    </xf>
    <xf numFmtId="199" fontId="156" fillId="96" borderId="77" xfId="23517" applyNumberFormat="1" applyFont="1" applyFill="1" applyBorder="1" applyAlignment="1">
      <alignment horizontal="center" vertical="center"/>
    </xf>
    <xf numFmtId="166" fontId="44" fillId="26" borderId="0" xfId="56" applyNumberFormat="1" applyFont="1" applyFill="1" applyAlignment="1">
      <alignment vertical="center"/>
    </xf>
    <xf numFmtId="49" fontId="156" fillId="20" borderId="0" xfId="23515" applyNumberFormat="1" applyFont="1" applyFill="1" applyBorder="1" applyAlignment="1">
      <alignment horizontal="right" vertical="center"/>
    </xf>
    <xf numFmtId="166" fontId="156" fillId="20" borderId="0" xfId="59" applyNumberFormat="1" applyFont="1" applyFill="1" applyBorder="1" applyAlignment="1">
      <alignment vertical="center"/>
    </xf>
    <xf numFmtId="166" fontId="156" fillId="20" borderId="81" xfId="59" applyNumberFormat="1" applyFont="1" applyFill="1" applyBorder="1" applyAlignment="1">
      <alignment vertical="center"/>
    </xf>
    <xf numFmtId="166" fontId="156" fillId="0" borderId="77" xfId="59" applyNumberFormat="1" applyFont="1" applyFill="1" applyBorder="1" applyAlignment="1">
      <alignment vertical="center"/>
    </xf>
    <xf numFmtId="166" fontId="156" fillId="26" borderId="77" xfId="59" applyNumberFormat="1" applyFont="1" applyFill="1" applyBorder="1" applyAlignment="1">
      <alignment vertical="center"/>
    </xf>
    <xf numFmtId="199" fontId="156" fillId="20" borderId="77" xfId="30" applyNumberFormat="1" applyFont="1" applyFill="1" applyBorder="1" applyAlignment="1">
      <alignment horizontal="center" vertical="center"/>
    </xf>
    <xf numFmtId="180" fontId="156" fillId="0" borderId="77" xfId="30" applyNumberFormat="1" applyFont="1" applyFill="1" applyBorder="1" applyAlignment="1">
      <alignment vertical="center"/>
    </xf>
    <xf numFmtId="166" fontId="44" fillId="0" borderId="0" xfId="56" applyNumberFormat="1" applyFont="1" applyFill="1" applyAlignment="1">
      <alignment vertical="center"/>
    </xf>
    <xf numFmtId="166" fontId="58" fillId="26" borderId="0" xfId="59" applyNumberFormat="1" applyFont="1" applyFill="1" applyBorder="1" applyAlignment="1">
      <alignment vertical="center"/>
    </xf>
    <xf numFmtId="166" fontId="58" fillId="26" borderId="81" xfId="59" applyNumberFormat="1" applyFont="1" applyFill="1" applyBorder="1" applyAlignment="1">
      <alignment vertical="center"/>
    </xf>
    <xf numFmtId="199" fontId="58" fillId="26" borderId="77" xfId="23517" applyNumberFormat="1" applyFont="1" applyFill="1" applyBorder="1" applyAlignment="1">
      <alignment horizontal="center" vertical="center"/>
    </xf>
    <xf numFmtId="49" fontId="156" fillId="26" borderId="0" xfId="56" applyNumberFormat="1" applyFont="1" applyFill="1" applyBorder="1" applyAlignment="1">
      <alignment horizontal="left" vertical="center"/>
    </xf>
    <xf numFmtId="166" fontId="156" fillId="26" borderId="0" xfId="59" applyNumberFormat="1" applyFont="1" applyFill="1" applyBorder="1" applyAlignment="1">
      <alignment vertical="center"/>
    </xf>
    <xf numFmtId="166" fontId="156" fillId="26" borderId="81" xfId="59" applyNumberFormat="1" applyFont="1" applyFill="1" applyBorder="1" applyAlignment="1">
      <alignment vertical="center"/>
    </xf>
    <xf numFmtId="199" fontId="156" fillId="26" borderId="77" xfId="23517" applyNumberFormat="1" applyFont="1" applyFill="1" applyBorder="1" applyAlignment="1">
      <alignment horizontal="center" vertical="center"/>
    </xf>
    <xf numFmtId="49" fontId="156" fillId="20" borderId="0" xfId="23515" applyNumberFormat="1" applyFont="1" applyFill="1" applyBorder="1" applyAlignment="1">
      <alignment horizontal="left" vertical="center"/>
    </xf>
    <xf numFmtId="199" fontId="156" fillId="20" borderId="77" xfId="23517" applyNumberFormat="1" applyFont="1" applyFill="1" applyBorder="1" applyAlignment="1">
      <alignment horizontal="center" vertical="center"/>
    </xf>
    <xf numFmtId="49" fontId="156" fillId="20" borderId="0" xfId="56" applyNumberFormat="1" applyFont="1" applyFill="1" applyBorder="1" applyAlignment="1">
      <alignment vertical="center"/>
    </xf>
    <xf numFmtId="49" fontId="156" fillId="26" borderId="0" xfId="23515" applyNumberFormat="1" applyFont="1" applyFill="1" applyBorder="1" applyAlignment="1">
      <alignment horizontal="right" vertical="center"/>
    </xf>
    <xf numFmtId="166" fontId="58" fillId="26" borderId="94" xfId="59" applyNumberFormat="1" applyFont="1" applyFill="1" applyBorder="1" applyAlignment="1">
      <alignment vertical="center"/>
    </xf>
    <xf numFmtId="166" fontId="58" fillId="26" borderId="79" xfId="59" applyNumberFormat="1" applyFont="1" applyFill="1" applyBorder="1" applyAlignment="1">
      <alignment vertical="center"/>
    </xf>
    <xf numFmtId="180" fontId="156" fillId="20" borderId="88" xfId="30" applyNumberFormat="1" applyFont="1" applyFill="1" applyBorder="1" applyAlignment="1">
      <alignment horizontal="center" vertical="center"/>
    </xf>
    <xf numFmtId="180" fontId="156" fillId="20" borderId="89" xfId="30" applyNumberFormat="1" applyFont="1" applyFill="1" applyBorder="1" applyAlignment="1">
      <alignment horizontal="center" vertical="center"/>
    </xf>
    <xf numFmtId="49" fontId="156" fillId="26" borderId="0" xfId="56" applyNumberFormat="1" applyFont="1" applyFill="1" applyBorder="1" applyAlignment="1">
      <alignment horizontal="left" vertical="center" wrapText="1"/>
    </xf>
    <xf numFmtId="180" fontId="42" fillId="20" borderId="91" xfId="30" applyNumberFormat="1" applyFont="1" applyFill="1" applyBorder="1" applyAlignment="1">
      <alignment horizontal="center" vertical="center"/>
    </xf>
    <xf numFmtId="49" fontId="156" fillId="0" borderId="0" xfId="56" applyNumberFormat="1" applyFont="1" applyFill="1" applyBorder="1" applyAlignment="1">
      <alignment vertical="center"/>
    </xf>
    <xf numFmtId="49" fontId="156" fillId="0" borderId="0" xfId="23515" applyNumberFormat="1" applyFont="1" applyFill="1" applyBorder="1" applyAlignment="1">
      <alignment horizontal="right" vertical="center"/>
    </xf>
    <xf numFmtId="49" fontId="156" fillId="0" borderId="0" xfId="23515" applyNumberFormat="1" applyFont="1" applyFill="1" applyBorder="1" applyAlignment="1">
      <alignment horizontal="left" vertical="center"/>
    </xf>
    <xf numFmtId="166" fontId="156" fillId="0" borderId="80" xfId="59" applyNumberFormat="1" applyFont="1" applyFill="1" applyBorder="1" applyAlignment="1">
      <alignment vertical="center"/>
    </xf>
    <xf numFmtId="166" fontId="156" fillId="0" borderId="82" xfId="59" applyNumberFormat="1" applyFont="1" applyFill="1" applyBorder="1" applyAlignment="1">
      <alignment vertical="center"/>
    </xf>
    <xf numFmtId="199" fontId="156" fillId="0" borderId="77" xfId="23517" applyNumberFormat="1" applyFont="1" applyFill="1" applyBorder="1" applyAlignment="1">
      <alignment horizontal="center" vertical="center"/>
    </xf>
    <xf numFmtId="172" fontId="156" fillId="0" borderId="96" xfId="16606" applyNumberFormat="1" applyFont="1" applyFill="1" applyBorder="1" applyAlignment="1">
      <alignment horizontal="right" vertical="center"/>
    </xf>
    <xf numFmtId="49" fontId="156" fillId="0" borderId="81" xfId="23515" applyNumberFormat="1" applyFont="1" applyFill="1" applyBorder="1" applyAlignment="1">
      <alignment horizontal="left" vertical="center"/>
    </xf>
    <xf numFmtId="49" fontId="158" fillId="0" borderId="0" xfId="23515" applyNumberFormat="1" applyFont="1" applyFill="1" applyBorder="1" applyAlignment="1">
      <alignment horizontal="right" vertical="center"/>
    </xf>
    <xf numFmtId="166" fontId="156" fillId="26" borderId="80" xfId="59" applyNumberFormat="1" applyFont="1" applyFill="1" applyBorder="1" applyAlignment="1">
      <alignment vertical="center"/>
    </xf>
    <xf numFmtId="49" fontId="158" fillId="0" borderId="0" xfId="23515" applyNumberFormat="1" applyFont="1" applyFill="1" applyBorder="1" applyAlignment="1">
      <alignment horizontal="left" vertical="center" wrapText="1"/>
    </xf>
    <xf numFmtId="166" fontId="58" fillId="26" borderId="80" xfId="59" applyNumberFormat="1" applyFont="1" applyFill="1" applyBorder="1" applyAlignment="1">
      <alignment vertical="center"/>
    </xf>
    <xf numFmtId="49" fontId="158" fillId="26" borderId="0" xfId="23515" applyNumberFormat="1" applyFont="1" applyFill="1" applyBorder="1" applyAlignment="1">
      <alignment horizontal="left" vertical="center"/>
    </xf>
    <xf numFmtId="0" fontId="156" fillId="0" borderId="39" xfId="56" applyFont="1" applyFill="1" applyBorder="1" applyAlignment="1">
      <alignment horizontal="center" vertical="center"/>
    </xf>
    <xf numFmtId="49" fontId="156" fillId="0" borderId="88" xfId="23515" applyNumberFormat="1" applyFont="1" applyFill="1" applyBorder="1" applyAlignment="1">
      <alignment horizontal="right" vertical="center"/>
    </xf>
    <xf numFmtId="49" fontId="156" fillId="0" borderId="88" xfId="23515" applyNumberFormat="1" applyFont="1" applyFill="1" applyBorder="1" applyAlignment="1">
      <alignment horizontal="left" vertical="center"/>
    </xf>
    <xf numFmtId="180" fontId="58" fillId="0" borderId="90" xfId="30" applyNumberFormat="1" applyFont="1" applyFill="1" applyBorder="1" applyAlignment="1">
      <alignment vertical="center"/>
    </xf>
    <xf numFmtId="49" fontId="156" fillId="97" borderId="99" xfId="23515" applyNumberFormat="1" applyFont="1" applyFill="1" applyBorder="1" applyAlignment="1">
      <alignment horizontal="left" vertical="center"/>
    </xf>
    <xf numFmtId="49" fontId="58" fillId="91" borderId="102" xfId="23515" applyNumberFormat="1" applyFont="1" applyFill="1" applyBorder="1" applyAlignment="1">
      <alignment horizontal="right" vertical="center"/>
    </xf>
    <xf numFmtId="49" fontId="156" fillId="26" borderId="0" xfId="56" applyNumberFormat="1" applyFont="1" applyFill="1" applyBorder="1" applyAlignment="1">
      <alignment vertical="center"/>
    </xf>
    <xf numFmtId="0" fontId="156" fillId="26" borderId="0" xfId="56" applyFont="1" applyFill="1" applyAlignment="1">
      <alignment horizontal="center" vertical="center"/>
    </xf>
    <xf numFmtId="0" fontId="58" fillId="26" borderId="0" xfId="56" applyFont="1" applyFill="1" applyAlignment="1">
      <alignment horizontal="center" vertical="center"/>
    </xf>
    <xf numFmtId="170" fontId="58" fillId="26" borderId="0" xfId="59" applyNumberFormat="1" applyFont="1" applyFill="1"/>
    <xf numFmtId="49" fontId="58" fillId="26" borderId="0" xfId="56" applyNumberFormat="1" applyFont="1" applyFill="1" applyBorder="1" applyAlignment="1">
      <alignment horizontal="center"/>
    </xf>
    <xf numFmtId="49" fontId="166" fillId="26" borderId="0" xfId="56" applyNumberFormat="1" applyFont="1" applyFill="1" applyBorder="1" applyAlignment="1">
      <alignment horizontal="center"/>
    </xf>
    <xf numFmtId="49" fontId="42" fillId="26" borderId="0" xfId="56" applyNumberFormat="1" applyFont="1" applyFill="1" applyAlignment="1">
      <alignment horizontal="center" vertical="center"/>
    </xf>
    <xf numFmtId="0" fontId="47" fillId="26" borderId="0" xfId="23518" applyFont="1" applyFill="1" applyBorder="1" applyAlignment="1">
      <alignment vertical="center"/>
    </xf>
    <xf numFmtId="0" fontId="42" fillId="0" borderId="0" xfId="56" applyFont="1" applyFill="1" applyAlignment="1">
      <alignment horizontal="center" vertical="center"/>
    </xf>
    <xf numFmtId="0" fontId="44" fillId="0" borderId="0" xfId="56" applyFont="1" applyFill="1" applyAlignment="1">
      <alignment horizontal="center" vertical="center"/>
    </xf>
    <xf numFmtId="0" fontId="44" fillId="0" borderId="0" xfId="56" applyFont="1" applyFill="1"/>
    <xf numFmtId="170" fontId="58" fillId="0" borderId="0" xfId="59" applyNumberFormat="1" applyFont="1" applyFill="1"/>
    <xf numFmtId="43" fontId="44" fillId="26" borderId="0" xfId="54" applyFont="1" applyFill="1"/>
    <xf numFmtId="170" fontId="44" fillId="26" borderId="0" xfId="56" applyNumberFormat="1" applyFont="1" applyFill="1"/>
    <xf numFmtId="0" fontId="47" fillId="26" borderId="0" xfId="56" applyFont="1" applyFill="1" applyAlignment="1">
      <alignment horizontal="center" vertical="center"/>
    </xf>
    <xf numFmtId="0" fontId="47" fillId="26" borderId="0" xfId="56" applyFont="1" applyFill="1"/>
    <xf numFmtId="0" fontId="47" fillId="26" borderId="0" xfId="56" applyFont="1" applyFill="1" applyAlignment="1">
      <alignment vertical="center"/>
    </xf>
    <xf numFmtId="0" fontId="169" fillId="26" borderId="0" xfId="56" applyFont="1" applyFill="1" applyAlignment="1">
      <alignment horizontal="center" vertical="center"/>
    </xf>
    <xf numFmtId="4" fontId="168" fillId="26" borderId="91" xfId="59" applyNumberFormat="1" applyFont="1" applyFill="1" applyBorder="1" applyAlignment="1">
      <alignment horizontal="center" vertical="center" wrapText="1"/>
    </xf>
    <xf numFmtId="4" fontId="168" fillId="26" borderId="92" xfId="59" applyNumberFormat="1" applyFont="1" applyFill="1" applyBorder="1" applyAlignment="1">
      <alignment horizontal="center" vertical="center" wrapText="1"/>
    </xf>
    <xf numFmtId="185" fontId="61" fillId="0" borderId="93" xfId="23515" applyFont="1" applyFill="1" applyBorder="1" applyAlignment="1">
      <alignment horizontal="left" vertical="center"/>
    </xf>
    <xf numFmtId="185" fontId="61" fillId="26" borderId="94" xfId="23515" applyFont="1" applyFill="1" applyBorder="1" applyAlignment="1">
      <alignment horizontal="left" vertical="center"/>
    </xf>
    <xf numFmtId="166" fontId="61" fillId="26" borderId="77" xfId="23516" applyNumberFormat="1" applyFont="1" applyFill="1" applyBorder="1" applyAlignment="1">
      <alignment vertical="center"/>
    </xf>
    <xf numFmtId="166" fontId="61" fillId="26" borderId="82" xfId="23517" applyNumberFormat="1" applyFont="1" applyFill="1" applyBorder="1" applyAlignment="1">
      <alignment horizontal="center" vertical="center"/>
    </xf>
    <xf numFmtId="172" fontId="61" fillId="26" borderId="95" xfId="16615" applyNumberFormat="1" applyFont="1" applyFill="1" applyBorder="1" applyAlignment="1">
      <alignment horizontal="right" vertical="center"/>
    </xf>
    <xf numFmtId="0" fontId="61" fillId="26" borderId="0" xfId="56" applyFont="1" applyFill="1" applyAlignment="1">
      <alignment vertical="center"/>
    </xf>
    <xf numFmtId="49" fontId="61" fillId="26" borderId="39" xfId="23515" applyNumberFormat="1" applyFont="1" applyFill="1" applyBorder="1" applyAlignment="1">
      <alignment horizontal="left" vertical="center"/>
    </xf>
    <xf numFmtId="49" fontId="61" fillId="26" borderId="0" xfId="23515" applyNumberFormat="1" applyFont="1" applyFill="1" applyBorder="1" applyAlignment="1">
      <alignment horizontal="left" vertical="center"/>
    </xf>
    <xf numFmtId="49" fontId="61" fillId="26" borderId="81" xfId="23515" applyNumberFormat="1" applyFont="1" applyFill="1" applyBorder="1" applyAlignment="1">
      <alignment horizontal="left" vertical="center"/>
    </xf>
    <xf numFmtId="166" fontId="61" fillId="0" borderId="77" xfId="23516" applyNumberFormat="1" applyFont="1" applyFill="1" applyBorder="1" applyAlignment="1">
      <alignment vertical="center"/>
    </xf>
    <xf numFmtId="166" fontId="61" fillId="26" borderId="77" xfId="23517" applyNumberFormat="1" applyFont="1" applyFill="1" applyBorder="1" applyAlignment="1">
      <alignment horizontal="center" vertical="center"/>
    </xf>
    <xf numFmtId="172" fontId="61" fillId="26" borderId="96" xfId="16615" applyNumberFormat="1" applyFont="1" applyFill="1" applyBorder="1" applyAlignment="1">
      <alignment horizontal="right" vertical="center"/>
    </xf>
    <xf numFmtId="49" fontId="47" fillId="26" borderId="39" xfId="23515" applyNumberFormat="1" applyFont="1" applyFill="1" applyBorder="1" applyAlignment="1">
      <alignment horizontal="left" vertical="center"/>
    </xf>
    <xf numFmtId="49" fontId="47" fillId="26" borderId="0" xfId="23515" applyNumberFormat="1" applyFont="1" applyFill="1" applyBorder="1" applyAlignment="1">
      <alignment horizontal="right" vertical="center"/>
    </xf>
    <xf numFmtId="49" fontId="47" fillId="26" borderId="0" xfId="23515" applyNumberFormat="1" applyFont="1" applyFill="1" applyBorder="1" applyAlignment="1">
      <alignment horizontal="left" vertical="center"/>
    </xf>
    <xf numFmtId="49" fontId="61" fillId="26" borderId="0" xfId="23515" applyNumberFormat="1" applyFont="1" applyFill="1" applyBorder="1" applyAlignment="1">
      <alignment horizontal="right" vertical="center"/>
    </xf>
    <xf numFmtId="166" fontId="47" fillId="0" borderId="77" xfId="23516" applyNumberFormat="1" applyFont="1" applyFill="1" applyBorder="1" applyAlignment="1">
      <alignment vertical="center"/>
    </xf>
    <xf numFmtId="166" fontId="47" fillId="26" borderId="77" xfId="23516" applyNumberFormat="1" applyFont="1" applyFill="1" applyBorder="1" applyAlignment="1">
      <alignment vertical="center"/>
    </xf>
    <xf numFmtId="166" fontId="47" fillId="26" borderId="77" xfId="23517" applyNumberFormat="1" applyFont="1" applyFill="1" applyBorder="1" applyAlignment="1">
      <alignment horizontal="center" vertical="center"/>
    </xf>
    <xf numFmtId="172" fontId="47" fillId="26" borderId="96" xfId="16615" applyNumberFormat="1" applyFont="1" applyFill="1" applyBorder="1" applyAlignment="1">
      <alignment horizontal="right" vertical="center"/>
    </xf>
    <xf numFmtId="49" fontId="47" fillId="26" borderId="81" xfId="23515" applyNumberFormat="1" applyFont="1" applyFill="1" applyBorder="1" applyAlignment="1">
      <alignment horizontal="left" vertical="center"/>
    </xf>
    <xf numFmtId="49" fontId="47" fillId="0" borderId="39" xfId="23515" applyNumberFormat="1" applyFont="1" applyFill="1" applyBorder="1" applyAlignment="1">
      <alignment horizontal="left" vertical="center"/>
    </xf>
    <xf numFmtId="49" fontId="47" fillId="0" borderId="0" xfId="23515" applyNumberFormat="1" applyFont="1" applyFill="1" applyBorder="1" applyAlignment="1">
      <alignment horizontal="right" vertical="center"/>
    </xf>
    <xf numFmtId="49" fontId="47" fillId="0" borderId="0" xfId="23515" applyNumberFormat="1" applyFont="1" applyFill="1" applyBorder="1" applyAlignment="1">
      <alignment horizontal="left" vertical="center"/>
    </xf>
    <xf numFmtId="49" fontId="169" fillId="0" borderId="0" xfId="23515" applyNumberFormat="1" applyFont="1" applyFill="1" applyBorder="1" applyAlignment="1">
      <alignment horizontal="left" vertical="center"/>
    </xf>
    <xf numFmtId="166" fontId="47" fillId="20" borderId="77" xfId="23517" applyNumberFormat="1" applyFont="1" applyFill="1" applyBorder="1" applyAlignment="1">
      <alignment horizontal="center" vertical="center"/>
    </xf>
    <xf numFmtId="172" fontId="47" fillId="20" borderId="96" xfId="16615" applyNumberFormat="1" applyFont="1" applyFill="1" applyBorder="1" applyAlignment="1">
      <alignment horizontal="right" vertical="center"/>
    </xf>
    <xf numFmtId="0" fontId="47" fillId="0" borderId="0" xfId="56" applyFont="1" applyFill="1" applyAlignment="1">
      <alignment vertical="center"/>
    </xf>
    <xf numFmtId="166" fontId="47" fillId="0" borderId="77" xfId="23517" applyNumberFormat="1" applyFont="1" applyFill="1" applyBorder="1" applyAlignment="1">
      <alignment horizontal="center" vertical="center"/>
    </xf>
    <xf numFmtId="172" fontId="47" fillId="0" borderId="96" xfId="16615" applyNumberFormat="1" applyFont="1" applyFill="1" applyBorder="1" applyAlignment="1">
      <alignment horizontal="right" vertical="center"/>
    </xf>
    <xf numFmtId="49" fontId="47" fillId="20" borderId="39" xfId="23515" applyNumberFormat="1" applyFont="1" applyFill="1" applyBorder="1" applyAlignment="1">
      <alignment horizontal="left" vertical="center"/>
    </xf>
    <xf numFmtId="49" fontId="47" fillId="20" borderId="0" xfId="23515" applyNumberFormat="1" applyFont="1" applyFill="1" applyBorder="1" applyAlignment="1">
      <alignment horizontal="right" vertical="center"/>
    </xf>
    <xf numFmtId="49" fontId="47" fillId="20" borderId="0" xfId="23515" applyNumberFormat="1" applyFont="1" applyFill="1" applyBorder="1" applyAlignment="1">
      <alignment horizontal="left" vertical="center"/>
    </xf>
    <xf numFmtId="0" fontId="47" fillId="20" borderId="0" xfId="56" applyFont="1" applyFill="1" applyAlignment="1">
      <alignment vertical="center"/>
    </xf>
    <xf numFmtId="49" fontId="169" fillId="20" borderId="0" xfId="23515" applyNumberFormat="1" applyFont="1" applyFill="1" applyBorder="1" applyAlignment="1">
      <alignment horizontal="left" vertical="center"/>
    </xf>
    <xf numFmtId="166" fontId="169" fillId="20" borderId="77" xfId="23517" applyNumberFormat="1" applyFont="1" applyFill="1" applyBorder="1" applyAlignment="1">
      <alignment horizontal="center" vertical="center"/>
    </xf>
    <xf numFmtId="172" fontId="169" fillId="20" borderId="96" xfId="16615" applyNumberFormat="1" applyFont="1" applyFill="1" applyBorder="1" applyAlignment="1">
      <alignment horizontal="right" vertical="center"/>
    </xf>
    <xf numFmtId="166" fontId="61" fillId="20" borderId="77" xfId="23517" applyNumberFormat="1" applyFont="1" applyFill="1" applyBorder="1" applyAlignment="1">
      <alignment horizontal="center" vertical="center"/>
    </xf>
    <xf numFmtId="49" fontId="61" fillId="20" borderId="39" xfId="56" applyNumberFormat="1" applyFont="1" applyFill="1" applyBorder="1" applyAlignment="1">
      <alignment horizontal="center" vertical="center"/>
    </xf>
    <xf numFmtId="49" fontId="61" fillId="20" borderId="0" xfId="23515" applyNumberFormat="1" applyFont="1" applyFill="1" applyBorder="1" applyAlignment="1">
      <alignment horizontal="right" vertical="center"/>
    </xf>
    <xf numFmtId="49" fontId="61" fillId="20" borderId="0" xfId="23515" applyNumberFormat="1" applyFont="1" applyFill="1" applyBorder="1" applyAlignment="1">
      <alignment horizontal="left" vertical="center"/>
    </xf>
    <xf numFmtId="172" fontId="61" fillId="20" borderId="96" xfId="16615" applyNumberFormat="1" applyFont="1" applyFill="1" applyBorder="1" applyAlignment="1">
      <alignment horizontal="right" vertical="center"/>
    </xf>
    <xf numFmtId="0" fontId="61" fillId="20" borderId="0" xfId="56" applyFont="1" applyFill="1" applyAlignment="1">
      <alignment vertical="center"/>
    </xf>
    <xf numFmtId="0" fontId="44" fillId="0" borderId="0" xfId="56" applyFont="1" applyFill="1" applyAlignment="1">
      <alignment horizontal="left" vertical="center"/>
    </xf>
    <xf numFmtId="49" fontId="47" fillId="26" borderId="0" xfId="56" applyNumberFormat="1" applyFont="1" applyFill="1" applyBorder="1" applyAlignment="1">
      <alignment horizontal="left" vertical="center"/>
    </xf>
    <xf numFmtId="49" fontId="61" fillId="26" borderId="39" xfId="56" applyNumberFormat="1" applyFont="1" applyFill="1" applyBorder="1" applyAlignment="1">
      <alignment horizontal="center" vertical="center"/>
    </xf>
    <xf numFmtId="49" fontId="61" fillId="20" borderId="0" xfId="23515" applyNumberFormat="1" applyFont="1" applyFill="1" applyBorder="1" applyAlignment="1">
      <alignment vertical="center"/>
    </xf>
    <xf numFmtId="49" fontId="61" fillId="20" borderId="0" xfId="23515" applyNumberFormat="1" applyFont="1" applyFill="1" applyBorder="1" applyAlignment="1">
      <alignment vertical="center" wrapText="1"/>
    </xf>
    <xf numFmtId="49" fontId="61" fillId="97" borderId="11" xfId="56" applyNumberFormat="1" applyFont="1" applyFill="1" applyBorder="1" applyAlignment="1">
      <alignment horizontal="center" vertical="center"/>
    </xf>
    <xf numFmtId="166" fontId="61" fillId="97" borderId="91" xfId="23516" applyNumberFormat="1" applyFont="1" applyFill="1" applyBorder="1" applyAlignment="1">
      <alignment vertical="center"/>
    </xf>
    <xf numFmtId="166" fontId="61" fillId="97" borderId="91" xfId="23517" applyNumberFormat="1" applyFont="1" applyFill="1" applyBorder="1" applyAlignment="1">
      <alignment horizontal="center" vertical="center"/>
    </xf>
    <xf numFmtId="172" fontId="61" fillId="97" borderId="92" xfId="16615" applyNumberFormat="1" applyFont="1" applyFill="1" applyBorder="1" applyAlignment="1">
      <alignment horizontal="right" vertical="center"/>
    </xf>
    <xf numFmtId="49" fontId="47" fillId="26" borderId="39" xfId="56" applyNumberFormat="1" applyFont="1" applyFill="1" applyBorder="1" applyAlignment="1">
      <alignment horizontal="center" vertical="center"/>
    </xf>
    <xf numFmtId="49" fontId="61" fillId="0" borderId="39" xfId="23515" applyNumberFormat="1" applyFont="1" applyFill="1" applyBorder="1" applyAlignment="1">
      <alignment horizontal="left" vertical="center"/>
    </xf>
    <xf numFmtId="49" fontId="61" fillId="26" borderId="0" xfId="56" applyNumberFormat="1" applyFont="1" applyFill="1" applyBorder="1" applyAlignment="1">
      <alignment horizontal="left" vertical="center"/>
    </xf>
    <xf numFmtId="49" fontId="61" fillId="96" borderId="39" xfId="56" applyNumberFormat="1" applyFont="1" applyFill="1" applyBorder="1" applyAlignment="1">
      <alignment horizontal="center" vertical="center"/>
    </xf>
    <xf numFmtId="49" fontId="61" fillId="96" borderId="0" xfId="23515" applyNumberFormat="1" applyFont="1" applyFill="1" applyBorder="1" applyAlignment="1">
      <alignment horizontal="right" vertical="center"/>
    </xf>
    <xf numFmtId="49" fontId="61" fillId="96" borderId="0" xfId="23515" applyNumberFormat="1" applyFont="1" applyFill="1" applyBorder="1" applyAlignment="1">
      <alignment horizontal="left" vertical="center"/>
    </xf>
    <xf numFmtId="49" fontId="61" fillId="96" borderId="0" xfId="23515" applyNumberFormat="1" applyFont="1" applyFill="1" applyBorder="1" applyAlignment="1">
      <alignment horizontal="center" vertical="center"/>
    </xf>
    <xf numFmtId="49" fontId="61" fillId="96" borderId="81" xfId="23515" applyNumberFormat="1" applyFont="1" applyFill="1" applyBorder="1" applyAlignment="1">
      <alignment horizontal="left" vertical="center"/>
    </xf>
    <xf numFmtId="166" fontId="61" fillId="96" borderId="77" xfId="23516" applyNumberFormat="1" applyFont="1" applyFill="1" applyBorder="1" applyAlignment="1">
      <alignment vertical="center"/>
    </xf>
    <xf numFmtId="166" fontId="61" fillId="96" borderId="77" xfId="23517" applyNumberFormat="1" applyFont="1" applyFill="1" applyBorder="1" applyAlignment="1">
      <alignment horizontal="center" vertical="center"/>
    </xf>
    <xf numFmtId="172" fontId="61" fillId="96" borderId="96" xfId="16615" applyNumberFormat="1" applyFont="1" applyFill="1" applyBorder="1" applyAlignment="1">
      <alignment horizontal="right" vertical="center"/>
    </xf>
    <xf numFmtId="49" fontId="47" fillId="20" borderId="39" xfId="56" applyNumberFormat="1" applyFont="1" applyFill="1" applyBorder="1" applyAlignment="1">
      <alignment horizontal="center" vertical="center"/>
    </xf>
    <xf numFmtId="49" fontId="47" fillId="20" borderId="0" xfId="56" applyNumberFormat="1" applyFont="1" applyFill="1" applyBorder="1" applyAlignment="1">
      <alignment horizontal="center" vertical="center"/>
    </xf>
    <xf numFmtId="49" fontId="47" fillId="26" borderId="0" xfId="56" applyNumberFormat="1" applyFont="1" applyFill="1" applyBorder="1" applyAlignment="1">
      <alignment horizontal="right" vertical="center"/>
    </xf>
    <xf numFmtId="49" fontId="47" fillId="20" borderId="0" xfId="56" applyNumberFormat="1" applyFont="1" applyFill="1" applyBorder="1" applyAlignment="1">
      <alignment horizontal="left" vertical="center"/>
    </xf>
    <xf numFmtId="49" fontId="47" fillId="96" borderId="39" xfId="56" applyNumberFormat="1" applyFont="1" applyFill="1" applyBorder="1" applyAlignment="1">
      <alignment horizontal="center" vertical="center"/>
    </xf>
    <xf numFmtId="49" fontId="170" fillId="96" borderId="0" xfId="56" applyNumberFormat="1" applyFont="1" applyFill="1" applyBorder="1" applyAlignment="1">
      <alignment horizontal="center" vertical="center"/>
    </xf>
    <xf numFmtId="49" fontId="170" fillId="96" borderId="0" xfId="56" applyNumberFormat="1" applyFont="1" applyFill="1" applyBorder="1" applyAlignment="1">
      <alignment vertical="center"/>
    </xf>
    <xf numFmtId="49" fontId="170" fillId="96" borderId="81" xfId="56" applyNumberFormat="1" applyFont="1" applyFill="1" applyBorder="1" applyAlignment="1">
      <alignment vertical="center"/>
    </xf>
    <xf numFmtId="49" fontId="170" fillId="20" borderId="0" xfId="56" applyNumberFormat="1" applyFont="1" applyFill="1" applyBorder="1" applyAlignment="1">
      <alignment vertical="center"/>
    </xf>
    <xf numFmtId="49" fontId="170" fillId="20" borderId="0" xfId="23515" applyNumberFormat="1" applyFont="1" applyFill="1" applyBorder="1" applyAlignment="1">
      <alignment horizontal="right" vertical="center"/>
    </xf>
    <xf numFmtId="49" fontId="61" fillId="96" borderId="0" xfId="56" applyNumberFormat="1" applyFont="1" applyFill="1" applyBorder="1" applyAlignment="1">
      <alignment vertical="center"/>
    </xf>
    <xf numFmtId="49" fontId="47" fillId="96" borderId="0" xfId="23515" applyNumberFormat="1" applyFont="1" applyFill="1" applyBorder="1" applyAlignment="1">
      <alignment horizontal="right" vertical="center"/>
    </xf>
    <xf numFmtId="49" fontId="47" fillId="96" borderId="0" xfId="56" applyNumberFormat="1" applyFont="1" applyFill="1" applyBorder="1" applyAlignment="1">
      <alignment vertical="center"/>
    </xf>
    <xf numFmtId="166" fontId="47" fillId="96" borderId="77" xfId="23516" applyNumberFormat="1" applyFont="1" applyFill="1" applyBorder="1" applyAlignment="1">
      <alignment vertical="center"/>
    </xf>
    <xf numFmtId="49" fontId="61" fillId="96" borderId="0" xfId="56" applyNumberFormat="1" applyFont="1" applyFill="1" applyBorder="1" applyAlignment="1">
      <alignment horizontal="center" vertical="center"/>
    </xf>
    <xf numFmtId="49" fontId="61" fillId="96" borderId="81" xfId="56" applyNumberFormat="1" applyFont="1" applyFill="1" applyBorder="1" applyAlignment="1">
      <alignment vertical="center"/>
    </xf>
    <xf numFmtId="49" fontId="170" fillId="96" borderId="0" xfId="56" applyNumberFormat="1" applyFont="1" applyFill="1" applyBorder="1" applyAlignment="1">
      <alignment horizontal="left" vertical="center"/>
    </xf>
    <xf numFmtId="49" fontId="47" fillId="20" borderId="0" xfId="56" applyNumberFormat="1" applyFont="1" applyFill="1" applyBorder="1" applyAlignment="1">
      <alignment vertical="center"/>
    </xf>
    <xf numFmtId="49" fontId="61" fillId="20" borderId="0" xfId="56" applyNumberFormat="1" applyFont="1" applyFill="1" applyBorder="1" applyAlignment="1">
      <alignment vertical="center"/>
    </xf>
    <xf numFmtId="49" fontId="47" fillId="0" borderId="39" xfId="56" applyNumberFormat="1" applyFont="1" applyFill="1" applyBorder="1" applyAlignment="1">
      <alignment horizontal="left" vertical="center"/>
    </xf>
    <xf numFmtId="49" fontId="47" fillId="0" borderId="0" xfId="56" applyNumberFormat="1" applyFont="1" applyFill="1" applyBorder="1" applyAlignment="1">
      <alignment horizontal="right" vertical="center"/>
    </xf>
    <xf numFmtId="49" fontId="47" fillId="0" borderId="0" xfId="56" applyNumberFormat="1" applyFont="1" applyFill="1" applyBorder="1" applyAlignment="1">
      <alignment vertical="center"/>
    </xf>
    <xf numFmtId="49" fontId="47" fillId="20" borderId="39" xfId="56" applyNumberFormat="1" applyFont="1" applyFill="1" applyBorder="1" applyAlignment="1">
      <alignment horizontal="left" vertical="center"/>
    </xf>
    <xf numFmtId="49" fontId="47" fillId="26" borderId="81" xfId="56" applyNumberFormat="1" applyFont="1" applyFill="1" applyBorder="1" applyAlignment="1">
      <alignment vertical="center"/>
    </xf>
    <xf numFmtId="49" fontId="47" fillId="26" borderId="39" xfId="56" applyNumberFormat="1" applyFont="1" applyFill="1" applyBorder="1" applyAlignment="1">
      <alignment horizontal="left" vertical="center"/>
    </xf>
    <xf numFmtId="166" fontId="61" fillId="91" borderId="104" xfId="23516" applyNumberFormat="1" applyFont="1" applyFill="1" applyBorder="1" applyAlignment="1">
      <alignment vertical="center"/>
    </xf>
    <xf numFmtId="166" fontId="61" fillId="91" borderId="104" xfId="23517" applyNumberFormat="1" applyFont="1" applyFill="1" applyBorder="1" applyAlignment="1">
      <alignment horizontal="center" vertical="center"/>
    </xf>
    <xf numFmtId="172" fontId="61" fillId="91" borderId="105" xfId="16615" applyNumberFormat="1" applyFont="1" applyFill="1" applyBorder="1" applyAlignment="1">
      <alignment horizontal="right" vertical="center"/>
    </xf>
    <xf numFmtId="0" fontId="61" fillId="26" borderId="0" xfId="56" applyFont="1" applyFill="1" applyBorder="1" applyAlignment="1">
      <alignment vertical="center"/>
    </xf>
    <xf numFmtId="49" fontId="61" fillId="26" borderId="106" xfId="23515" applyNumberFormat="1" applyFont="1" applyFill="1" applyBorder="1" applyAlignment="1">
      <alignment horizontal="left" vertical="center"/>
    </xf>
    <xf numFmtId="49" fontId="61" fillId="26" borderId="107" xfId="56" applyNumberFormat="1" applyFont="1" applyFill="1" applyBorder="1" applyAlignment="1">
      <alignment horizontal="center" vertical="center"/>
    </xf>
    <xf numFmtId="49" fontId="61" fillId="26" borderId="107" xfId="56" applyNumberFormat="1" applyFont="1" applyFill="1" applyBorder="1" applyAlignment="1">
      <alignment horizontal="left" vertical="center"/>
    </xf>
    <xf numFmtId="49" fontId="61" fillId="26" borderId="107" xfId="56" applyNumberFormat="1" applyFont="1" applyFill="1" applyBorder="1" applyAlignment="1">
      <alignment vertical="center"/>
    </xf>
    <xf numFmtId="49" fontId="61" fillId="26" borderId="108" xfId="56" applyNumberFormat="1" applyFont="1" applyFill="1" applyBorder="1" applyAlignment="1">
      <alignment vertical="center"/>
    </xf>
    <xf numFmtId="166" fontId="61" fillId="26" borderId="109" xfId="23516" applyNumberFormat="1" applyFont="1" applyFill="1" applyBorder="1" applyAlignment="1">
      <alignment vertical="center"/>
    </xf>
    <xf numFmtId="166" fontId="61" fillId="26" borderId="109" xfId="23517" applyNumberFormat="1" applyFont="1" applyFill="1" applyBorder="1" applyAlignment="1">
      <alignment horizontal="center" vertical="center"/>
    </xf>
    <xf numFmtId="172" fontId="61" fillId="26" borderId="110" xfId="16615" applyNumberFormat="1" applyFont="1" applyFill="1" applyBorder="1" applyAlignment="1">
      <alignment horizontal="right" vertical="center"/>
    </xf>
    <xf numFmtId="49" fontId="61" fillId="26" borderId="81" xfId="56" applyNumberFormat="1" applyFont="1" applyFill="1" applyBorder="1" applyAlignment="1">
      <alignment vertical="center"/>
    </xf>
    <xf numFmtId="49" fontId="61" fillId="96" borderId="0" xfId="56" applyNumberFormat="1" applyFont="1" applyFill="1" applyBorder="1" applyAlignment="1">
      <alignment horizontal="left" vertical="center"/>
    </xf>
    <xf numFmtId="49" fontId="61" fillId="26" borderId="16" xfId="56" applyNumberFormat="1" applyFont="1" applyFill="1" applyBorder="1" applyAlignment="1">
      <alignment horizontal="center" vertical="center"/>
    </xf>
    <xf numFmtId="49" fontId="61" fillId="26" borderId="17" xfId="56" applyNumberFormat="1" applyFont="1" applyFill="1" applyBorder="1" applyAlignment="1">
      <alignment horizontal="center" vertical="center"/>
    </xf>
    <xf numFmtId="49" fontId="47" fillId="26" borderId="17" xfId="56" applyNumberFormat="1" applyFont="1" applyFill="1" applyBorder="1" applyAlignment="1">
      <alignment horizontal="center" vertical="center"/>
    </xf>
    <xf numFmtId="49" fontId="47" fillId="26" borderId="17" xfId="56" applyNumberFormat="1" applyFont="1" applyFill="1" applyBorder="1" applyAlignment="1">
      <alignment vertical="center"/>
    </xf>
    <xf numFmtId="49" fontId="47" fillId="26" borderId="119" xfId="56" applyNumberFormat="1" applyFont="1" applyFill="1" applyBorder="1" applyAlignment="1">
      <alignment vertical="center"/>
    </xf>
    <xf numFmtId="166" fontId="47" fillId="26" borderId="120" xfId="23516" applyNumberFormat="1" applyFont="1" applyFill="1" applyBorder="1" applyAlignment="1">
      <alignment vertical="center"/>
    </xf>
    <xf numFmtId="166" fontId="47" fillId="26" borderId="120" xfId="23517" applyNumberFormat="1" applyFont="1" applyFill="1" applyBorder="1" applyAlignment="1">
      <alignment horizontal="center" vertical="center"/>
    </xf>
    <xf numFmtId="172" fontId="61" fillId="26" borderId="121" xfId="16615" applyNumberFormat="1" applyFont="1" applyFill="1" applyBorder="1" applyAlignment="1">
      <alignment horizontal="right" vertical="center"/>
    </xf>
    <xf numFmtId="49" fontId="61" fillId="26" borderId="0" xfId="56" applyNumberFormat="1" applyFont="1" applyFill="1" applyAlignment="1">
      <alignment horizontal="center" vertical="center"/>
    </xf>
    <xf numFmtId="49" fontId="47" fillId="26" borderId="0" xfId="56" applyNumberFormat="1" applyFont="1" applyFill="1" applyAlignment="1">
      <alignment horizontal="center" vertical="center"/>
    </xf>
    <xf numFmtId="49" fontId="47" fillId="26" borderId="0" xfId="56" applyNumberFormat="1" applyFont="1" applyFill="1"/>
    <xf numFmtId="166" fontId="61" fillId="26" borderId="13" xfId="23516" applyNumberFormat="1" applyFont="1" applyFill="1" applyBorder="1" applyAlignment="1">
      <alignment vertical="center"/>
    </xf>
    <xf numFmtId="166" fontId="61" fillId="26" borderId="0" xfId="23516" applyNumberFormat="1" applyFont="1" applyFill="1" applyBorder="1" applyAlignment="1">
      <alignment vertical="center"/>
    </xf>
    <xf numFmtId="0" fontId="172" fillId="26" borderId="0" xfId="56" applyFont="1" applyFill="1" applyBorder="1" applyAlignment="1">
      <alignment horizontal="center" vertical="center"/>
    </xf>
    <xf numFmtId="0" fontId="173" fillId="0" borderId="0" xfId="9994" applyFont="1" applyBorder="1" applyAlignment="1">
      <alignment horizontal="center" vertical="center"/>
    </xf>
    <xf numFmtId="49" fontId="174" fillId="26" borderId="0" xfId="56" applyNumberFormat="1" applyFont="1" applyFill="1" applyBorder="1" applyAlignment="1">
      <alignment horizontal="center"/>
    </xf>
    <xf numFmtId="170" fontId="165" fillId="26" borderId="0" xfId="59" applyNumberFormat="1" applyFont="1" applyFill="1"/>
    <xf numFmtId="0" fontId="165" fillId="26" borderId="0" xfId="56" applyFont="1" applyFill="1"/>
    <xf numFmtId="0" fontId="165" fillId="26" borderId="0" xfId="50" applyFont="1" applyFill="1" applyBorder="1" applyAlignment="1">
      <alignment vertical="center"/>
    </xf>
    <xf numFmtId="49" fontId="165" fillId="26" borderId="0" xfId="56" applyNumberFormat="1" applyFont="1" applyFill="1" applyBorder="1"/>
    <xf numFmtId="170" fontId="165" fillId="26" borderId="0" xfId="59" applyNumberFormat="1" applyFont="1" applyFill="1" applyAlignment="1">
      <alignment horizontal="center"/>
    </xf>
    <xf numFmtId="49" fontId="172" fillId="26" borderId="0" xfId="56" applyNumberFormat="1" applyFont="1" applyFill="1" applyAlignment="1">
      <alignment horizontal="center" vertical="center"/>
    </xf>
    <xf numFmtId="49" fontId="165" fillId="26" borderId="0" xfId="56" applyNumberFormat="1" applyFont="1" applyFill="1" applyAlignment="1">
      <alignment horizontal="center" vertical="center"/>
    </xf>
    <xf numFmtId="49" fontId="165" fillId="26" borderId="0" xfId="56" applyNumberFormat="1" applyFont="1" applyFill="1"/>
    <xf numFmtId="0" fontId="166" fillId="26" borderId="0" xfId="56" applyFont="1" applyFill="1" applyAlignment="1">
      <alignment horizontal="center"/>
    </xf>
    <xf numFmtId="43" fontId="165" fillId="26" borderId="0" xfId="54" applyFont="1" applyFill="1"/>
    <xf numFmtId="0" fontId="165" fillId="26" borderId="0" xfId="56" applyFont="1" applyFill="1" applyAlignment="1">
      <alignment horizontal="center"/>
    </xf>
    <xf numFmtId="49" fontId="47" fillId="26" borderId="97" xfId="56" applyNumberFormat="1" applyFont="1" applyFill="1" applyBorder="1" applyAlignment="1">
      <alignment horizontal="right"/>
    </xf>
    <xf numFmtId="41" fontId="47" fillId="50" borderId="99" xfId="56" applyNumberFormat="1" applyFont="1" applyFill="1" applyBorder="1"/>
    <xf numFmtId="0" fontId="61" fillId="26" borderId="0" xfId="56" applyFont="1" applyFill="1" applyAlignment="1">
      <alignment horizontal="center" vertical="center"/>
    </xf>
    <xf numFmtId="0" fontId="43" fillId="26" borderId="0" xfId="56" applyFont="1" applyFill="1" applyBorder="1" applyAlignment="1">
      <alignment horizontal="center"/>
    </xf>
    <xf numFmtId="0" fontId="43" fillId="26" borderId="0" xfId="56" applyFont="1" applyFill="1" applyAlignment="1">
      <alignment horizontal="center"/>
    </xf>
    <xf numFmtId="0" fontId="46" fillId="26" borderId="0" xfId="56" applyFont="1" applyFill="1" applyAlignment="1">
      <alignment horizontal="center" vertical="center"/>
    </xf>
    <xf numFmtId="0" fontId="46" fillId="20" borderId="0" xfId="56" applyFont="1" applyFill="1" applyAlignment="1">
      <alignment horizontal="center" vertical="center"/>
    </xf>
    <xf numFmtId="0" fontId="43" fillId="20" borderId="0" xfId="56" applyFont="1" applyFill="1" applyAlignment="1">
      <alignment horizontal="center" vertical="center"/>
    </xf>
    <xf numFmtId="43" fontId="43" fillId="26" borderId="0" xfId="56" applyNumberFormat="1" applyFont="1" applyFill="1" applyAlignment="1">
      <alignment horizontal="center"/>
    </xf>
    <xf numFmtId="180" fontId="156" fillId="96" borderId="77" xfId="23511" applyNumberFormat="1" applyFont="1" applyFill="1" applyBorder="1" applyAlignment="1">
      <alignment vertical="center"/>
    </xf>
    <xf numFmtId="0" fontId="43" fillId="0" borderId="0" xfId="56" applyFont="1" applyFill="1" applyAlignment="1">
      <alignment horizontal="center" vertical="center"/>
    </xf>
    <xf numFmtId="49" fontId="174" fillId="0" borderId="81" xfId="23515" applyNumberFormat="1" applyFont="1" applyFill="1" applyBorder="1" applyAlignment="1">
      <alignment horizontal="left" vertical="center"/>
    </xf>
    <xf numFmtId="185" fontId="58" fillId="0" borderId="0" xfId="23515" applyFont="1" applyFill="1" applyBorder="1" applyAlignment="1">
      <alignment horizontal="right" vertical="center"/>
    </xf>
    <xf numFmtId="0" fontId="105" fillId="0" borderId="0" xfId="1" applyFont="1" applyFill="1" applyBorder="1" applyAlignment="1" applyProtection="1">
      <alignment horizontal="center" vertical="center" wrapText="1"/>
    </xf>
    <xf numFmtId="0" fontId="105" fillId="0" borderId="0" xfId="44" applyFont="1" applyFill="1" applyBorder="1" applyAlignment="1">
      <alignment horizontal="center" vertical="center" wrapText="1"/>
    </xf>
    <xf numFmtId="0" fontId="105" fillId="0" borderId="0" xfId="2" applyFont="1" applyFill="1" applyBorder="1" applyAlignment="1" applyProtection="1">
      <alignment horizontal="center" vertical="center" wrapText="1"/>
    </xf>
    <xf numFmtId="0" fontId="105" fillId="88" borderId="0" xfId="1" applyFont="1" applyFill="1" applyBorder="1" applyAlignment="1" applyProtection="1">
      <alignment horizontal="center" vertical="center" wrapText="1"/>
    </xf>
    <xf numFmtId="0" fontId="105" fillId="0" borderId="80" xfId="1" applyFont="1" applyFill="1" applyBorder="1" applyAlignment="1" applyProtection="1">
      <alignment horizontal="center" vertical="center" wrapText="1"/>
    </xf>
    <xf numFmtId="0" fontId="105" fillId="0" borderId="100" xfId="1" applyFont="1" applyFill="1" applyBorder="1" applyAlignment="1" applyProtection="1">
      <alignment horizontal="center" vertical="center" wrapText="1"/>
    </xf>
    <xf numFmtId="41" fontId="46" fillId="0" borderId="30" xfId="55" applyNumberFormat="1" applyFont="1" applyFill="1" applyBorder="1" applyAlignment="1" applyProtection="1">
      <alignment horizontal="right" vertical="center" wrapText="1"/>
    </xf>
    <xf numFmtId="41" fontId="46" fillId="0" borderId="24" xfId="55" applyNumberFormat="1" applyFont="1" applyFill="1" applyBorder="1" applyAlignment="1" applyProtection="1">
      <alignment horizontal="right" vertical="center" wrapText="1"/>
    </xf>
    <xf numFmtId="180" fontId="58" fillId="96" borderId="77" xfId="30" applyNumberFormat="1" applyFont="1" applyFill="1" applyBorder="1" applyAlignment="1">
      <alignment vertical="center"/>
    </xf>
    <xf numFmtId="166" fontId="58" fillId="0" borderId="80" xfId="59" applyNumberFormat="1" applyFont="1" applyFill="1" applyBorder="1" applyAlignment="1">
      <alignment vertical="center"/>
    </xf>
    <xf numFmtId="199" fontId="58" fillId="0" borderId="77" xfId="23517" applyNumberFormat="1" applyFont="1" applyFill="1" applyBorder="1" applyAlignment="1">
      <alignment horizontal="center" vertical="center"/>
    </xf>
    <xf numFmtId="49" fontId="61" fillId="96" borderId="39" xfId="23515" applyNumberFormat="1" applyFont="1" applyFill="1" applyBorder="1" applyAlignment="1">
      <alignment horizontal="left" vertical="center"/>
    </xf>
    <xf numFmtId="49" fontId="47" fillId="96" borderId="39" xfId="23515" applyNumberFormat="1" applyFont="1" applyFill="1" applyBorder="1" applyAlignment="1">
      <alignment horizontal="left" vertical="center"/>
    </xf>
    <xf numFmtId="49" fontId="47" fillId="96" borderId="0" xfId="23515" applyNumberFormat="1" applyFont="1" applyFill="1" applyBorder="1" applyAlignment="1">
      <alignment horizontal="left" vertical="center"/>
    </xf>
    <xf numFmtId="49" fontId="47" fillId="96" borderId="81" xfId="23515" applyNumberFormat="1" applyFont="1" applyFill="1" applyBorder="1" applyAlignment="1">
      <alignment horizontal="left" vertical="center"/>
    </xf>
    <xf numFmtId="166" fontId="47" fillId="96" borderId="77" xfId="23517" applyNumberFormat="1" applyFont="1" applyFill="1" applyBorder="1" applyAlignment="1">
      <alignment horizontal="center" vertical="center"/>
    </xf>
    <xf numFmtId="172" fontId="47" fillId="96" borderId="96" xfId="16615" applyNumberFormat="1" applyFont="1" applyFill="1" applyBorder="1" applyAlignment="1">
      <alignment horizontal="right" vertical="center"/>
    </xf>
    <xf numFmtId="49" fontId="47" fillId="96" borderId="81" xfId="56" applyNumberFormat="1" applyFont="1" applyFill="1" applyBorder="1" applyAlignment="1">
      <alignment horizontal="left" vertical="center"/>
    </xf>
    <xf numFmtId="0" fontId="21" fillId="0" borderId="91" xfId="44" quotePrefix="1" applyFont="1" applyFill="1" applyBorder="1" applyAlignment="1">
      <alignment horizontal="center" vertical="center" wrapText="1"/>
    </xf>
    <xf numFmtId="0" fontId="21" fillId="0" borderId="91" xfId="44" applyFont="1" applyBorder="1" applyAlignment="1">
      <alignment horizontal="center" vertical="center"/>
    </xf>
    <xf numFmtId="0" fontId="21" fillId="0" borderId="91" xfId="44" quotePrefix="1" applyFont="1" applyBorder="1" applyAlignment="1">
      <alignment horizontal="center" vertical="center"/>
    </xf>
    <xf numFmtId="0" fontId="21" fillId="0" borderId="91" xfId="44" quotePrefix="1" applyFont="1" applyFill="1" applyBorder="1" applyAlignment="1">
      <alignment horizontal="center" vertical="center"/>
    </xf>
    <xf numFmtId="0" fontId="21" fillId="50" borderId="91" xfId="44" quotePrefix="1" applyFont="1" applyFill="1" applyBorder="1" applyAlignment="1">
      <alignment horizontal="center" vertical="center" wrapText="1"/>
    </xf>
    <xf numFmtId="49" fontId="169" fillId="0" borderId="0" xfId="23515" applyNumberFormat="1" applyFont="1" applyFill="1" applyBorder="1" applyAlignment="1">
      <alignment horizontal="left" vertical="center" wrapText="1"/>
    </xf>
    <xf numFmtId="0" fontId="21" fillId="3" borderId="91" xfId="44" quotePrefix="1" applyFont="1" applyFill="1" applyBorder="1" applyAlignment="1">
      <alignment horizontal="center" vertical="center" wrapText="1"/>
    </xf>
    <xf numFmtId="43" fontId="61" fillId="26" borderId="0" xfId="23511" applyFont="1" applyFill="1" applyBorder="1" applyAlignment="1">
      <alignment vertical="center"/>
    </xf>
    <xf numFmtId="49" fontId="47" fillId="26" borderId="91" xfId="56" applyNumberFormat="1" applyFont="1" applyFill="1" applyBorder="1" applyAlignment="1">
      <alignment horizontal="right"/>
    </xf>
    <xf numFmtId="0" fontId="43" fillId="26" borderId="122" xfId="50" quotePrefix="1" applyFont="1" applyFill="1" applyBorder="1" applyAlignment="1">
      <alignment horizontal="center"/>
    </xf>
    <xf numFmtId="0" fontId="21" fillId="50" borderId="91" xfId="2" applyFont="1" applyFill="1" applyBorder="1" applyAlignment="1" applyProtection="1">
      <alignment horizontal="center" vertical="center" wrapText="1"/>
    </xf>
    <xf numFmtId="0" fontId="43" fillId="26" borderId="0" xfId="50" applyFont="1" applyFill="1" applyBorder="1" applyAlignment="1">
      <alignment horizontal="center" vertical="center"/>
    </xf>
    <xf numFmtId="0" fontId="150" fillId="98" borderId="10" xfId="2" quotePrefix="1" applyFont="1" applyFill="1" applyBorder="1" applyAlignment="1" applyProtection="1">
      <alignment horizontal="center" vertical="center" wrapText="1"/>
    </xf>
    <xf numFmtId="0" fontId="0" fillId="50" borderId="0" xfId="0" applyFill="1"/>
    <xf numFmtId="0" fontId="54" fillId="88" borderId="48" xfId="1" applyFont="1" applyFill="1" applyBorder="1" applyAlignment="1" applyProtection="1">
      <alignment horizontal="center" vertical="center" wrapText="1"/>
    </xf>
    <xf numFmtId="0" fontId="54" fillId="88" borderId="30" xfId="1" applyFont="1" applyFill="1" applyBorder="1" applyAlignment="1" applyProtection="1">
      <alignment vertical="center" wrapText="1"/>
    </xf>
    <xf numFmtId="164" fontId="43" fillId="0" borderId="72" xfId="23511" quotePrefix="1" applyNumberFormat="1" applyFont="1" applyFill="1" applyBorder="1" applyAlignment="1" applyProtection="1">
      <alignment horizontal="right"/>
      <protection locked="0"/>
    </xf>
    <xf numFmtId="164" fontId="43" fillId="0" borderId="0" xfId="23511" applyNumberFormat="1" applyFont="1" applyFill="1" applyAlignment="1">
      <alignment vertical="center"/>
    </xf>
    <xf numFmtId="164" fontId="43" fillId="26" borderId="0" xfId="23249" applyNumberFormat="1" applyFont="1" applyFill="1" applyAlignment="1">
      <alignment vertical="center"/>
    </xf>
    <xf numFmtId="172" fontId="43" fillId="0" borderId="72" xfId="9402" quotePrefix="1" applyNumberFormat="1" applyFont="1" applyFill="1" applyBorder="1" applyAlignment="1" applyProtection="1">
      <alignment horizontal="right"/>
      <protection locked="0"/>
    </xf>
    <xf numFmtId="172" fontId="43" fillId="0" borderId="72" xfId="9402" applyNumberFormat="1" applyFont="1" applyFill="1" applyBorder="1" applyAlignment="1" applyProtection="1">
      <alignment horizontal="right"/>
      <protection locked="0"/>
    </xf>
    <xf numFmtId="172" fontId="46" fillId="0" borderId="72" xfId="9402" applyNumberFormat="1" applyFont="1" applyFill="1" applyBorder="1" applyAlignment="1" applyProtection="1">
      <alignment horizontal="right"/>
      <protection locked="0"/>
    </xf>
    <xf numFmtId="172" fontId="43" fillId="0" borderId="0" xfId="23249" applyNumberFormat="1" applyFont="1" applyFill="1" applyAlignment="1">
      <alignment vertical="center"/>
    </xf>
    <xf numFmtId="172" fontId="43" fillId="26" borderId="0" xfId="23249" applyNumberFormat="1" applyFont="1" applyFill="1" applyAlignment="1">
      <alignment vertical="center"/>
    </xf>
    <xf numFmtId="172" fontId="43" fillId="0" borderId="0" xfId="23249" applyNumberFormat="1" applyFont="1" applyAlignment="1">
      <alignment vertical="center"/>
    </xf>
    <xf numFmtId="0" fontId="46" fillId="0" borderId="21" xfId="53" applyNumberFormat="1" applyFont="1" applyFill="1" applyBorder="1" applyAlignment="1">
      <alignment horizontal="center" vertical="center" wrapText="1"/>
    </xf>
    <xf numFmtId="41" fontId="53" fillId="99" borderId="20" xfId="1" applyNumberFormat="1" applyFont="1" applyFill="1" applyBorder="1" applyAlignment="1" applyProtection="1">
      <alignment horizontal="right" vertical="center" wrapText="1"/>
    </xf>
    <xf numFmtId="41" fontId="46" fillId="99" borderId="30" xfId="1" applyNumberFormat="1" applyFont="1" applyFill="1" applyBorder="1" applyAlignment="1" applyProtection="1">
      <alignment horizontal="right" vertical="center" wrapText="1"/>
    </xf>
    <xf numFmtId="41" fontId="43" fillId="99" borderId="30" xfId="54" applyNumberFormat="1" applyFont="1" applyFill="1" applyBorder="1" applyAlignment="1" applyProtection="1">
      <alignment horizontal="right" vertical="center" wrapText="1"/>
    </xf>
    <xf numFmtId="0" fontId="63" fillId="0" borderId="20" xfId="52" applyNumberFormat="1" applyFont="1" applyFill="1" applyBorder="1" applyAlignment="1" applyProtection="1">
      <alignment horizontal="center" vertical="center"/>
    </xf>
    <xf numFmtId="0" fontId="52" fillId="0" borderId="20" xfId="52" applyNumberFormat="1" applyFont="1" applyFill="1" applyBorder="1" applyAlignment="1" applyProtection="1">
      <alignment horizontal="center" vertical="center" wrapText="1"/>
    </xf>
    <xf numFmtId="0" fontId="63" fillId="28" borderId="132" xfId="52" applyNumberFormat="1" applyFont="1" applyFill="1" applyBorder="1" applyAlignment="1" applyProtection="1">
      <alignment horizontal="center" vertical="center"/>
    </xf>
    <xf numFmtId="0" fontId="46" fillId="99" borderId="30" xfId="1" applyFont="1" applyFill="1" applyBorder="1" applyAlignment="1" applyProtection="1">
      <alignment horizontal="center" vertical="top" wrapText="1"/>
    </xf>
    <xf numFmtId="0" fontId="46" fillId="99" borderId="30" xfId="1" applyFont="1" applyFill="1" applyBorder="1" applyAlignment="1" applyProtection="1">
      <alignment vertical="top" wrapText="1"/>
    </xf>
    <xf numFmtId="41" fontId="46" fillId="99" borderId="30" xfId="55" applyNumberFormat="1" applyFont="1" applyFill="1" applyBorder="1" applyAlignment="1" applyProtection="1">
      <alignment horizontal="right" vertical="center" wrapText="1"/>
    </xf>
    <xf numFmtId="0" fontId="46" fillId="0" borderId="30" xfId="1" applyFont="1" applyFill="1" applyBorder="1" applyAlignment="1" applyProtection="1">
      <alignment horizontal="center" vertical="top" wrapText="1"/>
    </xf>
    <xf numFmtId="0" fontId="46" fillId="0" borderId="30" xfId="1" applyFont="1" applyFill="1" applyBorder="1" applyAlignment="1" applyProtection="1">
      <alignment vertical="top" wrapText="1"/>
    </xf>
    <xf numFmtId="0" fontId="43" fillId="0" borderId="30" xfId="1" applyFont="1" applyFill="1" applyBorder="1" applyAlignment="1" applyProtection="1">
      <alignment vertical="top" wrapText="1"/>
    </xf>
    <xf numFmtId="0" fontId="46" fillId="20" borderId="30" xfId="1" applyFont="1" applyFill="1" applyBorder="1" applyAlignment="1" applyProtection="1">
      <alignment horizontal="center" vertical="top" wrapText="1"/>
    </xf>
    <xf numFmtId="0" fontId="46" fillId="20" borderId="30" xfId="1" applyFont="1" applyFill="1" applyBorder="1" applyAlignment="1" applyProtection="1">
      <alignment vertical="top" wrapText="1"/>
    </xf>
    <xf numFmtId="0" fontId="46" fillId="0" borderId="30" xfId="1" applyFont="1" applyFill="1" applyBorder="1" applyAlignment="1" applyProtection="1">
      <alignment horizontal="center" vertical="center" wrapText="1"/>
    </xf>
    <xf numFmtId="0" fontId="46" fillId="0" borderId="24" xfId="1" applyFont="1" applyFill="1" applyBorder="1" applyAlignment="1" applyProtection="1">
      <alignment horizontal="center" vertical="top" wrapText="1"/>
    </xf>
    <xf numFmtId="0" fontId="46" fillId="0" borderId="24" xfId="1" applyFont="1" applyFill="1" applyBorder="1" applyAlignment="1" applyProtection="1">
      <alignment vertical="top" wrapText="1"/>
    </xf>
    <xf numFmtId="0" fontId="102" fillId="99" borderId="71" xfId="23249" applyNumberFormat="1" applyFont="1" applyFill="1" applyBorder="1" applyAlignment="1">
      <alignment vertical="center"/>
    </xf>
    <xf numFmtId="0" fontId="102" fillId="99" borderId="71" xfId="23249" quotePrefix="1" applyNumberFormat="1" applyFont="1" applyFill="1" applyBorder="1" applyAlignment="1">
      <alignment vertical="center"/>
    </xf>
    <xf numFmtId="0" fontId="102" fillId="99" borderId="71" xfId="23249" quotePrefix="1" applyNumberFormat="1" applyFont="1" applyFill="1" applyBorder="1" applyAlignment="1">
      <alignment vertical="center" wrapText="1"/>
    </xf>
    <xf numFmtId="0" fontId="102" fillId="99" borderId="71" xfId="23249" applyNumberFormat="1" applyFont="1" applyFill="1" applyBorder="1" applyAlignment="1" applyProtection="1">
      <alignment horizontal="center" vertical="center"/>
      <protection locked="0"/>
    </xf>
    <xf numFmtId="164" fontId="43" fillId="99" borderId="72" xfId="9402" applyNumberFormat="1" applyFont="1" applyFill="1" applyBorder="1" applyAlignment="1" applyProtection="1">
      <alignment horizontal="right"/>
      <protection locked="0"/>
    </xf>
    <xf numFmtId="172" fontId="43" fillId="99" borderId="72" xfId="9402" applyNumberFormat="1" applyFont="1" applyFill="1" applyBorder="1" applyAlignment="1" applyProtection="1">
      <alignment horizontal="right"/>
      <protection locked="0"/>
    </xf>
    <xf numFmtId="0" fontId="43" fillId="0" borderId="20" xfId="50" quotePrefix="1" applyFont="1" applyFill="1" applyBorder="1" applyAlignment="1">
      <alignment horizontal="center" vertical="center"/>
    </xf>
    <xf numFmtId="0" fontId="46" fillId="0" borderId="30" xfId="32" applyFont="1" applyFill="1" applyBorder="1" applyAlignment="1" applyProtection="1">
      <alignment vertical="center" wrapText="1"/>
    </xf>
    <xf numFmtId="0" fontId="46" fillId="0" borderId="30" xfId="53" applyNumberFormat="1" applyFont="1" applyFill="1" applyBorder="1" applyAlignment="1">
      <alignment horizontal="center" vertical="center" wrapText="1"/>
    </xf>
    <xf numFmtId="0" fontId="156" fillId="0" borderId="30" xfId="53" applyNumberFormat="1" applyFont="1" applyFill="1" applyBorder="1" applyAlignment="1">
      <alignment horizontal="center" vertical="center" wrapText="1"/>
    </xf>
    <xf numFmtId="0" fontId="47" fillId="26" borderId="0" xfId="50" applyFont="1" applyFill="1" applyBorder="1" applyAlignment="1">
      <alignment horizontal="center" vertical="center"/>
    </xf>
    <xf numFmtId="0" fontId="43" fillId="26" borderId="0" xfId="50" applyFont="1" applyFill="1" applyAlignment="1">
      <alignment horizontal="center" vertical="center"/>
    </xf>
    <xf numFmtId="0" fontId="43" fillId="26" borderId="0" xfId="50" applyFont="1" applyFill="1" applyBorder="1" applyAlignment="1">
      <alignment horizontal="center" vertical="center"/>
    </xf>
    <xf numFmtId="199" fontId="156" fillId="0" borderId="77" xfId="30" applyNumberFormat="1" applyFont="1" applyFill="1" applyBorder="1" applyAlignment="1">
      <alignment horizontal="center" vertical="center"/>
    </xf>
    <xf numFmtId="0" fontId="54" fillId="0" borderId="133" xfId="1" applyFont="1" applyFill="1" applyBorder="1" applyAlignment="1" applyProtection="1">
      <alignment vertical="top" wrapText="1"/>
    </xf>
    <xf numFmtId="0" fontId="54" fillId="0" borderId="30" xfId="1" applyFont="1" applyFill="1" applyBorder="1" applyAlignment="1" applyProtection="1">
      <alignment horizontal="center" vertical="top" wrapText="1"/>
    </xf>
    <xf numFmtId="0" fontId="46" fillId="26" borderId="13" xfId="32" applyFont="1" applyFill="1" applyBorder="1" applyAlignment="1" applyProtection="1">
      <alignment horizontal="center" vertical="center" wrapText="1"/>
    </xf>
    <xf numFmtId="0" fontId="46" fillId="99" borderId="117" xfId="1" applyFont="1" applyFill="1" applyBorder="1" applyAlignment="1" applyProtection="1">
      <alignment vertical="top" wrapText="1"/>
    </xf>
    <xf numFmtId="0" fontId="46" fillId="99" borderId="98" xfId="1" applyFont="1" applyFill="1" applyBorder="1" applyAlignment="1" applyProtection="1">
      <alignment vertical="top" wrapText="1"/>
    </xf>
    <xf numFmtId="0" fontId="54" fillId="99" borderId="98" xfId="1" applyFont="1" applyFill="1" applyBorder="1" applyAlignment="1" applyProtection="1">
      <alignment vertical="top" wrapText="1"/>
    </xf>
    <xf numFmtId="0" fontId="43" fillId="0" borderId="98" xfId="1" applyFont="1" applyFill="1" applyBorder="1" applyAlignment="1" applyProtection="1">
      <alignment vertical="top" wrapText="1"/>
    </xf>
    <xf numFmtId="0" fontId="55" fillId="0" borderId="98" xfId="1" applyFont="1" applyFill="1" applyBorder="1" applyAlignment="1" applyProtection="1">
      <alignment vertical="top" wrapText="1"/>
    </xf>
    <xf numFmtId="0" fontId="54" fillId="0" borderId="98" xfId="1" applyFont="1" applyFill="1" applyBorder="1" applyAlignment="1" applyProtection="1">
      <alignment vertical="top" wrapText="1"/>
    </xf>
    <xf numFmtId="0" fontId="43" fillId="0" borderId="98" xfId="1" applyFont="1" applyFill="1" applyBorder="1" applyAlignment="1" applyProtection="1">
      <alignment vertical="center" wrapText="1"/>
    </xf>
    <xf numFmtId="0" fontId="55" fillId="0" borderId="98" xfId="1" applyFont="1" applyFill="1" applyBorder="1" applyAlignment="1" applyProtection="1">
      <alignment horizontal="left" vertical="top" wrapText="1" indent="2"/>
    </xf>
    <xf numFmtId="0" fontId="43" fillId="0" borderId="98" xfId="1" applyFont="1" applyFill="1" applyBorder="1" applyAlignment="1" applyProtection="1">
      <alignment vertical="top" wrapText="1"/>
      <protection locked="0"/>
    </xf>
    <xf numFmtId="0" fontId="43" fillId="0" borderId="98" xfId="1" applyFont="1" applyFill="1" applyBorder="1" applyAlignment="1" applyProtection="1">
      <alignment horizontal="left" vertical="center" wrapText="1"/>
    </xf>
    <xf numFmtId="0" fontId="43" fillId="0" borderId="98" xfId="1" applyFont="1" applyFill="1" applyBorder="1" applyAlignment="1" applyProtection="1">
      <alignment horizontal="left" vertical="top" wrapText="1" indent="2"/>
    </xf>
    <xf numFmtId="0" fontId="46" fillId="0" borderId="98" xfId="1" applyFont="1" applyFill="1" applyBorder="1" applyAlignment="1" applyProtection="1">
      <alignment vertical="top" wrapText="1"/>
    </xf>
    <xf numFmtId="0" fontId="46" fillId="0" borderId="111" xfId="1" applyFont="1" applyFill="1" applyBorder="1" applyAlignment="1" applyProtection="1">
      <alignment vertical="top" wrapText="1"/>
    </xf>
    <xf numFmtId="0" fontId="46" fillId="26" borderId="20" xfId="32" applyFont="1" applyFill="1" applyBorder="1" applyAlignment="1" applyProtection="1">
      <alignment horizontal="center" vertical="center"/>
    </xf>
    <xf numFmtId="0" fontId="54" fillId="99" borderId="30" xfId="1" applyFont="1" applyFill="1" applyBorder="1" applyAlignment="1" applyProtection="1">
      <alignment horizontal="center" vertical="top" wrapText="1"/>
    </xf>
    <xf numFmtId="0" fontId="55" fillId="0" borderId="30" xfId="1" applyFont="1" applyFill="1" applyBorder="1" applyAlignment="1" applyProtection="1">
      <alignment horizontal="center" vertical="top" wrapText="1"/>
    </xf>
    <xf numFmtId="41" fontId="46" fillId="99" borderId="30" xfId="54" applyNumberFormat="1" applyFont="1" applyFill="1" applyBorder="1" applyAlignment="1" applyProtection="1">
      <alignment horizontal="right" vertical="center" wrapText="1"/>
    </xf>
    <xf numFmtId="0" fontId="46" fillId="99" borderId="133" xfId="1" applyFont="1" applyFill="1" applyBorder="1" applyAlignment="1" applyProtection="1">
      <alignment vertical="top" wrapText="1"/>
    </xf>
    <xf numFmtId="0" fontId="102" fillId="0" borderId="0" xfId="23249" applyFont="1" applyFill="1" applyBorder="1" applyAlignment="1">
      <alignment vertical="center"/>
    </xf>
    <xf numFmtId="0" fontId="102" fillId="0" borderId="0" xfId="23249" quotePrefix="1" applyNumberFormat="1" applyFont="1" applyFill="1" applyBorder="1" applyAlignment="1">
      <alignment vertical="center"/>
    </xf>
    <xf numFmtId="0" fontId="105" fillId="0" borderId="0" xfId="23249" quotePrefix="1" applyNumberFormat="1" applyFont="1" applyFill="1" applyBorder="1" applyAlignment="1">
      <alignment vertical="center" wrapText="1"/>
    </xf>
    <xf numFmtId="0" fontId="102" fillId="0" borderId="0" xfId="23249" quotePrefix="1" applyNumberFormat="1" applyFont="1" applyFill="1" applyBorder="1" applyAlignment="1">
      <alignment horizontal="center" vertical="center"/>
    </xf>
    <xf numFmtId="0" fontId="102" fillId="0" borderId="0" xfId="23249" applyNumberFormat="1" applyFont="1" applyFill="1" applyBorder="1" applyAlignment="1" applyProtection="1">
      <alignment horizontal="center" vertical="center"/>
      <protection locked="0"/>
    </xf>
    <xf numFmtId="172" fontId="46" fillId="0" borderId="0" xfId="9402" applyNumberFormat="1" applyFont="1" applyFill="1" applyBorder="1" applyAlignment="1" applyProtection="1">
      <alignment horizontal="right"/>
      <protection locked="0"/>
    </xf>
    <xf numFmtId="49" fontId="43" fillId="26" borderId="0" xfId="56" applyNumberFormat="1" applyFont="1" applyFill="1" applyBorder="1" applyAlignment="1">
      <alignment horizontal="center"/>
    </xf>
    <xf numFmtId="0" fontId="43" fillId="26" borderId="0" xfId="56" applyFont="1" applyFill="1"/>
    <xf numFmtId="0" fontId="101" fillId="99" borderId="71" xfId="23249" quotePrefix="1" applyNumberFormat="1" applyFont="1" applyFill="1" applyBorder="1" applyAlignment="1">
      <alignment vertical="center"/>
    </xf>
    <xf numFmtId="0" fontId="101" fillId="99" borderId="71" xfId="23249" quotePrefix="1" applyNumberFormat="1" applyFont="1" applyFill="1" applyBorder="1" applyAlignment="1">
      <alignment vertical="center" wrapText="1"/>
    </xf>
    <xf numFmtId="0" fontId="101" fillId="99" borderId="71" xfId="23249" quotePrefix="1" applyNumberFormat="1" applyFont="1" applyFill="1" applyBorder="1" applyAlignment="1">
      <alignment horizontal="center" vertical="center"/>
    </xf>
    <xf numFmtId="0" fontId="101" fillId="99" borderId="71" xfId="23249" applyNumberFormat="1" applyFont="1" applyFill="1" applyBorder="1" applyAlignment="1" applyProtection="1">
      <alignment horizontal="center" vertical="center"/>
      <protection locked="0"/>
    </xf>
    <xf numFmtId="164" fontId="46" fillId="99" borderId="72" xfId="9402" applyNumberFormat="1" applyFont="1" applyFill="1" applyBorder="1" applyAlignment="1" applyProtection="1">
      <alignment horizontal="right"/>
      <protection locked="0"/>
    </xf>
    <xf numFmtId="172" fontId="46" fillId="99" borderId="72" xfId="9402" applyNumberFormat="1" applyFont="1" applyFill="1" applyBorder="1" applyAlignment="1" applyProtection="1">
      <alignment horizontal="right"/>
      <protection locked="0"/>
    </xf>
    <xf numFmtId="0" fontId="46" fillId="99" borderId="71" xfId="23249" quotePrefix="1" applyNumberFormat="1" applyFont="1" applyFill="1" applyBorder="1" applyAlignment="1">
      <alignment vertical="center"/>
    </xf>
    <xf numFmtId="0" fontId="46" fillId="99" borderId="71" xfId="23249" quotePrefix="1" applyNumberFormat="1" applyFont="1" applyFill="1" applyBorder="1" applyAlignment="1">
      <alignment vertical="center" wrapText="1"/>
    </xf>
    <xf numFmtId="0" fontId="101" fillId="99" borderId="71" xfId="23249" applyNumberFormat="1" applyFont="1" applyFill="1" applyBorder="1" applyAlignment="1">
      <alignment vertical="center"/>
    </xf>
    <xf numFmtId="0" fontId="42" fillId="99" borderId="71" xfId="23249" quotePrefix="1" applyNumberFormat="1" applyFont="1" applyFill="1" applyBorder="1" applyAlignment="1">
      <alignment vertical="center"/>
    </xf>
    <xf numFmtId="0" fontId="42" fillId="99" borderId="71" xfId="23249" quotePrefix="1" applyNumberFormat="1" applyFont="1" applyFill="1" applyBorder="1" applyAlignment="1">
      <alignment vertical="center" wrapText="1"/>
    </xf>
    <xf numFmtId="164" fontId="42" fillId="99" borderId="72" xfId="9402" applyNumberFormat="1" applyFont="1" applyFill="1" applyBorder="1" applyAlignment="1" applyProtection="1">
      <alignment horizontal="right"/>
      <protection locked="0"/>
    </xf>
    <xf numFmtId="172" fontId="42" fillId="99" borderId="72" xfId="9402" applyNumberFormat="1" applyFont="1" applyFill="1" applyBorder="1" applyAlignment="1" applyProtection="1">
      <alignment horizontal="right"/>
      <protection locked="0"/>
    </xf>
    <xf numFmtId="0" fontId="101" fillId="99" borderId="71" xfId="23249" applyFont="1" applyFill="1" applyBorder="1" applyAlignment="1">
      <alignment vertical="center"/>
    </xf>
    <xf numFmtId="0" fontId="102" fillId="99" borderId="71" xfId="23249" applyFont="1" applyFill="1" applyBorder="1" applyAlignment="1">
      <alignment vertical="center"/>
    </xf>
    <xf numFmtId="0" fontId="42" fillId="99" borderId="71" xfId="23249" applyFont="1" applyFill="1" applyBorder="1" applyAlignment="1">
      <alignment vertical="center"/>
    </xf>
    <xf numFmtId="0" fontId="104" fillId="99" borderId="71" xfId="23249" quotePrefix="1" applyNumberFormat="1" applyFont="1" applyFill="1" applyBorder="1" applyAlignment="1">
      <alignment vertical="center" wrapText="1"/>
    </xf>
    <xf numFmtId="0" fontId="105" fillId="99" borderId="71" xfId="23249" quotePrefix="1" applyNumberFormat="1" applyFont="1" applyFill="1" applyBorder="1" applyAlignment="1">
      <alignment vertical="center" wrapText="1"/>
    </xf>
    <xf numFmtId="164" fontId="46" fillId="99" borderId="72" xfId="9402" quotePrefix="1" applyNumberFormat="1" applyFont="1" applyFill="1" applyBorder="1" applyAlignment="1" applyProtection="1">
      <alignment horizontal="right" vertical="center"/>
      <protection locked="0"/>
    </xf>
    <xf numFmtId="172" fontId="46" fillId="99" borderId="72" xfId="9402" quotePrefix="1" applyNumberFormat="1" applyFont="1" applyFill="1" applyBorder="1" applyAlignment="1" applyProtection="1">
      <alignment horizontal="right" vertical="center"/>
      <protection locked="0"/>
    </xf>
    <xf numFmtId="164" fontId="46" fillId="99" borderId="72" xfId="9402" quotePrefix="1" applyNumberFormat="1" applyFont="1" applyFill="1" applyBorder="1" applyAlignment="1" applyProtection="1">
      <alignment horizontal="right"/>
      <protection locked="0"/>
    </xf>
    <xf numFmtId="172" fontId="46" fillId="99" borderId="72" xfId="9402" quotePrefix="1" applyNumberFormat="1" applyFont="1" applyFill="1" applyBorder="1" applyAlignment="1" applyProtection="1">
      <alignment horizontal="right"/>
      <protection locked="0"/>
    </xf>
    <xf numFmtId="164" fontId="46" fillId="99" borderId="72" xfId="23511" quotePrefix="1" applyNumberFormat="1" applyFont="1" applyFill="1" applyBorder="1" applyAlignment="1" applyProtection="1">
      <alignment horizontal="right"/>
      <protection locked="0"/>
    </xf>
    <xf numFmtId="172" fontId="46" fillId="99" borderId="72" xfId="23511" quotePrefix="1" applyNumberFormat="1" applyFont="1" applyFill="1" applyBorder="1" applyAlignment="1" applyProtection="1">
      <alignment horizontal="right"/>
      <protection locked="0"/>
    </xf>
    <xf numFmtId="0" fontId="150" fillId="100" borderId="1" xfId="1" applyFont="1" applyFill="1" applyBorder="1" applyAlignment="1" applyProtection="1">
      <alignment horizontal="center" vertical="center" wrapText="1"/>
    </xf>
    <xf numFmtId="166" fontId="61" fillId="26" borderId="0" xfId="56" applyNumberFormat="1" applyFont="1" applyFill="1" applyAlignment="1">
      <alignment vertical="center"/>
    </xf>
    <xf numFmtId="49" fontId="165" fillId="26" borderId="0" xfId="56" applyNumberFormat="1" applyFont="1" applyFill="1" applyAlignment="1">
      <alignment horizontal="center"/>
    </xf>
    <xf numFmtId="0" fontId="42" fillId="26" borderId="0" xfId="50" applyFont="1" applyFill="1" applyAlignment="1">
      <alignment horizontal="center" vertical="center"/>
    </xf>
    <xf numFmtId="0" fontId="43" fillId="26" borderId="0" xfId="50" applyFont="1" applyFill="1" applyAlignment="1">
      <alignment horizontal="center" vertical="center"/>
    </xf>
    <xf numFmtId="0" fontId="46" fillId="26" borderId="0" xfId="50" applyFont="1" applyFill="1" applyAlignment="1">
      <alignment horizontal="center" vertical="center" wrapText="1"/>
    </xf>
    <xf numFmtId="0" fontId="47" fillId="26" borderId="0" xfId="50" applyFont="1" applyFill="1" applyBorder="1" applyAlignment="1">
      <alignment horizontal="center" vertical="center"/>
    </xf>
    <xf numFmtId="0" fontId="43" fillId="26" borderId="0" xfId="50" applyFont="1" applyFill="1" applyBorder="1" applyAlignment="1">
      <alignment horizontal="center" vertical="center"/>
    </xf>
    <xf numFmtId="0" fontId="47" fillId="26" borderId="0" xfId="50" applyFont="1" applyFill="1" applyAlignment="1">
      <alignment horizontal="center" vertical="center"/>
    </xf>
    <xf numFmtId="0" fontId="61" fillId="26" borderId="0" xfId="50" applyFont="1" applyFill="1" applyAlignment="1">
      <alignment horizontal="center" vertical="center" wrapText="1"/>
    </xf>
    <xf numFmtId="0" fontId="44" fillId="99" borderId="0" xfId="50" applyFont="1" applyFill="1" applyBorder="1" applyAlignment="1">
      <alignment horizontal="center" vertical="center"/>
    </xf>
    <xf numFmtId="0" fontId="43" fillId="26" borderId="0" xfId="50" quotePrefix="1" applyFont="1" applyFill="1" applyBorder="1" applyAlignment="1">
      <alignment horizontal="center"/>
    </xf>
    <xf numFmtId="0" fontId="156" fillId="0" borderId="0" xfId="53" applyNumberFormat="1" applyFont="1" applyFill="1" applyBorder="1" applyAlignment="1">
      <alignment horizontal="center" vertical="center" wrapText="1"/>
    </xf>
    <xf numFmtId="41" fontId="53" fillId="99" borderId="0" xfId="1" applyNumberFormat="1" applyFont="1" applyFill="1" applyBorder="1" applyAlignment="1" applyProtection="1">
      <alignment horizontal="right" vertical="center" wrapText="1"/>
    </xf>
    <xf numFmtId="41" fontId="46" fillId="99" borderId="0" xfId="54" applyNumberFormat="1" applyFont="1" applyFill="1" applyBorder="1" applyAlignment="1" applyProtection="1">
      <alignment horizontal="right" vertical="center" wrapText="1"/>
    </xf>
    <xf numFmtId="41" fontId="43" fillId="99" borderId="0" xfId="54" applyNumberFormat="1" applyFont="1" applyFill="1" applyBorder="1" applyAlignment="1" applyProtection="1">
      <alignment horizontal="right" vertical="center" wrapText="1"/>
    </xf>
    <xf numFmtId="41" fontId="43" fillId="0" borderId="0" xfId="1" applyNumberFormat="1" applyFont="1" applyFill="1" applyBorder="1" applyAlignment="1" applyProtection="1">
      <alignment horizontal="right" vertical="center" wrapText="1"/>
    </xf>
    <xf numFmtId="0" fontId="43" fillId="0" borderId="0" xfId="50" quotePrefix="1" applyFont="1" applyFill="1" applyBorder="1" applyAlignment="1">
      <alignment horizontal="center" vertical="center"/>
    </xf>
    <xf numFmtId="41" fontId="46" fillId="99" borderId="0" xfId="55" applyNumberFormat="1" applyFont="1" applyFill="1" applyBorder="1" applyAlignment="1" applyProtection="1">
      <alignment horizontal="right" vertical="center" wrapText="1"/>
    </xf>
    <xf numFmtId="0" fontId="42" fillId="0" borderId="0" xfId="56" applyFont="1" applyFill="1" applyAlignment="1">
      <alignment vertical="center"/>
    </xf>
    <xf numFmtId="43" fontId="42" fillId="0" borderId="0" xfId="23511" applyFont="1" applyFill="1" applyAlignment="1">
      <alignment vertical="center"/>
    </xf>
    <xf numFmtId="0" fontId="102" fillId="99" borderId="71" xfId="23249" quotePrefix="1" applyNumberFormat="1" applyFont="1" applyFill="1" applyBorder="1" applyAlignment="1">
      <alignment horizontal="center" vertical="center"/>
    </xf>
    <xf numFmtId="164" fontId="43" fillId="0" borderId="137" xfId="9402" quotePrefix="1" applyNumberFormat="1" applyFont="1" applyFill="1" applyBorder="1" applyAlignment="1" applyProtection="1">
      <alignment horizontal="right"/>
      <protection locked="0"/>
    </xf>
    <xf numFmtId="43" fontId="42" fillId="20" borderId="0" xfId="23511" applyFont="1" applyFill="1" applyAlignment="1">
      <alignment vertical="center"/>
    </xf>
    <xf numFmtId="43" fontId="42" fillId="20" borderId="0" xfId="56" applyNumberFormat="1" applyFont="1" applyFill="1" applyAlignment="1">
      <alignment vertical="center"/>
    </xf>
    <xf numFmtId="0" fontId="43" fillId="26" borderId="0" xfId="50" applyFont="1" applyFill="1" applyAlignment="1">
      <alignment horizontal="center" vertical="center"/>
    </xf>
    <xf numFmtId="0" fontId="43" fillId="26" borderId="0" xfId="50" applyFont="1" applyFill="1" applyBorder="1" applyAlignment="1">
      <alignment horizontal="center" vertical="center"/>
    </xf>
    <xf numFmtId="0" fontId="178" fillId="0" borderId="30" xfId="53" applyNumberFormat="1" applyFont="1" applyFill="1" applyBorder="1" applyAlignment="1">
      <alignment horizontal="center" vertical="center" wrapText="1"/>
    </xf>
    <xf numFmtId="0" fontId="128" fillId="0" borderId="0" xfId="23249" applyFont="1" applyFill="1" applyAlignment="1">
      <alignment vertical="center"/>
    </xf>
    <xf numFmtId="41" fontId="128" fillId="0" borderId="0" xfId="23249" applyNumberFormat="1" applyFont="1" applyFill="1" applyAlignment="1">
      <alignment vertical="center"/>
    </xf>
    <xf numFmtId="164" fontId="128" fillId="0" borderId="0" xfId="23249" applyNumberFormat="1" applyFont="1" applyFill="1" applyAlignment="1">
      <alignment vertical="center"/>
    </xf>
    <xf numFmtId="0" fontId="47" fillId="26" borderId="0" xfId="56" applyFont="1" applyFill="1" applyBorder="1"/>
    <xf numFmtId="0" fontId="61" fillId="0" borderId="10" xfId="1" applyFont="1" applyFill="1" applyBorder="1" applyAlignment="1" applyProtection="1">
      <alignment horizontal="center" vertical="center" wrapText="1"/>
    </xf>
    <xf numFmtId="0" fontId="61" fillId="0" borderId="10" xfId="2" applyFont="1" applyFill="1" applyBorder="1" applyAlignment="1" applyProtection="1">
      <alignment horizontal="center" vertical="center" wrapText="1"/>
    </xf>
    <xf numFmtId="0" fontId="61" fillId="0" borderId="10" xfId="0" applyFont="1" applyFill="1" applyBorder="1" applyAlignment="1">
      <alignment horizontal="center" vertical="center" wrapText="1"/>
    </xf>
    <xf numFmtId="0" fontId="47" fillId="0" borderId="0" xfId="56" applyFont="1" applyFill="1"/>
    <xf numFmtId="0" fontId="61" fillId="0" borderId="138" xfId="1" applyFont="1" applyFill="1" applyBorder="1" applyAlignment="1" applyProtection="1">
      <alignment horizontal="center" vertical="center" wrapText="1"/>
    </xf>
    <xf numFmtId="0" fontId="61" fillId="0" borderId="0" xfId="1" applyFont="1" applyFill="1" applyBorder="1" applyAlignment="1" applyProtection="1">
      <alignment horizontal="center" vertical="center" wrapText="1"/>
    </xf>
    <xf numFmtId="0" fontId="61" fillId="0" borderId="136" xfId="1" applyFont="1" applyFill="1" applyBorder="1" applyAlignment="1" applyProtection="1">
      <alignment horizontal="center" vertical="center" wrapText="1"/>
    </xf>
    <xf numFmtId="170" fontId="174" fillId="26" borderId="0" xfId="59" applyNumberFormat="1" applyFont="1" applyFill="1" applyAlignment="1"/>
    <xf numFmtId="49" fontId="174" fillId="26" borderId="0" xfId="56" applyNumberFormat="1" applyFont="1" applyFill="1" applyAlignment="1"/>
    <xf numFmtId="43" fontId="152" fillId="26" borderId="0" xfId="23511" applyFont="1" applyFill="1"/>
    <xf numFmtId="41" fontId="152" fillId="26" borderId="0" xfId="59" applyNumberFormat="1" applyFont="1" applyFill="1"/>
    <xf numFmtId="43" fontId="62" fillId="0" borderId="0" xfId="23511" applyFont="1"/>
    <xf numFmtId="43" fontId="49" fillId="0" borderId="0" xfId="23511" applyFont="1"/>
    <xf numFmtId="0" fontId="102" fillId="0" borderId="71" xfId="23249" quotePrefix="1" applyNumberFormat="1" applyFont="1" applyFill="1" applyBorder="1" applyAlignment="1">
      <alignment horizontal="center" vertical="center" wrapText="1"/>
    </xf>
    <xf numFmtId="43" fontId="46" fillId="0" borderId="0" xfId="23511" applyFont="1" applyFill="1" applyBorder="1" applyAlignment="1" applyProtection="1">
      <alignment horizontal="right"/>
      <protection locked="0"/>
    </xf>
    <xf numFmtId="0" fontId="101" fillId="99" borderId="71" xfId="23249" quotePrefix="1" applyNumberFormat="1" applyFont="1" applyFill="1" applyBorder="1" applyAlignment="1" applyProtection="1">
      <alignment horizontal="center" vertical="center"/>
      <protection locked="0"/>
    </xf>
    <xf numFmtId="170" fontId="58" fillId="26" borderId="0" xfId="59" applyNumberFormat="1" applyFont="1" applyFill="1" applyAlignment="1">
      <alignment horizontal="center"/>
    </xf>
    <xf numFmtId="0" fontId="101" fillId="99" borderId="75" xfId="23249" quotePrefix="1" applyNumberFormat="1" applyFont="1" applyFill="1" applyBorder="1" applyAlignment="1">
      <alignment horizontal="center" vertical="center"/>
    </xf>
    <xf numFmtId="0" fontId="101" fillId="99" borderId="75" xfId="23249" quotePrefix="1" applyNumberFormat="1" applyFont="1" applyFill="1" applyBorder="1" applyAlignment="1">
      <alignment horizontal="center" vertical="center" wrapText="1"/>
    </xf>
    <xf numFmtId="0" fontId="43" fillId="99" borderId="71" xfId="23249" applyFont="1" applyFill="1" applyBorder="1" applyAlignment="1">
      <alignment vertical="center"/>
    </xf>
    <xf numFmtId="0" fontId="46" fillId="101" borderId="72" xfId="21063" applyNumberFormat="1" applyFont="1" applyFill="1" applyBorder="1" applyAlignment="1" applyProtection="1">
      <alignment horizontal="center" vertical="center" wrapText="1"/>
    </xf>
    <xf numFmtId="0" fontId="46" fillId="101" borderId="72" xfId="21063" applyNumberFormat="1" applyFont="1" applyFill="1" applyBorder="1" applyAlignment="1" applyProtection="1">
      <alignment horizontal="center" vertical="center"/>
    </xf>
    <xf numFmtId="164" fontId="138" fillId="101" borderId="72" xfId="21063" applyNumberFormat="1" applyFont="1" applyFill="1" applyBorder="1" applyAlignment="1" applyProtection="1">
      <alignment horizontal="center" vertical="center" wrapText="1"/>
    </xf>
    <xf numFmtId="172" fontId="42" fillId="101" borderId="72" xfId="21063" applyNumberFormat="1" applyFont="1" applyFill="1" applyBorder="1" applyAlignment="1" applyProtection="1">
      <alignment horizontal="center" vertical="center" wrapText="1"/>
    </xf>
    <xf numFmtId="0" fontId="101" fillId="0" borderId="138" xfId="23249" quotePrefix="1" applyNumberFormat="1" applyFont="1" applyFill="1" applyBorder="1" applyAlignment="1">
      <alignment horizontal="center" vertical="center"/>
    </xf>
    <xf numFmtId="0" fontId="101" fillId="0" borderId="138" xfId="23249" quotePrefix="1" applyNumberFormat="1" applyFont="1" applyFill="1" applyBorder="1" applyAlignment="1">
      <alignment horizontal="center" vertical="center" wrapText="1"/>
    </xf>
    <xf numFmtId="0" fontId="43" fillId="0" borderId="139" xfId="23249" applyFont="1" applyFill="1" applyBorder="1" applyAlignment="1">
      <alignment vertical="center"/>
    </xf>
    <xf numFmtId="0" fontId="102" fillId="0" borderId="139" xfId="23249" applyNumberFormat="1" applyFont="1" applyFill="1" applyBorder="1" applyAlignment="1">
      <alignment vertical="center"/>
    </xf>
    <xf numFmtId="0" fontId="46" fillId="0" borderId="139" xfId="21063" applyNumberFormat="1" applyFont="1" applyFill="1" applyBorder="1" applyAlignment="1" applyProtection="1">
      <alignment horizontal="center" vertical="center" wrapText="1"/>
    </xf>
    <xf numFmtId="0" fontId="46" fillId="0" borderId="139" xfId="21063" applyNumberFormat="1" applyFont="1" applyFill="1" applyBorder="1" applyAlignment="1" applyProtection="1">
      <alignment horizontal="center" vertical="center"/>
    </xf>
    <xf numFmtId="164" fontId="138" fillId="0" borderId="139" xfId="21063" applyNumberFormat="1" applyFont="1" applyFill="1" applyBorder="1" applyAlignment="1" applyProtection="1">
      <alignment horizontal="center" vertical="center" wrapText="1"/>
    </xf>
    <xf numFmtId="172" fontId="42" fillId="0" borderId="139" xfId="21063" applyNumberFormat="1" applyFont="1" applyFill="1" applyBorder="1" applyAlignment="1" applyProtection="1">
      <alignment horizontal="center" vertical="center" wrapText="1"/>
    </xf>
    <xf numFmtId="0" fontId="43" fillId="0" borderId="0" xfId="23249" applyFont="1" applyFill="1" applyBorder="1" applyAlignment="1">
      <alignment vertical="center"/>
    </xf>
    <xf numFmtId="0" fontId="58" fillId="26" borderId="0" xfId="56" applyFont="1" applyFill="1" applyAlignment="1">
      <alignment horizontal="left"/>
    </xf>
    <xf numFmtId="0" fontId="49" fillId="0" borderId="0" xfId="51" applyNumberFormat="1" applyAlignment="1">
      <alignment horizontal="left"/>
    </xf>
    <xf numFmtId="49" fontId="182" fillId="26" borderId="0" xfId="56" applyNumberFormat="1" applyFont="1" applyFill="1" applyBorder="1" applyAlignment="1">
      <alignment horizontal="center"/>
    </xf>
    <xf numFmtId="0" fontId="163" fillId="26" borderId="0" xfId="56" applyFont="1" applyFill="1"/>
    <xf numFmtId="170" fontId="183" fillId="26" borderId="0" xfId="59" applyNumberFormat="1" applyFont="1" applyFill="1" applyAlignment="1">
      <alignment horizontal="center"/>
    </xf>
    <xf numFmtId="0" fontId="182" fillId="26" borderId="0" xfId="56" applyFont="1" applyFill="1"/>
    <xf numFmtId="170" fontId="184" fillId="26" borderId="0" xfId="59" applyNumberFormat="1" applyFont="1" applyFill="1" applyAlignment="1">
      <alignment horizontal="center"/>
    </xf>
    <xf numFmtId="170" fontId="182" fillId="26" borderId="0" xfId="59" applyNumberFormat="1" applyFont="1" applyFill="1"/>
    <xf numFmtId="41" fontId="46" fillId="3" borderId="30" xfId="55" applyNumberFormat="1" applyFont="1" applyFill="1" applyBorder="1" applyAlignment="1" applyProtection="1">
      <alignment horizontal="right" vertical="center" wrapText="1"/>
    </xf>
    <xf numFmtId="41" fontId="43" fillId="3" borderId="30" xfId="54" applyNumberFormat="1" applyFont="1" applyFill="1" applyBorder="1" applyAlignment="1" applyProtection="1">
      <alignment horizontal="right" vertical="center" wrapText="1"/>
    </xf>
    <xf numFmtId="41" fontId="62" fillId="0" borderId="0" xfId="51" applyNumberFormat="1" applyFont="1"/>
    <xf numFmtId="170" fontId="174" fillId="26" borderId="0" xfId="59" applyNumberFormat="1" applyFont="1" applyFill="1" applyAlignment="1">
      <alignment horizontal="center"/>
    </xf>
    <xf numFmtId="49" fontId="47" fillId="26" borderId="0" xfId="56" applyNumberFormat="1" applyFont="1" applyFill="1" applyBorder="1" applyAlignment="1">
      <alignment horizontal="left"/>
    </xf>
    <xf numFmtId="0" fontId="42" fillId="26" borderId="0" xfId="56" applyFont="1" applyFill="1" applyAlignment="1">
      <alignment horizontal="center" vertical="center"/>
    </xf>
    <xf numFmtId="0" fontId="62" fillId="0" borderId="0" xfId="9994" applyFont="1" applyAlignment="1">
      <alignment horizontal="center" vertical="center"/>
    </xf>
    <xf numFmtId="43" fontId="42" fillId="26" borderId="0" xfId="56" applyNumberFormat="1" applyFont="1" applyFill="1" applyAlignment="1">
      <alignment horizontal="center" vertical="center"/>
    </xf>
    <xf numFmtId="43" fontId="62" fillId="0" borderId="0" xfId="9994" applyNumberFormat="1" applyFont="1" applyAlignment="1">
      <alignment horizontal="center" vertical="center"/>
    </xf>
    <xf numFmtId="0" fontId="156" fillId="26" borderId="21" xfId="56" applyFont="1" applyFill="1" applyBorder="1" applyAlignment="1">
      <alignment horizontal="center" wrapText="1"/>
    </xf>
    <xf numFmtId="0" fontId="157" fillId="26" borderId="21" xfId="56" applyFont="1" applyFill="1" applyBorder="1" applyAlignment="1">
      <alignment horizontal="center" vertical="center"/>
    </xf>
    <xf numFmtId="0" fontId="156" fillId="26" borderId="21" xfId="56" applyFont="1" applyFill="1" applyBorder="1" applyAlignment="1">
      <alignment horizontal="center" vertical="center"/>
    </xf>
    <xf numFmtId="0" fontId="156" fillId="26" borderId="25" xfId="56" applyFont="1" applyFill="1" applyBorder="1" applyAlignment="1">
      <alignment horizontal="center" vertical="center"/>
    </xf>
    <xf numFmtId="0" fontId="156" fillId="26" borderId="12" xfId="23515" applyNumberFormat="1" applyFont="1" applyFill="1" applyBorder="1" applyAlignment="1">
      <alignment horizontal="center" vertical="center" wrapText="1"/>
    </xf>
    <xf numFmtId="0" fontId="156" fillId="26" borderId="13" xfId="23515" applyNumberFormat="1" applyFont="1" applyFill="1" applyBorder="1" applyAlignment="1">
      <alignment horizontal="center" vertical="center" wrapText="1"/>
    </xf>
    <xf numFmtId="0" fontId="156" fillId="26" borderId="84" xfId="23515" applyNumberFormat="1" applyFont="1" applyFill="1" applyBorder="1" applyAlignment="1">
      <alignment horizontal="center" vertical="center" wrapText="1"/>
    </xf>
    <xf numFmtId="0" fontId="156" fillId="26" borderId="43" xfId="23515" applyNumberFormat="1" applyFont="1" applyFill="1" applyBorder="1" applyAlignment="1">
      <alignment horizontal="center" vertical="center" wrapText="1"/>
    </xf>
    <xf numFmtId="0" fontId="156" fillId="26" borderId="88" xfId="23515" applyNumberFormat="1" applyFont="1" applyFill="1" applyBorder="1" applyAlignment="1">
      <alignment horizontal="center" vertical="center" wrapText="1"/>
    </xf>
    <xf numFmtId="0" fontId="156" fillId="26" borderId="89" xfId="23515" applyNumberFormat="1" applyFont="1" applyFill="1" applyBorder="1" applyAlignment="1">
      <alignment horizontal="center" vertical="center" wrapText="1"/>
    </xf>
    <xf numFmtId="4" fontId="156" fillId="26" borderId="85" xfId="59" applyNumberFormat="1" applyFont="1" applyFill="1" applyBorder="1" applyAlignment="1">
      <alignment horizontal="center" vertical="center" wrapText="1"/>
    </xf>
    <xf numFmtId="4" fontId="156" fillId="26" borderId="90" xfId="59" applyNumberFormat="1" applyFont="1" applyFill="1" applyBorder="1" applyAlignment="1">
      <alignment horizontal="center" vertical="center" wrapText="1"/>
    </xf>
    <xf numFmtId="4" fontId="156" fillId="26" borderId="134" xfId="59" applyNumberFormat="1" applyFont="1" applyFill="1" applyBorder="1" applyAlignment="1">
      <alignment horizontal="center" vertical="center" wrapText="1"/>
    </xf>
    <xf numFmtId="4" fontId="156" fillId="26" borderId="23" xfId="59" applyNumberFormat="1" applyFont="1" applyFill="1" applyBorder="1" applyAlignment="1">
      <alignment horizontal="center" vertical="center" wrapText="1"/>
    </xf>
    <xf numFmtId="49" fontId="156" fillId="96" borderId="0" xfId="23515" applyNumberFormat="1" applyFont="1" applyFill="1" applyBorder="1" applyAlignment="1">
      <alignment horizontal="left" vertical="center" wrapText="1"/>
    </xf>
    <xf numFmtId="49" fontId="58" fillId="20" borderId="0" xfId="23515" applyNumberFormat="1" applyFont="1" applyFill="1" applyBorder="1" applyAlignment="1">
      <alignment horizontal="center" vertical="center"/>
    </xf>
    <xf numFmtId="49" fontId="58" fillId="20" borderId="81" xfId="23515" applyNumberFormat="1" applyFont="1" applyFill="1" applyBorder="1" applyAlignment="1">
      <alignment horizontal="center" vertical="center"/>
    </xf>
    <xf numFmtId="49" fontId="156" fillId="96" borderId="81" xfId="23515" applyNumberFormat="1" applyFont="1" applyFill="1" applyBorder="1" applyAlignment="1">
      <alignment horizontal="left" vertical="center" wrapText="1"/>
    </xf>
    <xf numFmtId="49" fontId="58" fillId="0" borderId="0" xfId="23515" applyNumberFormat="1" applyFont="1" applyFill="1" applyBorder="1" applyAlignment="1">
      <alignment horizontal="left" vertical="center" wrapText="1"/>
    </xf>
    <xf numFmtId="49" fontId="58" fillId="0" borderId="81" xfId="23515" applyNumberFormat="1" applyFont="1" applyFill="1" applyBorder="1" applyAlignment="1">
      <alignment horizontal="left" vertical="center" wrapText="1"/>
    </xf>
    <xf numFmtId="0" fontId="42" fillId="26" borderId="13" xfId="56" applyFont="1" applyFill="1" applyBorder="1" applyAlignment="1">
      <alignment horizontal="center" vertical="center"/>
    </xf>
    <xf numFmtId="49" fontId="156" fillId="26" borderId="0" xfId="56" applyNumberFormat="1" applyFont="1" applyFill="1" applyBorder="1" applyAlignment="1">
      <alignment horizontal="left" vertical="center" wrapText="1"/>
    </xf>
    <xf numFmtId="49" fontId="158" fillId="0" borderId="0" xfId="23515" applyNumberFormat="1" applyFont="1" applyFill="1" applyBorder="1" applyAlignment="1">
      <alignment horizontal="left" vertical="center" wrapText="1"/>
    </xf>
    <xf numFmtId="49" fontId="156" fillId="0" borderId="0" xfId="23515" applyNumberFormat="1" applyFont="1" applyFill="1" applyBorder="1" applyAlignment="1">
      <alignment horizontal="left" vertical="center" wrapText="1"/>
    </xf>
    <xf numFmtId="49" fontId="156" fillId="0" borderId="81" xfId="23515" applyNumberFormat="1" applyFont="1" applyFill="1" applyBorder="1" applyAlignment="1">
      <alignment horizontal="left" vertical="center" wrapText="1"/>
    </xf>
    <xf numFmtId="0" fontId="156" fillId="26" borderId="13" xfId="56" applyFont="1" applyFill="1" applyBorder="1" applyAlignment="1">
      <alignment horizontal="center" wrapText="1"/>
    </xf>
    <xf numFmtId="0" fontId="157" fillId="26" borderId="13" xfId="56" applyFont="1" applyFill="1" applyBorder="1" applyAlignment="1">
      <alignment horizontal="center" vertical="center"/>
    </xf>
    <xf numFmtId="0" fontId="156" fillId="26" borderId="15" xfId="56" applyFont="1" applyFill="1" applyBorder="1" applyAlignment="1">
      <alignment horizontal="center" vertical="center"/>
    </xf>
    <xf numFmtId="0" fontId="156" fillId="26" borderId="17" xfId="56" applyFont="1" applyFill="1" applyBorder="1" applyAlignment="1">
      <alignment horizontal="center" vertical="center"/>
    </xf>
    <xf numFmtId="0" fontId="156" fillId="26" borderId="19" xfId="56" applyFont="1" applyFill="1" applyBorder="1" applyAlignment="1">
      <alignment horizontal="center" vertical="center"/>
    </xf>
    <xf numFmtId="0" fontId="156" fillId="26" borderId="17" xfId="56" applyFont="1" applyFill="1" applyBorder="1" applyAlignment="1">
      <alignment horizontal="center" vertical="center" wrapText="1"/>
    </xf>
    <xf numFmtId="4" fontId="156" fillId="26" borderId="86" xfId="59" applyNumberFormat="1" applyFont="1" applyFill="1" applyBorder="1" applyAlignment="1">
      <alignment horizontal="center" vertical="center" wrapText="1"/>
    </xf>
    <xf numFmtId="4" fontId="156" fillId="26" borderId="87" xfId="59" applyNumberFormat="1" applyFont="1" applyFill="1" applyBorder="1" applyAlignment="1">
      <alignment horizontal="center" vertical="center" wrapText="1"/>
    </xf>
    <xf numFmtId="49" fontId="171" fillId="91" borderId="101" xfId="23515" applyNumberFormat="1" applyFont="1" applyFill="1" applyBorder="1" applyAlignment="1">
      <alignment horizontal="left" vertical="center"/>
    </xf>
    <xf numFmtId="49" fontId="61" fillId="91" borderId="102" xfId="23515" applyNumberFormat="1" applyFont="1" applyFill="1" applyBorder="1" applyAlignment="1">
      <alignment horizontal="left" vertical="center"/>
    </xf>
    <xf numFmtId="49" fontId="61" fillId="91" borderId="103" xfId="23515" applyNumberFormat="1" applyFont="1" applyFill="1" applyBorder="1" applyAlignment="1">
      <alignment horizontal="left" vertical="center"/>
    </xf>
    <xf numFmtId="49" fontId="61" fillId="97" borderId="98" xfId="23515" applyNumberFormat="1" applyFont="1" applyFill="1" applyBorder="1" applyAlignment="1">
      <alignment horizontal="left" vertical="center"/>
    </xf>
    <xf numFmtId="49" fontId="61" fillId="97" borderId="99" xfId="23515" applyNumberFormat="1" applyFont="1" applyFill="1" applyBorder="1" applyAlignment="1">
      <alignment horizontal="left" vertical="center"/>
    </xf>
    <xf numFmtId="49" fontId="165" fillId="26" borderId="0" xfId="56" applyNumberFormat="1" applyFont="1" applyFill="1" applyAlignment="1">
      <alignment horizontal="center"/>
    </xf>
    <xf numFmtId="170" fontId="167" fillId="26" borderId="0" xfId="59" applyNumberFormat="1" applyFont="1" applyFill="1" applyAlignment="1">
      <alignment horizontal="center"/>
    </xf>
    <xf numFmtId="0" fontId="61" fillId="26" borderId="53" xfId="56" applyFont="1" applyFill="1" applyBorder="1" applyAlignment="1">
      <alignment horizontal="center" vertical="center"/>
    </xf>
    <xf numFmtId="0" fontId="61" fillId="26" borderId="86" xfId="56" applyFont="1" applyFill="1" applyBorder="1" applyAlignment="1">
      <alignment horizontal="center" vertical="center"/>
    </xf>
    <xf numFmtId="0" fontId="61" fillId="26" borderId="49" xfId="56" applyFont="1" applyFill="1" applyBorder="1" applyAlignment="1">
      <alignment horizontal="center" vertical="center"/>
    </xf>
    <xf numFmtId="0" fontId="61" fillId="26" borderId="113" xfId="56" applyFont="1" applyFill="1" applyBorder="1" applyAlignment="1">
      <alignment horizontal="center" vertical="center"/>
    </xf>
    <xf numFmtId="0" fontId="168" fillId="26" borderId="115" xfId="56" applyFont="1" applyFill="1" applyBorder="1" applyAlignment="1">
      <alignment horizontal="center" vertical="center"/>
    </xf>
    <xf numFmtId="0" fontId="61" fillId="26" borderId="15" xfId="56" applyFont="1" applyFill="1" applyBorder="1" applyAlignment="1">
      <alignment horizontal="center" vertical="center"/>
    </xf>
    <xf numFmtId="0" fontId="61" fillId="26" borderId="116" xfId="56" applyFont="1" applyFill="1" applyBorder="1" applyAlignment="1">
      <alignment horizontal="center" vertical="center"/>
    </xf>
    <xf numFmtId="0" fontId="61" fillId="26" borderId="19" xfId="56" applyFont="1" applyFill="1" applyBorder="1" applyAlignment="1">
      <alignment horizontal="center" vertical="center"/>
    </xf>
    <xf numFmtId="0" fontId="61" fillId="26" borderId="28" xfId="23515" applyNumberFormat="1" applyFont="1" applyFill="1" applyBorder="1" applyAlignment="1">
      <alignment horizontal="center" vertical="center" wrapText="1"/>
    </xf>
    <xf numFmtId="0" fontId="61" fillId="26" borderId="117" xfId="23515" applyNumberFormat="1" applyFont="1" applyFill="1" applyBorder="1" applyAlignment="1">
      <alignment horizontal="center" vertical="center" wrapText="1"/>
    </xf>
    <xf numFmtId="0" fontId="61" fillId="26" borderId="118" xfId="23515" applyNumberFormat="1" applyFont="1" applyFill="1" applyBorder="1" applyAlignment="1">
      <alignment horizontal="center" vertical="center" wrapText="1"/>
    </xf>
    <xf numFmtId="0" fontId="61" fillId="26" borderId="11" xfId="23515" applyNumberFormat="1" applyFont="1" applyFill="1" applyBorder="1" applyAlignment="1">
      <alignment horizontal="center" vertical="center" wrapText="1"/>
    </xf>
    <xf numFmtId="0" fontId="61" fillId="26" borderId="98" xfId="23515" applyNumberFormat="1" applyFont="1" applyFill="1" applyBorder="1" applyAlignment="1">
      <alignment horizontal="center" vertical="center" wrapText="1"/>
    </xf>
    <xf numFmtId="0" fontId="61" fillId="26" borderId="99" xfId="23515" applyNumberFormat="1" applyFont="1" applyFill="1" applyBorder="1" applyAlignment="1">
      <alignment horizontal="center" vertical="center" wrapText="1"/>
    </xf>
    <xf numFmtId="4" fontId="61" fillId="26" borderId="85" xfId="59" applyNumberFormat="1" applyFont="1" applyFill="1" applyBorder="1" applyAlignment="1">
      <alignment horizontal="center" vertical="center" wrapText="1"/>
    </xf>
    <xf numFmtId="4" fontId="61" fillId="26" borderId="90" xfId="59" applyNumberFormat="1" applyFont="1" applyFill="1" applyBorder="1" applyAlignment="1">
      <alignment horizontal="center" vertical="center" wrapText="1"/>
    </xf>
    <xf numFmtId="4" fontId="61" fillId="26" borderId="86" xfId="59" applyNumberFormat="1" applyFont="1" applyFill="1" applyBorder="1" applyAlignment="1">
      <alignment horizontal="center" vertical="center" wrapText="1"/>
    </xf>
    <xf numFmtId="4" fontId="61" fillId="26" borderId="87" xfId="59" applyNumberFormat="1" applyFont="1" applyFill="1" applyBorder="1" applyAlignment="1">
      <alignment horizontal="center" vertical="center" wrapText="1"/>
    </xf>
    <xf numFmtId="0" fontId="42" fillId="26" borderId="0" xfId="50" applyFont="1" applyFill="1" applyAlignment="1">
      <alignment horizontal="center" vertical="center"/>
    </xf>
    <xf numFmtId="0" fontId="43" fillId="26" borderId="0" xfId="50" applyFont="1" applyFill="1" applyAlignment="1">
      <alignment horizontal="center" vertical="center"/>
    </xf>
    <xf numFmtId="0" fontId="46" fillId="26" borderId="0" xfId="50" applyFont="1" applyFill="1" applyAlignment="1">
      <alignment horizontal="center" vertical="center" wrapText="1"/>
    </xf>
    <xf numFmtId="49" fontId="174" fillId="26" borderId="0" xfId="56" applyNumberFormat="1" applyFont="1" applyFill="1" applyAlignment="1">
      <alignment horizontal="center"/>
    </xf>
    <xf numFmtId="0" fontId="44" fillId="99" borderId="56" xfId="50" applyFont="1" applyFill="1" applyBorder="1" applyAlignment="1">
      <alignment horizontal="center" vertical="center"/>
    </xf>
    <xf numFmtId="0" fontId="44" fillId="99" borderId="57" xfId="50" applyFont="1" applyFill="1" applyBorder="1" applyAlignment="1">
      <alignment horizontal="center" vertical="center"/>
    </xf>
    <xf numFmtId="0" fontId="44" fillId="99" borderId="122" xfId="50" applyFont="1" applyFill="1" applyBorder="1" applyAlignment="1">
      <alignment horizontal="center" vertical="center"/>
    </xf>
    <xf numFmtId="0" fontId="47" fillId="26" borderId="0" xfId="50" applyFont="1" applyFill="1" applyBorder="1" applyAlignment="1">
      <alignment horizontal="center" vertical="center"/>
    </xf>
    <xf numFmtId="0" fontId="43" fillId="26" borderId="0" xfId="50" applyFont="1" applyFill="1" applyBorder="1" applyAlignment="1">
      <alignment horizontal="center" vertical="center"/>
    </xf>
    <xf numFmtId="170" fontId="174" fillId="26" borderId="0" xfId="59" applyNumberFormat="1" applyFont="1" applyFill="1" applyAlignment="1">
      <alignment horizontal="center"/>
    </xf>
    <xf numFmtId="49" fontId="44" fillId="26" borderId="0" xfId="56" applyNumberFormat="1" applyFont="1" applyFill="1" applyBorder="1" applyAlignment="1">
      <alignment horizontal="left"/>
    </xf>
    <xf numFmtId="49" fontId="47" fillId="26" borderId="0" xfId="56" applyNumberFormat="1" applyFont="1" applyFill="1" applyBorder="1" applyAlignment="1">
      <alignment horizontal="left"/>
    </xf>
    <xf numFmtId="0" fontId="47" fillId="26" borderId="0" xfId="50" applyFont="1" applyFill="1" applyAlignment="1">
      <alignment horizontal="center" vertical="center"/>
    </xf>
    <xf numFmtId="0" fontId="44" fillId="99" borderId="97" xfId="50" applyFont="1" applyFill="1" applyBorder="1" applyAlignment="1">
      <alignment horizontal="center" vertical="center"/>
    </xf>
    <xf numFmtId="0" fontId="44" fillId="99" borderId="98" xfId="50" applyFont="1" applyFill="1" applyBorder="1" applyAlignment="1">
      <alignment horizontal="center" vertical="center"/>
    </xf>
    <xf numFmtId="0" fontId="44" fillId="99" borderId="139" xfId="50" applyFont="1" applyFill="1" applyBorder="1" applyAlignment="1">
      <alignment horizontal="center" vertical="center"/>
    </xf>
    <xf numFmtId="0" fontId="44" fillId="99" borderId="99" xfId="50" applyFont="1" applyFill="1" applyBorder="1" applyAlignment="1">
      <alignment horizontal="center" vertical="center"/>
    </xf>
    <xf numFmtId="0" fontId="61" fillId="26" borderId="0" xfId="50" applyFont="1" applyFill="1" applyAlignment="1">
      <alignment horizontal="center" vertical="center" wrapText="1"/>
    </xf>
    <xf numFmtId="0" fontId="29" fillId="50" borderId="33" xfId="2" applyFont="1" applyFill="1" applyBorder="1" applyAlignment="1" applyProtection="1">
      <alignment horizontal="center" vertical="center" wrapText="1"/>
    </xf>
    <xf numFmtId="0" fontId="29" fillId="50" borderId="35" xfId="2" applyFont="1" applyFill="1" applyBorder="1" applyAlignment="1" applyProtection="1">
      <alignment horizontal="center" vertical="center" wrapText="1"/>
    </xf>
    <xf numFmtId="0" fontId="29" fillId="50" borderId="34" xfId="2" applyFont="1" applyFill="1" applyBorder="1" applyAlignment="1" applyProtection="1">
      <alignment horizontal="left" vertical="center" wrapText="1"/>
    </xf>
    <xf numFmtId="0" fontId="29" fillId="50" borderId="36" xfId="2" applyFont="1" applyFill="1" applyBorder="1" applyAlignment="1" applyProtection="1">
      <alignment horizontal="left" vertical="center" wrapText="1"/>
    </xf>
    <xf numFmtId="0" fontId="24" fillId="0" borderId="12" xfId="49" applyFont="1" applyFill="1" applyBorder="1" applyAlignment="1">
      <alignment horizontal="center" vertical="center" wrapText="1"/>
    </xf>
    <xf numFmtId="0" fontId="24" fillId="0" borderId="13" xfId="49" applyFont="1" applyFill="1" applyBorder="1" applyAlignment="1">
      <alignment horizontal="center" vertical="center" wrapText="1"/>
    </xf>
    <xf numFmtId="0" fontId="24" fillId="0" borderId="14" xfId="49" applyFont="1" applyFill="1" applyBorder="1" applyAlignment="1">
      <alignment horizontal="center" vertical="center" wrapText="1"/>
    </xf>
    <xf numFmtId="0" fontId="24" fillId="0" borderId="16" xfId="49" applyFont="1" applyFill="1" applyBorder="1" applyAlignment="1">
      <alignment horizontal="center" vertical="center" wrapText="1"/>
    </xf>
    <xf numFmtId="0" fontId="24" fillId="0" borderId="17" xfId="49" applyFont="1" applyFill="1" applyBorder="1" applyAlignment="1">
      <alignment horizontal="center" vertical="center" wrapText="1"/>
    </xf>
    <xf numFmtId="0" fontId="24" fillId="0" borderId="18" xfId="49" applyFont="1" applyFill="1" applyBorder="1" applyAlignment="1">
      <alignment horizontal="center" vertical="center" wrapText="1"/>
    </xf>
    <xf numFmtId="0" fontId="24" fillId="0" borderId="15" xfId="49" applyFont="1" applyFill="1" applyBorder="1" applyAlignment="1">
      <alignment horizontal="center" vertical="center" wrapText="1"/>
    </xf>
    <xf numFmtId="0" fontId="24" fillId="0" borderId="19" xfId="49" applyFont="1" applyFill="1" applyBorder="1" applyAlignment="1">
      <alignment horizontal="center" vertical="center" wrapText="1"/>
    </xf>
    <xf numFmtId="0" fontId="26" fillId="0" borderId="20" xfId="2" applyFont="1" applyFill="1" applyBorder="1" applyAlignment="1" applyProtection="1">
      <alignment horizontal="center" vertical="center" wrapText="1"/>
    </xf>
    <xf numFmtId="0" fontId="26" fillId="0" borderId="24" xfId="2" applyFont="1" applyFill="1" applyBorder="1" applyAlignment="1" applyProtection="1">
      <alignment horizontal="center" vertical="center" wrapText="1"/>
    </xf>
    <xf numFmtId="0" fontId="26" fillId="0" borderId="21" xfId="2" applyFont="1" applyFill="1" applyBorder="1" applyAlignment="1" applyProtection="1">
      <alignment horizontal="center" vertical="center" wrapText="1"/>
    </xf>
    <xf numFmtId="0" fontId="26" fillId="0" borderId="25" xfId="2" applyFont="1" applyFill="1" applyBorder="1" applyAlignment="1" applyProtection="1">
      <alignment horizontal="center" vertical="center" wrapText="1"/>
    </xf>
    <xf numFmtId="0" fontId="26" fillId="0" borderId="22" xfId="2" applyFont="1" applyFill="1" applyBorder="1" applyAlignment="1" applyProtection="1">
      <alignment horizontal="center" vertical="center" wrapText="1"/>
    </xf>
    <xf numFmtId="0" fontId="26" fillId="0" borderId="26" xfId="2" applyFont="1" applyFill="1" applyBorder="1" applyAlignment="1" applyProtection="1">
      <alignment horizontal="center" vertical="center" wrapText="1"/>
    </xf>
    <xf numFmtId="0" fontId="26" fillId="0" borderId="23" xfId="2" applyFont="1" applyFill="1" applyBorder="1" applyAlignment="1" applyProtection="1">
      <alignment horizontal="center" vertical="center" wrapText="1"/>
    </xf>
    <xf numFmtId="0" fontId="26" fillId="0" borderId="27" xfId="2" applyFont="1" applyFill="1" applyBorder="1" applyAlignment="1" applyProtection="1">
      <alignment horizontal="center" vertical="center" wrapText="1"/>
    </xf>
    <xf numFmtId="0" fontId="46" fillId="0" borderId="12" xfId="49" applyFont="1" applyFill="1" applyBorder="1" applyAlignment="1">
      <alignment horizontal="center" vertical="center"/>
    </xf>
    <xf numFmtId="0" fontId="46" fillId="0" borderId="13" xfId="49" applyFont="1" applyFill="1" applyBorder="1" applyAlignment="1">
      <alignment horizontal="center" vertical="center"/>
    </xf>
    <xf numFmtId="0" fontId="46" fillId="0" borderId="14" xfId="49" applyFont="1" applyFill="1" applyBorder="1" applyAlignment="1">
      <alignment horizontal="center" vertical="center"/>
    </xf>
    <xf numFmtId="0" fontId="46" fillId="0" borderId="39" xfId="49" applyFont="1" applyFill="1" applyBorder="1" applyAlignment="1">
      <alignment horizontal="center" vertical="center"/>
    </xf>
    <xf numFmtId="0" fontId="46" fillId="0" borderId="0" xfId="49" applyFont="1" applyFill="1" applyBorder="1" applyAlignment="1">
      <alignment horizontal="center" vertical="center"/>
    </xf>
    <xf numFmtId="0" fontId="46" fillId="0" borderId="40" xfId="49" applyFont="1" applyFill="1" applyBorder="1" applyAlignment="1">
      <alignment horizontal="center" vertical="center"/>
    </xf>
    <xf numFmtId="0" fontId="46" fillId="0" borderId="15" xfId="49" applyFont="1" applyFill="1" applyBorder="1" applyAlignment="1">
      <alignment horizontal="center" vertical="center"/>
    </xf>
    <xf numFmtId="0" fontId="46" fillId="0" borderId="41" xfId="49" applyFont="1" applyFill="1" applyBorder="1" applyAlignment="1">
      <alignment horizontal="center" vertical="center"/>
    </xf>
    <xf numFmtId="0" fontId="46" fillId="0" borderId="21" xfId="32" applyFont="1" applyFill="1" applyBorder="1" applyAlignment="1" applyProtection="1">
      <alignment horizontal="center" vertical="center"/>
    </xf>
    <xf numFmtId="0" fontId="46" fillId="0" borderId="25" xfId="32" applyFont="1" applyFill="1" applyBorder="1" applyAlignment="1" applyProtection="1">
      <alignment horizontal="center" vertical="center"/>
    </xf>
    <xf numFmtId="0" fontId="46" fillId="0" borderId="22" xfId="32" applyFont="1" applyFill="1" applyBorder="1" applyAlignment="1" applyProtection="1">
      <alignment horizontal="left" vertical="center" wrapText="1"/>
    </xf>
    <xf numFmtId="0" fontId="46" fillId="0" borderId="26" xfId="32" applyFont="1" applyFill="1" applyBorder="1" applyAlignment="1" applyProtection="1">
      <alignment horizontal="left" vertical="center" wrapText="1"/>
    </xf>
    <xf numFmtId="0" fontId="46" fillId="0" borderId="15" xfId="32" applyFont="1" applyFill="1" applyBorder="1" applyAlignment="1" applyProtection="1">
      <alignment horizontal="center" vertical="center"/>
    </xf>
    <xf numFmtId="0" fontId="46" fillId="0" borderId="19" xfId="32" applyFont="1" applyFill="1" applyBorder="1" applyAlignment="1" applyProtection="1">
      <alignment horizontal="center" vertical="center"/>
    </xf>
    <xf numFmtId="0" fontId="46" fillId="0" borderId="21" xfId="32" applyFont="1" applyFill="1" applyBorder="1" applyAlignment="1" applyProtection="1">
      <alignment horizontal="center" vertical="center" wrapText="1"/>
    </xf>
    <xf numFmtId="0" fontId="46" fillId="0" borderId="25" xfId="32" applyFont="1" applyFill="1" applyBorder="1" applyAlignment="1" applyProtection="1">
      <alignment horizontal="center" vertical="center" wrapText="1"/>
    </xf>
    <xf numFmtId="0" fontId="185" fillId="28" borderId="0" xfId="5372" applyNumberFormat="1" applyFont="1" applyFill="1" applyAlignment="1">
      <alignment vertical="center"/>
    </xf>
    <xf numFmtId="0" fontId="186" fillId="28" borderId="142" xfId="5372" applyNumberFormat="1" applyFont="1" applyFill="1" applyBorder="1" applyAlignment="1">
      <alignment horizontal="center" vertical="center" wrapText="1"/>
    </xf>
    <xf numFmtId="0" fontId="186" fillId="28" borderId="138" xfId="5372" applyNumberFormat="1" applyFont="1" applyFill="1" applyBorder="1" applyAlignment="1">
      <alignment horizontal="center" vertical="center" wrapText="1"/>
    </xf>
    <xf numFmtId="0" fontId="78" fillId="0" borderId="0" xfId="42849" applyFont="1" applyAlignment="1"/>
    <xf numFmtId="0" fontId="186" fillId="28" borderId="100" xfId="5372" applyNumberFormat="1" applyFont="1" applyFill="1" applyBorder="1" applyAlignment="1">
      <alignment horizontal="center" vertical="center" wrapText="1"/>
    </xf>
    <xf numFmtId="0" fontId="186" fillId="28" borderId="88" xfId="5372" applyNumberFormat="1" applyFont="1" applyFill="1" applyBorder="1" applyAlignment="1">
      <alignment horizontal="center" vertical="center" wrapText="1"/>
    </xf>
    <xf numFmtId="0" fontId="78" fillId="0" borderId="0" xfId="42849"/>
    <xf numFmtId="0" fontId="187" fillId="0" borderId="80" xfId="42849" applyFont="1" applyBorder="1" applyAlignment="1">
      <alignment vertical="center"/>
    </xf>
    <xf numFmtId="0" fontId="187" fillId="0" borderId="0" xfId="42849" applyFont="1" applyBorder="1" applyAlignment="1">
      <alignment vertical="center"/>
    </xf>
    <xf numFmtId="0" fontId="185" fillId="28" borderId="138" xfId="5372" applyNumberFormat="1" applyFont="1" applyFill="1" applyBorder="1" applyAlignment="1">
      <alignment horizontal="center" vertical="center" wrapText="1"/>
    </xf>
    <xf numFmtId="0" fontId="185" fillId="28" borderId="143" xfId="5372" applyNumberFormat="1" applyFont="1" applyFill="1" applyBorder="1" applyAlignment="1">
      <alignment horizontal="center" vertical="center" wrapText="1"/>
    </xf>
    <xf numFmtId="0" fontId="185" fillId="28" borderId="88" xfId="5372" applyNumberFormat="1" applyFont="1" applyFill="1" applyBorder="1" applyAlignment="1">
      <alignment horizontal="center" vertical="center" wrapText="1"/>
    </xf>
    <xf numFmtId="0" fontId="185" fillId="28" borderId="89" xfId="5372" applyNumberFormat="1" applyFont="1" applyFill="1" applyBorder="1" applyAlignment="1">
      <alignment horizontal="center" vertical="center" wrapText="1"/>
    </xf>
    <xf numFmtId="0" fontId="186" fillId="115" borderId="136" xfId="42849" applyFont="1" applyFill="1" applyBorder="1" applyAlignment="1">
      <alignment horizontal="left" vertical="center"/>
    </xf>
    <xf numFmtId="0" fontId="186" fillId="115" borderId="136" xfId="42849" applyFont="1" applyFill="1" applyBorder="1" applyAlignment="1">
      <alignment horizontal="center" vertical="center"/>
    </xf>
    <xf numFmtId="0" fontId="185" fillId="0" borderId="0" xfId="42849" applyFont="1" applyAlignment="1">
      <alignment vertical="center"/>
    </xf>
    <xf numFmtId="0" fontId="185" fillId="28" borderId="144" xfId="42849" applyFont="1" applyFill="1" applyBorder="1" applyAlignment="1">
      <alignment horizontal="right" vertical="center"/>
    </xf>
    <xf numFmtId="0" fontId="185" fillId="28" borderId="145" xfId="42849" applyFont="1" applyFill="1" applyBorder="1" applyAlignment="1">
      <alignment horizontal="right" vertical="center"/>
    </xf>
    <xf numFmtId="0" fontId="185" fillId="0" borderId="146" xfId="42849" applyFont="1" applyBorder="1" applyAlignment="1">
      <alignment vertical="center"/>
    </xf>
    <xf numFmtId="0" fontId="185" fillId="0" borderId="147" xfId="42849" applyFont="1" applyBorder="1" applyAlignment="1">
      <alignment vertical="center"/>
    </xf>
    <xf numFmtId="0" fontId="186" fillId="116" borderId="148" xfId="42849" applyFont="1" applyFill="1" applyBorder="1" applyAlignment="1">
      <alignment vertical="center"/>
    </xf>
    <xf numFmtId="0" fontId="186" fillId="116" borderId="149" xfId="42849" applyFont="1" applyFill="1" applyBorder="1" applyAlignment="1">
      <alignment horizontal="center" vertical="center"/>
    </xf>
    <xf numFmtId="0" fontId="186" fillId="0" borderId="148" xfId="42849" applyFont="1" applyBorder="1" applyAlignment="1">
      <alignment vertical="center"/>
    </xf>
    <xf numFmtId="0" fontId="186" fillId="0" borderId="149" xfId="42849" applyFont="1" applyBorder="1" applyAlignment="1">
      <alignment vertical="center"/>
    </xf>
    <xf numFmtId="41" fontId="186" fillId="0" borderId="149" xfId="42849" applyNumberFormat="1" applyFont="1" applyFill="1" applyBorder="1" applyAlignment="1">
      <alignment vertical="center"/>
    </xf>
    <xf numFmtId="41" fontId="42" fillId="0" borderId="149" xfId="42849" applyNumberFormat="1" applyFont="1" applyFill="1" applyBorder="1" applyAlignment="1">
      <alignment vertical="center"/>
    </xf>
    <xf numFmtId="0" fontId="186" fillId="0" borderId="149" xfId="42849" applyFont="1" applyFill="1" applyBorder="1" applyAlignment="1">
      <alignment horizontal="left" vertical="center"/>
    </xf>
    <xf numFmtId="41" fontId="186" fillId="0" borderId="149" xfId="42849" applyNumberFormat="1" applyFont="1" applyFill="1" applyBorder="1" applyAlignment="1">
      <alignment horizontal="left" vertical="center"/>
    </xf>
    <xf numFmtId="41" fontId="185" fillId="0" borderId="149" xfId="42849" applyNumberFormat="1" applyFont="1" applyFill="1" applyBorder="1" applyAlignment="1">
      <alignment vertical="center"/>
    </xf>
    <xf numFmtId="0" fontId="185" fillId="0" borderId="148" xfId="42849" applyFont="1" applyBorder="1" applyAlignment="1">
      <alignment vertical="center"/>
    </xf>
    <xf numFmtId="0" fontId="185" fillId="0" borderId="149" xfId="42849" applyFont="1" applyBorder="1" applyAlignment="1">
      <alignment horizontal="left" vertical="center"/>
    </xf>
    <xf numFmtId="41" fontId="185" fillId="0" borderId="149" xfId="42849" applyNumberFormat="1" applyFont="1" applyFill="1" applyBorder="1" applyAlignment="1">
      <alignment horizontal="left" vertical="center"/>
    </xf>
    <xf numFmtId="41" fontId="185" fillId="0" borderId="149" xfId="42849" applyNumberFormat="1" applyFont="1" applyBorder="1" applyAlignment="1">
      <alignment horizontal="left" vertical="center"/>
    </xf>
    <xf numFmtId="43" fontId="4" fillId="0" borderId="0" xfId="54" applyAlignment="1">
      <alignment vertical="center"/>
    </xf>
    <xf numFmtId="43" fontId="185" fillId="0" borderId="0" xfId="42849" applyNumberFormat="1" applyFont="1" applyAlignment="1">
      <alignment vertical="center"/>
    </xf>
    <xf numFmtId="37" fontId="186" fillId="116" borderId="149" xfId="5372" applyNumberFormat="1" applyFont="1" applyFill="1" applyBorder="1" applyAlignment="1">
      <alignment horizontal="center" vertical="center"/>
    </xf>
    <xf numFmtId="41" fontId="186" fillId="116" borderId="149" xfId="5372" applyNumberFormat="1" applyFont="1" applyFill="1" applyBorder="1" applyAlignment="1">
      <alignment horizontal="center" vertical="center"/>
    </xf>
    <xf numFmtId="41" fontId="42" fillId="116" borderId="149" xfId="5372" applyNumberFormat="1" applyFont="1" applyFill="1" applyBorder="1" applyAlignment="1">
      <alignment horizontal="center" vertical="center"/>
    </xf>
    <xf numFmtId="41" fontId="185" fillId="0" borderId="150" xfId="42849" applyNumberFormat="1" applyFont="1" applyBorder="1" applyAlignment="1">
      <alignment horizontal="left" vertical="center"/>
    </xf>
    <xf numFmtId="0" fontId="185" fillId="0" borderId="151" xfId="42849" applyFont="1" applyBorder="1" applyAlignment="1">
      <alignment vertical="center"/>
    </xf>
    <xf numFmtId="0" fontId="185" fillId="0" borderId="150" xfId="42849" applyFont="1" applyBorder="1" applyAlignment="1">
      <alignment horizontal="left" vertical="center" wrapText="1"/>
    </xf>
    <xf numFmtId="0" fontId="186" fillId="117" borderId="152" xfId="42849" applyFont="1" applyFill="1" applyBorder="1" applyAlignment="1">
      <alignment vertical="center"/>
    </xf>
    <xf numFmtId="0" fontId="186" fillId="117" borderId="153" xfId="42849" applyFont="1" applyFill="1" applyBorder="1" applyAlignment="1">
      <alignment vertical="center"/>
    </xf>
    <xf numFmtId="41" fontId="186" fillId="117" borderId="154" xfId="42849" applyNumberFormat="1" applyFont="1" applyFill="1" applyBorder="1" applyAlignment="1">
      <alignment vertical="center"/>
    </xf>
    <xf numFmtId="0" fontId="186" fillId="0" borderId="0" xfId="42849" applyFont="1" applyFill="1" applyBorder="1" applyAlignment="1">
      <alignment vertical="center"/>
    </xf>
    <xf numFmtId="0" fontId="185" fillId="0" borderId="144" xfId="42849" applyFont="1" applyBorder="1" applyAlignment="1">
      <alignment vertical="center"/>
    </xf>
    <xf numFmtId="0" fontId="185" fillId="0" borderId="145" xfId="42849" applyFont="1" applyBorder="1" applyAlignment="1">
      <alignment vertical="center"/>
    </xf>
    <xf numFmtId="41" fontId="185" fillId="0" borderId="145" xfId="42849" applyNumberFormat="1" applyFont="1" applyBorder="1" applyAlignment="1">
      <alignment vertical="center"/>
    </xf>
    <xf numFmtId="41" fontId="185" fillId="0" borderId="0" xfId="42849" applyNumberFormat="1" applyFont="1" applyAlignment="1">
      <alignment vertical="center"/>
    </xf>
    <xf numFmtId="0" fontId="185" fillId="0" borderId="149" xfId="42849" applyFont="1" applyBorder="1" applyAlignment="1">
      <alignment vertical="center"/>
    </xf>
    <xf numFmtId="41" fontId="185" fillId="0" borderId="149" xfId="42849" applyNumberFormat="1" applyFont="1" applyBorder="1" applyAlignment="1">
      <alignment vertical="center"/>
    </xf>
    <xf numFmtId="41" fontId="185" fillId="116" borderId="149" xfId="5372" applyNumberFormat="1" applyFont="1" applyFill="1" applyBorder="1" applyAlignment="1">
      <alignment horizontal="center" vertical="center"/>
    </xf>
    <xf numFmtId="0" fontId="185" fillId="0" borderId="0" xfId="42849" applyFont="1" applyFill="1" applyAlignment="1">
      <alignment vertical="center"/>
    </xf>
    <xf numFmtId="0" fontId="188" fillId="0" borderId="148" xfId="42849" applyFont="1" applyFill="1" applyBorder="1" applyAlignment="1">
      <alignment vertical="center"/>
    </xf>
    <xf numFmtId="0" fontId="188" fillId="0" borderId="149" xfId="42849" applyFont="1" applyFill="1" applyBorder="1" applyAlignment="1">
      <alignment vertical="center"/>
    </xf>
    <xf numFmtId="41" fontId="188" fillId="0" borderId="149" xfId="42849" applyNumberFormat="1" applyFont="1" applyFill="1" applyBorder="1" applyAlignment="1">
      <alignment vertical="center"/>
    </xf>
    <xf numFmtId="0" fontId="185" fillId="0" borderId="149" xfId="42849" applyFont="1" applyFill="1" applyBorder="1" applyAlignment="1">
      <alignment vertical="center"/>
    </xf>
    <xf numFmtId="0" fontId="185" fillId="0" borderId="148" xfId="42849" applyFont="1" applyFill="1" applyBorder="1" applyAlignment="1">
      <alignment vertical="center"/>
    </xf>
    <xf numFmtId="0" fontId="185" fillId="0" borderId="149" xfId="42849" applyFont="1" applyFill="1" applyBorder="1" applyAlignment="1">
      <alignment horizontal="left" vertical="center"/>
    </xf>
    <xf numFmtId="0" fontId="189" fillId="0" borderId="148" xfId="42849" applyFont="1" applyFill="1" applyBorder="1" applyAlignment="1">
      <alignment vertical="center"/>
    </xf>
    <xf numFmtId="0" fontId="189" fillId="0" borderId="149" xfId="42849" applyFont="1" applyFill="1" applyBorder="1" applyAlignment="1">
      <alignment vertical="center"/>
    </xf>
    <xf numFmtId="41" fontId="189" fillId="0" borderId="149" xfId="42849" applyNumberFormat="1" applyFont="1" applyFill="1" applyBorder="1" applyAlignment="1">
      <alignment vertical="center"/>
    </xf>
    <xf numFmtId="0" fontId="188" fillId="0" borderId="149" xfId="42849" applyFont="1" applyBorder="1" applyAlignment="1">
      <alignment horizontal="left" vertical="center" wrapText="1"/>
    </xf>
    <xf numFmtId="41" fontId="188" fillId="0" borderId="149" xfId="42849" applyNumberFormat="1" applyFont="1" applyBorder="1" applyAlignment="1">
      <alignment horizontal="left" vertical="center"/>
    </xf>
    <xf numFmtId="41" fontId="185" fillId="0" borderId="145" xfId="42849" applyNumberFormat="1" applyFont="1" applyFill="1" applyBorder="1" applyAlignment="1">
      <alignment vertical="center"/>
    </xf>
    <xf numFmtId="0" fontId="188" fillId="0" borderId="149" xfId="42849" applyFont="1" applyBorder="1" applyAlignment="1">
      <alignment horizontal="left" vertical="center"/>
    </xf>
    <xf numFmtId="41" fontId="188" fillId="0" borderId="149" xfId="42849" applyNumberFormat="1" applyFont="1" applyFill="1" applyBorder="1" applyAlignment="1">
      <alignment horizontal="left" vertical="center"/>
    </xf>
    <xf numFmtId="0" fontId="186" fillId="0" borderId="149" xfId="42849" applyFont="1" applyFill="1" applyBorder="1" applyAlignment="1">
      <alignment vertical="center" wrapText="1"/>
    </xf>
    <xf numFmtId="41" fontId="186" fillId="0" borderId="149" xfId="42849" applyNumberFormat="1" applyFont="1" applyBorder="1" applyAlignment="1">
      <alignment vertical="center"/>
    </xf>
    <xf numFmtId="41" fontId="190" fillId="0" borderId="149" xfId="42849" applyNumberFormat="1" applyFont="1" applyFill="1" applyBorder="1" applyAlignment="1">
      <alignment horizontal="left" vertical="center"/>
    </xf>
    <xf numFmtId="0" fontId="186" fillId="0" borderId="149" xfId="42849" applyFont="1" applyFill="1" applyBorder="1" applyAlignment="1">
      <alignment vertical="center"/>
    </xf>
    <xf numFmtId="0" fontId="188" fillId="0" borderId="148" xfId="42849" applyFont="1" applyBorder="1" applyAlignment="1">
      <alignment vertical="center"/>
    </xf>
    <xf numFmtId="0" fontId="186" fillId="0" borderId="149" xfId="42849" applyFont="1" applyBorder="1" applyAlignment="1">
      <alignment horizontal="left" vertical="center"/>
    </xf>
    <xf numFmtId="41" fontId="186" fillId="0" borderId="149" xfId="42849" applyNumberFormat="1" applyFont="1" applyBorder="1" applyAlignment="1">
      <alignment horizontal="left" vertical="center"/>
    </xf>
    <xf numFmtId="41" fontId="42" fillId="0" borderId="149" xfId="42849" applyNumberFormat="1" applyFont="1" applyBorder="1" applyAlignment="1">
      <alignment horizontal="left" vertical="center"/>
    </xf>
    <xf numFmtId="0" fontId="189" fillId="115" borderId="148" xfId="42849" applyFont="1" applyFill="1" applyBorder="1" applyAlignment="1">
      <alignment vertical="center"/>
    </xf>
    <xf numFmtId="0" fontId="189" fillId="115" borderId="149" xfId="42849" applyFont="1" applyFill="1" applyBorder="1" applyAlignment="1">
      <alignment vertical="center"/>
    </xf>
    <xf numFmtId="41" fontId="189" fillId="115" borderId="149" xfId="42849" applyNumberFormat="1" applyFont="1" applyFill="1" applyBorder="1" applyAlignment="1">
      <alignment vertical="center"/>
    </xf>
    <xf numFmtId="41" fontId="42" fillId="115" borderId="149" xfId="42849" applyNumberFormat="1" applyFont="1" applyFill="1" applyBorder="1" applyAlignment="1">
      <alignment vertical="center"/>
    </xf>
    <xf numFmtId="41" fontId="185" fillId="0" borderId="155" xfId="42849" applyNumberFormat="1" applyFont="1" applyBorder="1" applyAlignment="1">
      <alignment vertical="center"/>
    </xf>
    <xf numFmtId="41" fontId="186" fillId="116" borderId="149" xfId="42849" applyNumberFormat="1" applyFont="1" applyFill="1" applyBorder="1" applyAlignment="1">
      <alignment horizontal="center" vertical="center"/>
    </xf>
    <xf numFmtId="41" fontId="185" fillId="116" borderId="149" xfId="42849" applyNumberFormat="1" applyFont="1" applyFill="1" applyBorder="1" applyAlignment="1">
      <alignment horizontal="center" vertical="center"/>
    </xf>
    <xf numFmtId="0" fontId="185" fillId="0" borderId="149" xfId="42849" applyFont="1" applyBorder="1" applyAlignment="1">
      <alignment horizontal="left" vertical="center" wrapText="1"/>
    </xf>
    <xf numFmtId="0" fontId="42" fillId="0" borderId="149" xfId="42849" applyFont="1" applyFill="1" applyBorder="1" applyAlignment="1">
      <alignment horizontal="left" vertical="center"/>
    </xf>
    <xf numFmtId="41" fontId="42" fillId="0" borderId="149" xfId="42849" applyNumberFormat="1" applyFont="1" applyFill="1" applyBorder="1" applyAlignment="1">
      <alignment horizontal="left" vertical="center"/>
    </xf>
    <xf numFmtId="41" fontId="78" fillId="0" borderId="0" xfId="42849" applyNumberFormat="1" applyFont="1" applyAlignment="1"/>
    <xf numFmtId="0" fontId="42" fillId="0" borderId="149" xfId="42849" applyFont="1" applyBorder="1" applyAlignment="1">
      <alignment vertical="center"/>
    </xf>
    <xf numFmtId="41" fontId="186" fillId="0" borderId="149" xfId="42849" applyNumberFormat="1" applyFont="1" applyFill="1" applyBorder="1" applyAlignment="1">
      <alignment vertical="center" wrapText="1"/>
    </xf>
    <xf numFmtId="41" fontId="42" fillId="0" borderId="149" xfId="42849" applyNumberFormat="1" applyFont="1" applyFill="1" applyBorder="1" applyAlignment="1">
      <alignment vertical="center" wrapText="1"/>
    </xf>
    <xf numFmtId="0" fontId="186" fillId="0" borderId="148" xfId="42849" applyFont="1" applyBorder="1" applyAlignment="1">
      <alignment horizontal="left" vertical="center"/>
    </xf>
    <xf numFmtId="0" fontId="189" fillId="0" borderId="149" xfId="42849" applyFont="1" applyBorder="1" applyAlignment="1">
      <alignment horizontal="center" vertical="center"/>
    </xf>
    <xf numFmtId="41" fontId="189" fillId="0" borderId="149" xfId="42849" applyNumberFormat="1" applyFont="1" applyBorder="1" applyAlignment="1">
      <alignment horizontal="center" vertical="center"/>
    </xf>
    <xf numFmtId="0" fontId="185" fillId="0" borderId="149" xfId="42849" applyFont="1" applyBorder="1" applyAlignment="1">
      <alignment horizontal="center" vertical="center"/>
    </xf>
    <xf numFmtId="41" fontId="185" fillId="0" borderId="149" xfId="42849" applyNumberFormat="1" applyFont="1" applyBorder="1" applyAlignment="1">
      <alignment horizontal="center" vertical="center"/>
    </xf>
    <xf numFmtId="0" fontId="186" fillId="0" borderId="156" xfId="42849" applyFont="1" applyBorder="1" applyAlignment="1">
      <alignment horizontal="center" vertical="center" wrapText="1"/>
    </xf>
    <xf numFmtId="0" fontId="186" fillId="0" borderId="157" xfId="42849" applyFont="1" applyBorder="1" applyAlignment="1">
      <alignment horizontal="center" vertical="center" wrapText="1"/>
    </xf>
    <xf numFmtId="200" fontId="60" fillId="0" borderId="158" xfId="58" applyNumberFormat="1" applyBorder="1"/>
    <xf numFmtId="169" fontId="60" fillId="0" borderId="158" xfId="58" applyBorder="1"/>
    <xf numFmtId="169" fontId="60" fillId="0" borderId="0" xfId="58" applyBorder="1"/>
    <xf numFmtId="0" fontId="164" fillId="0" borderId="0" xfId="42849" applyFont="1" applyBorder="1" applyAlignment="1">
      <alignment horizontal="center" vertical="center"/>
    </xf>
    <xf numFmtId="49" fontId="47" fillId="26" borderId="0" xfId="56" applyNumberFormat="1" applyFont="1" applyFill="1" applyBorder="1" applyAlignment="1">
      <alignment horizontal="center"/>
    </xf>
    <xf numFmtId="170" fontId="174" fillId="26" borderId="0" xfId="59" applyNumberFormat="1" applyFont="1" applyFill="1" applyAlignment="1">
      <alignment horizontal="right"/>
    </xf>
  </cellXfs>
  <cellStyles count="52505">
    <cellStyle name="# Assumptions" xfId="60"/>
    <cellStyle name="# Historical" xfId="61"/>
    <cellStyle name="% Assumption" xfId="62"/>
    <cellStyle name="% Historical" xfId="63"/>
    <cellStyle name="20% - Accent1" xfId="64"/>
    <cellStyle name="20% - Accent1 10" xfId="65"/>
    <cellStyle name="20% - Accent1 11" xfId="66"/>
    <cellStyle name="20% - Accent1 12" xfId="67"/>
    <cellStyle name="20% - Accent1 13" xfId="68"/>
    <cellStyle name="20% - Accent1 14" xfId="69"/>
    <cellStyle name="20% - Accent1 15" xfId="70"/>
    <cellStyle name="20% - Accent1 16" xfId="71"/>
    <cellStyle name="20% - Accent1 17" xfId="72"/>
    <cellStyle name="20% - Accent1 18" xfId="73"/>
    <cellStyle name="20% - Accent1 19" xfId="74"/>
    <cellStyle name="20% - Accent1 2" xfId="75"/>
    <cellStyle name="20% - Accent1 3" xfId="76"/>
    <cellStyle name="20% - Accent1 4" xfId="77"/>
    <cellStyle name="20% - Accent1 5" xfId="78"/>
    <cellStyle name="20% - Accent1 6" xfId="79"/>
    <cellStyle name="20% - Accent1 7" xfId="80"/>
    <cellStyle name="20% - Accent1 8" xfId="81"/>
    <cellStyle name="20% - Accent1 9" xfId="82"/>
    <cellStyle name="20% - Accent1_assunti cessati" xfId="83"/>
    <cellStyle name="20% - Accent2" xfId="84"/>
    <cellStyle name="20% - Accent2 10" xfId="85"/>
    <cellStyle name="20% - Accent2 11" xfId="86"/>
    <cellStyle name="20% - Accent2 12" xfId="87"/>
    <cellStyle name="20% - Accent2 13" xfId="88"/>
    <cellStyle name="20% - Accent2 14" xfId="89"/>
    <cellStyle name="20% - Accent2 15" xfId="90"/>
    <cellStyle name="20% - Accent2 16" xfId="91"/>
    <cellStyle name="20% - Accent2 17" xfId="92"/>
    <cellStyle name="20% - Accent2 18" xfId="93"/>
    <cellStyle name="20% - Accent2 19" xfId="94"/>
    <cellStyle name="20% - Accent2 2" xfId="95"/>
    <cellStyle name="20% - Accent2 3" xfId="96"/>
    <cellStyle name="20% - Accent2 4" xfId="97"/>
    <cellStyle name="20% - Accent2 5" xfId="98"/>
    <cellStyle name="20% - Accent2 6" xfId="99"/>
    <cellStyle name="20% - Accent2 7" xfId="100"/>
    <cellStyle name="20% - Accent2 8" xfId="101"/>
    <cellStyle name="20% - Accent2 9" xfId="102"/>
    <cellStyle name="20% - Accent2_assunti cessati" xfId="103"/>
    <cellStyle name="20% - Accent3" xfId="104"/>
    <cellStyle name="20% - Accent3 10" xfId="105"/>
    <cellStyle name="20% - Accent3 11" xfId="106"/>
    <cellStyle name="20% - Accent3 12" xfId="107"/>
    <cellStyle name="20% - Accent3 13" xfId="108"/>
    <cellStyle name="20% - Accent3 14" xfId="109"/>
    <cellStyle name="20% - Accent3 15" xfId="110"/>
    <cellStyle name="20% - Accent3 16" xfId="111"/>
    <cellStyle name="20% - Accent3 17" xfId="112"/>
    <cellStyle name="20% - Accent3 18" xfId="113"/>
    <cellStyle name="20% - Accent3 19" xfId="114"/>
    <cellStyle name="20% - Accent3 2" xfId="115"/>
    <cellStyle name="20% - Accent3 3" xfId="116"/>
    <cellStyle name="20% - Accent3 4" xfId="117"/>
    <cellStyle name="20% - Accent3 5" xfId="118"/>
    <cellStyle name="20% - Accent3 6" xfId="119"/>
    <cellStyle name="20% - Accent3 7" xfId="120"/>
    <cellStyle name="20% - Accent3 8" xfId="121"/>
    <cellStyle name="20% - Accent3 9" xfId="122"/>
    <cellStyle name="20% - Accent3_assunti cessati" xfId="123"/>
    <cellStyle name="20% - Accent4" xfId="124"/>
    <cellStyle name="20% - Accent4 10" xfId="125"/>
    <cellStyle name="20% - Accent4 11" xfId="126"/>
    <cellStyle name="20% - Accent4 12" xfId="127"/>
    <cellStyle name="20% - Accent4 13" xfId="128"/>
    <cellStyle name="20% - Accent4 14" xfId="129"/>
    <cellStyle name="20% - Accent4 15" xfId="130"/>
    <cellStyle name="20% - Accent4 16" xfId="131"/>
    <cellStyle name="20% - Accent4 17" xfId="132"/>
    <cellStyle name="20% - Accent4 18" xfId="133"/>
    <cellStyle name="20% - Accent4 19" xfId="134"/>
    <cellStyle name="20% - Accent4 2" xfId="135"/>
    <cellStyle name="20% - Accent4 3" xfId="136"/>
    <cellStyle name="20% - Accent4 4" xfId="137"/>
    <cellStyle name="20% - Accent4 5" xfId="138"/>
    <cellStyle name="20% - Accent4 6" xfId="139"/>
    <cellStyle name="20% - Accent4 7" xfId="140"/>
    <cellStyle name="20% - Accent4 8" xfId="141"/>
    <cellStyle name="20% - Accent4 9" xfId="142"/>
    <cellStyle name="20% - Accent4_assunti cessati" xfId="143"/>
    <cellStyle name="20% - Accent5" xfId="144"/>
    <cellStyle name="20% - Accent5 10" xfId="145"/>
    <cellStyle name="20% - Accent5 11" xfId="146"/>
    <cellStyle name="20% - Accent5 12" xfId="147"/>
    <cellStyle name="20% - Accent5 13" xfId="148"/>
    <cellStyle name="20% - Accent5 14" xfId="149"/>
    <cellStyle name="20% - Accent5 15" xfId="150"/>
    <cellStyle name="20% - Accent5 16" xfId="151"/>
    <cellStyle name="20% - Accent5 17" xfId="152"/>
    <cellStyle name="20% - Accent5 18" xfId="153"/>
    <cellStyle name="20% - Accent5 19" xfId="154"/>
    <cellStyle name="20% - Accent5 2" xfId="155"/>
    <cellStyle name="20% - Accent5 3" xfId="156"/>
    <cellStyle name="20% - Accent5 4" xfId="157"/>
    <cellStyle name="20% - Accent5 5" xfId="158"/>
    <cellStyle name="20% - Accent5 6" xfId="159"/>
    <cellStyle name="20% - Accent5 7" xfId="160"/>
    <cellStyle name="20% - Accent5 8" xfId="161"/>
    <cellStyle name="20% - Accent5 9" xfId="162"/>
    <cellStyle name="20% - Accent5_assunti cessati" xfId="163"/>
    <cellStyle name="20% - Accent6" xfId="164"/>
    <cellStyle name="20% - Accent6 10" xfId="165"/>
    <cellStyle name="20% - Accent6 11" xfId="166"/>
    <cellStyle name="20% - Accent6 12" xfId="167"/>
    <cellStyle name="20% - Accent6 13" xfId="168"/>
    <cellStyle name="20% - Accent6 14" xfId="169"/>
    <cellStyle name="20% - Accent6 15" xfId="170"/>
    <cellStyle name="20% - Accent6 16" xfId="171"/>
    <cellStyle name="20% - Accent6 17" xfId="172"/>
    <cellStyle name="20% - Accent6 18" xfId="173"/>
    <cellStyle name="20% - Accent6 19" xfId="174"/>
    <cellStyle name="20% - Accent6 2" xfId="175"/>
    <cellStyle name="20% - Accent6 3" xfId="176"/>
    <cellStyle name="20% - Accent6 4" xfId="177"/>
    <cellStyle name="20% - Accent6 5" xfId="178"/>
    <cellStyle name="20% - Accent6 6" xfId="179"/>
    <cellStyle name="20% - Accent6 7" xfId="180"/>
    <cellStyle name="20% - Accent6 8" xfId="181"/>
    <cellStyle name="20% - Accent6 9" xfId="182"/>
    <cellStyle name="20% - Accent6_assunti cessati" xfId="183"/>
    <cellStyle name="20% - Colore 1 10" xfId="184"/>
    <cellStyle name="20% - Colore 1 11" xfId="185"/>
    <cellStyle name="20% - Colore 1 12" xfId="186"/>
    <cellStyle name="20% - Colore 1 13" xfId="187"/>
    <cellStyle name="20% - Colore 1 14" xfId="188"/>
    <cellStyle name="20% - Colore 1 15" xfId="189"/>
    <cellStyle name="20% - Colore 1 16" xfId="190"/>
    <cellStyle name="20% - Colore 1 17" xfId="191"/>
    <cellStyle name="20% - Colore 1 18" xfId="192"/>
    <cellStyle name="20% - Colore 1 19" xfId="193"/>
    <cellStyle name="20% - Colore 1 2" xfId="3"/>
    <cellStyle name="20% - Colore 1 20" xfId="194"/>
    <cellStyle name="20% - Colore 1 21" xfId="195"/>
    <cellStyle name="20% - Colore 1 22" xfId="196"/>
    <cellStyle name="20% - Colore 1 23" xfId="197"/>
    <cellStyle name="20% - Colore 1 24" xfId="42850"/>
    <cellStyle name="20% - Colore 1 3" xfId="198"/>
    <cellStyle name="20% - Colore 1 4" xfId="199"/>
    <cellStyle name="20% - Colore 1 5" xfId="200"/>
    <cellStyle name="20% - Colore 1 6" xfId="201"/>
    <cellStyle name="20% - Colore 1 7" xfId="202"/>
    <cellStyle name="20% - Colore 1 8" xfId="203"/>
    <cellStyle name="20% - Colore 1 9" xfId="204"/>
    <cellStyle name="20% - Colore 2 10" xfId="205"/>
    <cellStyle name="20% - Colore 2 11" xfId="206"/>
    <cellStyle name="20% - Colore 2 12" xfId="207"/>
    <cellStyle name="20% - Colore 2 13" xfId="208"/>
    <cellStyle name="20% - Colore 2 14" xfId="209"/>
    <cellStyle name="20% - Colore 2 15" xfId="210"/>
    <cellStyle name="20% - Colore 2 16" xfId="211"/>
    <cellStyle name="20% - Colore 2 17" xfId="212"/>
    <cellStyle name="20% - Colore 2 18" xfId="213"/>
    <cellStyle name="20% - Colore 2 19" xfId="214"/>
    <cellStyle name="20% - Colore 2 2" xfId="4"/>
    <cellStyle name="20% - Colore 2 20" xfId="215"/>
    <cellStyle name="20% - Colore 2 21" xfId="216"/>
    <cellStyle name="20% - Colore 2 22" xfId="217"/>
    <cellStyle name="20% - Colore 2 23" xfId="218"/>
    <cellStyle name="20% - Colore 2 24" xfId="42851"/>
    <cellStyle name="20% - Colore 2 3" xfId="219"/>
    <cellStyle name="20% - Colore 2 4" xfId="220"/>
    <cellStyle name="20% - Colore 2 5" xfId="221"/>
    <cellStyle name="20% - Colore 2 6" xfId="222"/>
    <cellStyle name="20% - Colore 2 7" xfId="223"/>
    <cellStyle name="20% - Colore 2 8" xfId="224"/>
    <cellStyle name="20% - Colore 2 9" xfId="225"/>
    <cellStyle name="20% - Colore 3 10" xfId="226"/>
    <cellStyle name="20% - Colore 3 11" xfId="227"/>
    <cellStyle name="20% - Colore 3 12" xfId="228"/>
    <cellStyle name="20% - Colore 3 13" xfId="229"/>
    <cellStyle name="20% - Colore 3 14" xfId="230"/>
    <cellStyle name="20% - Colore 3 15" xfId="231"/>
    <cellStyle name="20% - Colore 3 16" xfId="232"/>
    <cellStyle name="20% - Colore 3 17" xfId="233"/>
    <cellStyle name="20% - Colore 3 18" xfId="234"/>
    <cellStyle name="20% - Colore 3 19" xfId="235"/>
    <cellStyle name="20% - Colore 3 2" xfId="5"/>
    <cellStyle name="20% - Colore 3 20" xfId="236"/>
    <cellStyle name="20% - Colore 3 21" xfId="237"/>
    <cellStyle name="20% - Colore 3 22" xfId="238"/>
    <cellStyle name="20% - Colore 3 23" xfId="239"/>
    <cellStyle name="20% - Colore 3 24" xfId="42852"/>
    <cellStyle name="20% - Colore 3 3" xfId="240"/>
    <cellStyle name="20% - Colore 3 4" xfId="241"/>
    <cellStyle name="20% - Colore 3 5" xfId="242"/>
    <cellStyle name="20% - Colore 3 6" xfId="243"/>
    <cellStyle name="20% - Colore 3 7" xfId="244"/>
    <cellStyle name="20% - Colore 3 8" xfId="245"/>
    <cellStyle name="20% - Colore 3 9" xfId="246"/>
    <cellStyle name="20% - Colore 4 10" xfId="247"/>
    <cellStyle name="20% - Colore 4 11" xfId="248"/>
    <cellStyle name="20% - Colore 4 12" xfId="249"/>
    <cellStyle name="20% - Colore 4 13" xfId="250"/>
    <cellStyle name="20% - Colore 4 14" xfId="251"/>
    <cellStyle name="20% - Colore 4 15" xfId="252"/>
    <cellStyle name="20% - Colore 4 16" xfId="253"/>
    <cellStyle name="20% - Colore 4 17" xfId="254"/>
    <cellStyle name="20% - Colore 4 18" xfId="255"/>
    <cellStyle name="20% - Colore 4 19" xfId="256"/>
    <cellStyle name="20% - Colore 4 2" xfId="6"/>
    <cellStyle name="20% - Colore 4 20" xfId="257"/>
    <cellStyle name="20% - Colore 4 21" xfId="258"/>
    <cellStyle name="20% - Colore 4 22" xfId="259"/>
    <cellStyle name="20% - Colore 4 23" xfId="260"/>
    <cellStyle name="20% - Colore 4 24" xfId="42853"/>
    <cellStyle name="20% - Colore 4 3" xfId="261"/>
    <cellStyle name="20% - Colore 4 4" xfId="262"/>
    <cellStyle name="20% - Colore 4 5" xfId="263"/>
    <cellStyle name="20% - Colore 4 6" xfId="264"/>
    <cellStyle name="20% - Colore 4 7" xfId="265"/>
    <cellStyle name="20% - Colore 4 8" xfId="266"/>
    <cellStyle name="20% - Colore 4 9" xfId="267"/>
    <cellStyle name="20% - Colore 5 10" xfId="268"/>
    <cellStyle name="20% - Colore 5 11" xfId="269"/>
    <cellStyle name="20% - Colore 5 12" xfId="270"/>
    <cellStyle name="20% - Colore 5 13" xfId="271"/>
    <cellStyle name="20% - Colore 5 14" xfId="272"/>
    <cellStyle name="20% - Colore 5 15" xfId="273"/>
    <cellStyle name="20% - Colore 5 16" xfId="274"/>
    <cellStyle name="20% - Colore 5 17" xfId="275"/>
    <cellStyle name="20% - Colore 5 18" xfId="276"/>
    <cellStyle name="20% - Colore 5 19" xfId="277"/>
    <cellStyle name="20% - Colore 5 2" xfId="7"/>
    <cellStyle name="20% - Colore 5 20" xfId="278"/>
    <cellStyle name="20% - Colore 5 21" xfId="279"/>
    <cellStyle name="20% - Colore 5 22" xfId="280"/>
    <cellStyle name="20% - Colore 5 23" xfId="281"/>
    <cellStyle name="20% - Colore 5 24" xfId="42854"/>
    <cellStyle name="20% - Colore 5 3" xfId="282"/>
    <cellStyle name="20% - Colore 5 4" xfId="283"/>
    <cellStyle name="20% - Colore 5 5" xfId="284"/>
    <cellStyle name="20% - Colore 5 6" xfId="285"/>
    <cellStyle name="20% - Colore 5 7" xfId="286"/>
    <cellStyle name="20% - Colore 5 8" xfId="287"/>
    <cellStyle name="20% - Colore 5 9" xfId="288"/>
    <cellStyle name="20% - Colore 6 10" xfId="289"/>
    <cellStyle name="20% - Colore 6 11" xfId="290"/>
    <cellStyle name="20% - Colore 6 12" xfId="291"/>
    <cellStyle name="20% - Colore 6 13" xfId="292"/>
    <cellStyle name="20% - Colore 6 14" xfId="293"/>
    <cellStyle name="20% - Colore 6 15" xfId="294"/>
    <cellStyle name="20% - Colore 6 16" xfId="295"/>
    <cellStyle name="20% - Colore 6 17" xfId="296"/>
    <cellStyle name="20% - Colore 6 18" xfId="297"/>
    <cellStyle name="20% - Colore 6 19" xfId="298"/>
    <cellStyle name="20% - Colore 6 2" xfId="8"/>
    <cellStyle name="20% - Colore 6 20" xfId="299"/>
    <cellStyle name="20% - Colore 6 21" xfId="300"/>
    <cellStyle name="20% - Colore 6 22" xfId="301"/>
    <cellStyle name="20% - Colore 6 23" xfId="302"/>
    <cellStyle name="20% - Colore 6 24" xfId="42855"/>
    <cellStyle name="20% - Colore 6 3" xfId="303"/>
    <cellStyle name="20% - Colore 6 4" xfId="304"/>
    <cellStyle name="20% - Colore 6 5" xfId="305"/>
    <cellStyle name="20% - Colore 6 6" xfId="306"/>
    <cellStyle name="20% - Colore 6 7" xfId="307"/>
    <cellStyle name="20% - Colore 6 8" xfId="308"/>
    <cellStyle name="20% - Colore 6 9" xfId="309"/>
    <cellStyle name="40% - Accent1" xfId="310"/>
    <cellStyle name="40% - Accent1 10" xfId="311"/>
    <cellStyle name="40% - Accent1 11" xfId="312"/>
    <cellStyle name="40% - Accent1 12" xfId="313"/>
    <cellStyle name="40% - Accent1 13" xfId="314"/>
    <cellStyle name="40% - Accent1 14" xfId="315"/>
    <cellStyle name="40% - Accent1 15" xfId="316"/>
    <cellStyle name="40% - Accent1 16" xfId="317"/>
    <cellStyle name="40% - Accent1 17" xfId="318"/>
    <cellStyle name="40% - Accent1 18" xfId="319"/>
    <cellStyle name="40% - Accent1 19" xfId="320"/>
    <cellStyle name="40% - Accent1 2" xfId="321"/>
    <cellStyle name="40% - Accent1 3" xfId="322"/>
    <cellStyle name="40% - Accent1 4" xfId="323"/>
    <cellStyle name="40% - Accent1 5" xfId="324"/>
    <cellStyle name="40% - Accent1 6" xfId="325"/>
    <cellStyle name="40% - Accent1 7" xfId="326"/>
    <cellStyle name="40% - Accent1 8" xfId="327"/>
    <cellStyle name="40% - Accent1 9" xfId="328"/>
    <cellStyle name="40% - Accent1_assunti cessati" xfId="329"/>
    <cellStyle name="40% - Accent2" xfId="330"/>
    <cellStyle name="40% - Accent2 10" xfId="331"/>
    <cellStyle name="40% - Accent2 11" xfId="332"/>
    <cellStyle name="40% - Accent2 12" xfId="333"/>
    <cellStyle name="40% - Accent2 13" xfId="334"/>
    <cellStyle name="40% - Accent2 14" xfId="335"/>
    <cellStyle name="40% - Accent2 15" xfId="336"/>
    <cellStyle name="40% - Accent2 16" xfId="337"/>
    <cellStyle name="40% - Accent2 17" xfId="338"/>
    <cellStyle name="40% - Accent2 18" xfId="339"/>
    <cellStyle name="40% - Accent2 19" xfId="340"/>
    <cellStyle name="40% - Accent2 2" xfId="341"/>
    <cellStyle name="40% - Accent2 3" xfId="342"/>
    <cellStyle name="40% - Accent2 4" xfId="343"/>
    <cellStyle name="40% - Accent2 5" xfId="344"/>
    <cellStyle name="40% - Accent2 6" xfId="345"/>
    <cellStyle name="40% - Accent2 7" xfId="346"/>
    <cellStyle name="40% - Accent2 8" xfId="347"/>
    <cellStyle name="40% - Accent2 9" xfId="348"/>
    <cellStyle name="40% - Accent2_assunti cessati" xfId="349"/>
    <cellStyle name="40% - Accent3" xfId="350"/>
    <cellStyle name="40% - Accent3 10" xfId="351"/>
    <cellStyle name="40% - Accent3 11" xfId="352"/>
    <cellStyle name="40% - Accent3 12" xfId="353"/>
    <cellStyle name="40% - Accent3 13" xfId="354"/>
    <cellStyle name="40% - Accent3 14" xfId="355"/>
    <cellStyle name="40% - Accent3 15" xfId="356"/>
    <cellStyle name="40% - Accent3 16" xfId="357"/>
    <cellStyle name="40% - Accent3 17" xfId="358"/>
    <cellStyle name="40% - Accent3 18" xfId="359"/>
    <cellStyle name="40% - Accent3 19" xfId="360"/>
    <cellStyle name="40% - Accent3 2" xfId="361"/>
    <cellStyle name="40% - Accent3 3" xfId="362"/>
    <cellStyle name="40% - Accent3 4" xfId="363"/>
    <cellStyle name="40% - Accent3 5" xfId="364"/>
    <cellStyle name="40% - Accent3 6" xfId="365"/>
    <cellStyle name="40% - Accent3 7" xfId="366"/>
    <cellStyle name="40% - Accent3 8" xfId="367"/>
    <cellStyle name="40% - Accent3 9" xfId="368"/>
    <cellStyle name="40% - Accent3_assunti cessati" xfId="369"/>
    <cellStyle name="40% - Accent4" xfId="370"/>
    <cellStyle name="40% - Accent4 10" xfId="371"/>
    <cellStyle name="40% - Accent4 11" xfId="372"/>
    <cellStyle name="40% - Accent4 12" xfId="373"/>
    <cellStyle name="40% - Accent4 13" xfId="374"/>
    <cellStyle name="40% - Accent4 14" xfId="375"/>
    <cellStyle name="40% - Accent4 15" xfId="376"/>
    <cellStyle name="40% - Accent4 16" xfId="377"/>
    <cellStyle name="40% - Accent4 17" xfId="378"/>
    <cellStyle name="40% - Accent4 18" xfId="379"/>
    <cellStyle name="40% - Accent4 19" xfId="380"/>
    <cellStyle name="40% - Accent4 2" xfId="381"/>
    <cellStyle name="40% - Accent4 3" xfId="382"/>
    <cellStyle name="40% - Accent4 4" xfId="383"/>
    <cellStyle name="40% - Accent4 5" xfId="384"/>
    <cellStyle name="40% - Accent4 6" xfId="385"/>
    <cellStyle name="40% - Accent4 7" xfId="386"/>
    <cellStyle name="40% - Accent4 8" xfId="387"/>
    <cellStyle name="40% - Accent4 9" xfId="388"/>
    <cellStyle name="40% - Accent4_assunti cessati" xfId="389"/>
    <cellStyle name="40% - Accent5" xfId="390"/>
    <cellStyle name="40% - Accent5 10" xfId="391"/>
    <cellStyle name="40% - Accent5 11" xfId="392"/>
    <cellStyle name="40% - Accent5 12" xfId="393"/>
    <cellStyle name="40% - Accent5 13" xfId="394"/>
    <cellStyle name="40% - Accent5 14" xfId="395"/>
    <cellStyle name="40% - Accent5 15" xfId="396"/>
    <cellStyle name="40% - Accent5 16" xfId="397"/>
    <cellStyle name="40% - Accent5 17" xfId="398"/>
    <cellStyle name="40% - Accent5 18" xfId="399"/>
    <cellStyle name="40% - Accent5 19" xfId="400"/>
    <cellStyle name="40% - Accent5 2" xfId="401"/>
    <cellStyle name="40% - Accent5 3" xfId="402"/>
    <cellStyle name="40% - Accent5 4" xfId="403"/>
    <cellStyle name="40% - Accent5 5" xfId="404"/>
    <cellStyle name="40% - Accent5 6" xfId="405"/>
    <cellStyle name="40% - Accent5 7" xfId="406"/>
    <cellStyle name="40% - Accent5 8" xfId="407"/>
    <cellStyle name="40% - Accent5 9" xfId="408"/>
    <cellStyle name="40% - Accent5_assunti cessati" xfId="409"/>
    <cellStyle name="40% - Accent6" xfId="410"/>
    <cellStyle name="40% - Accent6 10" xfId="411"/>
    <cellStyle name="40% - Accent6 11" xfId="412"/>
    <cellStyle name="40% - Accent6 12" xfId="413"/>
    <cellStyle name="40% - Accent6 13" xfId="414"/>
    <cellStyle name="40% - Accent6 14" xfId="415"/>
    <cellStyle name="40% - Accent6 15" xfId="416"/>
    <cellStyle name="40% - Accent6 16" xfId="417"/>
    <cellStyle name="40% - Accent6 17" xfId="418"/>
    <cellStyle name="40% - Accent6 18" xfId="419"/>
    <cellStyle name="40% - Accent6 19" xfId="420"/>
    <cellStyle name="40% - Accent6 2" xfId="421"/>
    <cellStyle name="40% - Accent6 3" xfId="422"/>
    <cellStyle name="40% - Accent6 4" xfId="423"/>
    <cellStyle name="40% - Accent6 5" xfId="424"/>
    <cellStyle name="40% - Accent6 6" xfId="425"/>
    <cellStyle name="40% - Accent6 7" xfId="426"/>
    <cellStyle name="40% - Accent6 8" xfId="427"/>
    <cellStyle name="40% - Accent6 9" xfId="428"/>
    <cellStyle name="40% - Accent6_assunti cessati" xfId="429"/>
    <cellStyle name="40% - Colore 1 10" xfId="430"/>
    <cellStyle name="40% - Colore 1 11" xfId="431"/>
    <cellStyle name="40% - Colore 1 12" xfId="432"/>
    <cellStyle name="40% - Colore 1 13" xfId="433"/>
    <cellStyle name="40% - Colore 1 14" xfId="434"/>
    <cellStyle name="40% - Colore 1 15" xfId="435"/>
    <cellStyle name="40% - Colore 1 16" xfId="436"/>
    <cellStyle name="40% - Colore 1 17" xfId="437"/>
    <cellStyle name="40% - Colore 1 18" xfId="438"/>
    <cellStyle name="40% - Colore 1 19" xfId="439"/>
    <cellStyle name="40% - Colore 1 2" xfId="9"/>
    <cellStyle name="40% - Colore 1 20" xfId="440"/>
    <cellStyle name="40% - Colore 1 21" xfId="441"/>
    <cellStyle name="40% - Colore 1 22" xfId="442"/>
    <cellStyle name="40% - Colore 1 23" xfId="443"/>
    <cellStyle name="40% - Colore 1 24" xfId="42856"/>
    <cellStyle name="40% - Colore 1 3" xfId="444"/>
    <cellStyle name="40% - Colore 1 4" xfId="445"/>
    <cellStyle name="40% - Colore 1 5" xfId="446"/>
    <cellStyle name="40% - Colore 1 6" xfId="447"/>
    <cellStyle name="40% - Colore 1 7" xfId="448"/>
    <cellStyle name="40% - Colore 1 8" xfId="449"/>
    <cellStyle name="40% - Colore 1 9" xfId="450"/>
    <cellStyle name="40% - Colore 2 10" xfId="451"/>
    <cellStyle name="40% - Colore 2 11" xfId="452"/>
    <cellStyle name="40% - Colore 2 12" xfId="453"/>
    <cellStyle name="40% - Colore 2 13" xfId="454"/>
    <cellStyle name="40% - Colore 2 14" xfId="455"/>
    <cellStyle name="40% - Colore 2 15" xfId="456"/>
    <cellStyle name="40% - Colore 2 16" xfId="457"/>
    <cellStyle name="40% - Colore 2 17" xfId="458"/>
    <cellStyle name="40% - Colore 2 18" xfId="459"/>
    <cellStyle name="40% - Colore 2 19" xfId="460"/>
    <cellStyle name="40% - Colore 2 2" xfId="10"/>
    <cellStyle name="40% - Colore 2 20" xfId="461"/>
    <cellStyle name="40% - Colore 2 21" xfId="462"/>
    <cellStyle name="40% - Colore 2 22" xfId="463"/>
    <cellStyle name="40% - Colore 2 23" xfId="464"/>
    <cellStyle name="40% - Colore 2 24" xfId="42857"/>
    <cellStyle name="40% - Colore 2 3" xfId="465"/>
    <cellStyle name="40% - Colore 2 4" xfId="466"/>
    <cellStyle name="40% - Colore 2 5" xfId="467"/>
    <cellStyle name="40% - Colore 2 6" xfId="468"/>
    <cellStyle name="40% - Colore 2 7" xfId="469"/>
    <cellStyle name="40% - Colore 2 8" xfId="470"/>
    <cellStyle name="40% - Colore 2 9" xfId="471"/>
    <cellStyle name="40% - Colore 3 10" xfId="472"/>
    <cellStyle name="40% - Colore 3 11" xfId="473"/>
    <cellStyle name="40% - Colore 3 12" xfId="474"/>
    <cellStyle name="40% - Colore 3 13" xfId="475"/>
    <cellStyle name="40% - Colore 3 14" xfId="476"/>
    <cellStyle name="40% - Colore 3 15" xfId="477"/>
    <cellStyle name="40% - Colore 3 16" xfId="478"/>
    <cellStyle name="40% - Colore 3 17" xfId="479"/>
    <cellStyle name="40% - Colore 3 18" xfId="480"/>
    <cellStyle name="40% - Colore 3 19" xfId="481"/>
    <cellStyle name="40% - Colore 3 2" xfId="11"/>
    <cellStyle name="40% - Colore 3 20" xfId="482"/>
    <cellStyle name="40% - Colore 3 21" xfId="483"/>
    <cellStyle name="40% - Colore 3 22" xfId="484"/>
    <cellStyle name="40% - Colore 3 23" xfId="485"/>
    <cellStyle name="40% - Colore 3 24" xfId="42858"/>
    <cellStyle name="40% - Colore 3 3" xfId="486"/>
    <cellStyle name="40% - Colore 3 4" xfId="487"/>
    <cellStyle name="40% - Colore 3 5" xfId="488"/>
    <cellStyle name="40% - Colore 3 6" xfId="489"/>
    <cellStyle name="40% - Colore 3 7" xfId="490"/>
    <cellStyle name="40% - Colore 3 8" xfId="491"/>
    <cellStyle name="40% - Colore 3 9" xfId="492"/>
    <cellStyle name="40% - Colore 4 10" xfId="493"/>
    <cellStyle name="40% - Colore 4 11" xfId="494"/>
    <cellStyle name="40% - Colore 4 12" xfId="495"/>
    <cellStyle name="40% - Colore 4 13" xfId="496"/>
    <cellStyle name="40% - Colore 4 14" xfId="497"/>
    <cellStyle name="40% - Colore 4 15" xfId="498"/>
    <cellStyle name="40% - Colore 4 16" xfId="499"/>
    <cellStyle name="40% - Colore 4 17" xfId="500"/>
    <cellStyle name="40% - Colore 4 18" xfId="501"/>
    <cellStyle name="40% - Colore 4 19" xfId="502"/>
    <cellStyle name="40% - Colore 4 2" xfId="12"/>
    <cellStyle name="40% - Colore 4 20" xfId="503"/>
    <cellStyle name="40% - Colore 4 21" xfId="504"/>
    <cellStyle name="40% - Colore 4 22" xfId="505"/>
    <cellStyle name="40% - Colore 4 23" xfId="506"/>
    <cellStyle name="40% - Colore 4 24" xfId="42859"/>
    <cellStyle name="40% - Colore 4 3" xfId="507"/>
    <cellStyle name="40% - Colore 4 4" xfId="508"/>
    <cellStyle name="40% - Colore 4 5" xfId="509"/>
    <cellStyle name="40% - Colore 4 6" xfId="510"/>
    <cellStyle name="40% - Colore 4 7" xfId="511"/>
    <cellStyle name="40% - Colore 4 8" xfId="512"/>
    <cellStyle name="40% - Colore 4 9" xfId="513"/>
    <cellStyle name="40% - Colore 5 10" xfId="514"/>
    <cellStyle name="40% - Colore 5 11" xfId="515"/>
    <cellStyle name="40% - Colore 5 12" xfId="516"/>
    <cellStyle name="40% - Colore 5 13" xfId="517"/>
    <cellStyle name="40% - Colore 5 14" xfId="518"/>
    <cellStyle name="40% - Colore 5 15" xfId="519"/>
    <cellStyle name="40% - Colore 5 16" xfId="520"/>
    <cellStyle name="40% - Colore 5 17" xfId="521"/>
    <cellStyle name="40% - Colore 5 18" xfId="522"/>
    <cellStyle name="40% - Colore 5 19" xfId="523"/>
    <cellStyle name="40% - Colore 5 2" xfId="13"/>
    <cellStyle name="40% - Colore 5 20" xfId="524"/>
    <cellStyle name="40% - Colore 5 21" xfId="525"/>
    <cellStyle name="40% - Colore 5 22" xfId="526"/>
    <cellStyle name="40% - Colore 5 23" xfId="527"/>
    <cellStyle name="40% - Colore 5 24" xfId="42860"/>
    <cellStyle name="40% - Colore 5 3" xfId="528"/>
    <cellStyle name="40% - Colore 5 4" xfId="529"/>
    <cellStyle name="40% - Colore 5 5" xfId="530"/>
    <cellStyle name="40% - Colore 5 6" xfId="531"/>
    <cellStyle name="40% - Colore 5 7" xfId="532"/>
    <cellStyle name="40% - Colore 5 8" xfId="533"/>
    <cellStyle name="40% - Colore 5 9" xfId="534"/>
    <cellStyle name="40% - Colore 6 10" xfId="535"/>
    <cellStyle name="40% - Colore 6 11" xfId="536"/>
    <cellStyle name="40% - Colore 6 12" xfId="537"/>
    <cellStyle name="40% - Colore 6 13" xfId="538"/>
    <cellStyle name="40% - Colore 6 14" xfId="539"/>
    <cellStyle name="40% - Colore 6 15" xfId="540"/>
    <cellStyle name="40% - Colore 6 16" xfId="541"/>
    <cellStyle name="40% - Colore 6 17" xfId="542"/>
    <cellStyle name="40% - Colore 6 18" xfId="543"/>
    <cellStyle name="40% - Colore 6 19" xfId="544"/>
    <cellStyle name="40% - Colore 6 2" xfId="14"/>
    <cellStyle name="40% - Colore 6 20" xfId="545"/>
    <cellStyle name="40% - Colore 6 21" xfId="546"/>
    <cellStyle name="40% - Colore 6 22" xfId="547"/>
    <cellStyle name="40% - Colore 6 23" xfId="548"/>
    <cellStyle name="40% - Colore 6 24" xfId="42861"/>
    <cellStyle name="40% - Colore 6 3" xfId="549"/>
    <cellStyle name="40% - Colore 6 4" xfId="550"/>
    <cellStyle name="40% - Colore 6 5" xfId="551"/>
    <cellStyle name="40% - Colore 6 6" xfId="552"/>
    <cellStyle name="40% - Colore 6 7" xfId="553"/>
    <cellStyle name="40% - Colore 6 8" xfId="554"/>
    <cellStyle name="40% - Colore 6 9" xfId="555"/>
    <cellStyle name="60% - Accent1" xfId="556"/>
    <cellStyle name="60% - Accent1 10" xfId="557"/>
    <cellStyle name="60% - Accent1 11" xfId="558"/>
    <cellStyle name="60% - Accent1 12" xfId="559"/>
    <cellStyle name="60% - Accent1 13" xfId="560"/>
    <cellStyle name="60% - Accent1 14" xfId="561"/>
    <cellStyle name="60% - Accent1 15" xfId="562"/>
    <cellStyle name="60% - Accent1 16" xfId="563"/>
    <cellStyle name="60% - Accent1 17" xfId="564"/>
    <cellStyle name="60% - Accent1 18" xfId="565"/>
    <cellStyle name="60% - Accent1 19" xfId="566"/>
    <cellStyle name="60% - Accent1 2" xfId="567"/>
    <cellStyle name="60% - Accent1 3" xfId="568"/>
    <cellStyle name="60% - Accent1 4" xfId="569"/>
    <cellStyle name="60% - Accent1 5" xfId="570"/>
    <cellStyle name="60% - Accent1 6" xfId="571"/>
    <cellStyle name="60% - Accent1 7" xfId="572"/>
    <cellStyle name="60% - Accent1 8" xfId="573"/>
    <cellStyle name="60% - Accent1 9" xfId="574"/>
    <cellStyle name="60% - Accent2" xfId="575"/>
    <cellStyle name="60% - Accent2 10" xfId="576"/>
    <cellStyle name="60% - Accent2 11" xfId="577"/>
    <cellStyle name="60% - Accent2 12" xfId="578"/>
    <cellStyle name="60% - Accent2 13" xfId="579"/>
    <cellStyle name="60% - Accent2 14" xfId="580"/>
    <cellStyle name="60% - Accent2 15" xfId="581"/>
    <cellStyle name="60% - Accent2 16" xfId="582"/>
    <cellStyle name="60% - Accent2 17" xfId="583"/>
    <cellStyle name="60% - Accent2 18" xfId="584"/>
    <cellStyle name="60% - Accent2 19" xfId="585"/>
    <cellStyle name="60% - Accent2 2" xfId="586"/>
    <cellStyle name="60% - Accent2 3" xfId="587"/>
    <cellStyle name="60% - Accent2 4" xfId="588"/>
    <cellStyle name="60% - Accent2 5" xfId="589"/>
    <cellStyle name="60% - Accent2 6" xfId="590"/>
    <cellStyle name="60% - Accent2 7" xfId="591"/>
    <cellStyle name="60% - Accent2 8" xfId="592"/>
    <cellStyle name="60% - Accent2 9" xfId="593"/>
    <cellStyle name="60% - Accent3" xfId="594"/>
    <cellStyle name="60% - Accent3 10" xfId="595"/>
    <cellStyle name="60% - Accent3 11" xfId="596"/>
    <cellStyle name="60% - Accent3 12" xfId="597"/>
    <cellStyle name="60% - Accent3 13" xfId="598"/>
    <cellStyle name="60% - Accent3 14" xfId="599"/>
    <cellStyle name="60% - Accent3 15" xfId="600"/>
    <cellStyle name="60% - Accent3 16" xfId="601"/>
    <cellStyle name="60% - Accent3 17" xfId="602"/>
    <cellStyle name="60% - Accent3 18" xfId="603"/>
    <cellStyle name="60% - Accent3 19" xfId="604"/>
    <cellStyle name="60% - Accent3 2" xfId="605"/>
    <cellStyle name="60% - Accent3 3" xfId="606"/>
    <cellStyle name="60% - Accent3 4" xfId="607"/>
    <cellStyle name="60% - Accent3 5" xfId="608"/>
    <cellStyle name="60% - Accent3 6" xfId="609"/>
    <cellStyle name="60% - Accent3 7" xfId="610"/>
    <cellStyle name="60% - Accent3 8" xfId="611"/>
    <cellStyle name="60% - Accent3 9" xfId="612"/>
    <cellStyle name="60% - Accent4" xfId="613"/>
    <cellStyle name="60% - Accent4 10" xfId="614"/>
    <cellStyle name="60% - Accent4 11" xfId="615"/>
    <cellStyle name="60% - Accent4 12" xfId="616"/>
    <cellStyle name="60% - Accent4 13" xfId="617"/>
    <cellStyle name="60% - Accent4 14" xfId="618"/>
    <cellStyle name="60% - Accent4 15" xfId="619"/>
    <cellStyle name="60% - Accent4 16" xfId="620"/>
    <cellStyle name="60% - Accent4 17" xfId="621"/>
    <cellStyle name="60% - Accent4 18" xfId="622"/>
    <cellStyle name="60% - Accent4 19" xfId="623"/>
    <cellStyle name="60% - Accent4 2" xfId="624"/>
    <cellStyle name="60% - Accent4 3" xfId="625"/>
    <cellStyle name="60% - Accent4 4" xfId="626"/>
    <cellStyle name="60% - Accent4 5" xfId="627"/>
    <cellStyle name="60% - Accent4 6" xfId="628"/>
    <cellStyle name="60% - Accent4 7" xfId="629"/>
    <cellStyle name="60% - Accent4 8" xfId="630"/>
    <cellStyle name="60% - Accent4 9" xfId="631"/>
    <cellStyle name="60% - Accent5" xfId="632"/>
    <cellStyle name="60% - Accent5 10" xfId="633"/>
    <cellStyle name="60% - Accent5 11" xfId="634"/>
    <cellStyle name="60% - Accent5 12" xfId="635"/>
    <cellStyle name="60% - Accent5 13" xfId="636"/>
    <cellStyle name="60% - Accent5 14" xfId="637"/>
    <cellStyle name="60% - Accent5 15" xfId="638"/>
    <cellStyle name="60% - Accent5 16" xfId="639"/>
    <cellStyle name="60% - Accent5 17" xfId="640"/>
    <cellStyle name="60% - Accent5 18" xfId="641"/>
    <cellStyle name="60% - Accent5 19" xfId="642"/>
    <cellStyle name="60% - Accent5 2" xfId="643"/>
    <cellStyle name="60% - Accent5 3" xfId="644"/>
    <cellStyle name="60% - Accent5 4" xfId="645"/>
    <cellStyle name="60% - Accent5 5" xfId="646"/>
    <cellStyle name="60% - Accent5 6" xfId="647"/>
    <cellStyle name="60% - Accent5 7" xfId="648"/>
    <cellStyle name="60% - Accent5 8" xfId="649"/>
    <cellStyle name="60% - Accent5 9" xfId="650"/>
    <cellStyle name="60% - Accent6" xfId="651"/>
    <cellStyle name="60% - Accent6 10" xfId="652"/>
    <cellStyle name="60% - Accent6 11" xfId="653"/>
    <cellStyle name="60% - Accent6 12" xfId="654"/>
    <cellStyle name="60% - Accent6 13" xfId="655"/>
    <cellStyle name="60% - Accent6 14" xfId="656"/>
    <cellStyle name="60% - Accent6 15" xfId="657"/>
    <cellStyle name="60% - Accent6 16" xfId="658"/>
    <cellStyle name="60% - Accent6 17" xfId="659"/>
    <cellStyle name="60% - Accent6 18" xfId="660"/>
    <cellStyle name="60% - Accent6 19" xfId="661"/>
    <cellStyle name="60% - Accent6 2" xfId="662"/>
    <cellStyle name="60% - Accent6 3" xfId="663"/>
    <cellStyle name="60% - Accent6 4" xfId="664"/>
    <cellStyle name="60% - Accent6 5" xfId="665"/>
    <cellStyle name="60% - Accent6 6" xfId="666"/>
    <cellStyle name="60% - Accent6 7" xfId="667"/>
    <cellStyle name="60% - Accent6 8" xfId="668"/>
    <cellStyle name="60% - Accent6 9" xfId="669"/>
    <cellStyle name="60% - Colore 1 10" xfId="670"/>
    <cellStyle name="60% - Colore 1 11" xfId="671"/>
    <cellStyle name="60% - Colore 1 12" xfId="672"/>
    <cellStyle name="60% - Colore 1 13" xfId="673"/>
    <cellStyle name="60% - Colore 1 14" xfId="674"/>
    <cellStyle name="60% - Colore 1 15" xfId="675"/>
    <cellStyle name="60% - Colore 1 16" xfId="676"/>
    <cellStyle name="60% - Colore 1 17" xfId="677"/>
    <cellStyle name="60% - Colore 1 18" xfId="678"/>
    <cellStyle name="60% - Colore 1 19" xfId="679"/>
    <cellStyle name="60% - Colore 1 2" xfId="15"/>
    <cellStyle name="60% - Colore 1 20" xfId="680"/>
    <cellStyle name="60% - Colore 1 21" xfId="681"/>
    <cellStyle name="60% - Colore 1 22" xfId="682"/>
    <cellStyle name="60% - Colore 1 23" xfId="683"/>
    <cellStyle name="60% - Colore 1 3" xfId="684"/>
    <cellStyle name="60% - Colore 1 4" xfId="685"/>
    <cellStyle name="60% - Colore 1 5" xfId="686"/>
    <cellStyle name="60% - Colore 1 6" xfId="687"/>
    <cellStyle name="60% - Colore 1 7" xfId="688"/>
    <cellStyle name="60% - Colore 1 8" xfId="689"/>
    <cellStyle name="60% - Colore 1 9" xfId="690"/>
    <cellStyle name="60% - Colore 2 10" xfId="691"/>
    <cellStyle name="60% - Colore 2 11" xfId="692"/>
    <cellStyle name="60% - Colore 2 12" xfId="693"/>
    <cellStyle name="60% - Colore 2 13" xfId="694"/>
    <cellStyle name="60% - Colore 2 14" xfId="695"/>
    <cellStyle name="60% - Colore 2 15" xfId="696"/>
    <cellStyle name="60% - Colore 2 16" xfId="697"/>
    <cellStyle name="60% - Colore 2 17" xfId="698"/>
    <cellStyle name="60% - Colore 2 18" xfId="699"/>
    <cellStyle name="60% - Colore 2 19" xfId="700"/>
    <cellStyle name="60% - Colore 2 2" xfId="16"/>
    <cellStyle name="60% - Colore 2 20" xfId="701"/>
    <cellStyle name="60% - Colore 2 21" xfId="702"/>
    <cellStyle name="60% - Colore 2 22" xfId="703"/>
    <cellStyle name="60% - Colore 2 23" xfId="704"/>
    <cellStyle name="60% - Colore 2 3" xfId="705"/>
    <cellStyle name="60% - Colore 2 4" xfId="706"/>
    <cellStyle name="60% - Colore 2 5" xfId="707"/>
    <cellStyle name="60% - Colore 2 6" xfId="708"/>
    <cellStyle name="60% - Colore 2 7" xfId="709"/>
    <cellStyle name="60% - Colore 2 8" xfId="710"/>
    <cellStyle name="60% - Colore 2 9" xfId="711"/>
    <cellStyle name="60% - Colore 3 10" xfId="712"/>
    <cellStyle name="60% - Colore 3 11" xfId="713"/>
    <cellStyle name="60% - Colore 3 12" xfId="714"/>
    <cellStyle name="60% - Colore 3 13" xfId="715"/>
    <cellStyle name="60% - Colore 3 14" xfId="716"/>
    <cellStyle name="60% - Colore 3 15" xfId="717"/>
    <cellStyle name="60% - Colore 3 16" xfId="718"/>
    <cellStyle name="60% - Colore 3 17" xfId="719"/>
    <cellStyle name="60% - Colore 3 18" xfId="720"/>
    <cellStyle name="60% - Colore 3 19" xfId="721"/>
    <cellStyle name="60% - Colore 3 2" xfId="17"/>
    <cellStyle name="60% - Colore 3 20" xfId="722"/>
    <cellStyle name="60% - Colore 3 21" xfId="723"/>
    <cellStyle name="60% - Colore 3 22" xfId="724"/>
    <cellStyle name="60% - Colore 3 23" xfId="725"/>
    <cellStyle name="60% - Colore 3 3" xfId="726"/>
    <cellStyle name="60% - Colore 3 4" xfId="727"/>
    <cellStyle name="60% - Colore 3 5" xfId="728"/>
    <cellStyle name="60% - Colore 3 6" xfId="729"/>
    <cellStyle name="60% - Colore 3 7" xfId="730"/>
    <cellStyle name="60% - Colore 3 8" xfId="731"/>
    <cellStyle name="60% - Colore 3 9" xfId="732"/>
    <cellStyle name="60% - Colore 4 10" xfId="733"/>
    <cellStyle name="60% - Colore 4 11" xfId="734"/>
    <cellStyle name="60% - Colore 4 12" xfId="735"/>
    <cellStyle name="60% - Colore 4 13" xfId="736"/>
    <cellStyle name="60% - Colore 4 14" xfId="737"/>
    <cellStyle name="60% - Colore 4 15" xfId="738"/>
    <cellStyle name="60% - Colore 4 16" xfId="739"/>
    <cellStyle name="60% - Colore 4 17" xfId="740"/>
    <cellStyle name="60% - Colore 4 18" xfId="741"/>
    <cellStyle name="60% - Colore 4 19" xfId="742"/>
    <cellStyle name="60% - Colore 4 2" xfId="18"/>
    <cellStyle name="60% - Colore 4 20" xfId="743"/>
    <cellStyle name="60% - Colore 4 21" xfId="744"/>
    <cellStyle name="60% - Colore 4 22" xfId="745"/>
    <cellStyle name="60% - Colore 4 23" xfId="746"/>
    <cellStyle name="60% - Colore 4 3" xfId="747"/>
    <cellStyle name="60% - Colore 4 4" xfId="748"/>
    <cellStyle name="60% - Colore 4 5" xfId="749"/>
    <cellStyle name="60% - Colore 4 6" xfId="750"/>
    <cellStyle name="60% - Colore 4 7" xfId="751"/>
    <cellStyle name="60% - Colore 4 8" xfId="752"/>
    <cellStyle name="60% - Colore 4 9" xfId="753"/>
    <cellStyle name="60% - Colore 5 10" xfId="754"/>
    <cellStyle name="60% - Colore 5 11" xfId="755"/>
    <cellStyle name="60% - Colore 5 12" xfId="756"/>
    <cellStyle name="60% - Colore 5 13" xfId="757"/>
    <cellStyle name="60% - Colore 5 14" xfId="758"/>
    <cellStyle name="60% - Colore 5 15" xfId="759"/>
    <cellStyle name="60% - Colore 5 16" xfId="760"/>
    <cellStyle name="60% - Colore 5 17" xfId="761"/>
    <cellStyle name="60% - Colore 5 18" xfId="762"/>
    <cellStyle name="60% - Colore 5 19" xfId="763"/>
    <cellStyle name="60% - Colore 5 2" xfId="19"/>
    <cellStyle name="60% - Colore 5 20" xfId="764"/>
    <cellStyle name="60% - Colore 5 21" xfId="765"/>
    <cellStyle name="60% - Colore 5 22" xfId="766"/>
    <cellStyle name="60% - Colore 5 23" xfId="767"/>
    <cellStyle name="60% - Colore 5 3" xfId="768"/>
    <cellStyle name="60% - Colore 5 4" xfId="769"/>
    <cellStyle name="60% - Colore 5 5" xfId="770"/>
    <cellStyle name="60% - Colore 5 6" xfId="771"/>
    <cellStyle name="60% - Colore 5 7" xfId="772"/>
    <cellStyle name="60% - Colore 5 8" xfId="773"/>
    <cellStyle name="60% - Colore 5 9" xfId="774"/>
    <cellStyle name="60% - Colore 6 10" xfId="775"/>
    <cellStyle name="60% - Colore 6 11" xfId="776"/>
    <cellStyle name="60% - Colore 6 12" xfId="777"/>
    <cellStyle name="60% - Colore 6 13" xfId="778"/>
    <cellStyle name="60% - Colore 6 14" xfId="779"/>
    <cellStyle name="60% - Colore 6 15" xfId="780"/>
    <cellStyle name="60% - Colore 6 16" xfId="781"/>
    <cellStyle name="60% - Colore 6 17" xfId="782"/>
    <cellStyle name="60% - Colore 6 18" xfId="783"/>
    <cellStyle name="60% - Colore 6 19" xfId="784"/>
    <cellStyle name="60% - Colore 6 2" xfId="20"/>
    <cellStyle name="60% - Colore 6 20" xfId="785"/>
    <cellStyle name="60% - Colore 6 21" xfId="786"/>
    <cellStyle name="60% - Colore 6 22" xfId="787"/>
    <cellStyle name="60% - Colore 6 23" xfId="788"/>
    <cellStyle name="60% - Colore 6 3" xfId="789"/>
    <cellStyle name="60% - Colore 6 4" xfId="790"/>
    <cellStyle name="60% - Colore 6 5" xfId="791"/>
    <cellStyle name="60% - Colore 6 6" xfId="792"/>
    <cellStyle name="60% - Colore 6 7" xfId="793"/>
    <cellStyle name="60% - Colore 6 8" xfId="794"/>
    <cellStyle name="60% - Colore 6 9" xfId="795"/>
    <cellStyle name="Accent1" xfId="796"/>
    <cellStyle name="Accent1 10" xfId="797"/>
    <cellStyle name="Accent1 11" xfId="798"/>
    <cellStyle name="Accent1 12" xfId="799"/>
    <cellStyle name="Accent1 13" xfId="800"/>
    <cellStyle name="Accent1 14" xfId="801"/>
    <cellStyle name="Accent1 15" xfId="802"/>
    <cellStyle name="Accent1 16" xfId="803"/>
    <cellStyle name="Accent1 17" xfId="804"/>
    <cellStyle name="Accent1 18" xfId="805"/>
    <cellStyle name="Accent1 19" xfId="806"/>
    <cellStyle name="Accent1 2" xfId="807"/>
    <cellStyle name="Accent1 3" xfId="808"/>
    <cellStyle name="Accent1 4" xfId="809"/>
    <cellStyle name="Accent1 5" xfId="810"/>
    <cellStyle name="Accent1 6" xfId="811"/>
    <cellStyle name="Accent1 7" xfId="812"/>
    <cellStyle name="Accent1 8" xfId="813"/>
    <cellStyle name="Accent1 9" xfId="814"/>
    <cellStyle name="Accent2" xfId="815"/>
    <cellStyle name="Accent2 10" xfId="816"/>
    <cellStyle name="Accent2 11" xfId="817"/>
    <cellStyle name="Accent2 12" xfId="818"/>
    <cellStyle name="Accent2 13" xfId="819"/>
    <cellStyle name="Accent2 14" xfId="820"/>
    <cellStyle name="Accent2 15" xfId="821"/>
    <cellStyle name="Accent2 16" xfId="822"/>
    <cellStyle name="Accent2 17" xfId="823"/>
    <cellStyle name="Accent2 18" xfId="824"/>
    <cellStyle name="Accent2 19" xfId="825"/>
    <cellStyle name="Accent2 2" xfId="826"/>
    <cellStyle name="Accent2 3" xfId="827"/>
    <cellStyle name="Accent2 4" xfId="828"/>
    <cellStyle name="Accent2 5" xfId="829"/>
    <cellStyle name="Accent2 6" xfId="830"/>
    <cellStyle name="Accent2 7" xfId="831"/>
    <cellStyle name="Accent2 8" xfId="832"/>
    <cellStyle name="Accent2 9" xfId="833"/>
    <cellStyle name="Accent3" xfId="834"/>
    <cellStyle name="Accent3 10" xfId="835"/>
    <cellStyle name="Accent3 11" xfId="836"/>
    <cellStyle name="Accent3 12" xfId="837"/>
    <cellStyle name="Accent3 13" xfId="838"/>
    <cellStyle name="Accent3 14" xfId="839"/>
    <cellStyle name="Accent3 15" xfId="840"/>
    <cellStyle name="Accent3 16" xfId="841"/>
    <cellStyle name="Accent3 17" xfId="842"/>
    <cellStyle name="Accent3 18" xfId="843"/>
    <cellStyle name="Accent3 19" xfId="844"/>
    <cellStyle name="Accent3 2" xfId="845"/>
    <cellStyle name="Accent3 3" xfId="846"/>
    <cellStyle name="Accent3 4" xfId="847"/>
    <cellStyle name="Accent3 5" xfId="848"/>
    <cellStyle name="Accent3 6" xfId="849"/>
    <cellStyle name="Accent3 7" xfId="850"/>
    <cellStyle name="Accent3 8" xfId="851"/>
    <cellStyle name="Accent3 9" xfId="852"/>
    <cellStyle name="Accent4" xfId="853"/>
    <cellStyle name="Accent4 10" xfId="854"/>
    <cellStyle name="Accent4 11" xfId="855"/>
    <cellStyle name="Accent4 12" xfId="856"/>
    <cellStyle name="Accent4 13" xfId="857"/>
    <cellStyle name="Accent4 14" xfId="858"/>
    <cellStyle name="Accent4 15" xfId="859"/>
    <cellStyle name="Accent4 16" xfId="860"/>
    <cellStyle name="Accent4 17" xfId="861"/>
    <cellStyle name="Accent4 18" xfId="862"/>
    <cellStyle name="Accent4 19" xfId="863"/>
    <cellStyle name="Accent4 2" xfId="864"/>
    <cellStyle name="Accent4 3" xfId="865"/>
    <cellStyle name="Accent4 4" xfId="866"/>
    <cellStyle name="Accent4 5" xfId="867"/>
    <cellStyle name="Accent4 6" xfId="868"/>
    <cellStyle name="Accent4 7" xfId="869"/>
    <cellStyle name="Accent4 8" xfId="870"/>
    <cellStyle name="Accent4 9" xfId="871"/>
    <cellStyle name="Accent5" xfId="872"/>
    <cellStyle name="Accent5 2" xfId="873"/>
    <cellStyle name="Accent6" xfId="874"/>
    <cellStyle name="Accent6 10" xfId="875"/>
    <cellStyle name="Accent6 11" xfId="876"/>
    <cellStyle name="Accent6 12" xfId="877"/>
    <cellStyle name="Accent6 13" xfId="878"/>
    <cellStyle name="Accent6 14" xfId="879"/>
    <cellStyle name="Accent6 15" xfId="880"/>
    <cellStyle name="Accent6 16" xfId="881"/>
    <cellStyle name="Accent6 17" xfId="882"/>
    <cellStyle name="Accent6 18" xfId="883"/>
    <cellStyle name="Accent6 19" xfId="884"/>
    <cellStyle name="Accent6 2" xfId="885"/>
    <cellStyle name="Accent6 3" xfId="886"/>
    <cellStyle name="Accent6 4" xfId="887"/>
    <cellStyle name="Accent6 5" xfId="888"/>
    <cellStyle name="Accent6 6" xfId="889"/>
    <cellStyle name="Accent6 7" xfId="890"/>
    <cellStyle name="Accent6 8" xfId="891"/>
    <cellStyle name="Accent6 9" xfId="892"/>
    <cellStyle name="anno" xfId="23251"/>
    <cellStyle name="anno 2" xfId="23519"/>
    <cellStyle name="Assumptions" xfId="893"/>
    <cellStyle name="Bad" xfId="894"/>
    <cellStyle name="Bad 1" xfId="42814"/>
    <cellStyle name="Bad 10" xfId="895"/>
    <cellStyle name="Bad 11" xfId="896"/>
    <cellStyle name="Bad 12" xfId="897"/>
    <cellStyle name="Bad 13" xfId="898"/>
    <cellStyle name="Bad 14" xfId="899"/>
    <cellStyle name="Bad 15" xfId="900"/>
    <cellStyle name="Bad 16" xfId="901"/>
    <cellStyle name="Bad 17" xfId="902"/>
    <cellStyle name="Bad 18" xfId="903"/>
    <cellStyle name="Bad 19" xfId="904"/>
    <cellStyle name="Bad 2" xfId="905"/>
    <cellStyle name="Bad 3" xfId="906"/>
    <cellStyle name="Bad 4" xfId="907"/>
    <cellStyle name="Bad 5" xfId="908"/>
    <cellStyle name="Bad 6" xfId="909"/>
    <cellStyle name="Bad 7" xfId="910"/>
    <cellStyle name="Bad 8" xfId="911"/>
    <cellStyle name="Bad 9" xfId="912"/>
    <cellStyle name="Calcolo 10" xfId="913"/>
    <cellStyle name="Calcolo 10 10" xfId="914"/>
    <cellStyle name="Calcolo 10 10 2" xfId="23520"/>
    <cellStyle name="Calcolo 10 11" xfId="915"/>
    <cellStyle name="Calcolo 10 11 2" xfId="23521"/>
    <cellStyle name="Calcolo 10 12" xfId="916"/>
    <cellStyle name="Calcolo 10 12 2" xfId="23522"/>
    <cellStyle name="Calcolo 10 13" xfId="917"/>
    <cellStyle name="Calcolo 10 13 2" xfId="23523"/>
    <cellStyle name="Calcolo 10 14" xfId="918"/>
    <cellStyle name="Calcolo 10 14 2" xfId="23524"/>
    <cellStyle name="Calcolo 10 15" xfId="919"/>
    <cellStyle name="Calcolo 10 15 2" xfId="23525"/>
    <cellStyle name="Calcolo 10 16" xfId="23526"/>
    <cellStyle name="Calcolo 10 17" xfId="42862"/>
    <cellStyle name="Calcolo 10 18" xfId="42863"/>
    <cellStyle name="Calcolo 10 19" xfId="42864"/>
    <cellStyle name="Calcolo 10 2" xfId="920"/>
    <cellStyle name="Calcolo 10 2 10" xfId="921"/>
    <cellStyle name="Calcolo 10 2 10 2" xfId="23527"/>
    <cellStyle name="Calcolo 10 2 11" xfId="23528"/>
    <cellStyle name="Calcolo 10 2 12" xfId="42865"/>
    <cellStyle name="Calcolo 10 2 13" xfId="42866"/>
    <cellStyle name="Calcolo 10 2 14" xfId="42867"/>
    <cellStyle name="Calcolo 10 2 15" xfId="42868"/>
    <cellStyle name="Calcolo 10 2 16" xfId="42869"/>
    <cellStyle name="Calcolo 10 2 17" xfId="42870"/>
    <cellStyle name="Calcolo 10 2 18" xfId="42871"/>
    <cellStyle name="Calcolo 10 2 19" xfId="42872"/>
    <cellStyle name="Calcolo 10 2 2" xfId="922"/>
    <cellStyle name="Calcolo 10 2 2 2" xfId="923"/>
    <cellStyle name="Calcolo 10 2 2 2 2" xfId="23529"/>
    <cellStyle name="Calcolo 10 2 2 3" xfId="924"/>
    <cellStyle name="Calcolo 10 2 2 3 2" xfId="23530"/>
    <cellStyle name="Calcolo 10 2 2 4" xfId="925"/>
    <cellStyle name="Calcolo 10 2 2 4 2" xfId="23531"/>
    <cellStyle name="Calcolo 10 2 2 5" xfId="926"/>
    <cellStyle name="Calcolo 10 2 2 5 2" xfId="23532"/>
    <cellStyle name="Calcolo 10 2 2 6" xfId="23533"/>
    <cellStyle name="Calcolo 10 2 20" xfId="42873"/>
    <cellStyle name="Calcolo 10 2 21" xfId="42874"/>
    <cellStyle name="Calcolo 10 2 22" xfId="42875"/>
    <cellStyle name="Calcolo 10 2 23" xfId="42876"/>
    <cellStyle name="Calcolo 10 2 24" xfId="42877"/>
    <cellStyle name="Calcolo 10 2 25" xfId="42878"/>
    <cellStyle name="Calcolo 10 2 3" xfId="927"/>
    <cellStyle name="Calcolo 10 2 3 2" xfId="928"/>
    <cellStyle name="Calcolo 10 2 3 2 2" xfId="23534"/>
    <cellStyle name="Calcolo 10 2 3 3" xfId="929"/>
    <cellStyle name="Calcolo 10 2 3 3 2" xfId="23535"/>
    <cellStyle name="Calcolo 10 2 3 4" xfId="930"/>
    <cellStyle name="Calcolo 10 2 3 4 2" xfId="23536"/>
    <cellStyle name="Calcolo 10 2 3 5" xfId="931"/>
    <cellStyle name="Calcolo 10 2 3 5 2" xfId="23537"/>
    <cellStyle name="Calcolo 10 2 3 6" xfId="23538"/>
    <cellStyle name="Calcolo 10 2 4" xfId="932"/>
    <cellStyle name="Calcolo 10 2 4 2" xfId="933"/>
    <cellStyle name="Calcolo 10 2 4 2 2" xfId="23539"/>
    <cellStyle name="Calcolo 10 2 4 3" xfId="934"/>
    <cellStyle name="Calcolo 10 2 4 3 2" xfId="23540"/>
    <cellStyle name="Calcolo 10 2 4 4" xfId="935"/>
    <cellStyle name="Calcolo 10 2 4 4 2" xfId="23541"/>
    <cellStyle name="Calcolo 10 2 4 5" xfId="936"/>
    <cellStyle name="Calcolo 10 2 4 5 2" xfId="23542"/>
    <cellStyle name="Calcolo 10 2 4 6" xfId="23543"/>
    <cellStyle name="Calcolo 10 2 5" xfId="937"/>
    <cellStyle name="Calcolo 10 2 5 2" xfId="23544"/>
    <cellStyle name="Calcolo 10 2 6" xfId="938"/>
    <cellStyle name="Calcolo 10 2 6 2" xfId="23545"/>
    <cellStyle name="Calcolo 10 2 7" xfId="939"/>
    <cellStyle name="Calcolo 10 2 7 2" xfId="23546"/>
    <cellStyle name="Calcolo 10 2 8" xfId="940"/>
    <cellStyle name="Calcolo 10 2 8 2" xfId="23547"/>
    <cellStyle name="Calcolo 10 2 9" xfId="941"/>
    <cellStyle name="Calcolo 10 2 9 2" xfId="23548"/>
    <cellStyle name="Calcolo 10 20" xfId="42879"/>
    <cellStyle name="Calcolo 10 21" xfId="42880"/>
    <cellStyle name="Calcolo 10 22" xfId="42881"/>
    <cellStyle name="Calcolo 10 23" xfId="42882"/>
    <cellStyle name="Calcolo 10 24" xfId="42883"/>
    <cellStyle name="Calcolo 10 25" xfId="42884"/>
    <cellStyle name="Calcolo 10 26" xfId="42885"/>
    <cellStyle name="Calcolo 10 27" xfId="42886"/>
    <cellStyle name="Calcolo 10 28" xfId="42887"/>
    <cellStyle name="Calcolo 10 29" xfId="42888"/>
    <cellStyle name="Calcolo 10 3" xfId="942"/>
    <cellStyle name="Calcolo 10 3 10" xfId="943"/>
    <cellStyle name="Calcolo 10 3 10 2" xfId="23549"/>
    <cellStyle name="Calcolo 10 3 11" xfId="23550"/>
    <cellStyle name="Calcolo 10 3 12" xfId="42889"/>
    <cellStyle name="Calcolo 10 3 13" xfId="42890"/>
    <cellStyle name="Calcolo 10 3 14" xfId="42891"/>
    <cellStyle name="Calcolo 10 3 15" xfId="42892"/>
    <cellStyle name="Calcolo 10 3 16" xfId="42893"/>
    <cellStyle name="Calcolo 10 3 17" xfId="42894"/>
    <cellStyle name="Calcolo 10 3 18" xfId="42895"/>
    <cellStyle name="Calcolo 10 3 19" xfId="42896"/>
    <cellStyle name="Calcolo 10 3 2" xfId="944"/>
    <cellStyle name="Calcolo 10 3 2 2" xfId="945"/>
    <cellStyle name="Calcolo 10 3 2 2 2" xfId="23551"/>
    <cellStyle name="Calcolo 10 3 2 3" xfId="946"/>
    <cellStyle name="Calcolo 10 3 2 3 2" xfId="23552"/>
    <cellStyle name="Calcolo 10 3 2 4" xfId="947"/>
    <cellStyle name="Calcolo 10 3 2 4 2" xfId="23553"/>
    <cellStyle name="Calcolo 10 3 2 5" xfId="948"/>
    <cellStyle name="Calcolo 10 3 2 5 2" xfId="23554"/>
    <cellStyle name="Calcolo 10 3 2 6" xfId="23555"/>
    <cellStyle name="Calcolo 10 3 20" xfId="42897"/>
    <cellStyle name="Calcolo 10 3 21" xfId="42898"/>
    <cellStyle name="Calcolo 10 3 22" xfId="42899"/>
    <cellStyle name="Calcolo 10 3 23" xfId="42900"/>
    <cellStyle name="Calcolo 10 3 24" xfId="42901"/>
    <cellStyle name="Calcolo 10 3 25" xfId="42902"/>
    <cellStyle name="Calcolo 10 3 3" xfId="949"/>
    <cellStyle name="Calcolo 10 3 3 2" xfId="950"/>
    <cellStyle name="Calcolo 10 3 3 2 2" xfId="23556"/>
    <cellStyle name="Calcolo 10 3 3 3" xfId="951"/>
    <cellStyle name="Calcolo 10 3 3 3 2" xfId="23557"/>
    <cellStyle name="Calcolo 10 3 3 4" xfId="952"/>
    <cellStyle name="Calcolo 10 3 3 4 2" xfId="23558"/>
    <cellStyle name="Calcolo 10 3 3 5" xfId="953"/>
    <cellStyle name="Calcolo 10 3 3 5 2" xfId="23559"/>
    <cellStyle name="Calcolo 10 3 3 6" xfId="23560"/>
    <cellStyle name="Calcolo 10 3 4" xfId="954"/>
    <cellStyle name="Calcolo 10 3 4 2" xfId="955"/>
    <cellStyle name="Calcolo 10 3 4 2 2" xfId="23561"/>
    <cellStyle name="Calcolo 10 3 4 3" xfId="956"/>
    <cellStyle name="Calcolo 10 3 4 3 2" xfId="23562"/>
    <cellStyle name="Calcolo 10 3 4 4" xfId="957"/>
    <cellStyle name="Calcolo 10 3 4 4 2" xfId="23563"/>
    <cellStyle name="Calcolo 10 3 4 5" xfId="958"/>
    <cellStyle name="Calcolo 10 3 4 5 2" xfId="23564"/>
    <cellStyle name="Calcolo 10 3 4 6" xfId="23565"/>
    <cellStyle name="Calcolo 10 3 5" xfId="959"/>
    <cellStyle name="Calcolo 10 3 5 2" xfId="23566"/>
    <cellStyle name="Calcolo 10 3 6" xfId="960"/>
    <cellStyle name="Calcolo 10 3 6 2" xfId="23567"/>
    <cellStyle name="Calcolo 10 3 7" xfId="961"/>
    <cellStyle name="Calcolo 10 3 7 2" xfId="23568"/>
    <cellStyle name="Calcolo 10 3 8" xfId="962"/>
    <cellStyle name="Calcolo 10 3 8 2" xfId="23569"/>
    <cellStyle name="Calcolo 10 3 9" xfId="963"/>
    <cellStyle name="Calcolo 10 3 9 2" xfId="23570"/>
    <cellStyle name="Calcolo 10 30" xfId="42903"/>
    <cellStyle name="Calcolo 10 4" xfId="964"/>
    <cellStyle name="Calcolo 10 4 10" xfId="965"/>
    <cellStyle name="Calcolo 10 4 10 2" xfId="23571"/>
    <cellStyle name="Calcolo 10 4 11" xfId="23572"/>
    <cellStyle name="Calcolo 10 4 12" xfId="42904"/>
    <cellStyle name="Calcolo 10 4 13" xfId="42905"/>
    <cellStyle name="Calcolo 10 4 14" xfId="42906"/>
    <cellStyle name="Calcolo 10 4 15" xfId="42907"/>
    <cellStyle name="Calcolo 10 4 16" xfId="42908"/>
    <cellStyle name="Calcolo 10 4 17" xfId="42909"/>
    <cellStyle name="Calcolo 10 4 18" xfId="42910"/>
    <cellStyle name="Calcolo 10 4 19" xfId="42911"/>
    <cellStyle name="Calcolo 10 4 2" xfId="966"/>
    <cellStyle name="Calcolo 10 4 2 2" xfId="967"/>
    <cellStyle name="Calcolo 10 4 2 2 2" xfId="23573"/>
    <cellStyle name="Calcolo 10 4 2 3" xfId="968"/>
    <cellStyle name="Calcolo 10 4 2 3 2" xfId="23574"/>
    <cellStyle name="Calcolo 10 4 2 4" xfId="969"/>
    <cellStyle name="Calcolo 10 4 2 4 2" xfId="23575"/>
    <cellStyle name="Calcolo 10 4 2 5" xfId="970"/>
    <cellStyle name="Calcolo 10 4 2 5 2" xfId="23576"/>
    <cellStyle name="Calcolo 10 4 2 6" xfId="23577"/>
    <cellStyle name="Calcolo 10 4 20" xfId="42912"/>
    <cellStyle name="Calcolo 10 4 21" xfId="42913"/>
    <cellStyle name="Calcolo 10 4 22" xfId="42914"/>
    <cellStyle name="Calcolo 10 4 23" xfId="42915"/>
    <cellStyle name="Calcolo 10 4 24" xfId="42916"/>
    <cellStyle name="Calcolo 10 4 25" xfId="42917"/>
    <cellStyle name="Calcolo 10 4 3" xfId="971"/>
    <cellStyle name="Calcolo 10 4 3 2" xfId="972"/>
    <cellStyle name="Calcolo 10 4 3 2 2" xfId="23578"/>
    <cellStyle name="Calcolo 10 4 3 3" xfId="973"/>
    <cellStyle name="Calcolo 10 4 3 3 2" xfId="23579"/>
    <cellStyle name="Calcolo 10 4 3 4" xfId="974"/>
    <cellStyle name="Calcolo 10 4 3 4 2" xfId="23580"/>
    <cellStyle name="Calcolo 10 4 3 5" xfId="975"/>
    <cellStyle name="Calcolo 10 4 3 5 2" xfId="23581"/>
    <cellStyle name="Calcolo 10 4 3 6" xfId="23582"/>
    <cellStyle name="Calcolo 10 4 4" xfId="976"/>
    <cellStyle name="Calcolo 10 4 4 2" xfId="977"/>
    <cellStyle name="Calcolo 10 4 4 2 2" xfId="23583"/>
    <cellStyle name="Calcolo 10 4 4 3" xfId="978"/>
    <cellStyle name="Calcolo 10 4 4 3 2" xfId="23584"/>
    <cellStyle name="Calcolo 10 4 4 4" xfId="979"/>
    <cellStyle name="Calcolo 10 4 4 4 2" xfId="23585"/>
    <cellStyle name="Calcolo 10 4 4 5" xfId="980"/>
    <cellStyle name="Calcolo 10 4 4 5 2" xfId="23586"/>
    <cellStyle name="Calcolo 10 4 4 6" xfId="23587"/>
    <cellStyle name="Calcolo 10 4 5" xfId="981"/>
    <cellStyle name="Calcolo 10 4 5 2" xfId="23588"/>
    <cellStyle name="Calcolo 10 4 6" xfId="982"/>
    <cellStyle name="Calcolo 10 4 6 2" xfId="23589"/>
    <cellStyle name="Calcolo 10 4 7" xfId="983"/>
    <cellStyle name="Calcolo 10 4 7 2" xfId="23590"/>
    <cellStyle name="Calcolo 10 4 8" xfId="984"/>
    <cellStyle name="Calcolo 10 4 8 2" xfId="23591"/>
    <cellStyle name="Calcolo 10 4 9" xfId="985"/>
    <cellStyle name="Calcolo 10 4 9 2" xfId="23592"/>
    <cellStyle name="Calcolo 10 5" xfId="986"/>
    <cellStyle name="Calcolo 10 5 10" xfId="987"/>
    <cellStyle name="Calcolo 10 5 10 2" xfId="23593"/>
    <cellStyle name="Calcolo 10 5 11" xfId="23594"/>
    <cellStyle name="Calcolo 10 5 12" xfId="42918"/>
    <cellStyle name="Calcolo 10 5 13" xfId="42919"/>
    <cellStyle name="Calcolo 10 5 14" xfId="42920"/>
    <cellStyle name="Calcolo 10 5 15" xfId="42921"/>
    <cellStyle name="Calcolo 10 5 16" xfId="42922"/>
    <cellStyle name="Calcolo 10 5 17" xfId="42923"/>
    <cellStyle name="Calcolo 10 5 18" xfId="42924"/>
    <cellStyle name="Calcolo 10 5 19" xfId="42925"/>
    <cellStyle name="Calcolo 10 5 2" xfId="988"/>
    <cellStyle name="Calcolo 10 5 2 2" xfId="989"/>
    <cellStyle name="Calcolo 10 5 2 2 2" xfId="23595"/>
    <cellStyle name="Calcolo 10 5 2 3" xfId="990"/>
    <cellStyle name="Calcolo 10 5 2 3 2" xfId="23596"/>
    <cellStyle name="Calcolo 10 5 2 4" xfId="991"/>
    <cellStyle name="Calcolo 10 5 2 4 2" xfId="23597"/>
    <cellStyle name="Calcolo 10 5 2 5" xfId="992"/>
    <cellStyle name="Calcolo 10 5 2 5 2" xfId="23598"/>
    <cellStyle name="Calcolo 10 5 2 6" xfId="23599"/>
    <cellStyle name="Calcolo 10 5 20" xfId="42926"/>
    <cellStyle name="Calcolo 10 5 21" xfId="42927"/>
    <cellStyle name="Calcolo 10 5 22" xfId="42928"/>
    <cellStyle name="Calcolo 10 5 23" xfId="42929"/>
    <cellStyle name="Calcolo 10 5 24" xfId="42930"/>
    <cellStyle name="Calcolo 10 5 25" xfId="42931"/>
    <cellStyle name="Calcolo 10 5 3" xfId="993"/>
    <cellStyle name="Calcolo 10 5 3 2" xfId="994"/>
    <cellStyle name="Calcolo 10 5 3 2 2" xfId="23600"/>
    <cellStyle name="Calcolo 10 5 3 3" xfId="995"/>
    <cellStyle name="Calcolo 10 5 3 3 2" xfId="23601"/>
    <cellStyle name="Calcolo 10 5 3 4" xfId="996"/>
    <cellStyle name="Calcolo 10 5 3 4 2" xfId="23602"/>
    <cellStyle name="Calcolo 10 5 3 5" xfId="997"/>
    <cellStyle name="Calcolo 10 5 3 5 2" xfId="23603"/>
    <cellStyle name="Calcolo 10 5 3 6" xfId="23604"/>
    <cellStyle name="Calcolo 10 5 4" xfId="998"/>
    <cellStyle name="Calcolo 10 5 4 2" xfId="999"/>
    <cellStyle name="Calcolo 10 5 4 2 2" xfId="23605"/>
    <cellStyle name="Calcolo 10 5 4 3" xfId="1000"/>
    <cellStyle name="Calcolo 10 5 4 3 2" xfId="23606"/>
    <cellStyle name="Calcolo 10 5 4 4" xfId="1001"/>
    <cellStyle name="Calcolo 10 5 4 4 2" xfId="23607"/>
    <cellStyle name="Calcolo 10 5 4 5" xfId="1002"/>
    <cellStyle name="Calcolo 10 5 4 5 2" xfId="23608"/>
    <cellStyle name="Calcolo 10 5 4 6" xfId="23609"/>
    <cellStyle name="Calcolo 10 5 5" xfId="1003"/>
    <cellStyle name="Calcolo 10 5 5 2" xfId="23610"/>
    <cellStyle name="Calcolo 10 5 6" xfId="1004"/>
    <cellStyle name="Calcolo 10 5 6 2" xfId="23611"/>
    <cellStyle name="Calcolo 10 5 7" xfId="1005"/>
    <cellStyle name="Calcolo 10 5 7 2" xfId="23612"/>
    <cellStyle name="Calcolo 10 5 8" xfId="1006"/>
    <cellStyle name="Calcolo 10 5 8 2" xfId="23613"/>
    <cellStyle name="Calcolo 10 5 9" xfId="1007"/>
    <cellStyle name="Calcolo 10 5 9 2" xfId="23614"/>
    <cellStyle name="Calcolo 10 6" xfId="1008"/>
    <cellStyle name="Calcolo 10 6 10" xfId="1009"/>
    <cellStyle name="Calcolo 10 6 10 2" xfId="23615"/>
    <cellStyle name="Calcolo 10 6 11" xfId="23616"/>
    <cellStyle name="Calcolo 10 6 12" xfId="42932"/>
    <cellStyle name="Calcolo 10 6 13" xfId="42933"/>
    <cellStyle name="Calcolo 10 6 14" xfId="42934"/>
    <cellStyle name="Calcolo 10 6 15" xfId="42935"/>
    <cellStyle name="Calcolo 10 6 16" xfId="42936"/>
    <cellStyle name="Calcolo 10 6 17" xfId="42937"/>
    <cellStyle name="Calcolo 10 6 18" xfId="42938"/>
    <cellStyle name="Calcolo 10 6 19" xfId="42939"/>
    <cellStyle name="Calcolo 10 6 2" xfId="1010"/>
    <cellStyle name="Calcolo 10 6 2 2" xfId="1011"/>
    <cellStyle name="Calcolo 10 6 2 2 2" xfId="23617"/>
    <cellStyle name="Calcolo 10 6 2 3" xfId="1012"/>
    <cellStyle name="Calcolo 10 6 2 3 2" xfId="23618"/>
    <cellStyle name="Calcolo 10 6 2 4" xfId="1013"/>
    <cellStyle name="Calcolo 10 6 2 4 2" xfId="23619"/>
    <cellStyle name="Calcolo 10 6 2 5" xfId="1014"/>
    <cellStyle name="Calcolo 10 6 2 5 2" xfId="23620"/>
    <cellStyle name="Calcolo 10 6 2 6" xfId="23621"/>
    <cellStyle name="Calcolo 10 6 20" xfId="42940"/>
    <cellStyle name="Calcolo 10 6 21" xfId="42941"/>
    <cellStyle name="Calcolo 10 6 22" xfId="42942"/>
    <cellStyle name="Calcolo 10 6 23" xfId="42943"/>
    <cellStyle name="Calcolo 10 6 24" xfId="42944"/>
    <cellStyle name="Calcolo 10 6 25" xfId="42945"/>
    <cellStyle name="Calcolo 10 6 3" xfId="1015"/>
    <cellStyle name="Calcolo 10 6 3 2" xfId="1016"/>
    <cellStyle name="Calcolo 10 6 3 2 2" xfId="23622"/>
    <cellStyle name="Calcolo 10 6 3 3" xfId="1017"/>
    <cellStyle name="Calcolo 10 6 3 3 2" xfId="23623"/>
    <cellStyle name="Calcolo 10 6 3 4" xfId="1018"/>
    <cellStyle name="Calcolo 10 6 3 4 2" xfId="23624"/>
    <cellStyle name="Calcolo 10 6 3 5" xfId="1019"/>
    <cellStyle name="Calcolo 10 6 3 5 2" xfId="23625"/>
    <cellStyle name="Calcolo 10 6 3 6" xfId="23626"/>
    <cellStyle name="Calcolo 10 6 4" xfId="1020"/>
    <cellStyle name="Calcolo 10 6 4 2" xfId="1021"/>
    <cellStyle name="Calcolo 10 6 4 2 2" xfId="23627"/>
    <cellStyle name="Calcolo 10 6 4 3" xfId="1022"/>
    <cellStyle name="Calcolo 10 6 4 3 2" xfId="23628"/>
    <cellStyle name="Calcolo 10 6 4 4" xfId="1023"/>
    <cellStyle name="Calcolo 10 6 4 4 2" xfId="23629"/>
    <cellStyle name="Calcolo 10 6 4 5" xfId="1024"/>
    <cellStyle name="Calcolo 10 6 4 5 2" xfId="23630"/>
    <cellStyle name="Calcolo 10 6 4 6" xfId="23631"/>
    <cellStyle name="Calcolo 10 6 5" xfId="1025"/>
    <cellStyle name="Calcolo 10 6 5 2" xfId="23632"/>
    <cellStyle name="Calcolo 10 6 6" xfId="1026"/>
    <cellStyle name="Calcolo 10 6 6 2" xfId="23633"/>
    <cellStyle name="Calcolo 10 6 7" xfId="1027"/>
    <cellStyle name="Calcolo 10 6 7 2" xfId="23634"/>
    <cellStyle name="Calcolo 10 6 8" xfId="1028"/>
    <cellStyle name="Calcolo 10 6 8 2" xfId="23635"/>
    <cellStyle name="Calcolo 10 6 9" xfId="1029"/>
    <cellStyle name="Calcolo 10 6 9 2" xfId="23636"/>
    <cellStyle name="Calcolo 10 7" xfId="1030"/>
    <cellStyle name="Calcolo 10 7 2" xfId="1031"/>
    <cellStyle name="Calcolo 10 7 2 2" xfId="23637"/>
    <cellStyle name="Calcolo 10 7 3" xfId="1032"/>
    <cellStyle name="Calcolo 10 7 3 2" xfId="23638"/>
    <cellStyle name="Calcolo 10 7 4" xfId="1033"/>
    <cellStyle name="Calcolo 10 7 4 2" xfId="23639"/>
    <cellStyle name="Calcolo 10 7 5" xfId="1034"/>
    <cellStyle name="Calcolo 10 7 5 2" xfId="23640"/>
    <cellStyle name="Calcolo 10 7 6" xfId="23641"/>
    <cellStyle name="Calcolo 10 8" xfId="1035"/>
    <cellStyle name="Calcolo 10 8 2" xfId="1036"/>
    <cellStyle name="Calcolo 10 8 2 2" xfId="23642"/>
    <cellStyle name="Calcolo 10 8 3" xfId="1037"/>
    <cellStyle name="Calcolo 10 8 3 2" xfId="23643"/>
    <cellStyle name="Calcolo 10 8 4" xfId="1038"/>
    <cellStyle name="Calcolo 10 8 4 2" xfId="23644"/>
    <cellStyle name="Calcolo 10 8 5" xfId="1039"/>
    <cellStyle name="Calcolo 10 8 5 2" xfId="23645"/>
    <cellStyle name="Calcolo 10 8 6" xfId="23646"/>
    <cellStyle name="Calcolo 10 9" xfId="1040"/>
    <cellStyle name="Calcolo 10 9 2" xfId="1041"/>
    <cellStyle name="Calcolo 10 9 2 2" xfId="23647"/>
    <cellStyle name="Calcolo 10 9 3" xfId="1042"/>
    <cellStyle name="Calcolo 10 9 3 2" xfId="23648"/>
    <cellStyle name="Calcolo 10 9 4" xfId="1043"/>
    <cellStyle name="Calcolo 10 9 4 2" xfId="23649"/>
    <cellStyle name="Calcolo 10 9 5" xfId="1044"/>
    <cellStyle name="Calcolo 10 9 5 2" xfId="23650"/>
    <cellStyle name="Calcolo 10 9 6" xfId="23651"/>
    <cellStyle name="Calcolo 11" xfId="1045"/>
    <cellStyle name="Calcolo 11 10" xfId="1046"/>
    <cellStyle name="Calcolo 11 10 2" xfId="23652"/>
    <cellStyle name="Calcolo 11 11" xfId="1047"/>
    <cellStyle name="Calcolo 11 11 2" xfId="23653"/>
    <cellStyle name="Calcolo 11 12" xfId="1048"/>
    <cellStyle name="Calcolo 11 12 2" xfId="23654"/>
    <cellStyle name="Calcolo 11 13" xfId="1049"/>
    <cellStyle name="Calcolo 11 13 2" xfId="23655"/>
    <cellStyle name="Calcolo 11 14" xfId="1050"/>
    <cellStyle name="Calcolo 11 14 2" xfId="23656"/>
    <cellStyle name="Calcolo 11 15" xfId="1051"/>
    <cellStyle name="Calcolo 11 15 2" xfId="23657"/>
    <cellStyle name="Calcolo 11 16" xfId="23658"/>
    <cellStyle name="Calcolo 11 17" xfId="42946"/>
    <cellStyle name="Calcolo 11 18" xfId="42947"/>
    <cellStyle name="Calcolo 11 19" xfId="42948"/>
    <cellStyle name="Calcolo 11 2" xfId="1052"/>
    <cellStyle name="Calcolo 11 2 10" xfId="1053"/>
    <cellStyle name="Calcolo 11 2 10 2" xfId="23659"/>
    <cellStyle name="Calcolo 11 2 11" xfId="23660"/>
    <cellStyle name="Calcolo 11 2 12" xfId="42949"/>
    <cellStyle name="Calcolo 11 2 13" xfId="42950"/>
    <cellStyle name="Calcolo 11 2 14" xfId="42951"/>
    <cellStyle name="Calcolo 11 2 15" xfId="42952"/>
    <cellStyle name="Calcolo 11 2 16" xfId="42953"/>
    <cellStyle name="Calcolo 11 2 17" xfId="42954"/>
    <cellStyle name="Calcolo 11 2 18" xfId="42955"/>
    <cellStyle name="Calcolo 11 2 19" xfId="42956"/>
    <cellStyle name="Calcolo 11 2 2" xfId="1054"/>
    <cellStyle name="Calcolo 11 2 2 2" xfId="1055"/>
    <cellStyle name="Calcolo 11 2 2 2 2" xfId="23661"/>
    <cellStyle name="Calcolo 11 2 2 3" xfId="1056"/>
    <cellStyle name="Calcolo 11 2 2 3 2" xfId="23662"/>
    <cellStyle name="Calcolo 11 2 2 4" xfId="1057"/>
    <cellStyle name="Calcolo 11 2 2 4 2" xfId="23663"/>
    <cellStyle name="Calcolo 11 2 2 5" xfId="1058"/>
    <cellStyle name="Calcolo 11 2 2 5 2" xfId="23664"/>
    <cellStyle name="Calcolo 11 2 2 6" xfId="23665"/>
    <cellStyle name="Calcolo 11 2 20" xfId="42957"/>
    <cellStyle name="Calcolo 11 2 21" xfId="42958"/>
    <cellStyle name="Calcolo 11 2 22" xfId="42959"/>
    <cellStyle name="Calcolo 11 2 23" xfId="42960"/>
    <cellStyle name="Calcolo 11 2 24" xfId="42961"/>
    <cellStyle name="Calcolo 11 2 25" xfId="42962"/>
    <cellStyle name="Calcolo 11 2 3" xfId="1059"/>
    <cellStyle name="Calcolo 11 2 3 2" xfId="1060"/>
    <cellStyle name="Calcolo 11 2 3 2 2" xfId="23666"/>
    <cellStyle name="Calcolo 11 2 3 3" xfId="1061"/>
    <cellStyle name="Calcolo 11 2 3 3 2" xfId="23667"/>
    <cellStyle name="Calcolo 11 2 3 4" xfId="1062"/>
    <cellStyle name="Calcolo 11 2 3 4 2" xfId="23668"/>
    <cellStyle name="Calcolo 11 2 3 5" xfId="1063"/>
    <cellStyle name="Calcolo 11 2 3 5 2" xfId="23669"/>
    <cellStyle name="Calcolo 11 2 3 6" xfId="23670"/>
    <cellStyle name="Calcolo 11 2 4" xfId="1064"/>
    <cellStyle name="Calcolo 11 2 4 2" xfId="1065"/>
    <cellStyle name="Calcolo 11 2 4 2 2" xfId="23671"/>
    <cellStyle name="Calcolo 11 2 4 3" xfId="1066"/>
    <cellStyle name="Calcolo 11 2 4 3 2" xfId="23672"/>
    <cellStyle name="Calcolo 11 2 4 4" xfId="1067"/>
    <cellStyle name="Calcolo 11 2 4 4 2" xfId="23673"/>
    <cellStyle name="Calcolo 11 2 4 5" xfId="1068"/>
    <cellStyle name="Calcolo 11 2 4 5 2" xfId="23674"/>
    <cellStyle name="Calcolo 11 2 4 6" xfId="23675"/>
    <cellStyle name="Calcolo 11 2 5" xfId="1069"/>
    <cellStyle name="Calcolo 11 2 5 2" xfId="23676"/>
    <cellStyle name="Calcolo 11 2 6" xfId="1070"/>
    <cellStyle name="Calcolo 11 2 6 2" xfId="23677"/>
    <cellStyle name="Calcolo 11 2 7" xfId="1071"/>
    <cellStyle name="Calcolo 11 2 7 2" xfId="23678"/>
    <cellStyle name="Calcolo 11 2 8" xfId="1072"/>
    <cellStyle name="Calcolo 11 2 8 2" xfId="23679"/>
    <cellStyle name="Calcolo 11 2 9" xfId="1073"/>
    <cellStyle name="Calcolo 11 2 9 2" xfId="23680"/>
    <cellStyle name="Calcolo 11 20" xfId="42963"/>
    <cellStyle name="Calcolo 11 21" xfId="42964"/>
    <cellStyle name="Calcolo 11 22" xfId="42965"/>
    <cellStyle name="Calcolo 11 23" xfId="42966"/>
    <cellStyle name="Calcolo 11 24" xfId="42967"/>
    <cellStyle name="Calcolo 11 25" xfId="42968"/>
    <cellStyle name="Calcolo 11 26" xfId="42969"/>
    <cellStyle name="Calcolo 11 27" xfId="42970"/>
    <cellStyle name="Calcolo 11 28" xfId="42971"/>
    <cellStyle name="Calcolo 11 29" xfId="42972"/>
    <cellStyle name="Calcolo 11 3" xfId="1074"/>
    <cellStyle name="Calcolo 11 3 10" xfId="1075"/>
    <cellStyle name="Calcolo 11 3 10 2" xfId="23681"/>
    <cellStyle name="Calcolo 11 3 11" xfId="23682"/>
    <cellStyle name="Calcolo 11 3 12" xfId="42973"/>
    <cellStyle name="Calcolo 11 3 13" xfId="42974"/>
    <cellStyle name="Calcolo 11 3 14" xfId="42975"/>
    <cellStyle name="Calcolo 11 3 15" xfId="42976"/>
    <cellStyle name="Calcolo 11 3 16" xfId="42977"/>
    <cellStyle name="Calcolo 11 3 17" xfId="42978"/>
    <cellStyle name="Calcolo 11 3 18" xfId="42979"/>
    <cellStyle name="Calcolo 11 3 19" xfId="42980"/>
    <cellStyle name="Calcolo 11 3 2" xfId="1076"/>
    <cellStyle name="Calcolo 11 3 2 2" xfId="1077"/>
    <cellStyle name="Calcolo 11 3 2 2 2" xfId="23683"/>
    <cellStyle name="Calcolo 11 3 2 3" xfId="1078"/>
    <cellStyle name="Calcolo 11 3 2 3 2" xfId="23684"/>
    <cellStyle name="Calcolo 11 3 2 4" xfId="1079"/>
    <cellStyle name="Calcolo 11 3 2 4 2" xfId="23685"/>
    <cellStyle name="Calcolo 11 3 2 5" xfId="1080"/>
    <cellStyle name="Calcolo 11 3 2 5 2" xfId="23686"/>
    <cellStyle name="Calcolo 11 3 2 6" xfId="23687"/>
    <cellStyle name="Calcolo 11 3 20" xfId="42981"/>
    <cellStyle name="Calcolo 11 3 21" xfId="42982"/>
    <cellStyle name="Calcolo 11 3 22" xfId="42983"/>
    <cellStyle name="Calcolo 11 3 23" xfId="42984"/>
    <cellStyle name="Calcolo 11 3 24" xfId="42985"/>
    <cellStyle name="Calcolo 11 3 25" xfId="42986"/>
    <cellStyle name="Calcolo 11 3 3" xfId="1081"/>
    <cellStyle name="Calcolo 11 3 3 2" xfId="1082"/>
    <cellStyle name="Calcolo 11 3 3 2 2" xfId="23688"/>
    <cellStyle name="Calcolo 11 3 3 3" xfId="1083"/>
    <cellStyle name="Calcolo 11 3 3 3 2" xfId="23689"/>
    <cellStyle name="Calcolo 11 3 3 4" xfId="1084"/>
    <cellStyle name="Calcolo 11 3 3 4 2" xfId="23690"/>
    <cellStyle name="Calcolo 11 3 3 5" xfId="1085"/>
    <cellStyle name="Calcolo 11 3 3 5 2" xfId="23691"/>
    <cellStyle name="Calcolo 11 3 3 6" xfId="23692"/>
    <cellStyle name="Calcolo 11 3 4" xfId="1086"/>
    <cellStyle name="Calcolo 11 3 4 2" xfId="1087"/>
    <cellStyle name="Calcolo 11 3 4 2 2" xfId="23693"/>
    <cellStyle name="Calcolo 11 3 4 3" xfId="1088"/>
    <cellStyle name="Calcolo 11 3 4 3 2" xfId="23694"/>
    <cellStyle name="Calcolo 11 3 4 4" xfId="1089"/>
    <cellStyle name="Calcolo 11 3 4 4 2" xfId="23695"/>
    <cellStyle name="Calcolo 11 3 4 5" xfId="1090"/>
    <cellStyle name="Calcolo 11 3 4 5 2" xfId="23696"/>
    <cellStyle name="Calcolo 11 3 4 6" xfId="23697"/>
    <cellStyle name="Calcolo 11 3 5" xfId="1091"/>
    <cellStyle name="Calcolo 11 3 5 2" xfId="23698"/>
    <cellStyle name="Calcolo 11 3 6" xfId="1092"/>
    <cellStyle name="Calcolo 11 3 6 2" xfId="23699"/>
    <cellStyle name="Calcolo 11 3 7" xfId="1093"/>
    <cellStyle name="Calcolo 11 3 7 2" xfId="23700"/>
    <cellStyle name="Calcolo 11 3 8" xfId="1094"/>
    <cellStyle name="Calcolo 11 3 8 2" xfId="23701"/>
    <cellStyle name="Calcolo 11 3 9" xfId="1095"/>
    <cellStyle name="Calcolo 11 3 9 2" xfId="23702"/>
    <cellStyle name="Calcolo 11 30" xfId="42987"/>
    <cellStyle name="Calcolo 11 4" xfId="1096"/>
    <cellStyle name="Calcolo 11 4 10" xfId="1097"/>
    <cellStyle name="Calcolo 11 4 10 2" xfId="23703"/>
    <cellStyle name="Calcolo 11 4 11" xfId="23704"/>
    <cellStyle name="Calcolo 11 4 12" xfId="42988"/>
    <cellStyle name="Calcolo 11 4 13" xfId="42989"/>
    <cellStyle name="Calcolo 11 4 14" xfId="42990"/>
    <cellStyle name="Calcolo 11 4 15" xfId="42991"/>
    <cellStyle name="Calcolo 11 4 16" xfId="42992"/>
    <cellStyle name="Calcolo 11 4 17" xfId="42993"/>
    <cellStyle name="Calcolo 11 4 18" xfId="42994"/>
    <cellStyle name="Calcolo 11 4 19" xfId="42995"/>
    <cellStyle name="Calcolo 11 4 2" xfId="1098"/>
    <cellStyle name="Calcolo 11 4 2 2" xfId="1099"/>
    <cellStyle name="Calcolo 11 4 2 2 2" xfId="23705"/>
    <cellStyle name="Calcolo 11 4 2 3" xfId="1100"/>
    <cellStyle name="Calcolo 11 4 2 3 2" xfId="23706"/>
    <cellStyle name="Calcolo 11 4 2 4" xfId="1101"/>
    <cellStyle name="Calcolo 11 4 2 4 2" xfId="23707"/>
    <cellStyle name="Calcolo 11 4 2 5" xfId="1102"/>
    <cellStyle name="Calcolo 11 4 2 5 2" xfId="23708"/>
    <cellStyle name="Calcolo 11 4 2 6" xfId="23709"/>
    <cellStyle name="Calcolo 11 4 20" xfId="42996"/>
    <cellStyle name="Calcolo 11 4 21" xfId="42997"/>
    <cellStyle name="Calcolo 11 4 22" xfId="42998"/>
    <cellStyle name="Calcolo 11 4 23" xfId="42999"/>
    <cellStyle name="Calcolo 11 4 24" xfId="43000"/>
    <cellStyle name="Calcolo 11 4 25" xfId="43001"/>
    <cellStyle name="Calcolo 11 4 3" xfId="1103"/>
    <cellStyle name="Calcolo 11 4 3 2" xfId="1104"/>
    <cellStyle name="Calcolo 11 4 3 2 2" xfId="23710"/>
    <cellStyle name="Calcolo 11 4 3 3" xfId="1105"/>
    <cellStyle name="Calcolo 11 4 3 3 2" xfId="23711"/>
    <cellStyle name="Calcolo 11 4 3 4" xfId="1106"/>
    <cellStyle name="Calcolo 11 4 3 4 2" xfId="23712"/>
    <cellStyle name="Calcolo 11 4 3 5" xfId="1107"/>
    <cellStyle name="Calcolo 11 4 3 5 2" xfId="23713"/>
    <cellStyle name="Calcolo 11 4 3 6" xfId="23714"/>
    <cellStyle name="Calcolo 11 4 4" xfId="1108"/>
    <cellStyle name="Calcolo 11 4 4 2" xfId="1109"/>
    <cellStyle name="Calcolo 11 4 4 2 2" xfId="23715"/>
    <cellStyle name="Calcolo 11 4 4 3" xfId="1110"/>
    <cellStyle name="Calcolo 11 4 4 3 2" xfId="23716"/>
    <cellStyle name="Calcolo 11 4 4 4" xfId="1111"/>
    <cellStyle name="Calcolo 11 4 4 4 2" xfId="23717"/>
    <cellStyle name="Calcolo 11 4 4 5" xfId="1112"/>
    <cellStyle name="Calcolo 11 4 4 5 2" xfId="23718"/>
    <cellStyle name="Calcolo 11 4 4 6" xfId="23719"/>
    <cellStyle name="Calcolo 11 4 5" xfId="1113"/>
    <cellStyle name="Calcolo 11 4 5 2" xfId="23720"/>
    <cellStyle name="Calcolo 11 4 6" xfId="1114"/>
    <cellStyle name="Calcolo 11 4 6 2" xfId="23721"/>
    <cellStyle name="Calcolo 11 4 7" xfId="1115"/>
    <cellStyle name="Calcolo 11 4 7 2" xfId="23722"/>
    <cellStyle name="Calcolo 11 4 8" xfId="1116"/>
    <cellStyle name="Calcolo 11 4 8 2" xfId="23723"/>
    <cellStyle name="Calcolo 11 4 9" xfId="1117"/>
    <cellStyle name="Calcolo 11 4 9 2" xfId="23724"/>
    <cellStyle name="Calcolo 11 5" xfId="1118"/>
    <cellStyle name="Calcolo 11 5 10" xfId="1119"/>
    <cellStyle name="Calcolo 11 5 10 2" xfId="23725"/>
    <cellStyle name="Calcolo 11 5 11" xfId="23726"/>
    <cellStyle name="Calcolo 11 5 12" xfId="43002"/>
    <cellStyle name="Calcolo 11 5 13" xfId="43003"/>
    <cellStyle name="Calcolo 11 5 14" xfId="43004"/>
    <cellStyle name="Calcolo 11 5 15" xfId="43005"/>
    <cellStyle name="Calcolo 11 5 16" xfId="43006"/>
    <cellStyle name="Calcolo 11 5 17" xfId="43007"/>
    <cellStyle name="Calcolo 11 5 18" xfId="43008"/>
    <cellStyle name="Calcolo 11 5 19" xfId="43009"/>
    <cellStyle name="Calcolo 11 5 2" xfId="1120"/>
    <cellStyle name="Calcolo 11 5 2 2" xfId="1121"/>
    <cellStyle name="Calcolo 11 5 2 2 2" xfId="23727"/>
    <cellStyle name="Calcolo 11 5 2 3" xfId="1122"/>
    <cellStyle name="Calcolo 11 5 2 3 2" xfId="23728"/>
    <cellStyle name="Calcolo 11 5 2 4" xfId="1123"/>
    <cellStyle name="Calcolo 11 5 2 4 2" xfId="23729"/>
    <cellStyle name="Calcolo 11 5 2 5" xfId="1124"/>
    <cellStyle name="Calcolo 11 5 2 5 2" xfId="23730"/>
    <cellStyle name="Calcolo 11 5 2 6" xfId="23731"/>
    <cellStyle name="Calcolo 11 5 20" xfId="43010"/>
    <cellStyle name="Calcolo 11 5 21" xfId="43011"/>
    <cellStyle name="Calcolo 11 5 22" xfId="43012"/>
    <cellStyle name="Calcolo 11 5 23" xfId="43013"/>
    <cellStyle name="Calcolo 11 5 24" xfId="43014"/>
    <cellStyle name="Calcolo 11 5 25" xfId="43015"/>
    <cellStyle name="Calcolo 11 5 3" xfId="1125"/>
    <cellStyle name="Calcolo 11 5 3 2" xfId="1126"/>
    <cellStyle name="Calcolo 11 5 3 2 2" xfId="23732"/>
    <cellStyle name="Calcolo 11 5 3 3" xfId="1127"/>
    <cellStyle name="Calcolo 11 5 3 3 2" xfId="23733"/>
    <cellStyle name="Calcolo 11 5 3 4" xfId="1128"/>
    <cellStyle name="Calcolo 11 5 3 4 2" xfId="23734"/>
    <cellStyle name="Calcolo 11 5 3 5" xfId="1129"/>
    <cellStyle name="Calcolo 11 5 3 5 2" xfId="23735"/>
    <cellStyle name="Calcolo 11 5 3 6" xfId="23736"/>
    <cellStyle name="Calcolo 11 5 4" xfId="1130"/>
    <cellStyle name="Calcolo 11 5 4 2" xfId="1131"/>
    <cellStyle name="Calcolo 11 5 4 2 2" xfId="23737"/>
    <cellStyle name="Calcolo 11 5 4 3" xfId="1132"/>
    <cellStyle name="Calcolo 11 5 4 3 2" xfId="23738"/>
    <cellStyle name="Calcolo 11 5 4 4" xfId="1133"/>
    <cellStyle name="Calcolo 11 5 4 4 2" xfId="23739"/>
    <cellStyle name="Calcolo 11 5 4 5" xfId="1134"/>
    <cellStyle name="Calcolo 11 5 4 5 2" xfId="23740"/>
    <cellStyle name="Calcolo 11 5 4 6" xfId="23741"/>
    <cellStyle name="Calcolo 11 5 5" xfId="1135"/>
    <cellStyle name="Calcolo 11 5 5 2" xfId="23742"/>
    <cellStyle name="Calcolo 11 5 6" xfId="1136"/>
    <cellStyle name="Calcolo 11 5 6 2" xfId="23743"/>
    <cellStyle name="Calcolo 11 5 7" xfId="1137"/>
    <cellStyle name="Calcolo 11 5 7 2" xfId="23744"/>
    <cellStyle name="Calcolo 11 5 8" xfId="1138"/>
    <cellStyle name="Calcolo 11 5 8 2" xfId="23745"/>
    <cellStyle name="Calcolo 11 5 9" xfId="1139"/>
    <cellStyle name="Calcolo 11 5 9 2" xfId="23746"/>
    <cellStyle name="Calcolo 11 6" xfId="1140"/>
    <cellStyle name="Calcolo 11 6 10" xfId="1141"/>
    <cellStyle name="Calcolo 11 6 10 2" xfId="23747"/>
    <cellStyle name="Calcolo 11 6 11" xfId="23748"/>
    <cellStyle name="Calcolo 11 6 12" xfId="43016"/>
    <cellStyle name="Calcolo 11 6 13" xfId="43017"/>
    <cellStyle name="Calcolo 11 6 14" xfId="43018"/>
    <cellStyle name="Calcolo 11 6 15" xfId="43019"/>
    <cellStyle name="Calcolo 11 6 16" xfId="43020"/>
    <cellStyle name="Calcolo 11 6 17" xfId="43021"/>
    <cellStyle name="Calcolo 11 6 18" xfId="43022"/>
    <cellStyle name="Calcolo 11 6 19" xfId="43023"/>
    <cellStyle name="Calcolo 11 6 2" xfId="1142"/>
    <cellStyle name="Calcolo 11 6 2 2" xfId="1143"/>
    <cellStyle name="Calcolo 11 6 2 2 2" xfId="23749"/>
    <cellStyle name="Calcolo 11 6 2 3" xfId="1144"/>
    <cellStyle name="Calcolo 11 6 2 3 2" xfId="23750"/>
    <cellStyle name="Calcolo 11 6 2 4" xfId="1145"/>
    <cellStyle name="Calcolo 11 6 2 4 2" xfId="23751"/>
    <cellStyle name="Calcolo 11 6 2 5" xfId="1146"/>
    <cellStyle name="Calcolo 11 6 2 5 2" xfId="23752"/>
    <cellStyle name="Calcolo 11 6 2 6" xfId="23753"/>
    <cellStyle name="Calcolo 11 6 20" xfId="43024"/>
    <cellStyle name="Calcolo 11 6 21" xfId="43025"/>
    <cellStyle name="Calcolo 11 6 22" xfId="43026"/>
    <cellStyle name="Calcolo 11 6 23" xfId="43027"/>
    <cellStyle name="Calcolo 11 6 24" xfId="43028"/>
    <cellStyle name="Calcolo 11 6 25" xfId="43029"/>
    <cellStyle name="Calcolo 11 6 3" xfId="1147"/>
    <cellStyle name="Calcolo 11 6 3 2" xfId="1148"/>
    <cellStyle name="Calcolo 11 6 3 2 2" xfId="23754"/>
    <cellStyle name="Calcolo 11 6 3 3" xfId="1149"/>
    <cellStyle name="Calcolo 11 6 3 3 2" xfId="23755"/>
    <cellStyle name="Calcolo 11 6 3 4" xfId="1150"/>
    <cellStyle name="Calcolo 11 6 3 4 2" xfId="23756"/>
    <cellStyle name="Calcolo 11 6 3 5" xfId="1151"/>
    <cellStyle name="Calcolo 11 6 3 5 2" xfId="23757"/>
    <cellStyle name="Calcolo 11 6 3 6" xfId="23758"/>
    <cellStyle name="Calcolo 11 6 4" xfId="1152"/>
    <cellStyle name="Calcolo 11 6 4 2" xfId="1153"/>
    <cellStyle name="Calcolo 11 6 4 2 2" xfId="23759"/>
    <cellStyle name="Calcolo 11 6 4 3" xfId="1154"/>
    <cellStyle name="Calcolo 11 6 4 3 2" xfId="23760"/>
    <cellStyle name="Calcolo 11 6 4 4" xfId="1155"/>
    <cellStyle name="Calcolo 11 6 4 4 2" xfId="23761"/>
    <cellStyle name="Calcolo 11 6 4 5" xfId="1156"/>
    <cellStyle name="Calcolo 11 6 4 5 2" xfId="23762"/>
    <cellStyle name="Calcolo 11 6 4 6" xfId="23763"/>
    <cellStyle name="Calcolo 11 6 5" xfId="1157"/>
    <cellStyle name="Calcolo 11 6 5 2" xfId="23764"/>
    <cellStyle name="Calcolo 11 6 6" xfId="1158"/>
    <cellStyle name="Calcolo 11 6 6 2" xfId="23765"/>
    <cellStyle name="Calcolo 11 6 7" xfId="1159"/>
    <cellStyle name="Calcolo 11 6 7 2" xfId="23766"/>
    <cellStyle name="Calcolo 11 6 8" xfId="1160"/>
    <cellStyle name="Calcolo 11 6 8 2" xfId="23767"/>
    <cellStyle name="Calcolo 11 6 9" xfId="1161"/>
    <cellStyle name="Calcolo 11 6 9 2" xfId="23768"/>
    <cellStyle name="Calcolo 11 7" xfId="1162"/>
    <cellStyle name="Calcolo 11 7 2" xfId="1163"/>
    <cellStyle name="Calcolo 11 7 2 2" xfId="23769"/>
    <cellStyle name="Calcolo 11 7 3" xfId="1164"/>
    <cellStyle name="Calcolo 11 7 3 2" xfId="23770"/>
    <cellStyle name="Calcolo 11 7 4" xfId="1165"/>
    <cellStyle name="Calcolo 11 7 4 2" xfId="23771"/>
    <cellStyle name="Calcolo 11 7 5" xfId="1166"/>
    <cellStyle name="Calcolo 11 7 5 2" xfId="23772"/>
    <cellStyle name="Calcolo 11 7 6" xfId="23773"/>
    <cellStyle name="Calcolo 11 8" xfId="1167"/>
    <cellStyle name="Calcolo 11 8 2" xfId="1168"/>
    <cellStyle name="Calcolo 11 8 2 2" xfId="23774"/>
    <cellStyle name="Calcolo 11 8 3" xfId="1169"/>
    <cellStyle name="Calcolo 11 8 3 2" xfId="23775"/>
    <cellStyle name="Calcolo 11 8 4" xfId="1170"/>
    <cellStyle name="Calcolo 11 8 4 2" xfId="23776"/>
    <cellStyle name="Calcolo 11 8 5" xfId="1171"/>
    <cellStyle name="Calcolo 11 8 5 2" xfId="23777"/>
    <cellStyle name="Calcolo 11 8 6" xfId="23778"/>
    <cellStyle name="Calcolo 11 9" xfId="1172"/>
    <cellStyle name="Calcolo 11 9 2" xfId="1173"/>
    <cellStyle name="Calcolo 11 9 2 2" xfId="23779"/>
    <cellStyle name="Calcolo 11 9 3" xfId="1174"/>
    <cellStyle name="Calcolo 11 9 3 2" xfId="23780"/>
    <cellStyle name="Calcolo 11 9 4" xfId="1175"/>
    <cellStyle name="Calcolo 11 9 4 2" xfId="23781"/>
    <cellStyle name="Calcolo 11 9 5" xfId="1176"/>
    <cellStyle name="Calcolo 11 9 5 2" xfId="23782"/>
    <cellStyle name="Calcolo 11 9 6" xfId="23783"/>
    <cellStyle name="Calcolo 12" xfId="1177"/>
    <cellStyle name="Calcolo 12 10" xfId="1178"/>
    <cellStyle name="Calcolo 12 10 2" xfId="23784"/>
    <cellStyle name="Calcolo 12 11" xfId="1179"/>
    <cellStyle name="Calcolo 12 11 2" xfId="23785"/>
    <cellStyle name="Calcolo 12 12" xfId="1180"/>
    <cellStyle name="Calcolo 12 12 2" xfId="23786"/>
    <cellStyle name="Calcolo 12 13" xfId="1181"/>
    <cellStyle name="Calcolo 12 13 2" xfId="23787"/>
    <cellStyle name="Calcolo 12 14" xfId="1182"/>
    <cellStyle name="Calcolo 12 14 2" xfId="23788"/>
    <cellStyle name="Calcolo 12 15" xfId="1183"/>
    <cellStyle name="Calcolo 12 15 2" xfId="23789"/>
    <cellStyle name="Calcolo 12 16" xfId="23790"/>
    <cellStyle name="Calcolo 12 17" xfId="43030"/>
    <cellStyle name="Calcolo 12 18" xfId="43031"/>
    <cellStyle name="Calcolo 12 19" xfId="43032"/>
    <cellStyle name="Calcolo 12 2" xfId="1184"/>
    <cellStyle name="Calcolo 12 2 10" xfId="1185"/>
    <cellStyle name="Calcolo 12 2 10 2" xfId="23791"/>
    <cellStyle name="Calcolo 12 2 11" xfId="23792"/>
    <cellStyle name="Calcolo 12 2 12" xfId="43033"/>
    <cellStyle name="Calcolo 12 2 13" xfId="43034"/>
    <cellStyle name="Calcolo 12 2 14" xfId="43035"/>
    <cellStyle name="Calcolo 12 2 15" xfId="43036"/>
    <cellStyle name="Calcolo 12 2 16" xfId="43037"/>
    <cellStyle name="Calcolo 12 2 17" xfId="43038"/>
    <cellStyle name="Calcolo 12 2 18" xfId="43039"/>
    <cellStyle name="Calcolo 12 2 19" xfId="43040"/>
    <cellStyle name="Calcolo 12 2 2" xfId="1186"/>
    <cellStyle name="Calcolo 12 2 2 2" xfId="1187"/>
    <cellStyle name="Calcolo 12 2 2 2 2" xfId="23793"/>
    <cellStyle name="Calcolo 12 2 2 3" xfId="1188"/>
    <cellStyle name="Calcolo 12 2 2 3 2" xfId="23794"/>
    <cellStyle name="Calcolo 12 2 2 4" xfId="1189"/>
    <cellStyle name="Calcolo 12 2 2 4 2" xfId="23795"/>
    <cellStyle name="Calcolo 12 2 2 5" xfId="1190"/>
    <cellStyle name="Calcolo 12 2 2 5 2" xfId="23796"/>
    <cellStyle name="Calcolo 12 2 2 6" xfId="23797"/>
    <cellStyle name="Calcolo 12 2 20" xfId="43041"/>
    <cellStyle name="Calcolo 12 2 21" xfId="43042"/>
    <cellStyle name="Calcolo 12 2 22" xfId="43043"/>
    <cellStyle name="Calcolo 12 2 23" xfId="43044"/>
    <cellStyle name="Calcolo 12 2 24" xfId="43045"/>
    <cellStyle name="Calcolo 12 2 25" xfId="43046"/>
    <cellStyle name="Calcolo 12 2 3" xfId="1191"/>
    <cellStyle name="Calcolo 12 2 3 2" xfId="1192"/>
    <cellStyle name="Calcolo 12 2 3 2 2" xfId="23798"/>
    <cellStyle name="Calcolo 12 2 3 3" xfId="1193"/>
    <cellStyle name="Calcolo 12 2 3 3 2" xfId="23799"/>
    <cellStyle name="Calcolo 12 2 3 4" xfId="1194"/>
    <cellStyle name="Calcolo 12 2 3 4 2" xfId="23800"/>
    <cellStyle name="Calcolo 12 2 3 5" xfId="1195"/>
    <cellStyle name="Calcolo 12 2 3 5 2" xfId="23801"/>
    <cellStyle name="Calcolo 12 2 3 6" xfId="23802"/>
    <cellStyle name="Calcolo 12 2 4" xfId="1196"/>
    <cellStyle name="Calcolo 12 2 4 2" xfId="1197"/>
    <cellStyle name="Calcolo 12 2 4 2 2" xfId="23803"/>
    <cellStyle name="Calcolo 12 2 4 3" xfId="1198"/>
    <cellStyle name="Calcolo 12 2 4 3 2" xfId="23804"/>
    <cellStyle name="Calcolo 12 2 4 4" xfId="1199"/>
    <cellStyle name="Calcolo 12 2 4 4 2" xfId="23805"/>
    <cellStyle name="Calcolo 12 2 4 5" xfId="1200"/>
    <cellStyle name="Calcolo 12 2 4 5 2" xfId="23806"/>
    <cellStyle name="Calcolo 12 2 4 6" xfId="23807"/>
    <cellStyle name="Calcolo 12 2 5" xfId="1201"/>
    <cellStyle name="Calcolo 12 2 5 2" xfId="23808"/>
    <cellStyle name="Calcolo 12 2 6" xfId="1202"/>
    <cellStyle name="Calcolo 12 2 6 2" xfId="23809"/>
    <cellStyle name="Calcolo 12 2 7" xfId="1203"/>
    <cellStyle name="Calcolo 12 2 7 2" xfId="23810"/>
    <cellStyle name="Calcolo 12 2 8" xfId="1204"/>
    <cellStyle name="Calcolo 12 2 8 2" xfId="23811"/>
    <cellStyle name="Calcolo 12 2 9" xfId="1205"/>
    <cellStyle name="Calcolo 12 2 9 2" xfId="23812"/>
    <cellStyle name="Calcolo 12 20" xfId="43047"/>
    <cellStyle name="Calcolo 12 21" xfId="43048"/>
    <cellStyle name="Calcolo 12 22" xfId="43049"/>
    <cellStyle name="Calcolo 12 23" xfId="43050"/>
    <cellStyle name="Calcolo 12 24" xfId="43051"/>
    <cellStyle name="Calcolo 12 25" xfId="43052"/>
    <cellStyle name="Calcolo 12 26" xfId="43053"/>
    <cellStyle name="Calcolo 12 27" xfId="43054"/>
    <cellStyle name="Calcolo 12 28" xfId="43055"/>
    <cellStyle name="Calcolo 12 29" xfId="43056"/>
    <cellStyle name="Calcolo 12 3" xfId="1206"/>
    <cellStyle name="Calcolo 12 3 10" xfId="1207"/>
    <cellStyle name="Calcolo 12 3 10 2" xfId="23813"/>
    <cellStyle name="Calcolo 12 3 11" xfId="23814"/>
    <cellStyle name="Calcolo 12 3 12" xfId="43057"/>
    <cellStyle name="Calcolo 12 3 13" xfId="43058"/>
    <cellStyle name="Calcolo 12 3 14" xfId="43059"/>
    <cellStyle name="Calcolo 12 3 15" xfId="43060"/>
    <cellStyle name="Calcolo 12 3 16" xfId="43061"/>
    <cellStyle name="Calcolo 12 3 17" xfId="43062"/>
    <cellStyle name="Calcolo 12 3 18" xfId="43063"/>
    <cellStyle name="Calcolo 12 3 19" xfId="43064"/>
    <cellStyle name="Calcolo 12 3 2" xfId="1208"/>
    <cellStyle name="Calcolo 12 3 2 2" xfId="1209"/>
    <cellStyle name="Calcolo 12 3 2 2 2" xfId="23815"/>
    <cellStyle name="Calcolo 12 3 2 3" xfId="1210"/>
    <cellStyle name="Calcolo 12 3 2 3 2" xfId="23816"/>
    <cellStyle name="Calcolo 12 3 2 4" xfId="1211"/>
    <cellStyle name="Calcolo 12 3 2 4 2" xfId="23817"/>
    <cellStyle name="Calcolo 12 3 2 5" xfId="1212"/>
    <cellStyle name="Calcolo 12 3 2 5 2" xfId="23818"/>
    <cellStyle name="Calcolo 12 3 2 6" xfId="23819"/>
    <cellStyle name="Calcolo 12 3 20" xfId="43065"/>
    <cellStyle name="Calcolo 12 3 21" xfId="43066"/>
    <cellStyle name="Calcolo 12 3 22" xfId="43067"/>
    <cellStyle name="Calcolo 12 3 23" xfId="43068"/>
    <cellStyle name="Calcolo 12 3 24" xfId="43069"/>
    <cellStyle name="Calcolo 12 3 25" xfId="43070"/>
    <cellStyle name="Calcolo 12 3 3" xfId="1213"/>
    <cellStyle name="Calcolo 12 3 3 2" xfId="1214"/>
    <cellStyle name="Calcolo 12 3 3 2 2" xfId="23820"/>
    <cellStyle name="Calcolo 12 3 3 3" xfId="1215"/>
    <cellStyle name="Calcolo 12 3 3 3 2" xfId="23821"/>
    <cellStyle name="Calcolo 12 3 3 4" xfId="1216"/>
    <cellStyle name="Calcolo 12 3 3 4 2" xfId="23822"/>
    <cellStyle name="Calcolo 12 3 3 5" xfId="1217"/>
    <cellStyle name="Calcolo 12 3 3 5 2" xfId="23823"/>
    <cellStyle name="Calcolo 12 3 3 6" xfId="23824"/>
    <cellStyle name="Calcolo 12 3 4" xfId="1218"/>
    <cellStyle name="Calcolo 12 3 4 2" xfId="1219"/>
    <cellStyle name="Calcolo 12 3 4 2 2" xfId="23825"/>
    <cellStyle name="Calcolo 12 3 4 3" xfId="1220"/>
    <cellStyle name="Calcolo 12 3 4 3 2" xfId="23826"/>
    <cellStyle name="Calcolo 12 3 4 4" xfId="1221"/>
    <cellStyle name="Calcolo 12 3 4 4 2" xfId="23827"/>
    <cellStyle name="Calcolo 12 3 4 5" xfId="1222"/>
    <cellStyle name="Calcolo 12 3 4 5 2" xfId="23828"/>
    <cellStyle name="Calcolo 12 3 4 6" xfId="23829"/>
    <cellStyle name="Calcolo 12 3 5" xfId="1223"/>
    <cellStyle name="Calcolo 12 3 5 2" xfId="23830"/>
    <cellStyle name="Calcolo 12 3 6" xfId="1224"/>
    <cellStyle name="Calcolo 12 3 6 2" xfId="23831"/>
    <cellStyle name="Calcolo 12 3 7" xfId="1225"/>
    <cellStyle name="Calcolo 12 3 7 2" xfId="23832"/>
    <cellStyle name="Calcolo 12 3 8" xfId="1226"/>
    <cellStyle name="Calcolo 12 3 8 2" xfId="23833"/>
    <cellStyle name="Calcolo 12 3 9" xfId="1227"/>
    <cellStyle name="Calcolo 12 3 9 2" xfId="23834"/>
    <cellStyle name="Calcolo 12 30" xfId="43071"/>
    <cellStyle name="Calcolo 12 4" xfId="1228"/>
    <cellStyle name="Calcolo 12 4 10" xfId="1229"/>
    <cellStyle name="Calcolo 12 4 10 2" xfId="23835"/>
    <cellStyle name="Calcolo 12 4 11" xfId="23836"/>
    <cellStyle name="Calcolo 12 4 12" xfId="43072"/>
    <cellStyle name="Calcolo 12 4 13" xfId="43073"/>
    <cellStyle name="Calcolo 12 4 14" xfId="43074"/>
    <cellStyle name="Calcolo 12 4 15" xfId="43075"/>
    <cellStyle name="Calcolo 12 4 16" xfId="43076"/>
    <cellStyle name="Calcolo 12 4 17" xfId="43077"/>
    <cellStyle name="Calcolo 12 4 18" xfId="43078"/>
    <cellStyle name="Calcolo 12 4 19" xfId="43079"/>
    <cellStyle name="Calcolo 12 4 2" xfId="1230"/>
    <cellStyle name="Calcolo 12 4 2 2" xfId="1231"/>
    <cellStyle name="Calcolo 12 4 2 2 2" xfId="23837"/>
    <cellStyle name="Calcolo 12 4 2 3" xfId="1232"/>
    <cellStyle name="Calcolo 12 4 2 3 2" xfId="23838"/>
    <cellStyle name="Calcolo 12 4 2 4" xfId="1233"/>
    <cellStyle name="Calcolo 12 4 2 4 2" xfId="23839"/>
    <cellStyle name="Calcolo 12 4 2 5" xfId="1234"/>
    <cellStyle name="Calcolo 12 4 2 5 2" xfId="23840"/>
    <cellStyle name="Calcolo 12 4 2 6" xfId="23841"/>
    <cellStyle name="Calcolo 12 4 20" xfId="43080"/>
    <cellStyle name="Calcolo 12 4 21" xfId="43081"/>
    <cellStyle name="Calcolo 12 4 22" xfId="43082"/>
    <cellStyle name="Calcolo 12 4 23" xfId="43083"/>
    <cellStyle name="Calcolo 12 4 24" xfId="43084"/>
    <cellStyle name="Calcolo 12 4 25" xfId="43085"/>
    <cellStyle name="Calcolo 12 4 3" xfId="1235"/>
    <cellStyle name="Calcolo 12 4 3 2" xfId="1236"/>
    <cellStyle name="Calcolo 12 4 3 2 2" xfId="23842"/>
    <cellStyle name="Calcolo 12 4 3 3" xfId="1237"/>
    <cellStyle name="Calcolo 12 4 3 3 2" xfId="23843"/>
    <cellStyle name="Calcolo 12 4 3 4" xfId="1238"/>
    <cellStyle name="Calcolo 12 4 3 4 2" xfId="23844"/>
    <cellStyle name="Calcolo 12 4 3 5" xfId="1239"/>
    <cellStyle name="Calcolo 12 4 3 5 2" xfId="23845"/>
    <cellStyle name="Calcolo 12 4 3 6" xfId="23846"/>
    <cellStyle name="Calcolo 12 4 4" xfId="1240"/>
    <cellStyle name="Calcolo 12 4 4 2" xfId="1241"/>
    <cellStyle name="Calcolo 12 4 4 2 2" xfId="23847"/>
    <cellStyle name="Calcolo 12 4 4 3" xfId="1242"/>
    <cellStyle name="Calcolo 12 4 4 3 2" xfId="23848"/>
    <cellStyle name="Calcolo 12 4 4 4" xfId="1243"/>
    <cellStyle name="Calcolo 12 4 4 4 2" xfId="23849"/>
    <cellStyle name="Calcolo 12 4 4 5" xfId="1244"/>
    <cellStyle name="Calcolo 12 4 4 5 2" xfId="23850"/>
    <cellStyle name="Calcolo 12 4 4 6" xfId="23851"/>
    <cellStyle name="Calcolo 12 4 4 6 2" xfId="42815"/>
    <cellStyle name="Calcolo 12 4 5" xfId="1245"/>
    <cellStyle name="Calcolo 12 4 5 2" xfId="23852"/>
    <cellStyle name="Calcolo 12 4 6" xfId="1246"/>
    <cellStyle name="Calcolo 12 4 6 2" xfId="23853"/>
    <cellStyle name="Calcolo 12 4 7" xfId="1247"/>
    <cellStyle name="Calcolo 12 4 7 2" xfId="23854"/>
    <cellStyle name="Calcolo 12 4 8" xfId="1248"/>
    <cellStyle name="Calcolo 12 4 8 2" xfId="23855"/>
    <cellStyle name="Calcolo 12 4 9" xfId="1249"/>
    <cellStyle name="Calcolo 12 4 9 2" xfId="23856"/>
    <cellStyle name="Calcolo 12 5" xfId="1250"/>
    <cellStyle name="Calcolo 12 5 10" xfId="1251"/>
    <cellStyle name="Calcolo 12 5 10 2" xfId="23857"/>
    <cellStyle name="Calcolo 12 5 11" xfId="23858"/>
    <cellStyle name="Calcolo 12 5 12" xfId="43086"/>
    <cellStyle name="Calcolo 12 5 13" xfId="43087"/>
    <cellStyle name="Calcolo 12 5 14" xfId="43088"/>
    <cellStyle name="Calcolo 12 5 15" xfId="43089"/>
    <cellStyle name="Calcolo 12 5 16" xfId="43090"/>
    <cellStyle name="Calcolo 12 5 17" xfId="43091"/>
    <cellStyle name="Calcolo 12 5 18" xfId="43092"/>
    <cellStyle name="Calcolo 12 5 19" xfId="43093"/>
    <cellStyle name="Calcolo 12 5 2" xfId="1252"/>
    <cellStyle name="Calcolo 12 5 2 2" xfId="1253"/>
    <cellStyle name="Calcolo 12 5 2 2 2" xfId="23859"/>
    <cellStyle name="Calcolo 12 5 2 3" xfId="1254"/>
    <cellStyle name="Calcolo 12 5 2 3 2" xfId="23860"/>
    <cellStyle name="Calcolo 12 5 2 4" xfId="1255"/>
    <cellStyle name="Calcolo 12 5 2 4 2" xfId="23861"/>
    <cellStyle name="Calcolo 12 5 2 5" xfId="1256"/>
    <cellStyle name="Calcolo 12 5 2 5 2" xfId="23862"/>
    <cellStyle name="Calcolo 12 5 2 6" xfId="23863"/>
    <cellStyle name="Calcolo 12 5 20" xfId="43094"/>
    <cellStyle name="Calcolo 12 5 21" xfId="43095"/>
    <cellStyle name="Calcolo 12 5 22" xfId="43096"/>
    <cellStyle name="Calcolo 12 5 23" xfId="43097"/>
    <cellStyle name="Calcolo 12 5 24" xfId="43098"/>
    <cellStyle name="Calcolo 12 5 25" xfId="43099"/>
    <cellStyle name="Calcolo 12 5 3" xfId="1257"/>
    <cellStyle name="Calcolo 12 5 3 2" xfId="1258"/>
    <cellStyle name="Calcolo 12 5 3 2 2" xfId="23864"/>
    <cellStyle name="Calcolo 12 5 3 3" xfId="1259"/>
    <cellStyle name="Calcolo 12 5 3 3 2" xfId="23865"/>
    <cellStyle name="Calcolo 12 5 3 4" xfId="1260"/>
    <cellStyle name="Calcolo 12 5 3 4 2" xfId="23866"/>
    <cellStyle name="Calcolo 12 5 3 5" xfId="1261"/>
    <cellStyle name="Calcolo 12 5 3 5 2" xfId="23867"/>
    <cellStyle name="Calcolo 12 5 3 6" xfId="23868"/>
    <cellStyle name="Calcolo 12 5 4" xfId="1262"/>
    <cellStyle name="Calcolo 12 5 4 2" xfId="1263"/>
    <cellStyle name="Calcolo 12 5 4 2 2" xfId="23869"/>
    <cellStyle name="Calcolo 12 5 4 3" xfId="1264"/>
    <cellStyle name="Calcolo 12 5 4 3 2" xfId="23870"/>
    <cellStyle name="Calcolo 12 5 4 4" xfId="1265"/>
    <cellStyle name="Calcolo 12 5 4 4 2" xfId="23871"/>
    <cellStyle name="Calcolo 12 5 4 5" xfId="1266"/>
    <cellStyle name="Calcolo 12 5 4 5 2" xfId="23872"/>
    <cellStyle name="Calcolo 12 5 4 6" xfId="23873"/>
    <cellStyle name="Calcolo 12 5 5" xfId="1267"/>
    <cellStyle name="Calcolo 12 5 5 2" xfId="23874"/>
    <cellStyle name="Calcolo 12 5 6" xfId="1268"/>
    <cellStyle name="Calcolo 12 5 6 2" xfId="23875"/>
    <cellStyle name="Calcolo 12 5 7" xfId="1269"/>
    <cellStyle name="Calcolo 12 5 7 2" xfId="23876"/>
    <cellStyle name="Calcolo 12 5 8" xfId="1270"/>
    <cellStyle name="Calcolo 12 5 8 2" xfId="23877"/>
    <cellStyle name="Calcolo 12 5 9" xfId="1271"/>
    <cellStyle name="Calcolo 12 5 9 2" xfId="23878"/>
    <cellStyle name="Calcolo 12 6" xfId="1272"/>
    <cellStyle name="Calcolo 12 6 10" xfId="1273"/>
    <cellStyle name="Calcolo 12 6 10 2" xfId="23879"/>
    <cellStyle name="Calcolo 12 6 11" xfId="23880"/>
    <cellStyle name="Calcolo 12 6 12" xfId="43100"/>
    <cellStyle name="Calcolo 12 6 13" xfId="43101"/>
    <cellStyle name="Calcolo 12 6 14" xfId="43102"/>
    <cellStyle name="Calcolo 12 6 15" xfId="43103"/>
    <cellStyle name="Calcolo 12 6 16" xfId="43104"/>
    <cellStyle name="Calcolo 12 6 17" xfId="43105"/>
    <cellStyle name="Calcolo 12 6 18" xfId="43106"/>
    <cellStyle name="Calcolo 12 6 19" xfId="43107"/>
    <cellStyle name="Calcolo 12 6 2" xfId="1274"/>
    <cellStyle name="Calcolo 12 6 2 2" xfId="1275"/>
    <cellStyle name="Calcolo 12 6 2 2 2" xfId="23881"/>
    <cellStyle name="Calcolo 12 6 2 3" xfId="1276"/>
    <cellStyle name="Calcolo 12 6 2 3 2" xfId="23882"/>
    <cellStyle name="Calcolo 12 6 2 4" xfId="1277"/>
    <cellStyle name="Calcolo 12 6 2 4 2" xfId="23883"/>
    <cellStyle name="Calcolo 12 6 2 5" xfId="1278"/>
    <cellStyle name="Calcolo 12 6 2 5 2" xfId="23884"/>
    <cellStyle name="Calcolo 12 6 2 6" xfId="23885"/>
    <cellStyle name="Calcolo 12 6 20" xfId="43108"/>
    <cellStyle name="Calcolo 12 6 21" xfId="43109"/>
    <cellStyle name="Calcolo 12 6 22" xfId="43110"/>
    <cellStyle name="Calcolo 12 6 23" xfId="43111"/>
    <cellStyle name="Calcolo 12 6 24" xfId="43112"/>
    <cellStyle name="Calcolo 12 6 25" xfId="43113"/>
    <cellStyle name="Calcolo 12 6 3" xfId="1279"/>
    <cellStyle name="Calcolo 12 6 3 2" xfId="1280"/>
    <cellStyle name="Calcolo 12 6 3 2 2" xfId="23886"/>
    <cellStyle name="Calcolo 12 6 3 3" xfId="1281"/>
    <cellStyle name="Calcolo 12 6 3 3 2" xfId="23887"/>
    <cellStyle name="Calcolo 12 6 3 4" xfId="1282"/>
    <cellStyle name="Calcolo 12 6 3 4 2" xfId="23888"/>
    <cellStyle name="Calcolo 12 6 3 5" xfId="1283"/>
    <cellStyle name="Calcolo 12 6 3 5 2" xfId="23889"/>
    <cellStyle name="Calcolo 12 6 3 6" xfId="23890"/>
    <cellStyle name="Calcolo 12 6 4" xfId="1284"/>
    <cellStyle name="Calcolo 12 6 4 2" xfId="1285"/>
    <cellStyle name="Calcolo 12 6 4 2 2" xfId="23891"/>
    <cellStyle name="Calcolo 12 6 4 3" xfId="1286"/>
    <cellStyle name="Calcolo 12 6 4 3 2" xfId="23892"/>
    <cellStyle name="Calcolo 12 6 4 4" xfId="1287"/>
    <cellStyle name="Calcolo 12 6 4 4 2" xfId="23893"/>
    <cellStyle name="Calcolo 12 6 4 5" xfId="1288"/>
    <cellStyle name="Calcolo 12 6 4 5 2" xfId="23894"/>
    <cellStyle name="Calcolo 12 6 4 6" xfId="23895"/>
    <cellStyle name="Calcolo 12 6 5" xfId="1289"/>
    <cellStyle name="Calcolo 12 6 5 2" xfId="23896"/>
    <cellStyle name="Calcolo 12 6 6" xfId="1290"/>
    <cellStyle name="Calcolo 12 6 6 2" xfId="23897"/>
    <cellStyle name="Calcolo 12 6 7" xfId="1291"/>
    <cellStyle name="Calcolo 12 6 7 2" xfId="23898"/>
    <cellStyle name="Calcolo 12 6 8" xfId="1292"/>
    <cellStyle name="Calcolo 12 6 8 2" xfId="23899"/>
    <cellStyle name="Calcolo 12 6 9" xfId="1293"/>
    <cellStyle name="Calcolo 12 6 9 2" xfId="23900"/>
    <cellStyle name="Calcolo 12 7" xfId="1294"/>
    <cellStyle name="Calcolo 12 7 2" xfId="1295"/>
    <cellStyle name="Calcolo 12 7 2 2" xfId="23901"/>
    <cellStyle name="Calcolo 12 7 3" xfId="1296"/>
    <cellStyle name="Calcolo 12 7 3 2" xfId="23902"/>
    <cellStyle name="Calcolo 12 7 4" xfId="1297"/>
    <cellStyle name="Calcolo 12 7 4 2" xfId="23903"/>
    <cellStyle name="Calcolo 12 7 5" xfId="1298"/>
    <cellStyle name="Calcolo 12 7 5 2" xfId="23904"/>
    <cellStyle name="Calcolo 12 7 6" xfId="23905"/>
    <cellStyle name="Calcolo 12 8" xfId="1299"/>
    <cellStyle name="Calcolo 12 8 2" xfId="1300"/>
    <cellStyle name="Calcolo 12 8 2 2" xfId="23906"/>
    <cellStyle name="Calcolo 12 8 3" xfId="1301"/>
    <cellStyle name="Calcolo 12 8 3 2" xfId="23907"/>
    <cellStyle name="Calcolo 12 8 4" xfId="1302"/>
    <cellStyle name="Calcolo 12 8 4 2" xfId="23908"/>
    <cellStyle name="Calcolo 12 8 5" xfId="1303"/>
    <cellStyle name="Calcolo 12 8 5 2" xfId="23909"/>
    <cellStyle name="Calcolo 12 8 6" xfId="23910"/>
    <cellStyle name="Calcolo 12 9" xfId="1304"/>
    <cellStyle name="Calcolo 12 9 2" xfId="1305"/>
    <cellStyle name="Calcolo 12 9 2 2" xfId="23911"/>
    <cellStyle name="Calcolo 12 9 3" xfId="1306"/>
    <cellStyle name="Calcolo 12 9 3 2" xfId="23912"/>
    <cellStyle name="Calcolo 12 9 4" xfId="1307"/>
    <cellStyle name="Calcolo 12 9 4 2" xfId="23913"/>
    <cellStyle name="Calcolo 12 9 5" xfId="1308"/>
    <cellStyle name="Calcolo 12 9 5 2" xfId="23914"/>
    <cellStyle name="Calcolo 12 9 6" xfId="23915"/>
    <cellStyle name="Calcolo 13" xfId="1309"/>
    <cellStyle name="Calcolo 13 10" xfId="1310"/>
    <cellStyle name="Calcolo 13 10 2" xfId="23916"/>
    <cellStyle name="Calcolo 13 11" xfId="1311"/>
    <cellStyle name="Calcolo 13 11 2" xfId="23917"/>
    <cellStyle name="Calcolo 13 12" xfId="1312"/>
    <cellStyle name="Calcolo 13 12 2" xfId="23918"/>
    <cellStyle name="Calcolo 13 13" xfId="1313"/>
    <cellStyle name="Calcolo 13 13 2" xfId="23919"/>
    <cellStyle name="Calcolo 13 14" xfId="1314"/>
    <cellStyle name="Calcolo 13 14 2" xfId="23920"/>
    <cellStyle name="Calcolo 13 15" xfId="1315"/>
    <cellStyle name="Calcolo 13 15 2" xfId="23921"/>
    <cellStyle name="Calcolo 13 16" xfId="23922"/>
    <cellStyle name="Calcolo 13 17" xfId="43114"/>
    <cellStyle name="Calcolo 13 18" xfId="43115"/>
    <cellStyle name="Calcolo 13 19" xfId="43116"/>
    <cellStyle name="Calcolo 13 2" xfId="1316"/>
    <cellStyle name="Calcolo 13 2 10" xfId="1317"/>
    <cellStyle name="Calcolo 13 2 10 2" xfId="23923"/>
    <cellStyle name="Calcolo 13 2 11" xfId="23924"/>
    <cellStyle name="Calcolo 13 2 12" xfId="43117"/>
    <cellStyle name="Calcolo 13 2 13" xfId="43118"/>
    <cellStyle name="Calcolo 13 2 14" xfId="43119"/>
    <cellStyle name="Calcolo 13 2 15" xfId="43120"/>
    <cellStyle name="Calcolo 13 2 16" xfId="43121"/>
    <cellStyle name="Calcolo 13 2 17" xfId="43122"/>
    <cellStyle name="Calcolo 13 2 18" xfId="43123"/>
    <cellStyle name="Calcolo 13 2 19" xfId="43124"/>
    <cellStyle name="Calcolo 13 2 2" xfId="1318"/>
    <cellStyle name="Calcolo 13 2 2 2" xfId="1319"/>
    <cellStyle name="Calcolo 13 2 2 2 2" xfId="23925"/>
    <cellStyle name="Calcolo 13 2 2 3" xfId="1320"/>
    <cellStyle name="Calcolo 13 2 2 3 2" xfId="23926"/>
    <cellStyle name="Calcolo 13 2 2 4" xfId="1321"/>
    <cellStyle name="Calcolo 13 2 2 4 2" xfId="23927"/>
    <cellStyle name="Calcolo 13 2 2 5" xfId="1322"/>
    <cellStyle name="Calcolo 13 2 2 5 2" xfId="23928"/>
    <cellStyle name="Calcolo 13 2 2 6" xfId="23929"/>
    <cellStyle name="Calcolo 13 2 20" xfId="43125"/>
    <cellStyle name="Calcolo 13 2 21" xfId="43126"/>
    <cellStyle name="Calcolo 13 2 22" xfId="43127"/>
    <cellStyle name="Calcolo 13 2 23" xfId="43128"/>
    <cellStyle name="Calcolo 13 2 24" xfId="43129"/>
    <cellStyle name="Calcolo 13 2 25" xfId="43130"/>
    <cellStyle name="Calcolo 13 2 3" xfId="1323"/>
    <cellStyle name="Calcolo 13 2 3 2" xfId="1324"/>
    <cellStyle name="Calcolo 13 2 3 2 2" xfId="23930"/>
    <cellStyle name="Calcolo 13 2 3 3" xfId="1325"/>
    <cellStyle name="Calcolo 13 2 3 3 2" xfId="23931"/>
    <cellStyle name="Calcolo 13 2 3 4" xfId="1326"/>
    <cellStyle name="Calcolo 13 2 3 4 2" xfId="23932"/>
    <cellStyle name="Calcolo 13 2 3 5" xfId="1327"/>
    <cellStyle name="Calcolo 13 2 3 5 2" xfId="23933"/>
    <cellStyle name="Calcolo 13 2 3 6" xfId="23934"/>
    <cellStyle name="Calcolo 13 2 4" xfId="1328"/>
    <cellStyle name="Calcolo 13 2 4 2" xfId="1329"/>
    <cellStyle name="Calcolo 13 2 4 2 2" xfId="23935"/>
    <cellStyle name="Calcolo 13 2 4 3" xfId="1330"/>
    <cellStyle name="Calcolo 13 2 4 3 2" xfId="23936"/>
    <cellStyle name="Calcolo 13 2 4 4" xfId="1331"/>
    <cellStyle name="Calcolo 13 2 4 4 2" xfId="23937"/>
    <cellStyle name="Calcolo 13 2 4 5" xfId="1332"/>
    <cellStyle name="Calcolo 13 2 4 5 2" xfId="23938"/>
    <cellStyle name="Calcolo 13 2 4 6" xfId="23939"/>
    <cellStyle name="Calcolo 13 2 5" xfId="1333"/>
    <cellStyle name="Calcolo 13 2 5 2" xfId="23940"/>
    <cellStyle name="Calcolo 13 2 6" xfId="1334"/>
    <cellStyle name="Calcolo 13 2 6 2" xfId="23941"/>
    <cellStyle name="Calcolo 13 2 7" xfId="1335"/>
    <cellStyle name="Calcolo 13 2 7 2" xfId="23942"/>
    <cellStyle name="Calcolo 13 2 8" xfId="1336"/>
    <cellStyle name="Calcolo 13 2 8 2" xfId="23943"/>
    <cellStyle name="Calcolo 13 2 9" xfId="1337"/>
    <cellStyle name="Calcolo 13 2 9 2" xfId="23944"/>
    <cellStyle name="Calcolo 13 20" xfId="43131"/>
    <cellStyle name="Calcolo 13 21" xfId="43132"/>
    <cellStyle name="Calcolo 13 22" xfId="43133"/>
    <cellStyle name="Calcolo 13 23" xfId="43134"/>
    <cellStyle name="Calcolo 13 24" xfId="43135"/>
    <cellStyle name="Calcolo 13 25" xfId="43136"/>
    <cellStyle name="Calcolo 13 26" xfId="43137"/>
    <cellStyle name="Calcolo 13 27" xfId="43138"/>
    <cellStyle name="Calcolo 13 28" xfId="43139"/>
    <cellStyle name="Calcolo 13 29" xfId="43140"/>
    <cellStyle name="Calcolo 13 3" xfId="1338"/>
    <cellStyle name="Calcolo 13 3 10" xfId="1339"/>
    <cellStyle name="Calcolo 13 3 10 2" xfId="23945"/>
    <cellStyle name="Calcolo 13 3 11" xfId="23946"/>
    <cellStyle name="Calcolo 13 3 12" xfId="43141"/>
    <cellStyle name="Calcolo 13 3 13" xfId="43142"/>
    <cellStyle name="Calcolo 13 3 14" xfId="43143"/>
    <cellStyle name="Calcolo 13 3 15" xfId="43144"/>
    <cellStyle name="Calcolo 13 3 16" xfId="43145"/>
    <cellStyle name="Calcolo 13 3 17" xfId="43146"/>
    <cellStyle name="Calcolo 13 3 18" xfId="43147"/>
    <cellStyle name="Calcolo 13 3 19" xfId="43148"/>
    <cellStyle name="Calcolo 13 3 2" xfId="1340"/>
    <cellStyle name="Calcolo 13 3 2 2" xfId="1341"/>
    <cellStyle name="Calcolo 13 3 2 2 2" xfId="23947"/>
    <cellStyle name="Calcolo 13 3 2 3" xfId="1342"/>
    <cellStyle name="Calcolo 13 3 2 3 2" xfId="23948"/>
    <cellStyle name="Calcolo 13 3 2 4" xfId="1343"/>
    <cellStyle name="Calcolo 13 3 2 4 2" xfId="23949"/>
    <cellStyle name="Calcolo 13 3 2 5" xfId="1344"/>
    <cellStyle name="Calcolo 13 3 2 5 2" xfId="23950"/>
    <cellStyle name="Calcolo 13 3 2 6" xfId="23951"/>
    <cellStyle name="Calcolo 13 3 20" xfId="43149"/>
    <cellStyle name="Calcolo 13 3 21" xfId="43150"/>
    <cellStyle name="Calcolo 13 3 22" xfId="43151"/>
    <cellStyle name="Calcolo 13 3 23" xfId="43152"/>
    <cellStyle name="Calcolo 13 3 24" xfId="43153"/>
    <cellStyle name="Calcolo 13 3 25" xfId="43154"/>
    <cellStyle name="Calcolo 13 3 3" xfId="1345"/>
    <cellStyle name="Calcolo 13 3 3 2" xfId="1346"/>
    <cellStyle name="Calcolo 13 3 3 2 2" xfId="23952"/>
    <cellStyle name="Calcolo 13 3 3 3" xfId="1347"/>
    <cellStyle name="Calcolo 13 3 3 3 2" xfId="23953"/>
    <cellStyle name="Calcolo 13 3 3 4" xfId="1348"/>
    <cellStyle name="Calcolo 13 3 3 4 2" xfId="23954"/>
    <cellStyle name="Calcolo 13 3 3 5" xfId="1349"/>
    <cellStyle name="Calcolo 13 3 3 5 2" xfId="23955"/>
    <cellStyle name="Calcolo 13 3 3 6" xfId="23956"/>
    <cellStyle name="Calcolo 13 3 4" xfId="1350"/>
    <cellStyle name="Calcolo 13 3 4 2" xfId="1351"/>
    <cellStyle name="Calcolo 13 3 4 2 2" xfId="23957"/>
    <cellStyle name="Calcolo 13 3 4 3" xfId="1352"/>
    <cellStyle name="Calcolo 13 3 4 3 2" xfId="23958"/>
    <cellStyle name="Calcolo 13 3 4 4" xfId="1353"/>
    <cellStyle name="Calcolo 13 3 4 4 2" xfId="23959"/>
    <cellStyle name="Calcolo 13 3 4 5" xfId="1354"/>
    <cellStyle name="Calcolo 13 3 4 5 2" xfId="23960"/>
    <cellStyle name="Calcolo 13 3 4 6" xfId="23961"/>
    <cellStyle name="Calcolo 13 3 5" xfId="1355"/>
    <cellStyle name="Calcolo 13 3 5 2" xfId="23962"/>
    <cellStyle name="Calcolo 13 3 6" xfId="1356"/>
    <cellStyle name="Calcolo 13 3 6 2" xfId="23963"/>
    <cellStyle name="Calcolo 13 3 7" xfId="1357"/>
    <cellStyle name="Calcolo 13 3 7 2" xfId="23964"/>
    <cellStyle name="Calcolo 13 3 8" xfId="1358"/>
    <cellStyle name="Calcolo 13 3 8 2" xfId="23965"/>
    <cellStyle name="Calcolo 13 3 9" xfId="1359"/>
    <cellStyle name="Calcolo 13 3 9 2" xfId="23966"/>
    <cellStyle name="Calcolo 13 30" xfId="43155"/>
    <cellStyle name="Calcolo 13 4" xfId="1360"/>
    <cellStyle name="Calcolo 13 4 10" xfId="1361"/>
    <cellStyle name="Calcolo 13 4 10 2" xfId="23967"/>
    <cellStyle name="Calcolo 13 4 11" xfId="23968"/>
    <cellStyle name="Calcolo 13 4 12" xfId="43156"/>
    <cellStyle name="Calcolo 13 4 13" xfId="43157"/>
    <cellStyle name="Calcolo 13 4 14" xfId="43158"/>
    <cellStyle name="Calcolo 13 4 15" xfId="43159"/>
    <cellStyle name="Calcolo 13 4 16" xfId="43160"/>
    <cellStyle name="Calcolo 13 4 17" xfId="43161"/>
    <cellStyle name="Calcolo 13 4 18" xfId="43162"/>
    <cellStyle name="Calcolo 13 4 19" xfId="43163"/>
    <cellStyle name="Calcolo 13 4 2" xfId="1362"/>
    <cellStyle name="Calcolo 13 4 2 2" xfId="1363"/>
    <cellStyle name="Calcolo 13 4 2 2 2" xfId="23969"/>
    <cellStyle name="Calcolo 13 4 2 3" xfId="1364"/>
    <cellStyle name="Calcolo 13 4 2 3 2" xfId="23970"/>
    <cellStyle name="Calcolo 13 4 2 4" xfId="1365"/>
    <cellStyle name="Calcolo 13 4 2 4 2" xfId="23971"/>
    <cellStyle name="Calcolo 13 4 2 5" xfId="1366"/>
    <cellStyle name="Calcolo 13 4 2 5 2" xfId="23972"/>
    <cellStyle name="Calcolo 13 4 2 6" xfId="23973"/>
    <cellStyle name="Calcolo 13 4 20" xfId="43164"/>
    <cellStyle name="Calcolo 13 4 21" xfId="43165"/>
    <cellStyle name="Calcolo 13 4 22" xfId="43166"/>
    <cellStyle name="Calcolo 13 4 23" xfId="43167"/>
    <cellStyle name="Calcolo 13 4 24" xfId="43168"/>
    <cellStyle name="Calcolo 13 4 25" xfId="43169"/>
    <cellStyle name="Calcolo 13 4 3" xfId="1367"/>
    <cellStyle name="Calcolo 13 4 3 2" xfId="1368"/>
    <cellStyle name="Calcolo 13 4 3 2 2" xfId="23974"/>
    <cellStyle name="Calcolo 13 4 3 3" xfId="1369"/>
    <cellStyle name="Calcolo 13 4 3 3 2" xfId="23975"/>
    <cellStyle name="Calcolo 13 4 3 4" xfId="1370"/>
    <cellStyle name="Calcolo 13 4 3 4 2" xfId="23976"/>
    <cellStyle name="Calcolo 13 4 3 5" xfId="1371"/>
    <cellStyle name="Calcolo 13 4 3 5 2" xfId="23977"/>
    <cellStyle name="Calcolo 13 4 3 6" xfId="23978"/>
    <cellStyle name="Calcolo 13 4 4" xfId="1372"/>
    <cellStyle name="Calcolo 13 4 4 2" xfId="1373"/>
    <cellStyle name="Calcolo 13 4 4 2 2" xfId="23979"/>
    <cellStyle name="Calcolo 13 4 4 3" xfId="1374"/>
    <cellStyle name="Calcolo 13 4 4 3 2" xfId="23980"/>
    <cellStyle name="Calcolo 13 4 4 4" xfId="1375"/>
    <cellStyle name="Calcolo 13 4 4 4 2" xfId="23981"/>
    <cellStyle name="Calcolo 13 4 4 5" xfId="1376"/>
    <cellStyle name="Calcolo 13 4 4 5 2" xfId="23982"/>
    <cellStyle name="Calcolo 13 4 4 6" xfId="23983"/>
    <cellStyle name="Calcolo 13 4 5" xfId="1377"/>
    <cellStyle name="Calcolo 13 4 5 2" xfId="23984"/>
    <cellStyle name="Calcolo 13 4 6" xfId="1378"/>
    <cellStyle name="Calcolo 13 4 6 2" xfId="23985"/>
    <cellStyle name="Calcolo 13 4 7" xfId="1379"/>
    <cellStyle name="Calcolo 13 4 7 2" xfId="23986"/>
    <cellStyle name="Calcolo 13 4 8" xfId="1380"/>
    <cellStyle name="Calcolo 13 4 8 2" xfId="23987"/>
    <cellStyle name="Calcolo 13 4 9" xfId="1381"/>
    <cellStyle name="Calcolo 13 4 9 2" xfId="23988"/>
    <cellStyle name="Calcolo 13 5" xfId="1382"/>
    <cellStyle name="Calcolo 13 5 10" xfId="1383"/>
    <cellStyle name="Calcolo 13 5 10 2" xfId="23989"/>
    <cellStyle name="Calcolo 13 5 11" xfId="23990"/>
    <cellStyle name="Calcolo 13 5 12" xfId="43170"/>
    <cellStyle name="Calcolo 13 5 13" xfId="43171"/>
    <cellStyle name="Calcolo 13 5 14" xfId="43172"/>
    <cellStyle name="Calcolo 13 5 15" xfId="43173"/>
    <cellStyle name="Calcolo 13 5 16" xfId="43174"/>
    <cellStyle name="Calcolo 13 5 17" xfId="43175"/>
    <cellStyle name="Calcolo 13 5 18" xfId="43176"/>
    <cellStyle name="Calcolo 13 5 19" xfId="43177"/>
    <cellStyle name="Calcolo 13 5 2" xfId="1384"/>
    <cellStyle name="Calcolo 13 5 2 2" xfId="1385"/>
    <cellStyle name="Calcolo 13 5 2 2 2" xfId="23991"/>
    <cellStyle name="Calcolo 13 5 2 3" xfId="1386"/>
    <cellStyle name="Calcolo 13 5 2 3 2" xfId="23992"/>
    <cellStyle name="Calcolo 13 5 2 4" xfId="1387"/>
    <cellStyle name="Calcolo 13 5 2 4 2" xfId="23993"/>
    <cellStyle name="Calcolo 13 5 2 5" xfId="1388"/>
    <cellStyle name="Calcolo 13 5 2 5 2" xfId="23994"/>
    <cellStyle name="Calcolo 13 5 2 6" xfId="23995"/>
    <cellStyle name="Calcolo 13 5 20" xfId="43178"/>
    <cellStyle name="Calcolo 13 5 21" xfId="43179"/>
    <cellStyle name="Calcolo 13 5 22" xfId="43180"/>
    <cellStyle name="Calcolo 13 5 23" xfId="43181"/>
    <cellStyle name="Calcolo 13 5 24" xfId="43182"/>
    <cellStyle name="Calcolo 13 5 25" xfId="43183"/>
    <cellStyle name="Calcolo 13 5 3" xfId="1389"/>
    <cellStyle name="Calcolo 13 5 3 2" xfId="1390"/>
    <cellStyle name="Calcolo 13 5 3 2 2" xfId="23996"/>
    <cellStyle name="Calcolo 13 5 3 3" xfId="1391"/>
    <cellStyle name="Calcolo 13 5 3 3 2" xfId="23997"/>
    <cellStyle name="Calcolo 13 5 3 4" xfId="1392"/>
    <cellStyle name="Calcolo 13 5 3 4 2" xfId="23998"/>
    <cellStyle name="Calcolo 13 5 3 5" xfId="1393"/>
    <cellStyle name="Calcolo 13 5 3 5 2" xfId="23999"/>
    <cellStyle name="Calcolo 13 5 3 6" xfId="24000"/>
    <cellStyle name="Calcolo 13 5 4" xfId="1394"/>
    <cellStyle name="Calcolo 13 5 4 2" xfId="1395"/>
    <cellStyle name="Calcolo 13 5 4 2 2" xfId="24001"/>
    <cellStyle name="Calcolo 13 5 4 3" xfId="1396"/>
    <cellStyle name="Calcolo 13 5 4 3 2" xfId="24002"/>
    <cellStyle name="Calcolo 13 5 4 4" xfId="1397"/>
    <cellStyle name="Calcolo 13 5 4 4 2" xfId="24003"/>
    <cellStyle name="Calcolo 13 5 4 5" xfId="1398"/>
    <cellStyle name="Calcolo 13 5 4 5 2" xfId="24004"/>
    <cellStyle name="Calcolo 13 5 4 6" xfId="24005"/>
    <cellStyle name="Calcolo 13 5 5" xfId="1399"/>
    <cellStyle name="Calcolo 13 5 5 2" xfId="24006"/>
    <cellStyle name="Calcolo 13 5 6" xfId="1400"/>
    <cellStyle name="Calcolo 13 5 6 2" xfId="24007"/>
    <cellStyle name="Calcolo 13 5 7" xfId="1401"/>
    <cellStyle name="Calcolo 13 5 7 2" xfId="24008"/>
    <cellStyle name="Calcolo 13 5 8" xfId="1402"/>
    <cellStyle name="Calcolo 13 5 8 2" xfId="24009"/>
    <cellStyle name="Calcolo 13 5 9" xfId="1403"/>
    <cellStyle name="Calcolo 13 5 9 2" xfId="24010"/>
    <cellStyle name="Calcolo 13 6" xfId="1404"/>
    <cellStyle name="Calcolo 13 6 10" xfId="1405"/>
    <cellStyle name="Calcolo 13 6 10 2" xfId="24011"/>
    <cellStyle name="Calcolo 13 6 11" xfId="24012"/>
    <cellStyle name="Calcolo 13 6 12" xfId="43184"/>
    <cellStyle name="Calcolo 13 6 13" xfId="43185"/>
    <cellStyle name="Calcolo 13 6 14" xfId="43186"/>
    <cellStyle name="Calcolo 13 6 15" xfId="43187"/>
    <cellStyle name="Calcolo 13 6 16" xfId="43188"/>
    <cellStyle name="Calcolo 13 6 17" xfId="43189"/>
    <cellStyle name="Calcolo 13 6 18" xfId="43190"/>
    <cellStyle name="Calcolo 13 6 19" xfId="43191"/>
    <cellStyle name="Calcolo 13 6 2" xfId="1406"/>
    <cellStyle name="Calcolo 13 6 2 2" xfId="1407"/>
    <cellStyle name="Calcolo 13 6 2 2 2" xfId="24013"/>
    <cellStyle name="Calcolo 13 6 2 3" xfId="1408"/>
    <cellStyle name="Calcolo 13 6 2 3 2" xfId="24014"/>
    <cellStyle name="Calcolo 13 6 2 4" xfId="1409"/>
    <cellStyle name="Calcolo 13 6 2 4 2" xfId="24015"/>
    <cellStyle name="Calcolo 13 6 2 5" xfId="1410"/>
    <cellStyle name="Calcolo 13 6 2 5 2" xfId="24016"/>
    <cellStyle name="Calcolo 13 6 2 6" xfId="24017"/>
    <cellStyle name="Calcolo 13 6 20" xfId="43192"/>
    <cellStyle name="Calcolo 13 6 21" xfId="43193"/>
    <cellStyle name="Calcolo 13 6 22" xfId="43194"/>
    <cellStyle name="Calcolo 13 6 23" xfId="43195"/>
    <cellStyle name="Calcolo 13 6 24" xfId="43196"/>
    <cellStyle name="Calcolo 13 6 25" xfId="43197"/>
    <cellStyle name="Calcolo 13 6 3" xfId="1411"/>
    <cellStyle name="Calcolo 13 6 3 2" xfId="1412"/>
    <cellStyle name="Calcolo 13 6 3 2 2" xfId="24018"/>
    <cellStyle name="Calcolo 13 6 3 3" xfId="1413"/>
    <cellStyle name="Calcolo 13 6 3 3 2" xfId="24019"/>
    <cellStyle name="Calcolo 13 6 3 4" xfId="1414"/>
    <cellStyle name="Calcolo 13 6 3 4 2" xfId="24020"/>
    <cellStyle name="Calcolo 13 6 3 5" xfId="1415"/>
    <cellStyle name="Calcolo 13 6 3 5 2" xfId="24021"/>
    <cellStyle name="Calcolo 13 6 3 6" xfId="24022"/>
    <cellStyle name="Calcolo 13 6 4" xfId="1416"/>
    <cellStyle name="Calcolo 13 6 4 2" xfId="1417"/>
    <cellStyle name="Calcolo 13 6 4 2 2" xfId="24023"/>
    <cellStyle name="Calcolo 13 6 4 3" xfId="1418"/>
    <cellStyle name="Calcolo 13 6 4 3 2" xfId="24024"/>
    <cellStyle name="Calcolo 13 6 4 4" xfId="1419"/>
    <cellStyle name="Calcolo 13 6 4 4 2" xfId="24025"/>
    <cellStyle name="Calcolo 13 6 4 5" xfId="1420"/>
    <cellStyle name="Calcolo 13 6 4 5 2" xfId="24026"/>
    <cellStyle name="Calcolo 13 6 4 6" xfId="24027"/>
    <cellStyle name="Calcolo 13 6 5" xfId="1421"/>
    <cellStyle name="Calcolo 13 6 5 2" xfId="24028"/>
    <cellStyle name="Calcolo 13 6 6" xfId="1422"/>
    <cellStyle name="Calcolo 13 6 6 2" xfId="24029"/>
    <cellStyle name="Calcolo 13 6 7" xfId="1423"/>
    <cellStyle name="Calcolo 13 6 7 2" xfId="24030"/>
    <cellStyle name="Calcolo 13 6 8" xfId="1424"/>
    <cellStyle name="Calcolo 13 6 8 2" xfId="24031"/>
    <cellStyle name="Calcolo 13 6 9" xfId="1425"/>
    <cellStyle name="Calcolo 13 6 9 2" xfId="24032"/>
    <cellStyle name="Calcolo 13 7" xfId="1426"/>
    <cellStyle name="Calcolo 13 7 2" xfId="1427"/>
    <cellStyle name="Calcolo 13 7 2 2" xfId="24033"/>
    <cellStyle name="Calcolo 13 7 3" xfId="1428"/>
    <cellStyle name="Calcolo 13 7 3 2" xfId="24034"/>
    <cellStyle name="Calcolo 13 7 4" xfId="1429"/>
    <cellStyle name="Calcolo 13 7 4 2" xfId="24035"/>
    <cellStyle name="Calcolo 13 7 5" xfId="1430"/>
    <cellStyle name="Calcolo 13 7 5 2" xfId="24036"/>
    <cellStyle name="Calcolo 13 7 6" xfId="24037"/>
    <cellStyle name="Calcolo 13 8" xfId="1431"/>
    <cellStyle name="Calcolo 13 8 2" xfId="1432"/>
    <cellStyle name="Calcolo 13 8 2 2" xfId="24038"/>
    <cellStyle name="Calcolo 13 8 3" xfId="1433"/>
    <cellStyle name="Calcolo 13 8 3 2" xfId="24039"/>
    <cellStyle name="Calcolo 13 8 4" xfId="1434"/>
    <cellStyle name="Calcolo 13 8 4 2" xfId="24040"/>
    <cellStyle name="Calcolo 13 8 5" xfId="1435"/>
    <cellStyle name="Calcolo 13 8 5 2" xfId="24041"/>
    <cellStyle name="Calcolo 13 8 6" xfId="24042"/>
    <cellStyle name="Calcolo 13 9" xfId="1436"/>
    <cellStyle name="Calcolo 13 9 2" xfId="1437"/>
    <cellStyle name="Calcolo 13 9 2 2" xfId="24043"/>
    <cellStyle name="Calcolo 13 9 3" xfId="1438"/>
    <cellStyle name="Calcolo 13 9 3 2" xfId="24044"/>
    <cellStyle name="Calcolo 13 9 4" xfId="1439"/>
    <cellStyle name="Calcolo 13 9 4 2" xfId="24045"/>
    <cellStyle name="Calcolo 13 9 5" xfId="1440"/>
    <cellStyle name="Calcolo 13 9 5 2" xfId="24046"/>
    <cellStyle name="Calcolo 13 9 6" xfId="24047"/>
    <cellStyle name="Calcolo 14" xfId="1441"/>
    <cellStyle name="Calcolo 14 10" xfId="1442"/>
    <cellStyle name="Calcolo 14 10 2" xfId="24048"/>
    <cellStyle name="Calcolo 14 11" xfId="1443"/>
    <cellStyle name="Calcolo 14 11 2" xfId="24049"/>
    <cellStyle name="Calcolo 14 12" xfId="1444"/>
    <cellStyle name="Calcolo 14 12 2" xfId="24050"/>
    <cellStyle name="Calcolo 14 13" xfId="1445"/>
    <cellStyle name="Calcolo 14 13 2" xfId="24051"/>
    <cellStyle name="Calcolo 14 14" xfId="1446"/>
    <cellStyle name="Calcolo 14 14 2" xfId="24052"/>
    <cellStyle name="Calcolo 14 15" xfId="1447"/>
    <cellStyle name="Calcolo 14 15 2" xfId="24053"/>
    <cellStyle name="Calcolo 14 16" xfId="24054"/>
    <cellStyle name="Calcolo 14 17" xfId="43198"/>
    <cellStyle name="Calcolo 14 18" xfId="43199"/>
    <cellStyle name="Calcolo 14 19" xfId="43200"/>
    <cellStyle name="Calcolo 14 2" xfId="1448"/>
    <cellStyle name="Calcolo 14 2 10" xfId="1449"/>
    <cellStyle name="Calcolo 14 2 10 2" xfId="24055"/>
    <cellStyle name="Calcolo 14 2 11" xfId="24056"/>
    <cellStyle name="Calcolo 14 2 12" xfId="43201"/>
    <cellStyle name="Calcolo 14 2 13" xfId="43202"/>
    <cellStyle name="Calcolo 14 2 14" xfId="43203"/>
    <cellStyle name="Calcolo 14 2 15" xfId="43204"/>
    <cellStyle name="Calcolo 14 2 16" xfId="43205"/>
    <cellStyle name="Calcolo 14 2 17" xfId="43206"/>
    <cellStyle name="Calcolo 14 2 18" xfId="43207"/>
    <cellStyle name="Calcolo 14 2 19" xfId="43208"/>
    <cellStyle name="Calcolo 14 2 2" xfId="1450"/>
    <cellStyle name="Calcolo 14 2 2 2" xfId="1451"/>
    <cellStyle name="Calcolo 14 2 2 2 2" xfId="24057"/>
    <cellStyle name="Calcolo 14 2 2 3" xfId="1452"/>
    <cellStyle name="Calcolo 14 2 2 3 2" xfId="24058"/>
    <cellStyle name="Calcolo 14 2 2 4" xfId="1453"/>
    <cellStyle name="Calcolo 14 2 2 4 2" xfId="24059"/>
    <cellStyle name="Calcolo 14 2 2 5" xfId="1454"/>
    <cellStyle name="Calcolo 14 2 2 5 2" xfId="24060"/>
    <cellStyle name="Calcolo 14 2 2 6" xfId="24061"/>
    <cellStyle name="Calcolo 14 2 20" xfId="43209"/>
    <cellStyle name="Calcolo 14 2 21" xfId="43210"/>
    <cellStyle name="Calcolo 14 2 22" xfId="43211"/>
    <cellStyle name="Calcolo 14 2 23" xfId="43212"/>
    <cellStyle name="Calcolo 14 2 24" xfId="43213"/>
    <cellStyle name="Calcolo 14 2 25" xfId="43214"/>
    <cellStyle name="Calcolo 14 2 3" xfId="1455"/>
    <cellStyle name="Calcolo 14 2 3 2" xfId="1456"/>
    <cellStyle name="Calcolo 14 2 3 2 2" xfId="24062"/>
    <cellStyle name="Calcolo 14 2 3 3" xfId="1457"/>
    <cellStyle name="Calcolo 14 2 3 3 2" xfId="24063"/>
    <cellStyle name="Calcolo 14 2 3 4" xfId="1458"/>
    <cellStyle name="Calcolo 14 2 3 4 2" xfId="24064"/>
    <cellStyle name="Calcolo 14 2 3 5" xfId="1459"/>
    <cellStyle name="Calcolo 14 2 3 5 2" xfId="24065"/>
    <cellStyle name="Calcolo 14 2 3 6" xfId="24066"/>
    <cellStyle name="Calcolo 14 2 4" xfId="1460"/>
    <cellStyle name="Calcolo 14 2 4 2" xfId="1461"/>
    <cellStyle name="Calcolo 14 2 4 2 2" xfId="24067"/>
    <cellStyle name="Calcolo 14 2 4 3" xfId="1462"/>
    <cellStyle name="Calcolo 14 2 4 3 2" xfId="24068"/>
    <cellStyle name="Calcolo 14 2 4 4" xfId="1463"/>
    <cellStyle name="Calcolo 14 2 4 4 2" xfId="24069"/>
    <cellStyle name="Calcolo 14 2 4 5" xfId="1464"/>
    <cellStyle name="Calcolo 14 2 4 5 2" xfId="24070"/>
    <cellStyle name="Calcolo 14 2 4 6" xfId="24071"/>
    <cellStyle name="Calcolo 14 2 5" xfId="1465"/>
    <cellStyle name="Calcolo 14 2 5 2" xfId="24072"/>
    <cellStyle name="Calcolo 14 2 6" xfId="1466"/>
    <cellStyle name="Calcolo 14 2 6 2" xfId="24073"/>
    <cellStyle name="Calcolo 14 2 7" xfId="1467"/>
    <cellStyle name="Calcolo 14 2 7 2" xfId="24074"/>
    <cellStyle name="Calcolo 14 2 8" xfId="1468"/>
    <cellStyle name="Calcolo 14 2 8 2" xfId="24075"/>
    <cellStyle name="Calcolo 14 2 9" xfId="1469"/>
    <cellStyle name="Calcolo 14 2 9 2" xfId="24076"/>
    <cellStyle name="Calcolo 14 20" xfId="43215"/>
    <cellStyle name="Calcolo 14 21" xfId="43216"/>
    <cellStyle name="Calcolo 14 22" xfId="43217"/>
    <cellStyle name="Calcolo 14 23" xfId="43218"/>
    <cellStyle name="Calcolo 14 24" xfId="43219"/>
    <cellStyle name="Calcolo 14 25" xfId="43220"/>
    <cellStyle name="Calcolo 14 26" xfId="43221"/>
    <cellStyle name="Calcolo 14 27" xfId="43222"/>
    <cellStyle name="Calcolo 14 28" xfId="43223"/>
    <cellStyle name="Calcolo 14 29" xfId="43224"/>
    <cellStyle name="Calcolo 14 3" xfId="1470"/>
    <cellStyle name="Calcolo 14 3 10" xfId="1471"/>
    <cellStyle name="Calcolo 14 3 10 2" xfId="24077"/>
    <cellStyle name="Calcolo 14 3 11" xfId="24078"/>
    <cellStyle name="Calcolo 14 3 12" xfId="43225"/>
    <cellStyle name="Calcolo 14 3 13" xfId="43226"/>
    <cellStyle name="Calcolo 14 3 14" xfId="43227"/>
    <cellStyle name="Calcolo 14 3 15" xfId="43228"/>
    <cellStyle name="Calcolo 14 3 16" xfId="43229"/>
    <cellStyle name="Calcolo 14 3 17" xfId="43230"/>
    <cellStyle name="Calcolo 14 3 18" xfId="43231"/>
    <cellStyle name="Calcolo 14 3 19" xfId="43232"/>
    <cellStyle name="Calcolo 14 3 2" xfId="1472"/>
    <cellStyle name="Calcolo 14 3 2 2" xfId="1473"/>
    <cellStyle name="Calcolo 14 3 2 2 2" xfId="24079"/>
    <cellStyle name="Calcolo 14 3 2 3" xfId="1474"/>
    <cellStyle name="Calcolo 14 3 2 3 2" xfId="24080"/>
    <cellStyle name="Calcolo 14 3 2 4" xfId="1475"/>
    <cellStyle name="Calcolo 14 3 2 4 2" xfId="24081"/>
    <cellStyle name="Calcolo 14 3 2 5" xfId="1476"/>
    <cellStyle name="Calcolo 14 3 2 5 2" xfId="24082"/>
    <cellStyle name="Calcolo 14 3 2 6" xfId="24083"/>
    <cellStyle name="Calcolo 14 3 20" xfId="43233"/>
    <cellStyle name="Calcolo 14 3 21" xfId="43234"/>
    <cellStyle name="Calcolo 14 3 22" xfId="43235"/>
    <cellStyle name="Calcolo 14 3 23" xfId="43236"/>
    <cellStyle name="Calcolo 14 3 24" xfId="43237"/>
    <cellStyle name="Calcolo 14 3 25" xfId="43238"/>
    <cellStyle name="Calcolo 14 3 3" xfId="1477"/>
    <cellStyle name="Calcolo 14 3 3 2" xfId="1478"/>
    <cellStyle name="Calcolo 14 3 3 2 2" xfId="24084"/>
    <cellStyle name="Calcolo 14 3 3 3" xfId="1479"/>
    <cellStyle name="Calcolo 14 3 3 3 2" xfId="24085"/>
    <cellStyle name="Calcolo 14 3 3 4" xfId="1480"/>
    <cellStyle name="Calcolo 14 3 3 4 2" xfId="24086"/>
    <cellStyle name="Calcolo 14 3 3 5" xfId="1481"/>
    <cellStyle name="Calcolo 14 3 3 5 2" xfId="24087"/>
    <cellStyle name="Calcolo 14 3 3 6" xfId="24088"/>
    <cellStyle name="Calcolo 14 3 4" xfId="1482"/>
    <cellStyle name="Calcolo 14 3 4 2" xfId="1483"/>
    <cellStyle name="Calcolo 14 3 4 2 2" xfId="24089"/>
    <cellStyle name="Calcolo 14 3 4 3" xfId="1484"/>
    <cellStyle name="Calcolo 14 3 4 3 2" xfId="24090"/>
    <cellStyle name="Calcolo 14 3 4 4" xfId="1485"/>
    <cellStyle name="Calcolo 14 3 4 4 2" xfId="24091"/>
    <cellStyle name="Calcolo 14 3 4 5" xfId="1486"/>
    <cellStyle name="Calcolo 14 3 4 5 2" xfId="24092"/>
    <cellStyle name="Calcolo 14 3 4 6" xfId="24093"/>
    <cellStyle name="Calcolo 14 3 5" xfId="1487"/>
    <cellStyle name="Calcolo 14 3 5 2" xfId="24094"/>
    <cellStyle name="Calcolo 14 3 6" xfId="1488"/>
    <cellStyle name="Calcolo 14 3 6 2" xfId="24095"/>
    <cellStyle name="Calcolo 14 3 7" xfId="1489"/>
    <cellStyle name="Calcolo 14 3 7 2" xfId="24096"/>
    <cellStyle name="Calcolo 14 3 8" xfId="1490"/>
    <cellStyle name="Calcolo 14 3 8 2" xfId="24097"/>
    <cellStyle name="Calcolo 14 3 9" xfId="1491"/>
    <cellStyle name="Calcolo 14 3 9 2" xfId="24098"/>
    <cellStyle name="Calcolo 14 30" xfId="43239"/>
    <cellStyle name="Calcolo 14 4" xfId="1492"/>
    <cellStyle name="Calcolo 14 4 10" xfId="1493"/>
    <cellStyle name="Calcolo 14 4 10 2" xfId="24099"/>
    <cellStyle name="Calcolo 14 4 11" xfId="24100"/>
    <cellStyle name="Calcolo 14 4 12" xfId="43240"/>
    <cellStyle name="Calcolo 14 4 13" xfId="43241"/>
    <cellStyle name="Calcolo 14 4 14" xfId="43242"/>
    <cellStyle name="Calcolo 14 4 15" xfId="43243"/>
    <cellStyle name="Calcolo 14 4 16" xfId="43244"/>
    <cellStyle name="Calcolo 14 4 17" xfId="43245"/>
    <cellStyle name="Calcolo 14 4 18" xfId="43246"/>
    <cellStyle name="Calcolo 14 4 19" xfId="43247"/>
    <cellStyle name="Calcolo 14 4 2" xfId="1494"/>
    <cellStyle name="Calcolo 14 4 2 2" xfId="1495"/>
    <cellStyle name="Calcolo 14 4 2 2 2" xfId="24101"/>
    <cellStyle name="Calcolo 14 4 2 3" xfId="1496"/>
    <cellStyle name="Calcolo 14 4 2 3 2" xfId="24102"/>
    <cellStyle name="Calcolo 14 4 2 4" xfId="1497"/>
    <cellStyle name="Calcolo 14 4 2 4 2" xfId="24103"/>
    <cellStyle name="Calcolo 14 4 2 5" xfId="1498"/>
    <cellStyle name="Calcolo 14 4 2 5 2" xfId="24104"/>
    <cellStyle name="Calcolo 14 4 2 6" xfId="24105"/>
    <cellStyle name="Calcolo 14 4 20" xfId="43248"/>
    <cellStyle name="Calcolo 14 4 21" xfId="43249"/>
    <cellStyle name="Calcolo 14 4 22" xfId="43250"/>
    <cellStyle name="Calcolo 14 4 23" xfId="43251"/>
    <cellStyle name="Calcolo 14 4 24" xfId="43252"/>
    <cellStyle name="Calcolo 14 4 25" xfId="43253"/>
    <cellStyle name="Calcolo 14 4 3" xfId="1499"/>
    <cellStyle name="Calcolo 14 4 3 2" xfId="1500"/>
    <cellStyle name="Calcolo 14 4 3 2 2" xfId="24106"/>
    <cellStyle name="Calcolo 14 4 3 3" xfId="1501"/>
    <cellStyle name="Calcolo 14 4 3 3 2" xfId="24107"/>
    <cellStyle name="Calcolo 14 4 3 4" xfId="1502"/>
    <cellStyle name="Calcolo 14 4 3 4 2" xfId="24108"/>
    <cellStyle name="Calcolo 14 4 3 5" xfId="1503"/>
    <cellStyle name="Calcolo 14 4 3 5 2" xfId="24109"/>
    <cellStyle name="Calcolo 14 4 3 6" xfId="24110"/>
    <cellStyle name="Calcolo 14 4 4" xfId="1504"/>
    <cellStyle name="Calcolo 14 4 4 2" xfId="1505"/>
    <cellStyle name="Calcolo 14 4 4 2 2" xfId="24111"/>
    <cellStyle name="Calcolo 14 4 4 3" xfId="1506"/>
    <cellStyle name="Calcolo 14 4 4 3 2" xfId="24112"/>
    <cellStyle name="Calcolo 14 4 4 4" xfId="1507"/>
    <cellStyle name="Calcolo 14 4 4 4 2" xfId="24113"/>
    <cellStyle name="Calcolo 14 4 4 5" xfId="1508"/>
    <cellStyle name="Calcolo 14 4 4 5 2" xfId="24114"/>
    <cellStyle name="Calcolo 14 4 4 6" xfId="24115"/>
    <cellStyle name="Calcolo 14 4 5" xfId="1509"/>
    <cellStyle name="Calcolo 14 4 5 2" xfId="24116"/>
    <cellStyle name="Calcolo 14 4 6" xfId="1510"/>
    <cellStyle name="Calcolo 14 4 6 2" xfId="24117"/>
    <cellStyle name="Calcolo 14 4 7" xfId="1511"/>
    <cellStyle name="Calcolo 14 4 7 2" xfId="24118"/>
    <cellStyle name="Calcolo 14 4 8" xfId="1512"/>
    <cellStyle name="Calcolo 14 4 8 2" xfId="24119"/>
    <cellStyle name="Calcolo 14 4 9" xfId="1513"/>
    <cellStyle name="Calcolo 14 4 9 2" xfId="24120"/>
    <cellStyle name="Calcolo 14 5" xfId="1514"/>
    <cellStyle name="Calcolo 14 5 10" xfId="1515"/>
    <cellStyle name="Calcolo 14 5 10 2" xfId="24121"/>
    <cellStyle name="Calcolo 14 5 11" xfId="24122"/>
    <cellStyle name="Calcolo 14 5 12" xfId="43254"/>
    <cellStyle name="Calcolo 14 5 13" xfId="43255"/>
    <cellStyle name="Calcolo 14 5 14" xfId="43256"/>
    <cellStyle name="Calcolo 14 5 15" xfId="43257"/>
    <cellStyle name="Calcolo 14 5 16" xfId="43258"/>
    <cellStyle name="Calcolo 14 5 17" xfId="43259"/>
    <cellStyle name="Calcolo 14 5 18" xfId="43260"/>
    <cellStyle name="Calcolo 14 5 19" xfId="43261"/>
    <cellStyle name="Calcolo 14 5 2" xfId="1516"/>
    <cellStyle name="Calcolo 14 5 2 2" xfId="1517"/>
    <cellStyle name="Calcolo 14 5 2 2 2" xfId="24123"/>
    <cellStyle name="Calcolo 14 5 2 3" xfId="1518"/>
    <cellStyle name="Calcolo 14 5 2 3 2" xfId="24124"/>
    <cellStyle name="Calcolo 14 5 2 4" xfId="1519"/>
    <cellStyle name="Calcolo 14 5 2 4 2" xfId="24125"/>
    <cellStyle name="Calcolo 14 5 2 5" xfId="1520"/>
    <cellStyle name="Calcolo 14 5 2 5 2" xfId="24126"/>
    <cellStyle name="Calcolo 14 5 2 6" xfId="24127"/>
    <cellStyle name="Calcolo 14 5 20" xfId="43262"/>
    <cellStyle name="Calcolo 14 5 21" xfId="43263"/>
    <cellStyle name="Calcolo 14 5 22" xfId="43264"/>
    <cellStyle name="Calcolo 14 5 23" xfId="43265"/>
    <cellStyle name="Calcolo 14 5 24" xfId="43266"/>
    <cellStyle name="Calcolo 14 5 25" xfId="43267"/>
    <cellStyle name="Calcolo 14 5 3" xfId="1521"/>
    <cellStyle name="Calcolo 14 5 3 2" xfId="1522"/>
    <cellStyle name="Calcolo 14 5 3 2 2" xfId="24128"/>
    <cellStyle name="Calcolo 14 5 3 3" xfId="1523"/>
    <cellStyle name="Calcolo 14 5 3 3 2" xfId="24129"/>
    <cellStyle name="Calcolo 14 5 3 4" xfId="1524"/>
    <cellStyle name="Calcolo 14 5 3 4 2" xfId="24130"/>
    <cellStyle name="Calcolo 14 5 3 5" xfId="1525"/>
    <cellStyle name="Calcolo 14 5 3 5 2" xfId="24131"/>
    <cellStyle name="Calcolo 14 5 3 6" xfId="24132"/>
    <cellStyle name="Calcolo 14 5 4" xfId="1526"/>
    <cellStyle name="Calcolo 14 5 4 2" xfId="1527"/>
    <cellStyle name="Calcolo 14 5 4 2 2" xfId="24133"/>
    <cellStyle name="Calcolo 14 5 4 3" xfId="1528"/>
    <cellStyle name="Calcolo 14 5 4 3 2" xfId="24134"/>
    <cellStyle name="Calcolo 14 5 4 4" xfId="1529"/>
    <cellStyle name="Calcolo 14 5 4 4 2" xfId="24135"/>
    <cellStyle name="Calcolo 14 5 4 5" xfId="1530"/>
    <cellStyle name="Calcolo 14 5 4 5 2" xfId="24136"/>
    <cellStyle name="Calcolo 14 5 4 6" xfId="24137"/>
    <cellStyle name="Calcolo 14 5 5" xfId="1531"/>
    <cellStyle name="Calcolo 14 5 5 2" xfId="24138"/>
    <cellStyle name="Calcolo 14 5 6" xfId="1532"/>
    <cellStyle name="Calcolo 14 5 6 2" xfId="24139"/>
    <cellStyle name="Calcolo 14 5 7" xfId="1533"/>
    <cellStyle name="Calcolo 14 5 7 2" xfId="24140"/>
    <cellStyle name="Calcolo 14 5 8" xfId="1534"/>
    <cellStyle name="Calcolo 14 5 8 2" xfId="24141"/>
    <cellStyle name="Calcolo 14 5 9" xfId="1535"/>
    <cellStyle name="Calcolo 14 5 9 2" xfId="24142"/>
    <cellStyle name="Calcolo 14 6" xfId="1536"/>
    <cellStyle name="Calcolo 14 6 10" xfId="1537"/>
    <cellStyle name="Calcolo 14 6 10 2" xfId="24143"/>
    <cellStyle name="Calcolo 14 6 11" xfId="24144"/>
    <cellStyle name="Calcolo 14 6 12" xfId="43268"/>
    <cellStyle name="Calcolo 14 6 13" xfId="43269"/>
    <cellStyle name="Calcolo 14 6 14" xfId="43270"/>
    <cellStyle name="Calcolo 14 6 15" xfId="43271"/>
    <cellStyle name="Calcolo 14 6 16" xfId="43272"/>
    <cellStyle name="Calcolo 14 6 17" xfId="43273"/>
    <cellStyle name="Calcolo 14 6 18" xfId="43274"/>
    <cellStyle name="Calcolo 14 6 19" xfId="43275"/>
    <cellStyle name="Calcolo 14 6 2" xfId="1538"/>
    <cellStyle name="Calcolo 14 6 2 2" xfId="1539"/>
    <cellStyle name="Calcolo 14 6 2 2 2" xfId="24145"/>
    <cellStyle name="Calcolo 14 6 2 3" xfId="1540"/>
    <cellStyle name="Calcolo 14 6 2 3 2" xfId="24146"/>
    <cellStyle name="Calcolo 14 6 2 4" xfId="1541"/>
    <cellStyle name="Calcolo 14 6 2 4 2" xfId="24147"/>
    <cellStyle name="Calcolo 14 6 2 5" xfId="1542"/>
    <cellStyle name="Calcolo 14 6 2 5 2" xfId="24148"/>
    <cellStyle name="Calcolo 14 6 2 6" xfId="24149"/>
    <cellStyle name="Calcolo 14 6 20" xfId="43276"/>
    <cellStyle name="Calcolo 14 6 21" xfId="43277"/>
    <cellStyle name="Calcolo 14 6 22" xfId="43278"/>
    <cellStyle name="Calcolo 14 6 23" xfId="43279"/>
    <cellStyle name="Calcolo 14 6 24" xfId="43280"/>
    <cellStyle name="Calcolo 14 6 25" xfId="43281"/>
    <cellStyle name="Calcolo 14 6 3" xfId="1543"/>
    <cellStyle name="Calcolo 14 6 3 2" xfId="1544"/>
    <cellStyle name="Calcolo 14 6 3 2 2" xfId="24150"/>
    <cellStyle name="Calcolo 14 6 3 3" xfId="1545"/>
    <cellStyle name="Calcolo 14 6 3 3 2" xfId="24151"/>
    <cellStyle name="Calcolo 14 6 3 4" xfId="1546"/>
    <cellStyle name="Calcolo 14 6 3 4 2" xfId="24152"/>
    <cellStyle name="Calcolo 14 6 3 5" xfId="1547"/>
    <cellStyle name="Calcolo 14 6 3 5 2" xfId="24153"/>
    <cellStyle name="Calcolo 14 6 3 6" xfId="24154"/>
    <cellStyle name="Calcolo 14 6 4" xfId="1548"/>
    <cellStyle name="Calcolo 14 6 4 2" xfId="1549"/>
    <cellStyle name="Calcolo 14 6 4 2 2" xfId="24155"/>
    <cellStyle name="Calcolo 14 6 4 3" xfId="1550"/>
    <cellStyle name="Calcolo 14 6 4 3 2" xfId="24156"/>
    <cellStyle name="Calcolo 14 6 4 4" xfId="1551"/>
    <cellStyle name="Calcolo 14 6 4 4 2" xfId="24157"/>
    <cellStyle name="Calcolo 14 6 4 5" xfId="1552"/>
    <cellStyle name="Calcolo 14 6 4 5 2" xfId="24158"/>
    <cellStyle name="Calcolo 14 6 4 6" xfId="24159"/>
    <cellStyle name="Calcolo 14 6 5" xfId="1553"/>
    <cellStyle name="Calcolo 14 6 5 2" xfId="24160"/>
    <cellStyle name="Calcolo 14 6 6" xfId="1554"/>
    <cellStyle name="Calcolo 14 6 6 2" xfId="24161"/>
    <cellStyle name="Calcolo 14 6 7" xfId="1555"/>
    <cellStyle name="Calcolo 14 6 7 2" xfId="24162"/>
    <cellStyle name="Calcolo 14 6 8" xfId="1556"/>
    <cellStyle name="Calcolo 14 6 8 2" xfId="24163"/>
    <cellStyle name="Calcolo 14 6 9" xfId="1557"/>
    <cellStyle name="Calcolo 14 6 9 2" xfId="24164"/>
    <cellStyle name="Calcolo 14 7" xfId="1558"/>
    <cellStyle name="Calcolo 14 7 2" xfId="1559"/>
    <cellStyle name="Calcolo 14 7 2 2" xfId="24165"/>
    <cellStyle name="Calcolo 14 7 3" xfId="1560"/>
    <cellStyle name="Calcolo 14 7 3 2" xfId="24166"/>
    <cellStyle name="Calcolo 14 7 4" xfId="1561"/>
    <cellStyle name="Calcolo 14 7 4 2" xfId="24167"/>
    <cellStyle name="Calcolo 14 7 5" xfId="1562"/>
    <cellStyle name="Calcolo 14 7 5 2" xfId="24168"/>
    <cellStyle name="Calcolo 14 7 6" xfId="24169"/>
    <cellStyle name="Calcolo 14 8" xfId="1563"/>
    <cellStyle name="Calcolo 14 8 2" xfId="1564"/>
    <cellStyle name="Calcolo 14 8 2 2" xfId="24170"/>
    <cellStyle name="Calcolo 14 8 3" xfId="1565"/>
    <cellStyle name="Calcolo 14 8 3 2" xfId="24171"/>
    <cellStyle name="Calcolo 14 8 4" xfId="1566"/>
    <cellStyle name="Calcolo 14 8 4 2" xfId="24172"/>
    <cellStyle name="Calcolo 14 8 5" xfId="1567"/>
    <cellStyle name="Calcolo 14 8 5 2" xfId="24173"/>
    <cellStyle name="Calcolo 14 8 6" xfId="24174"/>
    <cellStyle name="Calcolo 14 9" xfId="1568"/>
    <cellStyle name="Calcolo 14 9 2" xfId="1569"/>
    <cellStyle name="Calcolo 14 9 2 2" xfId="24175"/>
    <cellStyle name="Calcolo 14 9 3" xfId="1570"/>
    <cellStyle name="Calcolo 14 9 3 2" xfId="24176"/>
    <cellStyle name="Calcolo 14 9 4" xfId="1571"/>
    <cellStyle name="Calcolo 14 9 4 2" xfId="24177"/>
    <cellStyle name="Calcolo 14 9 5" xfId="1572"/>
    <cellStyle name="Calcolo 14 9 5 2" xfId="24178"/>
    <cellStyle name="Calcolo 14 9 6" xfId="24179"/>
    <cellStyle name="Calcolo 15" xfId="1573"/>
    <cellStyle name="Calcolo 15 10" xfId="1574"/>
    <cellStyle name="Calcolo 15 10 2" xfId="24180"/>
    <cellStyle name="Calcolo 15 11" xfId="1575"/>
    <cellStyle name="Calcolo 15 11 2" xfId="24181"/>
    <cellStyle name="Calcolo 15 12" xfId="1576"/>
    <cellStyle name="Calcolo 15 12 2" xfId="24182"/>
    <cellStyle name="Calcolo 15 13" xfId="1577"/>
    <cellStyle name="Calcolo 15 13 2" xfId="24183"/>
    <cellStyle name="Calcolo 15 14" xfId="1578"/>
    <cellStyle name="Calcolo 15 14 2" xfId="24184"/>
    <cellStyle name="Calcolo 15 15" xfId="1579"/>
    <cellStyle name="Calcolo 15 15 2" xfId="24185"/>
    <cellStyle name="Calcolo 15 16" xfId="24186"/>
    <cellStyle name="Calcolo 15 17" xfId="43282"/>
    <cellStyle name="Calcolo 15 18" xfId="43283"/>
    <cellStyle name="Calcolo 15 19" xfId="43284"/>
    <cellStyle name="Calcolo 15 2" xfId="1580"/>
    <cellStyle name="Calcolo 15 2 10" xfId="1581"/>
    <cellStyle name="Calcolo 15 2 10 2" xfId="24187"/>
    <cellStyle name="Calcolo 15 2 11" xfId="24188"/>
    <cellStyle name="Calcolo 15 2 12" xfId="43285"/>
    <cellStyle name="Calcolo 15 2 13" xfId="43286"/>
    <cellStyle name="Calcolo 15 2 14" xfId="43287"/>
    <cellStyle name="Calcolo 15 2 15" xfId="43288"/>
    <cellStyle name="Calcolo 15 2 16" xfId="43289"/>
    <cellStyle name="Calcolo 15 2 17" xfId="43290"/>
    <cellStyle name="Calcolo 15 2 18" xfId="43291"/>
    <cellStyle name="Calcolo 15 2 19" xfId="43292"/>
    <cellStyle name="Calcolo 15 2 2" xfId="1582"/>
    <cellStyle name="Calcolo 15 2 2 2" xfId="1583"/>
    <cellStyle name="Calcolo 15 2 2 2 2" xfId="24189"/>
    <cellStyle name="Calcolo 15 2 2 3" xfId="1584"/>
    <cellStyle name="Calcolo 15 2 2 3 2" xfId="24190"/>
    <cellStyle name="Calcolo 15 2 2 4" xfId="1585"/>
    <cellStyle name="Calcolo 15 2 2 4 2" xfId="24191"/>
    <cellStyle name="Calcolo 15 2 2 5" xfId="1586"/>
    <cellStyle name="Calcolo 15 2 2 5 2" xfId="24192"/>
    <cellStyle name="Calcolo 15 2 2 6" xfId="24193"/>
    <cellStyle name="Calcolo 15 2 20" xfId="43293"/>
    <cellStyle name="Calcolo 15 2 21" xfId="43294"/>
    <cellStyle name="Calcolo 15 2 22" xfId="43295"/>
    <cellStyle name="Calcolo 15 2 23" xfId="43296"/>
    <cellStyle name="Calcolo 15 2 24" xfId="43297"/>
    <cellStyle name="Calcolo 15 2 25" xfId="43298"/>
    <cellStyle name="Calcolo 15 2 3" xfId="1587"/>
    <cellStyle name="Calcolo 15 2 3 2" xfId="1588"/>
    <cellStyle name="Calcolo 15 2 3 2 2" xfId="24194"/>
    <cellStyle name="Calcolo 15 2 3 3" xfId="1589"/>
    <cellStyle name="Calcolo 15 2 3 3 2" xfId="24195"/>
    <cellStyle name="Calcolo 15 2 3 4" xfId="1590"/>
    <cellStyle name="Calcolo 15 2 3 4 2" xfId="24196"/>
    <cellStyle name="Calcolo 15 2 3 5" xfId="1591"/>
    <cellStyle name="Calcolo 15 2 3 5 2" xfId="24197"/>
    <cellStyle name="Calcolo 15 2 3 6" xfId="24198"/>
    <cellStyle name="Calcolo 15 2 4" xfId="1592"/>
    <cellStyle name="Calcolo 15 2 4 2" xfId="1593"/>
    <cellStyle name="Calcolo 15 2 4 2 2" xfId="24199"/>
    <cellStyle name="Calcolo 15 2 4 3" xfId="1594"/>
    <cellStyle name="Calcolo 15 2 4 3 2" xfId="24200"/>
    <cellStyle name="Calcolo 15 2 4 4" xfId="1595"/>
    <cellStyle name="Calcolo 15 2 4 4 2" xfId="24201"/>
    <cellStyle name="Calcolo 15 2 4 5" xfId="1596"/>
    <cellStyle name="Calcolo 15 2 4 5 2" xfId="24202"/>
    <cellStyle name="Calcolo 15 2 4 6" xfId="24203"/>
    <cellStyle name="Calcolo 15 2 5" xfId="1597"/>
    <cellStyle name="Calcolo 15 2 5 2" xfId="24204"/>
    <cellStyle name="Calcolo 15 2 6" xfId="1598"/>
    <cellStyle name="Calcolo 15 2 6 2" xfId="24205"/>
    <cellStyle name="Calcolo 15 2 7" xfId="1599"/>
    <cellStyle name="Calcolo 15 2 7 2" xfId="24206"/>
    <cellStyle name="Calcolo 15 2 8" xfId="1600"/>
    <cellStyle name="Calcolo 15 2 8 2" xfId="24207"/>
    <cellStyle name="Calcolo 15 2 9" xfId="1601"/>
    <cellStyle name="Calcolo 15 2 9 2" xfId="24208"/>
    <cellStyle name="Calcolo 15 20" xfId="43299"/>
    <cellStyle name="Calcolo 15 21" xfId="43300"/>
    <cellStyle name="Calcolo 15 22" xfId="43301"/>
    <cellStyle name="Calcolo 15 23" xfId="43302"/>
    <cellStyle name="Calcolo 15 24" xfId="43303"/>
    <cellStyle name="Calcolo 15 25" xfId="43304"/>
    <cellStyle name="Calcolo 15 26" xfId="43305"/>
    <cellStyle name="Calcolo 15 27" xfId="43306"/>
    <cellStyle name="Calcolo 15 28" xfId="43307"/>
    <cellStyle name="Calcolo 15 29" xfId="43308"/>
    <cellStyle name="Calcolo 15 3" xfId="1602"/>
    <cellStyle name="Calcolo 15 3 10" xfId="1603"/>
    <cellStyle name="Calcolo 15 3 10 2" xfId="24209"/>
    <cellStyle name="Calcolo 15 3 11" xfId="24210"/>
    <cellStyle name="Calcolo 15 3 12" xfId="43309"/>
    <cellStyle name="Calcolo 15 3 13" xfId="43310"/>
    <cellStyle name="Calcolo 15 3 14" xfId="43311"/>
    <cellStyle name="Calcolo 15 3 15" xfId="43312"/>
    <cellStyle name="Calcolo 15 3 16" xfId="43313"/>
    <cellStyle name="Calcolo 15 3 17" xfId="43314"/>
    <cellStyle name="Calcolo 15 3 18" xfId="43315"/>
    <cellStyle name="Calcolo 15 3 19" xfId="43316"/>
    <cellStyle name="Calcolo 15 3 2" xfId="1604"/>
    <cellStyle name="Calcolo 15 3 2 2" xfId="1605"/>
    <cellStyle name="Calcolo 15 3 2 2 2" xfId="24211"/>
    <cellStyle name="Calcolo 15 3 2 3" xfId="1606"/>
    <cellStyle name="Calcolo 15 3 2 3 2" xfId="24212"/>
    <cellStyle name="Calcolo 15 3 2 4" xfId="1607"/>
    <cellStyle name="Calcolo 15 3 2 4 2" xfId="24213"/>
    <cellStyle name="Calcolo 15 3 2 5" xfId="1608"/>
    <cellStyle name="Calcolo 15 3 2 5 2" xfId="24214"/>
    <cellStyle name="Calcolo 15 3 2 6" xfId="24215"/>
    <cellStyle name="Calcolo 15 3 20" xfId="43317"/>
    <cellStyle name="Calcolo 15 3 21" xfId="43318"/>
    <cellStyle name="Calcolo 15 3 22" xfId="43319"/>
    <cellStyle name="Calcolo 15 3 23" xfId="43320"/>
    <cellStyle name="Calcolo 15 3 24" xfId="43321"/>
    <cellStyle name="Calcolo 15 3 25" xfId="43322"/>
    <cellStyle name="Calcolo 15 3 3" xfId="1609"/>
    <cellStyle name="Calcolo 15 3 3 2" xfId="1610"/>
    <cellStyle name="Calcolo 15 3 3 2 2" xfId="24216"/>
    <cellStyle name="Calcolo 15 3 3 3" xfId="1611"/>
    <cellStyle name="Calcolo 15 3 3 3 2" xfId="24217"/>
    <cellStyle name="Calcolo 15 3 3 4" xfId="1612"/>
    <cellStyle name="Calcolo 15 3 3 4 2" xfId="24218"/>
    <cellStyle name="Calcolo 15 3 3 5" xfId="1613"/>
    <cellStyle name="Calcolo 15 3 3 5 2" xfId="24219"/>
    <cellStyle name="Calcolo 15 3 3 6" xfId="24220"/>
    <cellStyle name="Calcolo 15 3 4" xfId="1614"/>
    <cellStyle name="Calcolo 15 3 4 2" xfId="1615"/>
    <cellStyle name="Calcolo 15 3 4 2 2" xfId="24221"/>
    <cellStyle name="Calcolo 15 3 4 3" xfId="1616"/>
    <cellStyle name="Calcolo 15 3 4 3 2" xfId="24222"/>
    <cellStyle name="Calcolo 15 3 4 4" xfId="1617"/>
    <cellStyle name="Calcolo 15 3 4 4 2" xfId="24223"/>
    <cellStyle name="Calcolo 15 3 4 5" xfId="1618"/>
    <cellStyle name="Calcolo 15 3 4 5 2" xfId="24224"/>
    <cellStyle name="Calcolo 15 3 4 6" xfId="24225"/>
    <cellStyle name="Calcolo 15 3 5" xfId="1619"/>
    <cellStyle name="Calcolo 15 3 5 2" xfId="24226"/>
    <cellStyle name="Calcolo 15 3 6" xfId="1620"/>
    <cellStyle name="Calcolo 15 3 6 2" xfId="24227"/>
    <cellStyle name="Calcolo 15 3 7" xfId="1621"/>
    <cellStyle name="Calcolo 15 3 7 2" xfId="24228"/>
    <cellStyle name="Calcolo 15 3 8" xfId="1622"/>
    <cellStyle name="Calcolo 15 3 8 2" xfId="24229"/>
    <cellStyle name="Calcolo 15 3 9" xfId="1623"/>
    <cellStyle name="Calcolo 15 3 9 2" xfId="24230"/>
    <cellStyle name="Calcolo 15 30" xfId="43323"/>
    <cellStyle name="Calcolo 15 4" xfId="1624"/>
    <cellStyle name="Calcolo 15 4 10" xfId="1625"/>
    <cellStyle name="Calcolo 15 4 10 2" xfId="24231"/>
    <cellStyle name="Calcolo 15 4 11" xfId="24232"/>
    <cellStyle name="Calcolo 15 4 12" xfId="43324"/>
    <cellStyle name="Calcolo 15 4 13" xfId="43325"/>
    <cellStyle name="Calcolo 15 4 14" xfId="43326"/>
    <cellStyle name="Calcolo 15 4 15" xfId="43327"/>
    <cellStyle name="Calcolo 15 4 16" xfId="43328"/>
    <cellStyle name="Calcolo 15 4 17" xfId="43329"/>
    <cellStyle name="Calcolo 15 4 18" xfId="43330"/>
    <cellStyle name="Calcolo 15 4 19" xfId="43331"/>
    <cellStyle name="Calcolo 15 4 2" xfId="1626"/>
    <cellStyle name="Calcolo 15 4 2 2" xfId="1627"/>
    <cellStyle name="Calcolo 15 4 2 2 2" xfId="24233"/>
    <cellStyle name="Calcolo 15 4 2 3" xfId="1628"/>
    <cellStyle name="Calcolo 15 4 2 3 2" xfId="24234"/>
    <cellStyle name="Calcolo 15 4 2 4" xfId="1629"/>
    <cellStyle name="Calcolo 15 4 2 4 2" xfId="24235"/>
    <cellStyle name="Calcolo 15 4 2 5" xfId="1630"/>
    <cellStyle name="Calcolo 15 4 2 5 2" xfId="24236"/>
    <cellStyle name="Calcolo 15 4 2 6" xfId="24237"/>
    <cellStyle name="Calcolo 15 4 20" xfId="43332"/>
    <cellStyle name="Calcolo 15 4 21" xfId="43333"/>
    <cellStyle name="Calcolo 15 4 22" xfId="43334"/>
    <cellStyle name="Calcolo 15 4 23" xfId="43335"/>
    <cellStyle name="Calcolo 15 4 24" xfId="43336"/>
    <cellStyle name="Calcolo 15 4 25" xfId="43337"/>
    <cellStyle name="Calcolo 15 4 3" xfId="1631"/>
    <cellStyle name="Calcolo 15 4 3 2" xfId="1632"/>
    <cellStyle name="Calcolo 15 4 3 2 2" xfId="24238"/>
    <cellStyle name="Calcolo 15 4 3 3" xfId="1633"/>
    <cellStyle name="Calcolo 15 4 3 3 2" xfId="24239"/>
    <cellStyle name="Calcolo 15 4 3 4" xfId="1634"/>
    <cellStyle name="Calcolo 15 4 3 4 2" xfId="24240"/>
    <cellStyle name="Calcolo 15 4 3 5" xfId="1635"/>
    <cellStyle name="Calcolo 15 4 3 5 2" xfId="24241"/>
    <cellStyle name="Calcolo 15 4 3 6" xfId="24242"/>
    <cellStyle name="Calcolo 15 4 4" xfId="1636"/>
    <cellStyle name="Calcolo 15 4 4 2" xfId="1637"/>
    <cellStyle name="Calcolo 15 4 4 2 2" xfId="24243"/>
    <cellStyle name="Calcolo 15 4 4 3" xfId="1638"/>
    <cellStyle name="Calcolo 15 4 4 3 2" xfId="24244"/>
    <cellStyle name="Calcolo 15 4 4 4" xfId="1639"/>
    <cellStyle name="Calcolo 15 4 4 4 2" xfId="24245"/>
    <cellStyle name="Calcolo 15 4 4 5" xfId="1640"/>
    <cellStyle name="Calcolo 15 4 4 5 2" xfId="24246"/>
    <cellStyle name="Calcolo 15 4 4 6" xfId="24247"/>
    <cellStyle name="Calcolo 15 4 5" xfId="1641"/>
    <cellStyle name="Calcolo 15 4 5 2" xfId="24248"/>
    <cellStyle name="Calcolo 15 4 6" xfId="1642"/>
    <cellStyle name="Calcolo 15 4 6 2" xfId="24249"/>
    <cellStyle name="Calcolo 15 4 7" xfId="1643"/>
    <cellStyle name="Calcolo 15 4 7 2" xfId="24250"/>
    <cellStyle name="Calcolo 15 4 8" xfId="1644"/>
    <cellStyle name="Calcolo 15 4 8 2" xfId="24251"/>
    <cellStyle name="Calcolo 15 4 9" xfId="1645"/>
    <cellStyle name="Calcolo 15 4 9 2" xfId="24252"/>
    <cellStyle name="Calcolo 15 5" xfId="1646"/>
    <cellStyle name="Calcolo 15 5 10" xfId="1647"/>
    <cellStyle name="Calcolo 15 5 10 2" xfId="24253"/>
    <cellStyle name="Calcolo 15 5 11" xfId="24254"/>
    <cellStyle name="Calcolo 15 5 12" xfId="43338"/>
    <cellStyle name="Calcolo 15 5 13" xfId="43339"/>
    <cellStyle name="Calcolo 15 5 14" xfId="43340"/>
    <cellStyle name="Calcolo 15 5 15" xfId="43341"/>
    <cellStyle name="Calcolo 15 5 16" xfId="43342"/>
    <cellStyle name="Calcolo 15 5 17" xfId="43343"/>
    <cellStyle name="Calcolo 15 5 18" xfId="43344"/>
    <cellStyle name="Calcolo 15 5 19" xfId="43345"/>
    <cellStyle name="Calcolo 15 5 2" xfId="1648"/>
    <cellStyle name="Calcolo 15 5 2 2" xfId="1649"/>
    <cellStyle name="Calcolo 15 5 2 2 2" xfId="24255"/>
    <cellStyle name="Calcolo 15 5 2 3" xfId="1650"/>
    <cellStyle name="Calcolo 15 5 2 3 2" xfId="24256"/>
    <cellStyle name="Calcolo 15 5 2 4" xfId="1651"/>
    <cellStyle name="Calcolo 15 5 2 4 2" xfId="24257"/>
    <cellStyle name="Calcolo 15 5 2 5" xfId="1652"/>
    <cellStyle name="Calcolo 15 5 2 5 2" xfId="24258"/>
    <cellStyle name="Calcolo 15 5 2 6" xfId="24259"/>
    <cellStyle name="Calcolo 15 5 20" xfId="43346"/>
    <cellStyle name="Calcolo 15 5 21" xfId="43347"/>
    <cellStyle name="Calcolo 15 5 22" xfId="43348"/>
    <cellStyle name="Calcolo 15 5 23" xfId="43349"/>
    <cellStyle name="Calcolo 15 5 24" xfId="43350"/>
    <cellStyle name="Calcolo 15 5 25" xfId="43351"/>
    <cellStyle name="Calcolo 15 5 3" xfId="1653"/>
    <cellStyle name="Calcolo 15 5 3 2" xfId="1654"/>
    <cellStyle name="Calcolo 15 5 3 2 2" xfId="24260"/>
    <cellStyle name="Calcolo 15 5 3 3" xfId="1655"/>
    <cellStyle name="Calcolo 15 5 3 3 2" xfId="24261"/>
    <cellStyle name="Calcolo 15 5 3 4" xfId="1656"/>
    <cellStyle name="Calcolo 15 5 3 4 2" xfId="24262"/>
    <cellStyle name="Calcolo 15 5 3 5" xfId="1657"/>
    <cellStyle name="Calcolo 15 5 3 5 2" xfId="24263"/>
    <cellStyle name="Calcolo 15 5 3 6" xfId="24264"/>
    <cellStyle name="Calcolo 15 5 4" xfId="1658"/>
    <cellStyle name="Calcolo 15 5 4 2" xfId="1659"/>
    <cellStyle name="Calcolo 15 5 4 2 2" xfId="24265"/>
    <cellStyle name="Calcolo 15 5 4 3" xfId="1660"/>
    <cellStyle name="Calcolo 15 5 4 3 2" xfId="24266"/>
    <cellStyle name="Calcolo 15 5 4 4" xfId="1661"/>
    <cellStyle name="Calcolo 15 5 4 4 2" xfId="24267"/>
    <cellStyle name="Calcolo 15 5 4 5" xfId="1662"/>
    <cellStyle name="Calcolo 15 5 4 5 2" xfId="24268"/>
    <cellStyle name="Calcolo 15 5 4 6" xfId="24269"/>
    <cellStyle name="Calcolo 15 5 5" xfId="1663"/>
    <cellStyle name="Calcolo 15 5 5 2" xfId="24270"/>
    <cellStyle name="Calcolo 15 5 6" xfId="1664"/>
    <cellStyle name="Calcolo 15 5 6 2" xfId="24271"/>
    <cellStyle name="Calcolo 15 5 7" xfId="1665"/>
    <cellStyle name="Calcolo 15 5 7 2" xfId="24272"/>
    <cellStyle name="Calcolo 15 5 8" xfId="1666"/>
    <cellStyle name="Calcolo 15 5 8 2" xfId="24273"/>
    <cellStyle name="Calcolo 15 5 9" xfId="1667"/>
    <cellStyle name="Calcolo 15 5 9 2" xfId="24274"/>
    <cellStyle name="Calcolo 15 6" xfId="1668"/>
    <cellStyle name="Calcolo 15 6 10" xfId="1669"/>
    <cellStyle name="Calcolo 15 6 10 2" xfId="24275"/>
    <cellStyle name="Calcolo 15 6 11" xfId="24276"/>
    <cellStyle name="Calcolo 15 6 12" xfId="43352"/>
    <cellStyle name="Calcolo 15 6 13" xfId="43353"/>
    <cellStyle name="Calcolo 15 6 14" xfId="43354"/>
    <cellStyle name="Calcolo 15 6 15" xfId="43355"/>
    <cellStyle name="Calcolo 15 6 16" xfId="43356"/>
    <cellStyle name="Calcolo 15 6 17" xfId="43357"/>
    <cellStyle name="Calcolo 15 6 18" xfId="43358"/>
    <cellStyle name="Calcolo 15 6 19" xfId="43359"/>
    <cellStyle name="Calcolo 15 6 2" xfId="1670"/>
    <cellStyle name="Calcolo 15 6 2 2" xfId="1671"/>
    <cellStyle name="Calcolo 15 6 2 2 2" xfId="24277"/>
    <cellStyle name="Calcolo 15 6 2 3" xfId="1672"/>
    <cellStyle name="Calcolo 15 6 2 3 2" xfId="24278"/>
    <cellStyle name="Calcolo 15 6 2 4" xfId="1673"/>
    <cellStyle name="Calcolo 15 6 2 4 2" xfId="24279"/>
    <cellStyle name="Calcolo 15 6 2 5" xfId="1674"/>
    <cellStyle name="Calcolo 15 6 2 5 2" xfId="24280"/>
    <cellStyle name="Calcolo 15 6 2 6" xfId="24281"/>
    <cellStyle name="Calcolo 15 6 20" xfId="43360"/>
    <cellStyle name="Calcolo 15 6 21" xfId="43361"/>
    <cellStyle name="Calcolo 15 6 22" xfId="43362"/>
    <cellStyle name="Calcolo 15 6 23" xfId="43363"/>
    <cellStyle name="Calcolo 15 6 24" xfId="43364"/>
    <cellStyle name="Calcolo 15 6 25" xfId="43365"/>
    <cellStyle name="Calcolo 15 6 3" xfId="1675"/>
    <cellStyle name="Calcolo 15 6 3 2" xfId="1676"/>
    <cellStyle name="Calcolo 15 6 3 2 2" xfId="24282"/>
    <cellStyle name="Calcolo 15 6 3 3" xfId="1677"/>
    <cellStyle name="Calcolo 15 6 3 3 2" xfId="24283"/>
    <cellStyle name="Calcolo 15 6 3 4" xfId="1678"/>
    <cellStyle name="Calcolo 15 6 3 4 2" xfId="24284"/>
    <cellStyle name="Calcolo 15 6 3 5" xfId="1679"/>
    <cellStyle name="Calcolo 15 6 3 5 2" xfId="24285"/>
    <cellStyle name="Calcolo 15 6 3 6" xfId="24286"/>
    <cellStyle name="Calcolo 15 6 4" xfId="1680"/>
    <cellStyle name="Calcolo 15 6 4 2" xfId="1681"/>
    <cellStyle name="Calcolo 15 6 4 2 2" xfId="24287"/>
    <cellStyle name="Calcolo 15 6 4 3" xfId="1682"/>
    <cellStyle name="Calcolo 15 6 4 3 2" xfId="24288"/>
    <cellStyle name="Calcolo 15 6 4 4" xfId="1683"/>
    <cellStyle name="Calcolo 15 6 4 4 2" xfId="24289"/>
    <cellStyle name="Calcolo 15 6 4 5" xfId="1684"/>
    <cellStyle name="Calcolo 15 6 4 5 2" xfId="24290"/>
    <cellStyle name="Calcolo 15 6 4 6" xfId="24291"/>
    <cellStyle name="Calcolo 15 6 5" xfId="1685"/>
    <cellStyle name="Calcolo 15 6 5 2" xfId="24292"/>
    <cellStyle name="Calcolo 15 6 6" xfId="1686"/>
    <cellStyle name="Calcolo 15 6 6 2" xfId="24293"/>
    <cellStyle name="Calcolo 15 6 7" xfId="1687"/>
    <cellStyle name="Calcolo 15 6 7 2" xfId="24294"/>
    <cellStyle name="Calcolo 15 6 8" xfId="1688"/>
    <cellStyle name="Calcolo 15 6 8 2" xfId="24295"/>
    <cellStyle name="Calcolo 15 6 9" xfId="1689"/>
    <cellStyle name="Calcolo 15 6 9 2" xfId="24296"/>
    <cellStyle name="Calcolo 15 7" xfId="1690"/>
    <cellStyle name="Calcolo 15 7 2" xfId="1691"/>
    <cellStyle name="Calcolo 15 7 2 2" xfId="24297"/>
    <cellStyle name="Calcolo 15 7 3" xfId="1692"/>
    <cellStyle name="Calcolo 15 7 3 2" xfId="24298"/>
    <cellStyle name="Calcolo 15 7 4" xfId="1693"/>
    <cellStyle name="Calcolo 15 7 4 2" xfId="24299"/>
    <cellStyle name="Calcolo 15 7 5" xfId="1694"/>
    <cellStyle name="Calcolo 15 7 5 2" xfId="24300"/>
    <cellStyle name="Calcolo 15 7 6" xfId="24301"/>
    <cellStyle name="Calcolo 15 8" xfId="1695"/>
    <cellStyle name="Calcolo 15 8 2" xfId="1696"/>
    <cellStyle name="Calcolo 15 8 2 2" xfId="24302"/>
    <cellStyle name="Calcolo 15 8 3" xfId="1697"/>
    <cellStyle name="Calcolo 15 8 3 2" xfId="24303"/>
    <cellStyle name="Calcolo 15 8 4" xfId="1698"/>
    <cellStyle name="Calcolo 15 8 4 2" xfId="24304"/>
    <cellStyle name="Calcolo 15 8 5" xfId="1699"/>
    <cellStyle name="Calcolo 15 8 5 2" xfId="24305"/>
    <cellStyle name="Calcolo 15 8 6" xfId="24306"/>
    <cellStyle name="Calcolo 15 9" xfId="1700"/>
    <cellStyle name="Calcolo 15 9 2" xfId="1701"/>
    <cellStyle name="Calcolo 15 9 2 2" xfId="24307"/>
    <cellStyle name="Calcolo 15 9 3" xfId="1702"/>
    <cellStyle name="Calcolo 15 9 3 2" xfId="24308"/>
    <cellStyle name="Calcolo 15 9 4" xfId="1703"/>
    <cellStyle name="Calcolo 15 9 4 2" xfId="24309"/>
    <cellStyle name="Calcolo 15 9 5" xfId="1704"/>
    <cellStyle name="Calcolo 15 9 5 2" xfId="24310"/>
    <cellStyle name="Calcolo 15 9 6" xfId="24311"/>
    <cellStyle name="Calcolo 16" xfId="1705"/>
    <cellStyle name="Calcolo 16 10" xfId="1706"/>
    <cellStyle name="Calcolo 16 10 2" xfId="24312"/>
    <cellStyle name="Calcolo 16 11" xfId="1707"/>
    <cellStyle name="Calcolo 16 11 2" xfId="24313"/>
    <cellStyle name="Calcolo 16 12" xfId="1708"/>
    <cellStyle name="Calcolo 16 12 2" xfId="24314"/>
    <cellStyle name="Calcolo 16 13" xfId="1709"/>
    <cellStyle name="Calcolo 16 13 2" xfId="24315"/>
    <cellStyle name="Calcolo 16 14" xfId="1710"/>
    <cellStyle name="Calcolo 16 14 2" xfId="24316"/>
    <cellStyle name="Calcolo 16 15" xfId="1711"/>
    <cellStyle name="Calcolo 16 15 2" xfId="24317"/>
    <cellStyle name="Calcolo 16 16" xfId="24318"/>
    <cellStyle name="Calcolo 16 17" xfId="43366"/>
    <cellStyle name="Calcolo 16 18" xfId="43367"/>
    <cellStyle name="Calcolo 16 19" xfId="43368"/>
    <cellStyle name="Calcolo 16 2" xfId="1712"/>
    <cellStyle name="Calcolo 16 2 10" xfId="1713"/>
    <cellStyle name="Calcolo 16 2 10 2" xfId="24319"/>
    <cellStyle name="Calcolo 16 2 11" xfId="24320"/>
    <cellStyle name="Calcolo 16 2 12" xfId="43369"/>
    <cellStyle name="Calcolo 16 2 13" xfId="43370"/>
    <cellStyle name="Calcolo 16 2 14" xfId="43371"/>
    <cellStyle name="Calcolo 16 2 15" xfId="43372"/>
    <cellStyle name="Calcolo 16 2 16" xfId="43373"/>
    <cellStyle name="Calcolo 16 2 17" xfId="43374"/>
    <cellStyle name="Calcolo 16 2 18" xfId="43375"/>
    <cellStyle name="Calcolo 16 2 19" xfId="43376"/>
    <cellStyle name="Calcolo 16 2 2" xfId="1714"/>
    <cellStyle name="Calcolo 16 2 2 2" xfId="1715"/>
    <cellStyle name="Calcolo 16 2 2 2 2" xfId="24321"/>
    <cellStyle name="Calcolo 16 2 2 3" xfId="1716"/>
    <cellStyle name="Calcolo 16 2 2 3 2" xfId="24322"/>
    <cellStyle name="Calcolo 16 2 2 4" xfId="1717"/>
    <cellStyle name="Calcolo 16 2 2 4 2" xfId="24323"/>
    <cellStyle name="Calcolo 16 2 2 5" xfId="1718"/>
    <cellStyle name="Calcolo 16 2 2 5 2" xfId="24324"/>
    <cellStyle name="Calcolo 16 2 2 6" xfId="24325"/>
    <cellStyle name="Calcolo 16 2 20" xfId="43377"/>
    <cellStyle name="Calcolo 16 2 21" xfId="43378"/>
    <cellStyle name="Calcolo 16 2 22" xfId="43379"/>
    <cellStyle name="Calcolo 16 2 23" xfId="43380"/>
    <cellStyle name="Calcolo 16 2 24" xfId="43381"/>
    <cellStyle name="Calcolo 16 2 25" xfId="43382"/>
    <cellStyle name="Calcolo 16 2 3" xfId="1719"/>
    <cellStyle name="Calcolo 16 2 3 2" xfId="1720"/>
    <cellStyle name="Calcolo 16 2 3 2 2" xfId="24326"/>
    <cellStyle name="Calcolo 16 2 3 3" xfId="1721"/>
    <cellStyle name="Calcolo 16 2 3 3 2" xfId="24327"/>
    <cellStyle name="Calcolo 16 2 3 4" xfId="1722"/>
    <cellStyle name="Calcolo 16 2 3 4 2" xfId="24328"/>
    <cellStyle name="Calcolo 16 2 3 5" xfId="1723"/>
    <cellStyle name="Calcolo 16 2 3 5 2" xfId="24329"/>
    <cellStyle name="Calcolo 16 2 3 6" xfId="24330"/>
    <cellStyle name="Calcolo 16 2 4" xfId="1724"/>
    <cellStyle name="Calcolo 16 2 4 2" xfId="1725"/>
    <cellStyle name="Calcolo 16 2 4 2 2" xfId="24331"/>
    <cellStyle name="Calcolo 16 2 4 3" xfId="1726"/>
    <cellStyle name="Calcolo 16 2 4 3 2" xfId="24332"/>
    <cellStyle name="Calcolo 16 2 4 4" xfId="1727"/>
    <cellStyle name="Calcolo 16 2 4 4 2" xfId="24333"/>
    <cellStyle name="Calcolo 16 2 4 5" xfId="1728"/>
    <cellStyle name="Calcolo 16 2 4 5 2" xfId="24334"/>
    <cellStyle name="Calcolo 16 2 4 6" xfId="24335"/>
    <cellStyle name="Calcolo 16 2 5" xfId="1729"/>
    <cellStyle name="Calcolo 16 2 5 2" xfId="24336"/>
    <cellStyle name="Calcolo 16 2 6" xfId="1730"/>
    <cellStyle name="Calcolo 16 2 6 2" xfId="24337"/>
    <cellStyle name="Calcolo 16 2 7" xfId="1731"/>
    <cellStyle name="Calcolo 16 2 7 2" xfId="24338"/>
    <cellStyle name="Calcolo 16 2 8" xfId="1732"/>
    <cellStyle name="Calcolo 16 2 8 2" xfId="24339"/>
    <cellStyle name="Calcolo 16 2 9" xfId="1733"/>
    <cellStyle name="Calcolo 16 2 9 2" xfId="24340"/>
    <cellStyle name="Calcolo 16 20" xfId="43383"/>
    <cellStyle name="Calcolo 16 21" xfId="43384"/>
    <cellStyle name="Calcolo 16 22" xfId="43385"/>
    <cellStyle name="Calcolo 16 23" xfId="43386"/>
    <cellStyle name="Calcolo 16 24" xfId="43387"/>
    <cellStyle name="Calcolo 16 25" xfId="43388"/>
    <cellStyle name="Calcolo 16 26" xfId="43389"/>
    <cellStyle name="Calcolo 16 27" xfId="43390"/>
    <cellStyle name="Calcolo 16 28" xfId="43391"/>
    <cellStyle name="Calcolo 16 29" xfId="43392"/>
    <cellStyle name="Calcolo 16 3" xfId="1734"/>
    <cellStyle name="Calcolo 16 3 10" xfId="1735"/>
    <cellStyle name="Calcolo 16 3 10 2" xfId="24341"/>
    <cellStyle name="Calcolo 16 3 11" xfId="24342"/>
    <cellStyle name="Calcolo 16 3 12" xfId="43393"/>
    <cellStyle name="Calcolo 16 3 13" xfId="43394"/>
    <cellStyle name="Calcolo 16 3 14" xfId="43395"/>
    <cellStyle name="Calcolo 16 3 15" xfId="43396"/>
    <cellStyle name="Calcolo 16 3 16" xfId="43397"/>
    <cellStyle name="Calcolo 16 3 17" xfId="43398"/>
    <cellStyle name="Calcolo 16 3 18" xfId="43399"/>
    <cellStyle name="Calcolo 16 3 19" xfId="43400"/>
    <cellStyle name="Calcolo 16 3 2" xfId="1736"/>
    <cellStyle name="Calcolo 16 3 2 2" xfId="1737"/>
    <cellStyle name="Calcolo 16 3 2 2 2" xfId="24343"/>
    <cellStyle name="Calcolo 16 3 2 3" xfId="1738"/>
    <cellStyle name="Calcolo 16 3 2 3 2" xfId="24344"/>
    <cellStyle name="Calcolo 16 3 2 4" xfId="1739"/>
    <cellStyle name="Calcolo 16 3 2 4 2" xfId="24345"/>
    <cellStyle name="Calcolo 16 3 2 5" xfId="1740"/>
    <cellStyle name="Calcolo 16 3 2 5 2" xfId="24346"/>
    <cellStyle name="Calcolo 16 3 2 6" xfId="24347"/>
    <cellStyle name="Calcolo 16 3 20" xfId="43401"/>
    <cellStyle name="Calcolo 16 3 21" xfId="43402"/>
    <cellStyle name="Calcolo 16 3 22" xfId="43403"/>
    <cellStyle name="Calcolo 16 3 23" xfId="43404"/>
    <cellStyle name="Calcolo 16 3 24" xfId="43405"/>
    <cellStyle name="Calcolo 16 3 25" xfId="43406"/>
    <cellStyle name="Calcolo 16 3 3" xfId="1741"/>
    <cellStyle name="Calcolo 16 3 3 2" xfId="1742"/>
    <cellStyle name="Calcolo 16 3 3 2 2" xfId="24348"/>
    <cellStyle name="Calcolo 16 3 3 3" xfId="1743"/>
    <cellStyle name="Calcolo 16 3 3 3 2" xfId="24349"/>
    <cellStyle name="Calcolo 16 3 3 4" xfId="1744"/>
    <cellStyle name="Calcolo 16 3 3 4 2" xfId="24350"/>
    <cellStyle name="Calcolo 16 3 3 5" xfId="1745"/>
    <cellStyle name="Calcolo 16 3 3 5 2" xfId="24351"/>
    <cellStyle name="Calcolo 16 3 3 6" xfId="24352"/>
    <cellStyle name="Calcolo 16 3 4" xfId="1746"/>
    <cellStyle name="Calcolo 16 3 4 2" xfId="1747"/>
    <cellStyle name="Calcolo 16 3 4 2 2" xfId="24353"/>
    <cellStyle name="Calcolo 16 3 4 3" xfId="1748"/>
    <cellStyle name="Calcolo 16 3 4 3 2" xfId="24354"/>
    <cellStyle name="Calcolo 16 3 4 4" xfId="1749"/>
    <cellStyle name="Calcolo 16 3 4 4 2" xfId="24355"/>
    <cellStyle name="Calcolo 16 3 4 5" xfId="1750"/>
    <cellStyle name="Calcolo 16 3 4 5 2" xfId="24356"/>
    <cellStyle name="Calcolo 16 3 4 6" xfId="24357"/>
    <cellStyle name="Calcolo 16 3 5" xfId="1751"/>
    <cellStyle name="Calcolo 16 3 5 2" xfId="24358"/>
    <cellStyle name="Calcolo 16 3 6" xfId="1752"/>
    <cellStyle name="Calcolo 16 3 6 2" xfId="24359"/>
    <cellStyle name="Calcolo 16 3 7" xfId="1753"/>
    <cellStyle name="Calcolo 16 3 7 2" xfId="24360"/>
    <cellStyle name="Calcolo 16 3 8" xfId="1754"/>
    <cellStyle name="Calcolo 16 3 8 2" xfId="24361"/>
    <cellStyle name="Calcolo 16 3 9" xfId="1755"/>
    <cellStyle name="Calcolo 16 3 9 2" xfId="24362"/>
    <cellStyle name="Calcolo 16 30" xfId="43407"/>
    <cellStyle name="Calcolo 16 4" xfId="1756"/>
    <cellStyle name="Calcolo 16 4 10" xfId="1757"/>
    <cellStyle name="Calcolo 16 4 10 2" xfId="24363"/>
    <cellStyle name="Calcolo 16 4 11" xfId="24364"/>
    <cellStyle name="Calcolo 16 4 12" xfId="43408"/>
    <cellStyle name="Calcolo 16 4 13" xfId="43409"/>
    <cellStyle name="Calcolo 16 4 14" xfId="43410"/>
    <cellStyle name="Calcolo 16 4 15" xfId="43411"/>
    <cellStyle name="Calcolo 16 4 16" xfId="43412"/>
    <cellStyle name="Calcolo 16 4 17" xfId="43413"/>
    <cellStyle name="Calcolo 16 4 18" xfId="43414"/>
    <cellStyle name="Calcolo 16 4 19" xfId="43415"/>
    <cellStyle name="Calcolo 16 4 2" xfId="1758"/>
    <cellStyle name="Calcolo 16 4 2 2" xfId="1759"/>
    <cellStyle name="Calcolo 16 4 2 2 2" xfId="24365"/>
    <cellStyle name="Calcolo 16 4 2 3" xfId="1760"/>
    <cellStyle name="Calcolo 16 4 2 3 2" xfId="24366"/>
    <cellStyle name="Calcolo 16 4 2 4" xfId="1761"/>
    <cellStyle name="Calcolo 16 4 2 4 2" xfId="24367"/>
    <cellStyle name="Calcolo 16 4 2 5" xfId="1762"/>
    <cellStyle name="Calcolo 16 4 2 5 2" xfId="24368"/>
    <cellStyle name="Calcolo 16 4 2 6" xfId="24369"/>
    <cellStyle name="Calcolo 16 4 20" xfId="43416"/>
    <cellStyle name="Calcolo 16 4 21" xfId="43417"/>
    <cellStyle name="Calcolo 16 4 22" xfId="43418"/>
    <cellStyle name="Calcolo 16 4 23" xfId="43419"/>
    <cellStyle name="Calcolo 16 4 24" xfId="43420"/>
    <cellStyle name="Calcolo 16 4 25" xfId="43421"/>
    <cellStyle name="Calcolo 16 4 3" xfId="1763"/>
    <cellStyle name="Calcolo 16 4 3 2" xfId="1764"/>
    <cellStyle name="Calcolo 16 4 3 2 2" xfId="24370"/>
    <cellStyle name="Calcolo 16 4 3 3" xfId="1765"/>
    <cellStyle name="Calcolo 16 4 3 3 2" xfId="24371"/>
    <cellStyle name="Calcolo 16 4 3 4" xfId="1766"/>
    <cellStyle name="Calcolo 16 4 3 4 2" xfId="24372"/>
    <cellStyle name="Calcolo 16 4 3 5" xfId="1767"/>
    <cellStyle name="Calcolo 16 4 3 5 2" xfId="24373"/>
    <cellStyle name="Calcolo 16 4 3 6" xfId="24374"/>
    <cellStyle name="Calcolo 16 4 4" xfId="1768"/>
    <cellStyle name="Calcolo 16 4 4 2" xfId="1769"/>
    <cellStyle name="Calcolo 16 4 4 2 2" xfId="24375"/>
    <cellStyle name="Calcolo 16 4 4 3" xfId="1770"/>
    <cellStyle name="Calcolo 16 4 4 3 2" xfId="24376"/>
    <cellStyle name="Calcolo 16 4 4 4" xfId="1771"/>
    <cellStyle name="Calcolo 16 4 4 4 2" xfId="24377"/>
    <cellStyle name="Calcolo 16 4 4 5" xfId="1772"/>
    <cellStyle name="Calcolo 16 4 4 5 2" xfId="24378"/>
    <cellStyle name="Calcolo 16 4 4 6" xfId="24379"/>
    <cellStyle name="Calcolo 16 4 5" xfId="1773"/>
    <cellStyle name="Calcolo 16 4 5 2" xfId="24380"/>
    <cellStyle name="Calcolo 16 4 6" xfId="1774"/>
    <cellStyle name="Calcolo 16 4 6 2" xfId="24381"/>
    <cellStyle name="Calcolo 16 4 7" xfId="1775"/>
    <cellStyle name="Calcolo 16 4 7 2" xfId="24382"/>
    <cellStyle name="Calcolo 16 4 8" xfId="1776"/>
    <cellStyle name="Calcolo 16 4 8 2" xfId="24383"/>
    <cellStyle name="Calcolo 16 4 9" xfId="1777"/>
    <cellStyle name="Calcolo 16 4 9 2" xfId="24384"/>
    <cellStyle name="Calcolo 16 5" xfId="1778"/>
    <cellStyle name="Calcolo 16 5 10" xfId="1779"/>
    <cellStyle name="Calcolo 16 5 10 2" xfId="24385"/>
    <cellStyle name="Calcolo 16 5 11" xfId="24386"/>
    <cellStyle name="Calcolo 16 5 12" xfId="43422"/>
    <cellStyle name="Calcolo 16 5 13" xfId="43423"/>
    <cellStyle name="Calcolo 16 5 14" xfId="43424"/>
    <cellStyle name="Calcolo 16 5 15" xfId="43425"/>
    <cellStyle name="Calcolo 16 5 16" xfId="43426"/>
    <cellStyle name="Calcolo 16 5 17" xfId="43427"/>
    <cellStyle name="Calcolo 16 5 18" xfId="43428"/>
    <cellStyle name="Calcolo 16 5 19" xfId="43429"/>
    <cellStyle name="Calcolo 16 5 2" xfId="1780"/>
    <cellStyle name="Calcolo 16 5 2 2" xfId="1781"/>
    <cellStyle name="Calcolo 16 5 2 2 2" xfId="24387"/>
    <cellStyle name="Calcolo 16 5 2 3" xfId="1782"/>
    <cellStyle name="Calcolo 16 5 2 3 2" xfId="24388"/>
    <cellStyle name="Calcolo 16 5 2 4" xfId="1783"/>
    <cellStyle name="Calcolo 16 5 2 4 2" xfId="24389"/>
    <cellStyle name="Calcolo 16 5 2 5" xfId="1784"/>
    <cellStyle name="Calcolo 16 5 2 5 2" xfId="24390"/>
    <cellStyle name="Calcolo 16 5 2 6" xfId="24391"/>
    <cellStyle name="Calcolo 16 5 20" xfId="43430"/>
    <cellStyle name="Calcolo 16 5 21" xfId="43431"/>
    <cellStyle name="Calcolo 16 5 22" xfId="43432"/>
    <cellStyle name="Calcolo 16 5 23" xfId="43433"/>
    <cellStyle name="Calcolo 16 5 24" xfId="43434"/>
    <cellStyle name="Calcolo 16 5 25" xfId="43435"/>
    <cellStyle name="Calcolo 16 5 3" xfId="1785"/>
    <cellStyle name="Calcolo 16 5 3 2" xfId="1786"/>
    <cellStyle name="Calcolo 16 5 3 2 2" xfId="24392"/>
    <cellStyle name="Calcolo 16 5 3 3" xfId="1787"/>
    <cellStyle name="Calcolo 16 5 3 3 2" xfId="24393"/>
    <cellStyle name="Calcolo 16 5 3 4" xfId="1788"/>
    <cellStyle name="Calcolo 16 5 3 4 2" xfId="24394"/>
    <cellStyle name="Calcolo 16 5 3 5" xfId="1789"/>
    <cellStyle name="Calcolo 16 5 3 5 2" xfId="24395"/>
    <cellStyle name="Calcolo 16 5 3 6" xfId="24396"/>
    <cellStyle name="Calcolo 16 5 4" xfId="1790"/>
    <cellStyle name="Calcolo 16 5 4 2" xfId="1791"/>
    <cellStyle name="Calcolo 16 5 4 2 2" xfId="24397"/>
    <cellStyle name="Calcolo 16 5 4 3" xfId="1792"/>
    <cellStyle name="Calcolo 16 5 4 3 2" xfId="24398"/>
    <cellStyle name="Calcolo 16 5 4 4" xfId="1793"/>
    <cellStyle name="Calcolo 16 5 4 4 2" xfId="24399"/>
    <cellStyle name="Calcolo 16 5 4 5" xfId="1794"/>
    <cellStyle name="Calcolo 16 5 4 5 2" xfId="24400"/>
    <cellStyle name="Calcolo 16 5 4 6" xfId="24401"/>
    <cellStyle name="Calcolo 16 5 5" xfId="1795"/>
    <cellStyle name="Calcolo 16 5 5 2" xfId="24402"/>
    <cellStyle name="Calcolo 16 5 6" xfId="1796"/>
    <cellStyle name="Calcolo 16 5 6 2" xfId="24403"/>
    <cellStyle name="Calcolo 16 5 7" xfId="1797"/>
    <cellStyle name="Calcolo 16 5 7 2" xfId="24404"/>
    <cellStyle name="Calcolo 16 5 8" xfId="1798"/>
    <cellStyle name="Calcolo 16 5 8 2" xfId="24405"/>
    <cellStyle name="Calcolo 16 5 9" xfId="1799"/>
    <cellStyle name="Calcolo 16 5 9 2" xfId="24406"/>
    <cellStyle name="Calcolo 16 6" xfId="1800"/>
    <cellStyle name="Calcolo 16 6 10" xfId="1801"/>
    <cellStyle name="Calcolo 16 6 10 2" xfId="24407"/>
    <cellStyle name="Calcolo 16 6 11" xfId="24408"/>
    <cellStyle name="Calcolo 16 6 12" xfId="43436"/>
    <cellStyle name="Calcolo 16 6 13" xfId="43437"/>
    <cellStyle name="Calcolo 16 6 14" xfId="43438"/>
    <cellStyle name="Calcolo 16 6 15" xfId="43439"/>
    <cellStyle name="Calcolo 16 6 16" xfId="43440"/>
    <cellStyle name="Calcolo 16 6 17" xfId="43441"/>
    <cellStyle name="Calcolo 16 6 18" xfId="43442"/>
    <cellStyle name="Calcolo 16 6 19" xfId="43443"/>
    <cellStyle name="Calcolo 16 6 2" xfId="1802"/>
    <cellStyle name="Calcolo 16 6 2 2" xfId="1803"/>
    <cellStyle name="Calcolo 16 6 2 2 2" xfId="24409"/>
    <cellStyle name="Calcolo 16 6 2 3" xfId="1804"/>
    <cellStyle name="Calcolo 16 6 2 3 2" xfId="24410"/>
    <cellStyle name="Calcolo 16 6 2 4" xfId="1805"/>
    <cellStyle name="Calcolo 16 6 2 4 2" xfId="24411"/>
    <cellStyle name="Calcolo 16 6 2 5" xfId="1806"/>
    <cellStyle name="Calcolo 16 6 2 5 2" xfId="24412"/>
    <cellStyle name="Calcolo 16 6 2 6" xfId="24413"/>
    <cellStyle name="Calcolo 16 6 20" xfId="43444"/>
    <cellStyle name="Calcolo 16 6 21" xfId="43445"/>
    <cellStyle name="Calcolo 16 6 22" xfId="43446"/>
    <cellStyle name="Calcolo 16 6 23" xfId="43447"/>
    <cellStyle name="Calcolo 16 6 24" xfId="43448"/>
    <cellStyle name="Calcolo 16 6 25" xfId="43449"/>
    <cellStyle name="Calcolo 16 6 3" xfId="1807"/>
    <cellStyle name="Calcolo 16 6 3 2" xfId="1808"/>
    <cellStyle name="Calcolo 16 6 3 2 2" xfId="24414"/>
    <cellStyle name="Calcolo 16 6 3 3" xfId="1809"/>
    <cellStyle name="Calcolo 16 6 3 3 2" xfId="24415"/>
    <cellStyle name="Calcolo 16 6 3 4" xfId="1810"/>
    <cellStyle name="Calcolo 16 6 3 4 2" xfId="24416"/>
    <cellStyle name="Calcolo 16 6 3 5" xfId="1811"/>
    <cellStyle name="Calcolo 16 6 3 5 2" xfId="24417"/>
    <cellStyle name="Calcolo 16 6 3 6" xfId="24418"/>
    <cellStyle name="Calcolo 16 6 4" xfId="1812"/>
    <cellStyle name="Calcolo 16 6 4 2" xfId="1813"/>
    <cellStyle name="Calcolo 16 6 4 2 2" xfId="24419"/>
    <cellStyle name="Calcolo 16 6 4 3" xfId="1814"/>
    <cellStyle name="Calcolo 16 6 4 3 2" xfId="24420"/>
    <cellStyle name="Calcolo 16 6 4 4" xfId="1815"/>
    <cellStyle name="Calcolo 16 6 4 4 2" xfId="24421"/>
    <cellStyle name="Calcolo 16 6 4 5" xfId="1816"/>
    <cellStyle name="Calcolo 16 6 4 5 2" xfId="24422"/>
    <cellStyle name="Calcolo 16 6 4 6" xfId="24423"/>
    <cellStyle name="Calcolo 16 6 5" xfId="1817"/>
    <cellStyle name="Calcolo 16 6 5 2" xfId="24424"/>
    <cellStyle name="Calcolo 16 6 6" xfId="1818"/>
    <cellStyle name="Calcolo 16 6 6 2" xfId="24425"/>
    <cellStyle name="Calcolo 16 6 7" xfId="1819"/>
    <cellStyle name="Calcolo 16 6 7 2" xfId="24426"/>
    <cellStyle name="Calcolo 16 6 8" xfId="1820"/>
    <cellStyle name="Calcolo 16 6 8 2" xfId="24427"/>
    <cellStyle name="Calcolo 16 6 9" xfId="1821"/>
    <cellStyle name="Calcolo 16 6 9 2" xfId="24428"/>
    <cellStyle name="Calcolo 16 7" xfId="1822"/>
    <cellStyle name="Calcolo 16 7 2" xfId="1823"/>
    <cellStyle name="Calcolo 16 7 2 2" xfId="24429"/>
    <cellStyle name="Calcolo 16 7 3" xfId="1824"/>
    <cellStyle name="Calcolo 16 7 3 2" xfId="24430"/>
    <cellStyle name="Calcolo 16 7 4" xfId="1825"/>
    <cellStyle name="Calcolo 16 7 4 2" xfId="24431"/>
    <cellStyle name="Calcolo 16 7 5" xfId="1826"/>
    <cellStyle name="Calcolo 16 7 5 2" xfId="24432"/>
    <cellStyle name="Calcolo 16 7 6" xfId="24433"/>
    <cellStyle name="Calcolo 16 8" xfId="1827"/>
    <cellStyle name="Calcolo 16 8 2" xfId="1828"/>
    <cellStyle name="Calcolo 16 8 2 2" xfId="24434"/>
    <cellStyle name="Calcolo 16 8 3" xfId="1829"/>
    <cellStyle name="Calcolo 16 8 3 2" xfId="24435"/>
    <cellStyle name="Calcolo 16 8 4" xfId="1830"/>
    <cellStyle name="Calcolo 16 8 4 2" xfId="24436"/>
    <cellStyle name="Calcolo 16 8 5" xfId="1831"/>
    <cellStyle name="Calcolo 16 8 5 2" xfId="24437"/>
    <cellStyle name="Calcolo 16 8 6" xfId="24438"/>
    <cellStyle name="Calcolo 16 9" xfId="1832"/>
    <cellStyle name="Calcolo 16 9 2" xfId="1833"/>
    <cellStyle name="Calcolo 16 9 2 2" xfId="24439"/>
    <cellStyle name="Calcolo 16 9 3" xfId="1834"/>
    <cellStyle name="Calcolo 16 9 3 2" xfId="24440"/>
    <cellStyle name="Calcolo 16 9 4" xfId="1835"/>
    <cellStyle name="Calcolo 16 9 4 2" xfId="24441"/>
    <cellStyle name="Calcolo 16 9 5" xfId="1836"/>
    <cellStyle name="Calcolo 16 9 5 2" xfId="24442"/>
    <cellStyle name="Calcolo 16 9 6" xfId="24443"/>
    <cellStyle name="Calcolo 17" xfId="1837"/>
    <cellStyle name="Calcolo 17 10" xfId="1838"/>
    <cellStyle name="Calcolo 17 10 2" xfId="24444"/>
    <cellStyle name="Calcolo 17 11" xfId="1839"/>
    <cellStyle name="Calcolo 17 11 2" xfId="24445"/>
    <cellStyle name="Calcolo 17 12" xfId="1840"/>
    <cellStyle name="Calcolo 17 12 2" xfId="24446"/>
    <cellStyle name="Calcolo 17 13" xfId="1841"/>
    <cellStyle name="Calcolo 17 13 2" xfId="24447"/>
    <cellStyle name="Calcolo 17 14" xfId="1842"/>
    <cellStyle name="Calcolo 17 14 2" xfId="24448"/>
    <cellStyle name="Calcolo 17 15" xfId="1843"/>
    <cellStyle name="Calcolo 17 15 2" xfId="24449"/>
    <cellStyle name="Calcolo 17 16" xfId="24450"/>
    <cellStyle name="Calcolo 17 17" xfId="43450"/>
    <cellStyle name="Calcolo 17 18" xfId="43451"/>
    <cellStyle name="Calcolo 17 19" xfId="43452"/>
    <cellStyle name="Calcolo 17 2" xfId="1844"/>
    <cellStyle name="Calcolo 17 2 10" xfId="1845"/>
    <cellStyle name="Calcolo 17 2 10 2" xfId="24451"/>
    <cellStyle name="Calcolo 17 2 11" xfId="24452"/>
    <cellStyle name="Calcolo 17 2 12" xfId="43453"/>
    <cellStyle name="Calcolo 17 2 13" xfId="43454"/>
    <cellStyle name="Calcolo 17 2 14" xfId="43455"/>
    <cellStyle name="Calcolo 17 2 15" xfId="43456"/>
    <cellStyle name="Calcolo 17 2 16" xfId="43457"/>
    <cellStyle name="Calcolo 17 2 17" xfId="43458"/>
    <cellStyle name="Calcolo 17 2 18" xfId="43459"/>
    <cellStyle name="Calcolo 17 2 19" xfId="43460"/>
    <cellStyle name="Calcolo 17 2 2" xfId="1846"/>
    <cellStyle name="Calcolo 17 2 2 2" xfId="1847"/>
    <cellStyle name="Calcolo 17 2 2 2 2" xfId="24453"/>
    <cellStyle name="Calcolo 17 2 2 3" xfId="1848"/>
    <cellStyle name="Calcolo 17 2 2 3 2" xfId="24454"/>
    <cellStyle name="Calcolo 17 2 2 4" xfId="1849"/>
    <cellStyle name="Calcolo 17 2 2 4 2" xfId="24455"/>
    <cellStyle name="Calcolo 17 2 2 5" xfId="1850"/>
    <cellStyle name="Calcolo 17 2 2 5 2" xfId="24456"/>
    <cellStyle name="Calcolo 17 2 2 6" xfId="24457"/>
    <cellStyle name="Calcolo 17 2 20" xfId="43461"/>
    <cellStyle name="Calcolo 17 2 21" xfId="43462"/>
    <cellStyle name="Calcolo 17 2 22" xfId="43463"/>
    <cellStyle name="Calcolo 17 2 23" xfId="43464"/>
    <cellStyle name="Calcolo 17 2 24" xfId="43465"/>
    <cellStyle name="Calcolo 17 2 25" xfId="43466"/>
    <cellStyle name="Calcolo 17 2 3" xfId="1851"/>
    <cellStyle name="Calcolo 17 2 3 2" xfId="1852"/>
    <cellStyle name="Calcolo 17 2 3 2 2" xfId="24458"/>
    <cellStyle name="Calcolo 17 2 3 3" xfId="1853"/>
    <cellStyle name="Calcolo 17 2 3 3 2" xfId="24459"/>
    <cellStyle name="Calcolo 17 2 3 4" xfId="1854"/>
    <cellStyle name="Calcolo 17 2 3 4 2" xfId="24460"/>
    <cellStyle name="Calcolo 17 2 3 5" xfId="1855"/>
    <cellStyle name="Calcolo 17 2 3 5 2" xfId="24461"/>
    <cellStyle name="Calcolo 17 2 3 6" xfId="24462"/>
    <cellStyle name="Calcolo 17 2 4" xfId="1856"/>
    <cellStyle name="Calcolo 17 2 4 2" xfId="1857"/>
    <cellStyle name="Calcolo 17 2 4 2 2" xfId="24463"/>
    <cellStyle name="Calcolo 17 2 4 3" xfId="1858"/>
    <cellStyle name="Calcolo 17 2 4 3 2" xfId="24464"/>
    <cellStyle name="Calcolo 17 2 4 4" xfId="1859"/>
    <cellStyle name="Calcolo 17 2 4 4 2" xfId="24465"/>
    <cellStyle name="Calcolo 17 2 4 5" xfId="1860"/>
    <cellStyle name="Calcolo 17 2 4 5 2" xfId="24466"/>
    <cellStyle name="Calcolo 17 2 4 6" xfId="24467"/>
    <cellStyle name="Calcolo 17 2 5" xfId="1861"/>
    <cellStyle name="Calcolo 17 2 5 2" xfId="24468"/>
    <cellStyle name="Calcolo 17 2 6" xfId="1862"/>
    <cellStyle name="Calcolo 17 2 6 2" xfId="24469"/>
    <cellStyle name="Calcolo 17 2 7" xfId="1863"/>
    <cellStyle name="Calcolo 17 2 7 2" xfId="24470"/>
    <cellStyle name="Calcolo 17 2 8" xfId="1864"/>
    <cellStyle name="Calcolo 17 2 8 2" xfId="24471"/>
    <cellStyle name="Calcolo 17 2 9" xfId="1865"/>
    <cellStyle name="Calcolo 17 2 9 2" xfId="24472"/>
    <cellStyle name="Calcolo 17 20" xfId="43467"/>
    <cellStyle name="Calcolo 17 21" xfId="43468"/>
    <cellStyle name="Calcolo 17 22" xfId="43469"/>
    <cellStyle name="Calcolo 17 23" xfId="43470"/>
    <cellStyle name="Calcolo 17 24" xfId="43471"/>
    <cellStyle name="Calcolo 17 25" xfId="43472"/>
    <cellStyle name="Calcolo 17 26" xfId="43473"/>
    <cellStyle name="Calcolo 17 27" xfId="43474"/>
    <cellStyle name="Calcolo 17 28" xfId="43475"/>
    <cellStyle name="Calcolo 17 29" xfId="43476"/>
    <cellStyle name="Calcolo 17 3" xfId="1866"/>
    <cellStyle name="Calcolo 17 3 10" xfId="1867"/>
    <cellStyle name="Calcolo 17 3 10 2" xfId="24473"/>
    <cellStyle name="Calcolo 17 3 11" xfId="24474"/>
    <cellStyle name="Calcolo 17 3 12" xfId="43477"/>
    <cellStyle name="Calcolo 17 3 13" xfId="43478"/>
    <cellStyle name="Calcolo 17 3 14" xfId="43479"/>
    <cellStyle name="Calcolo 17 3 15" xfId="43480"/>
    <cellStyle name="Calcolo 17 3 16" xfId="43481"/>
    <cellStyle name="Calcolo 17 3 17" xfId="43482"/>
    <cellStyle name="Calcolo 17 3 18" xfId="43483"/>
    <cellStyle name="Calcolo 17 3 19" xfId="43484"/>
    <cellStyle name="Calcolo 17 3 2" xfId="1868"/>
    <cellStyle name="Calcolo 17 3 2 2" xfId="1869"/>
    <cellStyle name="Calcolo 17 3 2 2 2" xfId="24475"/>
    <cellStyle name="Calcolo 17 3 2 3" xfId="1870"/>
    <cellStyle name="Calcolo 17 3 2 3 2" xfId="24476"/>
    <cellStyle name="Calcolo 17 3 2 4" xfId="1871"/>
    <cellStyle name="Calcolo 17 3 2 4 2" xfId="24477"/>
    <cellStyle name="Calcolo 17 3 2 5" xfId="1872"/>
    <cellStyle name="Calcolo 17 3 2 5 2" xfId="24478"/>
    <cellStyle name="Calcolo 17 3 2 6" xfId="24479"/>
    <cellStyle name="Calcolo 17 3 20" xfId="43485"/>
    <cellStyle name="Calcolo 17 3 21" xfId="43486"/>
    <cellStyle name="Calcolo 17 3 22" xfId="43487"/>
    <cellStyle name="Calcolo 17 3 23" xfId="43488"/>
    <cellStyle name="Calcolo 17 3 24" xfId="43489"/>
    <cellStyle name="Calcolo 17 3 25" xfId="43490"/>
    <cellStyle name="Calcolo 17 3 3" xfId="1873"/>
    <cellStyle name="Calcolo 17 3 3 2" xfId="1874"/>
    <cellStyle name="Calcolo 17 3 3 2 2" xfId="24480"/>
    <cellStyle name="Calcolo 17 3 3 3" xfId="1875"/>
    <cellStyle name="Calcolo 17 3 3 3 2" xfId="24481"/>
    <cellStyle name="Calcolo 17 3 3 4" xfId="1876"/>
    <cellStyle name="Calcolo 17 3 3 4 2" xfId="24482"/>
    <cellStyle name="Calcolo 17 3 3 5" xfId="1877"/>
    <cellStyle name="Calcolo 17 3 3 5 2" xfId="24483"/>
    <cellStyle name="Calcolo 17 3 3 6" xfId="24484"/>
    <cellStyle name="Calcolo 17 3 4" xfId="1878"/>
    <cellStyle name="Calcolo 17 3 4 2" xfId="1879"/>
    <cellStyle name="Calcolo 17 3 4 2 2" xfId="24485"/>
    <cellStyle name="Calcolo 17 3 4 3" xfId="1880"/>
    <cellStyle name="Calcolo 17 3 4 3 2" xfId="24486"/>
    <cellStyle name="Calcolo 17 3 4 4" xfId="1881"/>
    <cellStyle name="Calcolo 17 3 4 4 2" xfId="24487"/>
    <cellStyle name="Calcolo 17 3 4 5" xfId="1882"/>
    <cellStyle name="Calcolo 17 3 4 5 2" xfId="24488"/>
    <cellStyle name="Calcolo 17 3 4 6" xfId="24489"/>
    <cellStyle name="Calcolo 17 3 5" xfId="1883"/>
    <cellStyle name="Calcolo 17 3 5 2" xfId="24490"/>
    <cellStyle name="Calcolo 17 3 6" xfId="1884"/>
    <cellStyle name="Calcolo 17 3 6 2" xfId="24491"/>
    <cellStyle name="Calcolo 17 3 7" xfId="1885"/>
    <cellStyle name="Calcolo 17 3 7 2" xfId="24492"/>
    <cellStyle name="Calcolo 17 3 8" xfId="1886"/>
    <cellStyle name="Calcolo 17 3 8 2" xfId="24493"/>
    <cellStyle name="Calcolo 17 3 9" xfId="1887"/>
    <cellStyle name="Calcolo 17 3 9 2" xfId="24494"/>
    <cellStyle name="Calcolo 17 30" xfId="43491"/>
    <cellStyle name="Calcolo 17 4" xfId="1888"/>
    <cellStyle name="Calcolo 17 4 10" xfId="1889"/>
    <cellStyle name="Calcolo 17 4 10 2" xfId="24495"/>
    <cellStyle name="Calcolo 17 4 11" xfId="24496"/>
    <cellStyle name="Calcolo 17 4 12" xfId="43492"/>
    <cellStyle name="Calcolo 17 4 13" xfId="43493"/>
    <cellStyle name="Calcolo 17 4 14" xfId="43494"/>
    <cellStyle name="Calcolo 17 4 15" xfId="43495"/>
    <cellStyle name="Calcolo 17 4 16" xfId="43496"/>
    <cellStyle name="Calcolo 17 4 17" xfId="43497"/>
    <cellStyle name="Calcolo 17 4 18" xfId="43498"/>
    <cellStyle name="Calcolo 17 4 19" xfId="43499"/>
    <cellStyle name="Calcolo 17 4 2" xfId="1890"/>
    <cellStyle name="Calcolo 17 4 2 2" xfId="1891"/>
    <cellStyle name="Calcolo 17 4 2 2 2" xfId="24497"/>
    <cellStyle name="Calcolo 17 4 2 3" xfId="1892"/>
    <cellStyle name="Calcolo 17 4 2 3 2" xfId="24498"/>
    <cellStyle name="Calcolo 17 4 2 4" xfId="1893"/>
    <cellStyle name="Calcolo 17 4 2 4 2" xfId="24499"/>
    <cellStyle name="Calcolo 17 4 2 5" xfId="1894"/>
    <cellStyle name="Calcolo 17 4 2 5 2" xfId="24500"/>
    <cellStyle name="Calcolo 17 4 2 6" xfId="24501"/>
    <cellStyle name="Calcolo 17 4 20" xfId="43500"/>
    <cellStyle name="Calcolo 17 4 21" xfId="43501"/>
    <cellStyle name="Calcolo 17 4 22" xfId="43502"/>
    <cellStyle name="Calcolo 17 4 23" xfId="43503"/>
    <cellStyle name="Calcolo 17 4 24" xfId="43504"/>
    <cellStyle name="Calcolo 17 4 25" xfId="43505"/>
    <cellStyle name="Calcolo 17 4 3" xfId="1895"/>
    <cellStyle name="Calcolo 17 4 3 2" xfId="1896"/>
    <cellStyle name="Calcolo 17 4 3 2 2" xfId="24502"/>
    <cellStyle name="Calcolo 17 4 3 3" xfId="1897"/>
    <cellStyle name="Calcolo 17 4 3 3 2" xfId="24503"/>
    <cellStyle name="Calcolo 17 4 3 4" xfId="1898"/>
    <cellStyle name="Calcolo 17 4 3 4 2" xfId="24504"/>
    <cellStyle name="Calcolo 17 4 3 5" xfId="1899"/>
    <cellStyle name="Calcolo 17 4 3 5 2" xfId="24505"/>
    <cellStyle name="Calcolo 17 4 3 6" xfId="24506"/>
    <cellStyle name="Calcolo 17 4 4" xfId="1900"/>
    <cellStyle name="Calcolo 17 4 4 2" xfId="1901"/>
    <cellStyle name="Calcolo 17 4 4 2 2" xfId="24507"/>
    <cellStyle name="Calcolo 17 4 4 3" xfId="1902"/>
    <cellStyle name="Calcolo 17 4 4 3 2" xfId="24508"/>
    <cellStyle name="Calcolo 17 4 4 4" xfId="1903"/>
    <cellStyle name="Calcolo 17 4 4 4 2" xfId="24509"/>
    <cellStyle name="Calcolo 17 4 4 5" xfId="1904"/>
    <cellStyle name="Calcolo 17 4 4 5 2" xfId="24510"/>
    <cellStyle name="Calcolo 17 4 4 6" xfId="24511"/>
    <cellStyle name="Calcolo 17 4 5" xfId="1905"/>
    <cellStyle name="Calcolo 17 4 5 2" xfId="24512"/>
    <cellStyle name="Calcolo 17 4 6" xfId="1906"/>
    <cellStyle name="Calcolo 17 4 6 2" xfId="24513"/>
    <cellStyle name="Calcolo 17 4 7" xfId="1907"/>
    <cellStyle name="Calcolo 17 4 7 2" xfId="24514"/>
    <cellStyle name="Calcolo 17 4 8" xfId="1908"/>
    <cellStyle name="Calcolo 17 4 8 2" xfId="24515"/>
    <cellStyle name="Calcolo 17 4 9" xfId="1909"/>
    <cellStyle name="Calcolo 17 4 9 2" xfId="24516"/>
    <cellStyle name="Calcolo 17 5" xfId="1910"/>
    <cellStyle name="Calcolo 17 5 10" xfId="1911"/>
    <cellStyle name="Calcolo 17 5 10 2" xfId="24517"/>
    <cellStyle name="Calcolo 17 5 11" xfId="24518"/>
    <cellStyle name="Calcolo 17 5 12" xfId="43506"/>
    <cellStyle name="Calcolo 17 5 13" xfId="43507"/>
    <cellStyle name="Calcolo 17 5 14" xfId="43508"/>
    <cellStyle name="Calcolo 17 5 15" xfId="43509"/>
    <cellStyle name="Calcolo 17 5 16" xfId="43510"/>
    <cellStyle name="Calcolo 17 5 17" xfId="43511"/>
    <cellStyle name="Calcolo 17 5 18" xfId="43512"/>
    <cellStyle name="Calcolo 17 5 19" xfId="43513"/>
    <cellStyle name="Calcolo 17 5 2" xfId="1912"/>
    <cellStyle name="Calcolo 17 5 2 2" xfId="1913"/>
    <cellStyle name="Calcolo 17 5 2 2 2" xfId="24519"/>
    <cellStyle name="Calcolo 17 5 2 3" xfId="1914"/>
    <cellStyle name="Calcolo 17 5 2 3 2" xfId="24520"/>
    <cellStyle name="Calcolo 17 5 2 4" xfId="1915"/>
    <cellStyle name="Calcolo 17 5 2 4 2" xfId="24521"/>
    <cellStyle name="Calcolo 17 5 2 5" xfId="1916"/>
    <cellStyle name="Calcolo 17 5 2 5 2" xfId="24522"/>
    <cellStyle name="Calcolo 17 5 2 6" xfId="24523"/>
    <cellStyle name="Calcolo 17 5 20" xfId="43514"/>
    <cellStyle name="Calcolo 17 5 21" xfId="43515"/>
    <cellStyle name="Calcolo 17 5 22" xfId="43516"/>
    <cellStyle name="Calcolo 17 5 23" xfId="43517"/>
    <cellStyle name="Calcolo 17 5 24" xfId="43518"/>
    <cellStyle name="Calcolo 17 5 25" xfId="43519"/>
    <cellStyle name="Calcolo 17 5 3" xfId="1917"/>
    <cellStyle name="Calcolo 17 5 3 2" xfId="1918"/>
    <cellStyle name="Calcolo 17 5 3 2 2" xfId="24524"/>
    <cellStyle name="Calcolo 17 5 3 3" xfId="1919"/>
    <cellStyle name="Calcolo 17 5 3 3 2" xfId="24525"/>
    <cellStyle name="Calcolo 17 5 3 4" xfId="1920"/>
    <cellStyle name="Calcolo 17 5 3 4 2" xfId="24526"/>
    <cellStyle name="Calcolo 17 5 3 5" xfId="1921"/>
    <cellStyle name="Calcolo 17 5 3 5 2" xfId="24527"/>
    <cellStyle name="Calcolo 17 5 3 6" xfId="24528"/>
    <cellStyle name="Calcolo 17 5 4" xfId="1922"/>
    <cellStyle name="Calcolo 17 5 4 2" xfId="1923"/>
    <cellStyle name="Calcolo 17 5 4 2 2" xfId="24529"/>
    <cellStyle name="Calcolo 17 5 4 3" xfId="1924"/>
    <cellStyle name="Calcolo 17 5 4 3 2" xfId="24530"/>
    <cellStyle name="Calcolo 17 5 4 4" xfId="1925"/>
    <cellStyle name="Calcolo 17 5 4 4 2" xfId="24531"/>
    <cellStyle name="Calcolo 17 5 4 5" xfId="1926"/>
    <cellStyle name="Calcolo 17 5 4 5 2" xfId="24532"/>
    <cellStyle name="Calcolo 17 5 4 6" xfId="24533"/>
    <cellStyle name="Calcolo 17 5 5" xfId="1927"/>
    <cellStyle name="Calcolo 17 5 5 2" xfId="24534"/>
    <cellStyle name="Calcolo 17 5 6" xfId="1928"/>
    <cellStyle name="Calcolo 17 5 6 2" xfId="24535"/>
    <cellStyle name="Calcolo 17 5 7" xfId="1929"/>
    <cellStyle name="Calcolo 17 5 7 2" xfId="24536"/>
    <cellStyle name="Calcolo 17 5 8" xfId="1930"/>
    <cellStyle name="Calcolo 17 5 8 2" xfId="24537"/>
    <cellStyle name="Calcolo 17 5 9" xfId="1931"/>
    <cellStyle name="Calcolo 17 5 9 2" xfId="24538"/>
    <cellStyle name="Calcolo 17 6" xfId="1932"/>
    <cellStyle name="Calcolo 17 6 10" xfId="1933"/>
    <cellStyle name="Calcolo 17 6 10 2" xfId="24539"/>
    <cellStyle name="Calcolo 17 6 11" xfId="24540"/>
    <cellStyle name="Calcolo 17 6 12" xfId="43520"/>
    <cellStyle name="Calcolo 17 6 13" xfId="43521"/>
    <cellStyle name="Calcolo 17 6 14" xfId="43522"/>
    <cellStyle name="Calcolo 17 6 15" xfId="43523"/>
    <cellStyle name="Calcolo 17 6 16" xfId="43524"/>
    <cellStyle name="Calcolo 17 6 17" xfId="43525"/>
    <cellStyle name="Calcolo 17 6 18" xfId="43526"/>
    <cellStyle name="Calcolo 17 6 19" xfId="43527"/>
    <cellStyle name="Calcolo 17 6 2" xfId="1934"/>
    <cellStyle name="Calcolo 17 6 2 2" xfId="1935"/>
    <cellStyle name="Calcolo 17 6 2 2 2" xfId="24541"/>
    <cellStyle name="Calcolo 17 6 2 3" xfId="1936"/>
    <cellStyle name="Calcolo 17 6 2 3 2" xfId="24542"/>
    <cellStyle name="Calcolo 17 6 2 4" xfId="1937"/>
    <cellStyle name="Calcolo 17 6 2 4 2" xfId="24543"/>
    <cellStyle name="Calcolo 17 6 2 5" xfId="1938"/>
    <cellStyle name="Calcolo 17 6 2 5 2" xfId="24544"/>
    <cellStyle name="Calcolo 17 6 2 6" xfId="24545"/>
    <cellStyle name="Calcolo 17 6 20" xfId="43528"/>
    <cellStyle name="Calcolo 17 6 21" xfId="43529"/>
    <cellStyle name="Calcolo 17 6 22" xfId="43530"/>
    <cellStyle name="Calcolo 17 6 23" xfId="43531"/>
    <cellStyle name="Calcolo 17 6 24" xfId="43532"/>
    <cellStyle name="Calcolo 17 6 25" xfId="43533"/>
    <cellStyle name="Calcolo 17 6 3" xfId="1939"/>
    <cellStyle name="Calcolo 17 6 3 2" xfId="1940"/>
    <cellStyle name="Calcolo 17 6 3 2 2" xfId="24546"/>
    <cellStyle name="Calcolo 17 6 3 3" xfId="1941"/>
    <cellStyle name="Calcolo 17 6 3 3 2" xfId="24547"/>
    <cellStyle name="Calcolo 17 6 3 4" xfId="1942"/>
    <cellStyle name="Calcolo 17 6 3 4 2" xfId="24548"/>
    <cellStyle name="Calcolo 17 6 3 5" xfId="1943"/>
    <cellStyle name="Calcolo 17 6 3 5 2" xfId="24549"/>
    <cellStyle name="Calcolo 17 6 3 6" xfId="24550"/>
    <cellStyle name="Calcolo 17 6 4" xfId="1944"/>
    <cellStyle name="Calcolo 17 6 4 2" xfId="1945"/>
    <cellStyle name="Calcolo 17 6 4 2 2" xfId="24551"/>
    <cellStyle name="Calcolo 17 6 4 3" xfId="1946"/>
    <cellStyle name="Calcolo 17 6 4 3 2" xfId="24552"/>
    <cellStyle name="Calcolo 17 6 4 4" xfId="1947"/>
    <cellStyle name="Calcolo 17 6 4 4 2" xfId="24553"/>
    <cellStyle name="Calcolo 17 6 4 5" xfId="1948"/>
    <cellStyle name="Calcolo 17 6 4 5 2" xfId="24554"/>
    <cellStyle name="Calcolo 17 6 4 6" xfId="24555"/>
    <cellStyle name="Calcolo 17 6 5" xfId="1949"/>
    <cellStyle name="Calcolo 17 6 5 2" xfId="24556"/>
    <cellStyle name="Calcolo 17 6 6" xfId="1950"/>
    <cellStyle name="Calcolo 17 6 6 2" xfId="24557"/>
    <cellStyle name="Calcolo 17 6 7" xfId="1951"/>
    <cellStyle name="Calcolo 17 6 7 2" xfId="24558"/>
    <cellStyle name="Calcolo 17 6 8" xfId="1952"/>
    <cellStyle name="Calcolo 17 6 8 2" xfId="24559"/>
    <cellStyle name="Calcolo 17 6 9" xfId="1953"/>
    <cellStyle name="Calcolo 17 6 9 2" xfId="24560"/>
    <cellStyle name="Calcolo 17 7" xfId="1954"/>
    <cellStyle name="Calcolo 17 7 2" xfId="1955"/>
    <cellStyle name="Calcolo 17 7 2 2" xfId="24561"/>
    <cellStyle name="Calcolo 17 7 3" xfId="1956"/>
    <cellStyle name="Calcolo 17 7 3 2" xfId="24562"/>
    <cellStyle name="Calcolo 17 7 4" xfId="1957"/>
    <cellStyle name="Calcolo 17 7 4 2" xfId="24563"/>
    <cellStyle name="Calcolo 17 7 5" xfId="1958"/>
    <cellStyle name="Calcolo 17 7 5 2" xfId="24564"/>
    <cellStyle name="Calcolo 17 7 6" xfId="24565"/>
    <cellStyle name="Calcolo 17 8" xfId="1959"/>
    <cellStyle name="Calcolo 17 8 2" xfId="1960"/>
    <cellStyle name="Calcolo 17 8 2 2" xfId="24566"/>
    <cellStyle name="Calcolo 17 8 3" xfId="1961"/>
    <cellStyle name="Calcolo 17 8 3 2" xfId="24567"/>
    <cellStyle name="Calcolo 17 8 4" xfId="1962"/>
    <cellStyle name="Calcolo 17 8 4 2" xfId="24568"/>
    <cellStyle name="Calcolo 17 8 5" xfId="1963"/>
    <cellStyle name="Calcolo 17 8 5 2" xfId="24569"/>
    <cellStyle name="Calcolo 17 8 6" xfId="24570"/>
    <cellStyle name="Calcolo 17 9" xfId="1964"/>
    <cellStyle name="Calcolo 17 9 2" xfId="1965"/>
    <cellStyle name="Calcolo 17 9 2 2" xfId="24571"/>
    <cellStyle name="Calcolo 17 9 3" xfId="1966"/>
    <cellStyle name="Calcolo 17 9 3 2" xfId="24572"/>
    <cellStyle name="Calcolo 17 9 4" xfId="1967"/>
    <cellStyle name="Calcolo 17 9 4 2" xfId="24573"/>
    <cellStyle name="Calcolo 17 9 5" xfId="1968"/>
    <cellStyle name="Calcolo 17 9 5 2" xfId="24574"/>
    <cellStyle name="Calcolo 17 9 6" xfId="24575"/>
    <cellStyle name="Calcolo 18" xfId="1969"/>
    <cellStyle name="Calcolo 18 10" xfId="1970"/>
    <cellStyle name="Calcolo 18 10 2" xfId="24576"/>
    <cellStyle name="Calcolo 18 11" xfId="1971"/>
    <cellStyle name="Calcolo 18 11 2" xfId="24577"/>
    <cellStyle name="Calcolo 18 12" xfId="1972"/>
    <cellStyle name="Calcolo 18 12 2" xfId="24578"/>
    <cellStyle name="Calcolo 18 13" xfId="1973"/>
    <cellStyle name="Calcolo 18 13 2" xfId="24579"/>
    <cellStyle name="Calcolo 18 14" xfId="1974"/>
    <cellStyle name="Calcolo 18 14 2" xfId="24580"/>
    <cellStyle name="Calcolo 18 15" xfId="1975"/>
    <cellStyle name="Calcolo 18 15 2" xfId="24581"/>
    <cellStyle name="Calcolo 18 16" xfId="24582"/>
    <cellStyle name="Calcolo 18 17" xfId="43534"/>
    <cellStyle name="Calcolo 18 18" xfId="43535"/>
    <cellStyle name="Calcolo 18 19" xfId="43536"/>
    <cellStyle name="Calcolo 18 2" xfId="1976"/>
    <cellStyle name="Calcolo 18 2 10" xfId="1977"/>
    <cellStyle name="Calcolo 18 2 10 2" xfId="24583"/>
    <cellStyle name="Calcolo 18 2 11" xfId="24584"/>
    <cellStyle name="Calcolo 18 2 12" xfId="43537"/>
    <cellStyle name="Calcolo 18 2 13" xfId="43538"/>
    <cellStyle name="Calcolo 18 2 14" xfId="43539"/>
    <cellStyle name="Calcolo 18 2 15" xfId="43540"/>
    <cellStyle name="Calcolo 18 2 16" xfId="43541"/>
    <cellStyle name="Calcolo 18 2 17" xfId="43542"/>
    <cellStyle name="Calcolo 18 2 18" xfId="43543"/>
    <cellStyle name="Calcolo 18 2 19" xfId="43544"/>
    <cellStyle name="Calcolo 18 2 2" xfId="1978"/>
    <cellStyle name="Calcolo 18 2 2 2" xfId="1979"/>
    <cellStyle name="Calcolo 18 2 2 2 2" xfId="24585"/>
    <cellStyle name="Calcolo 18 2 2 3" xfId="1980"/>
    <cellStyle name="Calcolo 18 2 2 3 2" xfId="24586"/>
    <cellStyle name="Calcolo 18 2 2 4" xfId="1981"/>
    <cellStyle name="Calcolo 18 2 2 4 2" xfId="24587"/>
    <cellStyle name="Calcolo 18 2 2 5" xfId="1982"/>
    <cellStyle name="Calcolo 18 2 2 5 2" xfId="24588"/>
    <cellStyle name="Calcolo 18 2 2 6" xfId="24589"/>
    <cellStyle name="Calcolo 18 2 20" xfId="43545"/>
    <cellStyle name="Calcolo 18 2 21" xfId="43546"/>
    <cellStyle name="Calcolo 18 2 22" xfId="43547"/>
    <cellStyle name="Calcolo 18 2 23" xfId="43548"/>
    <cellStyle name="Calcolo 18 2 24" xfId="43549"/>
    <cellStyle name="Calcolo 18 2 25" xfId="43550"/>
    <cellStyle name="Calcolo 18 2 3" xfId="1983"/>
    <cellStyle name="Calcolo 18 2 3 2" xfId="1984"/>
    <cellStyle name="Calcolo 18 2 3 2 2" xfId="24590"/>
    <cellStyle name="Calcolo 18 2 3 3" xfId="1985"/>
    <cellStyle name="Calcolo 18 2 3 3 2" xfId="24591"/>
    <cellStyle name="Calcolo 18 2 3 4" xfId="1986"/>
    <cellStyle name="Calcolo 18 2 3 4 2" xfId="24592"/>
    <cellStyle name="Calcolo 18 2 3 5" xfId="1987"/>
    <cellStyle name="Calcolo 18 2 3 5 2" xfId="24593"/>
    <cellStyle name="Calcolo 18 2 3 6" xfId="24594"/>
    <cellStyle name="Calcolo 18 2 4" xfId="1988"/>
    <cellStyle name="Calcolo 18 2 4 2" xfId="1989"/>
    <cellStyle name="Calcolo 18 2 4 2 2" xfId="24595"/>
    <cellStyle name="Calcolo 18 2 4 3" xfId="1990"/>
    <cellStyle name="Calcolo 18 2 4 3 2" xfId="24596"/>
    <cellStyle name="Calcolo 18 2 4 4" xfId="1991"/>
    <cellStyle name="Calcolo 18 2 4 4 2" xfId="24597"/>
    <cellStyle name="Calcolo 18 2 4 5" xfId="1992"/>
    <cellStyle name="Calcolo 18 2 4 5 2" xfId="24598"/>
    <cellStyle name="Calcolo 18 2 4 6" xfId="24599"/>
    <cellStyle name="Calcolo 18 2 5" xfId="1993"/>
    <cellStyle name="Calcolo 18 2 5 2" xfId="24600"/>
    <cellStyle name="Calcolo 18 2 6" xfId="1994"/>
    <cellStyle name="Calcolo 18 2 6 2" xfId="24601"/>
    <cellStyle name="Calcolo 18 2 7" xfId="1995"/>
    <cellStyle name="Calcolo 18 2 7 2" xfId="24602"/>
    <cellStyle name="Calcolo 18 2 8" xfId="1996"/>
    <cellStyle name="Calcolo 18 2 8 2" xfId="24603"/>
    <cellStyle name="Calcolo 18 2 9" xfId="1997"/>
    <cellStyle name="Calcolo 18 2 9 2" xfId="24604"/>
    <cellStyle name="Calcolo 18 20" xfId="43551"/>
    <cellStyle name="Calcolo 18 21" xfId="43552"/>
    <cellStyle name="Calcolo 18 22" xfId="43553"/>
    <cellStyle name="Calcolo 18 23" xfId="43554"/>
    <cellStyle name="Calcolo 18 24" xfId="43555"/>
    <cellStyle name="Calcolo 18 25" xfId="43556"/>
    <cellStyle name="Calcolo 18 26" xfId="43557"/>
    <cellStyle name="Calcolo 18 27" xfId="43558"/>
    <cellStyle name="Calcolo 18 28" xfId="43559"/>
    <cellStyle name="Calcolo 18 29" xfId="43560"/>
    <cellStyle name="Calcolo 18 3" xfId="1998"/>
    <cellStyle name="Calcolo 18 3 10" xfId="1999"/>
    <cellStyle name="Calcolo 18 3 10 2" xfId="24605"/>
    <cellStyle name="Calcolo 18 3 11" xfId="24606"/>
    <cellStyle name="Calcolo 18 3 12" xfId="43561"/>
    <cellStyle name="Calcolo 18 3 13" xfId="43562"/>
    <cellStyle name="Calcolo 18 3 14" xfId="43563"/>
    <cellStyle name="Calcolo 18 3 15" xfId="43564"/>
    <cellStyle name="Calcolo 18 3 16" xfId="43565"/>
    <cellStyle name="Calcolo 18 3 17" xfId="43566"/>
    <cellStyle name="Calcolo 18 3 18" xfId="43567"/>
    <cellStyle name="Calcolo 18 3 19" xfId="43568"/>
    <cellStyle name="Calcolo 18 3 2" xfId="2000"/>
    <cellStyle name="Calcolo 18 3 2 2" xfId="2001"/>
    <cellStyle name="Calcolo 18 3 2 2 2" xfId="24607"/>
    <cellStyle name="Calcolo 18 3 2 3" xfId="2002"/>
    <cellStyle name="Calcolo 18 3 2 3 2" xfId="24608"/>
    <cellStyle name="Calcolo 18 3 2 4" xfId="2003"/>
    <cellStyle name="Calcolo 18 3 2 4 2" xfId="24609"/>
    <cellStyle name="Calcolo 18 3 2 5" xfId="2004"/>
    <cellStyle name="Calcolo 18 3 2 5 2" xfId="24610"/>
    <cellStyle name="Calcolo 18 3 2 6" xfId="24611"/>
    <cellStyle name="Calcolo 18 3 20" xfId="43569"/>
    <cellStyle name="Calcolo 18 3 21" xfId="43570"/>
    <cellStyle name="Calcolo 18 3 22" xfId="43571"/>
    <cellStyle name="Calcolo 18 3 23" xfId="43572"/>
    <cellStyle name="Calcolo 18 3 24" xfId="43573"/>
    <cellStyle name="Calcolo 18 3 25" xfId="43574"/>
    <cellStyle name="Calcolo 18 3 3" xfId="2005"/>
    <cellStyle name="Calcolo 18 3 3 2" xfId="2006"/>
    <cellStyle name="Calcolo 18 3 3 2 2" xfId="24612"/>
    <cellStyle name="Calcolo 18 3 3 3" xfId="2007"/>
    <cellStyle name="Calcolo 18 3 3 3 2" xfId="24613"/>
    <cellStyle name="Calcolo 18 3 3 4" xfId="2008"/>
    <cellStyle name="Calcolo 18 3 3 4 2" xfId="24614"/>
    <cellStyle name="Calcolo 18 3 3 5" xfId="2009"/>
    <cellStyle name="Calcolo 18 3 3 5 2" xfId="24615"/>
    <cellStyle name="Calcolo 18 3 3 6" xfId="24616"/>
    <cellStyle name="Calcolo 18 3 4" xfId="2010"/>
    <cellStyle name="Calcolo 18 3 4 2" xfId="2011"/>
    <cellStyle name="Calcolo 18 3 4 2 2" xfId="24617"/>
    <cellStyle name="Calcolo 18 3 4 3" xfId="2012"/>
    <cellStyle name="Calcolo 18 3 4 3 2" xfId="24618"/>
    <cellStyle name="Calcolo 18 3 4 4" xfId="2013"/>
    <cellStyle name="Calcolo 18 3 4 4 2" xfId="24619"/>
    <cellStyle name="Calcolo 18 3 4 5" xfId="2014"/>
    <cellStyle name="Calcolo 18 3 4 5 2" xfId="24620"/>
    <cellStyle name="Calcolo 18 3 4 6" xfId="24621"/>
    <cellStyle name="Calcolo 18 3 5" xfId="2015"/>
    <cellStyle name="Calcolo 18 3 5 2" xfId="24622"/>
    <cellStyle name="Calcolo 18 3 6" xfId="2016"/>
    <cellStyle name="Calcolo 18 3 6 2" xfId="24623"/>
    <cellStyle name="Calcolo 18 3 7" xfId="2017"/>
    <cellStyle name="Calcolo 18 3 7 2" xfId="24624"/>
    <cellStyle name="Calcolo 18 3 8" xfId="2018"/>
    <cellStyle name="Calcolo 18 3 8 2" xfId="24625"/>
    <cellStyle name="Calcolo 18 3 9" xfId="2019"/>
    <cellStyle name="Calcolo 18 3 9 2" xfId="24626"/>
    <cellStyle name="Calcolo 18 30" xfId="43575"/>
    <cellStyle name="Calcolo 18 4" xfId="2020"/>
    <cellStyle name="Calcolo 18 4 10" xfId="2021"/>
    <cellStyle name="Calcolo 18 4 10 2" xfId="24627"/>
    <cellStyle name="Calcolo 18 4 11" xfId="24628"/>
    <cellStyle name="Calcolo 18 4 12" xfId="43576"/>
    <cellStyle name="Calcolo 18 4 13" xfId="43577"/>
    <cellStyle name="Calcolo 18 4 14" xfId="43578"/>
    <cellStyle name="Calcolo 18 4 15" xfId="43579"/>
    <cellStyle name="Calcolo 18 4 16" xfId="43580"/>
    <cellStyle name="Calcolo 18 4 17" xfId="43581"/>
    <cellStyle name="Calcolo 18 4 18" xfId="43582"/>
    <cellStyle name="Calcolo 18 4 19" xfId="43583"/>
    <cellStyle name="Calcolo 18 4 2" xfId="2022"/>
    <cellStyle name="Calcolo 18 4 2 2" xfId="2023"/>
    <cellStyle name="Calcolo 18 4 2 2 2" xfId="24629"/>
    <cellStyle name="Calcolo 18 4 2 3" xfId="2024"/>
    <cellStyle name="Calcolo 18 4 2 3 2" xfId="24630"/>
    <cellStyle name="Calcolo 18 4 2 4" xfId="2025"/>
    <cellStyle name="Calcolo 18 4 2 4 2" xfId="24631"/>
    <cellStyle name="Calcolo 18 4 2 5" xfId="2026"/>
    <cellStyle name="Calcolo 18 4 2 5 2" xfId="24632"/>
    <cellStyle name="Calcolo 18 4 2 6" xfId="24633"/>
    <cellStyle name="Calcolo 18 4 20" xfId="43584"/>
    <cellStyle name="Calcolo 18 4 21" xfId="43585"/>
    <cellStyle name="Calcolo 18 4 22" xfId="43586"/>
    <cellStyle name="Calcolo 18 4 23" xfId="43587"/>
    <cellStyle name="Calcolo 18 4 24" xfId="43588"/>
    <cellStyle name="Calcolo 18 4 25" xfId="43589"/>
    <cellStyle name="Calcolo 18 4 3" xfId="2027"/>
    <cellStyle name="Calcolo 18 4 3 2" xfId="2028"/>
    <cellStyle name="Calcolo 18 4 3 2 2" xfId="24634"/>
    <cellStyle name="Calcolo 18 4 3 3" xfId="2029"/>
    <cellStyle name="Calcolo 18 4 3 3 2" xfId="24635"/>
    <cellStyle name="Calcolo 18 4 3 4" xfId="2030"/>
    <cellStyle name="Calcolo 18 4 3 4 2" xfId="24636"/>
    <cellStyle name="Calcolo 18 4 3 5" xfId="2031"/>
    <cellStyle name="Calcolo 18 4 3 5 2" xfId="24637"/>
    <cellStyle name="Calcolo 18 4 3 6" xfId="24638"/>
    <cellStyle name="Calcolo 18 4 4" xfId="2032"/>
    <cellStyle name="Calcolo 18 4 4 2" xfId="2033"/>
    <cellStyle name="Calcolo 18 4 4 2 2" xfId="24639"/>
    <cellStyle name="Calcolo 18 4 4 3" xfId="2034"/>
    <cellStyle name="Calcolo 18 4 4 3 2" xfId="24640"/>
    <cellStyle name="Calcolo 18 4 4 4" xfId="2035"/>
    <cellStyle name="Calcolo 18 4 4 4 2" xfId="24641"/>
    <cellStyle name="Calcolo 18 4 4 5" xfId="2036"/>
    <cellStyle name="Calcolo 18 4 4 5 2" xfId="24642"/>
    <cellStyle name="Calcolo 18 4 4 6" xfId="24643"/>
    <cellStyle name="Calcolo 18 4 5" xfId="2037"/>
    <cellStyle name="Calcolo 18 4 5 2" xfId="24644"/>
    <cellStyle name="Calcolo 18 4 6" xfId="2038"/>
    <cellStyle name="Calcolo 18 4 6 2" xfId="24645"/>
    <cellStyle name="Calcolo 18 4 7" xfId="2039"/>
    <cellStyle name="Calcolo 18 4 7 2" xfId="24646"/>
    <cellStyle name="Calcolo 18 4 8" xfId="2040"/>
    <cellStyle name="Calcolo 18 4 8 2" xfId="24647"/>
    <cellStyle name="Calcolo 18 4 9" xfId="2041"/>
    <cellStyle name="Calcolo 18 4 9 2" xfId="24648"/>
    <cellStyle name="Calcolo 18 5" xfId="2042"/>
    <cellStyle name="Calcolo 18 5 10" xfId="2043"/>
    <cellStyle name="Calcolo 18 5 10 2" xfId="24649"/>
    <cellStyle name="Calcolo 18 5 11" xfId="24650"/>
    <cellStyle name="Calcolo 18 5 12" xfId="43590"/>
    <cellStyle name="Calcolo 18 5 13" xfId="43591"/>
    <cellStyle name="Calcolo 18 5 14" xfId="43592"/>
    <cellStyle name="Calcolo 18 5 15" xfId="43593"/>
    <cellStyle name="Calcolo 18 5 16" xfId="43594"/>
    <cellStyle name="Calcolo 18 5 17" xfId="43595"/>
    <cellStyle name="Calcolo 18 5 18" xfId="43596"/>
    <cellStyle name="Calcolo 18 5 19" xfId="43597"/>
    <cellStyle name="Calcolo 18 5 2" xfId="2044"/>
    <cellStyle name="Calcolo 18 5 2 2" xfId="2045"/>
    <cellStyle name="Calcolo 18 5 2 2 2" xfId="24651"/>
    <cellStyle name="Calcolo 18 5 2 3" xfId="2046"/>
    <cellStyle name="Calcolo 18 5 2 3 2" xfId="24652"/>
    <cellStyle name="Calcolo 18 5 2 4" xfId="2047"/>
    <cellStyle name="Calcolo 18 5 2 4 2" xfId="24653"/>
    <cellStyle name="Calcolo 18 5 2 5" xfId="2048"/>
    <cellStyle name="Calcolo 18 5 2 5 2" xfId="24654"/>
    <cellStyle name="Calcolo 18 5 2 6" xfId="24655"/>
    <cellStyle name="Calcolo 18 5 20" xfId="43598"/>
    <cellStyle name="Calcolo 18 5 21" xfId="43599"/>
    <cellStyle name="Calcolo 18 5 22" xfId="43600"/>
    <cellStyle name="Calcolo 18 5 23" xfId="43601"/>
    <cellStyle name="Calcolo 18 5 24" xfId="43602"/>
    <cellStyle name="Calcolo 18 5 25" xfId="43603"/>
    <cellStyle name="Calcolo 18 5 3" xfId="2049"/>
    <cellStyle name="Calcolo 18 5 3 2" xfId="2050"/>
    <cellStyle name="Calcolo 18 5 3 2 2" xfId="24656"/>
    <cellStyle name="Calcolo 18 5 3 3" xfId="2051"/>
    <cellStyle name="Calcolo 18 5 3 3 2" xfId="24657"/>
    <cellStyle name="Calcolo 18 5 3 4" xfId="2052"/>
    <cellStyle name="Calcolo 18 5 3 4 2" xfId="24658"/>
    <cellStyle name="Calcolo 18 5 3 5" xfId="2053"/>
    <cellStyle name="Calcolo 18 5 3 5 2" xfId="24659"/>
    <cellStyle name="Calcolo 18 5 3 6" xfId="24660"/>
    <cellStyle name="Calcolo 18 5 4" xfId="2054"/>
    <cellStyle name="Calcolo 18 5 4 2" xfId="2055"/>
    <cellStyle name="Calcolo 18 5 4 2 2" xfId="24661"/>
    <cellStyle name="Calcolo 18 5 4 3" xfId="2056"/>
    <cellStyle name="Calcolo 18 5 4 3 2" xfId="24662"/>
    <cellStyle name="Calcolo 18 5 4 4" xfId="2057"/>
    <cellStyle name="Calcolo 18 5 4 4 2" xfId="24663"/>
    <cellStyle name="Calcolo 18 5 4 5" xfId="2058"/>
    <cellStyle name="Calcolo 18 5 4 5 2" xfId="24664"/>
    <cellStyle name="Calcolo 18 5 4 6" xfId="24665"/>
    <cellStyle name="Calcolo 18 5 5" xfId="2059"/>
    <cellStyle name="Calcolo 18 5 5 2" xfId="24666"/>
    <cellStyle name="Calcolo 18 5 6" xfId="2060"/>
    <cellStyle name="Calcolo 18 5 6 2" xfId="24667"/>
    <cellStyle name="Calcolo 18 5 7" xfId="2061"/>
    <cellStyle name="Calcolo 18 5 7 2" xfId="24668"/>
    <cellStyle name="Calcolo 18 5 8" xfId="2062"/>
    <cellStyle name="Calcolo 18 5 8 2" xfId="24669"/>
    <cellStyle name="Calcolo 18 5 9" xfId="2063"/>
    <cellStyle name="Calcolo 18 5 9 2" xfId="24670"/>
    <cellStyle name="Calcolo 18 6" xfId="2064"/>
    <cellStyle name="Calcolo 18 6 10" xfId="2065"/>
    <cellStyle name="Calcolo 18 6 10 2" xfId="24671"/>
    <cellStyle name="Calcolo 18 6 11" xfId="24672"/>
    <cellStyle name="Calcolo 18 6 12" xfId="43604"/>
    <cellStyle name="Calcolo 18 6 13" xfId="43605"/>
    <cellStyle name="Calcolo 18 6 14" xfId="43606"/>
    <cellStyle name="Calcolo 18 6 15" xfId="43607"/>
    <cellStyle name="Calcolo 18 6 16" xfId="43608"/>
    <cellStyle name="Calcolo 18 6 17" xfId="43609"/>
    <cellStyle name="Calcolo 18 6 18" xfId="43610"/>
    <cellStyle name="Calcolo 18 6 19" xfId="43611"/>
    <cellStyle name="Calcolo 18 6 2" xfId="2066"/>
    <cellStyle name="Calcolo 18 6 2 2" xfId="2067"/>
    <cellStyle name="Calcolo 18 6 2 2 2" xfId="24673"/>
    <cellStyle name="Calcolo 18 6 2 3" xfId="2068"/>
    <cellStyle name="Calcolo 18 6 2 3 2" xfId="24674"/>
    <cellStyle name="Calcolo 18 6 2 4" xfId="2069"/>
    <cellStyle name="Calcolo 18 6 2 4 2" xfId="24675"/>
    <cellStyle name="Calcolo 18 6 2 5" xfId="2070"/>
    <cellStyle name="Calcolo 18 6 2 5 2" xfId="24676"/>
    <cellStyle name="Calcolo 18 6 2 6" xfId="24677"/>
    <cellStyle name="Calcolo 18 6 20" xfId="43612"/>
    <cellStyle name="Calcolo 18 6 21" xfId="43613"/>
    <cellStyle name="Calcolo 18 6 22" xfId="43614"/>
    <cellStyle name="Calcolo 18 6 23" xfId="43615"/>
    <cellStyle name="Calcolo 18 6 24" xfId="43616"/>
    <cellStyle name="Calcolo 18 6 25" xfId="43617"/>
    <cellStyle name="Calcolo 18 6 3" xfId="2071"/>
    <cellStyle name="Calcolo 18 6 3 2" xfId="2072"/>
    <cellStyle name="Calcolo 18 6 3 2 2" xfId="24678"/>
    <cellStyle name="Calcolo 18 6 3 3" xfId="2073"/>
    <cellStyle name="Calcolo 18 6 3 3 2" xfId="24679"/>
    <cellStyle name="Calcolo 18 6 3 4" xfId="2074"/>
    <cellStyle name="Calcolo 18 6 3 4 2" xfId="24680"/>
    <cellStyle name="Calcolo 18 6 3 5" xfId="2075"/>
    <cellStyle name="Calcolo 18 6 3 5 2" xfId="24681"/>
    <cellStyle name="Calcolo 18 6 3 6" xfId="24682"/>
    <cellStyle name="Calcolo 18 6 4" xfId="2076"/>
    <cellStyle name="Calcolo 18 6 4 2" xfId="2077"/>
    <cellStyle name="Calcolo 18 6 4 2 2" xfId="24683"/>
    <cellStyle name="Calcolo 18 6 4 3" xfId="2078"/>
    <cellStyle name="Calcolo 18 6 4 3 2" xfId="24684"/>
    <cellStyle name="Calcolo 18 6 4 4" xfId="2079"/>
    <cellStyle name="Calcolo 18 6 4 4 2" xfId="24685"/>
    <cellStyle name="Calcolo 18 6 4 5" xfId="2080"/>
    <cellStyle name="Calcolo 18 6 4 5 2" xfId="24686"/>
    <cellStyle name="Calcolo 18 6 4 6" xfId="24687"/>
    <cellStyle name="Calcolo 18 6 5" xfId="2081"/>
    <cellStyle name="Calcolo 18 6 5 2" xfId="24688"/>
    <cellStyle name="Calcolo 18 6 6" xfId="2082"/>
    <cellStyle name="Calcolo 18 6 6 2" xfId="24689"/>
    <cellStyle name="Calcolo 18 6 7" xfId="2083"/>
    <cellStyle name="Calcolo 18 6 7 2" xfId="24690"/>
    <cellStyle name="Calcolo 18 6 8" xfId="2084"/>
    <cellStyle name="Calcolo 18 6 8 2" xfId="24691"/>
    <cellStyle name="Calcolo 18 6 9" xfId="2085"/>
    <cellStyle name="Calcolo 18 6 9 2" xfId="24692"/>
    <cellStyle name="Calcolo 18 7" xfId="2086"/>
    <cellStyle name="Calcolo 18 7 2" xfId="2087"/>
    <cellStyle name="Calcolo 18 7 2 2" xfId="24693"/>
    <cellStyle name="Calcolo 18 7 3" xfId="2088"/>
    <cellStyle name="Calcolo 18 7 3 2" xfId="24694"/>
    <cellStyle name="Calcolo 18 7 4" xfId="2089"/>
    <cellStyle name="Calcolo 18 7 4 2" xfId="24695"/>
    <cellStyle name="Calcolo 18 7 5" xfId="2090"/>
    <cellStyle name="Calcolo 18 7 5 2" xfId="24696"/>
    <cellStyle name="Calcolo 18 7 6" xfId="24697"/>
    <cellStyle name="Calcolo 18 8" xfId="2091"/>
    <cellStyle name="Calcolo 18 8 2" xfId="2092"/>
    <cellStyle name="Calcolo 18 8 2 2" xfId="24698"/>
    <cellStyle name="Calcolo 18 8 3" xfId="2093"/>
    <cellStyle name="Calcolo 18 8 3 2" xfId="24699"/>
    <cellStyle name="Calcolo 18 8 4" xfId="2094"/>
    <cellStyle name="Calcolo 18 8 4 2" xfId="24700"/>
    <cellStyle name="Calcolo 18 8 5" xfId="2095"/>
    <cellStyle name="Calcolo 18 8 5 2" xfId="24701"/>
    <cellStyle name="Calcolo 18 8 6" xfId="24702"/>
    <cellStyle name="Calcolo 18 9" xfId="2096"/>
    <cellStyle name="Calcolo 18 9 2" xfId="2097"/>
    <cellStyle name="Calcolo 18 9 2 2" xfId="24703"/>
    <cellStyle name="Calcolo 18 9 3" xfId="2098"/>
    <cellStyle name="Calcolo 18 9 3 2" xfId="24704"/>
    <cellStyle name="Calcolo 18 9 4" xfId="2099"/>
    <cellStyle name="Calcolo 18 9 4 2" xfId="24705"/>
    <cellStyle name="Calcolo 18 9 5" xfId="2100"/>
    <cellStyle name="Calcolo 18 9 5 2" xfId="24706"/>
    <cellStyle name="Calcolo 18 9 6" xfId="24707"/>
    <cellStyle name="Calcolo 19" xfId="2101"/>
    <cellStyle name="Calcolo 19 10" xfId="2102"/>
    <cellStyle name="Calcolo 19 10 2" xfId="24708"/>
    <cellStyle name="Calcolo 19 11" xfId="2103"/>
    <cellStyle name="Calcolo 19 11 2" xfId="24709"/>
    <cellStyle name="Calcolo 19 12" xfId="2104"/>
    <cellStyle name="Calcolo 19 12 2" xfId="24710"/>
    <cellStyle name="Calcolo 19 13" xfId="2105"/>
    <cellStyle name="Calcolo 19 13 2" xfId="24711"/>
    <cellStyle name="Calcolo 19 14" xfId="2106"/>
    <cellStyle name="Calcolo 19 14 2" xfId="24712"/>
    <cellStyle name="Calcolo 19 15" xfId="2107"/>
    <cellStyle name="Calcolo 19 15 2" xfId="24713"/>
    <cellStyle name="Calcolo 19 16" xfId="24714"/>
    <cellStyle name="Calcolo 19 17" xfId="43618"/>
    <cellStyle name="Calcolo 19 18" xfId="43619"/>
    <cellStyle name="Calcolo 19 19" xfId="43620"/>
    <cellStyle name="Calcolo 19 2" xfId="2108"/>
    <cellStyle name="Calcolo 19 2 10" xfId="2109"/>
    <cellStyle name="Calcolo 19 2 10 2" xfId="24715"/>
    <cellStyle name="Calcolo 19 2 11" xfId="24716"/>
    <cellStyle name="Calcolo 19 2 12" xfId="43621"/>
    <cellStyle name="Calcolo 19 2 13" xfId="43622"/>
    <cellStyle name="Calcolo 19 2 14" xfId="43623"/>
    <cellStyle name="Calcolo 19 2 15" xfId="43624"/>
    <cellStyle name="Calcolo 19 2 16" xfId="43625"/>
    <cellStyle name="Calcolo 19 2 17" xfId="43626"/>
    <cellStyle name="Calcolo 19 2 18" xfId="43627"/>
    <cellStyle name="Calcolo 19 2 19" xfId="43628"/>
    <cellStyle name="Calcolo 19 2 2" xfId="2110"/>
    <cellStyle name="Calcolo 19 2 2 2" xfId="2111"/>
    <cellStyle name="Calcolo 19 2 2 2 2" xfId="24717"/>
    <cellStyle name="Calcolo 19 2 2 3" xfId="2112"/>
    <cellStyle name="Calcolo 19 2 2 3 2" xfId="24718"/>
    <cellStyle name="Calcolo 19 2 2 4" xfId="2113"/>
    <cellStyle name="Calcolo 19 2 2 4 2" xfId="24719"/>
    <cellStyle name="Calcolo 19 2 2 5" xfId="2114"/>
    <cellStyle name="Calcolo 19 2 2 5 2" xfId="24720"/>
    <cellStyle name="Calcolo 19 2 2 6" xfId="24721"/>
    <cellStyle name="Calcolo 19 2 20" xfId="43629"/>
    <cellStyle name="Calcolo 19 2 21" xfId="43630"/>
    <cellStyle name="Calcolo 19 2 22" xfId="43631"/>
    <cellStyle name="Calcolo 19 2 23" xfId="43632"/>
    <cellStyle name="Calcolo 19 2 24" xfId="43633"/>
    <cellStyle name="Calcolo 19 2 25" xfId="43634"/>
    <cellStyle name="Calcolo 19 2 3" xfId="2115"/>
    <cellStyle name="Calcolo 19 2 3 2" xfId="2116"/>
    <cellStyle name="Calcolo 19 2 3 2 2" xfId="24722"/>
    <cellStyle name="Calcolo 19 2 3 3" xfId="2117"/>
    <cellStyle name="Calcolo 19 2 3 3 2" xfId="24723"/>
    <cellStyle name="Calcolo 19 2 3 4" xfId="2118"/>
    <cellStyle name="Calcolo 19 2 3 4 2" xfId="24724"/>
    <cellStyle name="Calcolo 19 2 3 5" xfId="2119"/>
    <cellStyle name="Calcolo 19 2 3 5 2" xfId="24725"/>
    <cellStyle name="Calcolo 19 2 3 6" xfId="24726"/>
    <cellStyle name="Calcolo 19 2 4" xfId="2120"/>
    <cellStyle name="Calcolo 19 2 4 2" xfId="2121"/>
    <cellStyle name="Calcolo 19 2 4 2 2" xfId="24727"/>
    <cellStyle name="Calcolo 19 2 4 3" xfId="2122"/>
    <cellStyle name="Calcolo 19 2 4 3 2" xfId="24728"/>
    <cellStyle name="Calcolo 19 2 4 4" xfId="2123"/>
    <cellStyle name="Calcolo 19 2 4 4 2" xfId="24729"/>
    <cellStyle name="Calcolo 19 2 4 5" xfId="2124"/>
    <cellStyle name="Calcolo 19 2 4 5 2" xfId="24730"/>
    <cellStyle name="Calcolo 19 2 4 6" xfId="24731"/>
    <cellStyle name="Calcolo 19 2 5" xfId="2125"/>
    <cellStyle name="Calcolo 19 2 5 2" xfId="24732"/>
    <cellStyle name="Calcolo 19 2 6" xfId="2126"/>
    <cellStyle name="Calcolo 19 2 6 2" xfId="24733"/>
    <cellStyle name="Calcolo 19 2 7" xfId="2127"/>
    <cellStyle name="Calcolo 19 2 7 2" xfId="24734"/>
    <cellStyle name="Calcolo 19 2 8" xfId="2128"/>
    <cellStyle name="Calcolo 19 2 8 2" xfId="24735"/>
    <cellStyle name="Calcolo 19 2 9" xfId="2129"/>
    <cellStyle name="Calcolo 19 2 9 2" xfId="24736"/>
    <cellStyle name="Calcolo 19 20" xfId="43635"/>
    <cellStyle name="Calcolo 19 21" xfId="43636"/>
    <cellStyle name="Calcolo 19 22" xfId="43637"/>
    <cellStyle name="Calcolo 19 23" xfId="43638"/>
    <cellStyle name="Calcolo 19 24" xfId="43639"/>
    <cellStyle name="Calcolo 19 25" xfId="43640"/>
    <cellStyle name="Calcolo 19 26" xfId="43641"/>
    <cellStyle name="Calcolo 19 27" xfId="43642"/>
    <cellStyle name="Calcolo 19 28" xfId="43643"/>
    <cellStyle name="Calcolo 19 29" xfId="43644"/>
    <cellStyle name="Calcolo 19 3" xfId="2130"/>
    <cellStyle name="Calcolo 19 3 10" xfId="2131"/>
    <cellStyle name="Calcolo 19 3 10 2" xfId="24737"/>
    <cellStyle name="Calcolo 19 3 11" xfId="24738"/>
    <cellStyle name="Calcolo 19 3 12" xfId="43645"/>
    <cellStyle name="Calcolo 19 3 13" xfId="43646"/>
    <cellStyle name="Calcolo 19 3 14" xfId="43647"/>
    <cellStyle name="Calcolo 19 3 15" xfId="43648"/>
    <cellStyle name="Calcolo 19 3 16" xfId="43649"/>
    <cellStyle name="Calcolo 19 3 17" xfId="43650"/>
    <cellStyle name="Calcolo 19 3 18" xfId="43651"/>
    <cellStyle name="Calcolo 19 3 19" xfId="43652"/>
    <cellStyle name="Calcolo 19 3 2" xfId="2132"/>
    <cellStyle name="Calcolo 19 3 2 2" xfId="2133"/>
    <cellStyle name="Calcolo 19 3 2 2 2" xfId="24739"/>
    <cellStyle name="Calcolo 19 3 2 3" xfId="2134"/>
    <cellStyle name="Calcolo 19 3 2 3 2" xfId="24740"/>
    <cellStyle name="Calcolo 19 3 2 4" xfId="2135"/>
    <cellStyle name="Calcolo 19 3 2 4 2" xfId="24741"/>
    <cellStyle name="Calcolo 19 3 2 5" xfId="2136"/>
    <cellStyle name="Calcolo 19 3 2 5 2" xfId="24742"/>
    <cellStyle name="Calcolo 19 3 2 6" xfId="24743"/>
    <cellStyle name="Calcolo 19 3 20" xfId="43653"/>
    <cellStyle name="Calcolo 19 3 21" xfId="43654"/>
    <cellStyle name="Calcolo 19 3 22" xfId="43655"/>
    <cellStyle name="Calcolo 19 3 23" xfId="43656"/>
    <cellStyle name="Calcolo 19 3 24" xfId="43657"/>
    <cellStyle name="Calcolo 19 3 25" xfId="43658"/>
    <cellStyle name="Calcolo 19 3 3" xfId="2137"/>
    <cellStyle name="Calcolo 19 3 3 2" xfId="2138"/>
    <cellStyle name="Calcolo 19 3 3 2 2" xfId="24744"/>
    <cellStyle name="Calcolo 19 3 3 3" xfId="2139"/>
    <cellStyle name="Calcolo 19 3 3 3 2" xfId="24745"/>
    <cellStyle name="Calcolo 19 3 3 4" xfId="2140"/>
    <cellStyle name="Calcolo 19 3 3 4 2" xfId="24746"/>
    <cellStyle name="Calcolo 19 3 3 5" xfId="2141"/>
    <cellStyle name="Calcolo 19 3 3 5 2" xfId="24747"/>
    <cellStyle name="Calcolo 19 3 3 6" xfId="24748"/>
    <cellStyle name="Calcolo 19 3 4" xfId="2142"/>
    <cellStyle name="Calcolo 19 3 4 2" xfId="2143"/>
    <cellStyle name="Calcolo 19 3 4 2 2" xfId="24749"/>
    <cellStyle name="Calcolo 19 3 4 3" xfId="2144"/>
    <cellStyle name="Calcolo 19 3 4 3 2" xfId="24750"/>
    <cellStyle name="Calcolo 19 3 4 4" xfId="2145"/>
    <cellStyle name="Calcolo 19 3 4 4 2" xfId="24751"/>
    <cellStyle name="Calcolo 19 3 4 5" xfId="2146"/>
    <cellStyle name="Calcolo 19 3 4 5 2" xfId="24752"/>
    <cellStyle name="Calcolo 19 3 4 6" xfId="24753"/>
    <cellStyle name="Calcolo 19 3 5" xfId="2147"/>
    <cellStyle name="Calcolo 19 3 5 2" xfId="24754"/>
    <cellStyle name="Calcolo 19 3 6" xfId="2148"/>
    <cellStyle name="Calcolo 19 3 6 2" xfId="24755"/>
    <cellStyle name="Calcolo 19 3 7" xfId="2149"/>
    <cellStyle name="Calcolo 19 3 7 2" xfId="24756"/>
    <cellStyle name="Calcolo 19 3 8" xfId="2150"/>
    <cellStyle name="Calcolo 19 3 8 2" xfId="24757"/>
    <cellStyle name="Calcolo 19 3 9" xfId="2151"/>
    <cellStyle name="Calcolo 19 3 9 2" xfId="24758"/>
    <cellStyle name="Calcolo 19 30" xfId="43659"/>
    <cellStyle name="Calcolo 19 4" xfId="2152"/>
    <cellStyle name="Calcolo 19 4 10" xfId="2153"/>
    <cellStyle name="Calcolo 19 4 10 2" xfId="24759"/>
    <cellStyle name="Calcolo 19 4 11" xfId="24760"/>
    <cellStyle name="Calcolo 19 4 12" xfId="43660"/>
    <cellStyle name="Calcolo 19 4 13" xfId="43661"/>
    <cellStyle name="Calcolo 19 4 14" xfId="43662"/>
    <cellStyle name="Calcolo 19 4 15" xfId="43663"/>
    <cellStyle name="Calcolo 19 4 16" xfId="43664"/>
    <cellStyle name="Calcolo 19 4 17" xfId="43665"/>
    <cellStyle name="Calcolo 19 4 18" xfId="43666"/>
    <cellStyle name="Calcolo 19 4 19" xfId="43667"/>
    <cellStyle name="Calcolo 19 4 2" xfId="2154"/>
    <cellStyle name="Calcolo 19 4 2 2" xfId="2155"/>
    <cellStyle name="Calcolo 19 4 2 2 2" xfId="24761"/>
    <cellStyle name="Calcolo 19 4 2 3" xfId="2156"/>
    <cellStyle name="Calcolo 19 4 2 3 2" xfId="24762"/>
    <cellStyle name="Calcolo 19 4 2 4" xfId="2157"/>
    <cellStyle name="Calcolo 19 4 2 4 2" xfId="24763"/>
    <cellStyle name="Calcolo 19 4 2 5" xfId="2158"/>
    <cellStyle name="Calcolo 19 4 2 5 2" xfId="24764"/>
    <cellStyle name="Calcolo 19 4 2 6" xfId="24765"/>
    <cellStyle name="Calcolo 19 4 20" xfId="43668"/>
    <cellStyle name="Calcolo 19 4 21" xfId="43669"/>
    <cellStyle name="Calcolo 19 4 22" xfId="43670"/>
    <cellStyle name="Calcolo 19 4 23" xfId="43671"/>
    <cellStyle name="Calcolo 19 4 24" xfId="43672"/>
    <cellStyle name="Calcolo 19 4 25" xfId="43673"/>
    <cellStyle name="Calcolo 19 4 3" xfId="2159"/>
    <cellStyle name="Calcolo 19 4 3 2" xfId="2160"/>
    <cellStyle name="Calcolo 19 4 3 2 2" xfId="24766"/>
    <cellStyle name="Calcolo 19 4 3 3" xfId="2161"/>
    <cellStyle name="Calcolo 19 4 3 3 2" xfId="24767"/>
    <cellStyle name="Calcolo 19 4 3 4" xfId="2162"/>
    <cellStyle name="Calcolo 19 4 3 4 2" xfId="24768"/>
    <cellStyle name="Calcolo 19 4 3 5" xfId="2163"/>
    <cellStyle name="Calcolo 19 4 3 5 2" xfId="24769"/>
    <cellStyle name="Calcolo 19 4 3 6" xfId="24770"/>
    <cellStyle name="Calcolo 19 4 4" xfId="2164"/>
    <cellStyle name="Calcolo 19 4 4 2" xfId="2165"/>
    <cellStyle name="Calcolo 19 4 4 2 2" xfId="24771"/>
    <cellStyle name="Calcolo 19 4 4 3" xfId="2166"/>
    <cellStyle name="Calcolo 19 4 4 3 2" xfId="24772"/>
    <cellStyle name="Calcolo 19 4 4 4" xfId="2167"/>
    <cellStyle name="Calcolo 19 4 4 4 2" xfId="24773"/>
    <cellStyle name="Calcolo 19 4 4 5" xfId="2168"/>
    <cellStyle name="Calcolo 19 4 4 5 2" xfId="24774"/>
    <cellStyle name="Calcolo 19 4 4 6" xfId="24775"/>
    <cellStyle name="Calcolo 19 4 5" xfId="2169"/>
    <cellStyle name="Calcolo 19 4 5 2" xfId="24776"/>
    <cellStyle name="Calcolo 19 4 6" xfId="2170"/>
    <cellStyle name="Calcolo 19 4 6 2" xfId="24777"/>
    <cellStyle name="Calcolo 19 4 7" xfId="2171"/>
    <cellStyle name="Calcolo 19 4 7 2" xfId="24778"/>
    <cellStyle name="Calcolo 19 4 8" xfId="2172"/>
    <cellStyle name="Calcolo 19 4 8 2" xfId="24779"/>
    <cellStyle name="Calcolo 19 4 9" xfId="2173"/>
    <cellStyle name="Calcolo 19 4 9 2" xfId="24780"/>
    <cellStyle name="Calcolo 19 5" xfId="2174"/>
    <cellStyle name="Calcolo 19 5 10" xfId="2175"/>
    <cellStyle name="Calcolo 19 5 10 2" xfId="24781"/>
    <cellStyle name="Calcolo 19 5 11" xfId="24782"/>
    <cellStyle name="Calcolo 19 5 12" xfId="43674"/>
    <cellStyle name="Calcolo 19 5 13" xfId="43675"/>
    <cellStyle name="Calcolo 19 5 14" xfId="43676"/>
    <cellStyle name="Calcolo 19 5 15" xfId="43677"/>
    <cellStyle name="Calcolo 19 5 16" xfId="43678"/>
    <cellStyle name="Calcolo 19 5 17" xfId="43679"/>
    <cellStyle name="Calcolo 19 5 18" xfId="43680"/>
    <cellStyle name="Calcolo 19 5 19" xfId="43681"/>
    <cellStyle name="Calcolo 19 5 2" xfId="2176"/>
    <cellStyle name="Calcolo 19 5 2 2" xfId="2177"/>
    <cellStyle name="Calcolo 19 5 2 2 2" xfId="24783"/>
    <cellStyle name="Calcolo 19 5 2 3" xfId="2178"/>
    <cellStyle name="Calcolo 19 5 2 3 2" xfId="24784"/>
    <cellStyle name="Calcolo 19 5 2 4" xfId="2179"/>
    <cellStyle name="Calcolo 19 5 2 4 2" xfId="24785"/>
    <cellStyle name="Calcolo 19 5 2 5" xfId="2180"/>
    <cellStyle name="Calcolo 19 5 2 5 2" xfId="24786"/>
    <cellStyle name="Calcolo 19 5 2 6" xfId="24787"/>
    <cellStyle name="Calcolo 19 5 20" xfId="43682"/>
    <cellStyle name="Calcolo 19 5 21" xfId="43683"/>
    <cellStyle name="Calcolo 19 5 22" xfId="43684"/>
    <cellStyle name="Calcolo 19 5 23" xfId="43685"/>
    <cellStyle name="Calcolo 19 5 24" xfId="43686"/>
    <cellStyle name="Calcolo 19 5 25" xfId="43687"/>
    <cellStyle name="Calcolo 19 5 3" xfId="2181"/>
    <cellStyle name="Calcolo 19 5 3 2" xfId="2182"/>
    <cellStyle name="Calcolo 19 5 3 2 2" xfId="24788"/>
    <cellStyle name="Calcolo 19 5 3 3" xfId="2183"/>
    <cellStyle name="Calcolo 19 5 3 3 2" xfId="24789"/>
    <cellStyle name="Calcolo 19 5 3 4" xfId="2184"/>
    <cellStyle name="Calcolo 19 5 3 4 2" xfId="24790"/>
    <cellStyle name="Calcolo 19 5 3 5" xfId="2185"/>
    <cellStyle name="Calcolo 19 5 3 5 2" xfId="24791"/>
    <cellStyle name="Calcolo 19 5 3 6" xfId="24792"/>
    <cellStyle name="Calcolo 19 5 4" xfId="2186"/>
    <cellStyle name="Calcolo 19 5 4 2" xfId="2187"/>
    <cellStyle name="Calcolo 19 5 4 2 2" xfId="24793"/>
    <cellStyle name="Calcolo 19 5 4 3" xfId="2188"/>
    <cellStyle name="Calcolo 19 5 4 3 2" xfId="24794"/>
    <cellStyle name="Calcolo 19 5 4 4" xfId="2189"/>
    <cellStyle name="Calcolo 19 5 4 4 2" xfId="24795"/>
    <cellStyle name="Calcolo 19 5 4 5" xfId="2190"/>
    <cellStyle name="Calcolo 19 5 4 5 2" xfId="24796"/>
    <cellStyle name="Calcolo 19 5 4 6" xfId="24797"/>
    <cellStyle name="Calcolo 19 5 5" xfId="2191"/>
    <cellStyle name="Calcolo 19 5 5 2" xfId="24798"/>
    <cellStyle name="Calcolo 19 5 6" xfId="2192"/>
    <cellStyle name="Calcolo 19 5 6 2" xfId="24799"/>
    <cellStyle name="Calcolo 19 5 7" xfId="2193"/>
    <cellStyle name="Calcolo 19 5 7 2" xfId="24800"/>
    <cellStyle name="Calcolo 19 5 8" xfId="2194"/>
    <cellStyle name="Calcolo 19 5 8 2" xfId="24801"/>
    <cellStyle name="Calcolo 19 5 9" xfId="2195"/>
    <cellStyle name="Calcolo 19 5 9 2" xfId="24802"/>
    <cellStyle name="Calcolo 19 6" xfId="2196"/>
    <cellStyle name="Calcolo 19 6 10" xfId="2197"/>
    <cellStyle name="Calcolo 19 6 10 2" xfId="24803"/>
    <cellStyle name="Calcolo 19 6 11" xfId="24804"/>
    <cellStyle name="Calcolo 19 6 12" xfId="43688"/>
    <cellStyle name="Calcolo 19 6 13" xfId="43689"/>
    <cellStyle name="Calcolo 19 6 14" xfId="43690"/>
    <cellStyle name="Calcolo 19 6 15" xfId="43691"/>
    <cellStyle name="Calcolo 19 6 16" xfId="43692"/>
    <cellStyle name="Calcolo 19 6 17" xfId="43693"/>
    <cellStyle name="Calcolo 19 6 18" xfId="43694"/>
    <cellStyle name="Calcolo 19 6 19" xfId="43695"/>
    <cellStyle name="Calcolo 19 6 2" xfId="2198"/>
    <cellStyle name="Calcolo 19 6 2 2" xfId="2199"/>
    <cellStyle name="Calcolo 19 6 2 2 2" xfId="24805"/>
    <cellStyle name="Calcolo 19 6 2 3" xfId="2200"/>
    <cellStyle name="Calcolo 19 6 2 3 2" xfId="24806"/>
    <cellStyle name="Calcolo 19 6 2 4" xfId="2201"/>
    <cellStyle name="Calcolo 19 6 2 4 2" xfId="24807"/>
    <cellStyle name="Calcolo 19 6 2 5" xfId="2202"/>
    <cellStyle name="Calcolo 19 6 2 5 2" xfId="24808"/>
    <cellStyle name="Calcolo 19 6 2 6" xfId="24809"/>
    <cellStyle name="Calcolo 19 6 20" xfId="43696"/>
    <cellStyle name="Calcolo 19 6 21" xfId="43697"/>
    <cellStyle name="Calcolo 19 6 22" xfId="43698"/>
    <cellStyle name="Calcolo 19 6 23" xfId="43699"/>
    <cellStyle name="Calcolo 19 6 24" xfId="43700"/>
    <cellStyle name="Calcolo 19 6 25" xfId="43701"/>
    <cellStyle name="Calcolo 19 6 3" xfId="2203"/>
    <cellStyle name="Calcolo 19 6 3 2" xfId="2204"/>
    <cellStyle name="Calcolo 19 6 3 2 2" xfId="24810"/>
    <cellStyle name="Calcolo 19 6 3 3" xfId="2205"/>
    <cellStyle name="Calcolo 19 6 3 3 2" xfId="24811"/>
    <cellStyle name="Calcolo 19 6 3 4" xfId="2206"/>
    <cellStyle name="Calcolo 19 6 3 4 2" xfId="24812"/>
    <cellStyle name="Calcolo 19 6 3 5" xfId="2207"/>
    <cellStyle name="Calcolo 19 6 3 5 2" xfId="24813"/>
    <cellStyle name="Calcolo 19 6 3 6" xfId="24814"/>
    <cellStyle name="Calcolo 19 6 4" xfId="2208"/>
    <cellStyle name="Calcolo 19 6 4 2" xfId="2209"/>
    <cellStyle name="Calcolo 19 6 4 2 2" xfId="24815"/>
    <cellStyle name="Calcolo 19 6 4 3" xfId="2210"/>
    <cellStyle name="Calcolo 19 6 4 3 2" xfId="24816"/>
    <cellStyle name="Calcolo 19 6 4 4" xfId="2211"/>
    <cellStyle name="Calcolo 19 6 4 4 2" xfId="24817"/>
    <cellStyle name="Calcolo 19 6 4 5" xfId="2212"/>
    <cellStyle name="Calcolo 19 6 4 5 2" xfId="24818"/>
    <cellStyle name="Calcolo 19 6 4 6" xfId="24819"/>
    <cellStyle name="Calcolo 19 6 5" xfId="2213"/>
    <cellStyle name="Calcolo 19 6 5 2" xfId="24820"/>
    <cellStyle name="Calcolo 19 6 6" xfId="2214"/>
    <cellStyle name="Calcolo 19 6 6 2" xfId="24821"/>
    <cellStyle name="Calcolo 19 6 7" xfId="2215"/>
    <cellStyle name="Calcolo 19 6 7 2" xfId="24822"/>
    <cellStyle name="Calcolo 19 6 8" xfId="2216"/>
    <cellStyle name="Calcolo 19 6 8 2" xfId="24823"/>
    <cellStyle name="Calcolo 19 6 9" xfId="2217"/>
    <cellStyle name="Calcolo 19 6 9 2" xfId="24824"/>
    <cellStyle name="Calcolo 19 7" xfId="2218"/>
    <cellStyle name="Calcolo 19 7 2" xfId="2219"/>
    <cellStyle name="Calcolo 19 7 2 2" xfId="24825"/>
    <cellStyle name="Calcolo 19 7 3" xfId="2220"/>
    <cellStyle name="Calcolo 19 7 3 2" xfId="24826"/>
    <cellStyle name="Calcolo 19 7 4" xfId="2221"/>
    <cellStyle name="Calcolo 19 7 4 2" xfId="24827"/>
    <cellStyle name="Calcolo 19 7 5" xfId="2222"/>
    <cellStyle name="Calcolo 19 7 5 2" xfId="24828"/>
    <cellStyle name="Calcolo 19 7 6" xfId="24829"/>
    <cellStyle name="Calcolo 19 8" xfId="2223"/>
    <cellStyle name="Calcolo 19 8 2" xfId="2224"/>
    <cellStyle name="Calcolo 19 8 2 2" xfId="24830"/>
    <cellStyle name="Calcolo 19 8 3" xfId="2225"/>
    <cellStyle name="Calcolo 19 8 3 2" xfId="24831"/>
    <cellStyle name="Calcolo 19 8 4" xfId="2226"/>
    <cellStyle name="Calcolo 19 8 4 2" xfId="24832"/>
    <cellStyle name="Calcolo 19 8 5" xfId="2227"/>
    <cellStyle name="Calcolo 19 8 5 2" xfId="24833"/>
    <cellStyle name="Calcolo 19 8 6" xfId="24834"/>
    <cellStyle name="Calcolo 19 9" xfId="2228"/>
    <cellStyle name="Calcolo 19 9 2" xfId="2229"/>
    <cellStyle name="Calcolo 19 9 2 2" xfId="24835"/>
    <cellStyle name="Calcolo 19 9 3" xfId="2230"/>
    <cellStyle name="Calcolo 19 9 3 2" xfId="24836"/>
    <cellStyle name="Calcolo 19 9 4" xfId="2231"/>
    <cellStyle name="Calcolo 19 9 4 2" xfId="24837"/>
    <cellStyle name="Calcolo 19 9 5" xfId="2232"/>
    <cellStyle name="Calcolo 19 9 5 2" xfId="24838"/>
    <cellStyle name="Calcolo 19 9 6" xfId="24839"/>
    <cellStyle name="Calcolo 2" xfId="21"/>
    <cellStyle name="Calcolo 2 10" xfId="2233"/>
    <cellStyle name="Calcolo 2 10 2" xfId="2234"/>
    <cellStyle name="Calcolo 2 10 2 2" xfId="24840"/>
    <cellStyle name="Calcolo 2 10 3" xfId="2235"/>
    <cellStyle name="Calcolo 2 10 3 2" xfId="24841"/>
    <cellStyle name="Calcolo 2 10 4" xfId="2236"/>
    <cellStyle name="Calcolo 2 10 4 2" xfId="24842"/>
    <cellStyle name="Calcolo 2 10 5" xfId="2237"/>
    <cellStyle name="Calcolo 2 10 5 2" xfId="24843"/>
    <cellStyle name="Calcolo 2 10 6" xfId="24844"/>
    <cellStyle name="Calcolo 2 11" xfId="2238"/>
    <cellStyle name="Calcolo 2 11 2" xfId="2239"/>
    <cellStyle name="Calcolo 2 11 2 2" xfId="24845"/>
    <cellStyle name="Calcolo 2 11 3" xfId="2240"/>
    <cellStyle name="Calcolo 2 11 3 2" xfId="24846"/>
    <cellStyle name="Calcolo 2 11 4" xfId="2241"/>
    <cellStyle name="Calcolo 2 11 4 2" xfId="24847"/>
    <cellStyle name="Calcolo 2 11 5" xfId="2242"/>
    <cellStyle name="Calcolo 2 11 5 2" xfId="24848"/>
    <cellStyle name="Calcolo 2 11 6" xfId="24849"/>
    <cellStyle name="Calcolo 2 12" xfId="2243"/>
    <cellStyle name="Calcolo 2 12 2" xfId="24850"/>
    <cellStyle name="Calcolo 2 13" xfId="2244"/>
    <cellStyle name="Calcolo 2 13 2" xfId="24851"/>
    <cellStyle name="Calcolo 2 14" xfId="2245"/>
    <cellStyle name="Calcolo 2 14 2" xfId="24852"/>
    <cellStyle name="Calcolo 2 15" xfId="2246"/>
    <cellStyle name="Calcolo 2 15 2" xfId="24853"/>
    <cellStyle name="Calcolo 2 16" xfId="2247"/>
    <cellStyle name="Calcolo 2 16 2" xfId="24854"/>
    <cellStyle name="Calcolo 2 17" xfId="2248"/>
    <cellStyle name="Calcolo 2 17 2" xfId="24855"/>
    <cellStyle name="Calcolo 2 18" xfId="24856"/>
    <cellStyle name="Calcolo 2 19" xfId="43702"/>
    <cellStyle name="Calcolo 2 2" xfId="2249"/>
    <cellStyle name="Calcolo 2 2 10" xfId="2250"/>
    <cellStyle name="Calcolo 2 2 10 2" xfId="24857"/>
    <cellStyle name="Calcolo 2 2 11" xfId="2251"/>
    <cellStyle name="Calcolo 2 2 11 2" xfId="24858"/>
    <cellStyle name="Calcolo 2 2 12" xfId="2252"/>
    <cellStyle name="Calcolo 2 2 12 2" xfId="24859"/>
    <cellStyle name="Calcolo 2 2 13" xfId="2253"/>
    <cellStyle name="Calcolo 2 2 13 2" xfId="24860"/>
    <cellStyle name="Calcolo 2 2 14" xfId="2254"/>
    <cellStyle name="Calcolo 2 2 14 2" xfId="24861"/>
    <cellStyle name="Calcolo 2 2 15" xfId="2255"/>
    <cellStyle name="Calcolo 2 2 15 2" xfId="24862"/>
    <cellStyle name="Calcolo 2 2 16" xfId="24863"/>
    <cellStyle name="Calcolo 2 2 17" xfId="43703"/>
    <cellStyle name="Calcolo 2 2 18" xfId="43704"/>
    <cellStyle name="Calcolo 2 2 19" xfId="43705"/>
    <cellStyle name="Calcolo 2 2 2" xfId="2256"/>
    <cellStyle name="Calcolo 2 2 2 10" xfId="2257"/>
    <cellStyle name="Calcolo 2 2 2 10 2" xfId="24864"/>
    <cellStyle name="Calcolo 2 2 2 11" xfId="24865"/>
    <cellStyle name="Calcolo 2 2 2 12" xfId="43706"/>
    <cellStyle name="Calcolo 2 2 2 13" xfId="43707"/>
    <cellStyle name="Calcolo 2 2 2 14" xfId="43708"/>
    <cellStyle name="Calcolo 2 2 2 15" xfId="43709"/>
    <cellStyle name="Calcolo 2 2 2 16" xfId="43710"/>
    <cellStyle name="Calcolo 2 2 2 17" xfId="43711"/>
    <cellStyle name="Calcolo 2 2 2 18" xfId="43712"/>
    <cellStyle name="Calcolo 2 2 2 19" xfId="43713"/>
    <cellStyle name="Calcolo 2 2 2 2" xfId="2258"/>
    <cellStyle name="Calcolo 2 2 2 2 2" xfId="2259"/>
    <cellStyle name="Calcolo 2 2 2 2 2 2" xfId="24866"/>
    <cellStyle name="Calcolo 2 2 2 2 3" xfId="2260"/>
    <cellStyle name="Calcolo 2 2 2 2 3 2" xfId="24867"/>
    <cellStyle name="Calcolo 2 2 2 2 4" xfId="2261"/>
    <cellStyle name="Calcolo 2 2 2 2 4 2" xfId="24868"/>
    <cellStyle name="Calcolo 2 2 2 2 5" xfId="2262"/>
    <cellStyle name="Calcolo 2 2 2 2 5 2" xfId="24869"/>
    <cellStyle name="Calcolo 2 2 2 2 6" xfId="24870"/>
    <cellStyle name="Calcolo 2 2 2 20" xfId="43714"/>
    <cellStyle name="Calcolo 2 2 2 21" xfId="43715"/>
    <cellStyle name="Calcolo 2 2 2 22" xfId="43716"/>
    <cellStyle name="Calcolo 2 2 2 23" xfId="43717"/>
    <cellStyle name="Calcolo 2 2 2 24" xfId="43718"/>
    <cellStyle name="Calcolo 2 2 2 25" xfId="43719"/>
    <cellStyle name="Calcolo 2 2 2 3" xfId="2263"/>
    <cellStyle name="Calcolo 2 2 2 3 2" xfId="2264"/>
    <cellStyle name="Calcolo 2 2 2 3 2 2" xfId="24871"/>
    <cellStyle name="Calcolo 2 2 2 3 3" xfId="2265"/>
    <cellStyle name="Calcolo 2 2 2 3 3 2" xfId="24872"/>
    <cellStyle name="Calcolo 2 2 2 3 4" xfId="2266"/>
    <cellStyle name="Calcolo 2 2 2 3 4 2" xfId="24873"/>
    <cellStyle name="Calcolo 2 2 2 3 5" xfId="2267"/>
    <cellStyle name="Calcolo 2 2 2 3 5 2" xfId="24874"/>
    <cellStyle name="Calcolo 2 2 2 3 6" xfId="24875"/>
    <cellStyle name="Calcolo 2 2 2 4" xfId="2268"/>
    <cellStyle name="Calcolo 2 2 2 4 2" xfId="2269"/>
    <cellStyle name="Calcolo 2 2 2 4 2 2" xfId="24876"/>
    <cellStyle name="Calcolo 2 2 2 4 3" xfId="2270"/>
    <cellStyle name="Calcolo 2 2 2 4 3 2" xfId="24877"/>
    <cellStyle name="Calcolo 2 2 2 4 4" xfId="2271"/>
    <cellStyle name="Calcolo 2 2 2 4 4 2" xfId="24878"/>
    <cellStyle name="Calcolo 2 2 2 4 5" xfId="2272"/>
    <cellStyle name="Calcolo 2 2 2 4 5 2" xfId="24879"/>
    <cellStyle name="Calcolo 2 2 2 4 6" xfId="24880"/>
    <cellStyle name="Calcolo 2 2 2 5" xfId="2273"/>
    <cellStyle name="Calcolo 2 2 2 5 2" xfId="24881"/>
    <cellStyle name="Calcolo 2 2 2 6" xfId="2274"/>
    <cellStyle name="Calcolo 2 2 2 6 2" xfId="24882"/>
    <cellStyle name="Calcolo 2 2 2 7" xfId="2275"/>
    <cellStyle name="Calcolo 2 2 2 7 2" xfId="24883"/>
    <cellStyle name="Calcolo 2 2 2 8" xfId="2276"/>
    <cellStyle name="Calcolo 2 2 2 8 2" xfId="24884"/>
    <cellStyle name="Calcolo 2 2 2 9" xfId="2277"/>
    <cellStyle name="Calcolo 2 2 2 9 2" xfId="24885"/>
    <cellStyle name="Calcolo 2 2 20" xfId="43720"/>
    <cellStyle name="Calcolo 2 2 21" xfId="43721"/>
    <cellStyle name="Calcolo 2 2 22" xfId="43722"/>
    <cellStyle name="Calcolo 2 2 23" xfId="43723"/>
    <cellStyle name="Calcolo 2 2 24" xfId="43724"/>
    <cellStyle name="Calcolo 2 2 25" xfId="43725"/>
    <cellStyle name="Calcolo 2 2 26" xfId="43726"/>
    <cellStyle name="Calcolo 2 2 27" xfId="43727"/>
    <cellStyle name="Calcolo 2 2 28" xfId="43728"/>
    <cellStyle name="Calcolo 2 2 29" xfId="43729"/>
    <cellStyle name="Calcolo 2 2 3" xfId="2278"/>
    <cellStyle name="Calcolo 2 2 3 10" xfId="2279"/>
    <cellStyle name="Calcolo 2 2 3 10 2" xfId="24886"/>
    <cellStyle name="Calcolo 2 2 3 11" xfId="24887"/>
    <cellStyle name="Calcolo 2 2 3 12" xfId="43730"/>
    <cellStyle name="Calcolo 2 2 3 13" xfId="43731"/>
    <cellStyle name="Calcolo 2 2 3 14" xfId="43732"/>
    <cellStyle name="Calcolo 2 2 3 15" xfId="43733"/>
    <cellStyle name="Calcolo 2 2 3 16" xfId="43734"/>
    <cellStyle name="Calcolo 2 2 3 17" xfId="43735"/>
    <cellStyle name="Calcolo 2 2 3 18" xfId="43736"/>
    <cellStyle name="Calcolo 2 2 3 19" xfId="43737"/>
    <cellStyle name="Calcolo 2 2 3 2" xfId="2280"/>
    <cellStyle name="Calcolo 2 2 3 2 2" xfId="2281"/>
    <cellStyle name="Calcolo 2 2 3 2 2 2" xfId="24888"/>
    <cellStyle name="Calcolo 2 2 3 2 3" xfId="2282"/>
    <cellStyle name="Calcolo 2 2 3 2 3 2" xfId="24889"/>
    <cellStyle name="Calcolo 2 2 3 2 4" xfId="2283"/>
    <cellStyle name="Calcolo 2 2 3 2 4 2" xfId="24890"/>
    <cellStyle name="Calcolo 2 2 3 2 5" xfId="2284"/>
    <cellStyle name="Calcolo 2 2 3 2 5 2" xfId="24891"/>
    <cellStyle name="Calcolo 2 2 3 2 6" xfId="24892"/>
    <cellStyle name="Calcolo 2 2 3 20" xfId="43738"/>
    <cellStyle name="Calcolo 2 2 3 21" xfId="43739"/>
    <cellStyle name="Calcolo 2 2 3 22" xfId="43740"/>
    <cellStyle name="Calcolo 2 2 3 23" xfId="43741"/>
    <cellStyle name="Calcolo 2 2 3 24" xfId="43742"/>
    <cellStyle name="Calcolo 2 2 3 25" xfId="43743"/>
    <cellStyle name="Calcolo 2 2 3 3" xfId="2285"/>
    <cellStyle name="Calcolo 2 2 3 3 2" xfId="2286"/>
    <cellStyle name="Calcolo 2 2 3 3 2 2" xfId="24893"/>
    <cellStyle name="Calcolo 2 2 3 3 3" xfId="2287"/>
    <cellStyle name="Calcolo 2 2 3 3 3 2" xfId="24894"/>
    <cellStyle name="Calcolo 2 2 3 3 4" xfId="2288"/>
    <cellStyle name="Calcolo 2 2 3 3 4 2" xfId="24895"/>
    <cellStyle name="Calcolo 2 2 3 3 5" xfId="2289"/>
    <cellStyle name="Calcolo 2 2 3 3 5 2" xfId="24896"/>
    <cellStyle name="Calcolo 2 2 3 3 6" xfId="24897"/>
    <cellStyle name="Calcolo 2 2 3 4" xfId="2290"/>
    <cellStyle name="Calcolo 2 2 3 4 2" xfId="2291"/>
    <cellStyle name="Calcolo 2 2 3 4 2 2" xfId="24898"/>
    <cellStyle name="Calcolo 2 2 3 4 3" xfId="2292"/>
    <cellStyle name="Calcolo 2 2 3 4 3 2" xfId="24899"/>
    <cellStyle name="Calcolo 2 2 3 4 4" xfId="2293"/>
    <cellStyle name="Calcolo 2 2 3 4 4 2" xfId="24900"/>
    <cellStyle name="Calcolo 2 2 3 4 5" xfId="2294"/>
    <cellStyle name="Calcolo 2 2 3 4 5 2" xfId="24901"/>
    <cellStyle name="Calcolo 2 2 3 4 6" xfId="24902"/>
    <cellStyle name="Calcolo 2 2 3 5" xfId="2295"/>
    <cellStyle name="Calcolo 2 2 3 5 2" xfId="24903"/>
    <cellStyle name="Calcolo 2 2 3 6" xfId="2296"/>
    <cellStyle name="Calcolo 2 2 3 6 2" xfId="24904"/>
    <cellStyle name="Calcolo 2 2 3 7" xfId="2297"/>
    <cellStyle name="Calcolo 2 2 3 7 2" xfId="24905"/>
    <cellStyle name="Calcolo 2 2 3 8" xfId="2298"/>
    <cellStyle name="Calcolo 2 2 3 8 2" xfId="24906"/>
    <cellStyle name="Calcolo 2 2 3 9" xfId="2299"/>
    <cellStyle name="Calcolo 2 2 3 9 2" xfId="24907"/>
    <cellStyle name="Calcolo 2 2 30" xfId="43744"/>
    <cellStyle name="Calcolo 2 2 4" xfId="2300"/>
    <cellStyle name="Calcolo 2 2 4 10" xfId="2301"/>
    <cellStyle name="Calcolo 2 2 4 10 2" xfId="24908"/>
    <cellStyle name="Calcolo 2 2 4 11" xfId="24909"/>
    <cellStyle name="Calcolo 2 2 4 12" xfId="43745"/>
    <cellStyle name="Calcolo 2 2 4 13" xfId="43746"/>
    <cellStyle name="Calcolo 2 2 4 14" xfId="43747"/>
    <cellStyle name="Calcolo 2 2 4 15" xfId="43748"/>
    <cellStyle name="Calcolo 2 2 4 16" xfId="43749"/>
    <cellStyle name="Calcolo 2 2 4 17" xfId="43750"/>
    <cellStyle name="Calcolo 2 2 4 18" xfId="43751"/>
    <cellStyle name="Calcolo 2 2 4 19" xfId="43752"/>
    <cellStyle name="Calcolo 2 2 4 2" xfId="2302"/>
    <cellStyle name="Calcolo 2 2 4 2 2" xfId="2303"/>
    <cellStyle name="Calcolo 2 2 4 2 2 2" xfId="24910"/>
    <cellStyle name="Calcolo 2 2 4 2 3" xfId="2304"/>
    <cellStyle name="Calcolo 2 2 4 2 3 2" xfId="24911"/>
    <cellStyle name="Calcolo 2 2 4 2 4" xfId="2305"/>
    <cellStyle name="Calcolo 2 2 4 2 4 2" xfId="24912"/>
    <cellStyle name="Calcolo 2 2 4 2 5" xfId="2306"/>
    <cellStyle name="Calcolo 2 2 4 2 5 2" xfId="24913"/>
    <cellStyle name="Calcolo 2 2 4 2 6" xfId="24914"/>
    <cellStyle name="Calcolo 2 2 4 20" xfId="43753"/>
    <cellStyle name="Calcolo 2 2 4 21" xfId="43754"/>
    <cellStyle name="Calcolo 2 2 4 22" xfId="43755"/>
    <cellStyle name="Calcolo 2 2 4 23" xfId="43756"/>
    <cellStyle name="Calcolo 2 2 4 24" xfId="43757"/>
    <cellStyle name="Calcolo 2 2 4 25" xfId="43758"/>
    <cellStyle name="Calcolo 2 2 4 3" xfId="2307"/>
    <cellStyle name="Calcolo 2 2 4 3 2" xfId="2308"/>
    <cellStyle name="Calcolo 2 2 4 3 2 2" xfId="24915"/>
    <cellStyle name="Calcolo 2 2 4 3 3" xfId="2309"/>
    <cellStyle name="Calcolo 2 2 4 3 3 2" xfId="24916"/>
    <cellStyle name="Calcolo 2 2 4 3 4" xfId="2310"/>
    <cellStyle name="Calcolo 2 2 4 3 4 2" xfId="24917"/>
    <cellStyle name="Calcolo 2 2 4 3 5" xfId="2311"/>
    <cellStyle name="Calcolo 2 2 4 3 5 2" xfId="24918"/>
    <cellStyle name="Calcolo 2 2 4 3 6" xfId="24919"/>
    <cellStyle name="Calcolo 2 2 4 4" xfId="2312"/>
    <cellStyle name="Calcolo 2 2 4 4 2" xfId="2313"/>
    <cellStyle name="Calcolo 2 2 4 4 2 2" xfId="24920"/>
    <cellStyle name="Calcolo 2 2 4 4 3" xfId="2314"/>
    <cellStyle name="Calcolo 2 2 4 4 3 2" xfId="24921"/>
    <cellStyle name="Calcolo 2 2 4 4 4" xfId="2315"/>
    <cellStyle name="Calcolo 2 2 4 4 4 2" xfId="24922"/>
    <cellStyle name="Calcolo 2 2 4 4 5" xfId="2316"/>
    <cellStyle name="Calcolo 2 2 4 4 5 2" xfId="24923"/>
    <cellStyle name="Calcolo 2 2 4 4 6" xfId="24924"/>
    <cellStyle name="Calcolo 2 2 4 5" xfId="2317"/>
    <cellStyle name="Calcolo 2 2 4 5 2" xfId="24925"/>
    <cellStyle name="Calcolo 2 2 4 6" xfId="2318"/>
    <cellStyle name="Calcolo 2 2 4 6 2" xfId="24926"/>
    <cellStyle name="Calcolo 2 2 4 7" xfId="2319"/>
    <cellStyle name="Calcolo 2 2 4 7 2" xfId="24927"/>
    <cellStyle name="Calcolo 2 2 4 8" xfId="2320"/>
    <cellStyle name="Calcolo 2 2 4 8 2" xfId="24928"/>
    <cellStyle name="Calcolo 2 2 4 9" xfId="2321"/>
    <cellStyle name="Calcolo 2 2 4 9 2" xfId="24929"/>
    <cellStyle name="Calcolo 2 2 5" xfId="2322"/>
    <cellStyle name="Calcolo 2 2 5 10" xfId="2323"/>
    <cellStyle name="Calcolo 2 2 5 10 2" xfId="24930"/>
    <cellStyle name="Calcolo 2 2 5 11" xfId="24931"/>
    <cellStyle name="Calcolo 2 2 5 12" xfId="43759"/>
    <cellStyle name="Calcolo 2 2 5 13" xfId="43760"/>
    <cellStyle name="Calcolo 2 2 5 14" xfId="43761"/>
    <cellStyle name="Calcolo 2 2 5 15" xfId="43762"/>
    <cellStyle name="Calcolo 2 2 5 16" xfId="43763"/>
    <cellStyle name="Calcolo 2 2 5 17" xfId="43764"/>
    <cellStyle name="Calcolo 2 2 5 18" xfId="43765"/>
    <cellStyle name="Calcolo 2 2 5 19" xfId="43766"/>
    <cellStyle name="Calcolo 2 2 5 2" xfId="2324"/>
    <cellStyle name="Calcolo 2 2 5 2 2" xfId="2325"/>
    <cellStyle name="Calcolo 2 2 5 2 2 2" xfId="24932"/>
    <cellStyle name="Calcolo 2 2 5 2 3" xfId="2326"/>
    <cellStyle name="Calcolo 2 2 5 2 3 2" xfId="24933"/>
    <cellStyle name="Calcolo 2 2 5 2 4" xfId="2327"/>
    <cellStyle name="Calcolo 2 2 5 2 4 2" xfId="24934"/>
    <cellStyle name="Calcolo 2 2 5 2 5" xfId="2328"/>
    <cellStyle name="Calcolo 2 2 5 2 5 2" xfId="24935"/>
    <cellStyle name="Calcolo 2 2 5 2 6" xfId="24936"/>
    <cellStyle name="Calcolo 2 2 5 20" xfId="43767"/>
    <cellStyle name="Calcolo 2 2 5 21" xfId="43768"/>
    <cellStyle name="Calcolo 2 2 5 22" xfId="43769"/>
    <cellStyle name="Calcolo 2 2 5 23" xfId="43770"/>
    <cellStyle name="Calcolo 2 2 5 24" xfId="43771"/>
    <cellStyle name="Calcolo 2 2 5 25" xfId="43772"/>
    <cellStyle name="Calcolo 2 2 5 3" xfId="2329"/>
    <cellStyle name="Calcolo 2 2 5 3 2" xfId="2330"/>
    <cellStyle name="Calcolo 2 2 5 3 2 2" xfId="24937"/>
    <cellStyle name="Calcolo 2 2 5 3 3" xfId="2331"/>
    <cellStyle name="Calcolo 2 2 5 3 3 2" xfId="24938"/>
    <cellStyle name="Calcolo 2 2 5 3 4" xfId="2332"/>
    <cellStyle name="Calcolo 2 2 5 3 4 2" xfId="24939"/>
    <cellStyle name="Calcolo 2 2 5 3 5" xfId="2333"/>
    <cellStyle name="Calcolo 2 2 5 3 5 2" xfId="24940"/>
    <cellStyle name="Calcolo 2 2 5 3 6" xfId="24941"/>
    <cellStyle name="Calcolo 2 2 5 4" xfId="2334"/>
    <cellStyle name="Calcolo 2 2 5 4 2" xfId="2335"/>
    <cellStyle name="Calcolo 2 2 5 4 2 2" xfId="24942"/>
    <cellStyle name="Calcolo 2 2 5 4 3" xfId="2336"/>
    <cellStyle name="Calcolo 2 2 5 4 3 2" xfId="24943"/>
    <cellStyle name="Calcolo 2 2 5 4 4" xfId="2337"/>
    <cellStyle name="Calcolo 2 2 5 4 4 2" xfId="24944"/>
    <cellStyle name="Calcolo 2 2 5 4 5" xfId="2338"/>
    <cellStyle name="Calcolo 2 2 5 4 5 2" xfId="24945"/>
    <cellStyle name="Calcolo 2 2 5 4 6" xfId="24946"/>
    <cellStyle name="Calcolo 2 2 5 5" xfId="2339"/>
    <cellStyle name="Calcolo 2 2 5 5 2" xfId="24947"/>
    <cellStyle name="Calcolo 2 2 5 6" xfId="2340"/>
    <cellStyle name="Calcolo 2 2 5 6 2" xfId="24948"/>
    <cellStyle name="Calcolo 2 2 5 7" xfId="2341"/>
    <cellStyle name="Calcolo 2 2 5 7 2" xfId="24949"/>
    <cellStyle name="Calcolo 2 2 5 8" xfId="2342"/>
    <cellStyle name="Calcolo 2 2 5 8 2" xfId="24950"/>
    <cellStyle name="Calcolo 2 2 5 9" xfId="2343"/>
    <cellStyle name="Calcolo 2 2 5 9 2" xfId="24951"/>
    <cellStyle name="Calcolo 2 2 6" xfId="2344"/>
    <cellStyle name="Calcolo 2 2 6 10" xfId="2345"/>
    <cellStyle name="Calcolo 2 2 6 10 2" xfId="24952"/>
    <cellStyle name="Calcolo 2 2 6 11" xfId="24953"/>
    <cellStyle name="Calcolo 2 2 6 12" xfId="43773"/>
    <cellStyle name="Calcolo 2 2 6 13" xfId="43774"/>
    <cellStyle name="Calcolo 2 2 6 14" xfId="43775"/>
    <cellStyle name="Calcolo 2 2 6 15" xfId="43776"/>
    <cellStyle name="Calcolo 2 2 6 16" xfId="43777"/>
    <cellStyle name="Calcolo 2 2 6 17" xfId="43778"/>
    <cellStyle name="Calcolo 2 2 6 18" xfId="43779"/>
    <cellStyle name="Calcolo 2 2 6 19" xfId="43780"/>
    <cellStyle name="Calcolo 2 2 6 2" xfId="2346"/>
    <cellStyle name="Calcolo 2 2 6 2 2" xfId="2347"/>
    <cellStyle name="Calcolo 2 2 6 2 2 2" xfId="24954"/>
    <cellStyle name="Calcolo 2 2 6 2 3" xfId="2348"/>
    <cellStyle name="Calcolo 2 2 6 2 3 2" xfId="24955"/>
    <cellStyle name="Calcolo 2 2 6 2 4" xfId="2349"/>
    <cellStyle name="Calcolo 2 2 6 2 4 2" xfId="24956"/>
    <cellStyle name="Calcolo 2 2 6 2 5" xfId="2350"/>
    <cellStyle name="Calcolo 2 2 6 2 5 2" xfId="24957"/>
    <cellStyle name="Calcolo 2 2 6 2 6" xfId="24958"/>
    <cellStyle name="Calcolo 2 2 6 20" xfId="43781"/>
    <cellStyle name="Calcolo 2 2 6 21" xfId="43782"/>
    <cellStyle name="Calcolo 2 2 6 22" xfId="43783"/>
    <cellStyle name="Calcolo 2 2 6 23" xfId="43784"/>
    <cellStyle name="Calcolo 2 2 6 24" xfId="43785"/>
    <cellStyle name="Calcolo 2 2 6 25" xfId="43786"/>
    <cellStyle name="Calcolo 2 2 6 3" xfId="2351"/>
    <cellStyle name="Calcolo 2 2 6 3 2" xfId="2352"/>
    <cellStyle name="Calcolo 2 2 6 3 2 2" xfId="24959"/>
    <cellStyle name="Calcolo 2 2 6 3 3" xfId="2353"/>
    <cellStyle name="Calcolo 2 2 6 3 3 2" xfId="24960"/>
    <cellStyle name="Calcolo 2 2 6 3 4" xfId="2354"/>
    <cellStyle name="Calcolo 2 2 6 3 4 2" xfId="24961"/>
    <cellStyle name="Calcolo 2 2 6 3 5" xfId="2355"/>
    <cellStyle name="Calcolo 2 2 6 3 5 2" xfId="24962"/>
    <cellStyle name="Calcolo 2 2 6 3 6" xfId="24963"/>
    <cellStyle name="Calcolo 2 2 6 4" xfId="2356"/>
    <cellStyle name="Calcolo 2 2 6 4 2" xfId="2357"/>
    <cellStyle name="Calcolo 2 2 6 4 2 2" xfId="24964"/>
    <cellStyle name="Calcolo 2 2 6 4 3" xfId="2358"/>
    <cellStyle name="Calcolo 2 2 6 4 3 2" xfId="24965"/>
    <cellStyle name="Calcolo 2 2 6 4 4" xfId="2359"/>
    <cellStyle name="Calcolo 2 2 6 4 4 2" xfId="24966"/>
    <cellStyle name="Calcolo 2 2 6 4 5" xfId="2360"/>
    <cellStyle name="Calcolo 2 2 6 4 5 2" xfId="24967"/>
    <cellStyle name="Calcolo 2 2 6 4 6" xfId="24968"/>
    <cellStyle name="Calcolo 2 2 6 5" xfId="2361"/>
    <cellStyle name="Calcolo 2 2 6 5 2" xfId="24969"/>
    <cellStyle name="Calcolo 2 2 6 6" xfId="2362"/>
    <cellStyle name="Calcolo 2 2 6 6 2" xfId="24970"/>
    <cellStyle name="Calcolo 2 2 6 7" xfId="2363"/>
    <cellStyle name="Calcolo 2 2 6 7 2" xfId="24971"/>
    <cellStyle name="Calcolo 2 2 6 8" xfId="2364"/>
    <cellStyle name="Calcolo 2 2 6 8 2" xfId="24972"/>
    <cellStyle name="Calcolo 2 2 6 9" xfId="2365"/>
    <cellStyle name="Calcolo 2 2 6 9 2" xfId="24973"/>
    <cellStyle name="Calcolo 2 2 7" xfId="2366"/>
    <cellStyle name="Calcolo 2 2 7 2" xfId="2367"/>
    <cellStyle name="Calcolo 2 2 7 2 2" xfId="24974"/>
    <cellStyle name="Calcolo 2 2 7 3" xfId="2368"/>
    <cellStyle name="Calcolo 2 2 7 3 2" xfId="24975"/>
    <cellStyle name="Calcolo 2 2 7 4" xfId="2369"/>
    <cellStyle name="Calcolo 2 2 7 4 2" xfId="24976"/>
    <cellStyle name="Calcolo 2 2 7 5" xfId="2370"/>
    <cellStyle name="Calcolo 2 2 7 5 2" xfId="24977"/>
    <cellStyle name="Calcolo 2 2 7 6" xfId="24978"/>
    <cellStyle name="Calcolo 2 2 8" xfId="2371"/>
    <cellStyle name="Calcolo 2 2 8 2" xfId="2372"/>
    <cellStyle name="Calcolo 2 2 8 2 2" xfId="24979"/>
    <cellStyle name="Calcolo 2 2 8 3" xfId="2373"/>
    <cellStyle name="Calcolo 2 2 8 3 2" xfId="24980"/>
    <cellStyle name="Calcolo 2 2 8 4" xfId="2374"/>
    <cellStyle name="Calcolo 2 2 8 4 2" xfId="24981"/>
    <cellStyle name="Calcolo 2 2 8 5" xfId="2375"/>
    <cellStyle name="Calcolo 2 2 8 5 2" xfId="24982"/>
    <cellStyle name="Calcolo 2 2 8 6" xfId="24983"/>
    <cellStyle name="Calcolo 2 2 9" xfId="2376"/>
    <cellStyle name="Calcolo 2 2 9 2" xfId="2377"/>
    <cellStyle name="Calcolo 2 2 9 2 2" xfId="24984"/>
    <cellStyle name="Calcolo 2 2 9 3" xfId="2378"/>
    <cellStyle name="Calcolo 2 2 9 3 2" xfId="24985"/>
    <cellStyle name="Calcolo 2 2 9 4" xfId="2379"/>
    <cellStyle name="Calcolo 2 2 9 4 2" xfId="24986"/>
    <cellStyle name="Calcolo 2 2 9 5" xfId="2380"/>
    <cellStyle name="Calcolo 2 2 9 5 2" xfId="24987"/>
    <cellStyle name="Calcolo 2 2 9 6" xfId="24988"/>
    <cellStyle name="Calcolo 2 20" xfId="43787"/>
    <cellStyle name="Calcolo 2 21" xfId="43788"/>
    <cellStyle name="Calcolo 2 22" xfId="43789"/>
    <cellStyle name="Calcolo 2 23" xfId="43790"/>
    <cellStyle name="Calcolo 2 24" xfId="43791"/>
    <cellStyle name="Calcolo 2 25" xfId="43792"/>
    <cellStyle name="Calcolo 2 26" xfId="43793"/>
    <cellStyle name="Calcolo 2 27" xfId="43794"/>
    <cellStyle name="Calcolo 2 28" xfId="43795"/>
    <cellStyle name="Calcolo 2 29" xfId="43796"/>
    <cellStyle name="Calcolo 2 3" xfId="2381"/>
    <cellStyle name="Calcolo 2 3 10" xfId="2382"/>
    <cellStyle name="Calcolo 2 3 10 2" xfId="24989"/>
    <cellStyle name="Calcolo 2 3 11" xfId="2383"/>
    <cellStyle name="Calcolo 2 3 11 2" xfId="24990"/>
    <cellStyle name="Calcolo 2 3 12" xfId="2384"/>
    <cellStyle name="Calcolo 2 3 12 2" xfId="24991"/>
    <cellStyle name="Calcolo 2 3 13" xfId="2385"/>
    <cellStyle name="Calcolo 2 3 13 2" xfId="24992"/>
    <cellStyle name="Calcolo 2 3 14" xfId="2386"/>
    <cellStyle name="Calcolo 2 3 14 2" xfId="24993"/>
    <cellStyle name="Calcolo 2 3 15" xfId="2387"/>
    <cellStyle name="Calcolo 2 3 15 2" xfId="24994"/>
    <cellStyle name="Calcolo 2 3 16" xfId="24995"/>
    <cellStyle name="Calcolo 2 3 17" xfId="43797"/>
    <cellStyle name="Calcolo 2 3 18" xfId="43798"/>
    <cellStyle name="Calcolo 2 3 19" xfId="43799"/>
    <cellStyle name="Calcolo 2 3 2" xfId="2388"/>
    <cellStyle name="Calcolo 2 3 2 10" xfId="2389"/>
    <cellStyle name="Calcolo 2 3 2 10 2" xfId="24996"/>
    <cellStyle name="Calcolo 2 3 2 11" xfId="24997"/>
    <cellStyle name="Calcolo 2 3 2 12" xfId="43800"/>
    <cellStyle name="Calcolo 2 3 2 13" xfId="43801"/>
    <cellStyle name="Calcolo 2 3 2 14" xfId="43802"/>
    <cellStyle name="Calcolo 2 3 2 15" xfId="43803"/>
    <cellStyle name="Calcolo 2 3 2 16" xfId="43804"/>
    <cellStyle name="Calcolo 2 3 2 17" xfId="43805"/>
    <cellStyle name="Calcolo 2 3 2 18" xfId="43806"/>
    <cellStyle name="Calcolo 2 3 2 19" xfId="43807"/>
    <cellStyle name="Calcolo 2 3 2 2" xfId="2390"/>
    <cellStyle name="Calcolo 2 3 2 2 2" xfId="2391"/>
    <cellStyle name="Calcolo 2 3 2 2 2 2" xfId="24998"/>
    <cellStyle name="Calcolo 2 3 2 2 3" xfId="2392"/>
    <cellStyle name="Calcolo 2 3 2 2 3 2" xfId="24999"/>
    <cellStyle name="Calcolo 2 3 2 2 4" xfId="2393"/>
    <cellStyle name="Calcolo 2 3 2 2 4 2" xfId="25000"/>
    <cellStyle name="Calcolo 2 3 2 2 5" xfId="2394"/>
    <cellStyle name="Calcolo 2 3 2 2 5 2" xfId="25001"/>
    <cellStyle name="Calcolo 2 3 2 2 6" xfId="25002"/>
    <cellStyle name="Calcolo 2 3 2 20" xfId="43808"/>
    <cellStyle name="Calcolo 2 3 2 21" xfId="43809"/>
    <cellStyle name="Calcolo 2 3 2 22" xfId="43810"/>
    <cellStyle name="Calcolo 2 3 2 23" xfId="43811"/>
    <cellStyle name="Calcolo 2 3 2 24" xfId="43812"/>
    <cellStyle name="Calcolo 2 3 2 25" xfId="43813"/>
    <cellStyle name="Calcolo 2 3 2 3" xfId="2395"/>
    <cellStyle name="Calcolo 2 3 2 3 2" xfId="2396"/>
    <cellStyle name="Calcolo 2 3 2 3 2 2" xfId="25003"/>
    <cellStyle name="Calcolo 2 3 2 3 3" xfId="2397"/>
    <cellStyle name="Calcolo 2 3 2 3 3 2" xfId="25004"/>
    <cellStyle name="Calcolo 2 3 2 3 4" xfId="2398"/>
    <cellStyle name="Calcolo 2 3 2 3 4 2" xfId="25005"/>
    <cellStyle name="Calcolo 2 3 2 3 5" xfId="2399"/>
    <cellStyle name="Calcolo 2 3 2 3 5 2" xfId="25006"/>
    <cellStyle name="Calcolo 2 3 2 3 6" xfId="25007"/>
    <cellStyle name="Calcolo 2 3 2 4" xfId="2400"/>
    <cellStyle name="Calcolo 2 3 2 4 2" xfId="2401"/>
    <cellStyle name="Calcolo 2 3 2 4 2 2" xfId="25008"/>
    <cellStyle name="Calcolo 2 3 2 4 3" xfId="2402"/>
    <cellStyle name="Calcolo 2 3 2 4 3 2" xfId="25009"/>
    <cellStyle name="Calcolo 2 3 2 4 4" xfId="2403"/>
    <cellStyle name="Calcolo 2 3 2 4 4 2" xfId="25010"/>
    <cellStyle name="Calcolo 2 3 2 4 5" xfId="2404"/>
    <cellStyle name="Calcolo 2 3 2 4 5 2" xfId="25011"/>
    <cellStyle name="Calcolo 2 3 2 4 6" xfId="25012"/>
    <cellStyle name="Calcolo 2 3 2 5" xfId="2405"/>
    <cellStyle name="Calcolo 2 3 2 5 2" xfId="25013"/>
    <cellStyle name="Calcolo 2 3 2 6" xfId="2406"/>
    <cellStyle name="Calcolo 2 3 2 6 2" xfId="25014"/>
    <cellStyle name="Calcolo 2 3 2 7" xfId="2407"/>
    <cellStyle name="Calcolo 2 3 2 7 2" xfId="25015"/>
    <cellStyle name="Calcolo 2 3 2 8" xfId="2408"/>
    <cellStyle name="Calcolo 2 3 2 8 2" xfId="25016"/>
    <cellStyle name="Calcolo 2 3 2 9" xfId="2409"/>
    <cellStyle name="Calcolo 2 3 2 9 2" xfId="25017"/>
    <cellStyle name="Calcolo 2 3 20" xfId="43814"/>
    <cellStyle name="Calcolo 2 3 21" xfId="43815"/>
    <cellStyle name="Calcolo 2 3 22" xfId="43816"/>
    <cellStyle name="Calcolo 2 3 23" xfId="43817"/>
    <cellStyle name="Calcolo 2 3 24" xfId="43818"/>
    <cellStyle name="Calcolo 2 3 25" xfId="43819"/>
    <cellStyle name="Calcolo 2 3 26" xfId="43820"/>
    <cellStyle name="Calcolo 2 3 27" xfId="43821"/>
    <cellStyle name="Calcolo 2 3 28" xfId="43822"/>
    <cellStyle name="Calcolo 2 3 29" xfId="43823"/>
    <cellStyle name="Calcolo 2 3 3" xfId="2410"/>
    <cellStyle name="Calcolo 2 3 3 10" xfId="2411"/>
    <cellStyle name="Calcolo 2 3 3 10 2" xfId="25018"/>
    <cellStyle name="Calcolo 2 3 3 11" xfId="25019"/>
    <cellStyle name="Calcolo 2 3 3 12" xfId="43824"/>
    <cellStyle name="Calcolo 2 3 3 13" xfId="43825"/>
    <cellStyle name="Calcolo 2 3 3 14" xfId="43826"/>
    <cellStyle name="Calcolo 2 3 3 15" xfId="43827"/>
    <cellStyle name="Calcolo 2 3 3 16" xfId="43828"/>
    <cellStyle name="Calcolo 2 3 3 17" xfId="43829"/>
    <cellStyle name="Calcolo 2 3 3 18" xfId="43830"/>
    <cellStyle name="Calcolo 2 3 3 19" xfId="43831"/>
    <cellStyle name="Calcolo 2 3 3 2" xfId="2412"/>
    <cellStyle name="Calcolo 2 3 3 2 2" xfId="2413"/>
    <cellStyle name="Calcolo 2 3 3 2 2 2" xfId="25020"/>
    <cellStyle name="Calcolo 2 3 3 2 3" xfId="2414"/>
    <cellStyle name="Calcolo 2 3 3 2 3 2" xfId="25021"/>
    <cellStyle name="Calcolo 2 3 3 2 4" xfId="2415"/>
    <cellStyle name="Calcolo 2 3 3 2 4 2" xfId="25022"/>
    <cellStyle name="Calcolo 2 3 3 2 5" xfId="2416"/>
    <cellStyle name="Calcolo 2 3 3 2 5 2" xfId="25023"/>
    <cellStyle name="Calcolo 2 3 3 2 6" xfId="25024"/>
    <cellStyle name="Calcolo 2 3 3 20" xfId="43832"/>
    <cellStyle name="Calcolo 2 3 3 21" xfId="43833"/>
    <cellStyle name="Calcolo 2 3 3 22" xfId="43834"/>
    <cellStyle name="Calcolo 2 3 3 23" xfId="43835"/>
    <cellStyle name="Calcolo 2 3 3 24" xfId="43836"/>
    <cellStyle name="Calcolo 2 3 3 25" xfId="43837"/>
    <cellStyle name="Calcolo 2 3 3 3" xfId="2417"/>
    <cellStyle name="Calcolo 2 3 3 3 2" xfId="2418"/>
    <cellStyle name="Calcolo 2 3 3 3 2 2" xfId="25025"/>
    <cellStyle name="Calcolo 2 3 3 3 3" xfId="2419"/>
    <cellStyle name="Calcolo 2 3 3 3 3 2" xfId="25026"/>
    <cellStyle name="Calcolo 2 3 3 3 4" xfId="2420"/>
    <cellStyle name="Calcolo 2 3 3 3 4 2" xfId="25027"/>
    <cellStyle name="Calcolo 2 3 3 3 5" xfId="2421"/>
    <cellStyle name="Calcolo 2 3 3 3 5 2" xfId="25028"/>
    <cellStyle name="Calcolo 2 3 3 3 6" xfId="25029"/>
    <cellStyle name="Calcolo 2 3 3 4" xfId="2422"/>
    <cellStyle name="Calcolo 2 3 3 4 2" xfId="2423"/>
    <cellStyle name="Calcolo 2 3 3 4 2 2" xfId="25030"/>
    <cellStyle name="Calcolo 2 3 3 4 3" xfId="2424"/>
    <cellStyle name="Calcolo 2 3 3 4 3 2" xfId="25031"/>
    <cellStyle name="Calcolo 2 3 3 4 4" xfId="2425"/>
    <cellStyle name="Calcolo 2 3 3 4 4 2" xfId="25032"/>
    <cellStyle name="Calcolo 2 3 3 4 5" xfId="2426"/>
    <cellStyle name="Calcolo 2 3 3 4 5 2" xfId="25033"/>
    <cellStyle name="Calcolo 2 3 3 4 6" xfId="25034"/>
    <cellStyle name="Calcolo 2 3 3 5" xfId="2427"/>
    <cellStyle name="Calcolo 2 3 3 5 2" xfId="25035"/>
    <cellStyle name="Calcolo 2 3 3 6" xfId="2428"/>
    <cellStyle name="Calcolo 2 3 3 6 2" xfId="25036"/>
    <cellStyle name="Calcolo 2 3 3 7" xfId="2429"/>
    <cellStyle name="Calcolo 2 3 3 7 2" xfId="25037"/>
    <cellStyle name="Calcolo 2 3 3 8" xfId="2430"/>
    <cellStyle name="Calcolo 2 3 3 8 2" xfId="25038"/>
    <cellStyle name="Calcolo 2 3 3 9" xfId="2431"/>
    <cellStyle name="Calcolo 2 3 3 9 2" xfId="25039"/>
    <cellStyle name="Calcolo 2 3 30" xfId="43838"/>
    <cellStyle name="Calcolo 2 3 4" xfId="2432"/>
    <cellStyle name="Calcolo 2 3 4 10" xfId="2433"/>
    <cellStyle name="Calcolo 2 3 4 10 2" xfId="25040"/>
    <cellStyle name="Calcolo 2 3 4 11" xfId="25041"/>
    <cellStyle name="Calcolo 2 3 4 12" xfId="43839"/>
    <cellStyle name="Calcolo 2 3 4 13" xfId="43840"/>
    <cellStyle name="Calcolo 2 3 4 14" xfId="43841"/>
    <cellStyle name="Calcolo 2 3 4 15" xfId="43842"/>
    <cellStyle name="Calcolo 2 3 4 16" xfId="43843"/>
    <cellStyle name="Calcolo 2 3 4 17" xfId="43844"/>
    <cellStyle name="Calcolo 2 3 4 18" xfId="43845"/>
    <cellStyle name="Calcolo 2 3 4 19" xfId="43846"/>
    <cellStyle name="Calcolo 2 3 4 2" xfId="2434"/>
    <cellStyle name="Calcolo 2 3 4 2 2" xfId="2435"/>
    <cellStyle name="Calcolo 2 3 4 2 2 2" xfId="25042"/>
    <cellStyle name="Calcolo 2 3 4 2 3" xfId="2436"/>
    <cellStyle name="Calcolo 2 3 4 2 3 2" xfId="25043"/>
    <cellStyle name="Calcolo 2 3 4 2 4" xfId="2437"/>
    <cellStyle name="Calcolo 2 3 4 2 4 2" xfId="25044"/>
    <cellStyle name="Calcolo 2 3 4 2 5" xfId="2438"/>
    <cellStyle name="Calcolo 2 3 4 2 5 2" xfId="25045"/>
    <cellStyle name="Calcolo 2 3 4 2 6" xfId="25046"/>
    <cellStyle name="Calcolo 2 3 4 20" xfId="43847"/>
    <cellStyle name="Calcolo 2 3 4 21" xfId="43848"/>
    <cellStyle name="Calcolo 2 3 4 22" xfId="43849"/>
    <cellStyle name="Calcolo 2 3 4 23" xfId="43850"/>
    <cellStyle name="Calcolo 2 3 4 24" xfId="43851"/>
    <cellStyle name="Calcolo 2 3 4 25" xfId="43852"/>
    <cellStyle name="Calcolo 2 3 4 3" xfId="2439"/>
    <cellStyle name="Calcolo 2 3 4 3 2" xfId="2440"/>
    <cellStyle name="Calcolo 2 3 4 3 2 2" xfId="25047"/>
    <cellStyle name="Calcolo 2 3 4 3 3" xfId="2441"/>
    <cellStyle name="Calcolo 2 3 4 3 3 2" xfId="25048"/>
    <cellStyle name="Calcolo 2 3 4 3 4" xfId="2442"/>
    <cellStyle name="Calcolo 2 3 4 3 4 2" xfId="25049"/>
    <cellStyle name="Calcolo 2 3 4 3 5" xfId="2443"/>
    <cellStyle name="Calcolo 2 3 4 3 5 2" xfId="25050"/>
    <cellStyle name="Calcolo 2 3 4 3 6" xfId="25051"/>
    <cellStyle name="Calcolo 2 3 4 4" xfId="2444"/>
    <cellStyle name="Calcolo 2 3 4 4 2" xfId="2445"/>
    <cellStyle name="Calcolo 2 3 4 4 2 2" xfId="25052"/>
    <cellStyle name="Calcolo 2 3 4 4 3" xfId="2446"/>
    <cellStyle name="Calcolo 2 3 4 4 3 2" xfId="25053"/>
    <cellStyle name="Calcolo 2 3 4 4 4" xfId="2447"/>
    <cellStyle name="Calcolo 2 3 4 4 4 2" xfId="25054"/>
    <cellStyle name="Calcolo 2 3 4 4 5" xfId="2448"/>
    <cellStyle name="Calcolo 2 3 4 4 5 2" xfId="25055"/>
    <cellStyle name="Calcolo 2 3 4 4 6" xfId="25056"/>
    <cellStyle name="Calcolo 2 3 4 5" xfId="2449"/>
    <cellStyle name="Calcolo 2 3 4 5 2" xfId="25057"/>
    <cellStyle name="Calcolo 2 3 4 6" xfId="2450"/>
    <cellStyle name="Calcolo 2 3 4 6 2" xfId="25058"/>
    <cellStyle name="Calcolo 2 3 4 7" xfId="2451"/>
    <cellStyle name="Calcolo 2 3 4 7 2" xfId="25059"/>
    <cellStyle name="Calcolo 2 3 4 8" xfId="2452"/>
    <cellStyle name="Calcolo 2 3 4 8 2" xfId="25060"/>
    <cellStyle name="Calcolo 2 3 4 9" xfId="2453"/>
    <cellStyle name="Calcolo 2 3 4 9 2" xfId="25061"/>
    <cellStyle name="Calcolo 2 3 5" xfId="2454"/>
    <cellStyle name="Calcolo 2 3 5 10" xfId="2455"/>
    <cellStyle name="Calcolo 2 3 5 10 2" xfId="25062"/>
    <cellStyle name="Calcolo 2 3 5 11" xfId="25063"/>
    <cellStyle name="Calcolo 2 3 5 12" xfId="43853"/>
    <cellStyle name="Calcolo 2 3 5 13" xfId="43854"/>
    <cellStyle name="Calcolo 2 3 5 14" xfId="43855"/>
    <cellStyle name="Calcolo 2 3 5 15" xfId="43856"/>
    <cellStyle name="Calcolo 2 3 5 16" xfId="43857"/>
    <cellStyle name="Calcolo 2 3 5 17" xfId="43858"/>
    <cellStyle name="Calcolo 2 3 5 18" xfId="43859"/>
    <cellStyle name="Calcolo 2 3 5 19" xfId="43860"/>
    <cellStyle name="Calcolo 2 3 5 2" xfId="2456"/>
    <cellStyle name="Calcolo 2 3 5 2 2" xfId="2457"/>
    <cellStyle name="Calcolo 2 3 5 2 2 2" xfId="25064"/>
    <cellStyle name="Calcolo 2 3 5 2 3" xfId="2458"/>
    <cellStyle name="Calcolo 2 3 5 2 3 2" xfId="25065"/>
    <cellStyle name="Calcolo 2 3 5 2 4" xfId="2459"/>
    <cellStyle name="Calcolo 2 3 5 2 4 2" xfId="25066"/>
    <cellStyle name="Calcolo 2 3 5 2 5" xfId="2460"/>
    <cellStyle name="Calcolo 2 3 5 2 5 2" xfId="25067"/>
    <cellStyle name="Calcolo 2 3 5 2 6" xfId="25068"/>
    <cellStyle name="Calcolo 2 3 5 20" xfId="43861"/>
    <cellStyle name="Calcolo 2 3 5 21" xfId="43862"/>
    <cellStyle name="Calcolo 2 3 5 22" xfId="43863"/>
    <cellStyle name="Calcolo 2 3 5 23" xfId="43864"/>
    <cellStyle name="Calcolo 2 3 5 24" xfId="43865"/>
    <cellStyle name="Calcolo 2 3 5 25" xfId="43866"/>
    <cellStyle name="Calcolo 2 3 5 3" xfId="2461"/>
    <cellStyle name="Calcolo 2 3 5 3 2" xfId="2462"/>
    <cellStyle name="Calcolo 2 3 5 3 2 2" xfId="25069"/>
    <cellStyle name="Calcolo 2 3 5 3 3" xfId="2463"/>
    <cellStyle name="Calcolo 2 3 5 3 3 2" xfId="25070"/>
    <cellStyle name="Calcolo 2 3 5 3 4" xfId="2464"/>
    <cellStyle name="Calcolo 2 3 5 3 4 2" xfId="25071"/>
    <cellStyle name="Calcolo 2 3 5 3 5" xfId="2465"/>
    <cellStyle name="Calcolo 2 3 5 3 5 2" xfId="25072"/>
    <cellStyle name="Calcolo 2 3 5 3 6" xfId="25073"/>
    <cellStyle name="Calcolo 2 3 5 4" xfId="2466"/>
    <cellStyle name="Calcolo 2 3 5 4 2" xfId="2467"/>
    <cellStyle name="Calcolo 2 3 5 4 2 2" xfId="25074"/>
    <cellStyle name="Calcolo 2 3 5 4 3" xfId="2468"/>
    <cellStyle name="Calcolo 2 3 5 4 3 2" xfId="25075"/>
    <cellStyle name="Calcolo 2 3 5 4 4" xfId="2469"/>
    <cellStyle name="Calcolo 2 3 5 4 4 2" xfId="25076"/>
    <cellStyle name="Calcolo 2 3 5 4 5" xfId="2470"/>
    <cellStyle name="Calcolo 2 3 5 4 5 2" xfId="25077"/>
    <cellStyle name="Calcolo 2 3 5 4 6" xfId="25078"/>
    <cellStyle name="Calcolo 2 3 5 5" xfId="2471"/>
    <cellStyle name="Calcolo 2 3 5 5 2" xfId="25079"/>
    <cellStyle name="Calcolo 2 3 5 6" xfId="2472"/>
    <cellStyle name="Calcolo 2 3 5 6 2" xfId="25080"/>
    <cellStyle name="Calcolo 2 3 5 7" xfId="2473"/>
    <cellStyle name="Calcolo 2 3 5 7 2" xfId="25081"/>
    <cellStyle name="Calcolo 2 3 5 8" xfId="2474"/>
    <cellStyle name="Calcolo 2 3 5 8 2" xfId="25082"/>
    <cellStyle name="Calcolo 2 3 5 9" xfId="2475"/>
    <cellStyle name="Calcolo 2 3 5 9 2" xfId="25083"/>
    <cellStyle name="Calcolo 2 3 6" xfId="2476"/>
    <cellStyle name="Calcolo 2 3 6 10" xfId="2477"/>
    <cellStyle name="Calcolo 2 3 6 10 2" xfId="25084"/>
    <cellStyle name="Calcolo 2 3 6 11" xfId="25085"/>
    <cellStyle name="Calcolo 2 3 6 12" xfId="43867"/>
    <cellStyle name="Calcolo 2 3 6 13" xfId="43868"/>
    <cellStyle name="Calcolo 2 3 6 14" xfId="43869"/>
    <cellStyle name="Calcolo 2 3 6 15" xfId="43870"/>
    <cellStyle name="Calcolo 2 3 6 16" xfId="43871"/>
    <cellStyle name="Calcolo 2 3 6 17" xfId="43872"/>
    <cellStyle name="Calcolo 2 3 6 18" xfId="43873"/>
    <cellStyle name="Calcolo 2 3 6 19" xfId="43874"/>
    <cellStyle name="Calcolo 2 3 6 2" xfId="2478"/>
    <cellStyle name="Calcolo 2 3 6 2 2" xfId="2479"/>
    <cellStyle name="Calcolo 2 3 6 2 2 2" xfId="25086"/>
    <cellStyle name="Calcolo 2 3 6 2 3" xfId="2480"/>
    <cellStyle name="Calcolo 2 3 6 2 3 2" xfId="25087"/>
    <cellStyle name="Calcolo 2 3 6 2 4" xfId="2481"/>
    <cellStyle name="Calcolo 2 3 6 2 4 2" xfId="25088"/>
    <cellStyle name="Calcolo 2 3 6 2 5" xfId="2482"/>
    <cellStyle name="Calcolo 2 3 6 2 5 2" xfId="25089"/>
    <cellStyle name="Calcolo 2 3 6 2 6" xfId="25090"/>
    <cellStyle name="Calcolo 2 3 6 20" xfId="43875"/>
    <cellStyle name="Calcolo 2 3 6 21" xfId="43876"/>
    <cellStyle name="Calcolo 2 3 6 22" xfId="43877"/>
    <cellStyle name="Calcolo 2 3 6 23" xfId="43878"/>
    <cellStyle name="Calcolo 2 3 6 24" xfId="43879"/>
    <cellStyle name="Calcolo 2 3 6 25" xfId="43880"/>
    <cellStyle name="Calcolo 2 3 6 3" xfId="2483"/>
    <cellStyle name="Calcolo 2 3 6 3 2" xfId="2484"/>
    <cellStyle name="Calcolo 2 3 6 3 2 2" xfId="25091"/>
    <cellStyle name="Calcolo 2 3 6 3 3" xfId="2485"/>
    <cellStyle name="Calcolo 2 3 6 3 3 2" xfId="25092"/>
    <cellStyle name="Calcolo 2 3 6 3 4" xfId="2486"/>
    <cellStyle name="Calcolo 2 3 6 3 4 2" xfId="25093"/>
    <cellStyle name="Calcolo 2 3 6 3 5" xfId="2487"/>
    <cellStyle name="Calcolo 2 3 6 3 5 2" xfId="25094"/>
    <cellStyle name="Calcolo 2 3 6 3 6" xfId="25095"/>
    <cellStyle name="Calcolo 2 3 6 4" xfId="2488"/>
    <cellStyle name="Calcolo 2 3 6 4 2" xfId="2489"/>
    <cellStyle name="Calcolo 2 3 6 4 2 2" xfId="25096"/>
    <cellStyle name="Calcolo 2 3 6 4 3" xfId="2490"/>
    <cellStyle name="Calcolo 2 3 6 4 3 2" xfId="25097"/>
    <cellStyle name="Calcolo 2 3 6 4 4" xfId="2491"/>
    <cellStyle name="Calcolo 2 3 6 4 4 2" xfId="25098"/>
    <cellStyle name="Calcolo 2 3 6 4 5" xfId="2492"/>
    <cellStyle name="Calcolo 2 3 6 4 5 2" xfId="25099"/>
    <cellStyle name="Calcolo 2 3 6 4 6" xfId="25100"/>
    <cellStyle name="Calcolo 2 3 6 5" xfId="2493"/>
    <cellStyle name="Calcolo 2 3 6 5 2" xfId="25101"/>
    <cellStyle name="Calcolo 2 3 6 6" xfId="2494"/>
    <cellStyle name="Calcolo 2 3 6 6 2" xfId="25102"/>
    <cellStyle name="Calcolo 2 3 6 7" xfId="2495"/>
    <cellStyle name="Calcolo 2 3 6 7 2" xfId="25103"/>
    <cellStyle name="Calcolo 2 3 6 8" xfId="2496"/>
    <cellStyle name="Calcolo 2 3 6 8 2" xfId="25104"/>
    <cellStyle name="Calcolo 2 3 6 9" xfId="2497"/>
    <cellStyle name="Calcolo 2 3 6 9 2" xfId="25105"/>
    <cellStyle name="Calcolo 2 3 7" xfId="2498"/>
    <cellStyle name="Calcolo 2 3 7 2" xfId="2499"/>
    <cellStyle name="Calcolo 2 3 7 2 2" xfId="25106"/>
    <cellStyle name="Calcolo 2 3 7 3" xfId="2500"/>
    <cellStyle name="Calcolo 2 3 7 3 2" xfId="25107"/>
    <cellStyle name="Calcolo 2 3 7 4" xfId="2501"/>
    <cellStyle name="Calcolo 2 3 7 4 2" xfId="25108"/>
    <cellStyle name="Calcolo 2 3 7 5" xfId="2502"/>
    <cellStyle name="Calcolo 2 3 7 5 2" xfId="25109"/>
    <cellStyle name="Calcolo 2 3 7 6" xfId="25110"/>
    <cellStyle name="Calcolo 2 3 8" xfId="2503"/>
    <cellStyle name="Calcolo 2 3 8 2" xfId="2504"/>
    <cellStyle name="Calcolo 2 3 8 2 2" xfId="25111"/>
    <cellStyle name="Calcolo 2 3 8 3" xfId="2505"/>
    <cellStyle name="Calcolo 2 3 8 3 2" xfId="25112"/>
    <cellStyle name="Calcolo 2 3 8 4" xfId="2506"/>
    <cellStyle name="Calcolo 2 3 8 4 2" xfId="25113"/>
    <cellStyle name="Calcolo 2 3 8 5" xfId="2507"/>
    <cellStyle name="Calcolo 2 3 8 5 2" xfId="25114"/>
    <cellStyle name="Calcolo 2 3 8 6" xfId="25115"/>
    <cellStyle name="Calcolo 2 3 9" xfId="2508"/>
    <cellStyle name="Calcolo 2 3 9 2" xfId="2509"/>
    <cellStyle name="Calcolo 2 3 9 2 2" xfId="25116"/>
    <cellStyle name="Calcolo 2 3 9 3" xfId="2510"/>
    <cellStyle name="Calcolo 2 3 9 3 2" xfId="25117"/>
    <cellStyle name="Calcolo 2 3 9 4" xfId="2511"/>
    <cellStyle name="Calcolo 2 3 9 4 2" xfId="25118"/>
    <cellStyle name="Calcolo 2 3 9 5" xfId="2512"/>
    <cellStyle name="Calcolo 2 3 9 5 2" xfId="25119"/>
    <cellStyle name="Calcolo 2 3 9 6" xfId="25120"/>
    <cellStyle name="Calcolo 2 30" xfId="43881"/>
    <cellStyle name="Calcolo 2 31" xfId="43882"/>
    <cellStyle name="Calcolo 2 32" xfId="43883"/>
    <cellStyle name="Calcolo 2 33" xfId="43884"/>
    <cellStyle name="Calcolo 2 4" xfId="2513"/>
    <cellStyle name="Calcolo 2 4 10" xfId="2514"/>
    <cellStyle name="Calcolo 2 4 10 2" xfId="25121"/>
    <cellStyle name="Calcolo 2 4 11" xfId="25122"/>
    <cellStyle name="Calcolo 2 4 12" xfId="43885"/>
    <cellStyle name="Calcolo 2 4 13" xfId="43886"/>
    <cellStyle name="Calcolo 2 4 14" xfId="43887"/>
    <cellStyle name="Calcolo 2 4 15" xfId="43888"/>
    <cellStyle name="Calcolo 2 4 16" xfId="43889"/>
    <cellStyle name="Calcolo 2 4 17" xfId="43890"/>
    <cellStyle name="Calcolo 2 4 18" xfId="43891"/>
    <cellStyle name="Calcolo 2 4 19" xfId="43892"/>
    <cellStyle name="Calcolo 2 4 2" xfId="2515"/>
    <cellStyle name="Calcolo 2 4 2 2" xfId="2516"/>
    <cellStyle name="Calcolo 2 4 2 2 2" xfId="25123"/>
    <cellStyle name="Calcolo 2 4 2 3" xfId="2517"/>
    <cellStyle name="Calcolo 2 4 2 3 2" xfId="25124"/>
    <cellStyle name="Calcolo 2 4 2 4" xfId="2518"/>
    <cellStyle name="Calcolo 2 4 2 4 2" xfId="25125"/>
    <cellStyle name="Calcolo 2 4 2 5" xfId="2519"/>
    <cellStyle name="Calcolo 2 4 2 5 2" xfId="25126"/>
    <cellStyle name="Calcolo 2 4 2 6" xfId="25127"/>
    <cellStyle name="Calcolo 2 4 20" xfId="43893"/>
    <cellStyle name="Calcolo 2 4 21" xfId="43894"/>
    <cellStyle name="Calcolo 2 4 22" xfId="43895"/>
    <cellStyle name="Calcolo 2 4 23" xfId="43896"/>
    <cellStyle name="Calcolo 2 4 24" xfId="43897"/>
    <cellStyle name="Calcolo 2 4 25" xfId="43898"/>
    <cellStyle name="Calcolo 2 4 3" xfId="2520"/>
    <cellStyle name="Calcolo 2 4 3 2" xfId="2521"/>
    <cellStyle name="Calcolo 2 4 3 2 2" xfId="25128"/>
    <cellStyle name="Calcolo 2 4 3 3" xfId="2522"/>
    <cellStyle name="Calcolo 2 4 3 3 2" xfId="25129"/>
    <cellStyle name="Calcolo 2 4 3 4" xfId="2523"/>
    <cellStyle name="Calcolo 2 4 3 4 2" xfId="25130"/>
    <cellStyle name="Calcolo 2 4 3 5" xfId="2524"/>
    <cellStyle name="Calcolo 2 4 3 5 2" xfId="25131"/>
    <cellStyle name="Calcolo 2 4 3 6" xfId="25132"/>
    <cellStyle name="Calcolo 2 4 4" xfId="2525"/>
    <cellStyle name="Calcolo 2 4 4 2" xfId="2526"/>
    <cellStyle name="Calcolo 2 4 4 2 2" xfId="25133"/>
    <cellStyle name="Calcolo 2 4 4 3" xfId="2527"/>
    <cellStyle name="Calcolo 2 4 4 3 2" xfId="25134"/>
    <cellStyle name="Calcolo 2 4 4 4" xfId="2528"/>
    <cellStyle name="Calcolo 2 4 4 4 2" xfId="25135"/>
    <cellStyle name="Calcolo 2 4 4 5" xfId="2529"/>
    <cellStyle name="Calcolo 2 4 4 5 2" xfId="25136"/>
    <cellStyle name="Calcolo 2 4 4 6" xfId="25137"/>
    <cellStyle name="Calcolo 2 4 5" xfId="2530"/>
    <cellStyle name="Calcolo 2 4 5 2" xfId="25138"/>
    <cellStyle name="Calcolo 2 4 6" xfId="2531"/>
    <cellStyle name="Calcolo 2 4 6 2" xfId="25139"/>
    <cellStyle name="Calcolo 2 4 7" xfId="2532"/>
    <cellStyle name="Calcolo 2 4 7 2" xfId="25140"/>
    <cellStyle name="Calcolo 2 4 8" xfId="2533"/>
    <cellStyle name="Calcolo 2 4 8 2" xfId="25141"/>
    <cellStyle name="Calcolo 2 4 9" xfId="2534"/>
    <cellStyle name="Calcolo 2 4 9 2" xfId="25142"/>
    <cellStyle name="Calcolo 2 5" xfId="2535"/>
    <cellStyle name="Calcolo 2 5 10" xfId="2536"/>
    <cellStyle name="Calcolo 2 5 10 2" xfId="25143"/>
    <cellStyle name="Calcolo 2 5 11" xfId="25144"/>
    <cellStyle name="Calcolo 2 5 12" xfId="43899"/>
    <cellStyle name="Calcolo 2 5 13" xfId="43900"/>
    <cellStyle name="Calcolo 2 5 14" xfId="43901"/>
    <cellStyle name="Calcolo 2 5 15" xfId="43902"/>
    <cellStyle name="Calcolo 2 5 16" xfId="43903"/>
    <cellStyle name="Calcolo 2 5 17" xfId="43904"/>
    <cellStyle name="Calcolo 2 5 18" xfId="43905"/>
    <cellStyle name="Calcolo 2 5 19" xfId="43906"/>
    <cellStyle name="Calcolo 2 5 2" xfId="2537"/>
    <cellStyle name="Calcolo 2 5 2 2" xfId="2538"/>
    <cellStyle name="Calcolo 2 5 2 2 2" xfId="25145"/>
    <cellStyle name="Calcolo 2 5 2 3" xfId="2539"/>
    <cellStyle name="Calcolo 2 5 2 3 2" xfId="25146"/>
    <cellStyle name="Calcolo 2 5 2 4" xfId="2540"/>
    <cellStyle name="Calcolo 2 5 2 4 2" xfId="25147"/>
    <cellStyle name="Calcolo 2 5 2 5" xfId="2541"/>
    <cellStyle name="Calcolo 2 5 2 5 2" xfId="25148"/>
    <cellStyle name="Calcolo 2 5 2 6" xfId="25149"/>
    <cellStyle name="Calcolo 2 5 20" xfId="43907"/>
    <cellStyle name="Calcolo 2 5 21" xfId="43908"/>
    <cellStyle name="Calcolo 2 5 22" xfId="43909"/>
    <cellStyle name="Calcolo 2 5 23" xfId="43910"/>
    <cellStyle name="Calcolo 2 5 24" xfId="43911"/>
    <cellStyle name="Calcolo 2 5 25" xfId="43912"/>
    <cellStyle name="Calcolo 2 5 3" xfId="2542"/>
    <cellStyle name="Calcolo 2 5 3 2" xfId="2543"/>
    <cellStyle name="Calcolo 2 5 3 2 2" xfId="25150"/>
    <cellStyle name="Calcolo 2 5 3 3" xfId="2544"/>
    <cellStyle name="Calcolo 2 5 3 3 2" xfId="25151"/>
    <cellStyle name="Calcolo 2 5 3 4" xfId="2545"/>
    <cellStyle name="Calcolo 2 5 3 4 2" xfId="25152"/>
    <cellStyle name="Calcolo 2 5 3 5" xfId="2546"/>
    <cellStyle name="Calcolo 2 5 3 5 2" xfId="25153"/>
    <cellStyle name="Calcolo 2 5 3 6" xfId="25154"/>
    <cellStyle name="Calcolo 2 5 4" xfId="2547"/>
    <cellStyle name="Calcolo 2 5 4 2" xfId="2548"/>
    <cellStyle name="Calcolo 2 5 4 2 2" xfId="25155"/>
    <cellStyle name="Calcolo 2 5 4 3" xfId="2549"/>
    <cellStyle name="Calcolo 2 5 4 3 2" xfId="25156"/>
    <cellStyle name="Calcolo 2 5 4 4" xfId="2550"/>
    <cellStyle name="Calcolo 2 5 4 4 2" xfId="25157"/>
    <cellStyle name="Calcolo 2 5 4 5" xfId="2551"/>
    <cellStyle name="Calcolo 2 5 4 5 2" xfId="25158"/>
    <cellStyle name="Calcolo 2 5 4 6" xfId="25159"/>
    <cellStyle name="Calcolo 2 5 5" xfId="2552"/>
    <cellStyle name="Calcolo 2 5 5 2" xfId="25160"/>
    <cellStyle name="Calcolo 2 5 6" xfId="2553"/>
    <cellStyle name="Calcolo 2 5 6 2" xfId="25161"/>
    <cellStyle name="Calcolo 2 5 7" xfId="2554"/>
    <cellStyle name="Calcolo 2 5 7 2" xfId="25162"/>
    <cellStyle name="Calcolo 2 5 8" xfId="2555"/>
    <cellStyle name="Calcolo 2 5 8 2" xfId="25163"/>
    <cellStyle name="Calcolo 2 5 9" xfId="2556"/>
    <cellStyle name="Calcolo 2 5 9 2" xfId="25164"/>
    <cellStyle name="Calcolo 2 6" xfId="2557"/>
    <cellStyle name="Calcolo 2 6 10" xfId="2558"/>
    <cellStyle name="Calcolo 2 6 10 2" xfId="25165"/>
    <cellStyle name="Calcolo 2 6 11" xfId="25166"/>
    <cellStyle name="Calcolo 2 6 12" xfId="43913"/>
    <cellStyle name="Calcolo 2 6 13" xfId="43914"/>
    <cellStyle name="Calcolo 2 6 14" xfId="43915"/>
    <cellStyle name="Calcolo 2 6 15" xfId="43916"/>
    <cellStyle name="Calcolo 2 6 16" xfId="43917"/>
    <cellStyle name="Calcolo 2 6 17" xfId="43918"/>
    <cellStyle name="Calcolo 2 6 18" xfId="43919"/>
    <cellStyle name="Calcolo 2 6 19" xfId="43920"/>
    <cellStyle name="Calcolo 2 6 2" xfId="2559"/>
    <cellStyle name="Calcolo 2 6 2 2" xfId="2560"/>
    <cellStyle name="Calcolo 2 6 2 2 2" xfId="25167"/>
    <cellStyle name="Calcolo 2 6 2 3" xfId="2561"/>
    <cellStyle name="Calcolo 2 6 2 3 2" xfId="25168"/>
    <cellStyle name="Calcolo 2 6 2 4" xfId="2562"/>
    <cellStyle name="Calcolo 2 6 2 4 2" xfId="25169"/>
    <cellStyle name="Calcolo 2 6 2 5" xfId="2563"/>
    <cellStyle name="Calcolo 2 6 2 5 2" xfId="25170"/>
    <cellStyle name="Calcolo 2 6 2 6" xfId="25171"/>
    <cellStyle name="Calcolo 2 6 20" xfId="43921"/>
    <cellStyle name="Calcolo 2 6 21" xfId="43922"/>
    <cellStyle name="Calcolo 2 6 22" xfId="43923"/>
    <cellStyle name="Calcolo 2 6 23" xfId="43924"/>
    <cellStyle name="Calcolo 2 6 24" xfId="43925"/>
    <cellStyle name="Calcolo 2 6 25" xfId="43926"/>
    <cellStyle name="Calcolo 2 6 3" xfId="2564"/>
    <cellStyle name="Calcolo 2 6 3 2" xfId="2565"/>
    <cellStyle name="Calcolo 2 6 3 2 2" xfId="25172"/>
    <cellStyle name="Calcolo 2 6 3 3" xfId="2566"/>
    <cellStyle name="Calcolo 2 6 3 3 2" xfId="25173"/>
    <cellStyle name="Calcolo 2 6 3 4" xfId="2567"/>
    <cellStyle name="Calcolo 2 6 3 4 2" xfId="25174"/>
    <cellStyle name="Calcolo 2 6 3 5" xfId="2568"/>
    <cellStyle name="Calcolo 2 6 3 5 2" xfId="25175"/>
    <cellStyle name="Calcolo 2 6 3 6" xfId="25176"/>
    <cellStyle name="Calcolo 2 6 4" xfId="2569"/>
    <cellStyle name="Calcolo 2 6 4 2" xfId="2570"/>
    <cellStyle name="Calcolo 2 6 4 2 2" xfId="25177"/>
    <cellStyle name="Calcolo 2 6 4 3" xfId="2571"/>
    <cellStyle name="Calcolo 2 6 4 3 2" xfId="25178"/>
    <cellStyle name="Calcolo 2 6 4 4" xfId="2572"/>
    <cellStyle name="Calcolo 2 6 4 4 2" xfId="25179"/>
    <cellStyle name="Calcolo 2 6 4 5" xfId="2573"/>
    <cellStyle name="Calcolo 2 6 4 5 2" xfId="25180"/>
    <cellStyle name="Calcolo 2 6 4 6" xfId="25181"/>
    <cellStyle name="Calcolo 2 6 5" xfId="2574"/>
    <cellStyle name="Calcolo 2 6 5 2" xfId="25182"/>
    <cellStyle name="Calcolo 2 6 6" xfId="2575"/>
    <cellStyle name="Calcolo 2 6 6 2" xfId="25183"/>
    <cellStyle name="Calcolo 2 6 7" xfId="2576"/>
    <cellStyle name="Calcolo 2 6 7 2" xfId="25184"/>
    <cellStyle name="Calcolo 2 6 8" xfId="2577"/>
    <cellStyle name="Calcolo 2 6 8 2" xfId="25185"/>
    <cellStyle name="Calcolo 2 6 9" xfId="2578"/>
    <cellStyle name="Calcolo 2 6 9 2" xfId="25186"/>
    <cellStyle name="Calcolo 2 7" xfId="2579"/>
    <cellStyle name="Calcolo 2 7 10" xfId="2580"/>
    <cellStyle name="Calcolo 2 7 10 2" xfId="25187"/>
    <cellStyle name="Calcolo 2 7 11" xfId="25188"/>
    <cellStyle name="Calcolo 2 7 12" xfId="43927"/>
    <cellStyle name="Calcolo 2 7 13" xfId="43928"/>
    <cellStyle name="Calcolo 2 7 14" xfId="43929"/>
    <cellStyle name="Calcolo 2 7 15" xfId="43930"/>
    <cellStyle name="Calcolo 2 7 16" xfId="43931"/>
    <cellStyle name="Calcolo 2 7 17" xfId="43932"/>
    <cellStyle name="Calcolo 2 7 18" xfId="43933"/>
    <cellStyle name="Calcolo 2 7 19" xfId="43934"/>
    <cellStyle name="Calcolo 2 7 2" xfId="2581"/>
    <cellStyle name="Calcolo 2 7 2 2" xfId="2582"/>
    <cellStyle name="Calcolo 2 7 2 2 2" xfId="25189"/>
    <cellStyle name="Calcolo 2 7 2 3" xfId="2583"/>
    <cellStyle name="Calcolo 2 7 2 3 2" xfId="25190"/>
    <cellStyle name="Calcolo 2 7 2 4" xfId="2584"/>
    <cellStyle name="Calcolo 2 7 2 4 2" xfId="25191"/>
    <cellStyle name="Calcolo 2 7 2 5" xfId="2585"/>
    <cellStyle name="Calcolo 2 7 2 5 2" xfId="25192"/>
    <cellStyle name="Calcolo 2 7 2 6" xfId="25193"/>
    <cellStyle name="Calcolo 2 7 20" xfId="43935"/>
    <cellStyle name="Calcolo 2 7 21" xfId="43936"/>
    <cellStyle name="Calcolo 2 7 22" xfId="43937"/>
    <cellStyle name="Calcolo 2 7 23" xfId="43938"/>
    <cellStyle name="Calcolo 2 7 24" xfId="43939"/>
    <cellStyle name="Calcolo 2 7 25" xfId="43940"/>
    <cellStyle name="Calcolo 2 7 3" xfId="2586"/>
    <cellStyle name="Calcolo 2 7 3 2" xfId="2587"/>
    <cellStyle name="Calcolo 2 7 3 2 2" xfId="25194"/>
    <cellStyle name="Calcolo 2 7 3 3" xfId="2588"/>
    <cellStyle name="Calcolo 2 7 3 3 2" xfId="25195"/>
    <cellStyle name="Calcolo 2 7 3 4" xfId="2589"/>
    <cellStyle name="Calcolo 2 7 3 4 2" xfId="25196"/>
    <cellStyle name="Calcolo 2 7 3 5" xfId="2590"/>
    <cellStyle name="Calcolo 2 7 3 5 2" xfId="25197"/>
    <cellStyle name="Calcolo 2 7 3 6" xfId="25198"/>
    <cellStyle name="Calcolo 2 7 4" xfId="2591"/>
    <cellStyle name="Calcolo 2 7 4 2" xfId="2592"/>
    <cellStyle name="Calcolo 2 7 4 2 2" xfId="25199"/>
    <cellStyle name="Calcolo 2 7 4 3" xfId="2593"/>
    <cellStyle name="Calcolo 2 7 4 3 2" xfId="25200"/>
    <cellStyle name="Calcolo 2 7 4 4" xfId="2594"/>
    <cellStyle name="Calcolo 2 7 4 4 2" xfId="25201"/>
    <cellStyle name="Calcolo 2 7 4 5" xfId="2595"/>
    <cellStyle name="Calcolo 2 7 4 5 2" xfId="25202"/>
    <cellStyle name="Calcolo 2 7 4 6" xfId="25203"/>
    <cellStyle name="Calcolo 2 7 5" xfId="2596"/>
    <cellStyle name="Calcolo 2 7 5 2" xfId="25204"/>
    <cellStyle name="Calcolo 2 7 6" xfId="2597"/>
    <cellStyle name="Calcolo 2 7 6 2" xfId="25205"/>
    <cellStyle name="Calcolo 2 7 7" xfId="2598"/>
    <cellStyle name="Calcolo 2 7 7 2" xfId="25206"/>
    <cellStyle name="Calcolo 2 7 8" xfId="2599"/>
    <cellStyle name="Calcolo 2 7 8 2" xfId="25207"/>
    <cellStyle name="Calcolo 2 7 9" xfId="2600"/>
    <cellStyle name="Calcolo 2 7 9 2" xfId="25208"/>
    <cellStyle name="Calcolo 2 8" xfId="2601"/>
    <cellStyle name="Calcolo 2 8 10" xfId="2602"/>
    <cellStyle name="Calcolo 2 8 10 2" xfId="25209"/>
    <cellStyle name="Calcolo 2 8 11" xfId="25210"/>
    <cellStyle name="Calcolo 2 8 12" xfId="43941"/>
    <cellStyle name="Calcolo 2 8 13" xfId="43942"/>
    <cellStyle name="Calcolo 2 8 14" xfId="43943"/>
    <cellStyle name="Calcolo 2 8 15" xfId="43944"/>
    <cellStyle name="Calcolo 2 8 16" xfId="43945"/>
    <cellStyle name="Calcolo 2 8 17" xfId="43946"/>
    <cellStyle name="Calcolo 2 8 18" xfId="43947"/>
    <cellStyle name="Calcolo 2 8 19" xfId="43948"/>
    <cellStyle name="Calcolo 2 8 2" xfId="2603"/>
    <cellStyle name="Calcolo 2 8 2 2" xfId="2604"/>
    <cellStyle name="Calcolo 2 8 2 2 2" xfId="25211"/>
    <cellStyle name="Calcolo 2 8 2 3" xfId="2605"/>
    <cellStyle name="Calcolo 2 8 2 3 2" xfId="25212"/>
    <cellStyle name="Calcolo 2 8 2 4" xfId="2606"/>
    <cellStyle name="Calcolo 2 8 2 4 2" xfId="25213"/>
    <cellStyle name="Calcolo 2 8 2 5" xfId="2607"/>
    <cellStyle name="Calcolo 2 8 2 5 2" xfId="25214"/>
    <cellStyle name="Calcolo 2 8 2 6" xfId="25215"/>
    <cellStyle name="Calcolo 2 8 20" xfId="43949"/>
    <cellStyle name="Calcolo 2 8 21" xfId="43950"/>
    <cellStyle name="Calcolo 2 8 22" xfId="43951"/>
    <cellStyle name="Calcolo 2 8 23" xfId="43952"/>
    <cellStyle name="Calcolo 2 8 24" xfId="43953"/>
    <cellStyle name="Calcolo 2 8 25" xfId="43954"/>
    <cellStyle name="Calcolo 2 8 3" xfId="2608"/>
    <cellStyle name="Calcolo 2 8 3 2" xfId="2609"/>
    <cellStyle name="Calcolo 2 8 3 2 2" xfId="25216"/>
    <cellStyle name="Calcolo 2 8 3 3" xfId="2610"/>
    <cellStyle name="Calcolo 2 8 3 3 2" xfId="25217"/>
    <cellStyle name="Calcolo 2 8 3 4" xfId="2611"/>
    <cellStyle name="Calcolo 2 8 3 4 2" xfId="25218"/>
    <cellStyle name="Calcolo 2 8 3 5" xfId="2612"/>
    <cellStyle name="Calcolo 2 8 3 5 2" xfId="25219"/>
    <cellStyle name="Calcolo 2 8 3 6" xfId="25220"/>
    <cellStyle name="Calcolo 2 8 4" xfId="2613"/>
    <cellStyle name="Calcolo 2 8 4 2" xfId="2614"/>
    <cellStyle name="Calcolo 2 8 4 2 2" xfId="25221"/>
    <cellStyle name="Calcolo 2 8 4 3" xfId="2615"/>
    <cellStyle name="Calcolo 2 8 4 3 2" xfId="25222"/>
    <cellStyle name="Calcolo 2 8 4 4" xfId="2616"/>
    <cellStyle name="Calcolo 2 8 4 4 2" xfId="25223"/>
    <cellStyle name="Calcolo 2 8 4 5" xfId="2617"/>
    <cellStyle name="Calcolo 2 8 4 5 2" xfId="25224"/>
    <cellStyle name="Calcolo 2 8 4 6" xfId="25225"/>
    <cellStyle name="Calcolo 2 8 5" xfId="2618"/>
    <cellStyle name="Calcolo 2 8 5 2" xfId="25226"/>
    <cellStyle name="Calcolo 2 8 6" xfId="2619"/>
    <cellStyle name="Calcolo 2 8 6 2" xfId="25227"/>
    <cellStyle name="Calcolo 2 8 7" xfId="2620"/>
    <cellStyle name="Calcolo 2 8 7 2" xfId="25228"/>
    <cellStyle name="Calcolo 2 8 8" xfId="2621"/>
    <cellStyle name="Calcolo 2 8 8 2" xfId="25229"/>
    <cellStyle name="Calcolo 2 8 9" xfId="2622"/>
    <cellStyle name="Calcolo 2 8 9 2" xfId="25230"/>
    <cellStyle name="Calcolo 2 9" xfId="2623"/>
    <cellStyle name="Calcolo 2 9 2" xfId="2624"/>
    <cellStyle name="Calcolo 2 9 2 2" xfId="25231"/>
    <cellStyle name="Calcolo 2 9 3" xfId="2625"/>
    <cellStyle name="Calcolo 2 9 3 2" xfId="25232"/>
    <cellStyle name="Calcolo 2 9 4" xfId="2626"/>
    <cellStyle name="Calcolo 2 9 4 2" xfId="25233"/>
    <cellStyle name="Calcolo 2 9 5" xfId="2627"/>
    <cellStyle name="Calcolo 2 9 5 2" xfId="25234"/>
    <cellStyle name="Calcolo 2 9 6" xfId="25235"/>
    <cellStyle name="Calcolo 20" xfId="2628"/>
    <cellStyle name="Calcolo 20 10" xfId="2629"/>
    <cellStyle name="Calcolo 20 10 2" xfId="25236"/>
    <cellStyle name="Calcolo 20 11" xfId="2630"/>
    <cellStyle name="Calcolo 20 11 2" xfId="25237"/>
    <cellStyle name="Calcolo 20 12" xfId="2631"/>
    <cellStyle name="Calcolo 20 12 2" xfId="25238"/>
    <cellStyle name="Calcolo 20 13" xfId="2632"/>
    <cellStyle name="Calcolo 20 13 2" xfId="25239"/>
    <cellStyle name="Calcolo 20 14" xfId="2633"/>
    <cellStyle name="Calcolo 20 14 2" xfId="25240"/>
    <cellStyle name="Calcolo 20 15" xfId="2634"/>
    <cellStyle name="Calcolo 20 15 2" xfId="25241"/>
    <cellStyle name="Calcolo 20 16" xfId="25242"/>
    <cellStyle name="Calcolo 20 17" xfId="43955"/>
    <cellStyle name="Calcolo 20 18" xfId="43956"/>
    <cellStyle name="Calcolo 20 19" xfId="43957"/>
    <cellStyle name="Calcolo 20 2" xfId="2635"/>
    <cellStyle name="Calcolo 20 2 10" xfId="2636"/>
    <cellStyle name="Calcolo 20 2 10 2" xfId="25243"/>
    <cellStyle name="Calcolo 20 2 11" xfId="25244"/>
    <cellStyle name="Calcolo 20 2 12" xfId="43958"/>
    <cellStyle name="Calcolo 20 2 13" xfId="43959"/>
    <cellStyle name="Calcolo 20 2 14" xfId="43960"/>
    <cellStyle name="Calcolo 20 2 15" xfId="43961"/>
    <cellStyle name="Calcolo 20 2 16" xfId="43962"/>
    <cellStyle name="Calcolo 20 2 17" xfId="43963"/>
    <cellStyle name="Calcolo 20 2 18" xfId="43964"/>
    <cellStyle name="Calcolo 20 2 19" xfId="43965"/>
    <cellStyle name="Calcolo 20 2 2" xfId="2637"/>
    <cellStyle name="Calcolo 20 2 2 2" xfId="2638"/>
    <cellStyle name="Calcolo 20 2 2 2 2" xfId="25245"/>
    <cellStyle name="Calcolo 20 2 2 3" xfId="2639"/>
    <cellStyle name="Calcolo 20 2 2 3 2" xfId="25246"/>
    <cellStyle name="Calcolo 20 2 2 4" xfId="2640"/>
    <cellStyle name="Calcolo 20 2 2 4 2" xfId="25247"/>
    <cellStyle name="Calcolo 20 2 2 5" xfId="2641"/>
    <cellStyle name="Calcolo 20 2 2 5 2" xfId="25248"/>
    <cellStyle name="Calcolo 20 2 2 6" xfId="25249"/>
    <cellStyle name="Calcolo 20 2 20" xfId="43966"/>
    <cellStyle name="Calcolo 20 2 21" xfId="43967"/>
    <cellStyle name="Calcolo 20 2 22" xfId="43968"/>
    <cellStyle name="Calcolo 20 2 23" xfId="43969"/>
    <cellStyle name="Calcolo 20 2 24" xfId="43970"/>
    <cellStyle name="Calcolo 20 2 25" xfId="43971"/>
    <cellStyle name="Calcolo 20 2 3" xfId="2642"/>
    <cellStyle name="Calcolo 20 2 3 2" xfId="2643"/>
    <cellStyle name="Calcolo 20 2 3 2 2" xfId="25250"/>
    <cellStyle name="Calcolo 20 2 3 3" xfId="2644"/>
    <cellStyle name="Calcolo 20 2 3 3 2" xfId="25251"/>
    <cellStyle name="Calcolo 20 2 3 4" xfId="2645"/>
    <cellStyle name="Calcolo 20 2 3 4 2" xfId="25252"/>
    <cellStyle name="Calcolo 20 2 3 5" xfId="2646"/>
    <cellStyle name="Calcolo 20 2 3 5 2" xfId="25253"/>
    <cellStyle name="Calcolo 20 2 3 6" xfId="25254"/>
    <cellStyle name="Calcolo 20 2 4" xfId="2647"/>
    <cellStyle name="Calcolo 20 2 4 2" xfId="2648"/>
    <cellStyle name="Calcolo 20 2 4 2 2" xfId="25255"/>
    <cellStyle name="Calcolo 20 2 4 3" xfId="2649"/>
    <cellStyle name="Calcolo 20 2 4 3 2" xfId="25256"/>
    <cellStyle name="Calcolo 20 2 4 4" xfId="2650"/>
    <cellStyle name="Calcolo 20 2 4 4 2" xfId="25257"/>
    <cellStyle name="Calcolo 20 2 4 5" xfId="2651"/>
    <cellStyle name="Calcolo 20 2 4 5 2" xfId="25258"/>
    <cellStyle name="Calcolo 20 2 4 6" xfId="25259"/>
    <cellStyle name="Calcolo 20 2 5" xfId="2652"/>
    <cellStyle name="Calcolo 20 2 5 2" xfId="25260"/>
    <cellStyle name="Calcolo 20 2 6" xfId="2653"/>
    <cellStyle name="Calcolo 20 2 6 2" xfId="25261"/>
    <cellStyle name="Calcolo 20 2 7" xfId="2654"/>
    <cellStyle name="Calcolo 20 2 7 2" xfId="25262"/>
    <cellStyle name="Calcolo 20 2 8" xfId="2655"/>
    <cellStyle name="Calcolo 20 2 8 2" xfId="25263"/>
    <cellStyle name="Calcolo 20 2 9" xfId="2656"/>
    <cellStyle name="Calcolo 20 2 9 2" xfId="25264"/>
    <cellStyle name="Calcolo 20 20" xfId="43972"/>
    <cellStyle name="Calcolo 20 21" xfId="43973"/>
    <cellStyle name="Calcolo 20 22" xfId="43974"/>
    <cellStyle name="Calcolo 20 23" xfId="43975"/>
    <cellStyle name="Calcolo 20 24" xfId="43976"/>
    <cellStyle name="Calcolo 20 25" xfId="43977"/>
    <cellStyle name="Calcolo 20 26" xfId="43978"/>
    <cellStyle name="Calcolo 20 27" xfId="43979"/>
    <cellStyle name="Calcolo 20 28" xfId="43980"/>
    <cellStyle name="Calcolo 20 29" xfId="43981"/>
    <cellStyle name="Calcolo 20 3" xfId="2657"/>
    <cellStyle name="Calcolo 20 3 10" xfId="2658"/>
    <cellStyle name="Calcolo 20 3 10 2" xfId="25265"/>
    <cellStyle name="Calcolo 20 3 11" xfId="25266"/>
    <cellStyle name="Calcolo 20 3 12" xfId="43982"/>
    <cellStyle name="Calcolo 20 3 13" xfId="43983"/>
    <cellStyle name="Calcolo 20 3 14" xfId="43984"/>
    <cellStyle name="Calcolo 20 3 15" xfId="43985"/>
    <cellStyle name="Calcolo 20 3 16" xfId="43986"/>
    <cellStyle name="Calcolo 20 3 17" xfId="43987"/>
    <cellStyle name="Calcolo 20 3 18" xfId="43988"/>
    <cellStyle name="Calcolo 20 3 19" xfId="43989"/>
    <cellStyle name="Calcolo 20 3 2" xfId="2659"/>
    <cellStyle name="Calcolo 20 3 2 2" xfId="2660"/>
    <cellStyle name="Calcolo 20 3 2 2 2" xfId="25267"/>
    <cellStyle name="Calcolo 20 3 2 3" xfId="2661"/>
    <cellStyle name="Calcolo 20 3 2 3 2" xfId="25268"/>
    <cellStyle name="Calcolo 20 3 2 4" xfId="2662"/>
    <cellStyle name="Calcolo 20 3 2 4 2" xfId="25269"/>
    <cellStyle name="Calcolo 20 3 2 5" xfId="2663"/>
    <cellStyle name="Calcolo 20 3 2 5 2" xfId="25270"/>
    <cellStyle name="Calcolo 20 3 2 6" xfId="25271"/>
    <cellStyle name="Calcolo 20 3 20" xfId="43990"/>
    <cellStyle name="Calcolo 20 3 21" xfId="43991"/>
    <cellStyle name="Calcolo 20 3 22" xfId="43992"/>
    <cellStyle name="Calcolo 20 3 23" xfId="43993"/>
    <cellStyle name="Calcolo 20 3 24" xfId="43994"/>
    <cellStyle name="Calcolo 20 3 25" xfId="43995"/>
    <cellStyle name="Calcolo 20 3 3" xfId="2664"/>
    <cellStyle name="Calcolo 20 3 3 2" xfId="2665"/>
    <cellStyle name="Calcolo 20 3 3 2 2" xfId="25272"/>
    <cellStyle name="Calcolo 20 3 3 3" xfId="2666"/>
    <cellStyle name="Calcolo 20 3 3 3 2" xfId="25273"/>
    <cellStyle name="Calcolo 20 3 3 4" xfId="2667"/>
    <cellStyle name="Calcolo 20 3 3 4 2" xfId="25274"/>
    <cellStyle name="Calcolo 20 3 3 5" xfId="2668"/>
    <cellStyle name="Calcolo 20 3 3 5 2" xfId="25275"/>
    <cellStyle name="Calcolo 20 3 3 6" xfId="25276"/>
    <cellStyle name="Calcolo 20 3 4" xfId="2669"/>
    <cellStyle name="Calcolo 20 3 4 2" xfId="2670"/>
    <cellStyle name="Calcolo 20 3 4 2 2" xfId="25277"/>
    <cellStyle name="Calcolo 20 3 4 3" xfId="2671"/>
    <cellStyle name="Calcolo 20 3 4 3 2" xfId="25278"/>
    <cellStyle name="Calcolo 20 3 4 4" xfId="2672"/>
    <cellStyle name="Calcolo 20 3 4 4 2" xfId="25279"/>
    <cellStyle name="Calcolo 20 3 4 5" xfId="2673"/>
    <cellStyle name="Calcolo 20 3 4 5 2" xfId="25280"/>
    <cellStyle name="Calcolo 20 3 4 6" xfId="25281"/>
    <cellStyle name="Calcolo 20 3 5" xfId="2674"/>
    <cellStyle name="Calcolo 20 3 5 2" xfId="25282"/>
    <cellStyle name="Calcolo 20 3 6" xfId="2675"/>
    <cellStyle name="Calcolo 20 3 6 2" xfId="25283"/>
    <cellStyle name="Calcolo 20 3 7" xfId="2676"/>
    <cellStyle name="Calcolo 20 3 7 2" xfId="25284"/>
    <cellStyle name="Calcolo 20 3 8" xfId="2677"/>
    <cellStyle name="Calcolo 20 3 8 2" xfId="25285"/>
    <cellStyle name="Calcolo 20 3 9" xfId="2678"/>
    <cellStyle name="Calcolo 20 3 9 2" xfId="25286"/>
    <cellStyle name="Calcolo 20 30" xfId="43996"/>
    <cellStyle name="Calcolo 20 4" xfId="2679"/>
    <cellStyle name="Calcolo 20 4 10" xfId="2680"/>
    <cellStyle name="Calcolo 20 4 10 2" xfId="25287"/>
    <cellStyle name="Calcolo 20 4 11" xfId="25288"/>
    <cellStyle name="Calcolo 20 4 12" xfId="43997"/>
    <cellStyle name="Calcolo 20 4 13" xfId="43998"/>
    <cellStyle name="Calcolo 20 4 14" xfId="43999"/>
    <cellStyle name="Calcolo 20 4 15" xfId="44000"/>
    <cellStyle name="Calcolo 20 4 16" xfId="44001"/>
    <cellStyle name="Calcolo 20 4 17" xfId="44002"/>
    <cellStyle name="Calcolo 20 4 18" xfId="44003"/>
    <cellStyle name="Calcolo 20 4 19" xfId="44004"/>
    <cellStyle name="Calcolo 20 4 2" xfId="2681"/>
    <cellStyle name="Calcolo 20 4 2 2" xfId="2682"/>
    <cellStyle name="Calcolo 20 4 2 2 2" xfId="25289"/>
    <cellStyle name="Calcolo 20 4 2 3" xfId="2683"/>
    <cellStyle name="Calcolo 20 4 2 3 2" xfId="25290"/>
    <cellStyle name="Calcolo 20 4 2 4" xfId="2684"/>
    <cellStyle name="Calcolo 20 4 2 4 2" xfId="25291"/>
    <cellStyle name="Calcolo 20 4 2 5" xfId="2685"/>
    <cellStyle name="Calcolo 20 4 2 5 2" xfId="25292"/>
    <cellStyle name="Calcolo 20 4 2 6" xfId="25293"/>
    <cellStyle name="Calcolo 20 4 20" xfId="44005"/>
    <cellStyle name="Calcolo 20 4 21" xfId="44006"/>
    <cellStyle name="Calcolo 20 4 22" xfId="44007"/>
    <cellStyle name="Calcolo 20 4 23" xfId="44008"/>
    <cellStyle name="Calcolo 20 4 24" xfId="44009"/>
    <cellStyle name="Calcolo 20 4 25" xfId="44010"/>
    <cellStyle name="Calcolo 20 4 3" xfId="2686"/>
    <cellStyle name="Calcolo 20 4 3 2" xfId="2687"/>
    <cellStyle name="Calcolo 20 4 3 2 2" xfId="25294"/>
    <cellStyle name="Calcolo 20 4 3 3" xfId="2688"/>
    <cellStyle name="Calcolo 20 4 3 3 2" xfId="25295"/>
    <cellStyle name="Calcolo 20 4 3 4" xfId="2689"/>
    <cellStyle name="Calcolo 20 4 3 4 2" xfId="25296"/>
    <cellStyle name="Calcolo 20 4 3 5" xfId="2690"/>
    <cellStyle name="Calcolo 20 4 3 5 2" xfId="25297"/>
    <cellStyle name="Calcolo 20 4 3 6" xfId="25298"/>
    <cellStyle name="Calcolo 20 4 4" xfId="2691"/>
    <cellStyle name="Calcolo 20 4 4 2" xfId="2692"/>
    <cellStyle name="Calcolo 20 4 4 2 2" xfId="25299"/>
    <cellStyle name="Calcolo 20 4 4 3" xfId="2693"/>
    <cellStyle name="Calcolo 20 4 4 3 2" xfId="25300"/>
    <cellStyle name="Calcolo 20 4 4 4" xfId="2694"/>
    <cellStyle name="Calcolo 20 4 4 4 2" xfId="25301"/>
    <cellStyle name="Calcolo 20 4 4 5" xfId="2695"/>
    <cellStyle name="Calcolo 20 4 4 5 2" xfId="25302"/>
    <cellStyle name="Calcolo 20 4 4 6" xfId="25303"/>
    <cellStyle name="Calcolo 20 4 5" xfId="2696"/>
    <cellStyle name="Calcolo 20 4 5 2" xfId="25304"/>
    <cellStyle name="Calcolo 20 4 6" xfId="2697"/>
    <cellStyle name="Calcolo 20 4 6 2" xfId="25305"/>
    <cellStyle name="Calcolo 20 4 7" xfId="2698"/>
    <cellStyle name="Calcolo 20 4 7 2" xfId="25306"/>
    <cellStyle name="Calcolo 20 4 8" xfId="2699"/>
    <cellStyle name="Calcolo 20 4 8 2" xfId="25307"/>
    <cellStyle name="Calcolo 20 4 9" xfId="2700"/>
    <cellStyle name="Calcolo 20 4 9 2" xfId="25308"/>
    <cellStyle name="Calcolo 20 5" xfId="2701"/>
    <cellStyle name="Calcolo 20 5 10" xfId="2702"/>
    <cellStyle name="Calcolo 20 5 10 2" xfId="25309"/>
    <cellStyle name="Calcolo 20 5 11" xfId="25310"/>
    <cellStyle name="Calcolo 20 5 12" xfId="44011"/>
    <cellStyle name="Calcolo 20 5 13" xfId="44012"/>
    <cellStyle name="Calcolo 20 5 14" xfId="44013"/>
    <cellStyle name="Calcolo 20 5 15" xfId="44014"/>
    <cellStyle name="Calcolo 20 5 16" xfId="44015"/>
    <cellStyle name="Calcolo 20 5 17" xfId="44016"/>
    <cellStyle name="Calcolo 20 5 18" xfId="44017"/>
    <cellStyle name="Calcolo 20 5 19" xfId="44018"/>
    <cellStyle name="Calcolo 20 5 2" xfId="2703"/>
    <cellStyle name="Calcolo 20 5 2 2" xfId="2704"/>
    <cellStyle name="Calcolo 20 5 2 2 2" xfId="25311"/>
    <cellStyle name="Calcolo 20 5 2 3" xfId="2705"/>
    <cellStyle name="Calcolo 20 5 2 3 2" xfId="25312"/>
    <cellStyle name="Calcolo 20 5 2 4" xfId="2706"/>
    <cellStyle name="Calcolo 20 5 2 4 2" xfId="25313"/>
    <cellStyle name="Calcolo 20 5 2 5" xfId="2707"/>
    <cellStyle name="Calcolo 20 5 2 5 2" xfId="25314"/>
    <cellStyle name="Calcolo 20 5 2 6" xfId="25315"/>
    <cellStyle name="Calcolo 20 5 20" xfId="44019"/>
    <cellStyle name="Calcolo 20 5 21" xfId="44020"/>
    <cellStyle name="Calcolo 20 5 22" xfId="44021"/>
    <cellStyle name="Calcolo 20 5 23" xfId="44022"/>
    <cellStyle name="Calcolo 20 5 24" xfId="44023"/>
    <cellStyle name="Calcolo 20 5 25" xfId="44024"/>
    <cellStyle name="Calcolo 20 5 3" xfId="2708"/>
    <cellStyle name="Calcolo 20 5 3 2" xfId="2709"/>
    <cellStyle name="Calcolo 20 5 3 2 2" xfId="25316"/>
    <cellStyle name="Calcolo 20 5 3 3" xfId="2710"/>
    <cellStyle name="Calcolo 20 5 3 3 2" xfId="25317"/>
    <cellStyle name="Calcolo 20 5 3 4" xfId="2711"/>
    <cellStyle name="Calcolo 20 5 3 4 2" xfId="25318"/>
    <cellStyle name="Calcolo 20 5 3 5" xfId="2712"/>
    <cellStyle name="Calcolo 20 5 3 5 2" xfId="25319"/>
    <cellStyle name="Calcolo 20 5 3 6" xfId="25320"/>
    <cellStyle name="Calcolo 20 5 4" xfId="2713"/>
    <cellStyle name="Calcolo 20 5 4 2" xfId="2714"/>
    <cellStyle name="Calcolo 20 5 4 2 2" xfId="25321"/>
    <cellStyle name="Calcolo 20 5 4 3" xfId="2715"/>
    <cellStyle name="Calcolo 20 5 4 3 2" xfId="25322"/>
    <cellStyle name="Calcolo 20 5 4 4" xfId="2716"/>
    <cellStyle name="Calcolo 20 5 4 4 2" xfId="25323"/>
    <cellStyle name="Calcolo 20 5 4 5" xfId="2717"/>
    <cellStyle name="Calcolo 20 5 4 5 2" xfId="25324"/>
    <cellStyle name="Calcolo 20 5 4 6" xfId="25325"/>
    <cellStyle name="Calcolo 20 5 5" xfId="2718"/>
    <cellStyle name="Calcolo 20 5 5 2" xfId="25326"/>
    <cellStyle name="Calcolo 20 5 6" xfId="2719"/>
    <cellStyle name="Calcolo 20 5 6 2" xfId="25327"/>
    <cellStyle name="Calcolo 20 5 7" xfId="2720"/>
    <cellStyle name="Calcolo 20 5 7 2" xfId="25328"/>
    <cellStyle name="Calcolo 20 5 8" xfId="2721"/>
    <cellStyle name="Calcolo 20 5 8 2" xfId="25329"/>
    <cellStyle name="Calcolo 20 5 9" xfId="2722"/>
    <cellStyle name="Calcolo 20 5 9 2" xfId="25330"/>
    <cellStyle name="Calcolo 20 6" xfId="2723"/>
    <cellStyle name="Calcolo 20 6 10" xfId="2724"/>
    <cellStyle name="Calcolo 20 6 10 2" xfId="25331"/>
    <cellStyle name="Calcolo 20 6 11" xfId="25332"/>
    <cellStyle name="Calcolo 20 6 12" xfId="44025"/>
    <cellStyle name="Calcolo 20 6 13" xfId="44026"/>
    <cellStyle name="Calcolo 20 6 14" xfId="44027"/>
    <cellStyle name="Calcolo 20 6 15" xfId="44028"/>
    <cellStyle name="Calcolo 20 6 16" xfId="44029"/>
    <cellStyle name="Calcolo 20 6 17" xfId="44030"/>
    <cellStyle name="Calcolo 20 6 18" xfId="44031"/>
    <cellStyle name="Calcolo 20 6 19" xfId="44032"/>
    <cellStyle name="Calcolo 20 6 2" xfId="2725"/>
    <cellStyle name="Calcolo 20 6 2 2" xfId="2726"/>
    <cellStyle name="Calcolo 20 6 2 2 2" xfId="25333"/>
    <cellStyle name="Calcolo 20 6 2 3" xfId="2727"/>
    <cellStyle name="Calcolo 20 6 2 3 2" xfId="25334"/>
    <cellStyle name="Calcolo 20 6 2 4" xfId="2728"/>
    <cellStyle name="Calcolo 20 6 2 4 2" xfId="25335"/>
    <cellStyle name="Calcolo 20 6 2 5" xfId="2729"/>
    <cellStyle name="Calcolo 20 6 2 5 2" xfId="25336"/>
    <cellStyle name="Calcolo 20 6 2 6" xfId="25337"/>
    <cellStyle name="Calcolo 20 6 20" xfId="44033"/>
    <cellStyle name="Calcolo 20 6 21" xfId="44034"/>
    <cellStyle name="Calcolo 20 6 22" xfId="44035"/>
    <cellStyle name="Calcolo 20 6 23" xfId="44036"/>
    <cellStyle name="Calcolo 20 6 24" xfId="44037"/>
    <cellStyle name="Calcolo 20 6 25" xfId="44038"/>
    <cellStyle name="Calcolo 20 6 3" xfId="2730"/>
    <cellStyle name="Calcolo 20 6 3 2" xfId="2731"/>
    <cellStyle name="Calcolo 20 6 3 2 2" xfId="25338"/>
    <cellStyle name="Calcolo 20 6 3 3" xfId="2732"/>
    <cellStyle name="Calcolo 20 6 3 3 2" xfId="25339"/>
    <cellStyle name="Calcolo 20 6 3 4" xfId="2733"/>
    <cellStyle name="Calcolo 20 6 3 4 2" xfId="25340"/>
    <cellStyle name="Calcolo 20 6 3 5" xfId="2734"/>
    <cellStyle name="Calcolo 20 6 3 5 2" xfId="25341"/>
    <cellStyle name="Calcolo 20 6 3 6" xfId="25342"/>
    <cellStyle name="Calcolo 20 6 4" xfId="2735"/>
    <cellStyle name="Calcolo 20 6 4 2" xfId="2736"/>
    <cellStyle name="Calcolo 20 6 4 2 2" xfId="25343"/>
    <cellStyle name="Calcolo 20 6 4 3" xfId="2737"/>
    <cellStyle name="Calcolo 20 6 4 3 2" xfId="25344"/>
    <cellStyle name="Calcolo 20 6 4 4" xfId="2738"/>
    <cellStyle name="Calcolo 20 6 4 4 2" xfId="25345"/>
    <cellStyle name="Calcolo 20 6 4 5" xfId="2739"/>
    <cellStyle name="Calcolo 20 6 4 5 2" xfId="25346"/>
    <cellStyle name="Calcolo 20 6 4 6" xfId="25347"/>
    <cellStyle name="Calcolo 20 6 5" xfId="2740"/>
    <cellStyle name="Calcolo 20 6 5 2" xfId="25348"/>
    <cellStyle name="Calcolo 20 6 6" xfId="2741"/>
    <cellStyle name="Calcolo 20 6 6 2" xfId="25349"/>
    <cellStyle name="Calcolo 20 6 7" xfId="2742"/>
    <cellStyle name="Calcolo 20 6 7 2" xfId="25350"/>
    <cellStyle name="Calcolo 20 6 8" xfId="2743"/>
    <cellStyle name="Calcolo 20 6 8 2" xfId="25351"/>
    <cellStyle name="Calcolo 20 6 9" xfId="2744"/>
    <cellStyle name="Calcolo 20 6 9 2" xfId="25352"/>
    <cellStyle name="Calcolo 20 7" xfId="2745"/>
    <cellStyle name="Calcolo 20 7 2" xfId="2746"/>
    <cellStyle name="Calcolo 20 7 2 2" xfId="25353"/>
    <cellStyle name="Calcolo 20 7 3" xfId="2747"/>
    <cellStyle name="Calcolo 20 7 3 2" xfId="25354"/>
    <cellStyle name="Calcolo 20 7 4" xfId="2748"/>
    <cellStyle name="Calcolo 20 7 4 2" xfId="25355"/>
    <cellStyle name="Calcolo 20 7 5" xfId="2749"/>
    <cellStyle name="Calcolo 20 7 5 2" xfId="25356"/>
    <cellStyle name="Calcolo 20 7 6" xfId="25357"/>
    <cellStyle name="Calcolo 20 8" xfId="2750"/>
    <cellStyle name="Calcolo 20 8 2" xfId="2751"/>
    <cellStyle name="Calcolo 20 8 2 2" xfId="25358"/>
    <cellStyle name="Calcolo 20 8 3" xfId="2752"/>
    <cellStyle name="Calcolo 20 8 3 2" xfId="25359"/>
    <cellStyle name="Calcolo 20 8 4" xfId="2753"/>
    <cellStyle name="Calcolo 20 8 4 2" xfId="25360"/>
    <cellStyle name="Calcolo 20 8 5" xfId="2754"/>
    <cellStyle name="Calcolo 20 8 5 2" xfId="25361"/>
    <cellStyle name="Calcolo 20 8 6" xfId="25362"/>
    <cellStyle name="Calcolo 20 9" xfId="2755"/>
    <cellStyle name="Calcolo 20 9 2" xfId="2756"/>
    <cellStyle name="Calcolo 20 9 2 2" xfId="25363"/>
    <cellStyle name="Calcolo 20 9 3" xfId="2757"/>
    <cellStyle name="Calcolo 20 9 3 2" xfId="25364"/>
    <cellStyle name="Calcolo 20 9 4" xfId="2758"/>
    <cellStyle name="Calcolo 20 9 4 2" xfId="25365"/>
    <cellStyle name="Calcolo 20 9 5" xfId="2759"/>
    <cellStyle name="Calcolo 20 9 5 2" xfId="25366"/>
    <cellStyle name="Calcolo 20 9 6" xfId="25367"/>
    <cellStyle name="Calcolo 21" xfId="2760"/>
    <cellStyle name="Calcolo 21 10" xfId="2761"/>
    <cellStyle name="Calcolo 21 10 2" xfId="25368"/>
    <cellStyle name="Calcolo 21 11" xfId="2762"/>
    <cellStyle name="Calcolo 21 11 2" xfId="25369"/>
    <cellStyle name="Calcolo 21 12" xfId="2763"/>
    <cellStyle name="Calcolo 21 12 2" xfId="25370"/>
    <cellStyle name="Calcolo 21 13" xfId="2764"/>
    <cellStyle name="Calcolo 21 13 2" xfId="25371"/>
    <cellStyle name="Calcolo 21 14" xfId="2765"/>
    <cellStyle name="Calcolo 21 14 2" xfId="25372"/>
    <cellStyle name="Calcolo 21 15" xfId="2766"/>
    <cellStyle name="Calcolo 21 15 2" xfId="25373"/>
    <cellStyle name="Calcolo 21 16" xfId="25374"/>
    <cellStyle name="Calcolo 21 17" xfId="44039"/>
    <cellStyle name="Calcolo 21 18" xfId="44040"/>
    <cellStyle name="Calcolo 21 19" xfId="44041"/>
    <cellStyle name="Calcolo 21 2" xfId="2767"/>
    <cellStyle name="Calcolo 21 2 10" xfId="2768"/>
    <cellStyle name="Calcolo 21 2 10 2" xfId="25375"/>
    <cellStyle name="Calcolo 21 2 11" xfId="25376"/>
    <cellStyle name="Calcolo 21 2 12" xfId="44042"/>
    <cellStyle name="Calcolo 21 2 13" xfId="44043"/>
    <cellStyle name="Calcolo 21 2 14" xfId="44044"/>
    <cellStyle name="Calcolo 21 2 15" xfId="44045"/>
    <cellStyle name="Calcolo 21 2 16" xfId="44046"/>
    <cellStyle name="Calcolo 21 2 17" xfId="44047"/>
    <cellStyle name="Calcolo 21 2 18" xfId="44048"/>
    <cellStyle name="Calcolo 21 2 19" xfId="44049"/>
    <cellStyle name="Calcolo 21 2 2" xfId="2769"/>
    <cellStyle name="Calcolo 21 2 2 2" xfId="2770"/>
    <cellStyle name="Calcolo 21 2 2 2 2" xfId="25377"/>
    <cellStyle name="Calcolo 21 2 2 3" xfId="2771"/>
    <cellStyle name="Calcolo 21 2 2 3 2" xfId="25378"/>
    <cellStyle name="Calcolo 21 2 2 4" xfId="2772"/>
    <cellStyle name="Calcolo 21 2 2 4 2" xfId="25379"/>
    <cellStyle name="Calcolo 21 2 2 5" xfId="2773"/>
    <cellStyle name="Calcolo 21 2 2 5 2" xfId="25380"/>
    <cellStyle name="Calcolo 21 2 2 6" xfId="25381"/>
    <cellStyle name="Calcolo 21 2 20" xfId="44050"/>
    <cellStyle name="Calcolo 21 2 21" xfId="44051"/>
    <cellStyle name="Calcolo 21 2 22" xfId="44052"/>
    <cellStyle name="Calcolo 21 2 23" xfId="44053"/>
    <cellStyle name="Calcolo 21 2 24" xfId="44054"/>
    <cellStyle name="Calcolo 21 2 25" xfId="44055"/>
    <cellStyle name="Calcolo 21 2 3" xfId="2774"/>
    <cellStyle name="Calcolo 21 2 3 2" xfId="2775"/>
    <cellStyle name="Calcolo 21 2 3 2 2" xfId="25382"/>
    <cellStyle name="Calcolo 21 2 3 3" xfId="2776"/>
    <cellStyle name="Calcolo 21 2 3 3 2" xfId="25383"/>
    <cellStyle name="Calcolo 21 2 3 4" xfId="2777"/>
    <cellStyle name="Calcolo 21 2 3 4 2" xfId="25384"/>
    <cellStyle name="Calcolo 21 2 3 5" xfId="2778"/>
    <cellStyle name="Calcolo 21 2 3 5 2" xfId="25385"/>
    <cellStyle name="Calcolo 21 2 3 6" xfId="25386"/>
    <cellStyle name="Calcolo 21 2 4" xfId="2779"/>
    <cellStyle name="Calcolo 21 2 4 2" xfId="2780"/>
    <cellStyle name="Calcolo 21 2 4 2 2" xfId="25387"/>
    <cellStyle name="Calcolo 21 2 4 3" xfId="2781"/>
    <cellStyle name="Calcolo 21 2 4 3 2" xfId="25388"/>
    <cellStyle name="Calcolo 21 2 4 4" xfId="2782"/>
    <cellStyle name="Calcolo 21 2 4 4 2" xfId="25389"/>
    <cellStyle name="Calcolo 21 2 4 5" xfId="2783"/>
    <cellStyle name="Calcolo 21 2 4 5 2" xfId="25390"/>
    <cellStyle name="Calcolo 21 2 4 6" xfId="25391"/>
    <cellStyle name="Calcolo 21 2 5" xfId="2784"/>
    <cellStyle name="Calcolo 21 2 5 2" xfId="25392"/>
    <cellStyle name="Calcolo 21 2 6" xfId="2785"/>
    <cellStyle name="Calcolo 21 2 6 2" xfId="25393"/>
    <cellStyle name="Calcolo 21 2 7" xfId="2786"/>
    <cellStyle name="Calcolo 21 2 7 2" xfId="25394"/>
    <cellStyle name="Calcolo 21 2 8" xfId="2787"/>
    <cellStyle name="Calcolo 21 2 8 2" xfId="25395"/>
    <cellStyle name="Calcolo 21 2 9" xfId="2788"/>
    <cellStyle name="Calcolo 21 2 9 2" xfId="25396"/>
    <cellStyle name="Calcolo 21 20" xfId="44056"/>
    <cellStyle name="Calcolo 21 21" xfId="44057"/>
    <cellStyle name="Calcolo 21 22" xfId="44058"/>
    <cellStyle name="Calcolo 21 23" xfId="44059"/>
    <cellStyle name="Calcolo 21 24" xfId="44060"/>
    <cellStyle name="Calcolo 21 25" xfId="44061"/>
    <cellStyle name="Calcolo 21 26" xfId="44062"/>
    <cellStyle name="Calcolo 21 27" xfId="44063"/>
    <cellStyle name="Calcolo 21 28" xfId="44064"/>
    <cellStyle name="Calcolo 21 29" xfId="44065"/>
    <cellStyle name="Calcolo 21 3" xfId="2789"/>
    <cellStyle name="Calcolo 21 3 10" xfId="2790"/>
    <cellStyle name="Calcolo 21 3 10 2" xfId="25397"/>
    <cellStyle name="Calcolo 21 3 11" xfId="25398"/>
    <cellStyle name="Calcolo 21 3 12" xfId="44066"/>
    <cellStyle name="Calcolo 21 3 13" xfId="44067"/>
    <cellStyle name="Calcolo 21 3 14" xfId="44068"/>
    <cellStyle name="Calcolo 21 3 15" xfId="44069"/>
    <cellStyle name="Calcolo 21 3 16" xfId="44070"/>
    <cellStyle name="Calcolo 21 3 17" xfId="44071"/>
    <cellStyle name="Calcolo 21 3 18" xfId="44072"/>
    <cellStyle name="Calcolo 21 3 19" xfId="44073"/>
    <cellStyle name="Calcolo 21 3 2" xfId="2791"/>
    <cellStyle name="Calcolo 21 3 2 2" xfId="2792"/>
    <cellStyle name="Calcolo 21 3 2 2 2" xfId="25399"/>
    <cellStyle name="Calcolo 21 3 2 3" xfId="2793"/>
    <cellStyle name="Calcolo 21 3 2 3 2" xfId="25400"/>
    <cellStyle name="Calcolo 21 3 2 4" xfId="2794"/>
    <cellStyle name="Calcolo 21 3 2 4 2" xfId="25401"/>
    <cellStyle name="Calcolo 21 3 2 5" xfId="2795"/>
    <cellStyle name="Calcolo 21 3 2 5 2" xfId="25402"/>
    <cellStyle name="Calcolo 21 3 2 6" xfId="25403"/>
    <cellStyle name="Calcolo 21 3 20" xfId="44074"/>
    <cellStyle name="Calcolo 21 3 21" xfId="44075"/>
    <cellStyle name="Calcolo 21 3 22" xfId="44076"/>
    <cellStyle name="Calcolo 21 3 23" xfId="44077"/>
    <cellStyle name="Calcolo 21 3 24" xfId="44078"/>
    <cellStyle name="Calcolo 21 3 25" xfId="44079"/>
    <cellStyle name="Calcolo 21 3 3" xfId="2796"/>
    <cellStyle name="Calcolo 21 3 3 2" xfId="2797"/>
    <cellStyle name="Calcolo 21 3 3 2 2" xfId="25404"/>
    <cellStyle name="Calcolo 21 3 3 3" xfId="2798"/>
    <cellStyle name="Calcolo 21 3 3 3 2" xfId="25405"/>
    <cellStyle name="Calcolo 21 3 3 4" xfId="2799"/>
    <cellStyle name="Calcolo 21 3 3 4 2" xfId="25406"/>
    <cellStyle name="Calcolo 21 3 3 5" xfId="2800"/>
    <cellStyle name="Calcolo 21 3 3 5 2" xfId="25407"/>
    <cellStyle name="Calcolo 21 3 3 6" xfId="25408"/>
    <cellStyle name="Calcolo 21 3 4" xfId="2801"/>
    <cellStyle name="Calcolo 21 3 4 2" xfId="2802"/>
    <cellStyle name="Calcolo 21 3 4 2 2" xfId="25409"/>
    <cellStyle name="Calcolo 21 3 4 3" xfId="2803"/>
    <cellStyle name="Calcolo 21 3 4 3 2" xfId="25410"/>
    <cellStyle name="Calcolo 21 3 4 4" xfId="2804"/>
    <cellStyle name="Calcolo 21 3 4 4 2" xfId="25411"/>
    <cellStyle name="Calcolo 21 3 4 5" xfId="2805"/>
    <cellStyle name="Calcolo 21 3 4 5 2" xfId="25412"/>
    <cellStyle name="Calcolo 21 3 4 6" xfId="25413"/>
    <cellStyle name="Calcolo 21 3 5" xfId="2806"/>
    <cellStyle name="Calcolo 21 3 5 2" xfId="25414"/>
    <cellStyle name="Calcolo 21 3 6" xfId="2807"/>
    <cellStyle name="Calcolo 21 3 6 2" xfId="25415"/>
    <cellStyle name="Calcolo 21 3 7" xfId="2808"/>
    <cellStyle name="Calcolo 21 3 7 2" xfId="25416"/>
    <cellStyle name="Calcolo 21 3 8" xfId="2809"/>
    <cellStyle name="Calcolo 21 3 8 2" xfId="25417"/>
    <cellStyle name="Calcolo 21 3 9" xfId="2810"/>
    <cellStyle name="Calcolo 21 3 9 2" xfId="25418"/>
    <cellStyle name="Calcolo 21 30" xfId="44080"/>
    <cellStyle name="Calcolo 21 4" xfId="2811"/>
    <cellStyle name="Calcolo 21 4 10" xfId="2812"/>
    <cellStyle name="Calcolo 21 4 10 2" xfId="25419"/>
    <cellStyle name="Calcolo 21 4 11" xfId="25420"/>
    <cellStyle name="Calcolo 21 4 12" xfId="44081"/>
    <cellStyle name="Calcolo 21 4 13" xfId="44082"/>
    <cellStyle name="Calcolo 21 4 14" xfId="44083"/>
    <cellStyle name="Calcolo 21 4 15" xfId="44084"/>
    <cellStyle name="Calcolo 21 4 16" xfId="44085"/>
    <cellStyle name="Calcolo 21 4 17" xfId="44086"/>
    <cellStyle name="Calcolo 21 4 18" xfId="44087"/>
    <cellStyle name="Calcolo 21 4 19" xfId="44088"/>
    <cellStyle name="Calcolo 21 4 2" xfId="2813"/>
    <cellStyle name="Calcolo 21 4 2 2" xfId="2814"/>
    <cellStyle name="Calcolo 21 4 2 2 2" xfId="25421"/>
    <cellStyle name="Calcolo 21 4 2 3" xfId="2815"/>
    <cellStyle name="Calcolo 21 4 2 3 2" xfId="25422"/>
    <cellStyle name="Calcolo 21 4 2 4" xfId="2816"/>
    <cellStyle name="Calcolo 21 4 2 4 2" xfId="25423"/>
    <cellStyle name="Calcolo 21 4 2 5" xfId="2817"/>
    <cellStyle name="Calcolo 21 4 2 5 2" xfId="25424"/>
    <cellStyle name="Calcolo 21 4 2 6" xfId="25425"/>
    <cellStyle name="Calcolo 21 4 20" xfId="44089"/>
    <cellStyle name="Calcolo 21 4 21" xfId="44090"/>
    <cellStyle name="Calcolo 21 4 22" xfId="44091"/>
    <cellStyle name="Calcolo 21 4 23" xfId="44092"/>
    <cellStyle name="Calcolo 21 4 24" xfId="44093"/>
    <cellStyle name="Calcolo 21 4 25" xfId="44094"/>
    <cellStyle name="Calcolo 21 4 3" xfId="2818"/>
    <cellStyle name="Calcolo 21 4 3 2" xfId="2819"/>
    <cellStyle name="Calcolo 21 4 3 2 2" xfId="25426"/>
    <cellStyle name="Calcolo 21 4 3 3" xfId="2820"/>
    <cellStyle name="Calcolo 21 4 3 3 2" xfId="25427"/>
    <cellStyle name="Calcolo 21 4 3 4" xfId="2821"/>
    <cellStyle name="Calcolo 21 4 3 4 2" xfId="25428"/>
    <cellStyle name="Calcolo 21 4 3 5" xfId="2822"/>
    <cellStyle name="Calcolo 21 4 3 5 2" xfId="25429"/>
    <cellStyle name="Calcolo 21 4 3 6" xfId="25430"/>
    <cellStyle name="Calcolo 21 4 4" xfId="2823"/>
    <cellStyle name="Calcolo 21 4 4 2" xfId="2824"/>
    <cellStyle name="Calcolo 21 4 4 2 2" xfId="25431"/>
    <cellStyle name="Calcolo 21 4 4 3" xfId="2825"/>
    <cellStyle name="Calcolo 21 4 4 3 2" xfId="25432"/>
    <cellStyle name="Calcolo 21 4 4 4" xfId="2826"/>
    <cellStyle name="Calcolo 21 4 4 4 2" xfId="25433"/>
    <cellStyle name="Calcolo 21 4 4 5" xfId="2827"/>
    <cellStyle name="Calcolo 21 4 4 5 2" xfId="25434"/>
    <cellStyle name="Calcolo 21 4 4 6" xfId="25435"/>
    <cellStyle name="Calcolo 21 4 5" xfId="2828"/>
    <cellStyle name="Calcolo 21 4 5 2" xfId="25436"/>
    <cellStyle name="Calcolo 21 4 6" xfId="2829"/>
    <cellStyle name="Calcolo 21 4 6 2" xfId="25437"/>
    <cellStyle name="Calcolo 21 4 7" xfId="2830"/>
    <cellStyle name="Calcolo 21 4 7 2" xfId="25438"/>
    <cellStyle name="Calcolo 21 4 8" xfId="2831"/>
    <cellStyle name="Calcolo 21 4 8 2" xfId="25439"/>
    <cellStyle name="Calcolo 21 4 9" xfId="2832"/>
    <cellStyle name="Calcolo 21 4 9 2" xfId="25440"/>
    <cellStyle name="Calcolo 21 5" xfId="2833"/>
    <cellStyle name="Calcolo 21 5 10" xfId="2834"/>
    <cellStyle name="Calcolo 21 5 10 2" xfId="25441"/>
    <cellStyle name="Calcolo 21 5 11" xfId="25442"/>
    <cellStyle name="Calcolo 21 5 12" xfId="44095"/>
    <cellStyle name="Calcolo 21 5 13" xfId="44096"/>
    <cellStyle name="Calcolo 21 5 14" xfId="44097"/>
    <cellStyle name="Calcolo 21 5 15" xfId="44098"/>
    <cellStyle name="Calcolo 21 5 16" xfId="44099"/>
    <cellStyle name="Calcolo 21 5 17" xfId="44100"/>
    <cellStyle name="Calcolo 21 5 18" xfId="44101"/>
    <cellStyle name="Calcolo 21 5 19" xfId="44102"/>
    <cellStyle name="Calcolo 21 5 2" xfId="2835"/>
    <cellStyle name="Calcolo 21 5 2 2" xfId="2836"/>
    <cellStyle name="Calcolo 21 5 2 2 2" xfId="25443"/>
    <cellStyle name="Calcolo 21 5 2 3" xfId="2837"/>
    <cellStyle name="Calcolo 21 5 2 3 2" xfId="25444"/>
    <cellStyle name="Calcolo 21 5 2 4" xfId="2838"/>
    <cellStyle name="Calcolo 21 5 2 4 2" xfId="25445"/>
    <cellStyle name="Calcolo 21 5 2 5" xfId="2839"/>
    <cellStyle name="Calcolo 21 5 2 5 2" xfId="25446"/>
    <cellStyle name="Calcolo 21 5 2 6" xfId="25447"/>
    <cellStyle name="Calcolo 21 5 20" xfId="44103"/>
    <cellStyle name="Calcolo 21 5 21" xfId="44104"/>
    <cellStyle name="Calcolo 21 5 22" xfId="44105"/>
    <cellStyle name="Calcolo 21 5 23" xfId="44106"/>
    <cellStyle name="Calcolo 21 5 24" xfId="44107"/>
    <cellStyle name="Calcolo 21 5 25" xfId="44108"/>
    <cellStyle name="Calcolo 21 5 3" xfId="2840"/>
    <cellStyle name="Calcolo 21 5 3 2" xfId="2841"/>
    <cellStyle name="Calcolo 21 5 3 2 2" xfId="25448"/>
    <cellStyle name="Calcolo 21 5 3 3" xfId="2842"/>
    <cellStyle name="Calcolo 21 5 3 3 2" xfId="25449"/>
    <cellStyle name="Calcolo 21 5 3 4" xfId="2843"/>
    <cellStyle name="Calcolo 21 5 3 4 2" xfId="25450"/>
    <cellStyle name="Calcolo 21 5 3 5" xfId="2844"/>
    <cellStyle name="Calcolo 21 5 3 5 2" xfId="25451"/>
    <cellStyle name="Calcolo 21 5 3 6" xfId="25452"/>
    <cellStyle name="Calcolo 21 5 4" xfId="2845"/>
    <cellStyle name="Calcolo 21 5 4 2" xfId="2846"/>
    <cellStyle name="Calcolo 21 5 4 2 2" xfId="25453"/>
    <cellStyle name="Calcolo 21 5 4 3" xfId="2847"/>
    <cellStyle name="Calcolo 21 5 4 3 2" xfId="25454"/>
    <cellStyle name="Calcolo 21 5 4 4" xfId="2848"/>
    <cellStyle name="Calcolo 21 5 4 4 2" xfId="25455"/>
    <cellStyle name="Calcolo 21 5 4 5" xfId="2849"/>
    <cellStyle name="Calcolo 21 5 4 5 2" xfId="25456"/>
    <cellStyle name="Calcolo 21 5 4 6" xfId="25457"/>
    <cellStyle name="Calcolo 21 5 5" xfId="2850"/>
    <cellStyle name="Calcolo 21 5 5 2" xfId="25458"/>
    <cellStyle name="Calcolo 21 5 6" xfId="2851"/>
    <cellStyle name="Calcolo 21 5 6 2" xfId="25459"/>
    <cellStyle name="Calcolo 21 5 7" xfId="2852"/>
    <cellStyle name="Calcolo 21 5 7 2" xfId="25460"/>
    <cellStyle name="Calcolo 21 5 8" xfId="2853"/>
    <cellStyle name="Calcolo 21 5 8 2" xfId="25461"/>
    <cellStyle name="Calcolo 21 5 9" xfId="2854"/>
    <cellStyle name="Calcolo 21 5 9 2" xfId="25462"/>
    <cellStyle name="Calcolo 21 6" xfId="2855"/>
    <cellStyle name="Calcolo 21 6 10" xfId="2856"/>
    <cellStyle name="Calcolo 21 6 10 2" xfId="25463"/>
    <cellStyle name="Calcolo 21 6 11" xfId="25464"/>
    <cellStyle name="Calcolo 21 6 12" xfId="44109"/>
    <cellStyle name="Calcolo 21 6 13" xfId="44110"/>
    <cellStyle name="Calcolo 21 6 14" xfId="44111"/>
    <cellStyle name="Calcolo 21 6 15" xfId="44112"/>
    <cellStyle name="Calcolo 21 6 16" xfId="44113"/>
    <cellStyle name="Calcolo 21 6 17" xfId="44114"/>
    <cellStyle name="Calcolo 21 6 18" xfId="44115"/>
    <cellStyle name="Calcolo 21 6 19" xfId="44116"/>
    <cellStyle name="Calcolo 21 6 2" xfId="2857"/>
    <cellStyle name="Calcolo 21 6 2 2" xfId="2858"/>
    <cellStyle name="Calcolo 21 6 2 2 2" xfId="25465"/>
    <cellStyle name="Calcolo 21 6 2 3" xfId="2859"/>
    <cellStyle name="Calcolo 21 6 2 3 2" xfId="25466"/>
    <cellStyle name="Calcolo 21 6 2 4" xfId="2860"/>
    <cellStyle name="Calcolo 21 6 2 4 2" xfId="25467"/>
    <cellStyle name="Calcolo 21 6 2 5" xfId="2861"/>
    <cellStyle name="Calcolo 21 6 2 5 2" xfId="25468"/>
    <cellStyle name="Calcolo 21 6 2 6" xfId="25469"/>
    <cellStyle name="Calcolo 21 6 20" xfId="44117"/>
    <cellStyle name="Calcolo 21 6 21" xfId="44118"/>
    <cellStyle name="Calcolo 21 6 22" xfId="44119"/>
    <cellStyle name="Calcolo 21 6 23" xfId="44120"/>
    <cellStyle name="Calcolo 21 6 24" xfId="44121"/>
    <cellStyle name="Calcolo 21 6 25" xfId="44122"/>
    <cellStyle name="Calcolo 21 6 3" xfId="2862"/>
    <cellStyle name="Calcolo 21 6 3 2" xfId="2863"/>
    <cellStyle name="Calcolo 21 6 3 2 2" xfId="25470"/>
    <cellStyle name="Calcolo 21 6 3 3" xfId="2864"/>
    <cellStyle name="Calcolo 21 6 3 3 2" xfId="25471"/>
    <cellStyle name="Calcolo 21 6 3 4" xfId="2865"/>
    <cellStyle name="Calcolo 21 6 3 4 2" xfId="25472"/>
    <cellStyle name="Calcolo 21 6 3 5" xfId="2866"/>
    <cellStyle name="Calcolo 21 6 3 5 2" xfId="25473"/>
    <cellStyle name="Calcolo 21 6 3 6" xfId="25474"/>
    <cellStyle name="Calcolo 21 6 4" xfId="2867"/>
    <cellStyle name="Calcolo 21 6 4 2" xfId="2868"/>
    <cellStyle name="Calcolo 21 6 4 2 2" xfId="25475"/>
    <cellStyle name="Calcolo 21 6 4 3" xfId="2869"/>
    <cellStyle name="Calcolo 21 6 4 3 2" xfId="25476"/>
    <cellStyle name="Calcolo 21 6 4 4" xfId="2870"/>
    <cellStyle name="Calcolo 21 6 4 4 2" xfId="25477"/>
    <cellStyle name="Calcolo 21 6 4 5" xfId="2871"/>
    <cellStyle name="Calcolo 21 6 4 5 2" xfId="25478"/>
    <cellStyle name="Calcolo 21 6 4 6" xfId="25479"/>
    <cellStyle name="Calcolo 21 6 5" xfId="2872"/>
    <cellStyle name="Calcolo 21 6 5 2" xfId="25480"/>
    <cellStyle name="Calcolo 21 6 6" xfId="2873"/>
    <cellStyle name="Calcolo 21 6 6 2" xfId="25481"/>
    <cellStyle name="Calcolo 21 6 7" xfId="2874"/>
    <cellStyle name="Calcolo 21 6 7 2" xfId="25482"/>
    <cellStyle name="Calcolo 21 6 8" xfId="2875"/>
    <cellStyle name="Calcolo 21 6 8 2" xfId="25483"/>
    <cellStyle name="Calcolo 21 6 9" xfId="2876"/>
    <cellStyle name="Calcolo 21 6 9 2" xfId="25484"/>
    <cellStyle name="Calcolo 21 7" xfId="2877"/>
    <cellStyle name="Calcolo 21 7 2" xfId="2878"/>
    <cellStyle name="Calcolo 21 7 2 2" xfId="25485"/>
    <cellStyle name="Calcolo 21 7 3" xfId="2879"/>
    <cellStyle name="Calcolo 21 7 3 2" xfId="25486"/>
    <cellStyle name="Calcolo 21 7 4" xfId="2880"/>
    <cellStyle name="Calcolo 21 7 4 2" xfId="25487"/>
    <cellStyle name="Calcolo 21 7 5" xfId="2881"/>
    <cellStyle name="Calcolo 21 7 5 2" xfId="25488"/>
    <cellStyle name="Calcolo 21 7 6" xfId="25489"/>
    <cellStyle name="Calcolo 21 8" xfId="2882"/>
    <cellStyle name="Calcolo 21 8 2" xfId="2883"/>
    <cellStyle name="Calcolo 21 8 2 2" xfId="25490"/>
    <cellStyle name="Calcolo 21 8 3" xfId="2884"/>
    <cellStyle name="Calcolo 21 8 3 2" xfId="25491"/>
    <cellStyle name="Calcolo 21 8 4" xfId="2885"/>
    <cellStyle name="Calcolo 21 8 4 2" xfId="25492"/>
    <cellStyle name="Calcolo 21 8 5" xfId="2886"/>
    <cellStyle name="Calcolo 21 8 5 2" xfId="25493"/>
    <cellStyle name="Calcolo 21 8 6" xfId="25494"/>
    <cellStyle name="Calcolo 21 9" xfId="2887"/>
    <cellStyle name="Calcolo 21 9 2" xfId="2888"/>
    <cellStyle name="Calcolo 21 9 2 2" xfId="25495"/>
    <cellStyle name="Calcolo 21 9 3" xfId="2889"/>
    <cellStyle name="Calcolo 21 9 3 2" xfId="25496"/>
    <cellStyle name="Calcolo 21 9 4" xfId="2890"/>
    <cellStyle name="Calcolo 21 9 4 2" xfId="25497"/>
    <cellStyle name="Calcolo 21 9 5" xfId="2891"/>
    <cellStyle name="Calcolo 21 9 5 2" xfId="25498"/>
    <cellStyle name="Calcolo 21 9 6" xfId="25499"/>
    <cellStyle name="Calcolo 22" xfId="2892"/>
    <cellStyle name="Calcolo 22 10" xfId="2893"/>
    <cellStyle name="Calcolo 22 10 2" xfId="25500"/>
    <cellStyle name="Calcolo 22 11" xfId="2894"/>
    <cellStyle name="Calcolo 22 11 2" xfId="25501"/>
    <cellStyle name="Calcolo 22 12" xfId="2895"/>
    <cellStyle name="Calcolo 22 12 2" xfId="25502"/>
    <cellStyle name="Calcolo 22 13" xfId="2896"/>
    <cellStyle name="Calcolo 22 13 2" xfId="25503"/>
    <cellStyle name="Calcolo 22 14" xfId="2897"/>
    <cellStyle name="Calcolo 22 14 2" xfId="25504"/>
    <cellStyle name="Calcolo 22 15" xfId="2898"/>
    <cellStyle name="Calcolo 22 15 2" xfId="25505"/>
    <cellStyle name="Calcolo 22 16" xfId="25506"/>
    <cellStyle name="Calcolo 22 17" xfId="44123"/>
    <cellStyle name="Calcolo 22 18" xfId="44124"/>
    <cellStyle name="Calcolo 22 19" xfId="44125"/>
    <cellStyle name="Calcolo 22 2" xfId="2899"/>
    <cellStyle name="Calcolo 22 2 10" xfId="2900"/>
    <cellStyle name="Calcolo 22 2 10 2" xfId="25507"/>
    <cellStyle name="Calcolo 22 2 11" xfId="25508"/>
    <cellStyle name="Calcolo 22 2 12" xfId="44126"/>
    <cellStyle name="Calcolo 22 2 13" xfId="44127"/>
    <cellStyle name="Calcolo 22 2 14" xfId="44128"/>
    <cellStyle name="Calcolo 22 2 15" xfId="44129"/>
    <cellStyle name="Calcolo 22 2 16" xfId="44130"/>
    <cellStyle name="Calcolo 22 2 17" xfId="44131"/>
    <cellStyle name="Calcolo 22 2 18" xfId="44132"/>
    <cellStyle name="Calcolo 22 2 19" xfId="44133"/>
    <cellStyle name="Calcolo 22 2 2" xfId="2901"/>
    <cellStyle name="Calcolo 22 2 2 2" xfId="2902"/>
    <cellStyle name="Calcolo 22 2 2 2 2" xfId="25509"/>
    <cellStyle name="Calcolo 22 2 2 3" xfId="2903"/>
    <cellStyle name="Calcolo 22 2 2 3 2" xfId="25510"/>
    <cellStyle name="Calcolo 22 2 2 4" xfId="2904"/>
    <cellStyle name="Calcolo 22 2 2 4 2" xfId="25511"/>
    <cellStyle name="Calcolo 22 2 2 5" xfId="2905"/>
    <cellStyle name="Calcolo 22 2 2 5 2" xfId="25512"/>
    <cellStyle name="Calcolo 22 2 2 6" xfId="25513"/>
    <cellStyle name="Calcolo 22 2 20" xfId="44134"/>
    <cellStyle name="Calcolo 22 2 21" xfId="44135"/>
    <cellStyle name="Calcolo 22 2 22" xfId="44136"/>
    <cellStyle name="Calcolo 22 2 23" xfId="44137"/>
    <cellStyle name="Calcolo 22 2 24" xfId="44138"/>
    <cellStyle name="Calcolo 22 2 25" xfId="44139"/>
    <cellStyle name="Calcolo 22 2 3" xfId="2906"/>
    <cellStyle name="Calcolo 22 2 3 2" xfId="2907"/>
    <cellStyle name="Calcolo 22 2 3 2 2" xfId="25514"/>
    <cellStyle name="Calcolo 22 2 3 3" xfId="2908"/>
    <cellStyle name="Calcolo 22 2 3 3 2" xfId="25515"/>
    <cellStyle name="Calcolo 22 2 3 4" xfId="2909"/>
    <cellStyle name="Calcolo 22 2 3 4 2" xfId="25516"/>
    <cellStyle name="Calcolo 22 2 3 5" xfId="2910"/>
    <cellStyle name="Calcolo 22 2 3 5 2" xfId="25517"/>
    <cellStyle name="Calcolo 22 2 3 6" xfId="25518"/>
    <cellStyle name="Calcolo 22 2 4" xfId="2911"/>
    <cellStyle name="Calcolo 22 2 4 2" xfId="2912"/>
    <cellStyle name="Calcolo 22 2 4 2 2" xfId="25519"/>
    <cellStyle name="Calcolo 22 2 4 3" xfId="2913"/>
    <cellStyle name="Calcolo 22 2 4 3 2" xfId="25520"/>
    <cellStyle name="Calcolo 22 2 4 4" xfId="2914"/>
    <cellStyle name="Calcolo 22 2 4 4 2" xfId="25521"/>
    <cellStyle name="Calcolo 22 2 4 5" xfId="2915"/>
    <cellStyle name="Calcolo 22 2 4 5 2" xfId="25522"/>
    <cellStyle name="Calcolo 22 2 4 6" xfId="25523"/>
    <cellStyle name="Calcolo 22 2 5" xfId="2916"/>
    <cellStyle name="Calcolo 22 2 5 2" xfId="25524"/>
    <cellStyle name="Calcolo 22 2 6" xfId="2917"/>
    <cellStyle name="Calcolo 22 2 6 2" xfId="25525"/>
    <cellStyle name="Calcolo 22 2 7" xfId="2918"/>
    <cellStyle name="Calcolo 22 2 7 2" xfId="25526"/>
    <cellStyle name="Calcolo 22 2 8" xfId="2919"/>
    <cellStyle name="Calcolo 22 2 8 2" xfId="25527"/>
    <cellStyle name="Calcolo 22 2 9" xfId="2920"/>
    <cellStyle name="Calcolo 22 2 9 2" xfId="25528"/>
    <cellStyle name="Calcolo 22 20" xfId="44140"/>
    <cellStyle name="Calcolo 22 21" xfId="44141"/>
    <cellStyle name="Calcolo 22 22" xfId="44142"/>
    <cellStyle name="Calcolo 22 23" xfId="44143"/>
    <cellStyle name="Calcolo 22 24" xfId="44144"/>
    <cellStyle name="Calcolo 22 25" xfId="44145"/>
    <cellStyle name="Calcolo 22 26" xfId="44146"/>
    <cellStyle name="Calcolo 22 27" xfId="44147"/>
    <cellStyle name="Calcolo 22 28" xfId="44148"/>
    <cellStyle name="Calcolo 22 29" xfId="44149"/>
    <cellStyle name="Calcolo 22 3" xfId="2921"/>
    <cellStyle name="Calcolo 22 3 10" xfId="2922"/>
    <cellStyle name="Calcolo 22 3 10 2" xfId="25529"/>
    <cellStyle name="Calcolo 22 3 11" xfId="25530"/>
    <cellStyle name="Calcolo 22 3 12" xfId="44150"/>
    <cellStyle name="Calcolo 22 3 13" xfId="44151"/>
    <cellStyle name="Calcolo 22 3 14" xfId="44152"/>
    <cellStyle name="Calcolo 22 3 15" xfId="44153"/>
    <cellStyle name="Calcolo 22 3 16" xfId="44154"/>
    <cellStyle name="Calcolo 22 3 17" xfId="44155"/>
    <cellStyle name="Calcolo 22 3 18" xfId="44156"/>
    <cellStyle name="Calcolo 22 3 19" xfId="44157"/>
    <cellStyle name="Calcolo 22 3 2" xfId="2923"/>
    <cellStyle name="Calcolo 22 3 2 2" xfId="2924"/>
    <cellStyle name="Calcolo 22 3 2 2 2" xfId="25531"/>
    <cellStyle name="Calcolo 22 3 2 3" xfId="2925"/>
    <cellStyle name="Calcolo 22 3 2 3 2" xfId="25532"/>
    <cellStyle name="Calcolo 22 3 2 4" xfId="2926"/>
    <cellStyle name="Calcolo 22 3 2 4 2" xfId="25533"/>
    <cellStyle name="Calcolo 22 3 2 5" xfId="2927"/>
    <cellStyle name="Calcolo 22 3 2 5 2" xfId="25534"/>
    <cellStyle name="Calcolo 22 3 2 6" xfId="25535"/>
    <cellStyle name="Calcolo 22 3 20" xfId="44158"/>
    <cellStyle name="Calcolo 22 3 21" xfId="44159"/>
    <cellStyle name="Calcolo 22 3 22" xfId="44160"/>
    <cellStyle name="Calcolo 22 3 23" xfId="44161"/>
    <cellStyle name="Calcolo 22 3 24" xfId="44162"/>
    <cellStyle name="Calcolo 22 3 25" xfId="44163"/>
    <cellStyle name="Calcolo 22 3 3" xfId="2928"/>
    <cellStyle name="Calcolo 22 3 3 2" xfId="2929"/>
    <cellStyle name="Calcolo 22 3 3 2 2" xfId="25536"/>
    <cellStyle name="Calcolo 22 3 3 3" xfId="2930"/>
    <cellStyle name="Calcolo 22 3 3 3 2" xfId="25537"/>
    <cellStyle name="Calcolo 22 3 3 4" xfId="2931"/>
    <cellStyle name="Calcolo 22 3 3 4 2" xfId="25538"/>
    <cellStyle name="Calcolo 22 3 3 5" xfId="2932"/>
    <cellStyle name="Calcolo 22 3 3 5 2" xfId="25539"/>
    <cellStyle name="Calcolo 22 3 3 6" xfId="25540"/>
    <cellStyle name="Calcolo 22 3 4" xfId="2933"/>
    <cellStyle name="Calcolo 22 3 4 2" xfId="2934"/>
    <cellStyle name="Calcolo 22 3 4 2 2" xfId="25541"/>
    <cellStyle name="Calcolo 22 3 4 3" xfId="2935"/>
    <cellStyle name="Calcolo 22 3 4 3 2" xfId="25542"/>
    <cellStyle name="Calcolo 22 3 4 4" xfId="2936"/>
    <cellStyle name="Calcolo 22 3 4 4 2" xfId="25543"/>
    <cellStyle name="Calcolo 22 3 4 5" xfId="2937"/>
    <cellStyle name="Calcolo 22 3 4 5 2" xfId="25544"/>
    <cellStyle name="Calcolo 22 3 4 6" xfId="25545"/>
    <cellStyle name="Calcolo 22 3 5" xfId="2938"/>
    <cellStyle name="Calcolo 22 3 5 2" xfId="25546"/>
    <cellStyle name="Calcolo 22 3 6" xfId="2939"/>
    <cellStyle name="Calcolo 22 3 6 2" xfId="25547"/>
    <cellStyle name="Calcolo 22 3 7" xfId="2940"/>
    <cellStyle name="Calcolo 22 3 7 2" xfId="25548"/>
    <cellStyle name="Calcolo 22 3 8" xfId="2941"/>
    <cellStyle name="Calcolo 22 3 8 2" xfId="25549"/>
    <cellStyle name="Calcolo 22 3 9" xfId="2942"/>
    <cellStyle name="Calcolo 22 3 9 2" xfId="25550"/>
    <cellStyle name="Calcolo 22 30" xfId="44164"/>
    <cellStyle name="Calcolo 22 4" xfId="2943"/>
    <cellStyle name="Calcolo 22 4 10" xfId="2944"/>
    <cellStyle name="Calcolo 22 4 10 2" xfId="25551"/>
    <cellStyle name="Calcolo 22 4 11" xfId="25552"/>
    <cellStyle name="Calcolo 22 4 12" xfId="44165"/>
    <cellStyle name="Calcolo 22 4 13" xfId="44166"/>
    <cellStyle name="Calcolo 22 4 14" xfId="44167"/>
    <cellStyle name="Calcolo 22 4 15" xfId="44168"/>
    <cellStyle name="Calcolo 22 4 16" xfId="44169"/>
    <cellStyle name="Calcolo 22 4 17" xfId="44170"/>
    <cellStyle name="Calcolo 22 4 18" xfId="44171"/>
    <cellStyle name="Calcolo 22 4 19" xfId="44172"/>
    <cellStyle name="Calcolo 22 4 2" xfId="2945"/>
    <cellStyle name="Calcolo 22 4 2 2" xfId="2946"/>
    <cellStyle name="Calcolo 22 4 2 2 2" xfId="25553"/>
    <cellStyle name="Calcolo 22 4 2 3" xfId="2947"/>
    <cellStyle name="Calcolo 22 4 2 3 2" xfId="25554"/>
    <cellStyle name="Calcolo 22 4 2 4" xfId="2948"/>
    <cellStyle name="Calcolo 22 4 2 4 2" xfId="25555"/>
    <cellStyle name="Calcolo 22 4 2 5" xfId="2949"/>
    <cellStyle name="Calcolo 22 4 2 5 2" xfId="25556"/>
    <cellStyle name="Calcolo 22 4 2 6" xfId="25557"/>
    <cellStyle name="Calcolo 22 4 20" xfId="44173"/>
    <cellStyle name="Calcolo 22 4 21" xfId="44174"/>
    <cellStyle name="Calcolo 22 4 22" xfId="44175"/>
    <cellStyle name="Calcolo 22 4 23" xfId="44176"/>
    <cellStyle name="Calcolo 22 4 24" xfId="44177"/>
    <cellStyle name="Calcolo 22 4 25" xfId="44178"/>
    <cellStyle name="Calcolo 22 4 3" xfId="2950"/>
    <cellStyle name="Calcolo 22 4 3 2" xfId="2951"/>
    <cellStyle name="Calcolo 22 4 3 2 2" xfId="25558"/>
    <cellStyle name="Calcolo 22 4 3 3" xfId="2952"/>
    <cellStyle name="Calcolo 22 4 3 3 2" xfId="25559"/>
    <cellStyle name="Calcolo 22 4 3 4" xfId="2953"/>
    <cellStyle name="Calcolo 22 4 3 4 2" xfId="25560"/>
    <cellStyle name="Calcolo 22 4 3 5" xfId="2954"/>
    <cellStyle name="Calcolo 22 4 3 5 2" xfId="25561"/>
    <cellStyle name="Calcolo 22 4 3 6" xfId="25562"/>
    <cellStyle name="Calcolo 22 4 4" xfId="2955"/>
    <cellStyle name="Calcolo 22 4 4 2" xfId="2956"/>
    <cellStyle name="Calcolo 22 4 4 2 2" xfId="25563"/>
    <cellStyle name="Calcolo 22 4 4 3" xfId="2957"/>
    <cellStyle name="Calcolo 22 4 4 3 2" xfId="25564"/>
    <cellStyle name="Calcolo 22 4 4 4" xfId="2958"/>
    <cellStyle name="Calcolo 22 4 4 4 2" xfId="25565"/>
    <cellStyle name="Calcolo 22 4 4 5" xfId="2959"/>
    <cellStyle name="Calcolo 22 4 4 5 2" xfId="25566"/>
    <cellStyle name="Calcolo 22 4 4 6" xfId="25567"/>
    <cellStyle name="Calcolo 22 4 5" xfId="2960"/>
    <cellStyle name="Calcolo 22 4 5 2" xfId="25568"/>
    <cellStyle name="Calcolo 22 4 6" xfId="2961"/>
    <cellStyle name="Calcolo 22 4 6 2" xfId="25569"/>
    <cellStyle name="Calcolo 22 4 7" xfId="2962"/>
    <cellStyle name="Calcolo 22 4 7 2" xfId="25570"/>
    <cellStyle name="Calcolo 22 4 8" xfId="2963"/>
    <cellStyle name="Calcolo 22 4 8 2" xfId="25571"/>
    <cellStyle name="Calcolo 22 4 9" xfId="2964"/>
    <cellStyle name="Calcolo 22 4 9 2" xfId="25572"/>
    <cellStyle name="Calcolo 22 5" xfId="2965"/>
    <cellStyle name="Calcolo 22 5 10" xfId="2966"/>
    <cellStyle name="Calcolo 22 5 10 2" xfId="25573"/>
    <cellStyle name="Calcolo 22 5 11" xfId="25574"/>
    <cellStyle name="Calcolo 22 5 12" xfId="44179"/>
    <cellStyle name="Calcolo 22 5 13" xfId="44180"/>
    <cellStyle name="Calcolo 22 5 14" xfId="44181"/>
    <cellStyle name="Calcolo 22 5 15" xfId="44182"/>
    <cellStyle name="Calcolo 22 5 16" xfId="44183"/>
    <cellStyle name="Calcolo 22 5 17" xfId="44184"/>
    <cellStyle name="Calcolo 22 5 18" xfId="44185"/>
    <cellStyle name="Calcolo 22 5 19" xfId="44186"/>
    <cellStyle name="Calcolo 22 5 2" xfId="2967"/>
    <cellStyle name="Calcolo 22 5 2 2" xfId="2968"/>
    <cellStyle name="Calcolo 22 5 2 2 2" xfId="25575"/>
    <cellStyle name="Calcolo 22 5 2 3" xfId="2969"/>
    <cellStyle name="Calcolo 22 5 2 3 2" xfId="25576"/>
    <cellStyle name="Calcolo 22 5 2 4" xfId="2970"/>
    <cellStyle name="Calcolo 22 5 2 4 2" xfId="25577"/>
    <cellStyle name="Calcolo 22 5 2 5" xfId="2971"/>
    <cellStyle name="Calcolo 22 5 2 5 2" xfId="25578"/>
    <cellStyle name="Calcolo 22 5 2 6" xfId="25579"/>
    <cellStyle name="Calcolo 22 5 20" xfId="44187"/>
    <cellStyle name="Calcolo 22 5 21" xfId="44188"/>
    <cellStyle name="Calcolo 22 5 22" xfId="44189"/>
    <cellStyle name="Calcolo 22 5 23" xfId="44190"/>
    <cellStyle name="Calcolo 22 5 24" xfId="44191"/>
    <cellStyle name="Calcolo 22 5 25" xfId="44192"/>
    <cellStyle name="Calcolo 22 5 3" xfId="2972"/>
    <cellStyle name="Calcolo 22 5 3 2" xfId="2973"/>
    <cellStyle name="Calcolo 22 5 3 2 2" xfId="25580"/>
    <cellStyle name="Calcolo 22 5 3 3" xfId="2974"/>
    <cellStyle name="Calcolo 22 5 3 3 2" xfId="25581"/>
    <cellStyle name="Calcolo 22 5 3 4" xfId="2975"/>
    <cellStyle name="Calcolo 22 5 3 4 2" xfId="25582"/>
    <cellStyle name="Calcolo 22 5 3 5" xfId="2976"/>
    <cellStyle name="Calcolo 22 5 3 5 2" xfId="25583"/>
    <cellStyle name="Calcolo 22 5 3 6" xfId="25584"/>
    <cellStyle name="Calcolo 22 5 4" xfId="2977"/>
    <cellStyle name="Calcolo 22 5 4 2" xfId="2978"/>
    <cellStyle name="Calcolo 22 5 4 2 2" xfId="25585"/>
    <cellStyle name="Calcolo 22 5 4 3" xfId="2979"/>
    <cellStyle name="Calcolo 22 5 4 3 2" xfId="25586"/>
    <cellStyle name="Calcolo 22 5 4 4" xfId="2980"/>
    <cellStyle name="Calcolo 22 5 4 4 2" xfId="25587"/>
    <cellStyle name="Calcolo 22 5 4 5" xfId="2981"/>
    <cellStyle name="Calcolo 22 5 4 5 2" xfId="25588"/>
    <cellStyle name="Calcolo 22 5 4 6" xfId="25589"/>
    <cellStyle name="Calcolo 22 5 5" xfId="2982"/>
    <cellStyle name="Calcolo 22 5 5 2" xfId="25590"/>
    <cellStyle name="Calcolo 22 5 6" xfId="2983"/>
    <cellStyle name="Calcolo 22 5 6 2" xfId="25591"/>
    <cellStyle name="Calcolo 22 5 7" xfId="2984"/>
    <cellStyle name="Calcolo 22 5 7 2" xfId="25592"/>
    <cellStyle name="Calcolo 22 5 8" xfId="2985"/>
    <cellStyle name="Calcolo 22 5 8 2" xfId="25593"/>
    <cellStyle name="Calcolo 22 5 9" xfId="2986"/>
    <cellStyle name="Calcolo 22 5 9 2" xfId="25594"/>
    <cellStyle name="Calcolo 22 6" xfId="2987"/>
    <cellStyle name="Calcolo 22 6 10" xfId="2988"/>
    <cellStyle name="Calcolo 22 6 10 2" xfId="25595"/>
    <cellStyle name="Calcolo 22 6 11" xfId="25596"/>
    <cellStyle name="Calcolo 22 6 12" xfId="44193"/>
    <cellStyle name="Calcolo 22 6 13" xfId="44194"/>
    <cellStyle name="Calcolo 22 6 14" xfId="44195"/>
    <cellStyle name="Calcolo 22 6 15" xfId="44196"/>
    <cellStyle name="Calcolo 22 6 16" xfId="44197"/>
    <cellStyle name="Calcolo 22 6 17" xfId="44198"/>
    <cellStyle name="Calcolo 22 6 18" xfId="44199"/>
    <cellStyle name="Calcolo 22 6 19" xfId="44200"/>
    <cellStyle name="Calcolo 22 6 2" xfId="2989"/>
    <cellStyle name="Calcolo 22 6 2 2" xfId="2990"/>
    <cellStyle name="Calcolo 22 6 2 2 2" xfId="25597"/>
    <cellStyle name="Calcolo 22 6 2 3" xfId="2991"/>
    <cellStyle name="Calcolo 22 6 2 3 2" xfId="25598"/>
    <cellStyle name="Calcolo 22 6 2 4" xfId="2992"/>
    <cellStyle name="Calcolo 22 6 2 4 2" xfId="25599"/>
    <cellStyle name="Calcolo 22 6 2 5" xfId="2993"/>
    <cellStyle name="Calcolo 22 6 2 5 2" xfId="25600"/>
    <cellStyle name="Calcolo 22 6 2 6" xfId="25601"/>
    <cellStyle name="Calcolo 22 6 20" xfId="44201"/>
    <cellStyle name="Calcolo 22 6 21" xfId="44202"/>
    <cellStyle name="Calcolo 22 6 22" xfId="44203"/>
    <cellStyle name="Calcolo 22 6 23" xfId="44204"/>
    <cellStyle name="Calcolo 22 6 24" xfId="44205"/>
    <cellStyle name="Calcolo 22 6 25" xfId="44206"/>
    <cellStyle name="Calcolo 22 6 3" xfId="2994"/>
    <cellStyle name="Calcolo 22 6 3 2" xfId="2995"/>
    <cellStyle name="Calcolo 22 6 3 2 2" xfId="25602"/>
    <cellStyle name="Calcolo 22 6 3 3" xfId="2996"/>
    <cellStyle name="Calcolo 22 6 3 3 2" xfId="25603"/>
    <cellStyle name="Calcolo 22 6 3 4" xfId="2997"/>
    <cellStyle name="Calcolo 22 6 3 4 2" xfId="25604"/>
    <cellStyle name="Calcolo 22 6 3 5" xfId="2998"/>
    <cellStyle name="Calcolo 22 6 3 5 2" xfId="25605"/>
    <cellStyle name="Calcolo 22 6 3 6" xfId="25606"/>
    <cellStyle name="Calcolo 22 6 4" xfId="2999"/>
    <cellStyle name="Calcolo 22 6 4 2" xfId="3000"/>
    <cellStyle name="Calcolo 22 6 4 2 2" xfId="25607"/>
    <cellStyle name="Calcolo 22 6 4 3" xfId="3001"/>
    <cellStyle name="Calcolo 22 6 4 3 2" xfId="25608"/>
    <cellStyle name="Calcolo 22 6 4 4" xfId="3002"/>
    <cellStyle name="Calcolo 22 6 4 4 2" xfId="25609"/>
    <cellStyle name="Calcolo 22 6 4 5" xfId="3003"/>
    <cellStyle name="Calcolo 22 6 4 5 2" xfId="25610"/>
    <cellStyle name="Calcolo 22 6 4 6" xfId="25611"/>
    <cellStyle name="Calcolo 22 6 5" xfId="3004"/>
    <cellStyle name="Calcolo 22 6 5 2" xfId="25612"/>
    <cellStyle name="Calcolo 22 6 6" xfId="3005"/>
    <cellStyle name="Calcolo 22 6 6 2" xfId="25613"/>
    <cellStyle name="Calcolo 22 6 7" xfId="3006"/>
    <cellStyle name="Calcolo 22 6 7 2" xfId="25614"/>
    <cellStyle name="Calcolo 22 6 8" xfId="3007"/>
    <cellStyle name="Calcolo 22 6 8 2" xfId="25615"/>
    <cellStyle name="Calcolo 22 6 9" xfId="3008"/>
    <cellStyle name="Calcolo 22 6 9 2" xfId="25616"/>
    <cellStyle name="Calcolo 22 7" xfId="3009"/>
    <cellStyle name="Calcolo 22 7 2" xfId="3010"/>
    <cellStyle name="Calcolo 22 7 2 2" xfId="25617"/>
    <cellStyle name="Calcolo 22 7 3" xfId="3011"/>
    <cellStyle name="Calcolo 22 7 3 2" xfId="25618"/>
    <cellStyle name="Calcolo 22 7 4" xfId="3012"/>
    <cellStyle name="Calcolo 22 7 4 2" xfId="25619"/>
    <cellStyle name="Calcolo 22 7 5" xfId="3013"/>
    <cellStyle name="Calcolo 22 7 5 2" xfId="25620"/>
    <cellStyle name="Calcolo 22 7 6" xfId="25621"/>
    <cellStyle name="Calcolo 22 8" xfId="3014"/>
    <cellStyle name="Calcolo 22 8 2" xfId="3015"/>
    <cellStyle name="Calcolo 22 8 2 2" xfId="25622"/>
    <cellStyle name="Calcolo 22 8 3" xfId="3016"/>
    <cellStyle name="Calcolo 22 8 3 2" xfId="25623"/>
    <cellStyle name="Calcolo 22 8 4" xfId="3017"/>
    <cellStyle name="Calcolo 22 8 4 2" xfId="25624"/>
    <cellStyle name="Calcolo 22 8 5" xfId="3018"/>
    <cellStyle name="Calcolo 22 8 5 2" xfId="25625"/>
    <cellStyle name="Calcolo 22 8 6" xfId="25626"/>
    <cellStyle name="Calcolo 22 9" xfId="3019"/>
    <cellStyle name="Calcolo 22 9 2" xfId="3020"/>
    <cellStyle name="Calcolo 22 9 2 2" xfId="25627"/>
    <cellStyle name="Calcolo 22 9 3" xfId="3021"/>
    <cellStyle name="Calcolo 22 9 3 2" xfId="25628"/>
    <cellStyle name="Calcolo 22 9 4" xfId="3022"/>
    <cellStyle name="Calcolo 22 9 4 2" xfId="25629"/>
    <cellStyle name="Calcolo 22 9 5" xfId="3023"/>
    <cellStyle name="Calcolo 22 9 5 2" xfId="25630"/>
    <cellStyle name="Calcolo 22 9 6" xfId="25631"/>
    <cellStyle name="Calcolo 23" xfId="3024"/>
    <cellStyle name="Calcolo 23 10" xfId="3025"/>
    <cellStyle name="Calcolo 23 10 2" xfId="25632"/>
    <cellStyle name="Calcolo 23 11" xfId="3026"/>
    <cellStyle name="Calcolo 23 11 2" xfId="25633"/>
    <cellStyle name="Calcolo 23 12" xfId="3027"/>
    <cellStyle name="Calcolo 23 12 2" xfId="25634"/>
    <cellStyle name="Calcolo 23 13" xfId="3028"/>
    <cellStyle name="Calcolo 23 13 2" xfId="25635"/>
    <cellStyle name="Calcolo 23 14" xfId="3029"/>
    <cellStyle name="Calcolo 23 14 2" xfId="25636"/>
    <cellStyle name="Calcolo 23 15" xfId="3030"/>
    <cellStyle name="Calcolo 23 15 2" xfId="25637"/>
    <cellStyle name="Calcolo 23 16" xfId="25638"/>
    <cellStyle name="Calcolo 23 17" xfId="44207"/>
    <cellStyle name="Calcolo 23 18" xfId="44208"/>
    <cellStyle name="Calcolo 23 19" xfId="44209"/>
    <cellStyle name="Calcolo 23 2" xfId="3031"/>
    <cellStyle name="Calcolo 23 2 10" xfId="3032"/>
    <cellStyle name="Calcolo 23 2 10 2" xfId="25639"/>
    <cellStyle name="Calcolo 23 2 11" xfId="25640"/>
    <cellStyle name="Calcolo 23 2 12" xfId="44210"/>
    <cellStyle name="Calcolo 23 2 13" xfId="44211"/>
    <cellStyle name="Calcolo 23 2 14" xfId="44212"/>
    <cellStyle name="Calcolo 23 2 15" xfId="44213"/>
    <cellStyle name="Calcolo 23 2 16" xfId="44214"/>
    <cellStyle name="Calcolo 23 2 17" xfId="44215"/>
    <cellStyle name="Calcolo 23 2 18" xfId="44216"/>
    <cellStyle name="Calcolo 23 2 19" xfId="44217"/>
    <cellStyle name="Calcolo 23 2 2" xfId="3033"/>
    <cellStyle name="Calcolo 23 2 2 2" xfId="3034"/>
    <cellStyle name="Calcolo 23 2 2 2 2" xfId="25641"/>
    <cellStyle name="Calcolo 23 2 2 3" xfId="3035"/>
    <cellStyle name="Calcolo 23 2 2 3 2" xfId="25642"/>
    <cellStyle name="Calcolo 23 2 2 4" xfId="3036"/>
    <cellStyle name="Calcolo 23 2 2 4 2" xfId="25643"/>
    <cellStyle name="Calcolo 23 2 2 5" xfId="3037"/>
    <cellStyle name="Calcolo 23 2 2 5 2" xfId="25644"/>
    <cellStyle name="Calcolo 23 2 2 6" xfId="25645"/>
    <cellStyle name="Calcolo 23 2 20" xfId="44218"/>
    <cellStyle name="Calcolo 23 2 21" xfId="44219"/>
    <cellStyle name="Calcolo 23 2 22" xfId="44220"/>
    <cellStyle name="Calcolo 23 2 23" xfId="44221"/>
    <cellStyle name="Calcolo 23 2 24" xfId="44222"/>
    <cellStyle name="Calcolo 23 2 25" xfId="44223"/>
    <cellStyle name="Calcolo 23 2 3" xfId="3038"/>
    <cellStyle name="Calcolo 23 2 3 2" xfId="3039"/>
    <cellStyle name="Calcolo 23 2 3 2 2" xfId="25646"/>
    <cellStyle name="Calcolo 23 2 3 3" xfId="3040"/>
    <cellStyle name="Calcolo 23 2 3 3 2" xfId="25647"/>
    <cellStyle name="Calcolo 23 2 3 4" xfId="3041"/>
    <cellStyle name="Calcolo 23 2 3 4 2" xfId="25648"/>
    <cellStyle name="Calcolo 23 2 3 5" xfId="3042"/>
    <cellStyle name="Calcolo 23 2 3 5 2" xfId="25649"/>
    <cellStyle name="Calcolo 23 2 3 6" xfId="25650"/>
    <cellStyle name="Calcolo 23 2 4" xfId="3043"/>
    <cellStyle name="Calcolo 23 2 4 2" xfId="3044"/>
    <cellStyle name="Calcolo 23 2 4 2 2" xfId="25651"/>
    <cellStyle name="Calcolo 23 2 4 3" xfId="3045"/>
    <cellStyle name="Calcolo 23 2 4 3 2" xfId="25652"/>
    <cellStyle name="Calcolo 23 2 4 4" xfId="3046"/>
    <cellStyle name="Calcolo 23 2 4 4 2" xfId="25653"/>
    <cellStyle name="Calcolo 23 2 4 5" xfId="3047"/>
    <cellStyle name="Calcolo 23 2 4 5 2" xfId="25654"/>
    <cellStyle name="Calcolo 23 2 4 6" xfId="25655"/>
    <cellStyle name="Calcolo 23 2 5" xfId="3048"/>
    <cellStyle name="Calcolo 23 2 5 2" xfId="25656"/>
    <cellStyle name="Calcolo 23 2 6" xfId="3049"/>
    <cellStyle name="Calcolo 23 2 6 2" xfId="25657"/>
    <cellStyle name="Calcolo 23 2 7" xfId="3050"/>
    <cellStyle name="Calcolo 23 2 7 2" xfId="25658"/>
    <cellStyle name="Calcolo 23 2 8" xfId="3051"/>
    <cellStyle name="Calcolo 23 2 8 2" xfId="25659"/>
    <cellStyle name="Calcolo 23 2 9" xfId="3052"/>
    <cellStyle name="Calcolo 23 2 9 2" xfId="25660"/>
    <cellStyle name="Calcolo 23 20" xfId="44224"/>
    <cellStyle name="Calcolo 23 21" xfId="44225"/>
    <cellStyle name="Calcolo 23 22" xfId="44226"/>
    <cellStyle name="Calcolo 23 23" xfId="44227"/>
    <cellStyle name="Calcolo 23 24" xfId="44228"/>
    <cellStyle name="Calcolo 23 25" xfId="44229"/>
    <cellStyle name="Calcolo 23 26" xfId="44230"/>
    <cellStyle name="Calcolo 23 27" xfId="44231"/>
    <cellStyle name="Calcolo 23 28" xfId="44232"/>
    <cellStyle name="Calcolo 23 29" xfId="44233"/>
    <cellStyle name="Calcolo 23 3" xfId="3053"/>
    <cellStyle name="Calcolo 23 3 10" xfId="3054"/>
    <cellStyle name="Calcolo 23 3 10 2" xfId="25661"/>
    <cellStyle name="Calcolo 23 3 11" xfId="25662"/>
    <cellStyle name="Calcolo 23 3 12" xfId="44234"/>
    <cellStyle name="Calcolo 23 3 13" xfId="44235"/>
    <cellStyle name="Calcolo 23 3 14" xfId="44236"/>
    <cellStyle name="Calcolo 23 3 15" xfId="44237"/>
    <cellStyle name="Calcolo 23 3 16" xfId="44238"/>
    <cellStyle name="Calcolo 23 3 17" xfId="44239"/>
    <cellStyle name="Calcolo 23 3 18" xfId="44240"/>
    <cellStyle name="Calcolo 23 3 19" xfId="44241"/>
    <cellStyle name="Calcolo 23 3 2" xfId="3055"/>
    <cellStyle name="Calcolo 23 3 2 2" xfId="3056"/>
    <cellStyle name="Calcolo 23 3 2 2 2" xfId="25663"/>
    <cellStyle name="Calcolo 23 3 2 3" xfId="3057"/>
    <cellStyle name="Calcolo 23 3 2 3 2" xfId="25664"/>
    <cellStyle name="Calcolo 23 3 2 4" xfId="3058"/>
    <cellStyle name="Calcolo 23 3 2 4 2" xfId="25665"/>
    <cellStyle name="Calcolo 23 3 2 5" xfId="3059"/>
    <cellStyle name="Calcolo 23 3 2 5 2" xfId="25666"/>
    <cellStyle name="Calcolo 23 3 2 6" xfId="25667"/>
    <cellStyle name="Calcolo 23 3 20" xfId="44242"/>
    <cellStyle name="Calcolo 23 3 21" xfId="44243"/>
    <cellStyle name="Calcolo 23 3 22" xfId="44244"/>
    <cellStyle name="Calcolo 23 3 23" xfId="44245"/>
    <cellStyle name="Calcolo 23 3 24" xfId="44246"/>
    <cellStyle name="Calcolo 23 3 25" xfId="44247"/>
    <cellStyle name="Calcolo 23 3 3" xfId="3060"/>
    <cellStyle name="Calcolo 23 3 3 2" xfId="3061"/>
    <cellStyle name="Calcolo 23 3 3 2 2" xfId="25668"/>
    <cellStyle name="Calcolo 23 3 3 3" xfId="3062"/>
    <cellStyle name="Calcolo 23 3 3 3 2" xfId="25669"/>
    <cellStyle name="Calcolo 23 3 3 4" xfId="3063"/>
    <cellStyle name="Calcolo 23 3 3 4 2" xfId="25670"/>
    <cellStyle name="Calcolo 23 3 3 5" xfId="3064"/>
    <cellStyle name="Calcolo 23 3 3 5 2" xfId="25671"/>
    <cellStyle name="Calcolo 23 3 3 6" xfId="25672"/>
    <cellStyle name="Calcolo 23 3 4" xfId="3065"/>
    <cellStyle name="Calcolo 23 3 4 2" xfId="3066"/>
    <cellStyle name="Calcolo 23 3 4 2 2" xfId="25673"/>
    <cellStyle name="Calcolo 23 3 4 3" xfId="3067"/>
    <cellStyle name="Calcolo 23 3 4 3 2" xfId="25674"/>
    <cellStyle name="Calcolo 23 3 4 4" xfId="3068"/>
    <cellStyle name="Calcolo 23 3 4 4 2" xfId="25675"/>
    <cellStyle name="Calcolo 23 3 4 5" xfId="3069"/>
    <cellStyle name="Calcolo 23 3 4 5 2" xfId="25676"/>
    <cellStyle name="Calcolo 23 3 4 6" xfId="25677"/>
    <cellStyle name="Calcolo 23 3 5" xfId="3070"/>
    <cellStyle name="Calcolo 23 3 5 2" xfId="25678"/>
    <cellStyle name="Calcolo 23 3 6" xfId="3071"/>
    <cellStyle name="Calcolo 23 3 6 2" xfId="25679"/>
    <cellStyle name="Calcolo 23 3 7" xfId="3072"/>
    <cellStyle name="Calcolo 23 3 7 2" xfId="25680"/>
    <cellStyle name="Calcolo 23 3 8" xfId="3073"/>
    <cellStyle name="Calcolo 23 3 8 2" xfId="25681"/>
    <cellStyle name="Calcolo 23 3 9" xfId="3074"/>
    <cellStyle name="Calcolo 23 3 9 2" xfId="25682"/>
    <cellStyle name="Calcolo 23 30" xfId="44248"/>
    <cellStyle name="Calcolo 23 4" xfId="3075"/>
    <cellStyle name="Calcolo 23 4 10" xfId="3076"/>
    <cellStyle name="Calcolo 23 4 10 2" xfId="25683"/>
    <cellStyle name="Calcolo 23 4 11" xfId="25684"/>
    <cellStyle name="Calcolo 23 4 12" xfId="44249"/>
    <cellStyle name="Calcolo 23 4 13" xfId="44250"/>
    <cellStyle name="Calcolo 23 4 14" xfId="44251"/>
    <cellStyle name="Calcolo 23 4 15" xfId="44252"/>
    <cellStyle name="Calcolo 23 4 16" xfId="44253"/>
    <cellStyle name="Calcolo 23 4 17" xfId="44254"/>
    <cellStyle name="Calcolo 23 4 18" xfId="44255"/>
    <cellStyle name="Calcolo 23 4 19" xfId="44256"/>
    <cellStyle name="Calcolo 23 4 2" xfId="3077"/>
    <cellStyle name="Calcolo 23 4 2 2" xfId="3078"/>
    <cellStyle name="Calcolo 23 4 2 2 2" xfId="25685"/>
    <cellStyle name="Calcolo 23 4 2 3" xfId="3079"/>
    <cellStyle name="Calcolo 23 4 2 3 2" xfId="25686"/>
    <cellStyle name="Calcolo 23 4 2 4" xfId="3080"/>
    <cellStyle name="Calcolo 23 4 2 4 2" xfId="25687"/>
    <cellStyle name="Calcolo 23 4 2 5" xfId="3081"/>
    <cellStyle name="Calcolo 23 4 2 5 2" xfId="25688"/>
    <cellStyle name="Calcolo 23 4 2 6" xfId="25689"/>
    <cellStyle name="Calcolo 23 4 20" xfId="44257"/>
    <cellStyle name="Calcolo 23 4 21" xfId="44258"/>
    <cellStyle name="Calcolo 23 4 22" xfId="44259"/>
    <cellStyle name="Calcolo 23 4 23" xfId="44260"/>
    <cellStyle name="Calcolo 23 4 24" xfId="44261"/>
    <cellStyle name="Calcolo 23 4 25" xfId="44262"/>
    <cellStyle name="Calcolo 23 4 3" xfId="3082"/>
    <cellStyle name="Calcolo 23 4 3 2" xfId="3083"/>
    <cellStyle name="Calcolo 23 4 3 2 2" xfId="25690"/>
    <cellStyle name="Calcolo 23 4 3 3" xfId="3084"/>
    <cellStyle name="Calcolo 23 4 3 3 2" xfId="25691"/>
    <cellStyle name="Calcolo 23 4 3 4" xfId="3085"/>
    <cellStyle name="Calcolo 23 4 3 4 2" xfId="25692"/>
    <cellStyle name="Calcolo 23 4 3 5" xfId="3086"/>
    <cellStyle name="Calcolo 23 4 3 5 2" xfId="25693"/>
    <cellStyle name="Calcolo 23 4 3 6" xfId="25694"/>
    <cellStyle name="Calcolo 23 4 4" xfId="3087"/>
    <cellStyle name="Calcolo 23 4 4 2" xfId="3088"/>
    <cellStyle name="Calcolo 23 4 4 2 2" xfId="25695"/>
    <cellStyle name="Calcolo 23 4 4 3" xfId="3089"/>
    <cellStyle name="Calcolo 23 4 4 3 2" xfId="25696"/>
    <cellStyle name="Calcolo 23 4 4 4" xfId="3090"/>
    <cellStyle name="Calcolo 23 4 4 4 2" xfId="25697"/>
    <cellStyle name="Calcolo 23 4 4 5" xfId="3091"/>
    <cellStyle name="Calcolo 23 4 4 5 2" xfId="25698"/>
    <cellStyle name="Calcolo 23 4 4 6" xfId="25699"/>
    <cellStyle name="Calcolo 23 4 5" xfId="3092"/>
    <cellStyle name="Calcolo 23 4 5 2" xfId="25700"/>
    <cellStyle name="Calcolo 23 4 6" xfId="3093"/>
    <cellStyle name="Calcolo 23 4 6 2" xfId="25701"/>
    <cellStyle name="Calcolo 23 4 7" xfId="3094"/>
    <cellStyle name="Calcolo 23 4 7 2" xfId="25702"/>
    <cellStyle name="Calcolo 23 4 8" xfId="3095"/>
    <cellStyle name="Calcolo 23 4 8 2" xfId="25703"/>
    <cellStyle name="Calcolo 23 4 9" xfId="3096"/>
    <cellStyle name="Calcolo 23 4 9 2" xfId="25704"/>
    <cellStyle name="Calcolo 23 5" xfId="3097"/>
    <cellStyle name="Calcolo 23 5 10" xfId="3098"/>
    <cellStyle name="Calcolo 23 5 10 2" xfId="25705"/>
    <cellStyle name="Calcolo 23 5 11" xfId="25706"/>
    <cellStyle name="Calcolo 23 5 12" xfId="44263"/>
    <cellStyle name="Calcolo 23 5 13" xfId="44264"/>
    <cellStyle name="Calcolo 23 5 14" xfId="44265"/>
    <cellStyle name="Calcolo 23 5 15" xfId="44266"/>
    <cellStyle name="Calcolo 23 5 16" xfId="44267"/>
    <cellStyle name="Calcolo 23 5 17" xfId="44268"/>
    <cellStyle name="Calcolo 23 5 18" xfId="44269"/>
    <cellStyle name="Calcolo 23 5 19" xfId="44270"/>
    <cellStyle name="Calcolo 23 5 2" xfId="3099"/>
    <cellStyle name="Calcolo 23 5 2 2" xfId="3100"/>
    <cellStyle name="Calcolo 23 5 2 2 2" xfId="25707"/>
    <cellStyle name="Calcolo 23 5 2 3" xfId="3101"/>
    <cellStyle name="Calcolo 23 5 2 3 2" xfId="25708"/>
    <cellStyle name="Calcolo 23 5 2 4" xfId="3102"/>
    <cellStyle name="Calcolo 23 5 2 4 2" xfId="25709"/>
    <cellStyle name="Calcolo 23 5 2 5" xfId="3103"/>
    <cellStyle name="Calcolo 23 5 2 5 2" xfId="25710"/>
    <cellStyle name="Calcolo 23 5 2 6" xfId="25711"/>
    <cellStyle name="Calcolo 23 5 20" xfId="44271"/>
    <cellStyle name="Calcolo 23 5 21" xfId="44272"/>
    <cellStyle name="Calcolo 23 5 22" xfId="44273"/>
    <cellStyle name="Calcolo 23 5 23" xfId="44274"/>
    <cellStyle name="Calcolo 23 5 24" xfId="44275"/>
    <cellStyle name="Calcolo 23 5 25" xfId="44276"/>
    <cellStyle name="Calcolo 23 5 3" xfId="3104"/>
    <cellStyle name="Calcolo 23 5 3 2" xfId="3105"/>
    <cellStyle name="Calcolo 23 5 3 2 2" xfId="25712"/>
    <cellStyle name="Calcolo 23 5 3 3" xfId="3106"/>
    <cellStyle name="Calcolo 23 5 3 3 2" xfId="25713"/>
    <cellStyle name="Calcolo 23 5 3 4" xfId="3107"/>
    <cellStyle name="Calcolo 23 5 3 4 2" xfId="25714"/>
    <cellStyle name="Calcolo 23 5 3 5" xfId="3108"/>
    <cellStyle name="Calcolo 23 5 3 5 2" xfId="25715"/>
    <cellStyle name="Calcolo 23 5 3 6" xfId="25716"/>
    <cellStyle name="Calcolo 23 5 4" xfId="3109"/>
    <cellStyle name="Calcolo 23 5 4 2" xfId="3110"/>
    <cellStyle name="Calcolo 23 5 4 2 2" xfId="25717"/>
    <cellStyle name="Calcolo 23 5 4 3" xfId="3111"/>
    <cellStyle name="Calcolo 23 5 4 3 2" xfId="25718"/>
    <cellStyle name="Calcolo 23 5 4 4" xfId="3112"/>
    <cellStyle name="Calcolo 23 5 4 4 2" xfId="25719"/>
    <cellStyle name="Calcolo 23 5 4 5" xfId="3113"/>
    <cellStyle name="Calcolo 23 5 4 5 2" xfId="25720"/>
    <cellStyle name="Calcolo 23 5 4 6" xfId="25721"/>
    <cellStyle name="Calcolo 23 5 5" xfId="3114"/>
    <cellStyle name="Calcolo 23 5 5 2" xfId="25722"/>
    <cellStyle name="Calcolo 23 5 6" xfId="3115"/>
    <cellStyle name="Calcolo 23 5 6 2" xfId="25723"/>
    <cellStyle name="Calcolo 23 5 7" xfId="3116"/>
    <cellStyle name="Calcolo 23 5 7 2" xfId="25724"/>
    <cellStyle name="Calcolo 23 5 8" xfId="3117"/>
    <cellStyle name="Calcolo 23 5 8 2" xfId="25725"/>
    <cellStyle name="Calcolo 23 5 9" xfId="3118"/>
    <cellStyle name="Calcolo 23 5 9 2" xfId="25726"/>
    <cellStyle name="Calcolo 23 6" xfId="3119"/>
    <cellStyle name="Calcolo 23 6 10" xfId="3120"/>
    <cellStyle name="Calcolo 23 6 10 2" xfId="25727"/>
    <cellStyle name="Calcolo 23 6 11" xfId="25728"/>
    <cellStyle name="Calcolo 23 6 12" xfId="44277"/>
    <cellStyle name="Calcolo 23 6 13" xfId="44278"/>
    <cellStyle name="Calcolo 23 6 14" xfId="44279"/>
    <cellStyle name="Calcolo 23 6 15" xfId="44280"/>
    <cellStyle name="Calcolo 23 6 16" xfId="44281"/>
    <cellStyle name="Calcolo 23 6 17" xfId="44282"/>
    <cellStyle name="Calcolo 23 6 18" xfId="44283"/>
    <cellStyle name="Calcolo 23 6 19" xfId="44284"/>
    <cellStyle name="Calcolo 23 6 2" xfId="3121"/>
    <cellStyle name="Calcolo 23 6 2 2" xfId="3122"/>
    <cellStyle name="Calcolo 23 6 2 2 2" xfId="25729"/>
    <cellStyle name="Calcolo 23 6 2 3" xfId="3123"/>
    <cellStyle name="Calcolo 23 6 2 3 2" xfId="25730"/>
    <cellStyle name="Calcolo 23 6 2 4" xfId="3124"/>
    <cellStyle name="Calcolo 23 6 2 4 2" xfId="25731"/>
    <cellStyle name="Calcolo 23 6 2 5" xfId="3125"/>
    <cellStyle name="Calcolo 23 6 2 5 2" xfId="25732"/>
    <cellStyle name="Calcolo 23 6 2 6" xfId="25733"/>
    <cellStyle name="Calcolo 23 6 20" xfId="44285"/>
    <cellStyle name="Calcolo 23 6 21" xfId="44286"/>
    <cellStyle name="Calcolo 23 6 22" xfId="44287"/>
    <cellStyle name="Calcolo 23 6 23" xfId="44288"/>
    <cellStyle name="Calcolo 23 6 24" xfId="44289"/>
    <cellStyle name="Calcolo 23 6 25" xfId="44290"/>
    <cellStyle name="Calcolo 23 6 3" xfId="3126"/>
    <cellStyle name="Calcolo 23 6 3 2" xfId="3127"/>
    <cellStyle name="Calcolo 23 6 3 2 2" xfId="25734"/>
    <cellStyle name="Calcolo 23 6 3 3" xfId="3128"/>
    <cellStyle name="Calcolo 23 6 3 3 2" xfId="25735"/>
    <cellStyle name="Calcolo 23 6 3 4" xfId="3129"/>
    <cellStyle name="Calcolo 23 6 3 4 2" xfId="25736"/>
    <cellStyle name="Calcolo 23 6 3 5" xfId="3130"/>
    <cellStyle name="Calcolo 23 6 3 5 2" xfId="25737"/>
    <cellStyle name="Calcolo 23 6 3 6" xfId="25738"/>
    <cellStyle name="Calcolo 23 6 4" xfId="3131"/>
    <cellStyle name="Calcolo 23 6 4 2" xfId="3132"/>
    <cellStyle name="Calcolo 23 6 4 2 2" xfId="25739"/>
    <cellStyle name="Calcolo 23 6 4 3" xfId="3133"/>
    <cellStyle name="Calcolo 23 6 4 3 2" xfId="25740"/>
    <cellStyle name="Calcolo 23 6 4 4" xfId="3134"/>
    <cellStyle name="Calcolo 23 6 4 4 2" xfId="25741"/>
    <cellStyle name="Calcolo 23 6 4 5" xfId="3135"/>
    <cellStyle name="Calcolo 23 6 4 5 2" xfId="25742"/>
    <cellStyle name="Calcolo 23 6 4 6" xfId="25743"/>
    <cellStyle name="Calcolo 23 6 5" xfId="3136"/>
    <cellStyle name="Calcolo 23 6 5 2" xfId="25744"/>
    <cellStyle name="Calcolo 23 6 6" xfId="3137"/>
    <cellStyle name="Calcolo 23 6 6 2" xfId="25745"/>
    <cellStyle name="Calcolo 23 6 7" xfId="3138"/>
    <cellStyle name="Calcolo 23 6 7 2" xfId="25746"/>
    <cellStyle name="Calcolo 23 6 8" xfId="3139"/>
    <cellStyle name="Calcolo 23 6 8 2" xfId="25747"/>
    <cellStyle name="Calcolo 23 6 9" xfId="3140"/>
    <cellStyle name="Calcolo 23 6 9 2" xfId="25748"/>
    <cellStyle name="Calcolo 23 7" xfId="3141"/>
    <cellStyle name="Calcolo 23 7 2" xfId="3142"/>
    <cellStyle name="Calcolo 23 7 2 2" xfId="25749"/>
    <cellStyle name="Calcolo 23 7 3" xfId="3143"/>
    <cellStyle name="Calcolo 23 7 3 2" xfId="25750"/>
    <cellStyle name="Calcolo 23 7 4" xfId="3144"/>
    <cellStyle name="Calcolo 23 7 4 2" xfId="25751"/>
    <cellStyle name="Calcolo 23 7 5" xfId="3145"/>
    <cellStyle name="Calcolo 23 7 5 2" xfId="25752"/>
    <cellStyle name="Calcolo 23 7 6" xfId="25753"/>
    <cellStyle name="Calcolo 23 8" xfId="3146"/>
    <cellStyle name="Calcolo 23 8 2" xfId="3147"/>
    <cellStyle name="Calcolo 23 8 2 2" xfId="25754"/>
    <cellStyle name="Calcolo 23 8 3" xfId="3148"/>
    <cellStyle name="Calcolo 23 8 3 2" xfId="25755"/>
    <cellStyle name="Calcolo 23 8 4" xfId="3149"/>
    <cellStyle name="Calcolo 23 8 4 2" xfId="25756"/>
    <cellStyle name="Calcolo 23 8 5" xfId="3150"/>
    <cellStyle name="Calcolo 23 8 5 2" xfId="25757"/>
    <cellStyle name="Calcolo 23 8 6" xfId="25758"/>
    <cellStyle name="Calcolo 23 9" xfId="3151"/>
    <cellStyle name="Calcolo 23 9 2" xfId="3152"/>
    <cellStyle name="Calcolo 23 9 2 2" xfId="25759"/>
    <cellStyle name="Calcolo 23 9 3" xfId="3153"/>
    <cellStyle name="Calcolo 23 9 3 2" xfId="25760"/>
    <cellStyle name="Calcolo 23 9 4" xfId="3154"/>
    <cellStyle name="Calcolo 23 9 4 2" xfId="25761"/>
    <cellStyle name="Calcolo 23 9 5" xfId="3155"/>
    <cellStyle name="Calcolo 23 9 5 2" xfId="25762"/>
    <cellStyle name="Calcolo 23 9 6" xfId="25763"/>
    <cellStyle name="Calcolo 24" xfId="3156"/>
    <cellStyle name="Calcolo 24 10" xfId="3157"/>
    <cellStyle name="Calcolo 24 10 2" xfId="25764"/>
    <cellStyle name="Calcolo 24 11" xfId="3158"/>
    <cellStyle name="Calcolo 24 11 2" xfId="25765"/>
    <cellStyle name="Calcolo 24 12" xfId="3159"/>
    <cellStyle name="Calcolo 24 12 2" xfId="25766"/>
    <cellStyle name="Calcolo 24 13" xfId="3160"/>
    <cellStyle name="Calcolo 24 13 2" xfId="25767"/>
    <cellStyle name="Calcolo 24 14" xfId="3161"/>
    <cellStyle name="Calcolo 24 14 2" xfId="25768"/>
    <cellStyle name="Calcolo 24 15" xfId="3162"/>
    <cellStyle name="Calcolo 24 15 2" xfId="25769"/>
    <cellStyle name="Calcolo 24 16" xfId="25770"/>
    <cellStyle name="Calcolo 24 17" xfId="44291"/>
    <cellStyle name="Calcolo 24 18" xfId="44292"/>
    <cellStyle name="Calcolo 24 19" xfId="44293"/>
    <cellStyle name="Calcolo 24 2" xfId="3163"/>
    <cellStyle name="Calcolo 24 2 10" xfId="3164"/>
    <cellStyle name="Calcolo 24 2 10 2" xfId="25771"/>
    <cellStyle name="Calcolo 24 2 11" xfId="25772"/>
    <cellStyle name="Calcolo 24 2 12" xfId="44294"/>
    <cellStyle name="Calcolo 24 2 13" xfId="44295"/>
    <cellStyle name="Calcolo 24 2 14" xfId="44296"/>
    <cellStyle name="Calcolo 24 2 15" xfId="44297"/>
    <cellStyle name="Calcolo 24 2 16" xfId="44298"/>
    <cellStyle name="Calcolo 24 2 17" xfId="44299"/>
    <cellStyle name="Calcolo 24 2 18" xfId="44300"/>
    <cellStyle name="Calcolo 24 2 19" xfId="44301"/>
    <cellStyle name="Calcolo 24 2 2" xfId="3165"/>
    <cellStyle name="Calcolo 24 2 2 2" xfId="3166"/>
    <cellStyle name="Calcolo 24 2 2 2 2" xfId="25773"/>
    <cellStyle name="Calcolo 24 2 2 3" xfId="3167"/>
    <cellStyle name="Calcolo 24 2 2 3 2" xfId="25774"/>
    <cellStyle name="Calcolo 24 2 2 4" xfId="3168"/>
    <cellStyle name="Calcolo 24 2 2 4 2" xfId="25775"/>
    <cellStyle name="Calcolo 24 2 2 5" xfId="3169"/>
    <cellStyle name="Calcolo 24 2 2 5 2" xfId="25776"/>
    <cellStyle name="Calcolo 24 2 2 6" xfId="25777"/>
    <cellStyle name="Calcolo 24 2 20" xfId="44302"/>
    <cellStyle name="Calcolo 24 2 21" xfId="44303"/>
    <cellStyle name="Calcolo 24 2 22" xfId="44304"/>
    <cellStyle name="Calcolo 24 2 23" xfId="44305"/>
    <cellStyle name="Calcolo 24 2 24" xfId="44306"/>
    <cellStyle name="Calcolo 24 2 25" xfId="44307"/>
    <cellStyle name="Calcolo 24 2 3" xfId="3170"/>
    <cellStyle name="Calcolo 24 2 3 2" xfId="3171"/>
    <cellStyle name="Calcolo 24 2 3 2 2" xfId="25778"/>
    <cellStyle name="Calcolo 24 2 3 3" xfId="3172"/>
    <cellStyle name="Calcolo 24 2 3 3 2" xfId="25779"/>
    <cellStyle name="Calcolo 24 2 3 4" xfId="3173"/>
    <cellStyle name="Calcolo 24 2 3 4 2" xfId="25780"/>
    <cellStyle name="Calcolo 24 2 3 5" xfId="3174"/>
    <cellStyle name="Calcolo 24 2 3 5 2" xfId="25781"/>
    <cellStyle name="Calcolo 24 2 3 6" xfId="25782"/>
    <cellStyle name="Calcolo 24 2 4" xfId="3175"/>
    <cellStyle name="Calcolo 24 2 4 2" xfId="3176"/>
    <cellStyle name="Calcolo 24 2 4 2 2" xfId="25783"/>
    <cellStyle name="Calcolo 24 2 4 3" xfId="3177"/>
    <cellStyle name="Calcolo 24 2 4 3 2" xfId="25784"/>
    <cellStyle name="Calcolo 24 2 4 4" xfId="3178"/>
    <cellStyle name="Calcolo 24 2 4 4 2" xfId="25785"/>
    <cellStyle name="Calcolo 24 2 4 5" xfId="3179"/>
    <cellStyle name="Calcolo 24 2 4 5 2" xfId="25786"/>
    <cellStyle name="Calcolo 24 2 4 6" xfId="25787"/>
    <cellStyle name="Calcolo 24 2 5" xfId="3180"/>
    <cellStyle name="Calcolo 24 2 5 2" xfId="25788"/>
    <cellStyle name="Calcolo 24 2 6" xfId="3181"/>
    <cellStyle name="Calcolo 24 2 6 2" xfId="25789"/>
    <cellStyle name="Calcolo 24 2 7" xfId="3182"/>
    <cellStyle name="Calcolo 24 2 7 2" xfId="25790"/>
    <cellStyle name="Calcolo 24 2 8" xfId="3183"/>
    <cellStyle name="Calcolo 24 2 8 2" xfId="25791"/>
    <cellStyle name="Calcolo 24 2 9" xfId="3184"/>
    <cellStyle name="Calcolo 24 2 9 2" xfId="25792"/>
    <cellStyle name="Calcolo 24 20" xfId="44308"/>
    <cellStyle name="Calcolo 24 21" xfId="44309"/>
    <cellStyle name="Calcolo 24 22" xfId="44310"/>
    <cellStyle name="Calcolo 24 23" xfId="44311"/>
    <cellStyle name="Calcolo 24 24" xfId="44312"/>
    <cellStyle name="Calcolo 24 25" xfId="44313"/>
    <cellStyle name="Calcolo 24 26" xfId="44314"/>
    <cellStyle name="Calcolo 24 27" xfId="44315"/>
    <cellStyle name="Calcolo 24 28" xfId="44316"/>
    <cellStyle name="Calcolo 24 29" xfId="44317"/>
    <cellStyle name="Calcolo 24 3" xfId="3185"/>
    <cellStyle name="Calcolo 24 3 10" xfId="3186"/>
    <cellStyle name="Calcolo 24 3 10 2" xfId="25793"/>
    <cellStyle name="Calcolo 24 3 11" xfId="25794"/>
    <cellStyle name="Calcolo 24 3 12" xfId="44318"/>
    <cellStyle name="Calcolo 24 3 13" xfId="44319"/>
    <cellStyle name="Calcolo 24 3 14" xfId="44320"/>
    <cellStyle name="Calcolo 24 3 15" xfId="44321"/>
    <cellStyle name="Calcolo 24 3 16" xfId="44322"/>
    <cellStyle name="Calcolo 24 3 17" xfId="44323"/>
    <cellStyle name="Calcolo 24 3 18" xfId="44324"/>
    <cellStyle name="Calcolo 24 3 19" xfId="44325"/>
    <cellStyle name="Calcolo 24 3 2" xfId="3187"/>
    <cellStyle name="Calcolo 24 3 2 2" xfId="3188"/>
    <cellStyle name="Calcolo 24 3 2 2 2" xfId="25795"/>
    <cellStyle name="Calcolo 24 3 2 3" xfId="3189"/>
    <cellStyle name="Calcolo 24 3 2 3 2" xfId="25796"/>
    <cellStyle name="Calcolo 24 3 2 4" xfId="3190"/>
    <cellStyle name="Calcolo 24 3 2 4 2" xfId="25797"/>
    <cellStyle name="Calcolo 24 3 2 5" xfId="3191"/>
    <cellStyle name="Calcolo 24 3 2 5 2" xfId="25798"/>
    <cellStyle name="Calcolo 24 3 2 6" xfId="25799"/>
    <cellStyle name="Calcolo 24 3 20" xfId="44326"/>
    <cellStyle name="Calcolo 24 3 21" xfId="44327"/>
    <cellStyle name="Calcolo 24 3 22" xfId="44328"/>
    <cellStyle name="Calcolo 24 3 23" xfId="44329"/>
    <cellStyle name="Calcolo 24 3 24" xfId="44330"/>
    <cellStyle name="Calcolo 24 3 25" xfId="44331"/>
    <cellStyle name="Calcolo 24 3 3" xfId="3192"/>
    <cellStyle name="Calcolo 24 3 3 2" xfId="3193"/>
    <cellStyle name="Calcolo 24 3 3 2 2" xfId="25800"/>
    <cellStyle name="Calcolo 24 3 3 3" xfId="3194"/>
    <cellStyle name="Calcolo 24 3 3 3 2" xfId="25801"/>
    <cellStyle name="Calcolo 24 3 3 4" xfId="3195"/>
    <cellStyle name="Calcolo 24 3 3 4 2" xfId="25802"/>
    <cellStyle name="Calcolo 24 3 3 5" xfId="3196"/>
    <cellStyle name="Calcolo 24 3 3 5 2" xfId="25803"/>
    <cellStyle name="Calcolo 24 3 3 6" xfId="25804"/>
    <cellStyle name="Calcolo 24 3 4" xfId="3197"/>
    <cellStyle name="Calcolo 24 3 4 2" xfId="3198"/>
    <cellStyle name="Calcolo 24 3 4 2 2" xfId="25805"/>
    <cellStyle name="Calcolo 24 3 4 3" xfId="3199"/>
    <cellStyle name="Calcolo 24 3 4 3 2" xfId="25806"/>
    <cellStyle name="Calcolo 24 3 4 4" xfId="3200"/>
    <cellStyle name="Calcolo 24 3 4 4 2" xfId="25807"/>
    <cellStyle name="Calcolo 24 3 4 5" xfId="3201"/>
    <cellStyle name="Calcolo 24 3 4 5 2" xfId="25808"/>
    <cellStyle name="Calcolo 24 3 4 6" xfId="25809"/>
    <cellStyle name="Calcolo 24 3 5" xfId="3202"/>
    <cellStyle name="Calcolo 24 3 5 2" xfId="25810"/>
    <cellStyle name="Calcolo 24 3 6" xfId="3203"/>
    <cellStyle name="Calcolo 24 3 6 2" xfId="25811"/>
    <cellStyle name="Calcolo 24 3 7" xfId="3204"/>
    <cellStyle name="Calcolo 24 3 7 2" xfId="25812"/>
    <cellStyle name="Calcolo 24 3 8" xfId="3205"/>
    <cellStyle name="Calcolo 24 3 8 2" xfId="25813"/>
    <cellStyle name="Calcolo 24 3 9" xfId="3206"/>
    <cellStyle name="Calcolo 24 3 9 2" xfId="25814"/>
    <cellStyle name="Calcolo 24 30" xfId="44332"/>
    <cellStyle name="Calcolo 24 4" xfId="3207"/>
    <cellStyle name="Calcolo 24 4 10" xfId="3208"/>
    <cellStyle name="Calcolo 24 4 10 2" xfId="25815"/>
    <cellStyle name="Calcolo 24 4 11" xfId="25816"/>
    <cellStyle name="Calcolo 24 4 12" xfId="44333"/>
    <cellStyle name="Calcolo 24 4 13" xfId="44334"/>
    <cellStyle name="Calcolo 24 4 14" xfId="44335"/>
    <cellStyle name="Calcolo 24 4 15" xfId="44336"/>
    <cellStyle name="Calcolo 24 4 16" xfId="44337"/>
    <cellStyle name="Calcolo 24 4 17" xfId="44338"/>
    <cellStyle name="Calcolo 24 4 18" xfId="44339"/>
    <cellStyle name="Calcolo 24 4 19" xfId="44340"/>
    <cellStyle name="Calcolo 24 4 2" xfId="3209"/>
    <cellStyle name="Calcolo 24 4 2 2" xfId="3210"/>
    <cellStyle name="Calcolo 24 4 2 2 2" xfId="25817"/>
    <cellStyle name="Calcolo 24 4 2 3" xfId="3211"/>
    <cellStyle name="Calcolo 24 4 2 3 2" xfId="25818"/>
    <cellStyle name="Calcolo 24 4 2 4" xfId="3212"/>
    <cellStyle name="Calcolo 24 4 2 4 2" xfId="25819"/>
    <cellStyle name="Calcolo 24 4 2 5" xfId="3213"/>
    <cellStyle name="Calcolo 24 4 2 5 2" xfId="25820"/>
    <cellStyle name="Calcolo 24 4 2 6" xfId="25821"/>
    <cellStyle name="Calcolo 24 4 20" xfId="44341"/>
    <cellStyle name="Calcolo 24 4 21" xfId="44342"/>
    <cellStyle name="Calcolo 24 4 22" xfId="44343"/>
    <cellStyle name="Calcolo 24 4 23" xfId="44344"/>
    <cellStyle name="Calcolo 24 4 24" xfId="44345"/>
    <cellStyle name="Calcolo 24 4 25" xfId="44346"/>
    <cellStyle name="Calcolo 24 4 3" xfId="3214"/>
    <cellStyle name="Calcolo 24 4 3 2" xfId="3215"/>
    <cellStyle name="Calcolo 24 4 3 2 2" xfId="25822"/>
    <cellStyle name="Calcolo 24 4 3 3" xfId="3216"/>
    <cellStyle name="Calcolo 24 4 3 3 2" xfId="25823"/>
    <cellStyle name="Calcolo 24 4 3 4" xfId="3217"/>
    <cellStyle name="Calcolo 24 4 3 4 2" xfId="25824"/>
    <cellStyle name="Calcolo 24 4 3 5" xfId="3218"/>
    <cellStyle name="Calcolo 24 4 3 5 2" xfId="25825"/>
    <cellStyle name="Calcolo 24 4 3 6" xfId="25826"/>
    <cellStyle name="Calcolo 24 4 4" xfId="3219"/>
    <cellStyle name="Calcolo 24 4 4 2" xfId="3220"/>
    <cellStyle name="Calcolo 24 4 4 2 2" xfId="25827"/>
    <cellStyle name="Calcolo 24 4 4 3" xfId="3221"/>
    <cellStyle name="Calcolo 24 4 4 3 2" xfId="25828"/>
    <cellStyle name="Calcolo 24 4 4 4" xfId="3222"/>
    <cellStyle name="Calcolo 24 4 4 4 2" xfId="25829"/>
    <cellStyle name="Calcolo 24 4 4 5" xfId="3223"/>
    <cellStyle name="Calcolo 24 4 4 5 2" xfId="25830"/>
    <cellStyle name="Calcolo 24 4 4 6" xfId="25831"/>
    <cellStyle name="Calcolo 24 4 5" xfId="3224"/>
    <cellStyle name="Calcolo 24 4 5 2" xfId="25832"/>
    <cellStyle name="Calcolo 24 4 6" xfId="3225"/>
    <cellStyle name="Calcolo 24 4 6 2" xfId="25833"/>
    <cellStyle name="Calcolo 24 4 7" xfId="3226"/>
    <cellStyle name="Calcolo 24 4 7 2" xfId="25834"/>
    <cellStyle name="Calcolo 24 4 8" xfId="3227"/>
    <cellStyle name="Calcolo 24 4 8 2" xfId="25835"/>
    <cellStyle name="Calcolo 24 4 9" xfId="3228"/>
    <cellStyle name="Calcolo 24 4 9 2" xfId="25836"/>
    <cellStyle name="Calcolo 24 5" xfId="3229"/>
    <cellStyle name="Calcolo 24 5 10" xfId="3230"/>
    <cellStyle name="Calcolo 24 5 10 2" xfId="25837"/>
    <cellStyle name="Calcolo 24 5 11" xfId="25838"/>
    <cellStyle name="Calcolo 24 5 12" xfId="44347"/>
    <cellStyle name="Calcolo 24 5 13" xfId="44348"/>
    <cellStyle name="Calcolo 24 5 14" xfId="44349"/>
    <cellStyle name="Calcolo 24 5 15" xfId="44350"/>
    <cellStyle name="Calcolo 24 5 16" xfId="44351"/>
    <cellStyle name="Calcolo 24 5 17" xfId="44352"/>
    <cellStyle name="Calcolo 24 5 18" xfId="44353"/>
    <cellStyle name="Calcolo 24 5 19" xfId="44354"/>
    <cellStyle name="Calcolo 24 5 2" xfId="3231"/>
    <cellStyle name="Calcolo 24 5 2 2" xfId="3232"/>
    <cellStyle name="Calcolo 24 5 2 2 2" xfId="25839"/>
    <cellStyle name="Calcolo 24 5 2 3" xfId="3233"/>
    <cellStyle name="Calcolo 24 5 2 3 2" xfId="25840"/>
    <cellStyle name="Calcolo 24 5 2 4" xfId="3234"/>
    <cellStyle name="Calcolo 24 5 2 4 2" xfId="25841"/>
    <cellStyle name="Calcolo 24 5 2 5" xfId="3235"/>
    <cellStyle name="Calcolo 24 5 2 5 2" xfId="25842"/>
    <cellStyle name="Calcolo 24 5 2 6" xfId="25843"/>
    <cellStyle name="Calcolo 24 5 20" xfId="44355"/>
    <cellStyle name="Calcolo 24 5 21" xfId="44356"/>
    <cellStyle name="Calcolo 24 5 22" xfId="44357"/>
    <cellStyle name="Calcolo 24 5 23" xfId="44358"/>
    <cellStyle name="Calcolo 24 5 24" xfId="44359"/>
    <cellStyle name="Calcolo 24 5 25" xfId="44360"/>
    <cellStyle name="Calcolo 24 5 3" xfId="3236"/>
    <cellStyle name="Calcolo 24 5 3 2" xfId="3237"/>
    <cellStyle name="Calcolo 24 5 3 2 2" xfId="25844"/>
    <cellStyle name="Calcolo 24 5 3 3" xfId="3238"/>
    <cellStyle name="Calcolo 24 5 3 3 2" xfId="25845"/>
    <cellStyle name="Calcolo 24 5 3 4" xfId="3239"/>
    <cellStyle name="Calcolo 24 5 3 4 2" xfId="25846"/>
    <cellStyle name="Calcolo 24 5 3 5" xfId="3240"/>
    <cellStyle name="Calcolo 24 5 3 5 2" xfId="25847"/>
    <cellStyle name="Calcolo 24 5 3 6" xfId="25848"/>
    <cellStyle name="Calcolo 24 5 4" xfId="3241"/>
    <cellStyle name="Calcolo 24 5 4 2" xfId="3242"/>
    <cellStyle name="Calcolo 24 5 4 2 2" xfId="25849"/>
    <cellStyle name="Calcolo 24 5 4 3" xfId="3243"/>
    <cellStyle name="Calcolo 24 5 4 3 2" xfId="25850"/>
    <cellStyle name="Calcolo 24 5 4 4" xfId="3244"/>
    <cellStyle name="Calcolo 24 5 4 4 2" xfId="25851"/>
    <cellStyle name="Calcolo 24 5 4 5" xfId="3245"/>
    <cellStyle name="Calcolo 24 5 4 5 2" xfId="25852"/>
    <cellStyle name="Calcolo 24 5 4 6" xfId="25853"/>
    <cellStyle name="Calcolo 24 5 5" xfId="3246"/>
    <cellStyle name="Calcolo 24 5 5 2" xfId="25854"/>
    <cellStyle name="Calcolo 24 5 6" xfId="3247"/>
    <cellStyle name="Calcolo 24 5 6 2" xfId="25855"/>
    <cellStyle name="Calcolo 24 5 7" xfId="3248"/>
    <cellStyle name="Calcolo 24 5 7 2" xfId="25856"/>
    <cellStyle name="Calcolo 24 5 8" xfId="3249"/>
    <cellStyle name="Calcolo 24 5 8 2" xfId="25857"/>
    <cellStyle name="Calcolo 24 5 9" xfId="3250"/>
    <cellStyle name="Calcolo 24 5 9 2" xfId="25858"/>
    <cellStyle name="Calcolo 24 6" xfId="3251"/>
    <cellStyle name="Calcolo 24 6 10" xfId="3252"/>
    <cellStyle name="Calcolo 24 6 10 2" xfId="25859"/>
    <cellStyle name="Calcolo 24 6 11" xfId="25860"/>
    <cellStyle name="Calcolo 24 6 12" xfId="44361"/>
    <cellStyle name="Calcolo 24 6 13" xfId="44362"/>
    <cellStyle name="Calcolo 24 6 14" xfId="44363"/>
    <cellStyle name="Calcolo 24 6 15" xfId="44364"/>
    <cellStyle name="Calcolo 24 6 16" xfId="44365"/>
    <cellStyle name="Calcolo 24 6 17" xfId="44366"/>
    <cellStyle name="Calcolo 24 6 18" xfId="44367"/>
    <cellStyle name="Calcolo 24 6 19" xfId="44368"/>
    <cellStyle name="Calcolo 24 6 2" xfId="3253"/>
    <cellStyle name="Calcolo 24 6 2 2" xfId="3254"/>
    <cellStyle name="Calcolo 24 6 2 2 2" xfId="25861"/>
    <cellStyle name="Calcolo 24 6 2 3" xfId="3255"/>
    <cellStyle name="Calcolo 24 6 2 3 2" xfId="25862"/>
    <cellStyle name="Calcolo 24 6 2 4" xfId="3256"/>
    <cellStyle name="Calcolo 24 6 2 4 2" xfId="25863"/>
    <cellStyle name="Calcolo 24 6 2 5" xfId="3257"/>
    <cellStyle name="Calcolo 24 6 2 5 2" xfId="25864"/>
    <cellStyle name="Calcolo 24 6 2 6" xfId="25865"/>
    <cellStyle name="Calcolo 24 6 20" xfId="44369"/>
    <cellStyle name="Calcolo 24 6 21" xfId="44370"/>
    <cellStyle name="Calcolo 24 6 22" xfId="44371"/>
    <cellStyle name="Calcolo 24 6 23" xfId="44372"/>
    <cellStyle name="Calcolo 24 6 24" xfId="44373"/>
    <cellStyle name="Calcolo 24 6 25" xfId="44374"/>
    <cellStyle name="Calcolo 24 6 3" xfId="3258"/>
    <cellStyle name="Calcolo 24 6 3 2" xfId="3259"/>
    <cellStyle name="Calcolo 24 6 3 2 2" xfId="25866"/>
    <cellStyle name="Calcolo 24 6 3 3" xfId="3260"/>
    <cellStyle name="Calcolo 24 6 3 3 2" xfId="25867"/>
    <cellStyle name="Calcolo 24 6 3 4" xfId="3261"/>
    <cellStyle name="Calcolo 24 6 3 4 2" xfId="25868"/>
    <cellStyle name="Calcolo 24 6 3 5" xfId="3262"/>
    <cellStyle name="Calcolo 24 6 3 5 2" xfId="25869"/>
    <cellStyle name="Calcolo 24 6 3 6" xfId="25870"/>
    <cellStyle name="Calcolo 24 6 4" xfId="3263"/>
    <cellStyle name="Calcolo 24 6 4 2" xfId="3264"/>
    <cellStyle name="Calcolo 24 6 4 2 2" xfId="25871"/>
    <cellStyle name="Calcolo 24 6 4 3" xfId="3265"/>
    <cellStyle name="Calcolo 24 6 4 3 2" xfId="25872"/>
    <cellStyle name="Calcolo 24 6 4 4" xfId="3266"/>
    <cellStyle name="Calcolo 24 6 4 4 2" xfId="25873"/>
    <cellStyle name="Calcolo 24 6 4 5" xfId="3267"/>
    <cellStyle name="Calcolo 24 6 4 5 2" xfId="25874"/>
    <cellStyle name="Calcolo 24 6 4 6" xfId="25875"/>
    <cellStyle name="Calcolo 24 6 5" xfId="3268"/>
    <cellStyle name="Calcolo 24 6 5 2" xfId="25876"/>
    <cellStyle name="Calcolo 24 6 6" xfId="3269"/>
    <cellStyle name="Calcolo 24 6 6 2" xfId="25877"/>
    <cellStyle name="Calcolo 24 6 7" xfId="3270"/>
    <cellStyle name="Calcolo 24 6 7 2" xfId="25878"/>
    <cellStyle name="Calcolo 24 6 8" xfId="3271"/>
    <cellStyle name="Calcolo 24 6 8 2" xfId="25879"/>
    <cellStyle name="Calcolo 24 6 9" xfId="3272"/>
    <cellStyle name="Calcolo 24 6 9 2" xfId="25880"/>
    <cellStyle name="Calcolo 24 7" xfId="3273"/>
    <cellStyle name="Calcolo 24 7 2" xfId="3274"/>
    <cellStyle name="Calcolo 24 7 2 2" xfId="25881"/>
    <cellStyle name="Calcolo 24 7 3" xfId="3275"/>
    <cellStyle name="Calcolo 24 7 3 2" xfId="25882"/>
    <cellStyle name="Calcolo 24 7 4" xfId="3276"/>
    <cellStyle name="Calcolo 24 7 4 2" xfId="25883"/>
    <cellStyle name="Calcolo 24 7 5" xfId="3277"/>
    <cellStyle name="Calcolo 24 7 5 2" xfId="25884"/>
    <cellStyle name="Calcolo 24 7 6" xfId="25885"/>
    <cellStyle name="Calcolo 24 8" xfId="3278"/>
    <cellStyle name="Calcolo 24 8 2" xfId="3279"/>
    <cellStyle name="Calcolo 24 8 2 2" xfId="25886"/>
    <cellStyle name="Calcolo 24 8 3" xfId="3280"/>
    <cellStyle name="Calcolo 24 8 3 2" xfId="25887"/>
    <cellStyle name="Calcolo 24 8 4" xfId="3281"/>
    <cellStyle name="Calcolo 24 8 4 2" xfId="25888"/>
    <cellStyle name="Calcolo 24 8 5" xfId="3282"/>
    <cellStyle name="Calcolo 24 8 5 2" xfId="25889"/>
    <cellStyle name="Calcolo 24 8 6" xfId="25890"/>
    <cellStyle name="Calcolo 24 9" xfId="3283"/>
    <cellStyle name="Calcolo 24 9 2" xfId="3284"/>
    <cellStyle name="Calcolo 24 9 2 2" xfId="25891"/>
    <cellStyle name="Calcolo 24 9 3" xfId="3285"/>
    <cellStyle name="Calcolo 24 9 3 2" xfId="25892"/>
    <cellStyle name="Calcolo 24 9 4" xfId="3286"/>
    <cellStyle name="Calcolo 24 9 4 2" xfId="25893"/>
    <cellStyle name="Calcolo 24 9 5" xfId="3287"/>
    <cellStyle name="Calcolo 24 9 5 2" xfId="25894"/>
    <cellStyle name="Calcolo 24 9 6" xfId="25895"/>
    <cellStyle name="Calcolo 25" xfId="3288"/>
    <cellStyle name="Calcolo 25 10" xfId="3289"/>
    <cellStyle name="Calcolo 25 10 2" xfId="25896"/>
    <cellStyle name="Calcolo 25 11" xfId="3290"/>
    <cellStyle name="Calcolo 25 11 2" xfId="25897"/>
    <cellStyle name="Calcolo 25 12" xfId="3291"/>
    <cellStyle name="Calcolo 25 12 2" xfId="25898"/>
    <cellStyle name="Calcolo 25 13" xfId="3292"/>
    <cellStyle name="Calcolo 25 13 2" xfId="25899"/>
    <cellStyle name="Calcolo 25 14" xfId="3293"/>
    <cellStyle name="Calcolo 25 14 2" xfId="25900"/>
    <cellStyle name="Calcolo 25 15" xfId="3294"/>
    <cellStyle name="Calcolo 25 15 2" xfId="25901"/>
    <cellStyle name="Calcolo 25 16" xfId="25902"/>
    <cellStyle name="Calcolo 25 17" xfId="44375"/>
    <cellStyle name="Calcolo 25 18" xfId="44376"/>
    <cellStyle name="Calcolo 25 19" xfId="44377"/>
    <cellStyle name="Calcolo 25 2" xfId="3295"/>
    <cellStyle name="Calcolo 25 2 10" xfId="3296"/>
    <cellStyle name="Calcolo 25 2 10 2" xfId="25903"/>
    <cellStyle name="Calcolo 25 2 11" xfId="25904"/>
    <cellStyle name="Calcolo 25 2 12" xfId="44378"/>
    <cellStyle name="Calcolo 25 2 13" xfId="44379"/>
    <cellStyle name="Calcolo 25 2 14" xfId="44380"/>
    <cellStyle name="Calcolo 25 2 15" xfId="44381"/>
    <cellStyle name="Calcolo 25 2 16" xfId="44382"/>
    <cellStyle name="Calcolo 25 2 17" xfId="44383"/>
    <cellStyle name="Calcolo 25 2 18" xfId="44384"/>
    <cellStyle name="Calcolo 25 2 19" xfId="44385"/>
    <cellStyle name="Calcolo 25 2 2" xfId="3297"/>
    <cellStyle name="Calcolo 25 2 2 2" xfId="3298"/>
    <cellStyle name="Calcolo 25 2 2 2 2" xfId="25905"/>
    <cellStyle name="Calcolo 25 2 2 3" xfId="3299"/>
    <cellStyle name="Calcolo 25 2 2 3 2" xfId="25906"/>
    <cellStyle name="Calcolo 25 2 2 4" xfId="3300"/>
    <cellStyle name="Calcolo 25 2 2 4 2" xfId="25907"/>
    <cellStyle name="Calcolo 25 2 2 5" xfId="3301"/>
    <cellStyle name="Calcolo 25 2 2 5 2" xfId="25908"/>
    <cellStyle name="Calcolo 25 2 2 6" xfId="25909"/>
    <cellStyle name="Calcolo 25 2 20" xfId="44386"/>
    <cellStyle name="Calcolo 25 2 21" xfId="44387"/>
    <cellStyle name="Calcolo 25 2 22" xfId="44388"/>
    <cellStyle name="Calcolo 25 2 23" xfId="44389"/>
    <cellStyle name="Calcolo 25 2 24" xfId="44390"/>
    <cellStyle name="Calcolo 25 2 25" xfId="44391"/>
    <cellStyle name="Calcolo 25 2 3" xfId="3302"/>
    <cellStyle name="Calcolo 25 2 3 2" xfId="3303"/>
    <cellStyle name="Calcolo 25 2 3 2 2" xfId="25910"/>
    <cellStyle name="Calcolo 25 2 3 3" xfId="3304"/>
    <cellStyle name="Calcolo 25 2 3 3 2" xfId="25911"/>
    <cellStyle name="Calcolo 25 2 3 4" xfId="3305"/>
    <cellStyle name="Calcolo 25 2 3 4 2" xfId="25912"/>
    <cellStyle name="Calcolo 25 2 3 5" xfId="3306"/>
    <cellStyle name="Calcolo 25 2 3 5 2" xfId="25913"/>
    <cellStyle name="Calcolo 25 2 3 6" xfId="25914"/>
    <cellStyle name="Calcolo 25 2 4" xfId="3307"/>
    <cellStyle name="Calcolo 25 2 4 2" xfId="3308"/>
    <cellStyle name="Calcolo 25 2 4 2 2" xfId="25915"/>
    <cellStyle name="Calcolo 25 2 4 3" xfId="3309"/>
    <cellStyle name="Calcolo 25 2 4 3 2" xfId="25916"/>
    <cellStyle name="Calcolo 25 2 4 4" xfId="3310"/>
    <cellStyle name="Calcolo 25 2 4 4 2" xfId="25917"/>
    <cellStyle name="Calcolo 25 2 4 5" xfId="3311"/>
    <cellStyle name="Calcolo 25 2 4 5 2" xfId="25918"/>
    <cellStyle name="Calcolo 25 2 4 6" xfId="25919"/>
    <cellStyle name="Calcolo 25 2 5" xfId="3312"/>
    <cellStyle name="Calcolo 25 2 5 2" xfId="25920"/>
    <cellStyle name="Calcolo 25 2 6" xfId="3313"/>
    <cellStyle name="Calcolo 25 2 6 2" xfId="25921"/>
    <cellStyle name="Calcolo 25 2 7" xfId="3314"/>
    <cellStyle name="Calcolo 25 2 7 2" xfId="25922"/>
    <cellStyle name="Calcolo 25 2 8" xfId="3315"/>
    <cellStyle name="Calcolo 25 2 8 2" xfId="25923"/>
    <cellStyle name="Calcolo 25 2 9" xfId="3316"/>
    <cellStyle name="Calcolo 25 2 9 2" xfId="25924"/>
    <cellStyle name="Calcolo 25 20" xfId="44392"/>
    <cellStyle name="Calcolo 25 21" xfId="44393"/>
    <cellStyle name="Calcolo 25 22" xfId="44394"/>
    <cellStyle name="Calcolo 25 23" xfId="44395"/>
    <cellStyle name="Calcolo 25 24" xfId="44396"/>
    <cellStyle name="Calcolo 25 25" xfId="44397"/>
    <cellStyle name="Calcolo 25 26" xfId="44398"/>
    <cellStyle name="Calcolo 25 27" xfId="44399"/>
    <cellStyle name="Calcolo 25 28" xfId="44400"/>
    <cellStyle name="Calcolo 25 29" xfId="44401"/>
    <cellStyle name="Calcolo 25 3" xfId="3317"/>
    <cellStyle name="Calcolo 25 3 10" xfId="3318"/>
    <cellStyle name="Calcolo 25 3 10 2" xfId="25925"/>
    <cellStyle name="Calcolo 25 3 11" xfId="25926"/>
    <cellStyle name="Calcolo 25 3 12" xfId="44402"/>
    <cellStyle name="Calcolo 25 3 13" xfId="44403"/>
    <cellStyle name="Calcolo 25 3 14" xfId="44404"/>
    <cellStyle name="Calcolo 25 3 15" xfId="44405"/>
    <cellStyle name="Calcolo 25 3 16" xfId="44406"/>
    <cellStyle name="Calcolo 25 3 17" xfId="44407"/>
    <cellStyle name="Calcolo 25 3 18" xfId="44408"/>
    <cellStyle name="Calcolo 25 3 19" xfId="44409"/>
    <cellStyle name="Calcolo 25 3 2" xfId="3319"/>
    <cellStyle name="Calcolo 25 3 2 2" xfId="3320"/>
    <cellStyle name="Calcolo 25 3 2 2 2" xfId="25927"/>
    <cellStyle name="Calcolo 25 3 2 3" xfId="3321"/>
    <cellStyle name="Calcolo 25 3 2 3 2" xfId="25928"/>
    <cellStyle name="Calcolo 25 3 2 4" xfId="3322"/>
    <cellStyle name="Calcolo 25 3 2 4 2" xfId="25929"/>
    <cellStyle name="Calcolo 25 3 2 5" xfId="3323"/>
    <cellStyle name="Calcolo 25 3 2 5 2" xfId="25930"/>
    <cellStyle name="Calcolo 25 3 2 6" xfId="25931"/>
    <cellStyle name="Calcolo 25 3 20" xfId="44410"/>
    <cellStyle name="Calcolo 25 3 21" xfId="44411"/>
    <cellStyle name="Calcolo 25 3 22" xfId="44412"/>
    <cellStyle name="Calcolo 25 3 23" xfId="44413"/>
    <cellStyle name="Calcolo 25 3 24" xfId="44414"/>
    <cellStyle name="Calcolo 25 3 25" xfId="44415"/>
    <cellStyle name="Calcolo 25 3 3" xfId="3324"/>
    <cellStyle name="Calcolo 25 3 3 2" xfId="3325"/>
    <cellStyle name="Calcolo 25 3 3 2 2" xfId="25932"/>
    <cellStyle name="Calcolo 25 3 3 3" xfId="3326"/>
    <cellStyle name="Calcolo 25 3 3 3 2" xfId="25933"/>
    <cellStyle name="Calcolo 25 3 3 4" xfId="3327"/>
    <cellStyle name="Calcolo 25 3 3 4 2" xfId="25934"/>
    <cellStyle name="Calcolo 25 3 3 5" xfId="3328"/>
    <cellStyle name="Calcolo 25 3 3 5 2" xfId="25935"/>
    <cellStyle name="Calcolo 25 3 3 6" xfId="25936"/>
    <cellStyle name="Calcolo 25 3 4" xfId="3329"/>
    <cellStyle name="Calcolo 25 3 4 2" xfId="3330"/>
    <cellStyle name="Calcolo 25 3 4 2 2" xfId="25937"/>
    <cellStyle name="Calcolo 25 3 4 3" xfId="3331"/>
    <cellStyle name="Calcolo 25 3 4 3 2" xfId="25938"/>
    <cellStyle name="Calcolo 25 3 4 4" xfId="3332"/>
    <cellStyle name="Calcolo 25 3 4 4 2" xfId="25939"/>
    <cellStyle name="Calcolo 25 3 4 5" xfId="3333"/>
    <cellStyle name="Calcolo 25 3 4 5 2" xfId="25940"/>
    <cellStyle name="Calcolo 25 3 4 6" xfId="25941"/>
    <cellStyle name="Calcolo 25 3 5" xfId="3334"/>
    <cellStyle name="Calcolo 25 3 5 2" xfId="25942"/>
    <cellStyle name="Calcolo 25 3 6" xfId="3335"/>
    <cellStyle name="Calcolo 25 3 6 2" xfId="25943"/>
    <cellStyle name="Calcolo 25 3 7" xfId="3336"/>
    <cellStyle name="Calcolo 25 3 7 2" xfId="25944"/>
    <cellStyle name="Calcolo 25 3 8" xfId="3337"/>
    <cellStyle name="Calcolo 25 3 8 2" xfId="25945"/>
    <cellStyle name="Calcolo 25 3 9" xfId="3338"/>
    <cellStyle name="Calcolo 25 3 9 2" xfId="25946"/>
    <cellStyle name="Calcolo 25 30" xfId="44416"/>
    <cellStyle name="Calcolo 25 4" xfId="3339"/>
    <cellStyle name="Calcolo 25 4 10" xfId="3340"/>
    <cellStyle name="Calcolo 25 4 10 2" xfId="25947"/>
    <cellStyle name="Calcolo 25 4 11" xfId="25948"/>
    <cellStyle name="Calcolo 25 4 12" xfId="44417"/>
    <cellStyle name="Calcolo 25 4 13" xfId="44418"/>
    <cellStyle name="Calcolo 25 4 14" xfId="44419"/>
    <cellStyle name="Calcolo 25 4 15" xfId="44420"/>
    <cellStyle name="Calcolo 25 4 16" xfId="44421"/>
    <cellStyle name="Calcolo 25 4 17" xfId="44422"/>
    <cellStyle name="Calcolo 25 4 18" xfId="44423"/>
    <cellStyle name="Calcolo 25 4 19" xfId="44424"/>
    <cellStyle name="Calcolo 25 4 2" xfId="3341"/>
    <cellStyle name="Calcolo 25 4 2 2" xfId="3342"/>
    <cellStyle name="Calcolo 25 4 2 2 2" xfId="25949"/>
    <cellStyle name="Calcolo 25 4 2 3" xfId="3343"/>
    <cellStyle name="Calcolo 25 4 2 3 2" xfId="25950"/>
    <cellStyle name="Calcolo 25 4 2 4" xfId="3344"/>
    <cellStyle name="Calcolo 25 4 2 4 2" xfId="25951"/>
    <cellStyle name="Calcolo 25 4 2 5" xfId="3345"/>
    <cellStyle name="Calcolo 25 4 2 5 2" xfId="25952"/>
    <cellStyle name="Calcolo 25 4 2 6" xfId="25953"/>
    <cellStyle name="Calcolo 25 4 20" xfId="44425"/>
    <cellStyle name="Calcolo 25 4 21" xfId="44426"/>
    <cellStyle name="Calcolo 25 4 22" xfId="44427"/>
    <cellStyle name="Calcolo 25 4 23" xfId="44428"/>
    <cellStyle name="Calcolo 25 4 24" xfId="44429"/>
    <cellStyle name="Calcolo 25 4 25" xfId="44430"/>
    <cellStyle name="Calcolo 25 4 3" xfId="3346"/>
    <cellStyle name="Calcolo 25 4 3 2" xfId="3347"/>
    <cellStyle name="Calcolo 25 4 3 2 2" xfId="25954"/>
    <cellStyle name="Calcolo 25 4 3 3" xfId="3348"/>
    <cellStyle name="Calcolo 25 4 3 3 2" xfId="25955"/>
    <cellStyle name="Calcolo 25 4 3 4" xfId="3349"/>
    <cellStyle name="Calcolo 25 4 3 4 2" xfId="25956"/>
    <cellStyle name="Calcolo 25 4 3 5" xfId="3350"/>
    <cellStyle name="Calcolo 25 4 3 5 2" xfId="25957"/>
    <cellStyle name="Calcolo 25 4 3 6" xfId="25958"/>
    <cellStyle name="Calcolo 25 4 4" xfId="3351"/>
    <cellStyle name="Calcolo 25 4 4 2" xfId="3352"/>
    <cellStyle name="Calcolo 25 4 4 2 2" xfId="25959"/>
    <cellStyle name="Calcolo 25 4 4 3" xfId="3353"/>
    <cellStyle name="Calcolo 25 4 4 3 2" xfId="25960"/>
    <cellStyle name="Calcolo 25 4 4 4" xfId="3354"/>
    <cellStyle name="Calcolo 25 4 4 4 2" xfId="25961"/>
    <cellStyle name="Calcolo 25 4 4 5" xfId="3355"/>
    <cellStyle name="Calcolo 25 4 4 5 2" xfId="25962"/>
    <cellStyle name="Calcolo 25 4 4 6" xfId="25963"/>
    <cellStyle name="Calcolo 25 4 5" xfId="3356"/>
    <cellStyle name="Calcolo 25 4 5 2" xfId="25964"/>
    <cellStyle name="Calcolo 25 4 6" xfId="3357"/>
    <cellStyle name="Calcolo 25 4 6 2" xfId="25965"/>
    <cellStyle name="Calcolo 25 4 7" xfId="3358"/>
    <cellStyle name="Calcolo 25 4 7 2" xfId="25966"/>
    <cellStyle name="Calcolo 25 4 8" xfId="3359"/>
    <cellStyle name="Calcolo 25 4 8 2" xfId="25967"/>
    <cellStyle name="Calcolo 25 4 9" xfId="3360"/>
    <cellStyle name="Calcolo 25 4 9 2" xfId="25968"/>
    <cellStyle name="Calcolo 25 5" xfId="3361"/>
    <cellStyle name="Calcolo 25 5 10" xfId="3362"/>
    <cellStyle name="Calcolo 25 5 10 2" xfId="25969"/>
    <cellStyle name="Calcolo 25 5 11" xfId="25970"/>
    <cellStyle name="Calcolo 25 5 12" xfId="44431"/>
    <cellStyle name="Calcolo 25 5 13" xfId="44432"/>
    <cellStyle name="Calcolo 25 5 14" xfId="44433"/>
    <cellStyle name="Calcolo 25 5 15" xfId="44434"/>
    <cellStyle name="Calcolo 25 5 16" xfId="44435"/>
    <cellStyle name="Calcolo 25 5 17" xfId="44436"/>
    <cellStyle name="Calcolo 25 5 18" xfId="44437"/>
    <cellStyle name="Calcolo 25 5 19" xfId="44438"/>
    <cellStyle name="Calcolo 25 5 2" xfId="3363"/>
    <cellStyle name="Calcolo 25 5 2 2" xfId="3364"/>
    <cellStyle name="Calcolo 25 5 2 2 2" xfId="25971"/>
    <cellStyle name="Calcolo 25 5 2 3" xfId="3365"/>
    <cellStyle name="Calcolo 25 5 2 3 2" xfId="25972"/>
    <cellStyle name="Calcolo 25 5 2 4" xfId="3366"/>
    <cellStyle name="Calcolo 25 5 2 4 2" xfId="25973"/>
    <cellStyle name="Calcolo 25 5 2 5" xfId="3367"/>
    <cellStyle name="Calcolo 25 5 2 5 2" xfId="25974"/>
    <cellStyle name="Calcolo 25 5 2 6" xfId="25975"/>
    <cellStyle name="Calcolo 25 5 20" xfId="44439"/>
    <cellStyle name="Calcolo 25 5 21" xfId="44440"/>
    <cellStyle name="Calcolo 25 5 22" xfId="44441"/>
    <cellStyle name="Calcolo 25 5 23" xfId="44442"/>
    <cellStyle name="Calcolo 25 5 24" xfId="44443"/>
    <cellStyle name="Calcolo 25 5 25" xfId="44444"/>
    <cellStyle name="Calcolo 25 5 3" xfId="3368"/>
    <cellStyle name="Calcolo 25 5 3 2" xfId="3369"/>
    <cellStyle name="Calcolo 25 5 3 2 2" xfId="25976"/>
    <cellStyle name="Calcolo 25 5 3 3" xfId="3370"/>
    <cellStyle name="Calcolo 25 5 3 3 2" xfId="25977"/>
    <cellStyle name="Calcolo 25 5 3 4" xfId="3371"/>
    <cellStyle name="Calcolo 25 5 3 4 2" xfId="25978"/>
    <cellStyle name="Calcolo 25 5 3 5" xfId="3372"/>
    <cellStyle name="Calcolo 25 5 3 5 2" xfId="25979"/>
    <cellStyle name="Calcolo 25 5 3 6" xfId="25980"/>
    <cellStyle name="Calcolo 25 5 4" xfId="3373"/>
    <cellStyle name="Calcolo 25 5 4 2" xfId="3374"/>
    <cellStyle name="Calcolo 25 5 4 2 2" xfId="25981"/>
    <cellStyle name="Calcolo 25 5 4 3" xfId="3375"/>
    <cellStyle name="Calcolo 25 5 4 3 2" xfId="25982"/>
    <cellStyle name="Calcolo 25 5 4 4" xfId="3376"/>
    <cellStyle name="Calcolo 25 5 4 4 2" xfId="25983"/>
    <cellStyle name="Calcolo 25 5 4 5" xfId="3377"/>
    <cellStyle name="Calcolo 25 5 4 5 2" xfId="25984"/>
    <cellStyle name="Calcolo 25 5 4 6" xfId="25985"/>
    <cellStyle name="Calcolo 25 5 5" xfId="3378"/>
    <cellStyle name="Calcolo 25 5 5 2" xfId="25986"/>
    <cellStyle name="Calcolo 25 5 6" xfId="3379"/>
    <cellStyle name="Calcolo 25 5 6 2" xfId="25987"/>
    <cellStyle name="Calcolo 25 5 7" xfId="3380"/>
    <cellStyle name="Calcolo 25 5 7 2" xfId="25988"/>
    <cellStyle name="Calcolo 25 5 8" xfId="3381"/>
    <cellStyle name="Calcolo 25 5 8 2" xfId="25989"/>
    <cellStyle name="Calcolo 25 5 9" xfId="3382"/>
    <cellStyle name="Calcolo 25 5 9 2" xfId="25990"/>
    <cellStyle name="Calcolo 25 6" xfId="3383"/>
    <cellStyle name="Calcolo 25 6 10" xfId="3384"/>
    <cellStyle name="Calcolo 25 6 10 2" xfId="25991"/>
    <cellStyle name="Calcolo 25 6 11" xfId="25992"/>
    <cellStyle name="Calcolo 25 6 12" xfId="44445"/>
    <cellStyle name="Calcolo 25 6 13" xfId="44446"/>
    <cellStyle name="Calcolo 25 6 14" xfId="44447"/>
    <cellStyle name="Calcolo 25 6 15" xfId="44448"/>
    <cellStyle name="Calcolo 25 6 16" xfId="44449"/>
    <cellStyle name="Calcolo 25 6 17" xfId="44450"/>
    <cellStyle name="Calcolo 25 6 18" xfId="44451"/>
    <cellStyle name="Calcolo 25 6 19" xfId="44452"/>
    <cellStyle name="Calcolo 25 6 2" xfId="3385"/>
    <cellStyle name="Calcolo 25 6 2 2" xfId="3386"/>
    <cellStyle name="Calcolo 25 6 2 2 2" xfId="25993"/>
    <cellStyle name="Calcolo 25 6 2 3" xfId="3387"/>
    <cellStyle name="Calcolo 25 6 2 3 2" xfId="25994"/>
    <cellStyle name="Calcolo 25 6 2 4" xfId="3388"/>
    <cellStyle name="Calcolo 25 6 2 4 2" xfId="25995"/>
    <cellStyle name="Calcolo 25 6 2 5" xfId="3389"/>
    <cellStyle name="Calcolo 25 6 2 5 2" xfId="25996"/>
    <cellStyle name="Calcolo 25 6 2 6" xfId="25997"/>
    <cellStyle name="Calcolo 25 6 20" xfId="44453"/>
    <cellStyle name="Calcolo 25 6 21" xfId="44454"/>
    <cellStyle name="Calcolo 25 6 22" xfId="44455"/>
    <cellStyle name="Calcolo 25 6 23" xfId="44456"/>
    <cellStyle name="Calcolo 25 6 24" xfId="44457"/>
    <cellStyle name="Calcolo 25 6 25" xfId="44458"/>
    <cellStyle name="Calcolo 25 6 3" xfId="3390"/>
    <cellStyle name="Calcolo 25 6 3 2" xfId="3391"/>
    <cellStyle name="Calcolo 25 6 3 2 2" xfId="25998"/>
    <cellStyle name="Calcolo 25 6 3 3" xfId="3392"/>
    <cellStyle name="Calcolo 25 6 3 3 2" xfId="25999"/>
    <cellStyle name="Calcolo 25 6 3 4" xfId="3393"/>
    <cellStyle name="Calcolo 25 6 3 4 2" xfId="26000"/>
    <cellStyle name="Calcolo 25 6 3 5" xfId="3394"/>
    <cellStyle name="Calcolo 25 6 3 5 2" xfId="26001"/>
    <cellStyle name="Calcolo 25 6 3 6" xfId="26002"/>
    <cellStyle name="Calcolo 25 6 4" xfId="3395"/>
    <cellStyle name="Calcolo 25 6 4 2" xfId="3396"/>
    <cellStyle name="Calcolo 25 6 4 2 2" xfId="26003"/>
    <cellStyle name="Calcolo 25 6 4 3" xfId="3397"/>
    <cellStyle name="Calcolo 25 6 4 3 2" xfId="26004"/>
    <cellStyle name="Calcolo 25 6 4 4" xfId="3398"/>
    <cellStyle name="Calcolo 25 6 4 4 2" xfId="26005"/>
    <cellStyle name="Calcolo 25 6 4 5" xfId="3399"/>
    <cellStyle name="Calcolo 25 6 4 5 2" xfId="26006"/>
    <cellStyle name="Calcolo 25 6 4 6" xfId="26007"/>
    <cellStyle name="Calcolo 25 6 5" xfId="3400"/>
    <cellStyle name="Calcolo 25 6 5 2" xfId="26008"/>
    <cellStyle name="Calcolo 25 6 6" xfId="3401"/>
    <cellStyle name="Calcolo 25 6 6 2" xfId="26009"/>
    <cellStyle name="Calcolo 25 6 7" xfId="3402"/>
    <cellStyle name="Calcolo 25 6 7 2" xfId="26010"/>
    <cellStyle name="Calcolo 25 6 8" xfId="3403"/>
    <cellStyle name="Calcolo 25 6 8 2" xfId="26011"/>
    <cellStyle name="Calcolo 25 6 9" xfId="3404"/>
    <cellStyle name="Calcolo 25 6 9 2" xfId="26012"/>
    <cellStyle name="Calcolo 25 7" xfId="3405"/>
    <cellStyle name="Calcolo 25 7 2" xfId="3406"/>
    <cellStyle name="Calcolo 25 7 2 2" xfId="26013"/>
    <cellStyle name="Calcolo 25 7 3" xfId="3407"/>
    <cellStyle name="Calcolo 25 7 3 2" xfId="26014"/>
    <cellStyle name="Calcolo 25 7 4" xfId="3408"/>
    <cellStyle name="Calcolo 25 7 4 2" xfId="26015"/>
    <cellStyle name="Calcolo 25 7 5" xfId="3409"/>
    <cellStyle name="Calcolo 25 7 5 2" xfId="26016"/>
    <cellStyle name="Calcolo 25 7 6" xfId="26017"/>
    <cellStyle name="Calcolo 25 8" xfId="3410"/>
    <cellStyle name="Calcolo 25 8 2" xfId="3411"/>
    <cellStyle name="Calcolo 25 8 2 2" xfId="26018"/>
    <cellStyle name="Calcolo 25 8 3" xfId="3412"/>
    <cellStyle name="Calcolo 25 8 3 2" xfId="26019"/>
    <cellStyle name="Calcolo 25 8 4" xfId="3413"/>
    <cellStyle name="Calcolo 25 8 4 2" xfId="26020"/>
    <cellStyle name="Calcolo 25 8 5" xfId="3414"/>
    <cellStyle name="Calcolo 25 8 5 2" xfId="26021"/>
    <cellStyle name="Calcolo 25 8 6" xfId="26022"/>
    <cellStyle name="Calcolo 25 9" xfId="3415"/>
    <cellStyle name="Calcolo 25 9 2" xfId="3416"/>
    <cellStyle name="Calcolo 25 9 2 2" xfId="26023"/>
    <cellStyle name="Calcolo 25 9 3" xfId="3417"/>
    <cellStyle name="Calcolo 25 9 3 2" xfId="26024"/>
    <cellStyle name="Calcolo 25 9 4" xfId="3418"/>
    <cellStyle name="Calcolo 25 9 4 2" xfId="26025"/>
    <cellStyle name="Calcolo 25 9 5" xfId="3419"/>
    <cellStyle name="Calcolo 25 9 5 2" xfId="26026"/>
    <cellStyle name="Calcolo 25 9 6" xfId="26027"/>
    <cellStyle name="Calcolo 3" xfId="3420"/>
    <cellStyle name="Calcolo 3 10" xfId="3421"/>
    <cellStyle name="Calcolo 3 10 2" xfId="3422"/>
    <cellStyle name="Calcolo 3 10 2 2" xfId="26028"/>
    <cellStyle name="Calcolo 3 10 3" xfId="3423"/>
    <cellStyle name="Calcolo 3 10 3 2" xfId="26029"/>
    <cellStyle name="Calcolo 3 10 4" xfId="3424"/>
    <cellStyle name="Calcolo 3 10 4 2" xfId="26030"/>
    <cellStyle name="Calcolo 3 10 5" xfId="3425"/>
    <cellStyle name="Calcolo 3 10 5 2" xfId="26031"/>
    <cellStyle name="Calcolo 3 10 6" xfId="26032"/>
    <cellStyle name="Calcolo 3 11" xfId="3426"/>
    <cellStyle name="Calcolo 3 11 2" xfId="3427"/>
    <cellStyle name="Calcolo 3 11 2 2" xfId="26033"/>
    <cellStyle name="Calcolo 3 11 3" xfId="3428"/>
    <cellStyle name="Calcolo 3 11 3 2" xfId="26034"/>
    <cellStyle name="Calcolo 3 11 4" xfId="3429"/>
    <cellStyle name="Calcolo 3 11 4 2" xfId="26035"/>
    <cellStyle name="Calcolo 3 11 5" xfId="3430"/>
    <cellStyle name="Calcolo 3 11 5 2" xfId="26036"/>
    <cellStyle name="Calcolo 3 11 6" xfId="26037"/>
    <cellStyle name="Calcolo 3 12" xfId="3431"/>
    <cellStyle name="Calcolo 3 12 2" xfId="26038"/>
    <cellStyle name="Calcolo 3 13" xfId="3432"/>
    <cellStyle name="Calcolo 3 13 2" xfId="26039"/>
    <cellStyle name="Calcolo 3 14" xfId="3433"/>
    <cellStyle name="Calcolo 3 14 2" xfId="26040"/>
    <cellStyle name="Calcolo 3 15" xfId="3434"/>
    <cellStyle name="Calcolo 3 15 2" xfId="26041"/>
    <cellStyle name="Calcolo 3 16" xfId="3435"/>
    <cellStyle name="Calcolo 3 16 2" xfId="26042"/>
    <cellStyle name="Calcolo 3 17" xfId="3436"/>
    <cellStyle name="Calcolo 3 17 2" xfId="26043"/>
    <cellStyle name="Calcolo 3 18" xfId="26044"/>
    <cellStyle name="Calcolo 3 19" xfId="44459"/>
    <cellStyle name="Calcolo 3 2" xfId="3437"/>
    <cellStyle name="Calcolo 3 2 10" xfId="3438"/>
    <cellStyle name="Calcolo 3 2 10 2" xfId="26045"/>
    <cellStyle name="Calcolo 3 2 11" xfId="3439"/>
    <cellStyle name="Calcolo 3 2 11 2" xfId="26046"/>
    <cellStyle name="Calcolo 3 2 12" xfId="3440"/>
    <cellStyle name="Calcolo 3 2 12 2" xfId="26047"/>
    <cellStyle name="Calcolo 3 2 13" xfId="3441"/>
    <cellStyle name="Calcolo 3 2 13 2" xfId="26048"/>
    <cellStyle name="Calcolo 3 2 14" xfId="3442"/>
    <cellStyle name="Calcolo 3 2 14 2" xfId="26049"/>
    <cellStyle name="Calcolo 3 2 15" xfId="3443"/>
    <cellStyle name="Calcolo 3 2 15 2" xfId="26050"/>
    <cellStyle name="Calcolo 3 2 16" xfId="26051"/>
    <cellStyle name="Calcolo 3 2 17" xfId="44460"/>
    <cellStyle name="Calcolo 3 2 18" xfId="44461"/>
    <cellStyle name="Calcolo 3 2 19" xfId="44462"/>
    <cellStyle name="Calcolo 3 2 2" xfId="3444"/>
    <cellStyle name="Calcolo 3 2 2 10" xfId="3445"/>
    <cellStyle name="Calcolo 3 2 2 10 2" xfId="26052"/>
    <cellStyle name="Calcolo 3 2 2 11" xfId="26053"/>
    <cellStyle name="Calcolo 3 2 2 12" xfId="44463"/>
    <cellStyle name="Calcolo 3 2 2 13" xfId="44464"/>
    <cellStyle name="Calcolo 3 2 2 14" xfId="44465"/>
    <cellStyle name="Calcolo 3 2 2 15" xfId="44466"/>
    <cellStyle name="Calcolo 3 2 2 16" xfId="44467"/>
    <cellStyle name="Calcolo 3 2 2 17" xfId="44468"/>
    <cellStyle name="Calcolo 3 2 2 18" xfId="44469"/>
    <cellStyle name="Calcolo 3 2 2 19" xfId="44470"/>
    <cellStyle name="Calcolo 3 2 2 2" xfId="3446"/>
    <cellStyle name="Calcolo 3 2 2 2 2" xfId="3447"/>
    <cellStyle name="Calcolo 3 2 2 2 2 2" xfId="26054"/>
    <cellStyle name="Calcolo 3 2 2 2 3" xfId="3448"/>
    <cellStyle name="Calcolo 3 2 2 2 3 2" xfId="26055"/>
    <cellStyle name="Calcolo 3 2 2 2 4" xfId="3449"/>
    <cellStyle name="Calcolo 3 2 2 2 4 2" xfId="26056"/>
    <cellStyle name="Calcolo 3 2 2 2 5" xfId="3450"/>
    <cellStyle name="Calcolo 3 2 2 2 5 2" xfId="26057"/>
    <cellStyle name="Calcolo 3 2 2 2 6" xfId="26058"/>
    <cellStyle name="Calcolo 3 2 2 20" xfId="44471"/>
    <cellStyle name="Calcolo 3 2 2 21" xfId="44472"/>
    <cellStyle name="Calcolo 3 2 2 22" xfId="44473"/>
    <cellStyle name="Calcolo 3 2 2 23" xfId="44474"/>
    <cellStyle name="Calcolo 3 2 2 24" xfId="44475"/>
    <cellStyle name="Calcolo 3 2 2 25" xfId="44476"/>
    <cellStyle name="Calcolo 3 2 2 3" xfId="3451"/>
    <cellStyle name="Calcolo 3 2 2 3 2" xfId="3452"/>
    <cellStyle name="Calcolo 3 2 2 3 2 2" xfId="26059"/>
    <cellStyle name="Calcolo 3 2 2 3 3" xfId="3453"/>
    <cellStyle name="Calcolo 3 2 2 3 3 2" xfId="26060"/>
    <cellStyle name="Calcolo 3 2 2 3 4" xfId="3454"/>
    <cellStyle name="Calcolo 3 2 2 3 4 2" xfId="26061"/>
    <cellStyle name="Calcolo 3 2 2 3 5" xfId="3455"/>
    <cellStyle name="Calcolo 3 2 2 3 5 2" xfId="26062"/>
    <cellStyle name="Calcolo 3 2 2 3 6" xfId="26063"/>
    <cellStyle name="Calcolo 3 2 2 4" xfId="3456"/>
    <cellStyle name="Calcolo 3 2 2 4 2" xfId="3457"/>
    <cellStyle name="Calcolo 3 2 2 4 2 2" xfId="26064"/>
    <cellStyle name="Calcolo 3 2 2 4 3" xfId="3458"/>
    <cellStyle name="Calcolo 3 2 2 4 3 2" xfId="26065"/>
    <cellStyle name="Calcolo 3 2 2 4 4" xfId="3459"/>
    <cellStyle name="Calcolo 3 2 2 4 4 2" xfId="26066"/>
    <cellStyle name="Calcolo 3 2 2 4 5" xfId="3460"/>
    <cellStyle name="Calcolo 3 2 2 4 5 2" xfId="26067"/>
    <cellStyle name="Calcolo 3 2 2 4 6" xfId="26068"/>
    <cellStyle name="Calcolo 3 2 2 5" xfId="3461"/>
    <cellStyle name="Calcolo 3 2 2 5 2" xfId="26069"/>
    <cellStyle name="Calcolo 3 2 2 6" xfId="3462"/>
    <cellStyle name="Calcolo 3 2 2 6 2" xfId="26070"/>
    <cellStyle name="Calcolo 3 2 2 7" xfId="3463"/>
    <cellStyle name="Calcolo 3 2 2 7 2" xfId="26071"/>
    <cellStyle name="Calcolo 3 2 2 8" xfId="3464"/>
    <cellStyle name="Calcolo 3 2 2 8 2" xfId="26072"/>
    <cellStyle name="Calcolo 3 2 2 9" xfId="3465"/>
    <cellStyle name="Calcolo 3 2 2 9 2" xfId="26073"/>
    <cellStyle name="Calcolo 3 2 20" xfId="44477"/>
    <cellStyle name="Calcolo 3 2 21" xfId="44478"/>
    <cellStyle name="Calcolo 3 2 22" xfId="44479"/>
    <cellStyle name="Calcolo 3 2 23" xfId="44480"/>
    <cellStyle name="Calcolo 3 2 24" xfId="44481"/>
    <cellStyle name="Calcolo 3 2 25" xfId="44482"/>
    <cellStyle name="Calcolo 3 2 26" xfId="44483"/>
    <cellStyle name="Calcolo 3 2 27" xfId="44484"/>
    <cellStyle name="Calcolo 3 2 28" xfId="44485"/>
    <cellStyle name="Calcolo 3 2 29" xfId="44486"/>
    <cellStyle name="Calcolo 3 2 3" xfId="3466"/>
    <cellStyle name="Calcolo 3 2 3 10" xfId="3467"/>
    <cellStyle name="Calcolo 3 2 3 10 2" xfId="26074"/>
    <cellStyle name="Calcolo 3 2 3 11" xfId="26075"/>
    <cellStyle name="Calcolo 3 2 3 12" xfId="44487"/>
    <cellStyle name="Calcolo 3 2 3 13" xfId="44488"/>
    <cellStyle name="Calcolo 3 2 3 14" xfId="44489"/>
    <cellStyle name="Calcolo 3 2 3 15" xfId="44490"/>
    <cellStyle name="Calcolo 3 2 3 16" xfId="44491"/>
    <cellStyle name="Calcolo 3 2 3 17" xfId="44492"/>
    <cellStyle name="Calcolo 3 2 3 18" xfId="44493"/>
    <cellStyle name="Calcolo 3 2 3 19" xfId="44494"/>
    <cellStyle name="Calcolo 3 2 3 2" xfId="3468"/>
    <cellStyle name="Calcolo 3 2 3 2 2" xfId="3469"/>
    <cellStyle name="Calcolo 3 2 3 2 2 2" xfId="26076"/>
    <cellStyle name="Calcolo 3 2 3 2 3" xfId="3470"/>
    <cellStyle name="Calcolo 3 2 3 2 3 2" xfId="26077"/>
    <cellStyle name="Calcolo 3 2 3 2 4" xfId="3471"/>
    <cellStyle name="Calcolo 3 2 3 2 4 2" xfId="26078"/>
    <cellStyle name="Calcolo 3 2 3 2 5" xfId="3472"/>
    <cellStyle name="Calcolo 3 2 3 2 5 2" xfId="26079"/>
    <cellStyle name="Calcolo 3 2 3 2 6" xfId="26080"/>
    <cellStyle name="Calcolo 3 2 3 20" xfId="44495"/>
    <cellStyle name="Calcolo 3 2 3 21" xfId="44496"/>
    <cellStyle name="Calcolo 3 2 3 22" xfId="44497"/>
    <cellStyle name="Calcolo 3 2 3 23" xfId="44498"/>
    <cellStyle name="Calcolo 3 2 3 24" xfId="44499"/>
    <cellStyle name="Calcolo 3 2 3 25" xfId="44500"/>
    <cellStyle name="Calcolo 3 2 3 3" xfId="3473"/>
    <cellStyle name="Calcolo 3 2 3 3 2" xfId="3474"/>
    <cellStyle name="Calcolo 3 2 3 3 2 2" xfId="26081"/>
    <cellStyle name="Calcolo 3 2 3 3 3" xfId="3475"/>
    <cellStyle name="Calcolo 3 2 3 3 3 2" xfId="26082"/>
    <cellStyle name="Calcolo 3 2 3 3 4" xfId="3476"/>
    <cellStyle name="Calcolo 3 2 3 3 4 2" xfId="26083"/>
    <cellStyle name="Calcolo 3 2 3 3 5" xfId="3477"/>
    <cellStyle name="Calcolo 3 2 3 3 5 2" xfId="26084"/>
    <cellStyle name="Calcolo 3 2 3 3 6" xfId="26085"/>
    <cellStyle name="Calcolo 3 2 3 4" xfId="3478"/>
    <cellStyle name="Calcolo 3 2 3 4 2" xfId="3479"/>
    <cellStyle name="Calcolo 3 2 3 4 2 2" xfId="26086"/>
    <cellStyle name="Calcolo 3 2 3 4 3" xfId="3480"/>
    <cellStyle name="Calcolo 3 2 3 4 3 2" xfId="26087"/>
    <cellStyle name="Calcolo 3 2 3 4 4" xfId="3481"/>
    <cellStyle name="Calcolo 3 2 3 4 4 2" xfId="26088"/>
    <cellStyle name="Calcolo 3 2 3 4 5" xfId="3482"/>
    <cellStyle name="Calcolo 3 2 3 4 5 2" xfId="26089"/>
    <cellStyle name="Calcolo 3 2 3 4 6" xfId="26090"/>
    <cellStyle name="Calcolo 3 2 3 5" xfId="3483"/>
    <cellStyle name="Calcolo 3 2 3 5 2" xfId="26091"/>
    <cellStyle name="Calcolo 3 2 3 6" xfId="3484"/>
    <cellStyle name="Calcolo 3 2 3 6 2" xfId="26092"/>
    <cellStyle name="Calcolo 3 2 3 7" xfId="3485"/>
    <cellStyle name="Calcolo 3 2 3 7 2" xfId="26093"/>
    <cellStyle name="Calcolo 3 2 3 8" xfId="3486"/>
    <cellStyle name="Calcolo 3 2 3 8 2" xfId="26094"/>
    <cellStyle name="Calcolo 3 2 3 9" xfId="3487"/>
    <cellStyle name="Calcolo 3 2 3 9 2" xfId="26095"/>
    <cellStyle name="Calcolo 3 2 30" xfId="44501"/>
    <cellStyle name="Calcolo 3 2 4" xfId="3488"/>
    <cellStyle name="Calcolo 3 2 4 10" xfId="3489"/>
    <cellStyle name="Calcolo 3 2 4 10 2" xfId="26096"/>
    <cellStyle name="Calcolo 3 2 4 11" xfId="26097"/>
    <cellStyle name="Calcolo 3 2 4 12" xfId="44502"/>
    <cellStyle name="Calcolo 3 2 4 13" xfId="44503"/>
    <cellStyle name="Calcolo 3 2 4 14" xfId="44504"/>
    <cellStyle name="Calcolo 3 2 4 15" xfId="44505"/>
    <cellStyle name="Calcolo 3 2 4 16" xfId="44506"/>
    <cellStyle name="Calcolo 3 2 4 17" xfId="44507"/>
    <cellStyle name="Calcolo 3 2 4 18" xfId="44508"/>
    <cellStyle name="Calcolo 3 2 4 19" xfId="44509"/>
    <cellStyle name="Calcolo 3 2 4 2" xfId="3490"/>
    <cellStyle name="Calcolo 3 2 4 2 2" xfId="3491"/>
    <cellStyle name="Calcolo 3 2 4 2 2 2" xfId="26098"/>
    <cellStyle name="Calcolo 3 2 4 2 3" xfId="3492"/>
    <cellStyle name="Calcolo 3 2 4 2 3 2" xfId="26099"/>
    <cellStyle name="Calcolo 3 2 4 2 4" xfId="3493"/>
    <cellStyle name="Calcolo 3 2 4 2 4 2" xfId="26100"/>
    <cellStyle name="Calcolo 3 2 4 2 5" xfId="3494"/>
    <cellStyle name="Calcolo 3 2 4 2 5 2" xfId="26101"/>
    <cellStyle name="Calcolo 3 2 4 2 6" xfId="26102"/>
    <cellStyle name="Calcolo 3 2 4 20" xfId="44510"/>
    <cellStyle name="Calcolo 3 2 4 21" xfId="44511"/>
    <cellStyle name="Calcolo 3 2 4 22" xfId="44512"/>
    <cellStyle name="Calcolo 3 2 4 23" xfId="44513"/>
    <cellStyle name="Calcolo 3 2 4 24" xfId="44514"/>
    <cellStyle name="Calcolo 3 2 4 25" xfId="44515"/>
    <cellStyle name="Calcolo 3 2 4 3" xfId="3495"/>
    <cellStyle name="Calcolo 3 2 4 3 2" xfId="3496"/>
    <cellStyle name="Calcolo 3 2 4 3 2 2" xfId="26103"/>
    <cellStyle name="Calcolo 3 2 4 3 3" xfId="3497"/>
    <cellStyle name="Calcolo 3 2 4 3 3 2" xfId="26104"/>
    <cellStyle name="Calcolo 3 2 4 3 4" xfId="3498"/>
    <cellStyle name="Calcolo 3 2 4 3 4 2" xfId="26105"/>
    <cellStyle name="Calcolo 3 2 4 3 5" xfId="3499"/>
    <cellStyle name="Calcolo 3 2 4 3 5 2" xfId="26106"/>
    <cellStyle name="Calcolo 3 2 4 3 6" xfId="26107"/>
    <cellStyle name="Calcolo 3 2 4 4" xfId="3500"/>
    <cellStyle name="Calcolo 3 2 4 4 2" xfId="3501"/>
    <cellStyle name="Calcolo 3 2 4 4 2 2" xfId="26108"/>
    <cellStyle name="Calcolo 3 2 4 4 3" xfId="3502"/>
    <cellStyle name="Calcolo 3 2 4 4 3 2" xfId="26109"/>
    <cellStyle name="Calcolo 3 2 4 4 4" xfId="3503"/>
    <cellStyle name="Calcolo 3 2 4 4 4 2" xfId="26110"/>
    <cellStyle name="Calcolo 3 2 4 4 5" xfId="3504"/>
    <cellStyle name="Calcolo 3 2 4 4 5 2" xfId="26111"/>
    <cellStyle name="Calcolo 3 2 4 4 6" xfId="26112"/>
    <cellStyle name="Calcolo 3 2 4 5" xfId="3505"/>
    <cellStyle name="Calcolo 3 2 4 5 2" xfId="26113"/>
    <cellStyle name="Calcolo 3 2 4 6" xfId="3506"/>
    <cellStyle name="Calcolo 3 2 4 6 2" xfId="26114"/>
    <cellStyle name="Calcolo 3 2 4 7" xfId="3507"/>
    <cellStyle name="Calcolo 3 2 4 7 2" xfId="26115"/>
    <cellStyle name="Calcolo 3 2 4 8" xfId="3508"/>
    <cellStyle name="Calcolo 3 2 4 8 2" xfId="26116"/>
    <cellStyle name="Calcolo 3 2 4 9" xfId="3509"/>
    <cellStyle name="Calcolo 3 2 4 9 2" xfId="26117"/>
    <cellStyle name="Calcolo 3 2 5" xfId="3510"/>
    <cellStyle name="Calcolo 3 2 5 10" xfId="3511"/>
    <cellStyle name="Calcolo 3 2 5 10 2" xfId="26118"/>
    <cellStyle name="Calcolo 3 2 5 11" xfId="26119"/>
    <cellStyle name="Calcolo 3 2 5 12" xfId="44516"/>
    <cellStyle name="Calcolo 3 2 5 13" xfId="44517"/>
    <cellStyle name="Calcolo 3 2 5 14" xfId="44518"/>
    <cellStyle name="Calcolo 3 2 5 15" xfId="44519"/>
    <cellStyle name="Calcolo 3 2 5 16" xfId="44520"/>
    <cellStyle name="Calcolo 3 2 5 17" xfId="44521"/>
    <cellStyle name="Calcolo 3 2 5 18" xfId="44522"/>
    <cellStyle name="Calcolo 3 2 5 19" xfId="44523"/>
    <cellStyle name="Calcolo 3 2 5 2" xfId="3512"/>
    <cellStyle name="Calcolo 3 2 5 2 2" xfId="3513"/>
    <cellStyle name="Calcolo 3 2 5 2 2 2" xfId="26120"/>
    <cellStyle name="Calcolo 3 2 5 2 3" xfId="3514"/>
    <cellStyle name="Calcolo 3 2 5 2 3 2" xfId="26121"/>
    <cellStyle name="Calcolo 3 2 5 2 4" xfId="3515"/>
    <cellStyle name="Calcolo 3 2 5 2 4 2" xfId="26122"/>
    <cellStyle name="Calcolo 3 2 5 2 5" xfId="3516"/>
    <cellStyle name="Calcolo 3 2 5 2 5 2" xfId="26123"/>
    <cellStyle name="Calcolo 3 2 5 2 6" xfId="26124"/>
    <cellStyle name="Calcolo 3 2 5 20" xfId="44524"/>
    <cellStyle name="Calcolo 3 2 5 21" xfId="44525"/>
    <cellStyle name="Calcolo 3 2 5 22" xfId="44526"/>
    <cellStyle name="Calcolo 3 2 5 23" xfId="44527"/>
    <cellStyle name="Calcolo 3 2 5 24" xfId="44528"/>
    <cellStyle name="Calcolo 3 2 5 25" xfId="44529"/>
    <cellStyle name="Calcolo 3 2 5 3" xfId="3517"/>
    <cellStyle name="Calcolo 3 2 5 3 2" xfId="3518"/>
    <cellStyle name="Calcolo 3 2 5 3 2 2" xfId="26125"/>
    <cellStyle name="Calcolo 3 2 5 3 3" xfId="3519"/>
    <cellStyle name="Calcolo 3 2 5 3 3 2" xfId="26126"/>
    <cellStyle name="Calcolo 3 2 5 3 4" xfId="3520"/>
    <cellStyle name="Calcolo 3 2 5 3 4 2" xfId="26127"/>
    <cellStyle name="Calcolo 3 2 5 3 5" xfId="3521"/>
    <cellStyle name="Calcolo 3 2 5 3 5 2" xfId="26128"/>
    <cellStyle name="Calcolo 3 2 5 3 6" xfId="26129"/>
    <cellStyle name="Calcolo 3 2 5 4" xfId="3522"/>
    <cellStyle name="Calcolo 3 2 5 4 2" xfId="3523"/>
    <cellStyle name="Calcolo 3 2 5 4 2 2" xfId="26130"/>
    <cellStyle name="Calcolo 3 2 5 4 3" xfId="3524"/>
    <cellStyle name="Calcolo 3 2 5 4 3 2" xfId="26131"/>
    <cellStyle name="Calcolo 3 2 5 4 4" xfId="3525"/>
    <cellStyle name="Calcolo 3 2 5 4 4 2" xfId="26132"/>
    <cellStyle name="Calcolo 3 2 5 4 5" xfId="3526"/>
    <cellStyle name="Calcolo 3 2 5 4 5 2" xfId="26133"/>
    <cellStyle name="Calcolo 3 2 5 4 6" xfId="26134"/>
    <cellStyle name="Calcolo 3 2 5 5" xfId="3527"/>
    <cellStyle name="Calcolo 3 2 5 5 2" xfId="26135"/>
    <cellStyle name="Calcolo 3 2 5 6" xfId="3528"/>
    <cellStyle name="Calcolo 3 2 5 6 2" xfId="26136"/>
    <cellStyle name="Calcolo 3 2 5 7" xfId="3529"/>
    <cellStyle name="Calcolo 3 2 5 7 2" xfId="26137"/>
    <cellStyle name="Calcolo 3 2 5 8" xfId="3530"/>
    <cellStyle name="Calcolo 3 2 5 8 2" xfId="26138"/>
    <cellStyle name="Calcolo 3 2 5 9" xfId="3531"/>
    <cellStyle name="Calcolo 3 2 5 9 2" xfId="26139"/>
    <cellStyle name="Calcolo 3 2 6" xfId="3532"/>
    <cellStyle name="Calcolo 3 2 6 10" xfId="3533"/>
    <cellStyle name="Calcolo 3 2 6 10 2" xfId="26140"/>
    <cellStyle name="Calcolo 3 2 6 11" xfId="26141"/>
    <cellStyle name="Calcolo 3 2 6 12" xfId="44530"/>
    <cellStyle name="Calcolo 3 2 6 13" xfId="44531"/>
    <cellStyle name="Calcolo 3 2 6 14" xfId="44532"/>
    <cellStyle name="Calcolo 3 2 6 15" xfId="44533"/>
    <cellStyle name="Calcolo 3 2 6 16" xfId="44534"/>
    <cellStyle name="Calcolo 3 2 6 17" xfId="44535"/>
    <cellStyle name="Calcolo 3 2 6 18" xfId="44536"/>
    <cellStyle name="Calcolo 3 2 6 19" xfId="44537"/>
    <cellStyle name="Calcolo 3 2 6 2" xfId="3534"/>
    <cellStyle name="Calcolo 3 2 6 2 2" xfId="3535"/>
    <cellStyle name="Calcolo 3 2 6 2 2 2" xfId="26142"/>
    <cellStyle name="Calcolo 3 2 6 2 3" xfId="3536"/>
    <cellStyle name="Calcolo 3 2 6 2 3 2" xfId="26143"/>
    <cellStyle name="Calcolo 3 2 6 2 4" xfId="3537"/>
    <cellStyle name="Calcolo 3 2 6 2 4 2" xfId="26144"/>
    <cellStyle name="Calcolo 3 2 6 2 5" xfId="3538"/>
    <cellStyle name="Calcolo 3 2 6 2 5 2" xfId="26145"/>
    <cellStyle name="Calcolo 3 2 6 2 6" xfId="26146"/>
    <cellStyle name="Calcolo 3 2 6 20" xfId="44538"/>
    <cellStyle name="Calcolo 3 2 6 21" xfId="44539"/>
    <cellStyle name="Calcolo 3 2 6 22" xfId="44540"/>
    <cellStyle name="Calcolo 3 2 6 23" xfId="44541"/>
    <cellStyle name="Calcolo 3 2 6 24" xfId="44542"/>
    <cellStyle name="Calcolo 3 2 6 25" xfId="44543"/>
    <cellStyle name="Calcolo 3 2 6 3" xfId="3539"/>
    <cellStyle name="Calcolo 3 2 6 3 2" xfId="3540"/>
    <cellStyle name="Calcolo 3 2 6 3 2 2" xfId="26147"/>
    <cellStyle name="Calcolo 3 2 6 3 3" xfId="3541"/>
    <cellStyle name="Calcolo 3 2 6 3 3 2" xfId="26148"/>
    <cellStyle name="Calcolo 3 2 6 3 4" xfId="3542"/>
    <cellStyle name="Calcolo 3 2 6 3 4 2" xfId="26149"/>
    <cellStyle name="Calcolo 3 2 6 3 5" xfId="3543"/>
    <cellStyle name="Calcolo 3 2 6 3 5 2" xfId="26150"/>
    <cellStyle name="Calcolo 3 2 6 3 6" xfId="26151"/>
    <cellStyle name="Calcolo 3 2 6 4" xfId="3544"/>
    <cellStyle name="Calcolo 3 2 6 4 2" xfId="3545"/>
    <cellStyle name="Calcolo 3 2 6 4 2 2" xfId="26152"/>
    <cellStyle name="Calcolo 3 2 6 4 3" xfId="3546"/>
    <cellStyle name="Calcolo 3 2 6 4 3 2" xfId="26153"/>
    <cellStyle name="Calcolo 3 2 6 4 4" xfId="3547"/>
    <cellStyle name="Calcolo 3 2 6 4 4 2" xfId="26154"/>
    <cellStyle name="Calcolo 3 2 6 4 5" xfId="3548"/>
    <cellStyle name="Calcolo 3 2 6 4 5 2" xfId="26155"/>
    <cellStyle name="Calcolo 3 2 6 4 6" xfId="26156"/>
    <cellStyle name="Calcolo 3 2 6 5" xfId="3549"/>
    <cellStyle name="Calcolo 3 2 6 5 2" xfId="26157"/>
    <cellStyle name="Calcolo 3 2 6 6" xfId="3550"/>
    <cellStyle name="Calcolo 3 2 6 6 2" xfId="26158"/>
    <cellStyle name="Calcolo 3 2 6 7" xfId="3551"/>
    <cellStyle name="Calcolo 3 2 6 7 2" xfId="26159"/>
    <cellStyle name="Calcolo 3 2 6 8" xfId="3552"/>
    <cellStyle name="Calcolo 3 2 6 8 2" xfId="26160"/>
    <cellStyle name="Calcolo 3 2 6 9" xfId="3553"/>
    <cellStyle name="Calcolo 3 2 6 9 2" xfId="26161"/>
    <cellStyle name="Calcolo 3 2 7" xfId="3554"/>
    <cellStyle name="Calcolo 3 2 7 2" xfId="3555"/>
    <cellStyle name="Calcolo 3 2 7 2 2" xfId="26162"/>
    <cellStyle name="Calcolo 3 2 7 3" xfId="3556"/>
    <cellStyle name="Calcolo 3 2 7 3 2" xfId="26163"/>
    <cellStyle name="Calcolo 3 2 7 4" xfId="3557"/>
    <cellStyle name="Calcolo 3 2 7 4 2" xfId="26164"/>
    <cellStyle name="Calcolo 3 2 7 5" xfId="3558"/>
    <cellStyle name="Calcolo 3 2 7 5 2" xfId="26165"/>
    <cellStyle name="Calcolo 3 2 7 6" xfId="26166"/>
    <cellStyle name="Calcolo 3 2 8" xfId="3559"/>
    <cellStyle name="Calcolo 3 2 8 2" xfId="3560"/>
    <cellStyle name="Calcolo 3 2 8 2 2" xfId="26167"/>
    <cellStyle name="Calcolo 3 2 8 3" xfId="3561"/>
    <cellStyle name="Calcolo 3 2 8 3 2" xfId="26168"/>
    <cellStyle name="Calcolo 3 2 8 4" xfId="3562"/>
    <cellStyle name="Calcolo 3 2 8 4 2" xfId="26169"/>
    <cellStyle name="Calcolo 3 2 8 5" xfId="3563"/>
    <cellStyle name="Calcolo 3 2 8 5 2" xfId="26170"/>
    <cellStyle name="Calcolo 3 2 8 6" xfId="26171"/>
    <cellStyle name="Calcolo 3 2 9" xfId="3564"/>
    <cellStyle name="Calcolo 3 2 9 2" xfId="3565"/>
    <cellStyle name="Calcolo 3 2 9 2 2" xfId="26172"/>
    <cellStyle name="Calcolo 3 2 9 3" xfId="3566"/>
    <cellStyle name="Calcolo 3 2 9 3 2" xfId="26173"/>
    <cellStyle name="Calcolo 3 2 9 4" xfId="3567"/>
    <cellStyle name="Calcolo 3 2 9 4 2" xfId="26174"/>
    <cellStyle name="Calcolo 3 2 9 5" xfId="3568"/>
    <cellStyle name="Calcolo 3 2 9 5 2" xfId="26175"/>
    <cellStyle name="Calcolo 3 2 9 6" xfId="26176"/>
    <cellStyle name="Calcolo 3 20" xfId="44544"/>
    <cellStyle name="Calcolo 3 21" xfId="44545"/>
    <cellStyle name="Calcolo 3 22" xfId="44546"/>
    <cellStyle name="Calcolo 3 23" xfId="44547"/>
    <cellStyle name="Calcolo 3 24" xfId="44548"/>
    <cellStyle name="Calcolo 3 25" xfId="44549"/>
    <cellStyle name="Calcolo 3 26" xfId="44550"/>
    <cellStyle name="Calcolo 3 27" xfId="44551"/>
    <cellStyle name="Calcolo 3 28" xfId="44552"/>
    <cellStyle name="Calcolo 3 29" xfId="44553"/>
    <cellStyle name="Calcolo 3 3" xfId="3569"/>
    <cellStyle name="Calcolo 3 3 10" xfId="3570"/>
    <cellStyle name="Calcolo 3 3 10 2" xfId="26177"/>
    <cellStyle name="Calcolo 3 3 11" xfId="26178"/>
    <cellStyle name="Calcolo 3 3 12" xfId="44554"/>
    <cellStyle name="Calcolo 3 3 13" xfId="44555"/>
    <cellStyle name="Calcolo 3 3 14" xfId="44556"/>
    <cellStyle name="Calcolo 3 3 15" xfId="44557"/>
    <cellStyle name="Calcolo 3 3 16" xfId="44558"/>
    <cellStyle name="Calcolo 3 3 17" xfId="44559"/>
    <cellStyle name="Calcolo 3 3 18" xfId="44560"/>
    <cellStyle name="Calcolo 3 3 19" xfId="44561"/>
    <cellStyle name="Calcolo 3 3 2" xfId="3571"/>
    <cellStyle name="Calcolo 3 3 2 2" xfId="3572"/>
    <cellStyle name="Calcolo 3 3 2 2 2" xfId="26179"/>
    <cellStyle name="Calcolo 3 3 2 3" xfId="3573"/>
    <cellStyle name="Calcolo 3 3 2 3 2" xfId="26180"/>
    <cellStyle name="Calcolo 3 3 2 4" xfId="3574"/>
    <cellStyle name="Calcolo 3 3 2 4 2" xfId="26181"/>
    <cellStyle name="Calcolo 3 3 2 5" xfId="3575"/>
    <cellStyle name="Calcolo 3 3 2 5 2" xfId="26182"/>
    <cellStyle name="Calcolo 3 3 2 6" xfId="26183"/>
    <cellStyle name="Calcolo 3 3 20" xfId="44562"/>
    <cellStyle name="Calcolo 3 3 21" xfId="44563"/>
    <cellStyle name="Calcolo 3 3 22" xfId="44564"/>
    <cellStyle name="Calcolo 3 3 23" xfId="44565"/>
    <cellStyle name="Calcolo 3 3 24" xfId="44566"/>
    <cellStyle name="Calcolo 3 3 25" xfId="44567"/>
    <cellStyle name="Calcolo 3 3 3" xfId="3576"/>
    <cellStyle name="Calcolo 3 3 3 2" xfId="3577"/>
    <cellStyle name="Calcolo 3 3 3 2 2" xfId="26184"/>
    <cellStyle name="Calcolo 3 3 3 3" xfId="3578"/>
    <cellStyle name="Calcolo 3 3 3 3 2" xfId="26185"/>
    <cellStyle name="Calcolo 3 3 3 4" xfId="3579"/>
    <cellStyle name="Calcolo 3 3 3 4 2" xfId="26186"/>
    <cellStyle name="Calcolo 3 3 3 5" xfId="3580"/>
    <cellStyle name="Calcolo 3 3 3 5 2" xfId="26187"/>
    <cellStyle name="Calcolo 3 3 3 6" xfId="26188"/>
    <cellStyle name="Calcolo 3 3 4" xfId="3581"/>
    <cellStyle name="Calcolo 3 3 4 2" xfId="3582"/>
    <cellStyle name="Calcolo 3 3 4 2 2" xfId="26189"/>
    <cellStyle name="Calcolo 3 3 4 3" xfId="3583"/>
    <cellStyle name="Calcolo 3 3 4 3 2" xfId="26190"/>
    <cellStyle name="Calcolo 3 3 4 4" xfId="3584"/>
    <cellStyle name="Calcolo 3 3 4 4 2" xfId="26191"/>
    <cellStyle name="Calcolo 3 3 4 5" xfId="3585"/>
    <cellStyle name="Calcolo 3 3 4 5 2" xfId="26192"/>
    <cellStyle name="Calcolo 3 3 4 6" xfId="26193"/>
    <cellStyle name="Calcolo 3 3 5" xfId="3586"/>
    <cellStyle name="Calcolo 3 3 5 2" xfId="26194"/>
    <cellStyle name="Calcolo 3 3 6" xfId="3587"/>
    <cellStyle name="Calcolo 3 3 6 2" xfId="26195"/>
    <cellStyle name="Calcolo 3 3 7" xfId="3588"/>
    <cellStyle name="Calcolo 3 3 7 2" xfId="26196"/>
    <cellStyle name="Calcolo 3 3 8" xfId="3589"/>
    <cellStyle name="Calcolo 3 3 8 2" xfId="26197"/>
    <cellStyle name="Calcolo 3 3 9" xfId="3590"/>
    <cellStyle name="Calcolo 3 3 9 2" xfId="26198"/>
    <cellStyle name="Calcolo 3 30" xfId="44568"/>
    <cellStyle name="Calcolo 3 31" xfId="44569"/>
    <cellStyle name="Calcolo 3 32" xfId="44570"/>
    <cellStyle name="Calcolo 3 4" xfId="3591"/>
    <cellStyle name="Calcolo 3 4 10" xfId="3592"/>
    <cellStyle name="Calcolo 3 4 10 2" xfId="26199"/>
    <cellStyle name="Calcolo 3 4 11" xfId="26200"/>
    <cellStyle name="Calcolo 3 4 12" xfId="44571"/>
    <cellStyle name="Calcolo 3 4 13" xfId="44572"/>
    <cellStyle name="Calcolo 3 4 14" xfId="44573"/>
    <cellStyle name="Calcolo 3 4 15" xfId="44574"/>
    <cellStyle name="Calcolo 3 4 16" xfId="44575"/>
    <cellStyle name="Calcolo 3 4 17" xfId="44576"/>
    <cellStyle name="Calcolo 3 4 18" xfId="44577"/>
    <cellStyle name="Calcolo 3 4 19" xfId="44578"/>
    <cellStyle name="Calcolo 3 4 2" xfId="3593"/>
    <cellStyle name="Calcolo 3 4 2 2" xfId="3594"/>
    <cellStyle name="Calcolo 3 4 2 2 2" xfId="26201"/>
    <cellStyle name="Calcolo 3 4 2 3" xfId="3595"/>
    <cellStyle name="Calcolo 3 4 2 3 2" xfId="26202"/>
    <cellStyle name="Calcolo 3 4 2 4" xfId="3596"/>
    <cellStyle name="Calcolo 3 4 2 4 2" xfId="26203"/>
    <cellStyle name="Calcolo 3 4 2 5" xfId="3597"/>
    <cellStyle name="Calcolo 3 4 2 5 2" xfId="26204"/>
    <cellStyle name="Calcolo 3 4 2 6" xfId="26205"/>
    <cellStyle name="Calcolo 3 4 20" xfId="44579"/>
    <cellStyle name="Calcolo 3 4 21" xfId="44580"/>
    <cellStyle name="Calcolo 3 4 22" xfId="44581"/>
    <cellStyle name="Calcolo 3 4 23" xfId="44582"/>
    <cellStyle name="Calcolo 3 4 24" xfId="44583"/>
    <cellStyle name="Calcolo 3 4 25" xfId="44584"/>
    <cellStyle name="Calcolo 3 4 3" xfId="3598"/>
    <cellStyle name="Calcolo 3 4 3 2" xfId="3599"/>
    <cellStyle name="Calcolo 3 4 3 2 2" xfId="26206"/>
    <cellStyle name="Calcolo 3 4 3 3" xfId="3600"/>
    <cellStyle name="Calcolo 3 4 3 3 2" xfId="26207"/>
    <cellStyle name="Calcolo 3 4 3 4" xfId="3601"/>
    <cellStyle name="Calcolo 3 4 3 4 2" xfId="26208"/>
    <cellStyle name="Calcolo 3 4 3 5" xfId="3602"/>
    <cellStyle name="Calcolo 3 4 3 5 2" xfId="26209"/>
    <cellStyle name="Calcolo 3 4 3 6" xfId="26210"/>
    <cellStyle name="Calcolo 3 4 4" xfId="3603"/>
    <cellStyle name="Calcolo 3 4 4 2" xfId="3604"/>
    <cellStyle name="Calcolo 3 4 4 2 2" xfId="26211"/>
    <cellStyle name="Calcolo 3 4 4 3" xfId="3605"/>
    <cellStyle name="Calcolo 3 4 4 3 2" xfId="26212"/>
    <cellStyle name="Calcolo 3 4 4 4" xfId="3606"/>
    <cellStyle name="Calcolo 3 4 4 4 2" xfId="26213"/>
    <cellStyle name="Calcolo 3 4 4 5" xfId="3607"/>
    <cellStyle name="Calcolo 3 4 4 5 2" xfId="26214"/>
    <cellStyle name="Calcolo 3 4 4 6" xfId="26215"/>
    <cellStyle name="Calcolo 3 4 5" xfId="3608"/>
    <cellStyle name="Calcolo 3 4 5 2" xfId="26216"/>
    <cellStyle name="Calcolo 3 4 6" xfId="3609"/>
    <cellStyle name="Calcolo 3 4 6 2" xfId="26217"/>
    <cellStyle name="Calcolo 3 4 7" xfId="3610"/>
    <cellStyle name="Calcolo 3 4 7 2" xfId="26218"/>
    <cellStyle name="Calcolo 3 4 8" xfId="3611"/>
    <cellStyle name="Calcolo 3 4 8 2" xfId="26219"/>
    <cellStyle name="Calcolo 3 4 9" xfId="3612"/>
    <cellStyle name="Calcolo 3 4 9 2" xfId="26220"/>
    <cellStyle name="Calcolo 3 5" xfId="3613"/>
    <cellStyle name="Calcolo 3 5 10" xfId="3614"/>
    <cellStyle name="Calcolo 3 5 10 2" xfId="26221"/>
    <cellStyle name="Calcolo 3 5 11" xfId="26222"/>
    <cellStyle name="Calcolo 3 5 12" xfId="44585"/>
    <cellStyle name="Calcolo 3 5 13" xfId="44586"/>
    <cellStyle name="Calcolo 3 5 14" xfId="44587"/>
    <cellStyle name="Calcolo 3 5 15" xfId="44588"/>
    <cellStyle name="Calcolo 3 5 16" xfId="44589"/>
    <cellStyle name="Calcolo 3 5 17" xfId="44590"/>
    <cellStyle name="Calcolo 3 5 18" xfId="44591"/>
    <cellStyle name="Calcolo 3 5 19" xfId="44592"/>
    <cellStyle name="Calcolo 3 5 2" xfId="3615"/>
    <cellStyle name="Calcolo 3 5 2 2" xfId="3616"/>
    <cellStyle name="Calcolo 3 5 2 2 2" xfId="26223"/>
    <cellStyle name="Calcolo 3 5 2 3" xfId="3617"/>
    <cellStyle name="Calcolo 3 5 2 3 2" xfId="26224"/>
    <cellStyle name="Calcolo 3 5 2 4" xfId="3618"/>
    <cellStyle name="Calcolo 3 5 2 4 2" xfId="26225"/>
    <cellStyle name="Calcolo 3 5 2 5" xfId="3619"/>
    <cellStyle name="Calcolo 3 5 2 5 2" xfId="26226"/>
    <cellStyle name="Calcolo 3 5 2 6" xfId="26227"/>
    <cellStyle name="Calcolo 3 5 20" xfId="44593"/>
    <cellStyle name="Calcolo 3 5 21" xfId="44594"/>
    <cellStyle name="Calcolo 3 5 22" xfId="44595"/>
    <cellStyle name="Calcolo 3 5 23" xfId="44596"/>
    <cellStyle name="Calcolo 3 5 24" xfId="44597"/>
    <cellStyle name="Calcolo 3 5 25" xfId="44598"/>
    <cellStyle name="Calcolo 3 5 3" xfId="3620"/>
    <cellStyle name="Calcolo 3 5 3 2" xfId="3621"/>
    <cellStyle name="Calcolo 3 5 3 2 2" xfId="26228"/>
    <cellStyle name="Calcolo 3 5 3 3" xfId="3622"/>
    <cellStyle name="Calcolo 3 5 3 3 2" xfId="26229"/>
    <cellStyle name="Calcolo 3 5 3 4" xfId="3623"/>
    <cellStyle name="Calcolo 3 5 3 4 2" xfId="26230"/>
    <cellStyle name="Calcolo 3 5 3 5" xfId="3624"/>
    <cellStyle name="Calcolo 3 5 3 5 2" xfId="26231"/>
    <cellStyle name="Calcolo 3 5 3 6" xfId="26232"/>
    <cellStyle name="Calcolo 3 5 4" xfId="3625"/>
    <cellStyle name="Calcolo 3 5 4 2" xfId="3626"/>
    <cellStyle name="Calcolo 3 5 4 2 2" xfId="26233"/>
    <cellStyle name="Calcolo 3 5 4 3" xfId="3627"/>
    <cellStyle name="Calcolo 3 5 4 3 2" xfId="26234"/>
    <cellStyle name="Calcolo 3 5 4 4" xfId="3628"/>
    <cellStyle name="Calcolo 3 5 4 4 2" xfId="26235"/>
    <cellStyle name="Calcolo 3 5 4 5" xfId="3629"/>
    <cellStyle name="Calcolo 3 5 4 5 2" xfId="26236"/>
    <cellStyle name="Calcolo 3 5 4 6" xfId="26237"/>
    <cellStyle name="Calcolo 3 5 5" xfId="3630"/>
    <cellStyle name="Calcolo 3 5 5 2" xfId="26238"/>
    <cellStyle name="Calcolo 3 5 6" xfId="3631"/>
    <cellStyle name="Calcolo 3 5 6 2" xfId="26239"/>
    <cellStyle name="Calcolo 3 5 7" xfId="3632"/>
    <cellStyle name="Calcolo 3 5 7 2" xfId="26240"/>
    <cellStyle name="Calcolo 3 5 8" xfId="3633"/>
    <cellStyle name="Calcolo 3 5 8 2" xfId="26241"/>
    <cellStyle name="Calcolo 3 5 9" xfId="3634"/>
    <cellStyle name="Calcolo 3 5 9 2" xfId="26242"/>
    <cellStyle name="Calcolo 3 6" xfId="3635"/>
    <cellStyle name="Calcolo 3 6 10" xfId="3636"/>
    <cellStyle name="Calcolo 3 6 10 2" xfId="26243"/>
    <cellStyle name="Calcolo 3 6 11" xfId="26244"/>
    <cellStyle name="Calcolo 3 6 12" xfId="44599"/>
    <cellStyle name="Calcolo 3 6 13" xfId="44600"/>
    <cellStyle name="Calcolo 3 6 14" xfId="44601"/>
    <cellStyle name="Calcolo 3 6 15" xfId="44602"/>
    <cellStyle name="Calcolo 3 6 16" xfId="44603"/>
    <cellStyle name="Calcolo 3 6 17" xfId="44604"/>
    <cellStyle name="Calcolo 3 6 18" xfId="44605"/>
    <cellStyle name="Calcolo 3 6 19" xfId="44606"/>
    <cellStyle name="Calcolo 3 6 2" xfId="3637"/>
    <cellStyle name="Calcolo 3 6 2 2" xfId="3638"/>
    <cellStyle name="Calcolo 3 6 2 2 2" xfId="26245"/>
    <cellStyle name="Calcolo 3 6 2 3" xfId="3639"/>
    <cellStyle name="Calcolo 3 6 2 3 2" xfId="26246"/>
    <cellStyle name="Calcolo 3 6 2 4" xfId="3640"/>
    <cellStyle name="Calcolo 3 6 2 4 2" xfId="26247"/>
    <cellStyle name="Calcolo 3 6 2 5" xfId="3641"/>
    <cellStyle name="Calcolo 3 6 2 5 2" xfId="26248"/>
    <cellStyle name="Calcolo 3 6 2 6" xfId="26249"/>
    <cellStyle name="Calcolo 3 6 20" xfId="44607"/>
    <cellStyle name="Calcolo 3 6 21" xfId="44608"/>
    <cellStyle name="Calcolo 3 6 22" xfId="44609"/>
    <cellStyle name="Calcolo 3 6 23" xfId="44610"/>
    <cellStyle name="Calcolo 3 6 24" xfId="44611"/>
    <cellStyle name="Calcolo 3 6 25" xfId="44612"/>
    <cellStyle name="Calcolo 3 6 3" xfId="3642"/>
    <cellStyle name="Calcolo 3 6 3 2" xfId="3643"/>
    <cellStyle name="Calcolo 3 6 3 2 2" xfId="26250"/>
    <cellStyle name="Calcolo 3 6 3 3" xfId="3644"/>
    <cellStyle name="Calcolo 3 6 3 3 2" xfId="26251"/>
    <cellStyle name="Calcolo 3 6 3 4" xfId="3645"/>
    <cellStyle name="Calcolo 3 6 3 4 2" xfId="26252"/>
    <cellStyle name="Calcolo 3 6 3 5" xfId="3646"/>
    <cellStyle name="Calcolo 3 6 3 5 2" xfId="26253"/>
    <cellStyle name="Calcolo 3 6 3 6" xfId="26254"/>
    <cellStyle name="Calcolo 3 6 4" xfId="3647"/>
    <cellStyle name="Calcolo 3 6 4 2" xfId="3648"/>
    <cellStyle name="Calcolo 3 6 4 2 2" xfId="26255"/>
    <cellStyle name="Calcolo 3 6 4 3" xfId="3649"/>
    <cellStyle name="Calcolo 3 6 4 3 2" xfId="26256"/>
    <cellStyle name="Calcolo 3 6 4 4" xfId="3650"/>
    <cellStyle name="Calcolo 3 6 4 4 2" xfId="26257"/>
    <cellStyle name="Calcolo 3 6 4 5" xfId="3651"/>
    <cellStyle name="Calcolo 3 6 4 5 2" xfId="26258"/>
    <cellStyle name="Calcolo 3 6 4 6" xfId="26259"/>
    <cellStyle name="Calcolo 3 6 5" xfId="3652"/>
    <cellStyle name="Calcolo 3 6 5 2" xfId="26260"/>
    <cellStyle name="Calcolo 3 6 6" xfId="3653"/>
    <cellStyle name="Calcolo 3 6 6 2" xfId="26261"/>
    <cellStyle name="Calcolo 3 6 7" xfId="3654"/>
    <cellStyle name="Calcolo 3 6 7 2" xfId="26262"/>
    <cellStyle name="Calcolo 3 6 8" xfId="3655"/>
    <cellStyle name="Calcolo 3 6 8 2" xfId="26263"/>
    <cellStyle name="Calcolo 3 6 9" xfId="3656"/>
    <cellStyle name="Calcolo 3 6 9 2" xfId="26264"/>
    <cellStyle name="Calcolo 3 7" xfId="3657"/>
    <cellStyle name="Calcolo 3 7 10" xfId="3658"/>
    <cellStyle name="Calcolo 3 7 10 2" xfId="26265"/>
    <cellStyle name="Calcolo 3 7 11" xfId="26266"/>
    <cellStyle name="Calcolo 3 7 12" xfId="44613"/>
    <cellStyle name="Calcolo 3 7 13" xfId="44614"/>
    <cellStyle name="Calcolo 3 7 14" xfId="44615"/>
    <cellStyle name="Calcolo 3 7 15" xfId="44616"/>
    <cellStyle name="Calcolo 3 7 16" xfId="44617"/>
    <cellStyle name="Calcolo 3 7 17" xfId="44618"/>
    <cellStyle name="Calcolo 3 7 18" xfId="44619"/>
    <cellStyle name="Calcolo 3 7 19" xfId="44620"/>
    <cellStyle name="Calcolo 3 7 2" xfId="3659"/>
    <cellStyle name="Calcolo 3 7 2 2" xfId="3660"/>
    <cellStyle name="Calcolo 3 7 2 2 2" xfId="26267"/>
    <cellStyle name="Calcolo 3 7 2 3" xfId="3661"/>
    <cellStyle name="Calcolo 3 7 2 3 2" xfId="26268"/>
    <cellStyle name="Calcolo 3 7 2 4" xfId="3662"/>
    <cellStyle name="Calcolo 3 7 2 4 2" xfId="26269"/>
    <cellStyle name="Calcolo 3 7 2 5" xfId="3663"/>
    <cellStyle name="Calcolo 3 7 2 5 2" xfId="26270"/>
    <cellStyle name="Calcolo 3 7 2 6" xfId="26271"/>
    <cellStyle name="Calcolo 3 7 20" xfId="44621"/>
    <cellStyle name="Calcolo 3 7 21" xfId="44622"/>
    <cellStyle name="Calcolo 3 7 22" xfId="44623"/>
    <cellStyle name="Calcolo 3 7 23" xfId="44624"/>
    <cellStyle name="Calcolo 3 7 24" xfId="44625"/>
    <cellStyle name="Calcolo 3 7 25" xfId="44626"/>
    <cellStyle name="Calcolo 3 7 3" xfId="3664"/>
    <cellStyle name="Calcolo 3 7 3 2" xfId="3665"/>
    <cellStyle name="Calcolo 3 7 3 2 2" xfId="26272"/>
    <cellStyle name="Calcolo 3 7 3 3" xfId="3666"/>
    <cellStyle name="Calcolo 3 7 3 3 2" xfId="26273"/>
    <cellStyle name="Calcolo 3 7 3 4" xfId="3667"/>
    <cellStyle name="Calcolo 3 7 3 4 2" xfId="26274"/>
    <cellStyle name="Calcolo 3 7 3 5" xfId="3668"/>
    <cellStyle name="Calcolo 3 7 3 5 2" xfId="26275"/>
    <cellStyle name="Calcolo 3 7 3 6" xfId="26276"/>
    <cellStyle name="Calcolo 3 7 4" xfId="3669"/>
    <cellStyle name="Calcolo 3 7 4 2" xfId="3670"/>
    <cellStyle name="Calcolo 3 7 4 2 2" xfId="26277"/>
    <cellStyle name="Calcolo 3 7 4 3" xfId="3671"/>
    <cellStyle name="Calcolo 3 7 4 3 2" xfId="26278"/>
    <cellStyle name="Calcolo 3 7 4 4" xfId="3672"/>
    <cellStyle name="Calcolo 3 7 4 4 2" xfId="26279"/>
    <cellStyle name="Calcolo 3 7 4 5" xfId="3673"/>
    <cellStyle name="Calcolo 3 7 4 5 2" xfId="26280"/>
    <cellStyle name="Calcolo 3 7 4 6" xfId="26281"/>
    <cellStyle name="Calcolo 3 7 5" xfId="3674"/>
    <cellStyle name="Calcolo 3 7 5 2" xfId="26282"/>
    <cellStyle name="Calcolo 3 7 6" xfId="3675"/>
    <cellStyle name="Calcolo 3 7 6 2" xfId="26283"/>
    <cellStyle name="Calcolo 3 7 7" xfId="3676"/>
    <cellStyle name="Calcolo 3 7 7 2" xfId="26284"/>
    <cellStyle name="Calcolo 3 7 8" xfId="3677"/>
    <cellStyle name="Calcolo 3 7 8 2" xfId="26285"/>
    <cellStyle name="Calcolo 3 7 9" xfId="3678"/>
    <cellStyle name="Calcolo 3 7 9 2" xfId="26286"/>
    <cellStyle name="Calcolo 3 8" xfId="3679"/>
    <cellStyle name="Calcolo 3 8 10" xfId="3680"/>
    <cellStyle name="Calcolo 3 8 10 2" xfId="26287"/>
    <cellStyle name="Calcolo 3 8 11" xfId="26288"/>
    <cellStyle name="Calcolo 3 8 12" xfId="44627"/>
    <cellStyle name="Calcolo 3 8 13" xfId="44628"/>
    <cellStyle name="Calcolo 3 8 14" xfId="44629"/>
    <cellStyle name="Calcolo 3 8 15" xfId="44630"/>
    <cellStyle name="Calcolo 3 8 16" xfId="44631"/>
    <cellStyle name="Calcolo 3 8 17" xfId="44632"/>
    <cellStyle name="Calcolo 3 8 18" xfId="44633"/>
    <cellStyle name="Calcolo 3 8 19" xfId="44634"/>
    <cellStyle name="Calcolo 3 8 2" xfId="3681"/>
    <cellStyle name="Calcolo 3 8 2 2" xfId="3682"/>
    <cellStyle name="Calcolo 3 8 2 2 2" xfId="26289"/>
    <cellStyle name="Calcolo 3 8 2 3" xfId="3683"/>
    <cellStyle name="Calcolo 3 8 2 3 2" xfId="26290"/>
    <cellStyle name="Calcolo 3 8 2 4" xfId="3684"/>
    <cellStyle name="Calcolo 3 8 2 4 2" xfId="26291"/>
    <cellStyle name="Calcolo 3 8 2 5" xfId="3685"/>
    <cellStyle name="Calcolo 3 8 2 5 2" xfId="26292"/>
    <cellStyle name="Calcolo 3 8 2 6" xfId="26293"/>
    <cellStyle name="Calcolo 3 8 20" xfId="44635"/>
    <cellStyle name="Calcolo 3 8 21" xfId="44636"/>
    <cellStyle name="Calcolo 3 8 22" xfId="44637"/>
    <cellStyle name="Calcolo 3 8 23" xfId="44638"/>
    <cellStyle name="Calcolo 3 8 24" xfId="44639"/>
    <cellStyle name="Calcolo 3 8 25" xfId="44640"/>
    <cellStyle name="Calcolo 3 8 3" xfId="3686"/>
    <cellStyle name="Calcolo 3 8 3 2" xfId="3687"/>
    <cellStyle name="Calcolo 3 8 3 2 2" xfId="26294"/>
    <cellStyle name="Calcolo 3 8 3 3" xfId="3688"/>
    <cellStyle name="Calcolo 3 8 3 3 2" xfId="26295"/>
    <cellStyle name="Calcolo 3 8 3 4" xfId="3689"/>
    <cellStyle name="Calcolo 3 8 3 4 2" xfId="26296"/>
    <cellStyle name="Calcolo 3 8 3 5" xfId="3690"/>
    <cellStyle name="Calcolo 3 8 3 5 2" xfId="26297"/>
    <cellStyle name="Calcolo 3 8 3 6" xfId="26298"/>
    <cellStyle name="Calcolo 3 8 4" xfId="3691"/>
    <cellStyle name="Calcolo 3 8 4 2" xfId="3692"/>
    <cellStyle name="Calcolo 3 8 4 2 2" xfId="26299"/>
    <cellStyle name="Calcolo 3 8 4 3" xfId="3693"/>
    <cellStyle name="Calcolo 3 8 4 3 2" xfId="26300"/>
    <cellStyle name="Calcolo 3 8 4 4" xfId="3694"/>
    <cellStyle name="Calcolo 3 8 4 4 2" xfId="26301"/>
    <cellStyle name="Calcolo 3 8 4 5" xfId="3695"/>
    <cellStyle name="Calcolo 3 8 4 5 2" xfId="26302"/>
    <cellStyle name="Calcolo 3 8 4 6" xfId="26303"/>
    <cellStyle name="Calcolo 3 8 5" xfId="3696"/>
    <cellStyle name="Calcolo 3 8 5 2" xfId="26304"/>
    <cellStyle name="Calcolo 3 8 6" xfId="3697"/>
    <cellStyle name="Calcolo 3 8 6 2" xfId="26305"/>
    <cellStyle name="Calcolo 3 8 7" xfId="3698"/>
    <cellStyle name="Calcolo 3 8 7 2" xfId="26306"/>
    <cellStyle name="Calcolo 3 8 8" xfId="3699"/>
    <cellStyle name="Calcolo 3 8 8 2" xfId="26307"/>
    <cellStyle name="Calcolo 3 8 9" xfId="3700"/>
    <cellStyle name="Calcolo 3 8 9 2" xfId="26308"/>
    <cellStyle name="Calcolo 3 9" xfId="3701"/>
    <cellStyle name="Calcolo 3 9 2" xfId="3702"/>
    <cellStyle name="Calcolo 3 9 2 2" xfId="26309"/>
    <cellStyle name="Calcolo 3 9 3" xfId="3703"/>
    <cellStyle name="Calcolo 3 9 3 2" xfId="26310"/>
    <cellStyle name="Calcolo 3 9 4" xfId="3704"/>
    <cellStyle name="Calcolo 3 9 4 2" xfId="26311"/>
    <cellStyle name="Calcolo 3 9 5" xfId="3705"/>
    <cellStyle name="Calcolo 3 9 5 2" xfId="26312"/>
    <cellStyle name="Calcolo 3 9 6" xfId="26313"/>
    <cellStyle name="Calcolo 4" xfId="3706"/>
    <cellStyle name="Calcolo 4 10" xfId="3707"/>
    <cellStyle name="Calcolo 4 10 2" xfId="3708"/>
    <cellStyle name="Calcolo 4 10 2 2" xfId="26314"/>
    <cellStyle name="Calcolo 4 10 3" xfId="3709"/>
    <cellStyle name="Calcolo 4 10 3 2" xfId="26315"/>
    <cellStyle name="Calcolo 4 10 4" xfId="3710"/>
    <cellStyle name="Calcolo 4 10 4 2" xfId="26316"/>
    <cellStyle name="Calcolo 4 10 5" xfId="3711"/>
    <cellStyle name="Calcolo 4 10 5 2" xfId="26317"/>
    <cellStyle name="Calcolo 4 10 6" xfId="26318"/>
    <cellStyle name="Calcolo 4 11" xfId="3712"/>
    <cellStyle name="Calcolo 4 11 2" xfId="26319"/>
    <cellStyle name="Calcolo 4 12" xfId="3713"/>
    <cellStyle name="Calcolo 4 12 2" xfId="26320"/>
    <cellStyle name="Calcolo 4 13" xfId="3714"/>
    <cellStyle name="Calcolo 4 13 2" xfId="26321"/>
    <cellStyle name="Calcolo 4 14" xfId="3715"/>
    <cellStyle name="Calcolo 4 14 2" xfId="26322"/>
    <cellStyle name="Calcolo 4 15" xfId="3716"/>
    <cellStyle name="Calcolo 4 15 2" xfId="26323"/>
    <cellStyle name="Calcolo 4 16" xfId="3717"/>
    <cellStyle name="Calcolo 4 16 2" xfId="26324"/>
    <cellStyle name="Calcolo 4 17" xfId="26325"/>
    <cellStyle name="Calcolo 4 18" xfId="44641"/>
    <cellStyle name="Calcolo 4 19" xfId="44642"/>
    <cellStyle name="Calcolo 4 2" xfId="3718"/>
    <cellStyle name="Calcolo 4 2 10" xfId="3719"/>
    <cellStyle name="Calcolo 4 2 10 2" xfId="26326"/>
    <cellStyle name="Calcolo 4 2 11" xfId="3720"/>
    <cellStyle name="Calcolo 4 2 11 2" xfId="26327"/>
    <cellStyle name="Calcolo 4 2 12" xfId="3721"/>
    <cellStyle name="Calcolo 4 2 12 2" xfId="26328"/>
    <cellStyle name="Calcolo 4 2 13" xfId="3722"/>
    <cellStyle name="Calcolo 4 2 13 2" xfId="26329"/>
    <cellStyle name="Calcolo 4 2 14" xfId="3723"/>
    <cellStyle name="Calcolo 4 2 14 2" xfId="26330"/>
    <cellStyle name="Calcolo 4 2 15" xfId="3724"/>
    <cellStyle name="Calcolo 4 2 15 2" xfId="26331"/>
    <cellStyle name="Calcolo 4 2 16" xfId="26332"/>
    <cellStyle name="Calcolo 4 2 17" xfId="44643"/>
    <cellStyle name="Calcolo 4 2 18" xfId="44644"/>
    <cellStyle name="Calcolo 4 2 19" xfId="44645"/>
    <cellStyle name="Calcolo 4 2 2" xfId="3725"/>
    <cellStyle name="Calcolo 4 2 2 10" xfId="3726"/>
    <cellStyle name="Calcolo 4 2 2 10 2" xfId="26333"/>
    <cellStyle name="Calcolo 4 2 2 11" xfId="26334"/>
    <cellStyle name="Calcolo 4 2 2 12" xfId="44646"/>
    <cellStyle name="Calcolo 4 2 2 13" xfId="44647"/>
    <cellStyle name="Calcolo 4 2 2 14" xfId="44648"/>
    <cellStyle name="Calcolo 4 2 2 15" xfId="44649"/>
    <cellStyle name="Calcolo 4 2 2 16" xfId="44650"/>
    <cellStyle name="Calcolo 4 2 2 17" xfId="44651"/>
    <cellStyle name="Calcolo 4 2 2 18" xfId="44652"/>
    <cellStyle name="Calcolo 4 2 2 19" xfId="44653"/>
    <cellStyle name="Calcolo 4 2 2 2" xfId="3727"/>
    <cellStyle name="Calcolo 4 2 2 2 2" xfId="3728"/>
    <cellStyle name="Calcolo 4 2 2 2 2 2" xfId="26335"/>
    <cellStyle name="Calcolo 4 2 2 2 3" xfId="3729"/>
    <cellStyle name="Calcolo 4 2 2 2 3 2" xfId="26336"/>
    <cellStyle name="Calcolo 4 2 2 2 4" xfId="3730"/>
    <cellStyle name="Calcolo 4 2 2 2 4 2" xfId="26337"/>
    <cellStyle name="Calcolo 4 2 2 2 5" xfId="3731"/>
    <cellStyle name="Calcolo 4 2 2 2 5 2" xfId="26338"/>
    <cellStyle name="Calcolo 4 2 2 2 6" xfId="26339"/>
    <cellStyle name="Calcolo 4 2 2 20" xfId="44654"/>
    <cellStyle name="Calcolo 4 2 2 21" xfId="44655"/>
    <cellStyle name="Calcolo 4 2 2 22" xfId="44656"/>
    <cellStyle name="Calcolo 4 2 2 23" xfId="44657"/>
    <cellStyle name="Calcolo 4 2 2 24" xfId="44658"/>
    <cellStyle name="Calcolo 4 2 2 25" xfId="44659"/>
    <cellStyle name="Calcolo 4 2 2 3" xfId="3732"/>
    <cellStyle name="Calcolo 4 2 2 3 2" xfId="3733"/>
    <cellStyle name="Calcolo 4 2 2 3 2 2" xfId="26340"/>
    <cellStyle name="Calcolo 4 2 2 3 3" xfId="3734"/>
    <cellStyle name="Calcolo 4 2 2 3 3 2" xfId="26341"/>
    <cellStyle name="Calcolo 4 2 2 3 4" xfId="3735"/>
    <cellStyle name="Calcolo 4 2 2 3 4 2" xfId="26342"/>
    <cellStyle name="Calcolo 4 2 2 3 5" xfId="3736"/>
    <cellStyle name="Calcolo 4 2 2 3 5 2" xfId="26343"/>
    <cellStyle name="Calcolo 4 2 2 3 6" xfId="26344"/>
    <cellStyle name="Calcolo 4 2 2 4" xfId="3737"/>
    <cellStyle name="Calcolo 4 2 2 4 2" xfId="3738"/>
    <cellStyle name="Calcolo 4 2 2 4 2 2" xfId="26345"/>
    <cellStyle name="Calcolo 4 2 2 4 3" xfId="3739"/>
    <cellStyle name="Calcolo 4 2 2 4 3 2" xfId="26346"/>
    <cellStyle name="Calcolo 4 2 2 4 4" xfId="3740"/>
    <cellStyle name="Calcolo 4 2 2 4 4 2" xfId="26347"/>
    <cellStyle name="Calcolo 4 2 2 4 5" xfId="3741"/>
    <cellStyle name="Calcolo 4 2 2 4 5 2" xfId="26348"/>
    <cellStyle name="Calcolo 4 2 2 4 6" xfId="26349"/>
    <cellStyle name="Calcolo 4 2 2 5" xfId="3742"/>
    <cellStyle name="Calcolo 4 2 2 5 2" xfId="26350"/>
    <cellStyle name="Calcolo 4 2 2 6" xfId="3743"/>
    <cellStyle name="Calcolo 4 2 2 6 2" xfId="26351"/>
    <cellStyle name="Calcolo 4 2 2 7" xfId="3744"/>
    <cellStyle name="Calcolo 4 2 2 7 2" xfId="26352"/>
    <cellStyle name="Calcolo 4 2 2 8" xfId="3745"/>
    <cellStyle name="Calcolo 4 2 2 8 2" xfId="26353"/>
    <cellStyle name="Calcolo 4 2 2 9" xfId="3746"/>
    <cellStyle name="Calcolo 4 2 2 9 2" xfId="26354"/>
    <cellStyle name="Calcolo 4 2 20" xfId="44660"/>
    <cellStyle name="Calcolo 4 2 21" xfId="44661"/>
    <cellStyle name="Calcolo 4 2 22" xfId="44662"/>
    <cellStyle name="Calcolo 4 2 23" xfId="44663"/>
    <cellStyle name="Calcolo 4 2 24" xfId="44664"/>
    <cellStyle name="Calcolo 4 2 25" xfId="44665"/>
    <cellStyle name="Calcolo 4 2 26" xfId="44666"/>
    <cellStyle name="Calcolo 4 2 27" xfId="44667"/>
    <cellStyle name="Calcolo 4 2 28" xfId="44668"/>
    <cellStyle name="Calcolo 4 2 29" xfId="44669"/>
    <cellStyle name="Calcolo 4 2 3" xfId="3747"/>
    <cellStyle name="Calcolo 4 2 3 10" xfId="3748"/>
    <cellStyle name="Calcolo 4 2 3 10 2" xfId="26355"/>
    <cellStyle name="Calcolo 4 2 3 11" xfId="26356"/>
    <cellStyle name="Calcolo 4 2 3 12" xfId="44670"/>
    <cellStyle name="Calcolo 4 2 3 13" xfId="44671"/>
    <cellStyle name="Calcolo 4 2 3 14" xfId="44672"/>
    <cellStyle name="Calcolo 4 2 3 15" xfId="44673"/>
    <cellStyle name="Calcolo 4 2 3 16" xfId="44674"/>
    <cellStyle name="Calcolo 4 2 3 17" xfId="44675"/>
    <cellStyle name="Calcolo 4 2 3 18" xfId="44676"/>
    <cellStyle name="Calcolo 4 2 3 19" xfId="44677"/>
    <cellStyle name="Calcolo 4 2 3 2" xfId="3749"/>
    <cellStyle name="Calcolo 4 2 3 2 2" xfId="3750"/>
    <cellStyle name="Calcolo 4 2 3 2 2 2" xfId="26357"/>
    <cellStyle name="Calcolo 4 2 3 2 3" xfId="3751"/>
    <cellStyle name="Calcolo 4 2 3 2 3 2" xfId="26358"/>
    <cellStyle name="Calcolo 4 2 3 2 4" xfId="3752"/>
    <cellStyle name="Calcolo 4 2 3 2 4 2" xfId="26359"/>
    <cellStyle name="Calcolo 4 2 3 2 5" xfId="3753"/>
    <cellStyle name="Calcolo 4 2 3 2 5 2" xfId="26360"/>
    <cellStyle name="Calcolo 4 2 3 2 6" xfId="26361"/>
    <cellStyle name="Calcolo 4 2 3 20" xfId="44678"/>
    <cellStyle name="Calcolo 4 2 3 21" xfId="44679"/>
    <cellStyle name="Calcolo 4 2 3 22" xfId="44680"/>
    <cellStyle name="Calcolo 4 2 3 23" xfId="44681"/>
    <cellStyle name="Calcolo 4 2 3 24" xfId="44682"/>
    <cellStyle name="Calcolo 4 2 3 25" xfId="44683"/>
    <cellStyle name="Calcolo 4 2 3 3" xfId="3754"/>
    <cellStyle name="Calcolo 4 2 3 3 2" xfId="3755"/>
    <cellStyle name="Calcolo 4 2 3 3 2 2" xfId="26362"/>
    <cellStyle name="Calcolo 4 2 3 3 3" xfId="3756"/>
    <cellStyle name="Calcolo 4 2 3 3 3 2" xfId="26363"/>
    <cellStyle name="Calcolo 4 2 3 3 4" xfId="3757"/>
    <cellStyle name="Calcolo 4 2 3 3 4 2" xfId="26364"/>
    <cellStyle name="Calcolo 4 2 3 3 5" xfId="3758"/>
    <cellStyle name="Calcolo 4 2 3 3 5 2" xfId="26365"/>
    <cellStyle name="Calcolo 4 2 3 3 6" xfId="26366"/>
    <cellStyle name="Calcolo 4 2 3 4" xfId="3759"/>
    <cellStyle name="Calcolo 4 2 3 4 2" xfId="3760"/>
    <cellStyle name="Calcolo 4 2 3 4 2 2" xfId="26367"/>
    <cellStyle name="Calcolo 4 2 3 4 3" xfId="3761"/>
    <cellStyle name="Calcolo 4 2 3 4 3 2" xfId="26368"/>
    <cellStyle name="Calcolo 4 2 3 4 4" xfId="3762"/>
    <cellStyle name="Calcolo 4 2 3 4 4 2" xfId="26369"/>
    <cellStyle name="Calcolo 4 2 3 4 5" xfId="3763"/>
    <cellStyle name="Calcolo 4 2 3 4 5 2" xfId="26370"/>
    <cellStyle name="Calcolo 4 2 3 4 6" xfId="26371"/>
    <cellStyle name="Calcolo 4 2 3 5" xfId="3764"/>
    <cellStyle name="Calcolo 4 2 3 5 2" xfId="26372"/>
    <cellStyle name="Calcolo 4 2 3 6" xfId="3765"/>
    <cellStyle name="Calcolo 4 2 3 6 2" xfId="26373"/>
    <cellStyle name="Calcolo 4 2 3 7" xfId="3766"/>
    <cellStyle name="Calcolo 4 2 3 7 2" xfId="26374"/>
    <cellStyle name="Calcolo 4 2 3 8" xfId="3767"/>
    <cellStyle name="Calcolo 4 2 3 8 2" xfId="26375"/>
    <cellStyle name="Calcolo 4 2 3 9" xfId="3768"/>
    <cellStyle name="Calcolo 4 2 3 9 2" xfId="26376"/>
    <cellStyle name="Calcolo 4 2 30" xfId="44684"/>
    <cellStyle name="Calcolo 4 2 4" xfId="3769"/>
    <cellStyle name="Calcolo 4 2 4 10" xfId="3770"/>
    <cellStyle name="Calcolo 4 2 4 10 2" xfId="26377"/>
    <cellStyle name="Calcolo 4 2 4 11" xfId="26378"/>
    <cellStyle name="Calcolo 4 2 4 12" xfId="44685"/>
    <cellStyle name="Calcolo 4 2 4 13" xfId="44686"/>
    <cellStyle name="Calcolo 4 2 4 14" xfId="44687"/>
    <cellStyle name="Calcolo 4 2 4 15" xfId="44688"/>
    <cellStyle name="Calcolo 4 2 4 16" xfId="44689"/>
    <cellStyle name="Calcolo 4 2 4 17" xfId="44690"/>
    <cellStyle name="Calcolo 4 2 4 18" xfId="44691"/>
    <cellStyle name="Calcolo 4 2 4 19" xfId="44692"/>
    <cellStyle name="Calcolo 4 2 4 2" xfId="3771"/>
    <cellStyle name="Calcolo 4 2 4 2 2" xfId="3772"/>
    <cellStyle name="Calcolo 4 2 4 2 2 2" xfId="26379"/>
    <cellStyle name="Calcolo 4 2 4 2 3" xfId="3773"/>
    <cellStyle name="Calcolo 4 2 4 2 3 2" xfId="26380"/>
    <cellStyle name="Calcolo 4 2 4 2 4" xfId="3774"/>
    <cellStyle name="Calcolo 4 2 4 2 4 2" xfId="26381"/>
    <cellStyle name="Calcolo 4 2 4 2 5" xfId="3775"/>
    <cellStyle name="Calcolo 4 2 4 2 5 2" xfId="26382"/>
    <cellStyle name="Calcolo 4 2 4 2 6" xfId="26383"/>
    <cellStyle name="Calcolo 4 2 4 20" xfId="44693"/>
    <cellStyle name="Calcolo 4 2 4 21" xfId="44694"/>
    <cellStyle name="Calcolo 4 2 4 22" xfId="44695"/>
    <cellStyle name="Calcolo 4 2 4 23" xfId="44696"/>
    <cellStyle name="Calcolo 4 2 4 24" xfId="44697"/>
    <cellStyle name="Calcolo 4 2 4 25" xfId="44698"/>
    <cellStyle name="Calcolo 4 2 4 3" xfId="3776"/>
    <cellStyle name="Calcolo 4 2 4 3 2" xfId="3777"/>
    <cellStyle name="Calcolo 4 2 4 3 2 2" xfId="26384"/>
    <cellStyle name="Calcolo 4 2 4 3 3" xfId="3778"/>
    <cellStyle name="Calcolo 4 2 4 3 3 2" xfId="26385"/>
    <cellStyle name="Calcolo 4 2 4 3 4" xfId="3779"/>
    <cellStyle name="Calcolo 4 2 4 3 4 2" xfId="26386"/>
    <cellStyle name="Calcolo 4 2 4 3 5" xfId="3780"/>
    <cellStyle name="Calcolo 4 2 4 3 5 2" xfId="26387"/>
    <cellStyle name="Calcolo 4 2 4 3 6" xfId="26388"/>
    <cellStyle name="Calcolo 4 2 4 4" xfId="3781"/>
    <cellStyle name="Calcolo 4 2 4 4 2" xfId="3782"/>
    <cellStyle name="Calcolo 4 2 4 4 2 2" xfId="26389"/>
    <cellStyle name="Calcolo 4 2 4 4 3" xfId="3783"/>
    <cellStyle name="Calcolo 4 2 4 4 3 2" xfId="26390"/>
    <cellStyle name="Calcolo 4 2 4 4 4" xfId="3784"/>
    <cellStyle name="Calcolo 4 2 4 4 4 2" xfId="26391"/>
    <cellStyle name="Calcolo 4 2 4 4 5" xfId="3785"/>
    <cellStyle name="Calcolo 4 2 4 4 5 2" xfId="26392"/>
    <cellStyle name="Calcolo 4 2 4 4 6" xfId="26393"/>
    <cellStyle name="Calcolo 4 2 4 5" xfId="3786"/>
    <cellStyle name="Calcolo 4 2 4 5 2" xfId="26394"/>
    <cellStyle name="Calcolo 4 2 4 6" xfId="3787"/>
    <cellStyle name="Calcolo 4 2 4 6 2" xfId="26395"/>
    <cellStyle name="Calcolo 4 2 4 7" xfId="3788"/>
    <cellStyle name="Calcolo 4 2 4 7 2" xfId="26396"/>
    <cellStyle name="Calcolo 4 2 4 8" xfId="3789"/>
    <cellStyle name="Calcolo 4 2 4 8 2" xfId="26397"/>
    <cellStyle name="Calcolo 4 2 4 9" xfId="3790"/>
    <cellStyle name="Calcolo 4 2 4 9 2" xfId="26398"/>
    <cellStyle name="Calcolo 4 2 5" xfId="3791"/>
    <cellStyle name="Calcolo 4 2 5 10" xfId="3792"/>
    <cellStyle name="Calcolo 4 2 5 10 2" xfId="26399"/>
    <cellStyle name="Calcolo 4 2 5 11" xfId="26400"/>
    <cellStyle name="Calcolo 4 2 5 12" xfId="44699"/>
    <cellStyle name="Calcolo 4 2 5 13" xfId="44700"/>
    <cellStyle name="Calcolo 4 2 5 14" xfId="44701"/>
    <cellStyle name="Calcolo 4 2 5 15" xfId="44702"/>
    <cellStyle name="Calcolo 4 2 5 16" xfId="44703"/>
    <cellStyle name="Calcolo 4 2 5 17" xfId="44704"/>
    <cellStyle name="Calcolo 4 2 5 18" xfId="44705"/>
    <cellStyle name="Calcolo 4 2 5 19" xfId="44706"/>
    <cellStyle name="Calcolo 4 2 5 2" xfId="3793"/>
    <cellStyle name="Calcolo 4 2 5 2 2" xfId="3794"/>
    <cellStyle name="Calcolo 4 2 5 2 2 2" xfId="26401"/>
    <cellStyle name="Calcolo 4 2 5 2 3" xfId="3795"/>
    <cellStyle name="Calcolo 4 2 5 2 3 2" xfId="26402"/>
    <cellStyle name="Calcolo 4 2 5 2 4" xfId="3796"/>
    <cellStyle name="Calcolo 4 2 5 2 4 2" xfId="26403"/>
    <cellStyle name="Calcolo 4 2 5 2 5" xfId="3797"/>
    <cellStyle name="Calcolo 4 2 5 2 5 2" xfId="26404"/>
    <cellStyle name="Calcolo 4 2 5 2 6" xfId="26405"/>
    <cellStyle name="Calcolo 4 2 5 20" xfId="44707"/>
    <cellStyle name="Calcolo 4 2 5 21" xfId="44708"/>
    <cellStyle name="Calcolo 4 2 5 22" xfId="44709"/>
    <cellStyle name="Calcolo 4 2 5 23" xfId="44710"/>
    <cellStyle name="Calcolo 4 2 5 24" xfId="44711"/>
    <cellStyle name="Calcolo 4 2 5 25" xfId="44712"/>
    <cellStyle name="Calcolo 4 2 5 3" xfId="3798"/>
    <cellStyle name="Calcolo 4 2 5 3 2" xfId="3799"/>
    <cellStyle name="Calcolo 4 2 5 3 2 2" xfId="26406"/>
    <cellStyle name="Calcolo 4 2 5 3 3" xfId="3800"/>
    <cellStyle name="Calcolo 4 2 5 3 3 2" xfId="26407"/>
    <cellStyle name="Calcolo 4 2 5 3 4" xfId="3801"/>
    <cellStyle name="Calcolo 4 2 5 3 4 2" xfId="26408"/>
    <cellStyle name="Calcolo 4 2 5 3 5" xfId="3802"/>
    <cellStyle name="Calcolo 4 2 5 3 5 2" xfId="26409"/>
    <cellStyle name="Calcolo 4 2 5 3 6" xfId="26410"/>
    <cellStyle name="Calcolo 4 2 5 4" xfId="3803"/>
    <cellStyle name="Calcolo 4 2 5 4 2" xfId="3804"/>
    <cellStyle name="Calcolo 4 2 5 4 2 2" xfId="26411"/>
    <cellStyle name="Calcolo 4 2 5 4 3" xfId="3805"/>
    <cellStyle name="Calcolo 4 2 5 4 3 2" xfId="26412"/>
    <cellStyle name="Calcolo 4 2 5 4 4" xfId="3806"/>
    <cellStyle name="Calcolo 4 2 5 4 4 2" xfId="26413"/>
    <cellStyle name="Calcolo 4 2 5 4 5" xfId="3807"/>
    <cellStyle name="Calcolo 4 2 5 4 5 2" xfId="26414"/>
    <cellStyle name="Calcolo 4 2 5 4 6" xfId="26415"/>
    <cellStyle name="Calcolo 4 2 5 5" xfId="3808"/>
    <cellStyle name="Calcolo 4 2 5 5 2" xfId="26416"/>
    <cellStyle name="Calcolo 4 2 5 6" xfId="3809"/>
    <cellStyle name="Calcolo 4 2 5 6 2" xfId="26417"/>
    <cellStyle name="Calcolo 4 2 5 7" xfId="3810"/>
    <cellStyle name="Calcolo 4 2 5 7 2" xfId="26418"/>
    <cellStyle name="Calcolo 4 2 5 8" xfId="3811"/>
    <cellStyle name="Calcolo 4 2 5 8 2" xfId="26419"/>
    <cellStyle name="Calcolo 4 2 5 9" xfId="3812"/>
    <cellStyle name="Calcolo 4 2 5 9 2" xfId="26420"/>
    <cellStyle name="Calcolo 4 2 6" xfId="3813"/>
    <cellStyle name="Calcolo 4 2 6 10" xfId="3814"/>
    <cellStyle name="Calcolo 4 2 6 10 2" xfId="26421"/>
    <cellStyle name="Calcolo 4 2 6 11" xfId="26422"/>
    <cellStyle name="Calcolo 4 2 6 12" xfId="44713"/>
    <cellStyle name="Calcolo 4 2 6 13" xfId="44714"/>
    <cellStyle name="Calcolo 4 2 6 14" xfId="44715"/>
    <cellStyle name="Calcolo 4 2 6 15" xfId="44716"/>
    <cellStyle name="Calcolo 4 2 6 16" xfId="44717"/>
    <cellStyle name="Calcolo 4 2 6 17" xfId="44718"/>
    <cellStyle name="Calcolo 4 2 6 18" xfId="44719"/>
    <cellStyle name="Calcolo 4 2 6 19" xfId="44720"/>
    <cellStyle name="Calcolo 4 2 6 2" xfId="3815"/>
    <cellStyle name="Calcolo 4 2 6 2 2" xfId="3816"/>
    <cellStyle name="Calcolo 4 2 6 2 2 2" xfId="26423"/>
    <cellStyle name="Calcolo 4 2 6 2 3" xfId="3817"/>
    <cellStyle name="Calcolo 4 2 6 2 3 2" xfId="26424"/>
    <cellStyle name="Calcolo 4 2 6 2 4" xfId="3818"/>
    <cellStyle name="Calcolo 4 2 6 2 4 2" xfId="26425"/>
    <cellStyle name="Calcolo 4 2 6 2 5" xfId="3819"/>
    <cellStyle name="Calcolo 4 2 6 2 5 2" xfId="26426"/>
    <cellStyle name="Calcolo 4 2 6 2 6" xfId="26427"/>
    <cellStyle name="Calcolo 4 2 6 20" xfId="44721"/>
    <cellStyle name="Calcolo 4 2 6 21" xfId="44722"/>
    <cellStyle name="Calcolo 4 2 6 22" xfId="44723"/>
    <cellStyle name="Calcolo 4 2 6 23" xfId="44724"/>
    <cellStyle name="Calcolo 4 2 6 24" xfId="44725"/>
    <cellStyle name="Calcolo 4 2 6 25" xfId="44726"/>
    <cellStyle name="Calcolo 4 2 6 3" xfId="3820"/>
    <cellStyle name="Calcolo 4 2 6 3 2" xfId="3821"/>
    <cellStyle name="Calcolo 4 2 6 3 2 2" xfId="26428"/>
    <cellStyle name="Calcolo 4 2 6 3 3" xfId="3822"/>
    <cellStyle name="Calcolo 4 2 6 3 3 2" xfId="26429"/>
    <cellStyle name="Calcolo 4 2 6 3 4" xfId="3823"/>
    <cellStyle name="Calcolo 4 2 6 3 4 2" xfId="26430"/>
    <cellStyle name="Calcolo 4 2 6 3 5" xfId="3824"/>
    <cellStyle name="Calcolo 4 2 6 3 5 2" xfId="26431"/>
    <cellStyle name="Calcolo 4 2 6 3 6" xfId="26432"/>
    <cellStyle name="Calcolo 4 2 6 4" xfId="3825"/>
    <cellStyle name="Calcolo 4 2 6 4 2" xfId="3826"/>
    <cellStyle name="Calcolo 4 2 6 4 2 2" xfId="26433"/>
    <cellStyle name="Calcolo 4 2 6 4 3" xfId="3827"/>
    <cellStyle name="Calcolo 4 2 6 4 3 2" xfId="26434"/>
    <cellStyle name="Calcolo 4 2 6 4 4" xfId="3828"/>
    <cellStyle name="Calcolo 4 2 6 4 4 2" xfId="26435"/>
    <cellStyle name="Calcolo 4 2 6 4 5" xfId="3829"/>
    <cellStyle name="Calcolo 4 2 6 4 5 2" xfId="26436"/>
    <cellStyle name="Calcolo 4 2 6 4 6" xfId="26437"/>
    <cellStyle name="Calcolo 4 2 6 5" xfId="3830"/>
    <cellStyle name="Calcolo 4 2 6 5 2" xfId="26438"/>
    <cellStyle name="Calcolo 4 2 6 6" xfId="3831"/>
    <cellStyle name="Calcolo 4 2 6 6 2" xfId="26439"/>
    <cellStyle name="Calcolo 4 2 6 7" xfId="3832"/>
    <cellStyle name="Calcolo 4 2 6 7 2" xfId="26440"/>
    <cellStyle name="Calcolo 4 2 6 8" xfId="3833"/>
    <cellStyle name="Calcolo 4 2 6 8 2" xfId="26441"/>
    <cellStyle name="Calcolo 4 2 6 9" xfId="3834"/>
    <cellStyle name="Calcolo 4 2 6 9 2" xfId="26442"/>
    <cellStyle name="Calcolo 4 2 7" xfId="3835"/>
    <cellStyle name="Calcolo 4 2 7 2" xfId="3836"/>
    <cellStyle name="Calcolo 4 2 7 2 2" xfId="26443"/>
    <cellStyle name="Calcolo 4 2 7 3" xfId="3837"/>
    <cellStyle name="Calcolo 4 2 7 3 2" xfId="26444"/>
    <cellStyle name="Calcolo 4 2 7 4" xfId="3838"/>
    <cellStyle name="Calcolo 4 2 7 4 2" xfId="26445"/>
    <cellStyle name="Calcolo 4 2 7 5" xfId="3839"/>
    <cellStyle name="Calcolo 4 2 7 5 2" xfId="26446"/>
    <cellStyle name="Calcolo 4 2 7 6" xfId="26447"/>
    <cellStyle name="Calcolo 4 2 8" xfId="3840"/>
    <cellStyle name="Calcolo 4 2 8 2" xfId="3841"/>
    <cellStyle name="Calcolo 4 2 8 2 2" xfId="26448"/>
    <cellStyle name="Calcolo 4 2 8 3" xfId="3842"/>
    <cellStyle name="Calcolo 4 2 8 3 2" xfId="26449"/>
    <cellStyle name="Calcolo 4 2 8 4" xfId="3843"/>
    <cellStyle name="Calcolo 4 2 8 4 2" xfId="26450"/>
    <cellStyle name="Calcolo 4 2 8 5" xfId="3844"/>
    <cellStyle name="Calcolo 4 2 8 5 2" xfId="26451"/>
    <cellStyle name="Calcolo 4 2 8 6" xfId="26452"/>
    <cellStyle name="Calcolo 4 2 9" xfId="3845"/>
    <cellStyle name="Calcolo 4 2 9 2" xfId="3846"/>
    <cellStyle name="Calcolo 4 2 9 2 2" xfId="26453"/>
    <cellStyle name="Calcolo 4 2 9 3" xfId="3847"/>
    <cellStyle name="Calcolo 4 2 9 3 2" xfId="26454"/>
    <cellStyle name="Calcolo 4 2 9 4" xfId="3848"/>
    <cellStyle name="Calcolo 4 2 9 4 2" xfId="26455"/>
    <cellStyle name="Calcolo 4 2 9 5" xfId="3849"/>
    <cellStyle name="Calcolo 4 2 9 5 2" xfId="26456"/>
    <cellStyle name="Calcolo 4 2 9 6" xfId="26457"/>
    <cellStyle name="Calcolo 4 20" xfId="44727"/>
    <cellStyle name="Calcolo 4 21" xfId="44728"/>
    <cellStyle name="Calcolo 4 22" xfId="44729"/>
    <cellStyle name="Calcolo 4 23" xfId="44730"/>
    <cellStyle name="Calcolo 4 24" xfId="44731"/>
    <cellStyle name="Calcolo 4 25" xfId="44732"/>
    <cellStyle name="Calcolo 4 26" xfId="44733"/>
    <cellStyle name="Calcolo 4 27" xfId="44734"/>
    <cellStyle name="Calcolo 4 28" xfId="44735"/>
    <cellStyle name="Calcolo 4 29" xfId="44736"/>
    <cellStyle name="Calcolo 4 3" xfId="3850"/>
    <cellStyle name="Calcolo 4 3 10" xfId="3851"/>
    <cellStyle name="Calcolo 4 3 10 2" xfId="26458"/>
    <cellStyle name="Calcolo 4 3 11" xfId="26459"/>
    <cellStyle name="Calcolo 4 3 12" xfId="44737"/>
    <cellStyle name="Calcolo 4 3 13" xfId="44738"/>
    <cellStyle name="Calcolo 4 3 14" xfId="44739"/>
    <cellStyle name="Calcolo 4 3 15" xfId="44740"/>
    <cellStyle name="Calcolo 4 3 16" xfId="44741"/>
    <cellStyle name="Calcolo 4 3 17" xfId="44742"/>
    <cellStyle name="Calcolo 4 3 18" xfId="44743"/>
    <cellStyle name="Calcolo 4 3 19" xfId="44744"/>
    <cellStyle name="Calcolo 4 3 2" xfId="3852"/>
    <cellStyle name="Calcolo 4 3 2 2" xfId="3853"/>
    <cellStyle name="Calcolo 4 3 2 2 2" xfId="26460"/>
    <cellStyle name="Calcolo 4 3 2 3" xfId="3854"/>
    <cellStyle name="Calcolo 4 3 2 3 2" xfId="26461"/>
    <cellStyle name="Calcolo 4 3 2 4" xfId="3855"/>
    <cellStyle name="Calcolo 4 3 2 4 2" xfId="26462"/>
    <cellStyle name="Calcolo 4 3 2 5" xfId="3856"/>
    <cellStyle name="Calcolo 4 3 2 5 2" xfId="26463"/>
    <cellStyle name="Calcolo 4 3 2 6" xfId="26464"/>
    <cellStyle name="Calcolo 4 3 20" xfId="44745"/>
    <cellStyle name="Calcolo 4 3 21" xfId="44746"/>
    <cellStyle name="Calcolo 4 3 22" xfId="44747"/>
    <cellStyle name="Calcolo 4 3 23" xfId="44748"/>
    <cellStyle name="Calcolo 4 3 24" xfId="44749"/>
    <cellStyle name="Calcolo 4 3 25" xfId="44750"/>
    <cellStyle name="Calcolo 4 3 3" xfId="3857"/>
    <cellStyle name="Calcolo 4 3 3 2" xfId="3858"/>
    <cellStyle name="Calcolo 4 3 3 2 2" xfId="26465"/>
    <cellStyle name="Calcolo 4 3 3 3" xfId="3859"/>
    <cellStyle name="Calcolo 4 3 3 3 2" xfId="26466"/>
    <cellStyle name="Calcolo 4 3 3 4" xfId="3860"/>
    <cellStyle name="Calcolo 4 3 3 4 2" xfId="26467"/>
    <cellStyle name="Calcolo 4 3 3 5" xfId="3861"/>
    <cellStyle name="Calcolo 4 3 3 5 2" xfId="26468"/>
    <cellStyle name="Calcolo 4 3 3 6" xfId="26469"/>
    <cellStyle name="Calcolo 4 3 4" xfId="3862"/>
    <cellStyle name="Calcolo 4 3 4 2" xfId="3863"/>
    <cellStyle name="Calcolo 4 3 4 2 2" xfId="26470"/>
    <cellStyle name="Calcolo 4 3 4 3" xfId="3864"/>
    <cellStyle name="Calcolo 4 3 4 3 2" xfId="26471"/>
    <cellStyle name="Calcolo 4 3 4 4" xfId="3865"/>
    <cellStyle name="Calcolo 4 3 4 4 2" xfId="26472"/>
    <cellStyle name="Calcolo 4 3 4 5" xfId="3866"/>
    <cellStyle name="Calcolo 4 3 4 5 2" xfId="26473"/>
    <cellStyle name="Calcolo 4 3 4 6" xfId="26474"/>
    <cellStyle name="Calcolo 4 3 5" xfId="3867"/>
    <cellStyle name="Calcolo 4 3 5 2" xfId="26475"/>
    <cellStyle name="Calcolo 4 3 6" xfId="3868"/>
    <cellStyle name="Calcolo 4 3 6 2" xfId="26476"/>
    <cellStyle name="Calcolo 4 3 7" xfId="3869"/>
    <cellStyle name="Calcolo 4 3 7 2" xfId="26477"/>
    <cellStyle name="Calcolo 4 3 8" xfId="3870"/>
    <cellStyle name="Calcolo 4 3 8 2" xfId="26478"/>
    <cellStyle name="Calcolo 4 3 9" xfId="3871"/>
    <cellStyle name="Calcolo 4 3 9 2" xfId="26479"/>
    <cellStyle name="Calcolo 4 30" xfId="44751"/>
    <cellStyle name="Calcolo 4 31" xfId="44752"/>
    <cellStyle name="Calcolo 4 4" xfId="3872"/>
    <cellStyle name="Calcolo 4 4 10" xfId="3873"/>
    <cellStyle name="Calcolo 4 4 10 2" xfId="26480"/>
    <cellStyle name="Calcolo 4 4 11" xfId="26481"/>
    <cellStyle name="Calcolo 4 4 12" xfId="44753"/>
    <cellStyle name="Calcolo 4 4 13" xfId="44754"/>
    <cellStyle name="Calcolo 4 4 14" xfId="44755"/>
    <cellStyle name="Calcolo 4 4 15" xfId="44756"/>
    <cellStyle name="Calcolo 4 4 16" xfId="44757"/>
    <cellStyle name="Calcolo 4 4 17" xfId="44758"/>
    <cellStyle name="Calcolo 4 4 18" xfId="44759"/>
    <cellStyle name="Calcolo 4 4 19" xfId="44760"/>
    <cellStyle name="Calcolo 4 4 2" xfId="3874"/>
    <cellStyle name="Calcolo 4 4 2 2" xfId="3875"/>
    <cellStyle name="Calcolo 4 4 2 2 2" xfId="26482"/>
    <cellStyle name="Calcolo 4 4 2 3" xfId="3876"/>
    <cellStyle name="Calcolo 4 4 2 3 2" xfId="26483"/>
    <cellStyle name="Calcolo 4 4 2 4" xfId="3877"/>
    <cellStyle name="Calcolo 4 4 2 4 2" xfId="26484"/>
    <cellStyle name="Calcolo 4 4 2 5" xfId="3878"/>
    <cellStyle name="Calcolo 4 4 2 5 2" xfId="26485"/>
    <cellStyle name="Calcolo 4 4 2 6" xfId="26486"/>
    <cellStyle name="Calcolo 4 4 20" xfId="44761"/>
    <cellStyle name="Calcolo 4 4 21" xfId="44762"/>
    <cellStyle name="Calcolo 4 4 22" xfId="44763"/>
    <cellStyle name="Calcolo 4 4 23" xfId="44764"/>
    <cellStyle name="Calcolo 4 4 24" xfId="44765"/>
    <cellStyle name="Calcolo 4 4 25" xfId="44766"/>
    <cellStyle name="Calcolo 4 4 3" xfId="3879"/>
    <cellStyle name="Calcolo 4 4 3 2" xfId="3880"/>
    <cellStyle name="Calcolo 4 4 3 2 2" xfId="26487"/>
    <cellStyle name="Calcolo 4 4 3 3" xfId="3881"/>
    <cellStyle name="Calcolo 4 4 3 3 2" xfId="26488"/>
    <cellStyle name="Calcolo 4 4 3 4" xfId="3882"/>
    <cellStyle name="Calcolo 4 4 3 4 2" xfId="26489"/>
    <cellStyle name="Calcolo 4 4 3 5" xfId="3883"/>
    <cellStyle name="Calcolo 4 4 3 5 2" xfId="26490"/>
    <cellStyle name="Calcolo 4 4 3 6" xfId="26491"/>
    <cellStyle name="Calcolo 4 4 4" xfId="3884"/>
    <cellStyle name="Calcolo 4 4 4 2" xfId="3885"/>
    <cellStyle name="Calcolo 4 4 4 2 2" xfId="26492"/>
    <cellStyle name="Calcolo 4 4 4 3" xfId="3886"/>
    <cellStyle name="Calcolo 4 4 4 3 2" xfId="26493"/>
    <cellStyle name="Calcolo 4 4 4 4" xfId="3887"/>
    <cellStyle name="Calcolo 4 4 4 4 2" xfId="26494"/>
    <cellStyle name="Calcolo 4 4 4 5" xfId="3888"/>
    <cellStyle name="Calcolo 4 4 4 5 2" xfId="26495"/>
    <cellStyle name="Calcolo 4 4 4 6" xfId="26496"/>
    <cellStyle name="Calcolo 4 4 5" xfId="3889"/>
    <cellStyle name="Calcolo 4 4 5 2" xfId="26497"/>
    <cellStyle name="Calcolo 4 4 6" xfId="3890"/>
    <cellStyle name="Calcolo 4 4 6 2" xfId="26498"/>
    <cellStyle name="Calcolo 4 4 7" xfId="3891"/>
    <cellStyle name="Calcolo 4 4 7 2" xfId="26499"/>
    <cellStyle name="Calcolo 4 4 8" xfId="3892"/>
    <cellStyle name="Calcolo 4 4 8 2" xfId="26500"/>
    <cellStyle name="Calcolo 4 4 9" xfId="3893"/>
    <cellStyle name="Calcolo 4 4 9 2" xfId="26501"/>
    <cellStyle name="Calcolo 4 5" xfId="3894"/>
    <cellStyle name="Calcolo 4 5 10" xfId="3895"/>
    <cellStyle name="Calcolo 4 5 10 2" xfId="26502"/>
    <cellStyle name="Calcolo 4 5 11" xfId="26503"/>
    <cellStyle name="Calcolo 4 5 12" xfId="44767"/>
    <cellStyle name="Calcolo 4 5 13" xfId="44768"/>
    <cellStyle name="Calcolo 4 5 14" xfId="44769"/>
    <cellStyle name="Calcolo 4 5 15" xfId="44770"/>
    <cellStyle name="Calcolo 4 5 16" xfId="44771"/>
    <cellStyle name="Calcolo 4 5 17" xfId="44772"/>
    <cellStyle name="Calcolo 4 5 18" xfId="44773"/>
    <cellStyle name="Calcolo 4 5 19" xfId="44774"/>
    <cellStyle name="Calcolo 4 5 2" xfId="3896"/>
    <cellStyle name="Calcolo 4 5 2 2" xfId="3897"/>
    <cellStyle name="Calcolo 4 5 2 2 2" xfId="26504"/>
    <cellStyle name="Calcolo 4 5 2 3" xfId="3898"/>
    <cellStyle name="Calcolo 4 5 2 3 2" xfId="26505"/>
    <cellStyle name="Calcolo 4 5 2 4" xfId="3899"/>
    <cellStyle name="Calcolo 4 5 2 4 2" xfId="26506"/>
    <cellStyle name="Calcolo 4 5 2 5" xfId="3900"/>
    <cellStyle name="Calcolo 4 5 2 5 2" xfId="26507"/>
    <cellStyle name="Calcolo 4 5 2 6" xfId="26508"/>
    <cellStyle name="Calcolo 4 5 20" xfId="44775"/>
    <cellStyle name="Calcolo 4 5 21" xfId="44776"/>
    <cellStyle name="Calcolo 4 5 22" xfId="44777"/>
    <cellStyle name="Calcolo 4 5 23" xfId="44778"/>
    <cellStyle name="Calcolo 4 5 24" xfId="44779"/>
    <cellStyle name="Calcolo 4 5 25" xfId="44780"/>
    <cellStyle name="Calcolo 4 5 3" xfId="3901"/>
    <cellStyle name="Calcolo 4 5 3 2" xfId="3902"/>
    <cellStyle name="Calcolo 4 5 3 2 2" xfId="26509"/>
    <cellStyle name="Calcolo 4 5 3 3" xfId="3903"/>
    <cellStyle name="Calcolo 4 5 3 3 2" xfId="26510"/>
    <cellStyle name="Calcolo 4 5 3 4" xfId="3904"/>
    <cellStyle name="Calcolo 4 5 3 4 2" xfId="26511"/>
    <cellStyle name="Calcolo 4 5 3 5" xfId="3905"/>
    <cellStyle name="Calcolo 4 5 3 5 2" xfId="26512"/>
    <cellStyle name="Calcolo 4 5 3 6" xfId="26513"/>
    <cellStyle name="Calcolo 4 5 4" xfId="3906"/>
    <cellStyle name="Calcolo 4 5 4 2" xfId="3907"/>
    <cellStyle name="Calcolo 4 5 4 2 2" xfId="26514"/>
    <cellStyle name="Calcolo 4 5 4 3" xfId="3908"/>
    <cellStyle name="Calcolo 4 5 4 3 2" xfId="26515"/>
    <cellStyle name="Calcolo 4 5 4 4" xfId="3909"/>
    <cellStyle name="Calcolo 4 5 4 4 2" xfId="26516"/>
    <cellStyle name="Calcolo 4 5 4 5" xfId="3910"/>
    <cellStyle name="Calcolo 4 5 4 5 2" xfId="26517"/>
    <cellStyle name="Calcolo 4 5 4 6" xfId="26518"/>
    <cellStyle name="Calcolo 4 5 5" xfId="3911"/>
    <cellStyle name="Calcolo 4 5 5 2" xfId="26519"/>
    <cellStyle name="Calcolo 4 5 6" xfId="3912"/>
    <cellStyle name="Calcolo 4 5 6 2" xfId="26520"/>
    <cellStyle name="Calcolo 4 5 7" xfId="3913"/>
    <cellStyle name="Calcolo 4 5 7 2" xfId="26521"/>
    <cellStyle name="Calcolo 4 5 8" xfId="3914"/>
    <cellStyle name="Calcolo 4 5 8 2" xfId="26522"/>
    <cellStyle name="Calcolo 4 5 9" xfId="3915"/>
    <cellStyle name="Calcolo 4 5 9 2" xfId="26523"/>
    <cellStyle name="Calcolo 4 6" xfId="3916"/>
    <cellStyle name="Calcolo 4 6 10" xfId="3917"/>
    <cellStyle name="Calcolo 4 6 10 2" xfId="26524"/>
    <cellStyle name="Calcolo 4 6 11" xfId="26525"/>
    <cellStyle name="Calcolo 4 6 12" xfId="44781"/>
    <cellStyle name="Calcolo 4 6 13" xfId="44782"/>
    <cellStyle name="Calcolo 4 6 14" xfId="44783"/>
    <cellStyle name="Calcolo 4 6 15" xfId="44784"/>
    <cellStyle name="Calcolo 4 6 16" xfId="44785"/>
    <cellStyle name="Calcolo 4 6 17" xfId="44786"/>
    <cellStyle name="Calcolo 4 6 18" xfId="44787"/>
    <cellStyle name="Calcolo 4 6 19" xfId="44788"/>
    <cellStyle name="Calcolo 4 6 2" xfId="3918"/>
    <cellStyle name="Calcolo 4 6 2 2" xfId="3919"/>
    <cellStyle name="Calcolo 4 6 2 2 2" xfId="26526"/>
    <cellStyle name="Calcolo 4 6 2 3" xfId="3920"/>
    <cellStyle name="Calcolo 4 6 2 3 2" xfId="26527"/>
    <cellStyle name="Calcolo 4 6 2 4" xfId="3921"/>
    <cellStyle name="Calcolo 4 6 2 4 2" xfId="26528"/>
    <cellStyle name="Calcolo 4 6 2 5" xfId="3922"/>
    <cellStyle name="Calcolo 4 6 2 5 2" xfId="26529"/>
    <cellStyle name="Calcolo 4 6 2 6" xfId="26530"/>
    <cellStyle name="Calcolo 4 6 20" xfId="44789"/>
    <cellStyle name="Calcolo 4 6 21" xfId="44790"/>
    <cellStyle name="Calcolo 4 6 22" xfId="44791"/>
    <cellStyle name="Calcolo 4 6 23" xfId="44792"/>
    <cellStyle name="Calcolo 4 6 24" xfId="44793"/>
    <cellStyle name="Calcolo 4 6 25" xfId="44794"/>
    <cellStyle name="Calcolo 4 6 3" xfId="3923"/>
    <cellStyle name="Calcolo 4 6 3 2" xfId="3924"/>
    <cellStyle name="Calcolo 4 6 3 2 2" xfId="26531"/>
    <cellStyle name="Calcolo 4 6 3 3" xfId="3925"/>
    <cellStyle name="Calcolo 4 6 3 3 2" xfId="26532"/>
    <cellStyle name="Calcolo 4 6 3 4" xfId="3926"/>
    <cellStyle name="Calcolo 4 6 3 4 2" xfId="26533"/>
    <cellStyle name="Calcolo 4 6 3 5" xfId="3927"/>
    <cellStyle name="Calcolo 4 6 3 5 2" xfId="26534"/>
    <cellStyle name="Calcolo 4 6 3 6" xfId="26535"/>
    <cellStyle name="Calcolo 4 6 4" xfId="3928"/>
    <cellStyle name="Calcolo 4 6 4 2" xfId="3929"/>
    <cellStyle name="Calcolo 4 6 4 2 2" xfId="26536"/>
    <cellStyle name="Calcolo 4 6 4 3" xfId="3930"/>
    <cellStyle name="Calcolo 4 6 4 3 2" xfId="26537"/>
    <cellStyle name="Calcolo 4 6 4 4" xfId="3931"/>
    <cellStyle name="Calcolo 4 6 4 4 2" xfId="26538"/>
    <cellStyle name="Calcolo 4 6 4 5" xfId="3932"/>
    <cellStyle name="Calcolo 4 6 4 5 2" xfId="26539"/>
    <cellStyle name="Calcolo 4 6 4 6" xfId="26540"/>
    <cellStyle name="Calcolo 4 6 5" xfId="3933"/>
    <cellStyle name="Calcolo 4 6 5 2" xfId="26541"/>
    <cellStyle name="Calcolo 4 6 6" xfId="3934"/>
    <cellStyle name="Calcolo 4 6 6 2" xfId="26542"/>
    <cellStyle name="Calcolo 4 6 7" xfId="3935"/>
    <cellStyle name="Calcolo 4 6 7 2" xfId="26543"/>
    <cellStyle name="Calcolo 4 6 8" xfId="3936"/>
    <cellStyle name="Calcolo 4 6 8 2" xfId="26544"/>
    <cellStyle name="Calcolo 4 6 9" xfId="3937"/>
    <cellStyle name="Calcolo 4 6 9 2" xfId="26545"/>
    <cellStyle name="Calcolo 4 7" xfId="3938"/>
    <cellStyle name="Calcolo 4 7 10" xfId="3939"/>
    <cellStyle name="Calcolo 4 7 10 2" xfId="26546"/>
    <cellStyle name="Calcolo 4 7 11" xfId="26547"/>
    <cellStyle name="Calcolo 4 7 12" xfId="44795"/>
    <cellStyle name="Calcolo 4 7 13" xfId="44796"/>
    <cellStyle name="Calcolo 4 7 14" xfId="44797"/>
    <cellStyle name="Calcolo 4 7 15" xfId="44798"/>
    <cellStyle name="Calcolo 4 7 16" xfId="44799"/>
    <cellStyle name="Calcolo 4 7 17" xfId="44800"/>
    <cellStyle name="Calcolo 4 7 18" xfId="44801"/>
    <cellStyle name="Calcolo 4 7 19" xfId="44802"/>
    <cellStyle name="Calcolo 4 7 2" xfId="3940"/>
    <cellStyle name="Calcolo 4 7 2 2" xfId="3941"/>
    <cellStyle name="Calcolo 4 7 2 2 2" xfId="26548"/>
    <cellStyle name="Calcolo 4 7 2 3" xfId="3942"/>
    <cellStyle name="Calcolo 4 7 2 3 2" xfId="26549"/>
    <cellStyle name="Calcolo 4 7 2 4" xfId="3943"/>
    <cellStyle name="Calcolo 4 7 2 4 2" xfId="26550"/>
    <cellStyle name="Calcolo 4 7 2 5" xfId="3944"/>
    <cellStyle name="Calcolo 4 7 2 5 2" xfId="26551"/>
    <cellStyle name="Calcolo 4 7 2 6" xfId="26552"/>
    <cellStyle name="Calcolo 4 7 20" xfId="44803"/>
    <cellStyle name="Calcolo 4 7 21" xfId="44804"/>
    <cellStyle name="Calcolo 4 7 22" xfId="44805"/>
    <cellStyle name="Calcolo 4 7 23" xfId="44806"/>
    <cellStyle name="Calcolo 4 7 24" xfId="44807"/>
    <cellStyle name="Calcolo 4 7 25" xfId="44808"/>
    <cellStyle name="Calcolo 4 7 3" xfId="3945"/>
    <cellStyle name="Calcolo 4 7 3 2" xfId="3946"/>
    <cellStyle name="Calcolo 4 7 3 2 2" xfId="26553"/>
    <cellStyle name="Calcolo 4 7 3 3" xfId="3947"/>
    <cellStyle name="Calcolo 4 7 3 3 2" xfId="26554"/>
    <cellStyle name="Calcolo 4 7 3 4" xfId="3948"/>
    <cellStyle name="Calcolo 4 7 3 4 2" xfId="26555"/>
    <cellStyle name="Calcolo 4 7 3 5" xfId="3949"/>
    <cellStyle name="Calcolo 4 7 3 5 2" xfId="26556"/>
    <cellStyle name="Calcolo 4 7 3 6" xfId="26557"/>
    <cellStyle name="Calcolo 4 7 4" xfId="3950"/>
    <cellStyle name="Calcolo 4 7 4 2" xfId="3951"/>
    <cellStyle name="Calcolo 4 7 4 2 2" xfId="26558"/>
    <cellStyle name="Calcolo 4 7 4 3" xfId="3952"/>
    <cellStyle name="Calcolo 4 7 4 3 2" xfId="26559"/>
    <cellStyle name="Calcolo 4 7 4 4" xfId="3953"/>
    <cellStyle name="Calcolo 4 7 4 4 2" xfId="26560"/>
    <cellStyle name="Calcolo 4 7 4 5" xfId="3954"/>
    <cellStyle name="Calcolo 4 7 4 5 2" xfId="26561"/>
    <cellStyle name="Calcolo 4 7 4 6" xfId="26562"/>
    <cellStyle name="Calcolo 4 7 5" xfId="3955"/>
    <cellStyle name="Calcolo 4 7 5 2" xfId="26563"/>
    <cellStyle name="Calcolo 4 7 6" xfId="3956"/>
    <cellStyle name="Calcolo 4 7 6 2" xfId="26564"/>
    <cellStyle name="Calcolo 4 7 7" xfId="3957"/>
    <cellStyle name="Calcolo 4 7 7 2" xfId="26565"/>
    <cellStyle name="Calcolo 4 7 8" xfId="3958"/>
    <cellStyle name="Calcolo 4 7 8 2" xfId="26566"/>
    <cellStyle name="Calcolo 4 7 9" xfId="3959"/>
    <cellStyle name="Calcolo 4 7 9 2" xfId="26567"/>
    <cellStyle name="Calcolo 4 8" xfId="3960"/>
    <cellStyle name="Calcolo 4 8 2" xfId="3961"/>
    <cellStyle name="Calcolo 4 8 2 2" xfId="26568"/>
    <cellStyle name="Calcolo 4 8 3" xfId="3962"/>
    <cellStyle name="Calcolo 4 8 3 2" xfId="26569"/>
    <cellStyle name="Calcolo 4 8 4" xfId="3963"/>
    <cellStyle name="Calcolo 4 8 4 2" xfId="26570"/>
    <cellStyle name="Calcolo 4 8 5" xfId="3964"/>
    <cellStyle name="Calcolo 4 8 5 2" xfId="26571"/>
    <cellStyle name="Calcolo 4 8 6" xfId="26572"/>
    <cellStyle name="Calcolo 4 9" xfId="3965"/>
    <cellStyle name="Calcolo 4 9 2" xfId="3966"/>
    <cellStyle name="Calcolo 4 9 2 2" xfId="26573"/>
    <cellStyle name="Calcolo 4 9 3" xfId="3967"/>
    <cellStyle name="Calcolo 4 9 3 2" xfId="26574"/>
    <cellStyle name="Calcolo 4 9 4" xfId="3968"/>
    <cellStyle name="Calcolo 4 9 4 2" xfId="26575"/>
    <cellStyle name="Calcolo 4 9 5" xfId="3969"/>
    <cellStyle name="Calcolo 4 9 5 2" xfId="26576"/>
    <cellStyle name="Calcolo 4 9 6" xfId="26577"/>
    <cellStyle name="Calcolo 5" xfId="3970"/>
    <cellStyle name="Calcolo 5 10" xfId="3971"/>
    <cellStyle name="Calcolo 5 10 2" xfId="3972"/>
    <cellStyle name="Calcolo 5 10 2 2" xfId="26578"/>
    <cellStyle name="Calcolo 5 10 3" xfId="3973"/>
    <cellStyle name="Calcolo 5 10 3 2" xfId="26579"/>
    <cellStyle name="Calcolo 5 10 4" xfId="3974"/>
    <cellStyle name="Calcolo 5 10 4 2" xfId="26580"/>
    <cellStyle name="Calcolo 5 10 5" xfId="3975"/>
    <cellStyle name="Calcolo 5 10 5 2" xfId="26581"/>
    <cellStyle name="Calcolo 5 10 6" xfId="26582"/>
    <cellStyle name="Calcolo 5 11" xfId="3976"/>
    <cellStyle name="Calcolo 5 11 2" xfId="26583"/>
    <cellStyle name="Calcolo 5 12" xfId="3977"/>
    <cellStyle name="Calcolo 5 12 2" xfId="26584"/>
    <cellStyle name="Calcolo 5 13" xfId="3978"/>
    <cellStyle name="Calcolo 5 13 2" xfId="26585"/>
    <cellStyle name="Calcolo 5 14" xfId="3979"/>
    <cellStyle name="Calcolo 5 14 2" xfId="26586"/>
    <cellStyle name="Calcolo 5 15" xfId="3980"/>
    <cellStyle name="Calcolo 5 15 2" xfId="26587"/>
    <cellStyle name="Calcolo 5 16" xfId="3981"/>
    <cellStyle name="Calcolo 5 16 2" xfId="26588"/>
    <cellStyle name="Calcolo 5 17" xfId="26589"/>
    <cellStyle name="Calcolo 5 18" xfId="44809"/>
    <cellStyle name="Calcolo 5 19" xfId="44810"/>
    <cellStyle name="Calcolo 5 2" xfId="3982"/>
    <cellStyle name="Calcolo 5 2 10" xfId="3983"/>
    <cellStyle name="Calcolo 5 2 10 2" xfId="26590"/>
    <cellStyle name="Calcolo 5 2 11" xfId="3984"/>
    <cellStyle name="Calcolo 5 2 11 2" xfId="26591"/>
    <cellStyle name="Calcolo 5 2 12" xfId="3985"/>
    <cellStyle name="Calcolo 5 2 12 2" xfId="26592"/>
    <cellStyle name="Calcolo 5 2 13" xfId="3986"/>
    <cellStyle name="Calcolo 5 2 13 2" xfId="26593"/>
    <cellStyle name="Calcolo 5 2 14" xfId="3987"/>
    <cellStyle name="Calcolo 5 2 14 2" xfId="26594"/>
    <cellStyle name="Calcolo 5 2 15" xfId="3988"/>
    <cellStyle name="Calcolo 5 2 15 2" xfId="26595"/>
    <cellStyle name="Calcolo 5 2 16" xfId="26596"/>
    <cellStyle name="Calcolo 5 2 17" xfId="44811"/>
    <cellStyle name="Calcolo 5 2 18" xfId="44812"/>
    <cellStyle name="Calcolo 5 2 19" xfId="44813"/>
    <cellStyle name="Calcolo 5 2 2" xfId="3989"/>
    <cellStyle name="Calcolo 5 2 2 10" xfId="3990"/>
    <cellStyle name="Calcolo 5 2 2 10 2" xfId="26597"/>
    <cellStyle name="Calcolo 5 2 2 11" xfId="26598"/>
    <cellStyle name="Calcolo 5 2 2 12" xfId="44814"/>
    <cellStyle name="Calcolo 5 2 2 13" xfId="44815"/>
    <cellStyle name="Calcolo 5 2 2 14" xfId="44816"/>
    <cellStyle name="Calcolo 5 2 2 15" xfId="44817"/>
    <cellStyle name="Calcolo 5 2 2 16" xfId="44818"/>
    <cellStyle name="Calcolo 5 2 2 17" xfId="44819"/>
    <cellStyle name="Calcolo 5 2 2 18" xfId="44820"/>
    <cellStyle name="Calcolo 5 2 2 19" xfId="44821"/>
    <cellStyle name="Calcolo 5 2 2 2" xfId="3991"/>
    <cellStyle name="Calcolo 5 2 2 2 2" xfId="3992"/>
    <cellStyle name="Calcolo 5 2 2 2 2 2" xfId="26599"/>
    <cellStyle name="Calcolo 5 2 2 2 3" xfId="3993"/>
    <cellStyle name="Calcolo 5 2 2 2 3 2" xfId="26600"/>
    <cellStyle name="Calcolo 5 2 2 2 4" xfId="3994"/>
    <cellStyle name="Calcolo 5 2 2 2 4 2" xfId="26601"/>
    <cellStyle name="Calcolo 5 2 2 2 5" xfId="3995"/>
    <cellStyle name="Calcolo 5 2 2 2 5 2" xfId="26602"/>
    <cellStyle name="Calcolo 5 2 2 2 6" xfId="26603"/>
    <cellStyle name="Calcolo 5 2 2 20" xfId="44822"/>
    <cellStyle name="Calcolo 5 2 2 21" xfId="44823"/>
    <cellStyle name="Calcolo 5 2 2 22" xfId="44824"/>
    <cellStyle name="Calcolo 5 2 2 23" xfId="44825"/>
    <cellStyle name="Calcolo 5 2 2 24" xfId="44826"/>
    <cellStyle name="Calcolo 5 2 2 25" xfId="44827"/>
    <cellStyle name="Calcolo 5 2 2 3" xfId="3996"/>
    <cellStyle name="Calcolo 5 2 2 3 2" xfId="3997"/>
    <cellStyle name="Calcolo 5 2 2 3 2 2" xfId="26604"/>
    <cellStyle name="Calcolo 5 2 2 3 3" xfId="3998"/>
    <cellStyle name="Calcolo 5 2 2 3 3 2" xfId="26605"/>
    <cellStyle name="Calcolo 5 2 2 3 4" xfId="3999"/>
    <cellStyle name="Calcolo 5 2 2 3 4 2" xfId="26606"/>
    <cellStyle name="Calcolo 5 2 2 3 5" xfId="4000"/>
    <cellStyle name="Calcolo 5 2 2 3 5 2" xfId="26607"/>
    <cellStyle name="Calcolo 5 2 2 3 6" xfId="26608"/>
    <cellStyle name="Calcolo 5 2 2 4" xfId="4001"/>
    <cellStyle name="Calcolo 5 2 2 4 2" xfId="4002"/>
    <cellStyle name="Calcolo 5 2 2 4 2 2" xfId="26609"/>
    <cellStyle name="Calcolo 5 2 2 4 3" xfId="4003"/>
    <cellStyle name="Calcolo 5 2 2 4 3 2" xfId="26610"/>
    <cellStyle name="Calcolo 5 2 2 4 4" xfId="4004"/>
    <cellStyle name="Calcolo 5 2 2 4 4 2" xfId="26611"/>
    <cellStyle name="Calcolo 5 2 2 4 5" xfId="4005"/>
    <cellStyle name="Calcolo 5 2 2 4 5 2" xfId="26612"/>
    <cellStyle name="Calcolo 5 2 2 4 6" xfId="26613"/>
    <cellStyle name="Calcolo 5 2 2 5" xfId="4006"/>
    <cellStyle name="Calcolo 5 2 2 5 2" xfId="26614"/>
    <cellStyle name="Calcolo 5 2 2 6" xfId="4007"/>
    <cellStyle name="Calcolo 5 2 2 6 2" xfId="26615"/>
    <cellStyle name="Calcolo 5 2 2 7" xfId="4008"/>
    <cellStyle name="Calcolo 5 2 2 7 2" xfId="26616"/>
    <cellStyle name="Calcolo 5 2 2 8" xfId="4009"/>
    <cellStyle name="Calcolo 5 2 2 8 2" xfId="26617"/>
    <cellStyle name="Calcolo 5 2 2 9" xfId="4010"/>
    <cellStyle name="Calcolo 5 2 2 9 2" xfId="26618"/>
    <cellStyle name="Calcolo 5 2 20" xfId="44828"/>
    <cellStyle name="Calcolo 5 2 21" xfId="44829"/>
    <cellStyle name="Calcolo 5 2 22" xfId="44830"/>
    <cellStyle name="Calcolo 5 2 23" xfId="44831"/>
    <cellStyle name="Calcolo 5 2 24" xfId="44832"/>
    <cellStyle name="Calcolo 5 2 25" xfId="44833"/>
    <cellStyle name="Calcolo 5 2 26" xfId="44834"/>
    <cellStyle name="Calcolo 5 2 27" xfId="44835"/>
    <cellStyle name="Calcolo 5 2 28" xfId="44836"/>
    <cellStyle name="Calcolo 5 2 29" xfId="44837"/>
    <cellStyle name="Calcolo 5 2 3" xfId="4011"/>
    <cellStyle name="Calcolo 5 2 3 10" xfId="4012"/>
    <cellStyle name="Calcolo 5 2 3 10 2" xfId="26619"/>
    <cellStyle name="Calcolo 5 2 3 11" xfId="26620"/>
    <cellStyle name="Calcolo 5 2 3 12" xfId="44838"/>
    <cellStyle name="Calcolo 5 2 3 13" xfId="44839"/>
    <cellStyle name="Calcolo 5 2 3 14" xfId="44840"/>
    <cellStyle name="Calcolo 5 2 3 15" xfId="44841"/>
    <cellStyle name="Calcolo 5 2 3 16" xfId="44842"/>
    <cellStyle name="Calcolo 5 2 3 17" xfId="44843"/>
    <cellStyle name="Calcolo 5 2 3 18" xfId="44844"/>
    <cellStyle name="Calcolo 5 2 3 19" xfId="44845"/>
    <cellStyle name="Calcolo 5 2 3 2" xfId="4013"/>
    <cellStyle name="Calcolo 5 2 3 2 2" xfId="4014"/>
    <cellStyle name="Calcolo 5 2 3 2 2 2" xfId="26621"/>
    <cellStyle name="Calcolo 5 2 3 2 3" xfId="4015"/>
    <cellStyle name="Calcolo 5 2 3 2 3 2" xfId="26622"/>
    <cellStyle name="Calcolo 5 2 3 2 4" xfId="4016"/>
    <cellStyle name="Calcolo 5 2 3 2 4 2" xfId="26623"/>
    <cellStyle name="Calcolo 5 2 3 2 5" xfId="4017"/>
    <cellStyle name="Calcolo 5 2 3 2 5 2" xfId="26624"/>
    <cellStyle name="Calcolo 5 2 3 2 6" xfId="26625"/>
    <cellStyle name="Calcolo 5 2 3 20" xfId="44846"/>
    <cellStyle name="Calcolo 5 2 3 21" xfId="44847"/>
    <cellStyle name="Calcolo 5 2 3 22" xfId="44848"/>
    <cellStyle name="Calcolo 5 2 3 23" xfId="44849"/>
    <cellStyle name="Calcolo 5 2 3 24" xfId="44850"/>
    <cellStyle name="Calcolo 5 2 3 25" xfId="44851"/>
    <cellStyle name="Calcolo 5 2 3 3" xfId="4018"/>
    <cellStyle name="Calcolo 5 2 3 3 2" xfId="4019"/>
    <cellStyle name="Calcolo 5 2 3 3 2 2" xfId="26626"/>
    <cellStyle name="Calcolo 5 2 3 3 3" xfId="4020"/>
    <cellStyle name="Calcolo 5 2 3 3 3 2" xfId="26627"/>
    <cellStyle name="Calcolo 5 2 3 3 4" xfId="4021"/>
    <cellStyle name="Calcolo 5 2 3 3 4 2" xfId="26628"/>
    <cellStyle name="Calcolo 5 2 3 3 5" xfId="4022"/>
    <cellStyle name="Calcolo 5 2 3 3 5 2" xfId="26629"/>
    <cellStyle name="Calcolo 5 2 3 3 6" xfId="26630"/>
    <cellStyle name="Calcolo 5 2 3 4" xfId="4023"/>
    <cellStyle name="Calcolo 5 2 3 4 2" xfId="4024"/>
    <cellStyle name="Calcolo 5 2 3 4 2 2" xfId="26631"/>
    <cellStyle name="Calcolo 5 2 3 4 3" xfId="4025"/>
    <cellStyle name="Calcolo 5 2 3 4 3 2" xfId="26632"/>
    <cellStyle name="Calcolo 5 2 3 4 4" xfId="4026"/>
    <cellStyle name="Calcolo 5 2 3 4 4 2" xfId="26633"/>
    <cellStyle name="Calcolo 5 2 3 4 5" xfId="4027"/>
    <cellStyle name="Calcolo 5 2 3 4 5 2" xfId="26634"/>
    <cellStyle name="Calcolo 5 2 3 4 6" xfId="26635"/>
    <cellStyle name="Calcolo 5 2 3 5" xfId="4028"/>
    <cellStyle name="Calcolo 5 2 3 5 2" xfId="26636"/>
    <cellStyle name="Calcolo 5 2 3 6" xfId="4029"/>
    <cellStyle name="Calcolo 5 2 3 6 2" xfId="26637"/>
    <cellStyle name="Calcolo 5 2 3 7" xfId="4030"/>
    <cellStyle name="Calcolo 5 2 3 7 2" xfId="26638"/>
    <cellStyle name="Calcolo 5 2 3 8" xfId="4031"/>
    <cellStyle name="Calcolo 5 2 3 8 2" xfId="26639"/>
    <cellStyle name="Calcolo 5 2 3 9" xfId="4032"/>
    <cellStyle name="Calcolo 5 2 3 9 2" xfId="26640"/>
    <cellStyle name="Calcolo 5 2 30" xfId="44852"/>
    <cellStyle name="Calcolo 5 2 4" xfId="4033"/>
    <cellStyle name="Calcolo 5 2 4 10" xfId="4034"/>
    <cellStyle name="Calcolo 5 2 4 10 2" xfId="26641"/>
    <cellStyle name="Calcolo 5 2 4 11" xfId="26642"/>
    <cellStyle name="Calcolo 5 2 4 12" xfId="44853"/>
    <cellStyle name="Calcolo 5 2 4 13" xfId="44854"/>
    <cellStyle name="Calcolo 5 2 4 14" xfId="44855"/>
    <cellStyle name="Calcolo 5 2 4 15" xfId="44856"/>
    <cellStyle name="Calcolo 5 2 4 16" xfId="44857"/>
    <cellStyle name="Calcolo 5 2 4 17" xfId="44858"/>
    <cellStyle name="Calcolo 5 2 4 18" xfId="44859"/>
    <cellStyle name="Calcolo 5 2 4 19" xfId="44860"/>
    <cellStyle name="Calcolo 5 2 4 2" xfId="4035"/>
    <cellStyle name="Calcolo 5 2 4 2 2" xfId="4036"/>
    <cellStyle name="Calcolo 5 2 4 2 2 2" xfId="26643"/>
    <cellStyle name="Calcolo 5 2 4 2 3" xfId="4037"/>
    <cellStyle name="Calcolo 5 2 4 2 3 2" xfId="26644"/>
    <cellStyle name="Calcolo 5 2 4 2 4" xfId="4038"/>
    <cellStyle name="Calcolo 5 2 4 2 4 2" xfId="26645"/>
    <cellStyle name="Calcolo 5 2 4 2 5" xfId="4039"/>
    <cellStyle name="Calcolo 5 2 4 2 5 2" xfId="26646"/>
    <cellStyle name="Calcolo 5 2 4 2 6" xfId="26647"/>
    <cellStyle name="Calcolo 5 2 4 20" xfId="44861"/>
    <cellStyle name="Calcolo 5 2 4 21" xfId="44862"/>
    <cellStyle name="Calcolo 5 2 4 22" xfId="44863"/>
    <cellStyle name="Calcolo 5 2 4 23" xfId="44864"/>
    <cellStyle name="Calcolo 5 2 4 24" xfId="44865"/>
    <cellStyle name="Calcolo 5 2 4 25" xfId="44866"/>
    <cellStyle name="Calcolo 5 2 4 3" xfId="4040"/>
    <cellStyle name="Calcolo 5 2 4 3 2" xfId="4041"/>
    <cellStyle name="Calcolo 5 2 4 3 2 2" xfId="26648"/>
    <cellStyle name="Calcolo 5 2 4 3 3" xfId="4042"/>
    <cellStyle name="Calcolo 5 2 4 3 3 2" xfId="26649"/>
    <cellStyle name="Calcolo 5 2 4 3 4" xfId="4043"/>
    <cellStyle name="Calcolo 5 2 4 3 4 2" xfId="26650"/>
    <cellStyle name="Calcolo 5 2 4 3 5" xfId="4044"/>
    <cellStyle name="Calcolo 5 2 4 3 5 2" xfId="26651"/>
    <cellStyle name="Calcolo 5 2 4 3 6" xfId="26652"/>
    <cellStyle name="Calcolo 5 2 4 4" xfId="4045"/>
    <cellStyle name="Calcolo 5 2 4 4 2" xfId="4046"/>
    <cellStyle name="Calcolo 5 2 4 4 2 2" xfId="26653"/>
    <cellStyle name="Calcolo 5 2 4 4 3" xfId="4047"/>
    <cellStyle name="Calcolo 5 2 4 4 3 2" xfId="26654"/>
    <cellStyle name="Calcolo 5 2 4 4 4" xfId="4048"/>
    <cellStyle name="Calcolo 5 2 4 4 4 2" xfId="26655"/>
    <cellStyle name="Calcolo 5 2 4 4 5" xfId="4049"/>
    <cellStyle name="Calcolo 5 2 4 4 5 2" xfId="26656"/>
    <cellStyle name="Calcolo 5 2 4 4 6" xfId="26657"/>
    <cellStyle name="Calcolo 5 2 4 5" xfId="4050"/>
    <cellStyle name="Calcolo 5 2 4 5 2" xfId="26658"/>
    <cellStyle name="Calcolo 5 2 4 6" xfId="4051"/>
    <cellStyle name="Calcolo 5 2 4 6 2" xfId="26659"/>
    <cellStyle name="Calcolo 5 2 4 7" xfId="4052"/>
    <cellStyle name="Calcolo 5 2 4 7 2" xfId="26660"/>
    <cellStyle name="Calcolo 5 2 4 8" xfId="4053"/>
    <cellStyle name="Calcolo 5 2 4 8 2" xfId="26661"/>
    <cellStyle name="Calcolo 5 2 4 9" xfId="4054"/>
    <cellStyle name="Calcolo 5 2 4 9 2" xfId="26662"/>
    <cellStyle name="Calcolo 5 2 5" xfId="4055"/>
    <cellStyle name="Calcolo 5 2 5 10" xfId="4056"/>
    <cellStyle name="Calcolo 5 2 5 10 2" xfId="26663"/>
    <cellStyle name="Calcolo 5 2 5 11" xfId="26664"/>
    <cellStyle name="Calcolo 5 2 5 12" xfId="44867"/>
    <cellStyle name="Calcolo 5 2 5 13" xfId="44868"/>
    <cellStyle name="Calcolo 5 2 5 14" xfId="44869"/>
    <cellStyle name="Calcolo 5 2 5 15" xfId="44870"/>
    <cellStyle name="Calcolo 5 2 5 16" xfId="44871"/>
    <cellStyle name="Calcolo 5 2 5 17" xfId="44872"/>
    <cellStyle name="Calcolo 5 2 5 18" xfId="44873"/>
    <cellStyle name="Calcolo 5 2 5 19" xfId="44874"/>
    <cellStyle name="Calcolo 5 2 5 2" xfId="4057"/>
    <cellStyle name="Calcolo 5 2 5 2 2" xfId="4058"/>
    <cellStyle name="Calcolo 5 2 5 2 2 2" xfId="26665"/>
    <cellStyle name="Calcolo 5 2 5 2 3" xfId="4059"/>
    <cellStyle name="Calcolo 5 2 5 2 3 2" xfId="26666"/>
    <cellStyle name="Calcolo 5 2 5 2 4" xfId="4060"/>
    <cellStyle name="Calcolo 5 2 5 2 4 2" xfId="26667"/>
    <cellStyle name="Calcolo 5 2 5 2 5" xfId="4061"/>
    <cellStyle name="Calcolo 5 2 5 2 5 2" xfId="26668"/>
    <cellStyle name="Calcolo 5 2 5 2 6" xfId="26669"/>
    <cellStyle name="Calcolo 5 2 5 20" xfId="44875"/>
    <cellStyle name="Calcolo 5 2 5 21" xfId="44876"/>
    <cellStyle name="Calcolo 5 2 5 22" xfId="44877"/>
    <cellStyle name="Calcolo 5 2 5 23" xfId="44878"/>
    <cellStyle name="Calcolo 5 2 5 24" xfId="44879"/>
    <cellStyle name="Calcolo 5 2 5 25" xfId="44880"/>
    <cellStyle name="Calcolo 5 2 5 3" xfId="4062"/>
    <cellStyle name="Calcolo 5 2 5 3 2" xfId="4063"/>
    <cellStyle name="Calcolo 5 2 5 3 2 2" xfId="26670"/>
    <cellStyle name="Calcolo 5 2 5 3 3" xfId="4064"/>
    <cellStyle name="Calcolo 5 2 5 3 3 2" xfId="26671"/>
    <cellStyle name="Calcolo 5 2 5 3 4" xfId="4065"/>
    <cellStyle name="Calcolo 5 2 5 3 4 2" xfId="26672"/>
    <cellStyle name="Calcolo 5 2 5 3 5" xfId="4066"/>
    <cellStyle name="Calcolo 5 2 5 3 5 2" xfId="26673"/>
    <cellStyle name="Calcolo 5 2 5 3 6" xfId="26674"/>
    <cellStyle name="Calcolo 5 2 5 4" xfId="4067"/>
    <cellStyle name="Calcolo 5 2 5 4 2" xfId="4068"/>
    <cellStyle name="Calcolo 5 2 5 4 2 2" xfId="26675"/>
    <cellStyle name="Calcolo 5 2 5 4 3" xfId="4069"/>
    <cellStyle name="Calcolo 5 2 5 4 3 2" xfId="26676"/>
    <cellStyle name="Calcolo 5 2 5 4 4" xfId="4070"/>
    <cellStyle name="Calcolo 5 2 5 4 4 2" xfId="26677"/>
    <cellStyle name="Calcolo 5 2 5 4 5" xfId="4071"/>
    <cellStyle name="Calcolo 5 2 5 4 5 2" xfId="26678"/>
    <cellStyle name="Calcolo 5 2 5 4 6" xfId="26679"/>
    <cellStyle name="Calcolo 5 2 5 5" xfId="4072"/>
    <cellStyle name="Calcolo 5 2 5 5 2" xfId="26680"/>
    <cellStyle name="Calcolo 5 2 5 6" xfId="4073"/>
    <cellStyle name="Calcolo 5 2 5 6 2" xfId="26681"/>
    <cellStyle name="Calcolo 5 2 5 7" xfId="4074"/>
    <cellStyle name="Calcolo 5 2 5 7 2" xfId="26682"/>
    <cellStyle name="Calcolo 5 2 5 8" xfId="4075"/>
    <cellStyle name="Calcolo 5 2 5 8 2" xfId="26683"/>
    <cellStyle name="Calcolo 5 2 5 9" xfId="4076"/>
    <cellStyle name="Calcolo 5 2 5 9 2" xfId="26684"/>
    <cellStyle name="Calcolo 5 2 6" xfId="4077"/>
    <cellStyle name="Calcolo 5 2 6 10" xfId="4078"/>
    <cellStyle name="Calcolo 5 2 6 10 2" xfId="26685"/>
    <cellStyle name="Calcolo 5 2 6 11" xfId="26686"/>
    <cellStyle name="Calcolo 5 2 6 12" xfId="44881"/>
    <cellStyle name="Calcolo 5 2 6 13" xfId="44882"/>
    <cellStyle name="Calcolo 5 2 6 14" xfId="44883"/>
    <cellStyle name="Calcolo 5 2 6 15" xfId="44884"/>
    <cellStyle name="Calcolo 5 2 6 16" xfId="44885"/>
    <cellStyle name="Calcolo 5 2 6 17" xfId="44886"/>
    <cellStyle name="Calcolo 5 2 6 18" xfId="44887"/>
    <cellStyle name="Calcolo 5 2 6 19" xfId="44888"/>
    <cellStyle name="Calcolo 5 2 6 2" xfId="4079"/>
    <cellStyle name="Calcolo 5 2 6 2 2" xfId="4080"/>
    <cellStyle name="Calcolo 5 2 6 2 2 2" xfId="26687"/>
    <cellStyle name="Calcolo 5 2 6 2 3" xfId="4081"/>
    <cellStyle name="Calcolo 5 2 6 2 3 2" xfId="26688"/>
    <cellStyle name="Calcolo 5 2 6 2 4" xfId="4082"/>
    <cellStyle name="Calcolo 5 2 6 2 4 2" xfId="26689"/>
    <cellStyle name="Calcolo 5 2 6 2 5" xfId="4083"/>
    <cellStyle name="Calcolo 5 2 6 2 5 2" xfId="26690"/>
    <cellStyle name="Calcolo 5 2 6 2 6" xfId="26691"/>
    <cellStyle name="Calcolo 5 2 6 20" xfId="44889"/>
    <cellStyle name="Calcolo 5 2 6 21" xfId="44890"/>
    <cellStyle name="Calcolo 5 2 6 22" xfId="44891"/>
    <cellStyle name="Calcolo 5 2 6 23" xfId="44892"/>
    <cellStyle name="Calcolo 5 2 6 24" xfId="44893"/>
    <cellStyle name="Calcolo 5 2 6 25" xfId="44894"/>
    <cellStyle name="Calcolo 5 2 6 3" xfId="4084"/>
    <cellStyle name="Calcolo 5 2 6 3 2" xfId="4085"/>
    <cellStyle name="Calcolo 5 2 6 3 2 2" xfId="26692"/>
    <cellStyle name="Calcolo 5 2 6 3 3" xfId="4086"/>
    <cellStyle name="Calcolo 5 2 6 3 3 2" xfId="26693"/>
    <cellStyle name="Calcolo 5 2 6 3 4" xfId="4087"/>
    <cellStyle name="Calcolo 5 2 6 3 4 2" xfId="26694"/>
    <cellStyle name="Calcolo 5 2 6 3 5" xfId="4088"/>
    <cellStyle name="Calcolo 5 2 6 3 5 2" xfId="26695"/>
    <cellStyle name="Calcolo 5 2 6 3 6" xfId="26696"/>
    <cellStyle name="Calcolo 5 2 6 4" xfId="4089"/>
    <cellStyle name="Calcolo 5 2 6 4 2" xfId="4090"/>
    <cellStyle name="Calcolo 5 2 6 4 2 2" xfId="26697"/>
    <cellStyle name="Calcolo 5 2 6 4 3" xfId="4091"/>
    <cellStyle name="Calcolo 5 2 6 4 3 2" xfId="26698"/>
    <cellStyle name="Calcolo 5 2 6 4 4" xfId="4092"/>
    <cellStyle name="Calcolo 5 2 6 4 4 2" xfId="26699"/>
    <cellStyle name="Calcolo 5 2 6 4 5" xfId="4093"/>
    <cellStyle name="Calcolo 5 2 6 4 5 2" xfId="26700"/>
    <cellStyle name="Calcolo 5 2 6 4 6" xfId="26701"/>
    <cellStyle name="Calcolo 5 2 6 5" xfId="4094"/>
    <cellStyle name="Calcolo 5 2 6 5 2" xfId="26702"/>
    <cellStyle name="Calcolo 5 2 6 6" xfId="4095"/>
    <cellStyle name="Calcolo 5 2 6 6 2" xfId="26703"/>
    <cellStyle name="Calcolo 5 2 6 7" xfId="4096"/>
    <cellStyle name="Calcolo 5 2 6 7 2" xfId="26704"/>
    <cellStyle name="Calcolo 5 2 6 8" xfId="4097"/>
    <cellStyle name="Calcolo 5 2 6 8 2" xfId="26705"/>
    <cellStyle name="Calcolo 5 2 6 9" xfId="4098"/>
    <cellStyle name="Calcolo 5 2 6 9 2" xfId="26706"/>
    <cellStyle name="Calcolo 5 2 7" xfId="4099"/>
    <cellStyle name="Calcolo 5 2 7 2" xfId="4100"/>
    <cellStyle name="Calcolo 5 2 7 2 2" xfId="26707"/>
    <cellStyle name="Calcolo 5 2 7 3" xfId="4101"/>
    <cellStyle name="Calcolo 5 2 7 3 2" xfId="26708"/>
    <cellStyle name="Calcolo 5 2 7 4" xfId="4102"/>
    <cellStyle name="Calcolo 5 2 7 4 2" xfId="26709"/>
    <cellStyle name="Calcolo 5 2 7 5" xfId="4103"/>
    <cellStyle name="Calcolo 5 2 7 5 2" xfId="26710"/>
    <cellStyle name="Calcolo 5 2 7 6" xfId="26711"/>
    <cellStyle name="Calcolo 5 2 8" xfId="4104"/>
    <cellStyle name="Calcolo 5 2 8 2" xfId="4105"/>
    <cellStyle name="Calcolo 5 2 8 2 2" xfId="26712"/>
    <cellStyle name="Calcolo 5 2 8 3" xfId="4106"/>
    <cellStyle name="Calcolo 5 2 8 3 2" xfId="26713"/>
    <cellStyle name="Calcolo 5 2 8 4" xfId="4107"/>
    <cellStyle name="Calcolo 5 2 8 4 2" xfId="26714"/>
    <cellStyle name="Calcolo 5 2 8 5" xfId="4108"/>
    <cellStyle name="Calcolo 5 2 8 5 2" xfId="26715"/>
    <cellStyle name="Calcolo 5 2 8 6" xfId="26716"/>
    <cellStyle name="Calcolo 5 2 9" xfId="4109"/>
    <cellStyle name="Calcolo 5 2 9 2" xfId="4110"/>
    <cellStyle name="Calcolo 5 2 9 2 2" xfId="26717"/>
    <cellStyle name="Calcolo 5 2 9 3" xfId="4111"/>
    <cellStyle name="Calcolo 5 2 9 3 2" xfId="26718"/>
    <cellStyle name="Calcolo 5 2 9 4" xfId="4112"/>
    <cellStyle name="Calcolo 5 2 9 4 2" xfId="26719"/>
    <cellStyle name="Calcolo 5 2 9 5" xfId="4113"/>
    <cellStyle name="Calcolo 5 2 9 5 2" xfId="26720"/>
    <cellStyle name="Calcolo 5 2 9 6" xfId="26721"/>
    <cellStyle name="Calcolo 5 20" xfId="44895"/>
    <cellStyle name="Calcolo 5 21" xfId="44896"/>
    <cellStyle name="Calcolo 5 22" xfId="44897"/>
    <cellStyle name="Calcolo 5 23" xfId="44898"/>
    <cellStyle name="Calcolo 5 24" xfId="44899"/>
    <cellStyle name="Calcolo 5 25" xfId="44900"/>
    <cellStyle name="Calcolo 5 26" xfId="44901"/>
    <cellStyle name="Calcolo 5 27" xfId="44902"/>
    <cellStyle name="Calcolo 5 28" xfId="44903"/>
    <cellStyle name="Calcolo 5 29" xfId="44904"/>
    <cellStyle name="Calcolo 5 3" xfId="4114"/>
    <cellStyle name="Calcolo 5 3 10" xfId="4115"/>
    <cellStyle name="Calcolo 5 3 10 2" xfId="26722"/>
    <cellStyle name="Calcolo 5 3 11" xfId="26723"/>
    <cellStyle name="Calcolo 5 3 12" xfId="44905"/>
    <cellStyle name="Calcolo 5 3 13" xfId="44906"/>
    <cellStyle name="Calcolo 5 3 14" xfId="44907"/>
    <cellStyle name="Calcolo 5 3 15" xfId="44908"/>
    <cellStyle name="Calcolo 5 3 16" xfId="44909"/>
    <cellStyle name="Calcolo 5 3 17" xfId="44910"/>
    <cellStyle name="Calcolo 5 3 18" xfId="44911"/>
    <cellStyle name="Calcolo 5 3 19" xfId="44912"/>
    <cellStyle name="Calcolo 5 3 2" xfId="4116"/>
    <cellStyle name="Calcolo 5 3 2 2" xfId="4117"/>
    <cellStyle name="Calcolo 5 3 2 2 2" xfId="26724"/>
    <cellStyle name="Calcolo 5 3 2 3" xfId="4118"/>
    <cellStyle name="Calcolo 5 3 2 3 2" xfId="26725"/>
    <cellStyle name="Calcolo 5 3 2 4" xfId="4119"/>
    <cellStyle name="Calcolo 5 3 2 4 2" xfId="26726"/>
    <cellStyle name="Calcolo 5 3 2 5" xfId="4120"/>
    <cellStyle name="Calcolo 5 3 2 5 2" xfId="26727"/>
    <cellStyle name="Calcolo 5 3 2 6" xfId="26728"/>
    <cellStyle name="Calcolo 5 3 20" xfId="44913"/>
    <cellStyle name="Calcolo 5 3 21" xfId="44914"/>
    <cellStyle name="Calcolo 5 3 22" xfId="44915"/>
    <cellStyle name="Calcolo 5 3 23" xfId="44916"/>
    <cellStyle name="Calcolo 5 3 24" xfId="44917"/>
    <cellStyle name="Calcolo 5 3 25" xfId="44918"/>
    <cellStyle name="Calcolo 5 3 3" xfId="4121"/>
    <cellStyle name="Calcolo 5 3 3 2" xfId="4122"/>
    <cellStyle name="Calcolo 5 3 3 2 2" xfId="26729"/>
    <cellStyle name="Calcolo 5 3 3 3" xfId="4123"/>
    <cellStyle name="Calcolo 5 3 3 3 2" xfId="26730"/>
    <cellStyle name="Calcolo 5 3 3 4" xfId="4124"/>
    <cellStyle name="Calcolo 5 3 3 4 2" xfId="26731"/>
    <cellStyle name="Calcolo 5 3 3 5" xfId="4125"/>
    <cellStyle name="Calcolo 5 3 3 5 2" xfId="26732"/>
    <cellStyle name="Calcolo 5 3 3 6" xfId="26733"/>
    <cellStyle name="Calcolo 5 3 4" xfId="4126"/>
    <cellStyle name="Calcolo 5 3 4 2" xfId="4127"/>
    <cellStyle name="Calcolo 5 3 4 2 2" xfId="26734"/>
    <cellStyle name="Calcolo 5 3 4 3" xfId="4128"/>
    <cellStyle name="Calcolo 5 3 4 3 2" xfId="26735"/>
    <cellStyle name="Calcolo 5 3 4 4" xfId="4129"/>
    <cellStyle name="Calcolo 5 3 4 4 2" xfId="26736"/>
    <cellStyle name="Calcolo 5 3 4 5" xfId="4130"/>
    <cellStyle name="Calcolo 5 3 4 5 2" xfId="26737"/>
    <cellStyle name="Calcolo 5 3 4 6" xfId="26738"/>
    <cellStyle name="Calcolo 5 3 5" xfId="4131"/>
    <cellStyle name="Calcolo 5 3 5 2" xfId="26739"/>
    <cellStyle name="Calcolo 5 3 6" xfId="4132"/>
    <cellStyle name="Calcolo 5 3 6 2" xfId="26740"/>
    <cellStyle name="Calcolo 5 3 7" xfId="4133"/>
    <cellStyle name="Calcolo 5 3 7 2" xfId="26741"/>
    <cellStyle name="Calcolo 5 3 8" xfId="4134"/>
    <cellStyle name="Calcolo 5 3 8 2" xfId="26742"/>
    <cellStyle name="Calcolo 5 3 9" xfId="4135"/>
    <cellStyle name="Calcolo 5 3 9 2" xfId="26743"/>
    <cellStyle name="Calcolo 5 30" xfId="44919"/>
    <cellStyle name="Calcolo 5 31" xfId="44920"/>
    <cellStyle name="Calcolo 5 4" xfId="4136"/>
    <cellStyle name="Calcolo 5 4 10" xfId="4137"/>
    <cellStyle name="Calcolo 5 4 10 2" xfId="26744"/>
    <cellStyle name="Calcolo 5 4 11" xfId="26745"/>
    <cellStyle name="Calcolo 5 4 12" xfId="44921"/>
    <cellStyle name="Calcolo 5 4 13" xfId="44922"/>
    <cellStyle name="Calcolo 5 4 14" xfId="44923"/>
    <cellStyle name="Calcolo 5 4 15" xfId="44924"/>
    <cellStyle name="Calcolo 5 4 16" xfId="44925"/>
    <cellStyle name="Calcolo 5 4 17" xfId="44926"/>
    <cellStyle name="Calcolo 5 4 18" xfId="44927"/>
    <cellStyle name="Calcolo 5 4 19" xfId="44928"/>
    <cellStyle name="Calcolo 5 4 2" xfId="4138"/>
    <cellStyle name="Calcolo 5 4 2 2" xfId="4139"/>
    <cellStyle name="Calcolo 5 4 2 2 2" xfId="26746"/>
    <cellStyle name="Calcolo 5 4 2 3" xfId="4140"/>
    <cellStyle name="Calcolo 5 4 2 3 2" xfId="26747"/>
    <cellStyle name="Calcolo 5 4 2 4" xfId="4141"/>
    <cellStyle name="Calcolo 5 4 2 4 2" xfId="26748"/>
    <cellStyle name="Calcolo 5 4 2 5" xfId="4142"/>
    <cellStyle name="Calcolo 5 4 2 5 2" xfId="26749"/>
    <cellStyle name="Calcolo 5 4 2 6" xfId="26750"/>
    <cellStyle name="Calcolo 5 4 20" xfId="44929"/>
    <cellStyle name="Calcolo 5 4 21" xfId="44930"/>
    <cellStyle name="Calcolo 5 4 22" xfId="44931"/>
    <cellStyle name="Calcolo 5 4 23" xfId="44932"/>
    <cellStyle name="Calcolo 5 4 24" xfId="44933"/>
    <cellStyle name="Calcolo 5 4 25" xfId="44934"/>
    <cellStyle name="Calcolo 5 4 3" xfId="4143"/>
    <cellStyle name="Calcolo 5 4 3 2" xfId="4144"/>
    <cellStyle name="Calcolo 5 4 3 2 2" xfId="26751"/>
    <cellStyle name="Calcolo 5 4 3 3" xfId="4145"/>
    <cellStyle name="Calcolo 5 4 3 3 2" xfId="26752"/>
    <cellStyle name="Calcolo 5 4 3 4" xfId="4146"/>
    <cellStyle name="Calcolo 5 4 3 4 2" xfId="26753"/>
    <cellStyle name="Calcolo 5 4 3 5" xfId="4147"/>
    <cellStyle name="Calcolo 5 4 3 5 2" xfId="26754"/>
    <cellStyle name="Calcolo 5 4 3 6" xfId="26755"/>
    <cellStyle name="Calcolo 5 4 4" xfId="4148"/>
    <cellStyle name="Calcolo 5 4 4 2" xfId="4149"/>
    <cellStyle name="Calcolo 5 4 4 2 2" xfId="26756"/>
    <cellStyle name="Calcolo 5 4 4 3" xfId="4150"/>
    <cellStyle name="Calcolo 5 4 4 3 2" xfId="26757"/>
    <cellStyle name="Calcolo 5 4 4 4" xfId="4151"/>
    <cellStyle name="Calcolo 5 4 4 4 2" xfId="26758"/>
    <cellStyle name="Calcolo 5 4 4 5" xfId="4152"/>
    <cellStyle name="Calcolo 5 4 4 5 2" xfId="26759"/>
    <cellStyle name="Calcolo 5 4 4 6" xfId="26760"/>
    <cellStyle name="Calcolo 5 4 5" xfId="4153"/>
    <cellStyle name="Calcolo 5 4 5 2" xfId="26761"/>
    <cellStyle name="Calcolo 5 4 6" xfId="4154"/>
    <cellStyle name="Calcolo 5 4 6 2" xfId="26762"/>
    <cellStyle name="Calcolo 5 4 7" xfId="4155"/>
    <cellStyle name="Calcolo 5 4 7 2" xfId="26763"/>
    <cellStyle name="Calcolo 5 4 8" xfId="4156"/>
    <cellStyle name="Calcolo 5 4 8 2" xfId="26764"/>
    <cellStyle name="Calcolo 5 4 9" xfId="4157"/>
    <cellStyle name="Calcolo 5 4 9 2" xfId="26765"/>
    <cellStyle name="Calcolo 5 5" xfId="4158"/>
    <cellStyle name="Calcolo 5 5 10" xfId="4159"/>
    <cellStyle name="Calcolo 5 5 10 2" xfId="26766"/>
    <cellStyle name="Calcolo 5 5 11" xfId="26767"/>
    <cellStyle name="Calcolo 5 5 12" xfId="44935"/>
    <cellStyle name="Calcolo 5 5 13" xfId="44936"/>
    <cellStyle name="Calcolo 5 5 14" xfId="44937"/>
    <cellStyle name="Calcolo 5 5 15" xfId="44938"/>
    <cellStyle name="Calcolo 5 5 16" xfId="44939"/>
    <cellStyle name="Calcolo 5 5 17" xfId="44940"/>
    <cellStyle name="Calcolo 5 5 18" xfId="44941"/>
    <cellStyle name="Calcolo 5 5 19" xfId="44942"/>
    <cellStyle name="Calcolo 5 5 2" xfId="4160"/>
    <cellStyle name="Calcolo 5 5 2 2" xfId="4161"/>
    <cellStyle name="Calcolo 5 5 2 2 2" xfId="26768"/>
    <cellStyle name="Calcolo 5 5 2 3" xfId="4162"/>
    <cellStyle name="Calcolo 5 5 2 3 2" xfId="26769"/>
    <cellStyle name="Calcolo 5 5 2 4" xfId="4163"/>
    <cellStyle name="Calcolo 5 5 2 4 2" xfId="26770"/>
    <cellStyle name="Calcolo 5 5 2 5" xfId="4164"/>
    <cellStyle name="Calcolo 5 5 2 5 2" xfId="26771"/>
    <cellStyle name="Calcolo 5 5 2 6" xfId="26772"/>
    <cellStyle name="Calcolo 5 5 20" xfId="44943"/>
    <cellStyle name="Calcolo 5 5 21" xfId="44944"/>
    <cellStyle name="Calcolo 5 5 22" xfId="44945"/>
    <cellStyle name="Calcolo 5 5 23" xfId="44946"/>
    <cellStyle name="Calcolo 5 5 24" xfId="44947"/>
    <cellStyle name="Calcolo 5 5 25" xfId="44948"/>
    <cellStyle name="Calcolo 5 5 3" xfId="4165"/>
    <cellStyle name="Calcolo 5 5 3 2" xfId="4166"/>
    <cellStyle name="Calcolo 5 5 3 2 2" xfId="26773"/>
    <cellStyle name="Calcolo 5 5 3 3" xfId="4167"/>
    <cellStyle name="Calcolo 5 5 3 3 2" xfId="26774"/>
    <cellStyle name="Calcolo 5 5 3 4" xfId="4168"/>
    <cellStyle name="Calcolo 5 5 3 4 2" xfId="26775"/>
    <cellStyle name="Calcolo 5 5 3 5" xfId="4169"/>
    <cellStyle name="Calcolo 5 5 3 5 2" xfId="26776"/>
    <cellStyle name="Calcolo 5 5 3 6" xfId="26777"/>
    <cellStyle name="Calcolo 5 5 4" xfId="4170"/>
    <cellStyle name="Calcolo 5 5 4 2" xfId="4171"/>
    <cellStyle name="Calcolo 5 5 4 2 2" xfId="26778"/>
    <cellStyle name="Calcolo 5 5 4 3" xfId="4172"/>
    <cellStyle name="Calcolo 5 5 4 3 2" xfId="26779"/>
    <cellStyle name="Calcolo 5 5 4 4" xfId="4173"/>
    <cellStyle name="Calcolo 5 5 4 4 2" xfId="26780"/>
    <cellStyle name="Calcolo 5 5 4 5" xfId="4174"/>
    <cellStyle name="Calcolo 5 5 4 5 2" xfId="26781"/>
    <cellStyle name="Calcolo 5 5 4 6" xfId="26782"/>
    <cellStyle name="Calcolo 5 5 5" xfId="4175"/>
    <cellStyle name="Calcolo 5 5 5 2" xfId="26783"/>
    <cellStyle name="Calcolo 5 5 6" xfId="4176"/>
    <cellStyle name="Calcolo 5 5 6 2" xfId="26784"/>
    <cellStyle name="Calcolo 5 5 7" xfId="4177"/>
    <cellStyle name="Calcolo 5 5 7 2" xfId="26785"/>
    <cellStyle name="Calcolo 5 5 8" xfId="4178"/>
    <cellStyle name="Calcolo 5 5 8 2" xfId="26786"/>
    <cellStyle name="Calcolo 5 5 9" xfId="4179"/>
    <cellStyle name="Calcolo 5 5 9 2" xfId="26787"/>
    <cellStyle name="Calcolo 5 6" xfId="4180"/>
    <cellStyle name="Calcolo 5 6 10" xfId="4181"/>
    <cellStyle name="Calcolo 5 6 10 2" xfId="26788"/>
    <cellStyle name="Calcolo 5 6 11" xfId="26789"/>
    <cellStyle name="Calcolo 5 6 12" xfId="44949"/>
    <cellStyle name="Calcolo 5 6 13" xfId="44950"/>
    <cellStyle name="Calcolo 5 6 14" xfId="44951"/>
    <cellStyle name="Calcolo 5 6 15" xfId="44952"/>
    <cellStyle name="Calcolo 5 6 16" xfId="44953"/>
    <cellStyle name="Calcolo 5 6 17" xfId="44954"/>
    <cellStyle name="Calcolo 5 6 18" xfId="44955"/>
    <cellStyle name="Calcolo 5 6 19" xfId="44956"/>
    <cellStyle name="Calcolo 5 6 2" xfId="4182"/>
    <cellStyle name="Calcolo 5 6 2 2" xfId="4183"/>
    <cellStyle name="Calcolo 5 6 2 2 2" xfId="26790"/>
    <cellStyle name="Calcolo 5 6 2 3" xfId="4184"/>
    <cellStyle name="Calcolo 5 6 2 3 2" xfId="26791"/>
    <cellStyle name="Calcolo 5 6 2 4" xfId="4185"/>
    <cellStyle name="Calcolo 5 6 2 4 2" xfId="26792"/>
    <cellStyle name="Calcolo 5 6 2 5" xfId="4186"/>
    <cellStyle name="Calcolo 5 6 2 5 2" xfId="26793"/>
    <cellStyle name="Calcolo 5 6 2 6" xfId="26794"/>
    <cellStyle name="Calcolo 5 6 20" xfId="44957"/>
    <cellStyle name="Calcolo 5 6 21" xfId="44958"/>
    <cellStyle name="Calcolo 5 6 22" xfId="44959"/>
    <cellStyle name="Calcolo 5 6 23" xfId="44960"/>
    <cellStyle name="Calcolo 5 6 24" xfId="44961"/>
    <cellStyle name="Calcolo 5 6 25" xfId="44962"/>
    <cellStyle name="Calcolo 5 6 3" xfId="4187"/>
    <cellStyle name="Calcolo 5 6 3 2" xfId="4188"/>
    <cellStyle name="Calcolo 5 6 3 2 2" xfId="26795"/>
    <cellStyle name="Calcolo 5 6 3 3" xfId="4189"/>
    <cellStyle name="Calcolo 5 6 3 3 2" xfId="26796"/>
    <cellStyle name="Calcolo 5 6 3 4" xfId="4190"/>
    <cellStyle name="Calcolo 5 6 3 4 2" xfId="26797"/>
    <cellStyle name="Calcolo 5 6 3 5" xfId="4191"/>
    <cellStyle name="Calcolo 5 6 3 5 2" xfId="26798"/>
    <cellStyle name="Calcolo 5 6 3 6" xfId="26799"/>
    <cellStyle name="Calcolo 5 6 4" xfId="4192"/>
    <cellStyle name="Calcolo 5 6 4 2" xfId="4193"/>
    <cellStyle name="Calcolo 5 6 4 2 2" xfId="26800"/>
    <cellStyle name="Calcolo 5 6 4 3" xfId="4194"/>
    <cellStyle name="Calcolo 5 6 4 3 2" xfId="26801"/>
    <cellStyle name="Calcolo 5 6 4 4" xfId="4195"/>
    <cellStyle name="Calcolo 5 6 4 4 2" xfId="26802"/>
    <cellStyle name="Calcolo 5 6 4 5" xfId="4196"/>
    <cellStyle name="Calcolo 5 6 4 5 2" xfId="26803"/>
    <cellStyle name="Calcolo 5 6 4 6" xfId="26804"/>
    <cellStyle name="Calcolo 5 6 5" xfId="4197"/>
    <cellStyle name="Calcolo 5 6 5 2" xfId="26805"/>
    <cellStyle name="Calcolo 5 6 6" xfId="4198"/>
    <cellStyle name="Calcolo 5 6 6 2" xfId="26806"/>
    <cellStyle name="Calcolo 5 6 7" xfId="4199"/>
    <cellStyle name="Calcolo 5 6 7 2" xfId="26807"/>
    <cellStyle name="Calcolo 5 6 8" xfId="4200"/>
    <cellStyle name="Calcolo 5 6 8 2" xfId="26808"/>
    <cellStyle name="Calcolo 5 6 9" xfId="4201"/>
    <cellStyle name="Calcolo 5 6 9 2" xfId="26809"/>
    <cellStyle name="Calcolo 5 7" xfId="4202"/>
    <cellStyle name="Calcolo 5 7 10" xfId="4203"/>
    <cellStyle name="Calcolo 5 7 10 2" xfId="26810"/>
    <cellStyle name="Calcolo 5 7 11" xfId="26811"/>
    <cellStyle name="Calcolo 5 7 12" xfId="44963"/>
    <cellStyle name="Calcolo 5 7 13" xfId="44964"/>
    <cellStyle name="Calcolo 5 7 14" xfId="44965"/>
    <cellStyle name="Calcolo 5 7 15" xfId="44966"/>
    <cellStyle name="Calcolo 5 7 16" xfId="44967"/>
    <cellStyle name="Calcolo 5 7 17" xfId="44968"/>
    <cellStyle name="Calcolo 5 7 18" xfId="44969"/>
    <cellStyle name="Calcolo 5 7 19" xfId="44970"/>
    <cellStyle name="Calcolo 5 7 2" xfId="4204"/>
    <cellStyle name="Calcolo 5 7 2 2" xfId="4205"/>
    <cellStyle name="Calcolo 5 7 2 2 2" xfId="26812"/>
    <cellStyle name="Calcolo 5 7 2 3" xfId="4206"/>
    <cellStyle name="Calcolo 5 7 2 3 2" xfId="26813"/>
    <cellStyle name="Calcolo 5 7 2 4" xfId="4207"/>
    <cellStyle name="Calcolo 5 7 2 4 2" xfId="26814"/>
    <cellStyle name="Calcolo 5 7 2 5" xfId="4208"/>
    <cellStyle name="Calcolo 5 7 2 5 2" xfId="26815"/>
    <cellStyle name="Calcolo 5 7 2 6" xfId="26816"/>
    <cellStyle name="Calcolo 5 7 20" xfId="44971"/>
    <cellStyle name="Calcolo 5 7 21" xfId="44972"/>
    <cellStyle name="Calcolo 5 7 22" xfId="44973"/>
    <cellStyle name="Calcolo 5 7 23" xfId="44974"/>
    <cellStyle name="Calcolo 5 7 24" xfId="44975"/>
    <cellStyle name="Calcolo 5 7 25" xfId="44976"/>
    <cellStyle name="Calcolo 5 7 3" xfId="4209"/>
    <cellStyle name="Calcolo 5 7 3 2" xfId="4210"/>
    <cellStyle name="Calcolo 5 7 3 2 2" xfId="26817"/>
    <cellStyle name="Calcolo 5 7 3 3" xfId="4211"/>
    <cellStyle name="Calcolo 5 7 3 3 2" xfId="26818"/>
    <cellStyle name="Calcolo 5 7 3 4" xfId="4212"/>
    <cellStyle name="Calcolo 5 7 3 4 2" xfId="26819"/>
    <cellStyle name="Calcolo 5 7 3 5" xfId="4213"/>
    <cellStyle name="Calcolo 5 7 3 5 2" xfId="26820"/>
    <cellStyle name="Calcolo 5 7 3 6" xfId="26821"/>
    <cellStyle name="Calcolo 5 7 4" xfId="4214"/>
    <cellStyle name="Calcolo 5 7 4 2" xfId="4215"/>
    <cellStyle name="Calcolo 5 7 4 2 2" xfId="26822"/>
    <cellStyle name="Calcolo 5 7 4 3" xfId="4216"/>
    <cellStyle name="Calcolo 5 7 4 3 2" xfId="26823"/>
    <cellStyle name="Calcolo 5 7 4 4" xfId="4217"/>
    <cellStyle name="Calcolo 5 7 4 4 2" xfId="26824"/>
    <cellStyle name="Calcolo 5 7 4 5" xfId="4218"/>
    <cellStyle name="Calcolo 5 7 4 5 2" xfId="26825"/>
    <cellStyle name="Calcolo 5 7 4 6" xfId="26826"/>
    <cellStyle name="Calcolo 5 7 5" xfId="4219"/>
    <cellStyle name="Calcolo 5 7 5 2" xfId="26827"/>
    <cellStyle name="Calcolo 5 7 6" xfId="4220"/>
    <cellStyle name="Calcolo 5 7 6 2" xfId="26828"/>
    <cellStyle name="Calcolo 5 7 7" xfId="4221"/>
    <cellStyle name="Calcolo 5 7 7 2" xfId="26829"/>
    <cellStyle name="Calcolo 5 7 8" xfId="4222"/>
    <cellStyle name="Calcolo 5 7 8 2" xfId="26830"/>
    <cellStyle name="Calcolo 5 7 9" xfId="4223"/>
    <cellStyle name="Calcolo 5 7 9 2" xfId="26831"/>
    <cellStyle name="Calcolo 5 8" xfId="4224"/>
    <cellStyle name="Calcolo 5 8 2" xfId="4225"/>
    <cellStyle name="Calcolo 5 8 2 2" xfId="26832"/>
    <cellStyle name="Calcolo 5 8 3" xfId="4226"/>
    <cellStyle name="Calcolo 5 8 3 2" xfId="26833"/>
    <cellStyle name="Calcolo 5 8 4" xfId="4227"/>
    <cellStyle name="Calcolo 5 8 4 2" xfId="26834"/>
    <cellStyle name="Calcolo 5 8 5" xfId="4228"/>
    <cellStyle name="Calcolo 5 8 5 2" xfId="26835"/>
    <cellStyle name="Calcolo 5 8 6" xfId="26836"/>
    <cellStyle name="Calcolo 5 9" xfId="4229"/>
    <cellStyle name="Calcolo 5 9 2" xfId="4230"/>
    <cellStyle name="Calcolo 5 9 2 2" xfId="26837"/>
    <cellStyle name="Calcolo 5 9 3" xfId="4231"/>
    <cellStyle name="Calcolo 5 9 3 2" xfId="26838"/>
    <cellStyle name="Calcolo 5 9 4" xfId="4232"/>
    <cellStyle name="Calcolo 5 9 4 2" xfId="26839"/>
    <cellStyle name="Calcolo 5 9 5" xfId="4233"/>
    <cellStyle name="Calcolo 5 9 5 2" xfId="26840"/>
    <cellStyle name="Calcolo 5 9 6" xfId="26841"/>
    <cellStyle name="Calcolo 6" xfId="4234"/>
    <cellStyle name="Calcolo 6 10" xfId="4235"/>
    <cellStyle name="Calcolo 6 10 2" xfId="26842"/>
    <cellStyle name="Calcolo 6 11" xfId="4236"/>
    <cellStyle name="Calcolo 6 11 2" xfId="26843"/>
    <cellStyle name="Calcolo 6 12" xfId="4237"/>
    <cellStyle name="Calcolo 6 12 2" xfId="26844"/>
    <cellStyle name="Calcolo 6 13" xfId="4238"/>
    <cellStyle name="Calcolo 6 13 2" xfId="26845"/>
    <cellStyle name="Calcolo 6 14" xfId="4239"/>
    <cellStyle name="Calcolo 6 14 2" xfId="26846"/>
    <cellStyle name="Calcolo 6 15" xfId="4240"/>
    <cellStyle name="Calcolo 6 15 2" xfId="26847"/>
    <cellStyle name="Calcolo 6 16" xfId="26848"/>
    <cellStyle name="Calcolo 6 17" xfId="44977"/>
    <cellStyle name="Calcolo 6 18" xfId="44978"/>
    <cellStyle name="Calcolo 6 19" xfId="44979"/>
    <cellStyle name="Calcolo 6 2" xfId="4241"/>
    <cellStyle name="Calcolo 6 2 10" xfId="4242"/>
    <cellStyle name="Calcolo 6 2 10 2" xfId="26849"/>
    <cellStyle name="Calcolo 6 2 11" xfId="26850"/>
    <cellStyle name="Calcolo 6 2 12" xfId="44980"/>
    <cellStyle name="Calcolo 6 2 13" xfId="44981"/>
    <cellStyle name="Calcolo 6 2 14" xfId="44982"/>
    <cellStyle name="Calcolo 6 2 15" xfId="44983"/>
    <cellStyle name="Calcolo 6 2 16" xfId="44984"/>
    <cellStyle name="Calcolo 6 2 17" xfId="44985"/>
    <cellStyle name="Calcolo 6 2 18" xfId="44986"/>
    <cellStyle name="Calcolo 6 2 19" xfId="44987"/>
    <cellStyle name="Calcolo 6 2 2" xfId="4243"/>
    <cellStyle name="Calcolo 6 2 2 2" xfId="4244"/>
    <cellStyle name="Calcolo 6 2 2 2 2" xfId="26851"/>
    <cellStyle name="Calcolo 6 2 2 3" xfId="4245"/>
    <cellStyle name="Calcolo 6 2 2 3 2" xfId="26852"/>
    <cellStyle name="Calcolo 6 2 2 4" xfId="4246"/>
    <cellStyle name="Calcolo 6 2 2 4 2" xfId="26853"/>
    <cellStyle name="Calcolo 6 2 2 5" xfId="4247"/>
    <cellStyle name="Calcolo 6 2 2 5 2" xfId="26854"/>
    <cellStyle name="Calcolo 6 2 2 6" xfId="26855"/>
    <cellStyle name="Calcolo 6 2 20" xfId="44988"/>
    <cellStyle name="Calcolo 6 2 21" xfId="44989"/>
    <cellStyle name="Calcolo 6 2 22" xfId="44990"/>
    <cellStyle name="Calcolo 6 2 23" xfId="44991"/>
    <cellStyle name="Calcolo 6 2 24" xfId="44992"/>
    <cellStyle name="Calcolo 6 2 25" xfId="44993"/>
    <cellStyle name="Calcolo 6 2 3" xfId="4248"/>
    <cellStyle name="Calcolo 6 2 3 2" xfId="4249"/>
    <cellStyle name="Calcolo 6 2 3 2 2" xfId="26856"/>
    <cellStyle name="Calcolo 6 2 3 3" xfId="4250"/>
    <cellStyle name="Calcolo 6 2 3 3 2" xfId="26857"/>
    <cellStyle name="Calcolo 6 2 3 4" xfId="4251"/>
    <cellStyle name="Calcolo 6 2 3 4 2" xfId="26858"/>
    <cellStyle name="Calcolo 6 2 3 5" xfId="4252"/>
    <cellStyle name="Calcolo 6 2 3 5 2" xfId="26859"/>
    <cellStyle name="Calcolo 6 2 3 6" xfId="26860"/>
    <cellStyle name="Calcolo 6 2 4" xfId="4253"/>
    <cellStyle name="Calcolo 6 2 4 2" xfId="4254"/>
    <cellStyle name="Calcolo 6 2 4 2 2" xfId="26861"/>
    <cellStyle name="Calcolo 6 2 4 3" xfId="4255"/>
    <cellStyle name="Calcolo 6 2 4 3 2" xfId="26862"/>
    <cellStyle name="Calcolo 6 2 4 4" xfId="4256"/>
    <cellStyle name="Calcolo 6 2 4 4 2" xfId="26863"/>
    <cellStyle name="Calcolo 6 2 4 5" xfId="4257"/>
    <cellStyle name="Calcolo 6 2 4 5 2" xfId="26864"/>
    <cellStyle name="Calcolo 6 2 4 6" xfId="26865"/>
    <cellStyle name="Calcolo 6 2 5" xfId="4258"/>
    <cellStyle name="Calcolo 6 2 5 2" xfId="26866"/>
    <cellStyle name="Calcolo 6 2 6" xfId="4259"/>
    <cellStyle name="Calcolo 6 2 6 2" xfId="26867"/>
    <cellStyle name="Calcolo 6 2 7" xfId="4260"/>
    <cellStyle name="Calcolo 6 2 7 2" xfId="26868"/>
    <cellStyle name="Calcolo 6 2 8" xfId="4261"/>
    <cellStyle name="Calcolo 6 2 8 2" xfId="26869"/>
    <cellStyle name="Calcolo 6 2 9" xfId="4262"/>
    <cellStyle name="Calcolo 6 2 9 2" xfId="26870"/>
    <cellStyle name="Calcolo 6 20" xfId="44994"/>
    <cellStyle name="Calcolo 6 21" xfId="44995"/>
    <cellStyle name="Calcolo 6 22" xfId="44996"/>
    <cellStyle name="Calcolo 6 23" xfId="44997"/>
    <cellStyle name="Calcolo 6 24" xfId="44998"/>
    <cellStyle name="Calcolo 6 25" xfId="44999"/>
    <cellStyle name="Calcolo 6 26" xfId="45000"/>
    <cellStyle name="Calcolo 6 27" xfId="45001"/>
    <cellStyle name="Calcolo 6 28" xfId="45002"/>
    <cellStyle name="Calcolo 6 29" xfId="45003"/>
    <cellStyle name="Calcolo 6 3" xfId="4263"/>
    <cellStyle name="Calcolo 6 3 10" xfId="4264"/>
    <cellStyle name="Calcolo 6 3 10 2" xfId="26871"/>
    <cellStyle name="Calcolo 6 3 11" xfId="26872"/>
    <cellStyle name="Calcolo 6 3 12" xfId="45004"/>
    <cellStyle name="Calcolo 6 3 13" xfId="45005"/>
    <cellStyle name="Calcolo 6 3 14" xfId="45006"/>
    <cellStyle name="Calcolo 6 3 15" xfId="45007"/>
    <cellStyle name="Calcolo 6 3 16" xfId="45008"/>
    <cellStyle name="Calcolo 6 3 17" xfId="45009"/>
    <cellStyle name="Calcolo 6 3 18" xfId="45010"/>
    <cellStyle name="Calcolo 6 3 19" xfId="45011"/>
    <cellStyle name="Calcolo 6 3 2" xfId="4265"/>
    <cellStyle name="Calcolo 6 3 2 2" xfId="4266"/>
    <cellStyle name="Calcolo 6 3 2 2 2" xfId="26873"/>
    <cellStyle name="Calcolo 6 3 2 3" xfId="4267"/>
    <cellStyle name="Calcolo 6 3 2 3 2" xfId="26874"/>
    <cellStyle name="Calcolo 6 3 2 4" xfId="4268"/>
    <cellStyle name="Calcolo 6 3 2 4 2" xfId="26875"/>
    <cellStyle name="Calcolo 6 3 2 5" xfId="4269"/>
    <cellStyle name="Calcolo 6 3 2 5 2" xfId="26876"/>
    <cellStyle name="Calcolo 6 3 2 6" xfId="26877"/>
    <cellStyle name="Calcolo 6 3 20" xfId="45012"/>
    <cellStyle name="Calcolo 6 3 21" xfId="45013"/>
    <cellStyle name="Calcolo 6 3 22" xfId="45014"/>
    <cellStyle name="Calcolo 6 3 23" xfId="45015"/>
    <cellStyle name="Calcolo 6 3 24" xfId="45016"/>
    <cellStyle name="Calcolo 6 3 25" xfId="45017"/>
    <cellStyle name="Calcolo 6 3 3" xfId="4270"/>
    <cellStyle name="Calcolo 6 3 3 2" xfId="4271"/>
    <cellStyle name="Calcolo 6 3 3 2 2" xfId="26878"/>
    <cellStyle name="Calcolo 6 3 3 3" xfId="4272"/>
    <cellStyle name="Calcolo 6 3 3 3 2" xfId="26879"/>
    <cellStyle name="Calcolo 6 3 3 4" xfId="4273"/>
    <cellStyle name="Calcolo 6 3 3 4 2" xfId="26880"/>
    <cellStyle name="Calcolo 6 3 3 5" xfId="4274"/>
    <cellStyle name="Calcolo 6 3 3 5 2" xfId="26881"/>
    <cellStyle name="Calcolo 6 3 3 6" xfId="26882"/>
    <cellStyle name="Calcolo 6 3 4" xfId="4275"/>
    <cellStyle name="Calcolo 6 3 4 2" xfId="4276"/>
    <cellStyle name="Calcolo 6 3 4 2 2" xfId="26883"/>
    <cellStyle name="Calcolo 6 3 4 3" xfId="4277"/>
    <cellStyle name="Calcolo 6 3 4 3 2" xfId="26884"/>
    <cellStyle name="Calcolo 6 3 4 4" xfId="4278"/>
    <cellStyle name="Calcolo 6 3 4 4 2" xfId="26885"/>
    <cellStyle name="Calcolo 6 3 4 5" xfId="4279"/>
    <cellStyle name="Calcolo 6 3 4 5 2" xfId="26886"/>
    <cellStyle name="Calcolo 6 3 4 6" xfId="26887"/>
    <cellStyle name="Calcolo 6 3 5" xfId="4280"/>
    <cellStyle name="Calcolo 6 3 5 2" xfId="26888"/>
    <cellStyle name="Calcolo 6 3 6" xfId="4281"/>
    <cellStyle name="Calcolo 6 3 6 2" xfId="26889"/>
    <cellStyle name="Calcolo 6 3 7" xfId="4282"/>
    <cellStyle name="Calcolo 6 3 7 2" xfId="26890"/>
    <cellStyle name="Calcolo 6 3 8" xfId="4283"/>
    <cellStyle name="Calcolo 6 3 8 2" xfId="26891"/>
    <cellStyle name="Calcolo 6 3 9" xfId="4284"/>
    <cellStyle name="Calcolo 6 3 9 2" xfId="26892"/>
    <cellStyle name="Calcolo 6 30" xfId="45018"/>
    <cellStyle name="Calcolo 6 4" xfId="4285"/>
    <cellStyle name="Calcolo 6 4 10" xfId="4286"/>
    <cellStyle name="Calcolo 6 4 10 2" xfId="26893"/>
    <cellStyle name="Calcolo 6 4 11" xfId="26894"/>
    <cellStyle name="Calcolo 6 4 12" xfId="45019"/>
    <cellStyle name="Calcolo 6 4 13" xfId="45020"/>
    <cellStyle name="Calcolo 6 4 14" xfId="45021"/>
    <cellStyle name="Calcolo 6 4 15" xfId="45022"/>
    <cellStyle name="Calcolo 6 4 16" xfId="45023"/>
    <cellStyle name="Calcolo 6 4 17" xfId="45024"/>
    <cellStyle name="Calcolo 6 4 18" xfId="45025"/>
    <cellStyle name="Calcolo 6 4 19" xfId="45026"/>
    <cellStyle name="Calcolo 6 4 2" xfId="4287"/>
    <cellStyle name="Calcolo 6 4 2 2" xfId="4288"/>
    <cellStyle name="Calcolo 6 4 2 2 2" xfId="26895"/>
    <cellStyle name="Calcolo 6 4 2 3" xfId="4289"/>
    <cellStyle name="Calcolo 6 4 2 3 2" xfId="26896"/>
    <cellStyle name="Calcolo 6 4 2 4" xfId="4290"/>
    <cellStyle name="Calcolo 6 4 2 4 2" xfId="26897"/>
    <cellStyle name="Calcolo 6 4 2 5" xfId="4291"/>
    <cellStyle name="Calcolo 6 4 2 5 2" xfId="26898"/>
    <cellStyle name="Calcolo 6 4 2 6" xfId="26899"/>
    <cellStyle name="Calcolo 6 4 20" xfId="45027"/>
    <cellStyle name="Calcolo 6 4 21" xfId="45028"/>
    <cellStyle name="Calcolo 6 4 22" xfId="45029"/>
    <cellStyle name="Calcolo 6 4 23" xfId="45030"/>
    <cellStyle name="Calcolo 6 4 24" xfId="45031"/>
    <cellStyle name="Calcolo 6 4 25" xfId="45032"/>
    <cellStyle name="Calcolo 6 4 3" xfId="4292"/>
    <cellStyle name="Calcolo 6 4 3 2" xfId="4293"/>
    <cellStyle name="Calcolo 6 4 3 2 2" xfId="26900"/>
    <cellStyle name="Calcolo 6 4 3 3" xfId="4294"/>
    <cellStyle name="Calcolo 6 4 3 3 2" xfId="26901"/>
    <cellStyle name="Calcolo 6 4 3 4" xfId="4295"/>
    <cellStyle name="Calcolo 6 4 3 4 2" xfId="26902"/>
    <cellStyle name="Calcolo 6 4 3 5" xfId="4296"/>
    <cellStyle name="Calcolo 6 4 3 5 2" xfId="26903"/>
    <cellStyle name="Calcolo 6 4 3 6" xfId="26904"/>
    <cellStyle name="Calcolo 6 4 4" xfId="4297"/>
    <cellStyle name="Calcolo 6 4 4 2" xfId="4298"/>
    <cellStyle name="Calcolo 6 4 4 2 2" xfId="26905"/>
    <cellStyle name="Calcolo 6 4 4 3" xfId="4299"/>
    <cellStyle name="Calcolo 6 4 4 3 2" xfId="26906"/>
    <cellStyle name="Calcolo 6 4 4 4" xfId="4300"/>
    <cellStyle name="Calcolo 6 4 4 4 2" xfId="26907"/>
    <cellStyle name="Calcolo 6 4 4 5" xfId="4301"/>
    <cellStyle name="Calcolo 6 4 4 5 2" xfId="26908"/>
    <cellStyle name="Calcolo 6 4 4 6" xfId="26909"/>
    <cellStyle name="Calcolo 6 4 5" xfId="4302"/>
    <cellStyle name="Calcolo 6 4 5 2" xfId="26910"/>
    <cellStyle name="Calcolo 6 4 6" xfId="4303"/>
    <cellStyle name="Calcolo 6 4 6 2" xfId="26911"/>
    <cellStyle name="Calcolo 6 4 7" xfId="4304"/>
    <cellStyle name="Calcolo 6 4 7 2" xfId="26912"/>
    <cellStyle name="Calcolo 6 4 8" xfId="4305"/>
    <cellStyle name="Calcolo 6 4 8 2" xfId="26913"/>
    <cellStyle name="Calcolo 6 4 9" xfId="4306"/>
    <cellStyle name="Calcolo 6 4 9 2" xfId="26914"/>
    <cellStyle name="Calcolo 6 5" xfId="4307"/>
    <cellStyle name="Calcolo 6 5 10" xfId="4308"/>
    <cellStyle name="Calcolo 6 5 10 2" xfId="26915"/>
    <cellStyle name="Calcolo 6 5 11" xfId="26916"/>
    <cellStyle name="Calcolo 6 5 12" xfId="45033"/>
    <cellStyle name="Calcolo 6 5 13" xfId="45034"/>
    <cellStyle name="Calcolo 6 5 14" xfId="45035"/>
    <cellStyle name="Calcolo 6 5 15" xfId="45036"/>
    <cellStyle name="Calcolo 6 5 16" xfId="45037"/>
    <cellStyle name="Calcolo 6 5 17" xfId="45038"/>
    <cellStyle name="Calcolo 6 5 18" xfId="45039"/>
    <cellStyle name="Calcolo 6 5 19" xfId="45040"/>
    <cellStyle name="Calcolo 6 5 2" xfId="4309"/>
    <cellStyle name="Calcolo 6 5 2 2" xfId="4310"/>
    <cellStyle name="Calcolo 6 5 2 2 2" xfId="26917"/>
    <cellStyle name="Calcolo 6 5 2 3" xfId="4311"/>
    <cellStyle name="Calcolo 6 5 2 3 2" xfId="26918"/>
    <cellStyle name="Calcolo 6 5 2 4" xfId="4312"/>
    <cellStyle name="Calcolo 6 5 2 4 2" xfId="26919"/>
    <cellStyle name="Calcolo 6 5 2 5" xfId="4313"/>
    <cellStyle name="Calcolo 6 5 2 5 2" xfId="26920"/>
    <cellStyle name="Calcolo 6 5 2 6" xfId="26921"/>
    <cellStyle name="Calcolo 6 5 20" xfId="45041"/>
    <cellStyle name="Calcolo 6 5 21" xfId="45042"/>
    <cellStyle name="Calcolo 6 5 22" xfId="45043"/>
    <cellStyle name="Calcolo 6 5 23" xfId="45044"/>
    <cellStyle name="Calcolo 6 5 24" xfId="45045"/>
    <cellStyle name="Calcolo 6 5 25" xfId="45046"/>
    <cellStyle name="Calcolo 6 5 3" xfId="4314"/>
    <cellStyle name="Calcolo 6 5 3 2" xfId="4315"/>
    <cellStyle name="Calcolo 6 5 3 2 2" xfId="26922"/>
    <cellStyle name="Calcolo 6 5 3 3" xfId="4316"/>
    <cellStyle name="Calcolo 6 5 3 3 2" xfId="26923"/>
    <cellStyle name="Calcolo 6 5 3 4" xfId="4317"/>
    <cellStyle name="Calcolo 6 5 3 4 2" xfId="26924"/>
    <cellStyle name="Calcolo 6 5 3 5" xfId="4318"/>
    <cellStyle name="Calcolo 6 5 3 5 2" xfId="26925"/>
    <cellStyle name="Calcolo 6 5 3 6" xfId="26926"/>
    <cellStyle name="Calcolo 6 5 4" xfId="4319"/>
    <cellStyle name="Calcolo 6 5 4 2" xfId="4320"/>
    <cellStyle name="Calcolo 6 5 4 2 2" xfId="26927"/>
    <cellStyle name="Calcolo 6 5 4 3" xfId="4321"/>
    <cellStyle name="Calcolo 6 5 4 3 2" xfId="26928"/>
    <cellStyle name="Calcolo 6 5 4 4" xfId="4322"/>
    <cellStyle name="Calcolo 6 5 4 4 2" xfId="26929"/>
    <cellStyle name="Calcolo 6 5 4 5" xfId="4323"/>
    <cellStyle name="Calcolo 6 5 4 5 2" xfId="26930"/>
    <cellStyle name="Calcolo 6 5 4 6" xfId="26931"/>
    <cellStyle name="Calcolo 6 5 5" xfId="4324"/>
    <cellStyle name="Calcolo 6 5 5 2" xfId="26932"/>
    <cellStyle name="Calcolo 6 5 6" xfId="4325"/>
    <cellStyle name="Calcolo 6 5 6 2" xfId="26933"/>
    <cellStyle name="Calcolo 6 5 7" xfId="4326"/>
    <cellStyle name="Calcolo 6 5 7 2" xfId="26934"/>
    <cellStyle name="Calcolo 6 5 8" xfId="4327"/>
    <cellStyle name="Calcolo 6 5 8 2" xfId="26935"/>
    <cellStyle name="Calcolo 6 5 9" xfId="4328"/>
    <cellStyle name="Calcolo 6 5 9 2" xfId="26936"/>
    <cellStyle name="Calcolo 6 6" xfId="4329"/>
    <cellStyle name="Calcolo 6 6 10" xfId="4330"/>
    <cellStyle name="Calcolo 6 6 10 2" xfId="26937"/>
    <cellStyle name="Calcolo 6 6 11" xfId="26938"/>
    <cellStyle name="Calcolo 6 6 12" xfId="45047"/>
    <cellStyle name="Calcolo 6 6 13" xfId="45048"/>
    <cellStyle name="Calcolo 6 6 14" xfId="45049"/>
    <cellStyle name="Calcolo 6 6 15" xfId="45050"/>
    <cellStyle name="Calcolo 6 6 16" xfId="45051"/>
    <cellStyle name="Calcolo 6 6 17" xfId="45052"/>
    <cellStyle name="Calcolo 6 6 18" xfId="45053"/>
    <cellStyle name="Calcolo 6 6 19" xfId="45054"/>
    <cellStyle name="Calcolo 6 6 2" xfId="4331"/>
    <cellStyle name="Calcolo 6 6 2 2" xfId="4332"/>
    <cellStyle name="Calcolo 6 6 2 2 2" xfId="26939"/>
    <cellStyle name="Calcolo 6 6 2 3" xfId="4333"/>
    <cellStyle name="Calcolo 6 6 2 3 2" xfId="26940"/>
    <cellStyle name="Calcolo 6 6 2 4" xfId="4334"/>
    <cellStyle name="Calcolo 6 6 2 4 2" xfId="26941"/>
    <cellStyle name="Calcolo 6 6 2 5" xfId="4335"/>
    <cellStyle name="Calcolo 6 6 2 5 2" xfId="26942"/>
    <cellStyle name="Calcolo 6 6 2 6" xfId="26943"/>
    <cellStyle name="Calcolo 6 6 20" xfId="45055"/>
    <cellStyle name="Calcolo 6 6 21" xfId="45056"/>
    <cellStyle name="Calcolo 6 6 22" xfId="45057"/>
    <cellStyle name="Calcolo 6 6 23" xfId="45058"/>
    <cellStyle name="Calcolo 6 6 24" xfId="45059"/>
    <cellStyle name="Calcolo 6 6 25" xfId="45060"/>
    <cellStyle name="Calcolo 6 6 3" xfId="4336"/>
    <cellStyle name="Calcolo 6 6 3 2" xfId="4337"/>
    <cellStyle name="Calcolo 6 6 3 2 2" xfId="26944"/>
    <cellStyle name="Calcolo 6 6 3 3" xfId="4338"/>
    <cellStyle name="Calcolo 6 6 3 3 2" xfId="26945"/>
    <cellStyle name="Calcolo 6 6 3 4" xfId="4339"/>
    <cellStyle name="Calcolo 6 6 3 4 2" xfId="26946"/>
    <cellStyle name="Calcolo 6 6 3 5" xfId="4340"/>
    <cellStyle name="Calcolo 6 6 3 5 2" xfId="26947"/>
    <cellStyle name="Calcolo 6 6 3 6" xfId="26948"/>
    <cellStyle name="Calcolo 6 6 4" xfId="4341"/>
    <cellStyle name="Calcolo 6 6 4 2" xfId="4342"/>
    <cellStyle name="Calcolo 6 6 4 2 2" xfId="26949"/>
    <cellStyle name="Calcolo 6 6 4 3" xfId="4343"/>
    <cellStyle name="Calcolo 6 6 4 3 2" xfId="26950"/>
    <cellStyle name="Calcolo 6 6 4 4" xfId="4344"/>
    <cellStyle name="Calcolo 6 6 4 4 2" xfId="26951"/>
    <cellStyle name="Calcolo 6 6 4 5" xfId="4345"/>
    <cellStyle name="Calcolo 6 6 4 5 2" xfId="26952"/>
    <cellStyle name="Calcolo 6 6 4 6" xfId="26953"/>
    <cellStyle name="Calcolo 6 6 5" xfId="4346"/>
    <cellStyle name="Calcolo 6 6 5 2" xfId="26954"/>
    <cellStyle name="Calcolo 6 6 6" xfId="4347"/>
    <cellStyle name="Calcolo 6 6 6 2" xfId="26955"/>
    <cellStyle name="Calcolo 6 6 7" xfId="4348"/>
    <cellStyle name="Calcolo 6 6 7 2" xfId="26956"/>
    <cellStyle name="Calcolo 6 6 8" xfId="4349"/>
    <cellStyle name="Calcolo 6 6 8 2" xfId="26957"/>
    <cellStyle name="Calcolo 6 6 9" xfId="4350"/>
    <cellStyle name="Calcolo 6 6 9 2" xfId="26958"/>
    <cellStyle name="Calcolo 6 7" xfId="4351"/>
    <cellStyle name="Calcolo 6 7 2" xfId="4352"/>
    <cellStyle name="Calcolo 6 7 2 2" xfId="26959"/>
    <cellStyle name="Calcolo 6 7 3" xfId="4353"/>
    <cellStyle name="Calcolo 6 7 3 2" xfId="26960"/>
    <cellStyle name="Calcolo 6 7 4" xfId="4354"/>
    <cellStyle name="Calcolo 6 7 4 2" xfId="26961"/>
    <cellStyle name="Calcolo 6 7 5" xfId="4355"/>
    <cellStyle name="Calcolo 6 7 5 2" xfId="26962"/>
    <cellStyle name="Calcolo 6 7 6" xfId="26963"/>
    <cellStyle name="Calcolo 6 8" xfId="4356"/>
    <cellStyle name="Calcolo 6 8 2" xfId="4357"/>
    <cellStyle name="Calcolo 6 8 2 2" xfId="26964"/>
    <cellStyle name="Calcolo 6 8 3" xfId="4358"/>
    <cellStyle name="Calcolo 6 8 3 2" xfId="26965"/>
    <cellStyle name="Calcolo 6 8 4" xfId="4359"/>
    <cellStyle name="Calcolo 6 8 4 2" xfId="26966"/>
    <cellStyle name="Calcolo 6 8 5" xfId="4360"/>
    <cellStyle name="Calcolo 6 8 5 2" xfId="26967"/>
    <cellStyle name="Calcolo 6 8 6" xfId="26968"/>
    <cellStyle name="Calcolo 6 9" xfId="4361"/>
    <cellStyle name="Calcolo 6 9 2" xfId="4362"/>
    <cellStyle name="Calcolo 6 9 2 2" xfId="26969"/>
    <cellStyle name="Calcolo 6 9 3" xfId="4363"/>
    <cellStyle name="Calcolo 6 9 3 2" xfId="26970"/>
    <cellStyle name="Calcolo 6 9 4" xfId="4364"/>
    <cellStyle name="Calcolo 6 9 4 2" xfId="26971"/>
    <cellStyle name="Calcolo 6 9 5" xfId="4365"/>
    <cellStyle name="Calcolo 6 9 5 2" xfId="26972"/>
    <cellStyle name="Calcolo 6 9 6" xfId="26973"/>
    <cellStyle name="Calcolo 7" xfId="4366"/>
    <cellStyle name="Calcolo 7 10" xfId="4367"/>
    <cellStyle name="Calcolo 7 10 2" xfId="26974"/>
    <cellStyle name="Calcolo 7 11" xfId="4368"/>
    <cellStyle name="Calcolo 7 11 2" xfId="26975"/>
    <cellStyle name="Calcolo 7 12" xfId="4369"/>
    <cellStyle name="Calcolo 7 12 2" xfId="26976"/>
    <cellStyle name="Calcolo 7 13" xfId="4370"/>
    <cellStyle name="Calcolo 7 13 2" xfId="26977"/>
    <cellStyle name="Calcolo 7 14" xfId="4371"/>
    <cellStyle name="Calcolo 7 14 2" xfId="26978"/>
    <cellStyle name="Calcolo 7 15" xfId="4372"/>
    <cellStyle name="Calcolo 7 15 2" xfId="26979"/>
    <cellStyle name="Calcolo 7 16" xfId="26980"/>
    <cellStyle name="Calcolo 7 17" xfId="45061"/>
    <cellStyle name="Calcolo 7 18" xfId="45062"/>
    <cellStyle name="Calcolo 7 19" xfId="45063"/>
    <cellStyle name="Calcolo 7 2" xfId="4373"/>
    <cellStyle name="Calcolo 7 2 10" xfId="4374"/>
    <cellStyle name="Calcolo 7 2 10 2" xfId="26981"/>
    <cellStyle name="Calcolo 7 2 11" xfId="26982"/>
    <cellStyle name="Calcolo 7 2 12" xfId="45064"/>
    <cellStyle name="Calcolo 7 2 13" xfId="45065"/>
    <cellStyle name="Calcolo 7 2 14" xfId="45066"/>
    <cellStyle name="Calcolo 7 2 15" xfId="45067"/>
    <cellStyle name="Calcolo 7 2 16" xfId="45068"/>
    <cellStyle name="Calcolo 7 2 17" xfId="45069"/>
    <cellStyle name="Calcolo 7 2 18" xfId="45070"/>
    <cellStyle name="Calcolo 7 2 19" xfId="45071"/>
    <cellStyle name="Calcolo 7 2 2" xfId="4375"/>
    <cellStyle name="Calcolo 7 2 2 2" xfId="4376"/>
    <cellStyle name="Calcolo 7 2 2 2 2" xfId="26983"/>
    <cellStyle name="Calcolo 7 2 2 3" xfId="4377"/>
    <cellStyle name="Calcolo 7 2 2 3 2" xfId="26984"/>
    <cellStyle name="Calcolo 7 2 2 4" xfId="4378"/>
    <cellStyle name="Calcolo 7 2 2 4 2" xfId="26985"/>
    <cellStyle name="Calcolo 7 2 2 5" xfId="4379"/>
    <cellStyle name="Calcolo 7 2 2 5 2" xfId="26986"/>
    <cellStyle name="Calcolo 7 2 2 6" xfId="26987"/>
    <cellStyle name="Calcolo 7 2 20" xfId="45072"/>
    <cellStyle name="Calcolo 7 2 21" xfId="45073"/>
    <cellStyle name="Calcolo 7 2 22" xfId="45074"/>
    <cellStyle name="Calcolo 7 2 23" xfId="45075"/>
    <cellStyle name="Calcolo 7 2 24" xfId="45076"/>
    <cellStyle name="Calcolo 7 2 25" xfId="45077"/>
    <cellStyle name="Calcolo 7 2 3" xfId="4380"/>
    <cellStyle name="Calcolo 7 2 3 2" xfId="4381"/>
    <cellStyle name="Calcolo 7 2 3 2 2" xfId="26988"/>
    <cellStyle name="Calcolo 7 2 3 3" xfId="4382"/>
    <cellStyle name="Calcolo 7 2 3 3 2" xfId="26989"/>
    <cellStyle name="Calcolo 7 2 3 4" xfId="4383"/>
    <cellStyle name="Calcolo 7 2 3 4 2" xfId="26990"/>
    <cellStyle name="Calcolo 7 2 3 5" xfId="4384"/>
    <cellStyle name="Calcolo 7 2 3 5 2" xfId="26991"/>
    <cellStyle name="Calcolo 7 2 3 6" xfId="26992"/>
    <cellStyle name="Calcolo 7 2 4" xfId="4385"/>
    <cellStyle name="Calcolo 7 2 4 2" xfId="4386"/>
    <cellStyle name="Calcolo 7 2 4 2 2" xfId="26993"/>
    <cellStyle name="Calcolo 7 2 4 3" xfId="4387"/>
    <cellStyle name="Calcolo 7 2 4 3 2" xfId="26994"/>
    <cellStyle name="Calcolo 7 2 4 4" xfId="4388"/>
    <cellStyle name="Calcolo 7 2 4 4 2" xfId="26995"/>
    <cellStyle name="Calcolo 7 2 4 5" xfId="4389"/>
    <cellStyle name="Calcolo 7 2 4 5 2" xfId="26996"/>
    <cellStyle name="Calcolo 7 2 4 6" xfId="26997"/>
    <cellStyle name="Calcolo 7 2 5" xfId="4390"/>
    <cellStyle name="Calcolo 7 2 5 2" xfId="26998"/>
    <cellStyle name="Calcolo 7 2 6" xfId="4391"/>
    <cellStyle name="Calcolo 7 2 6 2" xfId="26999"/>
    <cellStyle name="Calcolo 7 2 7" xfId="4392"/>
    <cellStyle name="Calcolo 7 2 7 2" xfId="27000"/>
    <cellStyle name="Calcolo 7 2 8" xfId="4393"/>
    <cellStyle name="Calcolo 7 2 8 2" xfId="27001"/>
    <cellStyle name="Calcolo 7 2 9" xfId="4394"/>
    <cellStyle name="Calcolo 7 2 9 2" xfId="27002"/>
    <cellStyle name="Calcolo 7 20" xfId="45078"/>
    <cellStyle name="Calcolo 7 21" xfId="45079"/>
    <cellStyle name="Calcolo 7 22" xfId="45080"/>
    <cellStyle name="Calcolo 7 23" xfId="45081"/>
    <cellStyle name="Calcolo 7 24" xfId="45082"/>
    <cellStyle name="Calcolo 7 25" xfId="45083"/>
    <cellStyle name="Calcolo 7 26" xfId="45084"/>
    <cellStyle name="Calcolo 7 27" xfId="45085"/>
    <cellStyle name="Calcolo 7 28" xfId="45086"/>
    <cellStyle name="Calcolo 7 29" xfId="45087"/>
    <cellStyle name="Calcolo 7 3" xfId="4395"/>
    <cellStyle name="Calcolo 7 3 10" xfId="4396"/>
    <cellStyle name="Calcolo 7 3 10 2" xfId="27003"/>
    <cellStyle name="Calcolo 7 3 11" xfId="27004"/>
    <cellStyle name="Calcolo 7 3 12" xfId="45088"/>
    <cellStyle name="Calcolo 7 3 13" xfId="45089"/>
    <cellStyle name="Calcolo 7 3 14" xfId="45090"/>
    <cellStyle name="Calcolo 7 3 15" xfId="45091"/>
    <cellStyle name="Calcolo 7 3 16" xfId="45092"/>
    <cellStyle name="Calcolo 7 3 17" xfId="45093"/>
    <cellStyle name="Calcolo 7 3 18" xfId="45094"/>
    <cellStyle name="Calcolo 7 3 19" xfId="45095"/>
    <cellStyle name="Calcolo 7 3 2" xfId="4397"/>
    <cellStyle name="Calcolo 7 3 2 2" xfId="4398"/>
    <cellStyle name="Calcolo 7 3 2 2 2" xfId="27005"/>
    <cellStyle name="Calcolo 7 3 2 3" xfId="4399"/>
    <cellStyle name="Calcolo 7 3 2 3 2" xfId="27006"/>
    <cellStyle name="Calcolo 7 3 2 4" xfId="4400"/>
    <cellStyle name="Calcolo 7 3 2 4 2" xfId="27007"/>
    <cellStyle name="Calcolo 7 3 2 5" xfId="4401"/>
    <cellStyle name="Calcolo 7 3 2 5 2" xfId="27008"/>
    <cellStyle name="Calcolo 7 3 2 6" xfId="27009"/>
    <cellStyle name="Calcolo 7 3 20" xfId="45096"/>
    <cellStyle name="Calcolo 7 3 21" xfId="45097"/>
    <cellStyle name="Calcolo 7 3 22" xfId="45098"/>
    <cellStyle name="Calcolo 7 3 23" xfId="45099"/>
    <cellStyle name="Calcolo 7 3 24" xfId="45100"/>
    <cellStyle name="Calcolo 7 3 25" xfId="45101"/>
    <cellStyle name="Calcolo 7 3 3" xfId="4402"/>
    <cellStyle name="Calcolo 7 3 3 2" xfId="4403"/>
    <cellStyle name="Calcolo 7 3 3 2 2" xfId="27010"/>
    <cellStyle name="Calcolo 7 3 3 3" xfId="4404"/>
    <cellStyle name="Calcolo 7 3 3 3 2" xfId="27011"/>
    <cellStyle name="Calcolo 7 3 3 4" xfId="4405"/>
    <cellStyle name="Calcolo 7 3 3 4 2" xfId="27012"/>
    <cellStyle name="Calcolo 7 3 3 5" xfId="4406"/>
    <cellStyle name="Calcolo 7 3 3 5 2" xfId="27013"/>
    <cellStyle name="Calcolo 7 3 3 6" xfId="27014"/>
    <cellStyle name="Calcolo 7 3 4" xfId="4407"/>
    <cellStyle name="Calcolo 7 3 4 2" xfId="4408"/>
    <cellStyle name="Calcolo 7 3 4 2 2" xfId="27015"/>
    <cellStyle name="Calcolo 7 3 4 3" xfId="4409"/>
    <cellStyle name="Calcolo 7 3 4 3 2" xfId="27016"/>
    <cellStyle name="Calcolo 7 3 4 4" xfId="4410"/>
    <cellStyle name="Calcolo 7 3 4 4 2" xfId="27017"/>
    <cellStyle name="Calcolo 7 3 4 5" xfId="4411"/>
    <cellStyle name="Calcolo 7 3 4 5 2" xfId="27018"/>
    <cellStyle name="Calcolo 7 3 4 6" xfId="27019"/>
    <cellStyle name="Calcolo 7 3 5" xfId="4412"/>
    <cellStyle name="Calcolo 7 3 5 2" xfId="27020"/>
    <cellStyle name="Calcolo 7 3 6" xfId="4413"/>
    <cellStyle name="Calcolo 7 3 6 2" xfId="27021"/>
    <cellStyle name="Calcolo 7 3 7" xfId="4414"/>
    <cellStyle name="Calcolo 7 3 7 2" xfId="27022"/>
    <cellStyle name="Calcolo 7 3 8" xfId="4415"/>
    <cellStyle name="Calcolo 7 3 8 2" xfId="27023"/>
    <cellStyle name="Calcolo 7 3 9" xfId="4416"/>
    <cellStyle name="Calcolo 7 3 9 2" xfId="27024"/>
    <cellStyle name="Calcolo 7 30" xfId="45102"/>
    <cellStyle name="Calcolo 7 4" xfId="4417"/>
    <cellStyle name="Calcolo 7 4 10" xfId="4418"/>
    <cellStyle name="Calcolo 7 4 10 2" xfId="27025"/>
    <cellStyle name="Calcolo 7 4 11" xfId="27026"/>
    <cellStyle name="Calcolo 7 4 12" xfId="45103"/>
    <cellStyle name="Calcolo 7 4 13" xfId="45104"/>
    <cellStyle name="Calcolo 7 4 14" xfId="45105"/>
    <cellStyle name="Calcolo 7 4 15" xfId="45106"/>
    <cellStyle name="Calcolo 7 4 16" xfId="45107"/>
    <cellStyle name="Calcolo 7 4 17" xfId="45108"/>
    <cellStyle name="Calcolo 7 4 18" xfId="45109"/>
    <cellStyle name="Calcolo 7 4 19" xfId="45110"/>
    <cellStyle name="Calcolo 7 4 2" xfId="4419"/>
    <cellStyle name="Calcolo 7 4 2 2" xfId="4420"/>
    <cellStyle name="Calcolo 7 4 2 2 2" xfId="27027"/>
    <cellStyle name="Calcolo 7 4 2 3" xfId="4421"/>
    <cellStyle name="Calcolo 7 4 2 3 2" xfId="27028"/>
    <cellStyle name="Calcolo 7 4 2 4" xfId="4422"/>
    <cellStyle name="Calcolo 7 4 2 4 2" xfId="27029"/>
    <cellStyle name="Calcolo 7 4 2 5" xfId="4423"/>
    <cellStyle name="Calcolo 7 4 2 5 2" xfId="27030"/>
    <cellStyle name="Calcolo 7 4 2 6" xfId="27031"/>
    <cellStyle name="Calcolo 7 4 20" xfId="45111"/>
    <cellStyle name="Calcolo 7 4 21" xfId="45112"/>
    <cellStyle name="Calcolo 7 4 22" xfId="45113"/>
    <cellStyle name="Calcolo 7 4 23" xfId="45114"/>
    <cellStyle name="Calcolo 7 4 24" xfId="45115"/>
    <cellStyle name="Calcolo 7 4 25" xfId="45116"/>
    <cellStyle name="Calcolo 7 4 3" xfId="4424"/>
    <cellStyle name="Calcolo 7 4 3 2" xfId="4425"/>
    <cellStyle name="Calcolo 7 4 3 2 2" xfId="27032"/>
    <cellStyle name="Calcolo 7 4 3 3" xfId="4426"/>
    <cellStyle name="Calcolo 7 4 3 3 2" xfId="27033"/>
    <cellStyle name="Calcolo 7 4 3 4" xfId="4427"/>
    <cellStyle name="Calcolo 7 4 3 4 2" xfId="27034"/>
    <cellStyle name="Calcolo 7 4 3 5" xfId="4428"/>
    <cellStyle name="Calcolo 7 4 3 5 2" xfId="27035"/>
    <cellStyle name="Calcolo 7 4 3 6" xfId="27036"/>
    <cellStyle name="Calcolo 7 4 4" xfId="4429"/>
    <cellStyle name="Calcolo 7 4 4 2" xfId="4430"/>
    <cellStyle name="Calcolo 7 4 4 2 2" xfId="27037"/>
    <cellStyle name="Calcolo 7 4 4 3" xfId="4431"/>
    <cellStyle name="Calcolo 7 4 4 3 2" xfId="27038"/>
    <cellStyle name="Calcolo 7 4 4 4" xfId="4432"/>
    <cellStyle name="Calcolo 7 4 4 4 2" xfId="27039"/>
    <cellStyle name="Calcolo 7 4 4 5" xfId="4433"/>
    <cellStyle name="Calcolo 7 4 4 5 2" xfId="27040"/>
    <cellStyle name="Calcolo 7 4 4 6" xfId="27041"/>
    <cellStyle name="Calcolo 7 4 5" xfId="4434"/>
    <cellStyle name="Calcolo 7 4 5 2" xfId="27042"/>
    <cellStyle name="Calcolo 7 4 6" xfId="4435"/>
    <cellStyle name="Calcolo 7 4 6 2" xfId="27043"/>
    <cellStyle name="Calcolo 7 4 7" xfId="4436"/>
    <cellStyle name="Calcolo 7 4 7 2" xfId="27044"/>
    <cellStyle name="Calcolo 7 4 8" xfId="4437"/>
    <cellStyle name="Calcolo 7 4 8 2" xfId="27045"/>
    <cellStyle name="Calcolo 7 4 9" xfId="4438"/>
    <cellStyle name="Calcolo 7 4 9 2" xfId="27046"/>
    <cellStyle name="Calcolo 7 5" xfId="4439"/>
    <cellStyle name="Calcolo 7 5 10" xfId="4440"/>
    <cellStyle name="Calcolo 7 5 10 2" xfId="27047"/>
    <cellStyle name="Calcolo 7 5 11" xfId="27048"/>
    <cellStyle name="Calcolo 7 5 12" xfId="45117"/>
    <cellStyle name="Calcolo 7 5 13" xfId="45118"/>
    <cellStyle name="Calcolo 7 5 14" xfId="45119"/>
    <cellStyle name="Calcolo 7 5 15" xfId="45120"/>
    <cellStyle name="Calcolo 7 5 16" xfId="45121"/>
    <cellStyle name="Calcolo 7 5 17" xfId="45122"/>
    <cellStyle name="Calcolo 7 5 18" xfId="45123"/>
    <cellStyle name="Calcolo 7 5 19" xfId="45124"/>
    <cellStyle name="Calcolo 7 5 2" xfId="4441"/>
    <cellStyle name="Calcolo 7 5 2 2" xfId="4442"/>
    <cellStyle name="Calcolo 7 5 2 2 2" xfId="27049"/>
    <cellStyle name="Calcolo 7 5 2 3" xfId="4443"/>
    <cellStyle name="Calcolo 7 5 2 3 2" xfId="27050"/>
    <cellStyle name="Calcolo 7 5 2 4" xfId="4444"/>
    <cellStyle name="Calcolo 7 5 2 4 2" xfId="27051"/>
    <cellStyle name="Calcolo 7 5 2 5" xfId="4445"/>
    <cellStyle name="Calcolo 7 5 2 5 2" xfId="27052"/>
    <cellStyle name="Calcolo 7 5 2 6" xfId="27053"/>
    <cellStyle name="Calcolo 7 5 20" xfId="45125"/>
    <cellStyle name="Calcolo 7 5 21" xfId="45126"/>
    <cellStyle name="Calcolo 7 5 22" xfId="45127"/>
    <cellStyle name="Calcolo 7 5 23" xfId="45128"/>
    <cellStyle name="Calcolo 7 5 24" xfId="45129"/>
    <cellStyle name="Calcolo 7 5 25" xfId="45130"/>
    <cellStyle name="Calcolo 7 5 3" xfId="4446"/>
    <cellStyle name="Calcolo 7 5 3 2" xfId="4447"/>
    <cellStyle name="Calcolo 7 5 3 2 2" xfId="27054"/>
    <cellStyle name="Calcolo 7 5 3 3" xfId="4448"/>
    <cellStyle name="Calcolo 7 5 3 3 2" xfId="27055"/>
    <cellStyle name="Calcolo 7 5 3 4" xfId="4449"/>
    <cellStyle name="Calcolo 7 5 3 4 2" xfId="27056"/>
    <cellStyle name="Calcolo 7 5 3 5" xfId="4450"/>
    <cellStyle name="Calcolo 7 5 3 5 2" xfId="27057"/>
    <cellStyle name="Calcolo 7 5 3 6" xfId="27058"/>
    <cellStyle name="Calcolo 7 5 4" xfId="4451"/>
    <cellStyle name="Calcolo 7 5 4 2" xfId="4452"/>
    <cellStyle name="Calcolo 7 5 4 2 2" xfId="27059"/>
    <cellStyle name="Calcolo 7 5 4 3" xfId="4453"/>
    <cellStyle name="Calcolo 7 5 4 3 2" xfId="27060"/>
    <cellStyle name="Calcolo 7 5 4 4" xfId="4454"/>
    <cellStyle name="Calcolo 7 5 4 4 2" xfId="27061"/>
    <cellStyle name="Calcolo 7 5 4 5" xfId="4455"/>
    <cellStyle name="Calcolo 7 5 4 5 2" xfId="27062"/>
    <cellStyle name="Calcolo 7 5 4 6" xfId="27063"/>
    <cellStyle name="Calcolo 7 5 5" xfId="4456"/>
    <cellStyle name="Calcolo 7 5 5 2" xfId="27064"/>
    <cellStyle name="Calcolo 7 5 6" xfId="4457"/>
    <cellStyle name="Calcolo 7 5 6 2" xfId="27065"/>
    <cellStyle name="Calcolo 7 5 7" xfId="4458"/>
    <cellStyle name="Calcolo 7 5 7 2" xfId="27066"/>
    <cellStyle name="Calcolo 7 5 8" xfId="4459"/>
    <cellStyle name="Calcolo 7 5 8 2" xfId="27067"/>
    <cellStyle name="Calcolo 7 5 9" xfId="4460"/>
    <cellStyle name="Calcolo 7 5 9 2" xfId="27068"/>
    <cellStyle name="Calcolo 7 6" xfId="4461"/>
    <cellStyle name="Calcolo 7 6 10" xfId="4462"/>
    <cellStyle name="Calcolo 7 6 10 2" xfId="27069"/>
    <cellStyle name="Calcolo 7 6 11" xfId="27070"/>
    <cellStyle name="Calcolo 7 6 12" xfId="45131"/>
    <cellStyle name="Calcolo 7 6 13" xfId="45132"/>
    <cellStyle name="Calcolo 7 6 14" xfId="45133"/>
    <cellStyle name="Calcolo 7 6 15" xfId="45134"/>
    <cellStyle name="Calcolo 7 6 16" xfId="45135"/>
    <cellStyle name="Calcolo 7 6 17" xfId="45136"/>
    <cellStyle name="Calcolo 7 6 18" xfId="45137"/>
    <cellStyle name="Calcolo 7 6 19" xfId="45138"/>
    <cellStyle name="Calcolo 7 6 2" xfId="4463"/>
    <cellStyle name="Calcolo 7 6 2 2" xfId="4464"/>
    <cellStyle name="Calcolo 7 6 2 2 2" xfId="27071"/>
    <cellStyle name="Calcolo 7 6 2 3" xfId="4465"/>
    <cellStyle name="Calcolo 7 6 2 3 2" xfId="27072"/>
    <cellStyle name="Calcolo 7 6 2 4" xfId="4466"/>
    <cellStyle name="Calcolo 7 6 2 4 2" xfId="27073"/>
    <cellStyle name="Calcolo 7 6 2 5" xfId="4467"/>
    <cellStyle name="Calcolo 7 6 2 5 2" xfId="27074"/>
    <cellStyle name="Calcolo 7 6 2 6" xfId="27075"/>
    <cellStyle name="Calcolo 7 6 20" xfId="45139"/>
    <cellStyle name="Calcolo 7 6 21" xfId="45140"/>
    <cellStyle name="Calcolo 7 6 22" xfId="45141"/>
    <cellStyle name="Calcolo 7 6 23" xfId="45142"/>
    <cellStyle name="Calcolo 7 6 24" xfId="45143"/>
    <cellStyle name="Calcolo 7 6 25" xfId="45144"/>
    <cellStyle name="Calcolo 7 6 3" xfId="4468"/>
    <cellStyle name="Calcolo 7 6 3 2" xfId="4469"/>
    <cellStyle name="Calcolo 7 6 3 2 2" xfId="27076"/>
    <cellStyle name="Calcolo 7 6 3 3" xfId="4470"/>
    <cellStyle name="Calcolo 7 6 3 3 2" xfId="27077"/>
    <cellStyle name="Calcolo 7 6 3 4" xfId="4471"/>
    <cellStyle name="Calcolo 7 6 3 4 2" xfId="27078"/>
    <cellStyle name="Calcolo 7 6 3 5" xfId="4472"/>
    <cellStyle name="Calcolo 7 6 3 5 2" xfId="27079"/>
    <cellStyle name="Calcolo 7 6 3 6" xfId="27080"/>
    <cellStyle name="Calcolo 7 6 4" xfId="4473"/>
    <cellStyle name="Calcolo 7 6 4 2" xfId="4474"/>
    <cellStyle name="Calcolo 7 6 4 2 2" xfId="27081"/>
    <cellStyle name="Calcolo 7 6 4 3" xfId="4475"/>
    <cellStyle name="Calcolo 7 6 4 3 2" xfId="27082"/>
    <cellStyle name="Calcolo 7 6 4 4" xfId="4476"/>
    <cellStyle name="Calcolo 7 6 4 4 2" xfId="27083"/>
    <cellStyle name="Calcolo 7 6 4 5" xfId="4477"/>
    <cellStyle name="Calcolo 7 6 4 5 2" xfId="27084"/>
    <cellStyle name="Calcolo 7 6 4 6" xfId="27085"/>
    <cellStyle name="Calcolo 7 6 5" xfId="4478"/>
    <cellStyle name="Calcolo 7 6 5 2" xfId="27086"/>
    <cellStyle name="Calcolo 7 6 6" xfId="4479"/>
    <cellStyle name="Calcolo 7 6 6 2" xfId="27087"/>
    <cellStyle name="Calcolo 7 6 7" xfId="4480"/>
    <cellStyle name="Calcolo 7 6 7 2" xfId="27088"/>
    <cellStyle name="Calcolo 7 6 8" xfId="4481"/>
    <cellStyle name="Calcolo 7 6 8 2" xfId="27089"/>
    <cellStyle name="Calcolo 7 6 9" xfId="4482"/>
    <cellStyle name="Calcolo 7 6 9 2" xfId="27090"/>
    <cellStyle name="Calcolo 7 7" xfId="4483"/>
    <cellStyle name="Calcolo 7 7 2" xfId="4484"/>
    <cellStyle name="Calcolo 7 7 2 2" xfId="27091"/>
    <cellStyle name="Calcolo 7 7 3" xfId="4485"/>
    <cellStyle name="Calcolo 7 7 3 2" xfId="27092"/>
    <cellStyle name="Calcolo 7 7 4" xfId="4486"/>
    <cellStyle name="Calcolo 7 7 4 2" xfId="27093"/>
    <cellStyle name="Calcolo 7 7 5" xfId="4487"/>
    <cellStyle name="Calcolo 7 7 5 2" xfId="27094"/>
    <cellStyle name="Calcolo 7 7 6" xfId="27095"/>
    <cellStyle name="Calcolo 7 8" xfId="4488"/>
    <cellStyle name="Calcolo 7 8 2" xfId="4489"/>
    <cellStyle name="Calcolo 7 8 2 2" xfId="27096"/>
    <cellStyle name="Calcolo 7 8 3" xfId="4490"/>
    <cellStyle name="Calcolo 7 8 3 2" xfId="27097"/>
    <cellStyle name="Calcolo 7 8 4" xfId="4491"/>
    <cellStyle name="Calcolo 7 8 4 2" xfId="27098"/>
    <cellStyle name="Calcolo 7 8 5" xfId="4492"/>
    <cellStyle name="Calcolo 7 8 5 2" xfId="27099"/>
    <cellStyle name="Calcolo 7 8 6" xfId="27100"/>
    <cellStyle name="Calcolo 7 9" xfId="4493"/>
    <cellStyle name="Calcolo 7 9 2" xfId="4494"/>
    <cellStyle name="Calcolo 7 9 2 2" xfId="27101"/>
    <cellStyle name="Calcolo 7 9 3" xfId="4495"/>
    <cellStyle name="Calcolo 7 9 3 2" xfId="27102"/>
    <cellStyle name="Calcolo 7 9 4" xfId="4496"/>
    <cellStyle name="Calcolo 7 9 4 2" xfId="27103"/>
    <cellStyle name="Calcolo 7 9 5" xfId="4497"/>
    <cellStyle name="Calcolo 7 9 5 2" xfId="27104"/>
    <cellStyle name="Calcolo 7 9 6" xfId="27105"/>
    <cellStyle name="Calcolo 8" xfId="4498"/>
    <cellStyle name="Calcolo 8 10" xfId="4499"/>
    <cellStyle name="Calcolo 8 10 2" xfId="27106"/>
    <cellStyle name="Calcolo 8 11" xfId="4500"/>
    <cellStyle name="Calcolo 8 11 2" xfId="27107"/>
    <cellStyle name="Calcolo 8 12" xfId="4501"/>
    <cellStyle name="Calcolo 8 12 2" xfId="27108"/>
    <cellStyle name="Calcolo 8 13" xfId="4502"/>
    <cellStyle name="Calcolo 8 13 2" xfId="27109"/>
    <cellStyle name="Calcolo 8 14" xfId="4503"/>
    <cellStyle name="Calcolo 8 14 2" xfId="27110"/>
    <cellStyle name="Calcolo 8 15" xfId="4504"/>
    <cellStyle name="Calcolo 8 15 2" xfId="27111"/>
    <cellStyle name="Calcolo 8 16" xfId="27112"/>
    <cellStyle name="Calcolo 8 17" xfId="45145"/>
    <cellStyle name="Calcolo 8 18" xfId="45146"/>
    <cellStyle name="Calcolo 8 19" xfId="45147"/>
    <cellStyle name="Calcolo 8 2" xfId="4505"/>
    <cellStyle name="Calcolo 8 2 10" xfId="4506"/>
    <cellStyle name="Calcolo 8 2 10 2" xfId="27113"/>
    <cellStyle name="Calcolo 8 2 11" xfId="27114"/>
    <cellStyle name="Calcolo 8 2 12" xfId="45148"/>
    <cellStyle name="Calcolo 8 2 13" xfId="45149"/>
    <cellStyle name="Calcolo 8 2 14" xfId="45150"/>
    <cellStyle name="Calcolo 8 2 15" xfId="45151"/>
    <cellStyle name="Calcolo 8 2 16" xfId="45152"/>
    <cellStyle name="Calcolo 8 2 17" xfId="45153"/>
    <cellStyle name="Calcolo 8 2 18" xfId="45154"/>
    <cellStyle name="Calcolo 8 2 19" xfId="45155"/>
    <cellStyle name="Calcolo 8 2 2" xfId="4507"/>
    <cellStyle name="Calcolo 8 2 2 2" xfId="4508"/>
    <cellStyle name="Calcolo 8 2 2 2 2" xfId="27115"/>
    <cellStyle name="Calcolo 8 2 2 3" xfId="4509"/>
    <cellStyle name="Calcolo 8 2 2 3 2" xfId="27116"/>
    <cellStyle name="Calcolo 8 2 2 4" xfId="4510"/>
    <cellStyle name="Calcolo 8 2 2 4 2" xfId="27117"/>
    <cellStyle name="Calcolo 8 2 2 5" xfId="4511"/>
    <cellStyle name="Calcolo 8 2 2 5 2" xfId="27118"/>
    <cellStyle name="Calcolo 8 2 2 6" xfId="27119"/>
    <cellStyle name="Calcolo 8 2 20" xfId="45156"/>
    <cellStyle name="Calcolo 8 2 21" xfId="45157"/>
    <cellStyle name="Calcolo 8 2 22" xfId="45158"/>
    <cellStyle name="Calcolo 8 2 23" xfId="45159"/>
    <cellStyle name="Calcolo 8 2 24" xfId="45160"/>
    <cellStyle name="Calcolo 8 2 25" xfId="45161"/>
    <cellStyle name="Calcolo 8 2 3" xfId="4512"/>
    <cellStyle name="Calcolo 8 2 3 2" xfId="4513"/>
    <cellStyle name="Calcolo 8 2 3 2 2" xfId="27120"/>
    <cellStyle name="Calcolo 8 2 3 3" xfId="4514"/>
    <cellStyle name="Calcolo 8 2 3 3 2" xfId="27121"/>
    <cellStyle name="Calcolo 8 2 3 4" xfId="4515"/>
    <cellStyle name="Calcolo 8 2 3 4 2" xfId="27122"/>
    <cellStyle name="Calcolo 8 2 3 5" xfId="4516"/>
    <cellStyle name="Calcolo 8 2 3 5 2" xfId="27123"/>
    <cellStyle name="Calcolo 8 2 3 6" xfId="27124"/>
    <cellStyle name="Calcolo 8 2 4" xfId="4517"/>
    <cellStyle name="Calcolo 8 2 4 2" xfId="4518"/>
    <cellStyle name="Calcolo 8 2 4 2 2" xfId="27125"/>
    <cellStyle name="Calcolo 8 2 4 3" xfId="4519"/>
    <cellStyle name="Calcolo 8 2 4 3 2" xfId="27126"/>
    <cellStyle name="Calcolo 8 2 4 4" xfId="4520"/>
    <cellStyle name="Calcolo 8 2 4 4 2" xfId="27127"/>
    <cellStyle name="Calcolo 8 2 4 5" xfId="4521"/>
    <cellStyle name="Calcolo 8 2 4 5 2" xfId="27128"/>
    <cellStyle name="Calcolo 8 2 4 6" xfId="27129"/>
    <cellStyle name="Calcolo 8 2 5" xfId="4522"/>
    <cellStyle name="Calcolo 8 2 5 2" xfId="27130"/>
    <cellStyle name="Calcolo 8 2 6" xfId="4523"/>
    <cellStyle name="Calcolo 8 2 6 2" xfId="27131"/>
    <cellStyle name="Calcolo 8 2 7" xfId="4524"/>
    <cellStyle name="Calcolo 8 2 7 2" xfId="27132"/>
    <cellStyle name="Calcolo 8 2 8" xfId="4525"/>
    <cellStyle name="Calcolo 8 2 8 2" xfId="27133"/>
    <cellStyle name="Calcolo 8 2 9" xfId="4526"/>
    <cellStyle name="Calcolo 8 2 9 2" xfId="27134"/>
    <cellStyle name="Calcolo 8 20" xfId="45162"/>
    <cellStyle name="Calcolo 8 21" xfId="45163"/>
    <cellStyle name="Calcolo 8 22" xfId="45164"/>
    <cellStyle name="Calcolo 8 23" xfId="45165"/>
    <cellStyle name="Calcolo 8 24" xfId="45166"/>
    <cellStyle name="Calcolo 8 25" xfId="45167"/>
    <cellStyle name="Calcolo 8 26" xfId="45168"/>
    <cellStyle name="Calcolo 8 27" xfId="45169"/>
    <cellStyle name="Calcolo 8 28" xfId="45170"/>
    <cellStyle name="Calcolo 8 29" xfId="45171"/>
    <cellStyle name="Calcolo 8 3" xfId="4527"/>
    <cellStyle name="Calcolo 8 3 10" xfId="4528"/>
    <cellStyle name="Calcolo 8 3 10 2" xfId="27135"/>
    <cellStyle name="Calcolo 8 3 11" xfId="27136"/>
    <cellStyle name="Calcolo 8 3 12" xfId="45172"/>
    <cellStyle name="Calcolo 8 3 13" xfId="45173"/>
    <cellStyle name="Calcolo 8 3 14" xfId="45174"/>
    <cellStyle name="Calcolo 8 3 15" xfId="45175"/>
    <cellStyle name="Calcolo 8 3 16" xfId="45176"/>
    <cellStyle name="Calcolo 8 3 17" xfId="45177"/>
    <cellStyle name="Calcolo 8 3 18" xfId="45178"/>
    <cellStyle name="Calcolo 8 3 19" xfId="45179"/>
    <cellStyle name="Calcolo 8 3 2" xfId="4529"/>
    <cellStyle name="Calcolo 8 3 2 2" xfId="4530"/>
    <cellStyle name="Calcolo 8 3 2 2 2" xfId="27137"/>
    <cellStyle name="Calcolo 8 3 2 3" xfId="4531"/>
    <cellStyle name="Calcolo 8 3 2 3 2" xfId="27138"/>
    <cellStyle name="Calcolo 8 3 2 4" xfId="4532"/>
    <cellStyle name="Calcolo 8 3 2 4 2" xfId="27139"/>
    <cellStyle name="Calcolo 8 3 2 5" xfId="4533"/>
    <cellStyle name="Calcolo 8 3 2 5 2" xfId="27140"/>
    <cellStyle name="Calcolo 8 3 2 6" xfId="27141"/>
    <cellStyle name="Calcolo 8 3 20" xfId="45180"/>
    <cellStyle name="Calcolo 8 3 21" xfId="45181"/>
    <cellStyle name="Calcolo 8 3 22" xfId="45182"/>
    <cellStyle name="Calcolo 8 3 23" xfId="45183"/>
    <cellStyle name="Calcolo 8 3 24" xfId="45184"/>
    <cellStyle name="Calcolo 8 3 25" xfId="45185"/>
    <cellStyle name="Calcolo 8 3 3" xfId="4534"/>
    <cellStyle name="Calcolo 8 3 3 2" xfId="4535"/>
    <cellStyle name="Calcolo 8 3 3 2 2" xfId="27142"/>
    <cellStyle name="Calcolo 8 3 3 3" xfId="4536"/>
    <cellStyle name="Calcolo 8 3 3 3 2" xfId="27143"/>
    <cellStyle name="Calcolo 8 3 3 4" xfId="4537"/>
    <cellStyle name="Calcolo 8 3 3 4 2" xfId="27144"/>
    <cellStyle name="Calcolo 8 3 3 5" xfId="4538"/>
    <cellStyle name="Calcolo 8 3 3 5 2" xfId="27145"/>
    <cellStyle name="Calcolo 8 3 3 6" xfId="27146"/>
    <cellStyle name="Calcolo 8 3 4" xfId="4539"/>
    <cellStyle name="Calcolo 8 3 4 2" xfId="4540"/>
    <cellStyle name="Calcolo 8 3 4 2 2" xfId="27147"/>
    <cellStyle name="Calcolo 8 3 4 3" xfId="4541"/>
    <cellStyle name="Calcolo 8 3 4 3 2" xfId="27148"/>
    <cellStyle name="Calcolo 8 3 4 4" xfId="4542"/>
    <cellStyle name="Calcolo 8 3 4 4 2" xfId="27149"/>
    <cellStyle name="Calcolo 8 3 4 5" xfId="4543"/>
    <cellStyle name="Calcolo 8 3 4 5 2" xfId="27150"/>
    <cellStyle name="Calcolo 8 3 4 6" xfId="27151"/>
    <cellStyle name="Calcolo 8 3 5" xfId="4544"/>
    <cellStyle name="Calcolo 8 3 5 2" xfId="27152"/>
    <cellStyle name="Calcolo 8 3 6" xfId="4545"/>
    <cellStyle name="Calcolo 8 3 6 2" xfId="27153"/>
    <cellStyle name="Calcolo 8 3 7" xfId="4546"/>
    <cellStyle name="Calcolo 8 3 7 2" xfId="27154"/>
    <cellStyle name="Calcolo 8 3 8" xfId="4547"/>
    <cellStyle name="Calcolo 8 3 8 2" xfId="27155"/>
    <cellStyle name="Calcolo 8 3 9" xfId="4548"/>
    <cellStyle name="Calcolo 8 3 9 2" xfId="27156"/>
    <cellStyle name="Calcolo 8 30" xfId="45186"/>
    <cellStyle name="Calcolo 8 4" xfId="4549"/>
    <cellStyle name="Calcolo 8 4 10" xfId="4550"/>
    <cellStyle name="Calcolo 8 4 10 2" xfId="27157"/>
    <cellStyle name="Calcolo 8 4 11" xfId="27158"/>
    <cellStyle name="Calcolo 8 4 12" xfId="45187"/>
    <cellStyle name="Calcolo 8 4 13" xfId="45188"/>
    <cellStyle name="Calcolo 8 4 14" xfId="45189"/>
    <cellStyle name="Calcolo 8 4 15" xfId="45190"/>
    <cellStyle name="Calcolo 8 4 16" xfId="45191"/>
    <cellStyle name="Calcolo 8 4 17" xfId="45192"/>
    <cellStyle name="Calcolo 8 4 18" xfId="45193"/>
    <cellStyle name="Calcolo 8 4 19" xfId="45194"/>
    <cellStyle name="Calcolo 8 4 2" xfId="4551"/>
    <cellStyle name="Calcolo 8 4 2 2" xfId="4552"/>
    <cellStyle name="Calcolo 8 4 2 2 2" xfId="27159"/>
    <cellStyle name="Calcolo 8 4 2 3" xfId="4553"/>
    <cellStyle name="Calcolo 8 4 2 3 2" xfId="27160"/>
    <cellStyle name="Calcolo 8 4 2 4" xfId="4554"/>
    <cellStyle name="Calcolo 8 4 2 4 2" xfId="27161"/>
    <cellStyle name="Calcolo 8 4 2 5" xfId="4555"/>
    <cellStyle name="Calcolo 8 4 2 5 2" xfId="27162"/>
    <cellStyle name="Calcolo 8 4 2 6" xfId="27163"/>
    <cellStyle name="Calcolo 8 4 20" xfId="45195"/>
    <cellStyle name="Calcolo 8 4 21" xfId="45196"/>
    <cellStyle name="Calcolo 8 4 22" xfId="45197"/>
    <cellStyle name="Calcolo 8 4 23" xfId="45198"/>
    <cellStyle name="Calcolo 8 4 24" xfId="45199"/>
    <cellStyle name="Calcolo 8 4 25" xfId="45200"/>
    <cellStyle name="Calcolo 8 4 3" xfId="4556"/>
    <cellStyle name="Calcolo 8 4 3 2" xfId="4557"/>
    <cellStyle name="Calcolo 8 4 3 2 2" xfId="27164"/>
    <cellStyle name="Calcolo 8 4 3 3" xfId="4558"/>
    <cellStyle name="Calcolo 8 4 3 3 2" xfId="27165"/>
    <cellStyle name="Calcolo 8 4 3 4" xfId="4559"/>
    <cellStyle name="Calcolo 8 4 3 4 2" xfId="27166"/>
    <cellStyle name="Calcolo 8 4 3 5" xfId="4560"/>
    <cellStyle name="Calcolo 8 4 3 5 2" xfId="27167"/>
    <cellStyle name="Calcolo 8 4 3 6" xfId="27168"/>
    <cellStyle name="Calcolo 8 4 4" xfId="4561"/>
    <cellStyle name="Calcolo 8 4 4 2" xfId="4562"/>
    <cellStyle name="Calcolo 8 4 4 2 2" xfId="27169"/>
    <cellStyle name="Calcolo 8 4 4 3" xfId="4563"/>
    <cellStyle name="Calcolo 8 4 4 3 2" xfId="27170"/>
    <cellStyle name="Calcolo 8 4 4 4" xfId="4564"/>
    <cellStyle name="Calcolo 8 4 4 4 2" xfId="27171"/>
    <cellStyle name="Calcolo 8 4 4 5" xfId="4565"/>
    <cellStyle name="Calcolo 8 4 4 5 2" xfId="27172"/>
    <cellStyle name="Calcolo 8 4 4 6" xfId="27173"/>
    <cellStyle name="Calcolo 8 4 5" xfId="4566"/>
    <cellStyle name="Calcolo 8 4 5 2" xfId="27174"/>
    <cellStyle name="Calcolo 8 4 6" xfId="4567"/>
    <cellStyle name="Calcolo 8 4 6 2" xfId="27175"/>
    <cellStyle name="Calcolo 8 4 7" xfId="4568"/>
    <cellStyle name="Calcolo 8 4 7 2" xfId="27176"/>
    <cellStyle name="Calcolo 8 4 8" xfId="4569"/>
    <cellStyle name="Calcolo 8 4 8 2" xfId="27177"/>
    <cellStyle name="Calcolo 8 4 9" xfId="4570"/>
    <cellStyle name="Calcolo 8 4 9 2" xfId="27178"/>
    <cellStyle name="Calcolo 8 5" xfId="4571"/>
    <cellStyle name="Calcolo 8 5 10" xfId="4572"/>
    <cellStyle name="Calcolo 8 5 10 2" xfId="27179"/>
    <cellStyle name="Calcolo 8 5 11" xfId="27180"/>
    <cellStyle name="Calcolo 8 5 12" xfId="45201"/>
    <cellStyle name="Calcolo 8 5 13" xfId="45202"/>
    <cellStyle name="Calcolo 8 5 14" xfId="45203"/>
    <cellStyle name="Calcolo 8 5 15" xfId="45204"/>
    <cellStyle name="Calcolo 8 5 16" xfId="45205"/>
    <cellStyle name="Calcolo 8 5 17" xfId="45206"/>
    <cellStyle name="Calcolo 8 5 18" xfId="45207"/>
    <cellStyle name="Calcolo 8 5 19" xfId="45208"/>
    <cellStyle name="Calcolo 8 5 2" xfId="4573"/>
    <cellStyle name="Calcolo 8 5 2 2" xfId="4574"/>
    <cellStyle name="Calcolo 8 5 2 2 2" xfId="27181"/>
    <cellStyle name="Calcolo 8 5 2 3" xfId="4575"/>
    <cellStyle name="Calcolo 8 5 2 3 2" xfId="27182"/>
    <cellStyle name="Calcolo 8 5 2 4" xfId="4576"/>
    <cellStyle name="Calcolo 8 5 2 4 2" xfId="27183"/>
    <cellStyle name="Calcolo 8 5 2 5" xfId="4577"/>
    <cellStyle name="Calcolo 8 5 2 5 2" xfId="27184"/>
    <cellStyle name="Calcolo 8 5 2 6" xfId="27185"/>
    <cellStyle name="Calcolo 8 5 20" xfId="45209"/>
    <cellStyle name="Calcolo 8 5 21" xfId="45210"/>
    <cellStyle name="Calcolo 8 5 22" xfId="45211"/>
    <cellStyle name="Calcolo 8 5 23" xfId="45212"/>
    <cellStyle name="Calcolo 8 5 24" xfId="45213"/>
    <cellStyle name="Calcolo 8 5 25" xfId="45214"/>
    <cellStyle name="Calcolo 8 5 3" xfId="4578"/>
    <cellStyle name="Calcolo 8 5 3 2" xfId="4579"/>
    <cellStyle name="Calcolo 8 5 3 2 2" xfId="27186"/>
    <cellStyle name="Calcolo 8 5 3 3" xfId="4580"/>
    <cellStyle name="Calcolo 8 5 3 3 2" xfId="27187"/>
    <cellStyle name="Calcolo 8 5 3 4" xfId="4581"/>
    <cellStyle name="Calcolo 8 5 3 4 2" xfId="27188"/>
    <cellStyle name="Calcolo 8 5 3 5" xfId="4582"/>
    <cellStyle name="Calcolo 8 5 3 5 2" xfId="27189"/>
    <cellStyle name="Calcolo 8 5 3 6" xfId="27190"/>
    <cellStyle name="Calcolo 8 5 4" xfId="4583"/>
    <cellStyle name="Calcolo 8 5 4 2" xfId="4584"/>
    <cellStyle name="Calcolo 8 5 4 2 2" xfId="27191"/>
    <cellStyle name="Calcolo 8 5 4 3" xfId="4585"/>
    <cellStyle name="Calcolo 8 5 4 3 2" xfId="27192"/>
    <cellStyle name="Calcolo 8 5 4 4" xfId="4586"/>
    <cellStyle name="Calcolo 8 5 4 4 2" xfId="27193"/>
    <cellStyle name="Calcolo 8 5 4 5" xfId="4587"/>
    <cellStyle name="Calcolo 8 5 4 5 2" xfId="27194"/>
    <cellStyle name="Calcolo 8 5 4 6" xfId="27195"/>
    <cellStyle name="Calcolo 8 5 5" xfId="4588"/>
    <cellStyle name="Calcolo 8 5 5 2" xfId="27196"/>
    <cellStyle name="Calcolo 8 5 6" xfId="4589"/>
    <cellStyle name="Calcolo 8 5 6 2" xfId="27197"/>
    <cellStyle name="Calcolo 8 5 7" xfId="4590"/>
    <cellStyle name="Calcolo 8 5 7 2" xfId="27198"/>
    <cellStyle name="Calcolo 8 5 8" xfId="4591"/>
    <cellStyle name="Calcolo 8 5 8 2" xfId="27199"/>
    <cellStyle name="Calcolo 8 5 9" xfId="4592"/>
    <cellStyle name="Calcolo 8 5 9 2" xfId="27200"/>
    <cellStyle name="Calcolo 8 6" xfId="4593"/>
    <cellStyle name="Calcolo 8 6 10" xfId="4594"/>
    <cellStyle name="Calcolo 8 6 10 2" xfId="27201"/>
    <cellStyle name="Calcolo 8 6 11" xfId="27202"/>
    <cellStyle name="Calcolo 8 6 12" xfId="45215"/>
    <cellStyle name="Calcolo 8 6 13" xfId="45216"/>
    <cellStyle name="Calcolo 8 6 14" xfId="45217"/>
    <cellStyle name="Calcolo 8 6 15" xfId="45218"/>
    <cellStyle name="Calcolo 8 6 16" xfId="45219"/>
    <cellStyle name="Calcolo 8 6 17" xfId="45220"/>
    <cellStyle name="Calcolo 8 6 18" xfId="45221"/>
    <cellStyle name="Calcolo 8 6 19" xfId="45222"/>
    <cellStyle name="Calcolo 8 6 2" xfId="4595"/>
    <cellStyle name="Calcolo 8 6 2 2" xfId="4596"/>
    <cellStyle name="Calcolo 8 6 2 2 2" xfId="27203"/>
    <cellStyle name="Calcolo 8 6 2 3" xfId="4597"/>
    <cellStyle name="Calcolo 8 6 2 3 2" xfId="27204"/>
    <cellStyle name="Calcolo 8 6 2 4" xfId="4598"/>
    <cellStyle name="Calcolo 8 6 2 4 2" xfId="27205"/>
    <cellStyle name="Calcolo 8 6 2 5" xfId="4599"/>
    <cellStyle name="Calcolo 8 6 2 5 2" xfId="27206"/>
    <cellStyle name="Calcolo 8 6 2 6" xfId="27207"/>
    <cellStyle name="Calcolo 8 6 20" xfId="45223"/>
    <cellStyle name="Calcolo 8 6 21" xfId="45224"/>
    <cellStyle name="Calcolo 8 6 22" xfId="45225"/>
    <cellStyle name="Calcolo 8 6 23" xfId="45226"/>
    <cellStyle name="Calcolo 8 6 24" xfId="45227"/>
    <cellStyle name="Calcolo 8 6 25" xfId="45228"/>
    <cellStyle name="Calcolo 8 6 3" xfId="4600"/>
    <cellStyle name="Calcolo 8 6 3 2" xfId="4601"/>
    <cellStyle name="Calcolo 8 6 3 2 2" xfId="27208"/>
    <cellStyle name="Calcolo 8 6 3 3" xfId="4602"/>
    <cellStyle name="Calcolo 8 6 3 3 2" xfId="27209"/>
    <cellStyle name="Calcolo 8 6 3 4" xfId="4603"/>
    <cellStyle name="Calcolo 8 6 3 4 2" xfId="27210"/>
    <cellStyle name="Calcolo 8 6 3 5" xfId="4604"/>
    <cellStyle name="Calcolo 8 6 3 5 2" xfId="27211"/>
    <cellStyle name="Calcolo 8 6 3 6" xfId="27212"/>
    <cellStyle name="Calcolo 8 6 4" xfId="4605"/>
    <cellStyle name="Calcolo 8 6 4 2" xfId="4606"/>
    <cellStyle name="Calcolo 8 6 4 2 2" xfId="27213"/>
    <cellStyle name="Calcolo 8 6 4 3" xfId="4607"/>
    <cellStyle name="Calcolo 8 6 4 3 2" xfId="27214"/>
    <cellStyle name="Calcolo 8 6 4 4" xfId="4608"/>
    <cellStyle name="Calcolo 8 6 4 4 2" xfId="27215"/>
    <cellStyle name="Calcolo 8 6 4 5" xfId="4609"/>
    <cellStyle name="Calcolo 8 6 4 5 2" xfId="27216"/>
    <cellStyle name="Calcolo 8 6 4 6" xfId="27217"/>
    <cellStyle name="Calcolo 8 6 5" xfId="4610"/>
    <cellStyle name="Calcolo 8 6 5 2" xfId="27218"/>
    <cellStyle name="Calcolo 8 6 6" xfId="4611"/>
    <cellStyle name="Calcolo 8 6 6 2" xfId="27219"/>
    <cellStyle name="Calcolo 8 6 7" xfId="4612"/>
    <cellStyle name="Calcolo 8 6 7 2" xfId="27220"/>
    <cellStyle name="Calcolo 8 6 8" xfId="4613"/>
    <cellStyle name="Calcolo 8 6 8 2" xfId="27221"/>
    <cellStyle name="Calcolo 8 6 9" xfId="4614"/>
    <cellStyle name="Calcolo 8 6 9 2" xfId="27222"/>
    <cellStyle name="Calcolo 8 7" xfId="4615"/>
    <cellStyle name="Calcolo 8 7 2" xfId="4616"/>
    <cellStyle name="Calcolo 8 7 2 2" xfId="27223"/>
    <cellStyle name="Calcolo 8 7 3" xfId="4617"/>
    <cellStyle name="Calcolo 8 7 3 2" xfId="27224"/>
    <cellStyle name="Calcolo 8 7 4" xfId="4618"/>
    <cellStyle name="Calcolo 8 7 4 2" xfId="27225"/>
    <cellStyle name="Calcolo 8 7 5" xfId="4619"/>
    <cellStyle name="Calcolo 8 7 5 2" xfId="27226"/>
    <cellStyle name="Calcolo 8 7 6" xfId="27227"/>
    <cellStyle name="Calcolo 8 8" xfId="4620"/>
    <cellStyle name="Calcolo 8 8 2" xfId="4621"/>
    <cellStyle name="Calcolo 8 8 2 2" xfId="27228"/>
    <cellStyle name="Calcolo 8 8 3" xfId="4622"/>
    <cellStyle name="Calcolo 8 8 3 2" xfId="27229"/>
    <cellStyle name="Calcolo 8 8 4" xfId="4623"/>
    <cellStyle name="Calcolo 8 8 4 2" xfId="27230"/>
    <cellStyle name="Calcolo 8 8 5" xfId="4624"/>
    <cellStyle name="Calcolo 8 8 5 2" xfId="27231"/>
    <cellStyle name="Calcolo 8 8 6" xfId="27232"/>
    <cellStyle name="Calcolo 8 9" xfId="4625"/>
    <cellStyle name="Calcolo 8 9 2" xfId="4626"/>
    <cellStyle name="Calcolo 8 9 2 2" xfId="27233"/>
    <cellStyle name="Calcolo 8 9 3" xfId="4627"/>
    <cellStyle name="Calcolo 8 9 3 2" xfId="27234"/>
    <cellStyle name="Calcolo 8 9 4" xfId="4628"/>
    <cellStyle name="Calcolo 8 9 4 2" xfId="27235"/>
    <cellStyle name="Calcolo 8 9 5" xfId="4629"/>
    <cellStyle name="Calcolo 8 9 5 2" xfId="27236"/>
    <cellStyle name="Calcolo 8 9 6" xfId="27237"/>
    <cellStyle name="Calcolo 9" xfId="4630"/>
    <cellStyle name="Calcolo 9 10" xfId="4631"/>
    <cellStyle name="Calcolo 9 10 2" xfId="27238"/>
    <cellStyle name="Calcolo 9 11" xfId="4632"/>
    <cellStyle name="Calcolo 9 11 2" xfId="27239"/>
    <cellStyle name="Calcolo 9 12" xfId="4633"/>
    <cellStyle name="Calcolo 9 12 2" xfId="27240"/>
    <cellStyle name="Calcolo 9 13" xfId="4634"/>
    <cellStyle name="Calcolo 9 13 2" xfId="27241"/>
    <cellStyle name="Calcolo 9 14" xfId="4635"/>
    <cellStyle name="Calcolo 9 14 2" xfId="27242"/>
    <cellStyle name="Calcolo 9 15" xfId="4636"/>
    <cellStyle name="Calcolo 9 15 2" xfId="27243"/>
    <cellStyle name="Calcolo 9 16" xfId="27244"/>
    <cellStyle name="Calcolo 9 17" xfId="45229"/>
    <cellStyle name="Calcolo 9 18" xfId="45230"/>
    <cellStyle name="Calcolo 9 19" xfId="45231"/>
    <cellStyle name="Calcolo 9 2" xfId="4637"/>
    <cellStyle name="Calcolo 9 2 10" xfId="4638"/>
    <cellStyle name="Calcolo 9 2 10 2" xfId="27245"/>
    <cellStyle name="Calcolo 9 2 11" xfId="27246"/>
    <cellStyle name="Calcolo 9 2 12" xfId="45232"/>
    <cellStyle name="Calcolo 9 2 13" xfId="45233"/>
    <cellStyle name="Calcolo 9 2 14" xfId="45234"/>
    <cellStyle name="Calcolo 9 2 15" xfId="45235"/>
    <cellStyle name="Calcolo 9 2 16" xfId="45236"/>
    <cellStyle name="Calcolo 9 2 17" xfId="45237"/>
    <cellStyle name="Calcolo 9 2 18" xfId="45238"/>
    <cellStyle name="Calcolo 9 2 19" xfId="45239"/>
    <cellStyle name="Calcolo 9 2 2" xfId="4639"/>
    <cellStyle name="Calcolo 9 2 2 2" xfId="4640"/>
    <cellStyle name="Calcolo 9 2 2 2 2" xfId="27247"/>
    <cellStyle name="Calcolo 9 2 2 3" xfId="4641"/>
    <cellStyle name="Calcolo 9 2 2 3 2" xfId="27248"/>
    <cellStyle name="Calcolo 9 2 2 4" xfId="4642"/>
    <cellStyle name="Calcolo 9 2 2 4 2" xfId="27249"/>
    <cellStyle name="Calcolo 9 2 2 5" xfId="4643"/>
    <cellStyle name="Calcolo 9 2 2 5 2" xfId="27250"/>
    <cellStyle name="Calcolo 9 2 2 6" xfId="27251"/>
    <cellStyle name="Calcolo 9 2 20" xfId="45240"/>
    <cellStyle name="Calcolo 9 2 21" xfId="45241"/>
    <cellStyle name="Calcolo 9 2 22" xfId="45242"/>
    <cellStyle name="Calcolo 9 2 23" xfId="45243"/>
    <cellStyle name="Calcolo 9 2 24" xfId="45244"/>
    <cellStyle name="Calcolo 9 2 25" xfId="45245"/>
    <cellStyle name="Calcolo 9 2 3" xfId="4644"/>
    <cellStyle name="Calcolo 9 2 3 2" xfId="4645"/>
    <cellStyle name="Calcolo 9 2 3 2 2" xfId="27252"/>
    <cellStyle name="Calcolo 9 2 3 3" xfId="4646"/>
    <cellStyle name="Calcolo 9 2 3 3 2" xfId="27253"/>
    <cellStyle name="Calcolo 9 2 3 4" xfId="4647"/>
    <cellStyle name="Calcolo 9 2 3 4 2" xfId="27254"/>
    <cellStyle name="Calcolo 9 2 3 5" xfId="4648"/>
    <cellStyle name="Calcolo 9 2 3 5 2" xfId="27255"/>
    <cellStyle name="Calcolo 9 2 3 6" xfId="27256"/>
    <cellStyle name="Calcolo 9 2 4" xfId="4649"/>
    <cellStyle name="Calcolo 9 2 4 2" xfId="4650"/>
    <cellStyle name="Calcolo 9 2 4 2 2" xfId="27257"/>
    <cellStyle name="Calcolo 9 2 4 3" xfId="4651"/>
    <cellStyle name="Calcolo 9 2 4 3 2" xfId="27258"/>
    <cellStyle name="Calcolo 9 2 4 4" xfId="4652"/>
    <cellStyle name="Calcolo 9 2 4 4 2" xfId="27259"/>
    <cellStyle name="Calcolo 9 2 4 5" xfId="4653"/>
    <cellStyle name="Calcolo 9 2 4 5 2" xfId="27260"/>
    <cellStyle name="Calcolo 9 2 4 6" xfId="27261"/>
    <cellStyle name="Calcolo 9 2 5" xfId="4654"/>
    <cellStyle name="Calcolo 9 2 5 2" xfId="27262"/>
    <cellStyle name="Calcolo 9 2 6" xfId="4655"/>
    <cellStyle name="Calcolo 9 2 6 2" xfId="27263"/>
    <cellStyle name="Calcolo 9 2 7" xfId="4656"/>
    <cellStyle name="Calcolo 9 2 7 2" xfId="27264"/>
    <cellStyle name="Calcolo 9 2 8" xfId="4657"/>
    <cellStyle name="Calcolo 9 2 8 2" xfId="27265"/>
    <cellStyle name="Calcolo 9 2 9" xfId="4658"/>
    <cellStyle name="Calcolo 9 2 9 2" xfId="27266"/>
    <cellStyle name="Calcolo 9 20" xfId="45246"/>
    <cellStyle name="Calcolo 9 21" xfId="45247"/>
    <cellStyle name="Calcolo 9 22" xfId="45248"/>
    <cellStyle name="Calcolo 9 23" xfId="45249"/>
    <cellStyle name="Calcolo 9 24" xfId="45250"/>
    <cellStyle name="Calcolo 9 25" xfId="45251"/>
    <cellStyle name="Calcolo 9 26" xfId="45252"/>
    <cellStyle name="Calcolo 9 27" xfId="45253"/>
    <cellStyle name="Calcolo 9 28" xfId="45254"/>
    <cellStyle name="Calcolo 9 29" xfId="45255"/>
    <cellStyle name="Calcolo 9 3" xfId="4659"/>
    <cellStyle name="Calcolo 9 3 10" xfId="4660"/>
    <cellStyle name="Calcolo 9 3 10 2" xfId="27267"/>
    <cellStyle name="Calcolo 9 3 11" xfId="27268"/>
    <cellStyle name="Calcolo 9 3 12" xfId="45256"/>
    <cellStyle name="Calcolo 9 3 13" xfId="45257"/>
    <cellStyle name="Calcolo 9 3 14" xfId="45258"/>
    <cellStyle name="Calcolo 9 3 15" xfId="45259"/>
    <cellStyle name="Calcolo 9 3 16" xfId="45260"/>
    <cellStyle name="Calcolo 9 3 17" xfId="45261"/>
    <cellStyle name="Calcolo 9 3 18" xfId="45262"/>
    <cellStyle name="Calcolo 9 3 19" xfId="45263"/>
    <cellStyle name="Calcolo 9 3 2" xfId="4661"/>
    <cellStyle name="Calcolo 9 3 2 2" xfId="4662"/>
    <cellStyle name="Calcolo 9 3 2 2 2" xfId="27269"/>
    <cellStyle name="Calcolo 9 3 2 3" xfId="4663"/>
    <cellStyle name="Calcolo 9 3 2 3 2" xfId="27270"/>
    <cellStyle name="Calcolo 9 3 2 4" xfId="4664"/>
    <cellStyle name="Calcolo 9 3 2 4 2" xfId="27271"/>
    <cellStyle name="Calcolo 9 3 2 5" xfId="4665"/>
    <cellStyle name="Calcolo 9 3 2 5 2" xfId="27272"/>
    <cellStyle name="Calcolo 9 3 2 6" xfId="27273"/>
    <cellStyle name="Calcolo 9 3 20" xfId="45264"/>
    <cellStyle name="Calcolo 9 3 21" xfId="45265"/>
    <cellStyle name="Calcolo 9 3 22" xfId="45266"/>
    <cellStyle name="Calcolo 9 3 23" xfId="45267"/>
    <cellStyle name="Calcolo 9 3 24" xfId="45268"/>
    <cellStyle name="Calcolo 9 3 25" xfId="45269"/>
    <cellStyle name="Calcolo 9 3 3" xfId="4666"/>
    <cellStyle name="Calcolo 9 3 3 2" xfId="4667"/>
    <cellStyle name="Calcolo 9 3 3 2 2" xfId="27274"/>
    <cellStyle name="Calcolo 9 3 3 3" xfId="4668"/>
    <cellStyle name="Calcolo 9 3 3 3 2" xfId="27275"/>
    <cellStyle name="Calcolo 9 3 3 4" xfId="4669"/>
    <cellStyle name="Calcolo 9 3 3 4 2" xfId="27276"/>
    <cellStyle name="Calcolo 9 3 3 5" xfId="4670"/>
    <cellStyle name="Calcolo 9 3 3 5 2" xfId="27277"/>
    <cellStyle name="Calcolo 9 3 3 6" xfId="27278"/>
    <cellStyle name="Calcolo 9 3 4" xfId="4671"/>
    <cellStyle name="Calcolo 9 3 4 2" xfId="4672"/>
    <cellStyle name="Calcolo 9 3 4 2 2" xfId="27279"/>
    <cellStyle name="Calcolo 9 3 4 3" xfId="4673"/>
    <cellStyle name="Calcolo 9 3 4 3 2" xfId="27280"/>
    <cellStyle name="Calcolo 9 3 4 4" xfId="4674"/>
    <cellStyle name="Calcolo 9 3 4 4 2" xfId="27281"/>
    <cellStyle name="Calcolo 9 3 4 5" xfId="4675"/>
    <cellStyle name="Calcolo 9 3 4 5 2" xfId="27282"/>
    <cellStyle name="Calcolo 9 3 4 6" xfId="27283"/>
    <cellStyle name="Calcolo 9 3 5" xfId="4676"/>
    <cellStyle name="Calcolo 9 3 5 2" xfId="27284"/>
    <cellStyle name="Calcolo 9 3 6" xfId="4677"/>
    <cellStyle name="Calcolo 9 3 6 2" xfId="27285"/>
    <cellStyle name="Calcolo 9 3 7" xfId="4678"/>
    <cellStyle name="Calcolo 9 3 7 2" xfId="27286"/>
    <cellStyle name="Calcolo 9 3 8" xfId="4679"/>
    <cellStyle name="Calcolo 9 3 8 2" xfId="27287"/>
    <cellStyle name="Calcolo 9 3 9" xfId="4680"/>
    <cellStyle name="Calcolo 9 3 9 2" xfId="27288"/>
    <cellStyle name="Calcolo 9 30" xfId="45270"/>
    <cellStyle name="Calcolo 9 4" xfId="4681"/>
    <cellStyle name="Calcolo 9 4 10" xfId="4682"/>
    <cellStyle name="Calcolo 9 4 10 2" xfId="27289"/>
    <cellStyle name="Calcolo 9 4 11" xfId="27290"/>
    <cellStyle name="Calcolo 9 4 12" xfId="45271"/>
    <cellStyle name="Calcolo 9 4 13" xfId="45272"/>
    <cellStyle name="Calcolo 9 4 14" xfId="45273"/>
    <cellStyle name="Calcolo 9 4 15" xfId="45274"/>
    <cellStyle name="Calcolo 9 4 16" xfId="45275"/>
    <cellStyle name="Calcolo 9 4 17" xfId="45276"/>
    <cellStyle name="Calcolo 9 4 18" xfId="45277"/>
    <cellStyle name="Calcolo 9 4 19" xfId="45278"/>
    <cellStyle name="Calcolo 9 4 2" xfId="4683"/>
    <cellStyle name="Calcolo 9 4 2 2" xfId="4684"/>
    <cellStyle name="Calcolo 9 4 2 2 2" xfId="27291"/>
    <cellStyle name="Calcolo 9 4 2 3" xfId="4685"/>
    <cellStyle name="Calcolo 9 4 2 3 2" xfId="27292"/>
    <cellStyle name="Calcolo 9 4 2 4" xfId="4686"/>
    <cellStyle name="Calcolo 9 4 2 4 2" xfId="27293"/>
    <cellStyle name="Calcolo 9 4 2 5" xfId="4687"/>
    <cellStyle name="Calcolo 9 4 2 5 2" xfId="27294"/>
    <cellStyle name="Calcolo 9 4 2 6" xfId="27295"/>
    <cellStyle name="Calcolo 9 4 20" xfId="45279"/>
    <cellStyle name="Calcolo 9 4 21" xfId="45280"/>
    <cellStyle name="Calcolo 9 4 22" xfId="45281"/>
    <cellStyle name="Calcolo 9 4 23" xfId="45282"/>
    <cellStyle name="Calcolo 9 4 24" xfId="45283"/>
    <cellStyle name="Calcolo 9 4 25" xfId="45284"/>
    <cellStyle name="Calcolo 9 4 3" xfId="4688"/>
    <cellStyle name="Calcolo 9 4 3 2" xfId="4689"/>
    <cellStyle name="Calcolo 9 4 3 2 2" xfId="27296"/>
    <cellStyle name="Calcolo 9 4 3 3" xfId="4690"/>
    <cellStyle name="Calcolo 9 4 3 3 2" xfId="27297"/>
    <cellStyle name="Calcolo 9 4 3 4" xfId="4691"/>
    <cellStyle name="Calcolo 9 4 3 4 2" xfId="27298"/>
    <cellStyle name="Calcolo 9 4 3 5" xfId="4692"/>
    <cellStyle name="Calcolo 9 4 3 5 2" xfId="27299"/>
    <cellStyle name="Calcolo 9 4 3 6" xfId="27300"/>
    <cellStyle name="Calcolo 9 4 4" xfId="4693"/>
    <cellStyle name="Calcolo 9 4 4 2" xfId="4694"/>
    <cellStyle name="Calcolo 9 4 4 2 2" xfId="27301"/>
    <cellStyle name="Calcolo 9 4 4 3" xfId="4695"/>
    <cellStyle name="Calcolo 9 4 4 3 2" xfId="27302"/>
    <cellStyle name="Calcolo 9 4 4 4" xfId="4696"/>
    <cellStyle name="Calcolo 9 4 4 4 2" xfId="27303"/>
    <cellStyle name="Calcolo 9 4 4 5" xfId="4697"/>
    <cellStyle name="Calcolo 9 4 4 5 2" xfId="27304"/>
    <cellStyle name="Calcolo 9 4 4 6" xfId="27305"/>
    <cellStyle name="Calcolo 9 4 5" xfId="4698"/>
    <cellStyle name="Calcolo 9 4 5 2" xfId="27306"/>
    <cellStyle name="Calcolo 9 4 6" xfId="4699"/>
    <cellStyle name="Calcolo 9 4 6 2" xfId="27307"/>
    <cellStyle name="Calcolo 9 4 7" xfId="4700"/>
    <cellStyle name="Calcolo 9 4 7 2" xfId="27308"/>
    <cellStyle name="Calcolo 9 4 8" xfId="4701"/>
    <cellStyle name="Calcolo 9 4 8 2" xfId="27309"/>
    <cellStyle name="Calcolo 9 4 9" xfId="4702"/>
    <cellStyle name="Calcolo 9 4 9 2" xfId="27310"/>
    <cellStyle name="Calcolo 9 5" xfId="4703"/>
    <cellStyle name="Calcolo 9 5 10" xfId="4704"/>
    <cellStyle name="Calcolo 9 5 10 2" xfId="27311"/>
    <cellStyle name="Calcolo 9 5 11" xfId="27312"/>
    <cellStyle name="Calcolo 9 5 12" xfId="45285"/>
    <cellStyle name="Calcolo 9 5 13" xfId="45286"/>
    <cellStyle name="Calcolo 9 5 14" xfId="45287"/>
    <cellStyle name="Calcolo 9 5 15" xfId="45288"/>
    <cellStyle name="Calcolo 9 5 16" xfId="45289"/>
    <cellStyle name="Calcolo 9 5 17" xfId="45290"/>
    <cellStyle name="Calcolo 9 5 18" xfId="45291"/>
    <cellStyle name="Calcolo 9 5 19" xfId="45292"/>
    <cellStyle name="Calcolo 9 5 2" xfId="4705"/>
    <cellStyle name="Calcolo 9 5 2 2" xfId="4706"/>
    <cellStyle name="Calcolo 9 5 2 2 2" xfId="27313"/>
    <cellStyle name="Calcolo 9 5 2 3" xfId="4707"/>
    <cellStyle name="Calcolo 9 5 2 3 2" xfId="27314"/>
    <cellStyle name="Calcolo 9 5 2 4" xfId="4708"/>
    <cellStyle name="Calcolo 9 5 2 4 2" xfId="27315"/>
    <cellStyle name="Calcolo 9 5 2 5" xfId="4709"/>
    <cellStyle name="Calcolo 9 5 2 5 2" xfId="27316"/>
    <cellStyle name="Calcolo 9 5 2 6" xfId="27317"/>
    <cellStyle name="Calcolo 9 5 20" xfId="45293"/>
    <cellStyle name="Calcolo 9 5 21" xfId="45294"/>
    <cellStyle name="Calcolo 9 5 22" xfId="45295"/>
    <cellStyle name="Calcolo 9 5 23" xfId="45296"/>
    <cellStyle name="Calcolo 9 5 24" xfId="45297"/>
    <cellStyle name="Calcolo 9 5 25" xfId="45298"/>
    <cellStyle name="Calcolo 9 5 3" xfId="4710"/>
    <cellStyle name="Calcolo 9 5 3 2" xfId="4711"/>
    <cellStyle name="Calcolo 9 5 3 2 2" xfId="27318"/>
    <cellStyle name="Calcolo 9 5 3 3" xfId="4712"/>
    <cellStyle name="Calcolo 9 5 3 3 2" xfId="27319"/>
    <cellStyle name="Calcolo 9 5 3 4" xfId="4713"/>
    <cellStyle name="Calcolo 9 5 3 4 2" xfId="27320"/>
    <cellStyle name="Calcolo 9 5 3 5" xfId="4714"/>
    <cellStyle name="Calcolo 9 5 3 5 2" xfId="27321"/>
    <cellStyle name="Calcolo 9 5 3 6" xfId="27322"/>
    <cellStyle name="Calcolo 9 5 4" xfId="4715"/>
    <cellStyle name="Calcolo 9 5 4 2" xfId="4716"/>
    <cellStyle name="Calcolo 9 5 4 2 2" xfId="27323"/>
    <cellStyle name="Calcolo 9 5 4 3" xfId="4717"/>
    <cellStyle name="Calcolo 9 5 4 3 2" xfId="27324"/>
    <cellStyle name="Calcolo 9 5 4 4" xfId="4718"/>
    <cellStyle name="Calcolo 9 5 4 4 2" xfId="27325"/>
    <cellStyle name="Calcolo 9 5 4 5" xfId="4719"/>
    <cellStyle name="Calcolo 9 5 4 5 2" xfId="27326"/>
    <cellStyle name="Calcolo 9 5 4 6" xfId="27327"/>
    <cellStyle name="Calcolo 9 5 5" xfId="4720"/>
    <cellStyle name="Calcolo 9 5 5 2" xfId="27328"/>
    <cellStyle name="Calcolo 9 5 6" xfId="4721"/>
    <cellStyle name="Calcolo 9 5 6 2" xfId="27329"/>
    <cellStyle name="Calcolo 9 5 7" xfId="4722"/>
    <cellStyle name="Calcolo 9 5 7 2" xfId="27330"/>
    <cellStyle name="Calcolo 9 5 8" xfId="4723"/>
    <cellStyle name="Calcolo 9 5 8 2" xfId="27331"/>
    <cellStyle name="Calcolo 9 5 9" xfId="4724"/>
    <cellStyle name="Calcolo 9 5 9 2" xfId="27332"/>
    <cellStyle name="Calcolo 9 6" xfId="4725"/>
    <cellStyle name="Calcolo 9 6 10" xfId="4726"/>
    <cellStyle name="Calcolo 9 6 10 2" xfId="27333"/>
    <cellStyle name="Calcolo 9 6 11" xfId="27334"/>
    <cellStyle name="Calcolo 9 6 12" xfId="45299"/>
    <cellStyle name="Calcolo 9 6 13" xfId="45300"/>
    <cellStyle name="Calcolo 9 6 14" xfId="45301"/>
    <cellStyle name="Calcolo 9 6 15" xfId="45302"/>
    <cellStyle name="Calcolo 9 6 16" xfId="45303"/>
    <cellStyle name="Calcolo 9 6 17" xfId="45304"/>
    <cellStyle name="Calcolo 9 6 18" xfId="45305"/>
    <cellStyle name="Calcolo 9 6 19" xfId="45306"/>
    <cellStyle name="Calcolo 9 6 2" xfId="4727"/>
    <cellStyle name="Calcolo 9 6 2 2" xfId="4728"/>
    <cellStyle name="Calcolo 9 6 2 2 2" xfId="27335"/>
    <cellStyle name="Calcolo 9 6 2 3" xfId="4729"/>
    <cellStyle name="Calcolo 9 6 2 3 2" xfId="27336"/>
    <cellStyle name="Calcolo 9 6 2 4" xfId="4730"/>
    <cellStyle name="Calcolo 9 6 2 4 2" xfId="27337"/>
    <cellStyle name="Calcolo 9 6 2 5" xfId="4731"/>
    <cellStyle name="Calcolo 9 6 2 5 2" xfId="27338"/>
    <cellStyle name="Calcolo 9 6 2 6" xfId="27339"/>
    <cellStyle name="Calcolo 9 6 20" xfId="45307"/>
    <cellStyle name="Calcolo 9 6 21" xfId="45308"/>
    <cellStyle name="Calcolo 9 6 22" xfId="45309"/>
    <cellStyle name="Calcolo 9 6 23" xfId="45310"/>
    <cellStyle name="Calcolo 9 6 24" xfId="45311"/>
    <cellStyle name="Calcolo 9 6 25" xfId="45312"/>
    <cellStyle name="Calcolo 9 6 3" xfId="4732"/>
    <cellStyle name="Calcolo 9 6 3 2" xfId="4733"/>
    <cellStyle name="Calcolo 9 6 3 2 2" xfId="27340"/>
    <cellStyle name="Calcolo 9 6 3 3" xfId="4734"/>
    <cellStyle name="Calcolo 9 6 3 3 2" xfId="27341"/>
    <cellStyle name="Calcolo 9 6 3 4" xfId="4735"/>
    <cellStyle name="Calcolo 9 6 3 4 2" xfId="27342"/>
    <cellStyle name="Calcolo 9 6 3 5" xfId="4736"/>
    <cellStyle name="Calcolo 9 6 3 5 2" xfId="27343"/>
    <cellStyle name="Calcolo 9 6 3 6" xfId="27344"/>
    <cellStyle name="Calcolo 9 6 4" xfId="4737"/>
    <cellStyle name="Calcolo 9 6 4 2" xfId="4738"/>
    <cellStyle name="Calcolo 9 6 4 2 2" xfId="27345"/>
    <cellStyle name="Calcolo 9 6 4 3" xfId="4739"/>
    <cellStyle name="Calcolo 9 6 4 3 2" xfId="27346"/>
    <cellStyle name="Calcolo 9 6 4 4" xfId="4740"/>
    <cellStyle name="Calcolo 9 6 4 4 2" xfId="27347"/>
    <cellStyle name="Calcolo 9 6 4 5" xfId="4741"/>
    <cellStyle name="Calcolo 9 6 4 5 2" xfId="27348"/>
    <cellStyle name="Calcolo 9 6 4 6" xfId="27349"/>
    <cellStyle name="Calcolo 9 6 5" xfId="4742"/>
    <cellStyle name="Calcolo 9 6 5 2" xfId="27350"/>
    <cellStyle name="Calcolo 9 6 6" xfId="4743"/>
    <cellStyle name="Calcolo 9 6 6 2" xfId="27351"/>
    <cellStyle name="Calcolo 9 6 7" xfId="4744"/>
    <cellStyle name="Calcolo 9 6 7 2" xfId="27352"/>
    <cellStyle name="Calcolo 9 6 8" xfId="4745"/>
    <cellStyle name="Calcolo 9 6 8 2" xfId="27353"/>
    <cellStyle name="Calcolo 9 6 9" xfId="4746"/>
    <cellStyle name="Calcolo 9 6 9 2" xfId="27354"/>
    <cellStyle name="Calcolo 9 7" xfId="4747"/>
    <cellStyle name="Calcolo 9 7 2" xfId="4748"/>
    <cellStyle name="Calcolo 9 7 2 2" xfId="27355"/>
    <cellStyle name="Calcolo 9 7 3" xfId="4749"/>
    <cellStyle name="Calcolo 9 7 3 2" xfId="27356"/>
    <cellStyle name="Calcolo 9 7 4" xfId="4750"/>
    <cellStyle name="Calcolo 9 7 4 2" xfId="27357"/>
    <cellStyle name="Calcolo 9 7 5" xfId="4751"/>
    <cellStyle name="Calcolo 9 7 5 2" xfId="27358"/>
    <cellStyle name="Calcolo 9 7 6" xfId="27359"/>
    <cellStyle name="Calcolo 9 8" xfId="4752"/>
    <cellStyle name="Calcolo 9 8 2" xfId="4753"/>
    <cellStyle name="Calcolo 9 8 2 2" xfId="27360"/>
    <cellStyle name="Calcolo 9 8 3" xfId="4754"/>
    <cellStyle name="Calcolo 9 8 3 2" xfId="27361"/>
    <cellStyle name="Calcolo 9 8 4" xfId="4755"/>
    <cellStyle name="Calcolo 9 8 4 2" xfId="27362"/>
    <cellStyle name="Calcolo 9 8 5" xfId="4756"/>
    <cellStyle name="Calcolo 9 8 5 2" xfId="27363"/>
    <cellStyle name="Calcolo 9 8 6" xfId="27364"/>
    <cellStyle name="Calcolo 9 9" xfId="4757"/>
    <cellStyle name="Calcolo 9 9 2" xfId="4758"/>
    <cellStyle name="Calcolo 9 9 2 2" xfId="27365"/>
    <cellStyle name="Calcolo 9 9 3" xfId="4759"/>
    <cellStyle name="Calcolo 9 9 3 2" xfId="27366"/>
    <cellStyle name="Calcolo 9 9 4" xfId="4760"/>
    <cellStyle name="Calcolo 9 9 4 2" xfId="27367"/>
    <cellStyle name="Calcolo 9 9 5" xfId="4761"/>
    <cellStyle name="Calcolo 9 9 5 2" xfId="27368"/>
    <cellStyle name="Calcolo 9 9 6" xfId="27369"/>
    <cellStyle name="Calculated Assumption" xfId="4762"/>
    <cellStyle name="Calculated Assumption, #" xfId="4763"/>
    <cellStyle name="Calculated Assumption, %" xfId="4764"/>
    <cellStyle name="Calculation" xfId="4765"/>
    <cellStyle name="Calculation 2" xfId="4766"/>
    <cellStyle name="Calculation 2 10" xfId="4767"/>
    <cellStyle name="Calculation 2 10 2" xfId="27370"/>
    <cellStyle name="Calculation 2 11" xfId="27371"/>
    <cellStyle name="Calculation 2 12" xfId="45313"/>
    <cellStyle name="Calculation 2 13" xfId="45314"/>
    <cellStyle name="Calculation 2 14" xfId="45315"/>
    <cellStyle name="Calculation 2 15" xfId="45316"/>
    <cellStyle name="Calculation 2 16" xfId="45317"/>
    <cellStyle name="Calculation 2 17" xfId="45318"/>
    <cellStyle name="Calculation 2 18" xfId="45319"/>
    <cellStyle name="Calculation 2 19" xfId="45320"/>
    <cellStyle name="Calculation 2 2" xfId="4768"/>
    <cellStyle name="Calculation 2 2 2" xfId="4769"/>
    <cellStyle name="Calculation 2 2 2 2" xfId="27372"/>
    <cellStyle name="Calculation 2 2 3" xfId="4770"/>
    <cellStyle name="Calculation 2 2 3 2" xfId="27373"/>
    <cellStyle name="Calculation 2 2 4" xfId="4771"/>
    <cellStyle name="Calculation 2 2 4 2" xfId="27374"/>
    <cellStyle name="Calculation 2 2 5" xfId="4772"/>
    <cellStyle name="Calculation 2 2 5 2" xfId="27375"/>
    <cellStyle name="Calculation 2 2 6" xfId="27376"/>
    <cellStyle name="Calculation 2 20" xfId="45321"/>
    <cellStyle name="Calculation 2 21" xfId="45322"/>
    <cellStyle name="Calculation 2 22" xfId="45323"/>
    <cellStyle name="Calculation 2 23" xfId="45324"/>
    <cellStyle name="Calculation 2 24" xfId="45325"/>
    <cellStyle name="Calculation 2 25" xfId="45326"/>
    <cellStyle name="Calculation 2 3" xfId="4773"/>
    <cellStyle name="Calculation 2 3 2" xfId="4774"/>
    <cellStyle name="Calculation 2 3 2 2" xfId="27377"/>
    <cellStyle name="Calculation 2 3 3" xfId="4775"/>
    <cellStyle name="Calculation 2 3 3 2" xfId="27378"/>
    <cellStyle name="Calculation 2 3 4" xfId="4776"/>
    <cellStyle name="Calculation 2 3 4 2" xfId="27379"/>
    <cellStyle name="Calculation 2 3 5" xfId="4777"/>
    <cellStyle name="Calculation 2 3 5 2" xfId="27380"/>
    <cellStyle name="Calculation 2 3 6" xfId="27381"/>
    <cellStyle name="Calculation 2 4" xfId="4778"/>
    <cellStyle name="Calculation 2 4 2" xfId="4779"/>
    <cellStyle name="Calculation 2 4 2 2" xfId="27382"/>
    <cellStyle name="Calculation 2 4 3" xfId="4780"/>
    <cellStyle name="Calculation 2 4 3 2" xfId="27383"/>
    <cellStyle name="Calculation 2 4 4" xfId="4781"/>
    <cellStyle name="Calculation 2 4 4 2" xfId="27384"/>
    <cellStyle name="Calculation 2 4 5" xfId="4782"/>
    <cellStyle name="Calculation 2 4 5 2" xfId="27385"/>
    <cellStyle name="Calculation 2 4 6" xfId="27386"/>
    <cellStyle name="Calculation 2 5" xfId="4783"/>
    <cellStyle name="Calculation 2 5 2" xfId="27387"/>
    <cellStyle name="Calculation 2 6" xfId="4784"/>
    <cellStyle name="Calculation 2 6 2" xfId="27388"/>
    <cellStyle name="Calculation 2 7" xfId="4785"/>
    <cellStyle name="Calculation 2 7 2" xfId="27389"/>
    <cellStyle name="Calculation 2 8" xfId="4786"/>
    <cellStyle name="Calculation 2 8 2" xfId="27390"/>
    <cellStyle name="Calculation 2 9" xfId="4787"/>
    <cellStyle name="Calculation 2 9 2" xfId="27391"/>
    <cellStyle name="Carmen" xfId="4788"/>
    <cellStyle name="CE" xfId="4789"/>
    <cellStyle name="CE 2" xfId="4790"/>
    <cellStyle name="CE 2 2" xfId="4791"/>
    <cellStyle name="CE 2 3" xfId="4792"/>
    <cellStyle name="CE 3" xfId="4793"/>
    <cellStyle name="CE 4" xfId="4794"/>
    <cellStyle name="CE 5" xfId="4795"/>
    <cellStyle name="CE 6" xfId="4796"/>
    <cellStyle name="CE 7" xfId="4797"/>
    <cellStyle name="CE 8" xfId="4798"/>
    <cellStyle name="CE 9" xfId="4799"/>
    <cellStyle name="Cella collegata 10" xfId="4800"/>
    <cellStyle name="Cella collegata 11" xfId="4801"/>
    <cellStyle name="Cella collegata 12" xfId="4802"/>
    <cellStyle name="Cella collegata 13" xfId="4803"/>
    <cellStyle name="Cella collegata 14" xfId="4804"/>
    <cellStyle name="Cella collegata 15" xfId="4805"/>
    <cellStyle name="Cella collegata 16" xfId="4806"/>
    <cellStyle name="Cella collegata 17" xfId="4807"/>
    <cellStyle name="Cella collegata 18" xfId="4808"/>
    <cellStyle name="Cella collegata 19" xfId="4809"/>
    <cellStyle name="Cella collegata 2" xfId="22"/>
    <cellStyle name="Cella collegata 2 2" xfId="4810"/>
    <cellStyle name="Cella collegata 2 3" xfId="4811"/>
    <cellStyle name="Cella collegata 2 4" xfId="4812"/>
    <cellStyle name="Cella collegata 20" xfId="4813"/>
    <cellStyle name="Cella collegata 21" xfId="4814"/>
    <cellStyle name="Cella collegata 22" xfId="4815"/>
    <cellStyle name="Cella collegata 23" xfId="4816"/>
    <cellStyle name="Cella collegata 24" xfId="4817"/>
    <cellStyle name="Cella collegata 25" xfId="4818"/>
    <cellStyle name="Cella collegata 26" xfId="4819"/>
    <cellStyle name="Cella collegata 3" xfId="4820"/>
    <cellStyle name="Cella collegata 3 2" xfId="4821"/>
    <cellStyle name="Cella collegata 3 3" xfId="4822"/>
    <cellStyle name="Cella collegata 4" xfId="4823"/>
    <cellStyle name="Cella collegata 4 2" xfId="4824"/>
    <cellStyle name="Cella collegata 5" xfId="4825"/>
    <cellStyle name="Cella collegata 5 2" xfId="4826"/>
    <cellStyle name="Cella collegata 6" xfId="4827"/>
    <cellStyle name="Cella collegata 7" xfId="4828"/>
    <cellStyle name="Cella collegata 8" xfId="4829"/>
    <cellStyle name="Cella collegata 9" xfId="4830"/>
    <cellStyle name="Cella da controllare 10" xfId="4831"/>
    <cellStyle name="Cella da controllare 10 2" xfId="4832"/>
    <cellStyle name="Cella da controllare 10 2 2" xfId="4833"/>
    <cellStyle name="Cella da controllare 10 2 3" xfId="4834"/>
    <cellStyle name="Cella da controllare 10 2 4" xfId="4835"/>
    <cellStyle name="Cella da controllare 10 2 5" xfId="4836"/>
    <cellStyle name="Cella da controllare 10 3" xfId="4837"/>
    <cellStyle name="Cella da controllare 10 4" xfId="4838"/>
    <cellStyle name="Cella da controllare 10 5" xfId="4839"/>
    <cellStyle name="Cella da controllare 10 6" xfId="4840"/>
    <cellStyle name="Cella da controllare 10 7" xfId="4841"/>
    <cellStyle name="Cella da controllare 10 8" xfId="4842"/>
    <cellStyle name="Cella da controllare 11" xfId="4843"/>
    <cellStyle name="Cella da controllare 11 2" xfId="4844"/>
    <cellStyle name="Cella da controllare 11 2 2" xfId="4845"/>
    <cellStyle name="Cella da controllare 11 2 3" xfId="4846"/>
    <cellStyle name="Cella da controllare 11 2 4" xfId="4847"/>
    <cellStyle name="Cella da controllare 11 2 5" xfId="4848"/>
    <cellStyle name="Cella da controllare 11 3" xfId="4849"/>
    <cellStyle name="Cella da controllare 11 4" xfId="4850"/>
    <cellStyle name="Cella da controllare 11 5" xfId="4851"/>
    <cellStyle name="Cella da controllare 11 6" xfId="4852"/>
    <cellStyle name="Cella da controllare 11 7" xfId="4853"/>
    <cellStyle name="Cella da controllare 11 8" xfId="4854"/>
    <cellStyle name="Cella da controllare 12" xfId="4855"/>
    <cellStyle name="Cella da controllare 12 2" xfId="4856"/>
    <cellStyle name="Cella da controllare 12 2 2" xfId="4857"/>
    <cellStyle name="Cella da controllare 12 2 3" xfId="4858"/>
    <cellStyle name="Cella da controllare 12 2 4" xfId="4859"/>
    <cellStyle name="Cella da controllare 12 2 5" xfId="4860"/>
    <cellStyle name="Cella da controllare 12 3" xfId="4861"/>
    <cellStyle name="Cella da controllare 12 4" xfId="4862"/>
    <cellStyle name="Cella da controllare 12 5" xfId="4863"/>
    <cellStyle name="Cella da controllare 12 6" xfId="4864"/>
    <cellStyle name="Cella da controllare 12 7" xfId="4865"/>
    <cellStyle name="Cella da controllare 12 8" xfId="4866"/>
    <cellStyle name="Cella da controllare 13" xfId="4867"/>
    <cellStyle name="Cella da controllare 13 2" xfId="4868"/>
    <cellStyle name="Cella da controllare 13 2 2" xfId="4869"/>
    <cellStyle name="Cella da controllare 13 2 3" xfId="4870"/>
    <cellStyle name="Cella da controllare 13 2 4" xfId="4871"/>
    <cellStyle name="Cella da controllare 13 2 5" xfId="4872"/>
    <cellStyle name="Cella da controllare 13 3" xfId="4873"/>
    <cellStyle name="Cella da controllare 13 4" xfId="4874"/>
    <cellStyle name="Cella da controllare 13 5" xfId="4875"/>
    <cellStyle name="Cella da controllare 13 6" xfId="4876"/>
    <cellStyle name="Cella da controllare 13 7" xfId="4877"/>
    <cellStyle name="Cella da controllare 13 8" xfId="4878"/>
    <cellStyle name="Cella da controllare 14" xfId="4879"/>
    <cellStyle name="Cella da controllare 14 2" xfId="4880"/>
    <cellStyle name="Cella da controllare 14 2 2" xfId="4881"/>
    <cellStyle name="Cella da controllare 14 2 3" xfId="4882"/>
    <cellStyle name="Cella da controllare 14 2 4" xfId="4883"/>
    <cellStyle name="Cella da controllare 14 2 5" xfId="4884"/>
    <cellStyle name="Cella da controllare 14 3" xfId="4885"/>
    <cellStyle name="Cella da controllare 14 4" xfId="4886"/>
    <cellStyle name="Cella da controllare 14 5" xfId="4887"/>
    <cellStyle name="Cella da controllare 14 6" xfId="4888"/>
    <cellStyle name="Cella da controllare 14 7" xfId="4889"/>
    <cellStyle name="Cella da controllare 14 8" xfId="4890"/>
    <cellStyle name="Cella da controllare 15" xfId="4891"/>
    <cellStyle name="Cella da controllare 15 2" xfId="4892"/>
    <cellStyle name="Cella da controllare 15 2 2" xfId="4893"/>
    <cellStyle name="Cella da controllare 15 2 3" xfId="4894"/>
    <cellStyle name="Cella da controllare 15 2 4" xfId="4895"/>
    <cellStyle name="Cella da controllare 15 2 5" xfId="4896"/>
    <cellStyle name="Cella da controllare 15 3" xfId="4897"/>
    <cellStyle name="Cella da controllare 15 4" xfId="4898"/>
    <cellStyle name="Cella da controllare 15 5" xfId="4899"/>
    <cellStyle name="Cella da controllare 15 6" xfId="4900"/>
    <cellStyle name="Cella da controllare 15 7" xfId="4901"/>
    <cellStyle name="Cella da controllare 15 8" xfId="4902"/>
    <cellStyle name="Cella da controllare 16" xfId="4903"/>
    <cellStyle name="Cella da controllare 16 2" xfId="4904"/>
    <cellStyle name="Cella da controllare 16 2 2" xfId="4905"/>
    <cellStyle name="Cella da controllare 16 2 3" xfId="4906"/>
    <cellStyle name="Cella da controllare 16 2 4" xfId="4907"/>
    <cellStyle name="Cella da controllare 16 2 5" xfId="4908"/>
    <cellStyle name="Cella da controllare 16 3" xfId="4909"/>
    <cellStyle name="Cella da controllare 16 4" xfId="4910"/>
    <cellStyle name="Cella da controllare 16 5" xfId="4911"/>
    <cellStyle name="Cella da controllare 16 6" xfId="4912"/>
    <cellStyle name="Cella da controllare 16 7" xfId="4913"/>
    <cellStyle name="Cella da controllare 16 8" xfId="4914"/>
    <cellStyle name="Cella da controllare 17" xfId="4915"/>
    <cellStyle name="Cella da controllare 17 2" xfId="4916"/>
    <cellStyle name="Cella da controllare 17 2 2" xfId="4917"/>
    <cellStyle name="Cella da controllare 17 2 3" xfId="4918"/>
    <cellStyle name="Cella da controllare 17 2 4" xfId="4919"/>
    <cellStyle name="Cella da controllare 17 2 5" xfId="4920"/>
    <cellStyle name="Cella da controllare 17 3" xfId="4921"/>
    <cellStyle name="Cella da controllare 17 4" xfId="4922"/>
    <cellStyle name="Cella da controllare 17 5" xfId="4923"/>
    <cellStyle name="Cella da controllare 17 6" xfId="4924"/>
    <cellStyle name="Cella da controllare 17 7" xfId="4925"/>
    <cellStyle name="Cella da controllare 17 8" xfId="4926"/>
    <cellStyle name="Cella da controllare 18" xfId="4927"/>
    <cellStyle name="Cella da controllare 18 2" xfId="4928"/>
    <cellStyle name="Cella da controllare 18 2 2" xfId="4929"/>
    <cellStyle name="Cella da controllare 18 2 3" xfId="4930"/>
    <cellStyle name="Cella da controllare 18 2 4" xfId="4931"/>
    <cellStyle name="Cella da controllare 18 2 5" xfId="4932"/>
    <cellStyle name="Cella da controllare 18 3" xfId="4933"/>
    <cellStyle name="Cella da controllare 18 4" xfId="4934"/>
    <cellStyle name="Cella da controllare 18 5" xfId="4935"/>
    <cellStyle name="Cella da controllare 18 6" xfId="4936"/>
    <cellStyle name="Cella da controllare 18 7" xfId="4937"/>
    <cellStyle name="Cella da controllare 18 8" xfId="4938"/>
    <cellStyle name="Cella da controllare 19" xfId="4939"/>
    <cellStyle name="Cella da controllare 19 2" xfId="4940"/>
    <cellStyle name="Cella da controllare 19 2 2" xfId="4941"/>
    <cellStyle name="Cella da controllare 19 2 3" xfId="4942"/>
    <cellStyle name="Cella da controllare 19 2 4" xfId="4943"/>
    <cellStyle name="Cella da controllare 19 2 5" xfId="4944"/>
    <cellStyle name="Cella da controllare 19 3" xfId="4945"/>
    <cellStyle name="Cella da controllare 19 4" xfId="4946"/>
    <cellStyle name="Cella da controllare 19 5" xfId="4947"/>
    <cellStyle name="Cella da controllare 19 6" xfId="4948"/>
    <cellStyle name="Cella da controllare 19 7" xfId="4949"/>
    <cellStyle name="Cella da controllare 19 8" xfId="4950"/>
    <cellStyle name="Cella da controllare 2" xfId="23"/>
    <cellStyle name="Cella da controllare 2 2" xfId="4951"/>
    <cellStyle name="Cella da controllare 2 2 2" xfId="4952"/>
    <cellStyle name="Cella da controllare 2 2 3" xfId="4953"/>
    <cellStyle name="Cella da controllare 2 2 4" xfId="4954"/>
    <cellStyle name="Cella da controllare 2 2 5" xfId="4955"/>
    <cellStyle name="Cella da controllare 2 3" xfId="4956"/>
    <cellStyle name="Cella da controllare 2 4" xfId="4957"/>
    <cellStyle name="Cella da controllare 2 5" xfId="4958"/>
    <cellStyle name="Cella da controllare 2 6" xfId="4959"/>
    <cellStyle name="Cella da controllare 2 7" xfId="4960"/>
    <cellStyle name="Cella da controllare 2 8" xfId="4961"/>
    <cellStyle name="Cella da controllare 20" xfId="4962"/>
    <cellStyle name="Cella da controllare 20 2" xfId="4963"/>
    <cellStyle name="Cella da controllare 20 2 2" xfId="4964"/>
    <cellStyle name="Cella da controllare 20 2 3" xfId="4965"/>
    <cellStyle name="Cella da controllare 20 2 4" xfId="4966"/>
    <cellStyle name="Cella da controllare 20 2 5" xfId="4967"/>
    <cellStyle name="Cella da controllare 20 3" xfId="4968"/>
    <cellStyle name="Cella da controllare 20 4" xfId="4969"/>
    <cellStyle name="Cella da controllare 20 5" xfId="4970"/>
    <cellStyle name="Cella da controllare 20 6" xfId="4971"/>
    <cellStyle name="Cella da controllare 20 7" xfId="4972"/>
    <cellStyle name="Cella da controllare 20 8" xfId="4973"/>
    <cellStyle name="Cella da controllare 21" xfId="4974"/>
    <cellStyle name="Cella da controllare 21 2" xfId="4975"/>
    <cellStyle name="Cella da controllare 21 2 2" xfId="4976"/>
    <cellStyle name="Cella da controllare 21 2 3" xfId="4977"/>
    <cellStyle name="Cella da controllare 21 2 4" xfId="4978"/>
    <cellStyle name="Cella da controllare 21 2 5" xfId="4979"/>
    <cellStyle name="Cella da controllare 21 3" xfId="4980"/>
    <cellStyle name="Cella da controllare 21 4" xfId="4981"/>
    <cellStyle name="Cella da controllare 21 5" xfId="4982"/>
    <cellStyle name="Cella da controllare 21 6" xfId="4983"/>
    <cellStyle name="Cella da controllare 21 7" xfId="4984"/>
    <cellStyle name="Cella da controllare 21 8" xfId="4985"/>
    <cellStyle name="Cella da controllare 22" xfId="4986"/>
    <cellStyle name="Cella da controllare 22 2" xfId="4987"/>
    <cellStyle name="Cella da controllare 22 2 2" xfId="4988"/>
    <cellStyle name="Cella da controllare 22 2 3" xfId="4989"/>
    <cellStyle name="Cella da controllare 22 2 4" xfId="4990"/>
    <cellStyle name="Cella da controllare 22 2 5" xfId="4991"/>
    <cellStyle name="Cella da controllare 22 3" xfId="4992"/>
    <cellStyle name="Cella da controllare 22 4" xfId="4993"/>
    <cellStyle name="Cella da controllare 22 5" xfId="4994"/>
    <cellStyle name="Cella da controllare 22 6" xfId="4995"/>
    <cellStyle name="Cella da controllare 22 7" xfId="4996"/>
    <cellStyle name="Cella da controllare 22 8" xfId="4997"/>
    <cellStyle name="Cella da controllare 23" xfId="4998"/>
    <cellStyle name="Cella da controllare 23 2" xfId="4999"/>
    <cellStyle name="Cella da controllare 23 2 2" xfId="5000"/>
    <cellStyle name="Cella da controllare 23 2 3" xfId="5001"/>
    <cellStyle name="Cella da controllare 23 2 4" xfId="5002"/>
    <cellStyle name="Cella da controllare 23 2 5" xfId="5003"/>
    <cellStyle name="Cella da controllare 23 3" xfId="5004"/>
    <cellStyle name="Cella da controllare 23 4" xfId="5005"/>
    <cellStyle name="Cella da controllare 23 5" xfId="5006"/>
    <cellStyle name="Cella da controllare 23 6" xfId="5007"/>
    <cellStyle name="Cella da controllare 23 7" xfId="5008"/>
    <cellStyle name="Cella da controllare 23 8" xfId="5009"/>
    <cellStyle name="Cella da controllare 24" xfId="5010"/>
    <cellStyle name="Cella da controllare 24 2" xfId="5011"/>
    <cellStyle name="Cella da controllare 24 2 2" xfId="5012"/>
    <cellStyle name="Cella da controllare 24 2 3" xfId="5013"/>
    <cellStyle name="Cella da controllare 24 2 4" xfId="5014"/>
    <cellStyle name="Cella da controllare 24 2 5" xfId="5015"/>
    <cellStyle name="Cella da controllare 24 3" xfId="5016"/>
    <cellStyle name="Cella da controllare 24 4" xfId="5017"/>
    <cellStyle name="Cella da controllare 24 5" xfId="5018"/>
    <cellStyle name="Cella da controllare 24 6" xfId="5019"/>
    <cellStyle name="Cella da controllare 24 7" xfId="5020"/>
    <cellStyle name="Cella da controllare 24 8" xfId="5021"/>
    <cellStyle name="Cella da controllare 25" xfId="5022"/>
    <cellStyle name="Cella da controllare 25 2" xfId="5023"/>
    <cellStyle name="Cella da controllare 25 2 2" xfId="5024"/>
    <cellStyle name="Cella da controllare 25 2 3" xfId="5025"/>
    <cellStyle name="Cella da controllare 25 2 4" xfId="5026"/>
    <cellStyle name="Cella da controllare 25 2 5" xfId="5027"/>
    <cellStyle name="Cella da controllare 25 3" xfId="5028"/>
    <cellStyle name="Cella da controllare 25 4" xfId="5029"/>
    <cellStyle name="Cella da controllare 25 5" xfId="5030"/>
    <cellStyle name="Cella da controllare 25 6" xfId="5031"/>
    <cellStyle name="Cella da controllare 25 7" xfId="5032"/>
    <cellStyle name="Cella da controllare 25 8" xfId="5033"/>
    <cellStyle name="Cella da controllare 3" xfId="5034"/>
    <cellStyle name="Cella da controllare 3 2" xfId="5035"/>
    <cellStyle name="Cella da controllare 3 2 2" xfId="5036"/>
    <cellStyle name="Cella da controllare 3 2 3" xfId="5037"/>
    <cellStyle name="Cella da controllare 3 2 4" xfId="5038"/>
    <cellStyle name="Cella da controllare 3 2 5" xfId="5039"/>
    <cellStyle name="Cella da controllare 3 3" xfId="5040"/>
    <cellStyle name="Cella da controllare 3 4" xfId="5041"/>
    <cellStyle name="Cella da controllare 3 5" xfId="5042"/>
    <cellStyle name="Cella da controllare 3 6" xfId="5043"/>
    <cellStyle name="Cella da controllare 3 7" xfId="5044"/>
    <cellStyle name="Cella da controllare 3 8" xfId="5045"/>
    <cellStyle name="Cella da controllare 4" xfId="5046"/>
    <cellStyle name="Cella da controllare 4 2" xfId="5047"/>
    <cellStyle name="Cella da controllare 4 2 2" xfId="5048"/>
    <cellStyle name="Cella da controllare 4 2 3" xfId="5049"/>
    <cellStyle name="Cella da controllare 4 2 4" xfId="5050"/>
    <cellStyle name="Cella da controllare 4 2 5" xfId="5051"/>
    <cellStyle name="Cella da controllare 4 3" xfId="5052"/>
    <cellStyle name="Cella da controllare 4 4" xfId="5053"/>
    <cellStyle name="Cella da controllare 4 5" xfId="5054"/>
    <cellStyle name="Cella da controllare 4 6" xfId="5055"/>
    <cellStyle name="Cella da controllare 4 7" xfId="5056"/>
    <cellStyle name="Cella da controllare 4 8" xfId="5057"/>
    <cellStyle name="Cella da controllare 5" xfId="5058"/>
    <cellStyle name="Cella da controllare 5 2" xfId="5059"/>
    <cellStyle name="Cella da controllare 5 2 2" xfId="5060"/>
    <cellStyle name="Cella da controllare 5 2 3" xfId="5061"/>
    <cellStyle name="Cella da controllare 5 2 4" xfId="5062"/>
    <cellStyle name="Cella da controllare 5 2 5" xfId="5063"/>
    <cellStyle name="Cella da controllare 5 3" xfId="5064"/>
    <cellStyle name="Cella da controllare 5 4" xfId="5065"/>
    <cellStyle name="Cella da controllare 5 5" xfId="5066"/>
    <cellStyle name="Cella da controllare 5 6" xfId="5067"/>
    <cellStyle name="Cella da controllare 5 7" xfId="5068"/>
    <cellStyle name="Cella da controllare 5 8" xfId="5069"/>
    <cellStyle name="Cella da controllare 6" xfId="5070"/>
    <cellStyle name="Cella da controllare 6 2" xfId="5071"/>
    <cellStyle name="Cella da controllare 6 2 2" xfId="5072"/>
    <cellStyle name="Cella da controllare 6 2 3" xfId="5073"/>
    <cellStyle name="Cella da controllare 6 2 4" xfId="5074"/>
    <cellStyle name="Cella da controllare 6 2 5" xfId="5075"/>
    <cellStyle name="Cella da controllare 6 3" xfId="5076"/>
    <cellStyle name="Cella da controllare 6 4" xfId="5077"/>
    <cellStyle name="Cella da controllare 6 5" xfId="5078"/>
    <cellStyle name="Cella da controllare 6 6" xfId="5079"/>
    <cellStyle name="Cella da controllare 6 7" xfId="5080"/>
    <cellStyle name="Cella da controllare 6 8" xfId="5081"/>
    <cellStyle name="Cella da controllare 7" xfId="5082"/>
    <cellStyle name="Cella da controllare 7 2" xfId="5083"/>
    <cellStyle name="Cella da controllare 7 2 2" xfId="5084"/>
    <cellStyle name="Cella da controllare 7 2 3" xfId="5085"/>
    <cellStyle name="Cella da controllare 7 2 4" xfId="5086"/>
    <cellStyle name="Cella da controllare 7 2 5" xfId="5087"/>
    <cellStyle name="Cella da controllare 7 3" xfId="5088"/>
    <cellStyle name="Cella da controllare 7 4" xfId="5089"/>
    <cellStyle name="Cella da controllare 7 5" xfId="5090"/>
    <cellStyle name="Cella da controllare 7 6" xfId="5091"/>
    <cellStyle name="Cella da controllare 7 7" xfId="5092"/>
    <cellStyle name="Cella da controllare 7 8" xfId="5093"/>
    <cellStyle name="Cella da controllare 8" xfId="5094"/>
    <cellStyle name="Cella da controllare 8 2" xfId="5095"/>
    <cellStyle name="Cella da controllare 8 2 2" xfId="5096"/>
    <cellStyle name="Cella da controllare 8 2 3" xfId="5097"/>
    <cellStyle name="Cella da controllare 8 2 4" xfId="5098"/>
    <cellStyle name="Cella da controllare 8 2 5" xfId="5099"/>
    <cellStyle name="Cella da controllare 8 3" xfId="5100"/>
    <cellStyle name="Cella da controllare 8 4" xfId="5101"/>
    <cellStyle name="Cella da controllare 8 5" xfId="5102"/>
    <cellStyle name="Cella da controllare 8 6" xfId="5103"/>
    <cellStyle name="Cella da controllare 8 7" xfId="5104"/>
    <cellStyle name="Cella da controllare 8 8" xfId="5105"/>
    <cellStyle name="Cella da controllare 9" xfId="5106"/>
    <cellStyle name="Cella da controllare 9 2" xfId="5107"/>
    <cellStyle name="Cella da controllare 9 2 2" xfId="5108"/>
    <cellStyle name="Cella da controllare 9 2 3" xfId="5109"/>
    <cellStyle name="Cella da controllare 9 2 4" xfId="5110"/>
    <cellStyle name="Cella da controllare 9 2 5" xfId="5111"/>
    <cellStyle name="Cella da controllare 9 3" xfId="5112"/>
    <cellStyle name="Cella da controllare 9 4" xfId="5113"/>
    <cellStyle name="Cella da controllare 9 5" xfId="5114"/>
    <cellStyle name="Cella da controllare 9 6" xfId="5115"/>
    <cellStyle name="Cella da controllare 9 7" xfId="5116"/>
    <cellStyle name="Cella da controllare 9 8" xfId="5117"/>
    <cellStyle name="Celle" xfId="5118"/>
    <cellStyle name="cf1" xfId="23252"/>
    <cellStyle name="Check Cell" xfId="5119"/>
    <cellStyle name="Check Cell 2" xfId="5120"/>
    <cellStyle name="Check Cell 2 2" xfId="5121"/>
    <cellStyle name="Check Cell 2 2 2" xfId="5122"/>
    <cellStyle name="Check Cell 2 2 3" xfId="5123"/>
    <cellStyle name="Check Cell 2 2 4" xfId="5124"/>
    <cellStyle name="Check Cell 2 2 5" xfId="5125"/>
    <cellStyle name="Check Cell 2 3" xfId="5126"/>
    <cellStyle name="Check Cell 2 4" xfId="5127"/>
    <cellStyle name="Check Cell 2 5" xfId="5128"/>
    <cellStyle name="Check Cell 2 6" xfId="5129"/>
    <cellStyle name="Check Cell 2 7" xfId="5130"/>
    <cellStyle name="Check Cell 2 8" xfId="5131"/>
    <cellStyle name="Colore 1 10" xfId="5132"/>
    <cellStyle name="Colore 1 11" xfId="5133"/>
    <cellStyle name="Colore 1 12" xfId="5134"/>
    <cellStyle name="Colore 1 13" xfId="5135"/>
    <cellStyle name="Colore 1 14" xfId="5136"/>
    <cellStyle name="Colore 1 15" xfId="5137"/>
    <cellStyle name="Colore 1 16" xfId="5138"/>
    <cellStyle name="Colore 1 17" xfId="5139"/>
    <cellStyle name="Colore 1 18" xfId="5140"/>
    <cellStyle name="Colore 1 19" xfId="5141"/>
    <cellStyle name="Colore 1 2" xfId="24"/>
    <cellStyle name="Colore 1 20" xfId="5142"/>
    <cellStyle name="Colore 1 21" xfId="5143"/>
    <cellStyle name="Colore 1 22" xfId="5144"/>
    <cellStyle name="Colore 1 23" xfId="5145"/>
    <cellStyle name="Colore 1 3" xfId="5146"/>
    <cellStyle name="Colore 1 4" xfId="5147"/>
    <cellStyle name="Colore 1 5" xfId="5148"/>
    <cellStyle name="Colore 1 6" xfId="5149"/>
    <cellStyle name="Colore 1 7" xfId="5150"/>
    <cellStyle name="Colore 1 8" xfId="5151"/>
    <cellStyle name="Colore 1 9" xfId="5152"/>
    <cellStyle name="Colore 2 10" xfId="5153"/>
    <cellStyle name="Colore 2 11" xfId="5154"/>
    <cellStyle name="Colore 2 12" xfId="5155"/>
    <cellStyle name="Colore 2 13" xfId="5156"/>
    <cellStyle name="Colore 2 14" xfId="5157"/>
    <cellStyle name="Colore 2 15" xfId="5158"/>
    <cellStyle name="Colore 2 16" xfId="5159"/>
    <cellStyle name="Colore 2 17" xfId="5160"/>
    <cellStyle name="Colore 2 18" xfId="5161"/>
    <cellStyle name="Colore 2 19" xfId="5162"/>
    <cellStyle name="Colore 2 2" xfId="25"/>
    <cellStyle name="Colore 2 20" xfId="5163"/>
    <cellStyle name="Colore 2 21" xfId="5164"/>
    <cellStyle name="Colore 2 22" xfId="5165"/>
    <cellStyle name="Colore 2 23" xfId="5166"/>
    <cellStyle name="Colore 2 3" xfId="5167"/>
    <cellStyle name="Colore 2 4" xfId="5168"/>
    <cellStyle name="Colore 2 5" xfId="5169"/>
    <cellStyle name="Colore 2 6" xfId="5170"/>
    <cellStyle name="Colore 2 7" xfId="5171"/>
    <cellStyle name="Colore 2 8" xfId="5172"/>
    <cellStyle name="Colore 2 9" xfId="5173"/>
    <cellStyle name="Colore 3 10" xfId="5174"/>
    <cellStyle name="Colore 3 11" xfId="5175"/>
    <cellStyle name="Colore 3 12" xfId="5176"/>
    <cellStyle name="Colore 3 13" xfId="5177"/>
    <cellStyle name="Colore 3 14" xfId="5178"/>
    <cellStyle name="Colore 3 15" xfId="5179"/>
    <cellStyle name="Colore 3 16" xfId="5180"/>
    <cellStyle name="Colore 3 17" xfId="5181"/>
    <cellStyle name="Colore 3 18" xfId="5182"/>
    <cellStyle name="Colore 3 19" xfId="5183"/>
    <cellStyle name="Colore 3 2" xfId="26"/>
    <cellStyle name="Colore 3 20" xfId="5184"/>
    <cellStyle name="Colore 3 21" xfId="5185"/>
    <cellStyle name="Colore 3 22" xfId="5186"/>
    <cellStyle name="Colore 3 23" xfId="5187"/>
    <cellStyle name="Colore 3 3" xfId="5188"/>
    <cellStyle name="Colore 3 4" xfId="5189"/>
    <cellStyle name="Colore 3 5" xfId="5190"/>
    <cellStyle name="Colore 3 6" xfId="5191"/>
    <cellStyle name="Colore 3 7" xfId="5192"/>
    <cellStyle name="Colore 3 8" xfId="5193"/>
    <cellStyle name="Colore 3 9" xfId="5194"/>
    <cellStyle name="Colore 4 10" xfId="5195"/>
    <cellStyle name="Colore 4 11" xfId="5196"/>
    <cellStyle name="Colore 4 12" xfId="5197"/>
    <cellStyle name="Colore 4 13" xfId="5198"/>
    <cellStyle name="Colore 4 14" xfId="5199"/>
    <cellStyle name="Colore 4 15" xfId="5200"/>
    <cellStyle name="Colore 4 16" xfId="5201"/>
    <cellStyle name="Colore 4 17" xfId="5202"/>
    <cellStyle name="Colore 4 18" xfId="5203"/>
    <cellStyle name="Colore 4 19" xfId="5204"/>
    <cellStyle name="Colore 4 2" xfId="27"/>
    <cellStyle name="Colore 4 20" xfId="5205"/>
    <cellStyle name="Colore 4 21" xfId="5206"/>
    <cellStyle name="Colore 4 22" xfId="5207"/>
    <cellStyle name="Colore 4 23" xfId="5208"/>
    <cellStyle name="Colore 4 3" xfId="5209"/>
    <cellStyle name="Colore 4 4" xfId="5210"/>
    <cellStyle name="Colore 4 5" xfId="5211"/>
    <cellStyle name="Colore 4 6" xfId="5212"/>
    <cellStyle name="Colore 4 7" xfId="5213"/>
    <cellStyle name="Colore 4 8" xfId="5214"/>
    <cellStyle name="Colore 4 9" xfId="5215"/>
    <cellStyle name="Colore 5 10" xfId="5216"/>
    <cellStyle name="Colore 5 11" xfId="5217"/>
    <cellStyle name="Colore 5 12" xfId="5218"/>
    <cellStyle name="Colore 5 13" xfId="5219"/>
    <cellStyle name="Colore 5 14" xfId="5220"/>
    <cellStyle name="Colore 5 15" xfId="5221"/>
    <cellStyle name="Colore 5 16" xfId="5222"/>
    <cellStyle name="Colore 5 17" xfId="5223"/>
    <cellStyle name="Colore 5 18" xfId="5224"/>
    <cellStyle name="Colore 5 19" xfId="5225"/>
    <cellStyle name="Colore 5 2" xfId="28"/>
    <cellStyle name="Colore 5 20" xfId="5226"/>
    <cellStyle name="Colore 5 21" xfId="5227"/>
    <cellStyle name="Colore 5 22" xfId="5228"/>
    <cellStyle name="Colore 5 23" xfId="5229"/>
    <cellStyle name="Colore 5 3" xfId="5230"/>
    <cellStyle name="Colore 5 4" xfId="5231"/>
    <cellStyle name="Colore 5 5" xfId="5232"/>
    <cellStyle name="Colore 5 6" xfId="5233"/>
    <cellStyle name="Colore 5 7" xfId="5234"/>
    <cellStyle name="Colore 5 8" xfId="5235"/>
    <cellStyle name="Colore 5 9" xfId="5236"/>
    <cellStyle name="Colore 6 10" xfId="5237"/>
    <cellStyle name="Colore 6 11" xfId="5238"/>
    <cellStyle name="Colore 6 12" xfId="5239"/>
    <cellStyle name="Colore 6 13" xfId="5240"/>
    <cellStyle name="Colore 6 14" xfId="5241"/>
    <cellStyle name="Colore 6 15" xfId="5242"/>
    <cellStyle name="Colore 6 16" xfId="5243"/>
    <cellStyle name="Colore 6 17" xfId="5244"/>
    <cellStyle name="Colore 6 18" xfId="5245"/>
    <cellStyle name="Colore 6 19" xfId="5246"/>
    <cellStyle name="Colore 6 2" xfId="29"/>
    <cellStyle name="Colore 6 20" xfId="5247"/>
    <cellStyle name="Colore 6 21" xfId="5248"/>
    <cellStyle name="Colore 6 22" xfId="5249"/>
    <cellStyle name="Colore 6 23" xfId="5250"/>
    <cellStyle name="Colore 6 3" xfId="5251"/>
    <cellStyle name="Colore 6 4" xfId="5252"/>
    <cellStyle name="Colore 6 5" xfId="5253"/>
    <cellStyle name="Colore 6 6" xfId="5254"/>
    <cellStyle name="Colore 6 7" xfId="5255"/>
    <cellStyle name="Colore 6 8" xfId="5256"/>
    <cellStyle name="Colore 6 9" xfId="5257"/>
    <cellStyle name="Comma [0] 2" xfId="5258"/>
    <cellStyle name="Comma [0] 3" xfId="5259"/>
    <cellStyle name="Comma [0]_ALL1" xfId="5260"/>
    <cellStyle name="Comma [0]_Marilù (v.0.5) 2" xfId="23515"/>
    <cellStyle name="Comma 10" xfId="5261"/>
    <cellStyle name="Comma 10 2" xfId="23253"/>
    <cellStyle name="Comma 11" xfId="5262"/>
    <cellStyle name="Comma 12" xfId="23254"/>
    <cellStyle name="Comma 13" xfId="23255"/>
    <cellStyle name="Comma 14" xfId="23256"/>
    <cellStyle name="Comma 14 2" xfId="23257"/>
    <cellStyle name="Comma 14 3" xfId="23258"/>
    <cellStyle name="Comma 15" xfId="23259"/>
    <cellStyle name="Comma 16" xfId="23260"/>
    <cellStyle name="Comma 17" xfId="23261"/>
    <cellStyle name="Comma 18" xfId="23262"/>
    <cellStyle name="Comma 19" xfId="23263"/>
    <cellStyle name="Comma 2" xfId="30"/>
    <cellStyle name="Comma 2 2" xfId="5263"/>
    <cellStyle name="Comma 2 2 2" xfId="5264"/>
    <cellStyle name="Comma 2 3" xfId="5265"/>
    <cellStyle name="Comma 3" xfId="5266"/>
    <cellStyle name="Comma 3 2" xfId="5267"/>
    <cellStyle name="Comma 3 3" xfId="5268"/>
    <cellStyle name="Comma 3 4" xfId="5269"/>
    <cellStyle name="Comma 4" xfId="5270"/>
    <cellStyle name="Comma 4 2" xfId="23264"/>
    <cellStyle name="Comma 5" xfId="5271"/>
    <cellStyle name="Comma 6" xfId="5272"/>
    <cellStyle name="Comma 7" xfId="5273"/>
    <cellStyle name="Comma 7 2" xfId="5274"/>
    <cellStyle name="Comma 7 3" xfId="5275"/>
    <cellStyle name="Comma 7 4" xfId="5276"/>
    <cellStyle name="Comma 7 5" xfId="5277"/>
    <cellStyle name="Comma 8" xfId="5278"/>
    <cellStyle name="Comma 9" xfId="5279"/>
    <cellStyle name="Comma, 1 dec" xfId="5280"/>
    <cellStyle name="Comma_Assist.osp.xls Chart 1" xfId="5281"/>
    <cellStyle name="Currency [0]_Assist.osp" xfId="5282"/>
    <cellStyle name="Currency 2" xfId="23265"/>
    <cellStyle name="Currency_Assist.osp" xfId="5283"/>
    <cellStyle name="Data" xfId="5284"/>
    <cellStyle name="date" xfId="5285"/>
    <cellStyle name="Dezimal_Utopia 5_1 to 5_22 update 21" xfId="5286"/>
    <cellStyle name="Euro" xfId="5287"/>
    <cellStyle name="Euro 10" xfId="5288"/>
    <cellStyle name="Euro 10 2" xfId="5289"/>
    <cellStyle name="Euro 11" xfId="5290"/>
    <cellStyle name="Euro 12" xfId="5291"/>
    <cellStyle name="Euro 13" xfId="5292"/>
    <cellStyle name="Euro 14" xfId="5293"/>
    <cellStyle name="Euro 15" xfId="5294"/>
    <cellStyle name="Euro 16" xfId="5295"/>
    <cellStyle name="Euro 17" xfId="5296"/>
    <cellStyle name="Euro 18" xfId="5297"/>
    <cellStyle name="Euro 19" xfId="5298"/>
    <cellStyle name="Euro 2" xfId="5299"/>
    <cellStyle name="Euro 2 10" xfId="23266"/>
    <cellStyle name="Euro 2 11" xfId="23267"/>
    <cellStyle name="Euro 2 2" xfId="5300"/>
    <cellStyle name="Euro 2 2 2" xfId="23268"/>
    <cellStyle name="Euro 2 2 3" xfId="23269"/>
    <cellStyle name="Euro 2 3" xfId="5301"/>
    <cellStyle name="Euro 2 4" xfId="5302"/>
    <cellStyle name="Euro 2 5" xfId="5303"/>
    <cellStyle name="Euro 2 6" xfId="5304"/>
    <cellStyle name="Euro 2 7" xfId="5305"/>
    <cellStyle name="Euro 2 8" xfId="5306"/>
    <cellStyle name="Euro 2 9" xfId="5307"/>
    <cellStyle name="Euro 20" xfId="5308"/>
    <cellStyle name="Euro 21" xfId="5309"/>
    <cellStyle name="Euro 22" xfId="5310"/>
    <cellStyle name="Euro 23" xfId="5311"/>
    <cellStyle name="Euro 24" xfId="5312"/>
    <cellStyle name="Euro 25" xfId="5313"/>
    <cellStyle name="Euro 26" xfId="5314"/>
    <cellStyle name="Euro 27" xfId="5315"/>
    <cellStyle name="Euro 28" xfId="5316"/>
    <cellStyle name="Euro 29" xfId="5317"/>
    <cellStyle name="Euro 3" xfId="5318"/>
    <cellStyle name="Euro 3 10" xfId="5319"/>
    <cellStyle name="Euro 3 11" xfId="5320"/>
    <cellStyle name="Euro 3 12" xfId="5321"/>
    <cellStyle name="Euro 3 13" xfId="5322"/>
    <cellStyle name="Euro 3 14" xfId="5323"/>
    <cellStyle name="Euro 3 15" xfId="5324"/>
    <cellStyle name="Euro 3 16" xfId="5325"/>
    <cellStyle name="Euro 3 17" xfId="5326"/>
    <cellStyle name="Euro 3 18" xfId="5327"/>
    <cellStyle name="Euro 3 19" xfId="5328"/>
    <cellStyle name="Euro 3 2" xfId="5329"/>
    <cellStyle name="Euro 3 3" xfId="5330"/>
    <cellStyle name="Euro 3 4" xfId="5331"/>
    <cellStyle name="Euro 3 5" xfId="5332"/>
    <cellStyle name="Euro 3 6" xfId="5333"/>
    <cellStyle name="Euro 3 7" xfId="5334"/>
    <cellStyle name="Euro 3 8" xfId="5335"/>
    <cellStyle name="Euro 3 9" xfId="5336"/>
    <cellStyle name="Euro 30" xfId="5337"/>
    <cellStyle name="Euro 31" xfId="5338"/>
    <cellStyle name="Euro 32" xfId="5339"/>
    <cellStyle name="Euro 33" xfId="5340"/>
    <cellStyle name="Euro 34" xfId="5341"/>
    <cellStyle name="Euro 35" xfId="5342"/>
    <cellStyle name="Euro 36" xfId="5343"/>
    <cellStyle name="Euro 37" xfId="5344"/>
    <cellStyle name="Euro 38" xfId="5345"/>
    <cellStyle name="Euro 39" xfId="5346"/>
    <cellStyle name="Euro 4" xfId="5347"/>
    <cellStyle name="Euro 40" xfId="5348"/>
    <cellStyle name="Euro 41" xfId="5349"/>
    <cellStyle name="Euro 42" xfId="5350"/>
    <cellStyle name="Euro 43" xfId="5351"/>
    <cellStyle name="Euro 44" xfId="5352"/>
    <cellStyle name="Euro 45" xfId="5353"/>
    <cellStyle name="Euro 46" xfId="5354"/>
    <cellStyle name="Euro 47" xfId="5355"/>
    <cellStyle name="Euro 48" xfId="5356"/>
    <cellStyle name="Euro 49" xfId="5357"/>
    <cellStyle name="Euro 5" xfId="5358"/>
    <cellStyle name="Euro 50" xfId="5359"/>
    <cellStyle name="Euro 51" xfId="5360"/>
    <cellStyle name="Euro 52" xfId="5361"/>
    <cellStyle name="Euro 53" xfId="5362"/>
    <cellStyle name="Euro 54" xfId="5363"/>
    <cellStyle name="Euro 55" xfId="5364"/>
    <cellStyle name="Euro 6" xfId="5365"/>
    <cellStyle name="Euro 7" xfId="5366"/>
    <cellStyle name="Euro 8" xfId="5367"/>
    <cellStyle name="Euro 9" xfId="5368"/>
    <cellStyle name="Euro_Bil. ver." xfId="5369"/>
    <cellStyle name="Excel Built-in Excel Built-in Excel Built-in Excel Built-in Excel Built-in Excel Built-in Excel Built-in Excel Built-in Excel Built-in Excel Built-in Normale_Foglio1" xfId="5370"/>
    <cellStyle name="Excel Built-in Excel Built-in Excel Built-in Excel Built-in Excel Built-in Excel Built-in Excel Built-in Excel Built-in Excel Built-in Excel Built-in TableStyleLight1" xfId="5371"/>
    <cellStyle name="Excel Built-in Excel Built-in TableStyleLight1" xfId="5372"/>
    <cellStyle name="Excel Built-in Explanatory Text" xfId="5373"/>
    <cellStyle name="Excel Built-in Normal" xfId="5374"/>
    <cellStyle name="Excel Built-in Normale_Foglio1" xfId="5375"/>
    <cellStyle name="Excel Built-in TableStyleLight1" xfId="5376"/>
    <cellStyle name="Explanatory Text" xfId="5377"/>
    <cellStyle name="Explanatory Text 2" xfId="5378"/>
    <cellStyle name="Followed Hyperlink" xfId="5379"/>
    <cellStyle name="Good" xfId="5380"/>
    <cellStyle name="Good 10" xfId="5381"/>
    <cellStyle name="Good 11" xfId="5382"/>
    <cellStyle name="Good 12" xfId="5383"/>
    <cellStyle name="Good 13" xfId="5384"/>
    <cellStyle name="Good 14" xfId="5385"/>
    <cellStyle name="Good 15" xfId="5386"/>
    <cellStyle name="Good 16" xfId="5387"/>
    <cellStyle name="Good 17" xfId="5388"/>
    <cellStyle name="Good 18" xfId="5389"/>
    <cellStyle name="Good 19" xfId="5390"/>
    <cellStyle name="Good 2" xfId="5391"/>
    <cellStyle name="Good 20" xfId="42816"/>
    <cellStyle name="Good 3" xfId="5392"/>
    <cellStyle name="Good 4" xfId="5393"/>
    <cellStyle name="Good 5" xfId="5394"/>
    <cellStyle name="Good 6" xfId="5395"/>
    <cellStyle name="Good 7" xfId="5396"/>
    <cellStyle name="Good 8" xfId="5397"/>
    <cellStyle name="Good 9" xfId="5398"/>
    <cellStyle name="Graphics" xfId="23270"/>
    <cellStyle name="Hard number" xfId="5399"/>
    <cellStyle name="Heading" xfId="42839"/>
    <cellStyle name="Heading 1" xfId="5400"/>
    <cellStyle name="Heading 1 10" xfId="5401"/>
    <cellStyle name="Heading 1 11" xfId="5402"/>
    <cellStyle name="Heading 1 12" xfId="5403"/>
    <cellStyle name="Heading 1 13" xfId="5404"/>
    <cellStyle name="Heading 1 14" xfId="5405"/>
    <cellStyle name="Heading 1 15" xfId="5406"/>
    <cellStyle name="Heading 1 16" xfId="5407"/>
    <cellStyle name="Heading 1 17" xfId="5408"/>
    <cellStyle name="Heading 1 18" xfId="5409"/>
    <cellStyle name="Heading 1 19" xfId="5410"/>
    <cellStyle name="Heading 1 2" xfId="5411"/>
    <cellStyle name="Heading 1 21" xfId="42817"/>
    <cellStyle name="Heading 1 3" xfId="5412"/>
    <cellStyle name="Heading 1 4" xfId="5413"/>
    <cellStyle name="Heading 1 5" xfId="5414"/>
    <cellStyle name="Heading 1 6" xfId="5415"/>
    <cellStyle name="Heading 1 7" xfId="5416"/>
    <cellStyle name="Heading 1 8" xfId="5417"/>
    <cellStyle name="Heading 1 9" xfId="5418"/>
    <cellStyle name="Heading 2" xfId="5419"/>
    <cellStyle name="Heading 2 10" xfId="5420"/>
    <cellStyle name="Heading 2 11" xfId="5421"/>
    <cellStyle name="Heading 2 12" xfId="5422"/>
    <cellStyle name="Heading 2 13" xfId="5423"/>
    <cellStyle name="Heading 2 14" xfId="5424"/>
    <cellStyle name="Heading 2 15" xfId="5425"/>
    <cellStyle name="Heading 2 16" xfId="5426"/>
    <cellStyle name="Heading 2 17" xfId="5427"/>
    <cellStyle name="Heading 2 18" xfId="5428"/>
    <cellStyle name="Heading 2 19" xfId="5429"/>
    <cellStyle name="Heading 2 2" xfId="5430"/>
    <cellStyle name="Heading 2 22" xfId="42818"/>
    <cellStyle name="Heading 2 3" xfId="5431"/>
    <cellStyle name="Heading 2 4" xfId="5432"/>
    <cellStyle name="Heading 2 5" xfId="5433"/>
    <cellStyle name="Heading 2 6" xfId="5434"/>
    <cellStyle name="Heading 2 7" xfId="5435"/>
    <cellStyle name="Heading 2 8" xfId="5436"/>
    <cellStyle name="Heading 2 9" xfId="5437"/>
    <cellStyle name="Heading 3" xfId="5438"/>
    <cellStyle name="Heading 3 10" xfId="5439"/>
    <cellStyle name="Heading 3 11" xfId="5440"/>
    <cellStyle name="Heading 3 12" xfId="5441"/>
    <cellStyle name="Heading 3 13" xfId="5442"/>
    <cellStyle name="Heading 3 14" xfId="5443"/>
    <cellStyle name="Heading 3 15" xfId="5444"/>
    <cellStyle name="Heading 3 16" xfId="5445"/>
    <cellStyle name="Heading 3 17" xfId="5446"/>
    <cellStyle name="Heading 3 18" xfId="5447"/>
    <cellStyle name="Heading 3 19" xfId="5448"/>
    <cellStyle name="Heading 3 2" xfId="5449"/>
    <cellStyle name="Heading 3 3" xfId="5450"/>
    <cellStyle name="Heading 3 4" xfId="5451"/>
    <cellStyle name="Heading 3 5" xfId="5452"/>
    <cellStyle name="Heading 3 6" xfId="5453"/>
    <cellStyle name="Heading 3 7" xfId="5454"/>
    <cellStyle name="Heading 3 8" xfId="5455"/>
    <cellStyle name="Heading 3 9" xfId="5456"/>
    <cellStyle name="Heading 4" xfId="5457"/>
    <cellStyle name="Heading 4 10" xfId="5458"/>
    <cellStyle name="Heading 4 11" xfId="5459"/>
    <cellStyle name="Heading 4 12" xfId="5460"/>
    <cellStyle name="Heading 4 13" xfId="5461"/>
    <cellStyle name="Heading 4 14" xfId="5462"/>
    <cellStyle name="Heading 4 15" xfId="5463"/>
    <cellStyle name="Heading 4 16" xfId="5464"/>
    <cellStyle name="Heading 4 17" xfId="5465"/>
    <cellStyle name="Heading 4 18" xfId="5466"/>
    <cellStyle name="Heading 4 19" xfId="5467"/>
    <cellStyle name="Heading 4 2" xfId="5468"/>
    <cellStyle name="Heading 4 3" xfId="5469"/>
    <cellStyle name="Heading 4 4" xfId="5470"/>
    <cellStyle name="Heading 4 5" xfId="5471"/>
    <cellStyle name="Heading 4 6" xfId="5472"/>
    <cellStyle name="Heading 4 7" xfId="5473"/>
    <cellStyle name="Heading 4 8" xfId="5474"/>
    <cellStyle name="Heading 4 9" xfId="5475"/>
    <cellStyle name="Heading1" xfId="23271"/>
    <cellStyle name="Historical" xfId="5476"/>
    <cellStyle name="Hyperlink" xfId="5477"/>
    <cellStyle name="Hyperlink 2" xfId="23272"/>
    <cellStyle name="Hyperlink 23" xfId="42819"/>
    <cellStyle name="Input 10" xfId="5478"/>
    <cellStyle name="Input 10 10" xfId="5479"/>
    <cellStyle name="Input 10 10 2" xfId="27392"/>
    <cellStyle name="Input 10 11" xfId="5480"/>
    <cellStyle name="Input 10 11 2" xfId="27393"/>
    <cellStyle name="Input 10 12" xfId="5481"/>
    <cellStyle name="Input 10 12 2" xfId="27394"/>
    <cellStyle name="Input 10 13" xfId="5482"/>
    <cellStyle name="Input 10 13 2" xfId="27395"/>
    <cellStyle name="Input 10 14" xfId="5483"/>
    <cellStyle name="Input 10 14 2" xfId="27396"/>
    <cellStyle name="Input 10 15" xfId="5484"/>
    <cellStyle name="Input 10 15 2" xfId="27397"/>
    <cellStyle name="Input 10 16" xfId="27398"/>
    <cellStyle name="Input 10 17" xfId="45327"/>
    <cellStyle name="Input 10 18" xfId="45328"/>
    <cellStyle name="Input 10 19" xfId="45329"/>
    <cellStyle name="Input 10 2" xfId="5485"/>
    <cellStyle name="Input 10 2 10" xfId="5486"/>
    <cellStyle name="Input 10 2 10 2" xfId="27399"/>
    <cellStyle name="Input 10 2 11" xfId="27400"/>
    <cellStyle name="Input 10 2 12" xfId="45330"/>
    <cellStyle name="Input 10 2 13" xfId="45331"/>
    <cellStyle name="Input 10 2 14" xfId="45332"/>
    <cellStyle name="Input 10 2 15" xfId="45333"/>
    <cellStyle name="Input 10 2 16" xfId="45334"/>
    <cellStyle name="Input 10 2 17" xfId="45335"/>
    <cellStyle name="Input 10 2 18" xfId="45336"/>
    <cellStyle name="Input 10 2 19" xfId="45337"/>
    <cellStyle name="Input 10 2 2" xfId="5487"/>
    <cellStyle name="Input 10 2 2 2" xfId="5488"/>
    <cellStyle name="Input 10 2 2 2 2" xfId="27401"/>
    <cellStyle name="Input 10 2 2 3" xfId="5489"/>
    <cellStyle name="Input 10 2 2 3 2" xfId="27402"/>
    <cellStyle name="Input 10 2 2 4" xfId="5490"/>
    <cellStyle name="Input 10 2 2 4 2" xfId="27403"/>
    <cellStyle name="Input 10 2 2 5" xfId="5491"/>
    <cellStyle name="Input 10 2 2 5 2" xfId="27404"/>
    <cellStyle name="Input 10 2 2 6" xfId="27405"/>
    <cellStyle name="Input 10 2 20" xfId="45338"/>
    <cellStyle name="Input 10 2 21" xfId="45339"/>
    <cellStyle name="Input 10 2 22" xfId="45340"/>
    <cellStyle name="Input 10 2 23" xfId="45341"/>
    <cellStyle name="Input 10 2 24" xfId="45342"/>
    <cellStyle name="Input 10 2 25" xfId="45343"/>
    <cellStyle name="Input 10 2 3" xfId="5492"/>
    <cellStyle name="Input 10 2 3 2" xfId="5493"/>
    <cellStyle name="Input 10 2 3 2 2" xfId="27406"/>
    <cellStyle name="Input 10 2 3 3" xfId="5494"/>
    <cellStyle name="Input 10 2 3 3 2" xfId="27407"/>
    <cellStyle name="Input 10 2 3 4" xfId="5495"/>
    <cellStyle name="Input 10 2 3 4 2" xfId="27408"/>
    <cellStyle name="Input 10 2 3 5" xfId="5496"/>
    <cellStyle name="Input 10 2 3 5 2" xfId="27409"/>
    <cellStyle name="Input 10 2 3 6" xfId="27410"/>
    <cellStyle name="Input 10 2 4" xfId="5497"/>
    <cellStyle name="Input 10 2 4 2" xfId="5498"/>
    <cellStyle name="Input 10 2 4 2 2" xfId="27411"/>
    <cellStyle name="Input 10 2 4 3" xfId="5499"/>
    <cellStyle name="Input 10 2 4 3 2" xfId="27412"/>
    <cellStyle name="Input 10 2 4 4" xfId="5500"/>
    <cellStyle name="Input 10 2 4 4 2" xfId="27413"/>
    <cellStyle name="Input 10 2 4 5" xfId="5501"/>
    <cellStyle name="Input 10 2 4 5 2" xfId="27414"/>
    <cellStyle name="Input 10 2 4 6" xfId="27415"/>
    <cellStyle name="Input 10 2 5" xfId="5502"/>
    <cellStyle name="Input 10 2 5 2" xfId="27416"/>
    <cellStyle name="Input 10 2 6" xfId="5503"/>
    <cellStyle name="Input 10 2 6 2" xfId="27417"/>
    <cellStyle name="Input 10 2 7" xfId="5504"/>
    <cellStyle name="Input 10 2 7 2" xfId="27418"/>
    <cellStyle name="Input 10 2 8" xfId="5505"/>
    <cellStyle name="Input 10 2 8 2" xfId="27419"/>
    <cellStyle name="Input 10 2 9" xfId="5506"/>
    <cellStyle name="Input 10 2 9 2" xfId="27420"/>
    <cellStyle name="Input 10 20" xfId="45344"/>
    <cellStyle name="Input 10 21" xfId="45345"/>
    <cellStyle name="Input 10 22" xfId="45346"/>
    <cellStyle name="Input 10 23" xfId="45347"/>
    <cellStyle name="Input 10 24" xfId="45348"/>
    <cellStyle name="Input 10 25" xfId="45349"/>
    <cellStyle name="Input 10 26" xfId="45350"/>
    <cellStyle name="Input 10 27" xfId="45351"/>
    <cellStyle name="Input 10 28" xfId="45352"/>
    <cellStyle name="Input 10 29" xfId="45353"/>
    <cellStyle name="Input 10 3" xfId="5507"/>
    <cellStyle name="Input 10 3 10" xfId="5508"/>
    <cellStyle name="Input 10 3 10 2" xfId="27421"/>
    <cellStyle name="Input 10 3 11" xfId="27422"/>
    <cellStyle name="Input 10 3 12" xfId="45354"/>
    <cellStyle name="Input 10 3 13" xfId="45355"/>
    <cellStyle name="Input 10 3 14" xfId="45356"/>
    <cellStyle name="Input 10 3 15" xfId="45357"/>
    <cellStyle name="Input 10 3 16" xfId="45358"/>
    <cellStyle name="Input 10 3 17" xfId="45359"/>
    <cellStyle name="Input 10 3 18" xfId="45360"/>
    <cellStyle name="Input 10 3 19" xfId="45361"/>
    <cellStyle name="Input 10 3 2" xfId="5509"/>
    <cellStyle name="Input 10 3 2 2" xfId="5510"/>
    <cellStyle name="Input 10 3 2 2 2" xfId="27423"/>
    <cellStyle name="Input 10 3 2 3" xfId="5511"/>
    <cellStyle name="Input 10 3 2 3 2" xfId="27424"/>
    <cellStyle name="Input 10 3 2 4" xfId="5512"/>
    <cellStyle name="Input 10 3 2 4 2" xfId="27425"/>
    <cellStyle name="Input 10 3 2 5" xfId="5513"/>
    <cellStyle name="Input 10 3 2 5 2" xfId="27426"/>
    <cellStyle name="Input 10 3 2 6" xfId="27427"/>
    <cellStyle name="Input 10 3 20" xfId="45362"/>
    <cellStyle name="Input 10 3 21" xfId="45363"/>
    <cellStyle name="Input 10 3 22" xfId="45364"/>
    <cellStyle name="Input 10 3 23" xfId="45365"/>
    <cellStyle name="Input 10 3 24" xfId="45366"/>
    <cellStyle name="Input 10 3 25" xfId="45367"/>
    <cellStyle name="Input 10 3 3" xfId="5514"/>
    <cellStyle name="Input 10 3 3 2" xfId="5515"/>
    <cellStyle name="Input 10 3 3 2 2" xfId="27428"/>
    <cellStyle name="Input 10 3 3 3" xfId="5516"/>
    <cellStyle name="Input 10 3 3 3 2" xfId="27429"/>
    <cellStyle name="Input 10 3 3 4" xfId="5517"/>
    <cellStyle name="Input 10 3 3 4 2" xfId="27430"/>
    <cellStyle name="Input 10 3 3 5" xfId="5518"/>
    <cellStyle name="Input 10 3 3 5 2" xfId="27431"/>
    <cellStyle name="Input 10 3 3 6" xfId="27432"/>
    <cellStyle name="Input 10 3 4" xfId="5519"/>
    <cellStyle name="Input 10 3 4 2" xfId="5520"/>
    <cellStyle name="Input 10 3 4 2 2" xfId="27433"/>
    <cellStyle name="Input 10 3 4 3" xfId="5521"/>
    <cellStyle name="Input 10 3 4 3 2" xfId="27434"/>
    <cellStyle name="Input 10 3 4 4" xfId="5522"/>
    <cellStyle name="Input 10 3 4 4 2" xfId="27435"/>
    <cellStyle name="Input 10 3 4 5" xfId="5523"/>
    <cellStyle name="Input 10 3 4 5 2" xfId="27436"/>
    <cellStyle name="Input 10 3 4 6" xfId="27437"/>
    <cellStyle name="Input 10 3 5" xfId="5524"/>
    <cellStyle name="Input 10 3 5 2" xfId="27438"/>
    <cellStyle name="Input 10 3 6" xfId="5525"/>
    <cellStyle name="Input 10 3 6 2" xfId="27439"/>
    <cellStyle name="Input 10 3 7" xfId="5526"/>
    <cellStyle name="Input 10 3 7 2" xfId="27440"/>
    <cellStyle name="Input 10 3 8" xfId="5527"/>
    <cellStyle name="Input 10 3 8 2" xfId="27441"/>
    <cellStyle name="Input 10 3 9" xfId="5528"/>
    <cellStyle name="Input 10 3 9 2" xfId="27442"/>
    <cellStyle name="Input 10 30" xfId="45368"/>
    <cellStyle name="Input 10 4" xfId="5529"/>
    <cellStyle name="Input 10 4 10" xfId="5530"/>
    <cellStyle name="Input 10 4 10 2" xfId="27443"/>
    <cellStyle name="Input 10 4 11" xfId="27444"/>
    <cellStyle name="Input 10 4 12" xfId="45369"/>
    <cellStyle name="Input 10 4 13" xfId="45370"/>
    <cellStyle name="Input 10 4 14" xfId="45371"/>
    <cellStyle name="Input 10 4 15" xfId="45372"/>
    <cellStyle name="Input 10 4 16" xfId="45373"/>
    <cellStyle name="Input 10 4 17" xfId="45374"/>
    <cellStyle name="Input 10 4 18" xfId="45375"/>
    <cellStyle name="Input 10 4 19" xfId="45376"/>
    <cellStyle name="Input 10 4 2" xfId="5531"/>
    <cellStyle name="Input 10 4 2 2" xfId="5532"/>
    <cellStyle name="Input 10 4 2 2 2" xfId="27445"/>
    <cellStyle name="Input 10 4 2 3" xfId="5533"/>
    <cellStyle name="Input 10 4 2 3 2" xfId="27446"/>
    <cellStyle name="Input 10 4 2 4" xfId="5534"/>
    <cellStyle name="Input 10 4 2 4 2" xfId="27447"/>
    <cellStyle name="Input 10 4 2 5" xfId="5535"/>
    <cellStyle name="Input 10 4 2 5 2" xfId="27448"/>
    <cellStyle name="Input 10 4 2 6" xfId="27449"/>
    <cellStyle name="Input 10 4 20" xfId="45377"/>
    <cellStyle name="Input 10 4 21" xfId="45378"/>
    <cellStyle name="Input 10 4 22" xfId="45379"/>
    <cellStyle name="Input 10 4 23" xfId="45380"/>
    <cellStyle name="Input 10 4 24" xfId="45381"/>
    <cellStyle name="Input 10 4 25" xfId="45382"/>
    <cellStyle name="Input 10 4 3" xfId="5536"/>
    <cellStyle name="Input 10 4 3 2" xfId="5537"/>
    <cellStyle name="Input 10 4 3 2 2" xfId="27450"/>
    <cellStyle name="Input 10 4 3 3" xfId="5538"/>
    <cellStyle name="Input 10 4 3 3 2" xfId="27451"/>
    <cellStyle name="Input 10 4 3 4" xfId="5539"/>
    <cellStyle name="Input 10 4 3 4 2" xfId="27452"/>
    <cellStyle name="Input 10 4 3 5" xfId="5540"/>
    <cellStyle name="Input 10 4 3 5 2" xfId="27453"/>
    <cellStyle name="Input 10 4 3 6" xfId="27454"/>
    <cellStyle name="Input 10 4 4" xfId="5541"/>
    <cellStyle name="Input 10 4 4 2" xfId="5542"/>
    <cellStyle name="Input 10 4 4 2 2" xfId="27455"/>
    <cellStyle name="Input 10 4 4 3" xfId="5543"/>
    <cellStyle name="Input 10 4 4 3 2" xfId="27456"/>
    <cellStyle name="Input 10 4 4 4" xfId="5544"/>
    <cellStyle name="Input 10 4 4 4 2" xfId="27457"/>
    <cellStyle name="Input 10 4 4 5" xfId="5545"/>
    <cellStyle name="Input 10 4 4 5 2" xfId="27458"/>
    <cellStyle name="Input 10 4 4 6" xfId="27459"/>
    <cellStyle name="Input 10 4 5" xfId="5546"/>
    <cellStyle name="Input 10 4 5 2" xfId="27460"/>
    <cellStyle name="Input 10 4 6" xfId="5547"/>
    <cellStyle name="Input 10 4 6 2" xfId="27461"/>
    <cellStyle name="Input 10 4 7" xfId="5548"/>
    <cellStyle name="Input 10 4 7 2" xfId="27462"/>
    <cellStyle name="Input 10 4 8" xfId="5549"/>
    <cellStyle name="Input 10 4 8 2" xfId="27463"/>
    <cellStyle name="Input 10 4 9" xfId="5550"/>
    <cellStyle name="Input 10 4 9 2" xfId="27464"/>
    <cellStyle name="Input 10 5" xfId="5551"/>
    <cellStyle name="Input 10 5 10" xfId="5552"/>
    <cellStyle name="Input 10 5 10 2" xfId="27465"/>
    <cellStyle name="Input 10 5 11" xfId="27466"/>
    <cellStyle name="Input 10 5 12" xfId="45383"/>
    <cellStyle name="Input 10 5 13" xfId="45384"/>
    <cellStyle name="Input 10 5 14" xfId="45385"/>
    <cellStyle name="Input 10 5 15" xfId="45386"/>
    <cellStyle name="Input 10 5 16" xfId="45387"/>
    <cellStyle name="Input 10 5 17" xfId="45388"/>
    <cellStyle name="Input 10 5 18" xfId="45389"/>
    <cellStyle name="Input 10 5 19" xfId="45390"/>
    <cellStyle name="Input 10 5 2" xfId="5553"/>
    <cellStyle name="Input 10 5 2 2" xfId="5554"/>
    <cellStyle name="Input 10 5 2 2 2" xfId="27467"/>
    <cellStyle name="Input 10 5 2 3" xfId="5555"/>
    <cellStyle name="Input 10 5 2 3 2" xfId="27468"/>
    <cellStyle name="Input 10 5 2 4" xfId="5556"/>
    <cellStyle name="Input 10 5 2 4 2" xfId="27469"/>
    <cellStyle name="Input 10 5 2 5" xfId="5557"/>
    <cellStyle name="Input 10 5 2 5 2" xfId="27470"/>
    <cellStyle name="Input 10 5 2 6" xfId="27471"/>
    <cellStyle name="Input 10 5 20" xfId="45391"/>
    <cellStyle name="Input 10 5 21" xfId="45392"/>
    <cellStyle name="Input 10 5 22" xfId="45393"/>
    <cellStyle name="Input 10 5 23" xfId="45394"/>
    <cellStyle name="Input 10 5 24" xfId="45395"/>
    <cellStyle name="Input 10 5 25" xfId="45396"/>
    <cellStyle name="Input 10 5 3" xfId="5558"/>
    <cellStyle name="Input 10 5 3 2" xfId="5559"/>
    <cellStyle name="Input 10 5 3 2 2" xfId="27472"/>
    <cellStyle name="Input 10 5 3 3" xfId="5560"/>
    <cellStyle name="Input 10 5 3 3 2" xfId="27473"/>
    <cellStyle name="Input 10 5 3 4" xfId="5561"/>
    <cellStyle name="Input 10 5 3 4 2" xfId="27474"/>
    <cellStyle name="Input 10 5 3 5" xfId="5562"/>
    <cellStyle name="Input 10 5 3 5 2" xfId="27475"/>
    <cellStyle name="Input 10 5 3 6" xfId="27476"/>
    <cellStyle name="Input 10 5 4" xfId="5563"/>
    <cellStyle name="Input 10 5 4 2" xfId="5564"/>
    <cellStyle name="Input 10 5 4 2 2" xfId="27477"/>
    <cellStyle name="Input 10 5 4 3" xfId="5565"/>
    <cellStyle name="Input 10 5 4 3 2" xfId="27478"/>
    <cellStyle name="Input 10 5 4 4" xfId="5566"/>
    <cellStyle name="Input 10 5 4 4 2" xfId="27479"/>
    <cellStyle name="Input 10 5 4 5" xfId="5567"/>
    <cellStyle name="Input 10 5 4 5 2" xfId="27480"/>
    <cellStyle name="Input 10 5 4 6" xfId="27481"/>
    <cellStyle name="Input 10 5 5" xfId="5568"/>
    <cellStyle name="Input 10 5 5 2" xfId="27482"/>
    <cellStyle name="Input 10 5 6" xfId="5569"/>
    <cellStyle name="Input 10 5 6 2" xfId="27483"/>
    <cellStyle name="Input 10 5 7" xfId="5570"/>
    <cellStyle name="Input 10 5 7 2" xfId="27484"/>
    <cellStyle name="Input 10 5 8" xfId="5571"/>
    <cellStyle name="Input 10 5 8 2" xfId="27485"/>
    <cellStyle name="Input 10 5 9" xfId="5572"/>
    <cellStyle name="Input 10 5 9 2" xfId="27486"/>
    <cellStyle name="Input 10 6" xfId="5573"/>
    <cellStyle name="Input 10 6 10" xfId="5574"/>
    <cellStyle name="Input 10 6 10 2" xfId="27487"/>
    <cellStyle name="Input 10 6 11" xfId="27488"/>
    <cellStyle name="Input 10 6 12" xfId="45397"/>
    <cellStyle name="Input 10 6 13" xfId="45398"/>
    <cellStyle name="Input 10 6 14" xfId="45399"/>
    <cellStyle name="Input 10 6 15" xfId="45400"/>
    <cellStyle name="Input 10 6 16" xfId="45401"/>
    <cellStyle name="Input 10 6 17" xfId="45402"/>
    <cellStyle name="Input 10 6 18" xfId="45403"/>
    <cellStyle name="Input 10 6 19" xfId="45404"/>
    <cellStyle name="Input 10 6 2" xfId="5575"/>
    <cellStyle name="Input 10 6 2 2" xfId="5576"/>
    <cellStyle name="Input 10 6 2 2 2" xfId="27489"/>
    <cellStyle name="Input 10 6 2 3" xfId="5577"/>
    <cellStyle name="Input 10 6 2 3 2" xfId="27490"/>
    <cellStyle name="Input 10 6 2 4" xfId="5578"/>
    <cellStyle name="Input 10 6 2 4 2" xfId="27491"/>
    <cellStyle name="Input 10 6 2 5" xfId="5579"/>
    <cellStyle name="Input 10 6 2 5 2" xfId="27492"/>
    <cellStyle name="Input 10 6 2 6" xfId="27493"/>
    <cellStyle name="Input 10 6 20" xfId="45405"/>
    <cellStyle name="Input 10 6 21" xfId="45406"/>
    <cellStyle name="Input 10 6 22" xfId="45407"/>
    <cellStyle name="Input 10 6 23" xfId="45408"/>
    <cellStyle name="Input 10 6 24" xfId="45409"/>
    <cellStyle name="Input 10 6 25" xfId="45410"/>
    <cellStyle name="Input 10 6 3" xfId="5580"/>
    <cellStyle name="Input 10 6 3 2" xfId="5581"/>
    <cellStyle name="Input 10 6 3 2 2" xfId="27494"/>
    <cellStyle name="Input 10 6 3 3" xfId="5582"/>
    <cellStyle name="Input 10 6 3 3 2" xfId="27495"/>
    <cellStyle name="Input 10 6 3 4" xfId="5583"/>
    <cellStyle name="Input 10 6 3 4 2" xfId="27496"/>
    <cellStyle name="Input 10 6 3 5" xfId="5584"/>
    <cellStyle name="Input 10 6 3 5 2" xfId="27497"/>
    <cellStyle name="Input 10 6 3 6" xfId="27498"/>
    <cellStyle name="Input 10 6 4" xfId="5585"/>
    <cellStyle name="Input 10 6 4 2" xfId="5586"/>
    <cellStyle name="Input 10 6 4 2 2" xfId="27499"/>
    <cellStyle name="Input 10 6 4 3" xfId="5587"/>
    <cellStyle name="Input 10 6 4 3 2" xfId="27500"/>
    <cellStyle name="Input 10 6 4 4" xfId="5588"/>
    <cellStyle name="Input 10 6 4 4 2" xfId="27501"/>
    <cellStyle name="Input 10 6 4 5" xfId="5589"/>
    <cellStyle name="Input 10 6 4 5 2" xfId="27502"/>
    <cellStyle name="Input 10 6 4 6" xfId="27503"/>
    <cellStyle name="Input 10 6 5" xfId="5590"/>
    <cellStyle name="Input 10 6 5 2" xfId="27504"/>
    <cellStyle name="Input 10 6 6" xfId="5591"/>
    <cellStyle name="Input 10 6 6 2" xfId="27505"/>
    <cellStyle name="Input 10 6 7" xfId="5592"/>
    <cellStyle name="Input 10 6 7 2" xfId="27506"/>
    <cellStyle name="Input 10 6 8" xfId="5593"/>
    <cellStyle name="Input 10 6 8 2" xfId="27507"/>
    <cellStyle name="Input 10 6 9" xfId="5594"/>
    <cellStyle name="Input 10 6 9 2" xfId="27508"/>
    <cellStyle name="Input 10 7" xfId="5595"/>
    <cellStyle name="Input 10 7 2" xfId="5596"/>
    <cellStyle name="Input 10 7 2 2" xfId="27509"/>
    <cellStyle name="Input 10 7 3" xfId="5597"/>
    <cellStyle name="Input 10 7 3 2" xfId="27510"/>
    <cellStyle name="Input 10 7 4" xfId="5598"/>
    <cellStyle name="Input 10 7 4 2" xfId="27511"/>
    <cellStyle name="Input 10 7 5" xfId="5599"/>
    <cellStyle name="Input 10 7 5 2" xfId="27512"/>
    <cellStyle name="Input 10 7 6" xfId="27513"/>
    <cellStyle name="Input 10 8" xfId="5600"/>
    <cellStyle name="Input 10 8 2" xfId="5601"/>
    <cellStyle name="Input 10 8 2 2" xfId="27514"/>
    <cellStyle name="Input 10 8 3" xfId="5602"/>
    <cellStyle name="Input 10 8 3 2" xfId="27515"/>
    <cellStyle name="Input 10 8 4" xfId="5603"/>
    <cellStyle name="Input 10 8 4 2" xfId="27516"/>
    <cellStyle name="Input 10 8 5" xfId="5604"/>
    <cellStyle name="Input 10 8 5 2" xfId="27517"/>
    <cellStyle name="Input 10 8 6" xfId="27518"/>
    <cellStyle name="Input 10 9" xfId="5605"/>
    <cellStyle name="Input 10 9 2" xfId="5606"/>
    <cellStyle name="Input 10 9 2 2" xfId="27519"/>
    <cellStyle name="Input 10 9 3" xfId="5607"/>
    <cellStyle name="Input 10 9 3 2" xfId="27520"/>
    <cellStyle name="Input 10 9 4" xfId="5608"/>
    <cellStyle name="Input 10 9 4 2" xfId="27521"/>
    <cellStyle name="Input 10 9 5" xfId="5609"/>
    <cellStyle name="Input 10 9 5 2" xfId="27522"/>
    <cellStyle name="Input 10 9 6" xfId="27523"/>
    <cellStyle name="Input 11" xfId="5610"/>
    <cellStyle name="Input 11 10" xfId="5611"/>
    <cellStyle name="Input 11 10 2" xfId="27524"/>
    <cellStyle name="Input 11 11" xfId="5612"/>
    <cellStyle name="Input 11 11 2" xfId="27525"/>
    <cellStyle name="Input 11 12" xfId="5613"/>
    <cellStyle name="Input 11 12 2" xfId="27526"/>
    <cellStyle name="Input 11 13" xfId="5614"/>
    <cellStyle name="Input 11 13 2" xfId="27527"/>
    <cellStyle name="Input 11 14" xfId="5615"/>
    <cellStyle name="Input 11 14 2" xfId="27528"/>
    <cellStyle name="Input 11 15" xfId="5616"/>
    <cellStyle name="Input 11 15 2" xfId="27529"/>
    <cellStyle name="Input 11 16" xfId="27530"/>
    <cellStyle name="Input 11 17" xfId="45411"/>
    <cellStyle name="Input 11 18" xfId="45412"/>
    <cellStyle name="Input 11 19" xfId="45413"/>
    <cellStyle name="Input 11 2" xfId="5617"/>
    <cellStyle name="Input 11 2 10" xfId="5618"/>
    <cellStyle name="Input 11 2 10 2" xfId="27531"/>
    <cellStyle name="Input 11 2 11" xfId="27532"/>
    <cellStyle name="Input 11 2 12" xfId="45414"/>
    <cellStyle name="Input 11 2 13" xfId="45415"/>
    <cellStyle name="Input 11 2 14" xfId="45416"/>
    <cellStyle name="Input 11 2 15" xfId="45417"/>
    <cellStyle name="Input 11 2 16" xfId="45418"/>
    <cellStyle name="Input 11 2 17" xfId="45419"/>
    <cellStyle name="Input 11 2 18" xfId="45420"/>
    <cellStyle name="Input 11 2 19" xfId="45421"/>
    <cellStyle name="Input 11 2 2" xfId="5619"/>
    <cellStyle name="Input 11 2 2 2" xfId="5620"/>
    <cellStyle name="Input 11 2 2 2 2" xfId="27533"/>
    <cellStyle name="Input 11 2 2 3" xfId="5621"/>
    <cellStyle name="Input 11 2 2 3 2" xfId="27534"/>
    <cellStyle name="Input 11 2 2 4" xfId="5622"/>
    <cellStyle name="Input 11 2 2 4 2" xfId="27535"/>
    <cellStyle name="Input 11 2 2 5" xfId="5623"/>
    <cellStyle name="Input 11 2 2 5 2" xfId="27536"/>
    <cellStyle name="Input 11 2 2 6" xfId="27537"/>
    <cellStyle name="Input 11 2 20" xfId="45422"/>
    <cellStyle name="Input 11 2 21" xfId="45423"/>
    <cellStyle name="Input 11 2 22" xfId="45424"/>
    <cellStyle name="Input 11 2 23" xfId="45425"/>
    <cellStyle name="Input 11 2 24" xfId="45426"/>
    <cellStyle name="Input 11 2 25" xfId="45427"/>
    <cellStyle name="Input 11 2 3" xfId="5624"/>
    <cellStyle name="Input 11 2 3 2" xfId="5625"/>
    <cellStyle name="Input 11 2 3 2 2" xfId="27538"/>
    <cellStyle name="Input 11 2 3 3" xfId="5626"/>
    <cellStyle name="Input 11 2 3 3 2" xfId="27539"/>
    <cellStyle name="Input 11 2 3 4" xfId="5627"/>
    <cellStyle name="Input 11 2 3 4 2" xfId="27540"/>
    <cellStyle name="Input 11 2 3 5" xfId="5628"/>
    <cellStyle name="Input 11 2 3 5 2" xfId="27541"/>
    <cellStyle name="Input 11 2 3 6" xfId="27542"/>
    <cellStyle name="Input 11 2 4" xfId="5629"/>
    <cellStyle name="Input 11 2 4 2" xfId="5630"/>
    <cellStyle name="Input 11 2 4 2 2" xfId="27543"/>
    <cellStyle name="Input 11 2 4 3" xfId="5631"/>
    <cellStyle name="Input 11 2 4 3 2" xfId="27544"/>
    <cellStyle name="Input 11 2 4 4" xfId="5632"/>
    <cellStyle name="Input 11 2 4 4 2" xfId="27545"/>
    <cellStyle name="Input 11 2 4 5" xfId="5633"/>
    <cellStyle name="Input 11 2 4 5 2" xfId="27546"/>
    <cellStyle name="Input 11 2 4 6" xfId="27547"/>
    <cellStyle name="Input 11 2 5" xfId="5634"/>
    <cellStyle name="Input 11 2 5 2" xfId="27548"/>
    <cellStyle name="Input 11 2 6" xfId="5635"/>
    <cellStyle name="Input 11 2 6 2" xfId="27549"/>
    <cellStyle name="Input 11 2 7" xfId="5636"/>
    <cellStyle name="Input 11 2 7 2" xfId="27550"/>
    <cellStyle name="Input 11 2 8" xfId="5637"/>
    <cellStyle name="Input 11 2 8 2" xfId="27551"/>
    <cellStyle name="Input 11 2 9" xfId="5638"/>
    <cellStyle name="Input 11 2 9 2" xfId="27552"/>
    <cellStyle name="Input 11 20" xfId="45428"/>
    <cellStyle name="Input 11 21" xfId="45429"/>
    <cellStyle name="Input 11 22" xfId="45430"/>
    <cellStyle name="Input 11 23" xfId="45431"/>
    <cellStyle name="Input 11 24" xfId="45432"/>
    <cellStyle name="Input 11 25" xfId="45433"/>
    <cellStyle name="Input 11 26" xfId="45434"/>
    <cellStyle name="Input 11 27" xfId="45435"/>
    <cellStyle name="Input 11 28" xfId="45436"/>
    <cellStyle name="Input 11 29" xfId="45437"/>
    <cellStyle name="Input 11 3" xfId="5639"/>
    <cellStyle name="Input 11 3 10" xfId="5640"/>
    <cellStyle name="Input 11 3 10 2" xfId="27553"/>
    <cellStyle name="Input 11 3 11" xfId="27554"/>
    <cellStyle name="Input 11 3 12" xfId="45438"/>
    <cellStyle name="Input 11 3 13" xfId="45439"/>
    <cellStyle name="Input 11 3 14" xfId="45440"/>
    <cellStyle name="Input 11 3 15" xfId="45441"/>
    <cellStyle name="Input 11 3 16" xfId="45442"/>
    <cellStyle name="Input 11 3 17" xfId="45443"/>
    <cellStyle name="Input 11 3 18" xfId="45444"/>
    <cellStyle name="Input 11 3 19" xfId="45445"/>
    <cellStyle name="Input 11 3 2" xfId="5641"/>
    <cellStyle name="Input 11 3 2 2" xfId="5642"/>
    <cellStyle name="Input 11 3 2 2 2" xfId="27555"/>
    <cellStyle name="Input 11 3 2 3" xfId="5643"/>
    <cellStyle name="Input 11 3 2 3 2" xfId="27556"/>
    <cellStyle name="Input 11 3 2 4" xfId="5644"/>
    <cellStyle name="Input 11 3 2 4 2" xfId="27557"/>
    <cellStyle name="Input 11 3 2 5" xfId="5645"/>
    <cellStyle name="Input 11 3 2 5 2" xfId="27558"/>
    <cellStyle name="Input 11 3 2 6" xfId="27559"/>
    <cellStyle name="Input 11 3 20" xfId="45446"/>
    <cellStyle name="Input 11 3 21" xfId="45447"/>
    <cellStyle name="Input 11 3 22" xfId="45448"/>
    <cellStyle name="Input 11 3 23" xfId="45449"/>
    <cellStyle name="Input 11 3 24" xfId="45450"/>
    <cellStyle name="Input 11 3 25" xfId="45451"/>
    <cellStyle name="Input 11 3 3" xfId="5646"/>
    <cellStyle name="Input 11 3 3 2" xfId="5647"/>
    <cellStyle name="Input 11 3 3 2 2" xfId="27560"/>
    <cellStyle name="Input 11 3 3 3" xfId="5648"/>
    <cellStyle name="Input 11 3 3 3 2" xfId="27561"/>
    <cellStyle name="Input 11 3 3 4" xfId="5649"/>
    <cellStyle name="Input 11 3 3 4 2" xfId="27562"/>
    <cellStyle name="Input 11 3 3 5" xfId="5650"/>
    <cellStyle name="Input 11 3 3 5 2" xfId="27563"/>
    <cellStyle name="Input 11 3 3 6" xfId="27564"/>
    <cellStyle name="Input 11 3 4" xfId="5651"/>
    <cellStyle name="Input 11 3 4 2" xfId="5652"/>
    <cellStyle name="Input 11 3 4 2 2" xfId="27565"/>
    <cellStyle name="Input 11 3 4 3" xfId="5653"/>
    <cellStyle name="Input 11 3 4 3 2" xfId="27566"/>
    <cellStyle name="Input 11 3 4 4" xfId="5654"/>
    <cellStyle name="Input 11 3 4 4 2" xfId="27567"/>
    <cellStyle name="Input 11 3 4 5" xfId="5655"/>
    <cellStyle name="Input 11 3 4 5 2" xfId="27568"/>
    <cellStyle name="Input 11 3 4 6" xfId="27569"/>
    <cellStyle name="Input 11 3 5" xfId="5656"/>
    <cellStyle name="Input 11 3 5 2" xfId="27570"/>
    <cellStyle name="Input 11 3 6" xfId="5657"/>
    <cellStyle name="Input 11 3 6 2" xfId="27571"/>
    <cellStyle name="Input 11 3 7" xfId="5658"/>
    <cellStyle name="Input 11 3 7 2" xfId="27572"/>
    <cellStyle name="Input 11 3 8" xfId="5659"/>
    <cellStyle name="Input 11 3 8 2" xfId="27573"/>
    <cellStyle name="Input 11 3 9" xfId="5660"/>
    <cellStyle name="Input 11 3 9 2" xfId="27574"/>
    <cellStyle name="Input 11 30" xfId="45452"/>
    <cellStyle name="Input 11 4" xfId="5661"/>
    <cellStyle name="Input 11 4 10" xfId="5662"/>
    <cellStyle name="Input 11 4 10 2" xfId="27575"/>
    <cellStyle name="Input 11 4 11" xfId="27576"/>
    <cellStyle name="Input 11 4 12" xfId="45453"/>
    <cellStyle name="Input 11 4 13" xfId="45454"/>
    <cellStyle name="Input 11 4 14" xfId="45455"/>
    <cellStyle name="Input 11 4 15" xfId="45456"/>
    <cellStyle name="Input 11 4 16" xfId="45457"/>
    <cellStyle name="Input 11 4 17" xfId="45458"/>
    <cellStyle name="Input 11 4 18" xfId="45459"/>
    <cellStyle name="Input 11 4 19" xfId="45460"/>
    <cellStyle name="Input 11 4 2" xfId="5663"/>
    <cellStyle name="Input 11 4 2 2" xfId="5664"/>
    <cellStyle name="Input 11 4 2 2 2" xfId="27577"/>
    <cellStyle name="Input 11 4 2 3" xfId="5665"/>
    <cellStyle name="Input 11 4 2 3 2" xfId="27578"/>
    <cellStyle name="Input 11 4 2 4" xfId="5666"/>
    <cellStyle name="Input 11 4 2 4 2" xfId="27579"/>
    <cellStyle name="Input 11 4 2 5" xfId="5667"/>
    <cellStyle name="Input 11 4 2 5 2" xfId="27580"/>
    <cellStyle name="Input 11 4 2 6" xfId="27581"/>
    <cellStyle name="Input 11 4 20" xfId="45461"/>
    <cellStyle name="Input 11 4 21" xfId="45462"/>
    <cellStyle name="Input 11 4 22" xfId="45463"/>
    <cellStyle name="Input 11 4 23" xfId="45464"/>
    <cellStyle name="Input 11 4 24" xfId="45465"/>
    <cellStyle name="Input 11 4 25" xfId="45466"/>
    <cellStyle name="Input 11 4 3" xfId="5668"/>
    <cellStyle name="Input 11 4 3 2" xfId="5669"/>
    <cellStyle name="Input 11 4 3 2 2" xfId="27582"/>
    <cellStyle name="Input 11 4 3 3" xfId="5670"/>
    <cellStyle name="Input 11 4 3 3 2" xfId="27583"/>
    <cellStyle name="Input 11 4 3 4" xfId="5671"/>
    <cellStyle name="Input 11 4 3 4 2" xfId="27584"/>
    <cellStyle name="Input 11 4 3 5" xfId="5672"/>
    <cellStyle name="Input 11 4 3 5 2" xfId="27585"/>
    <cellStyle name="Input 11 4 3 6" xfId="27586"/>
    <cellStyle name="Input 11 4 4" xfId="5673"/>
    <cellStyle name="Input 11 4 4 2" xfId="5674"/>
    <cellStyle name="Input 11 4 4 2 2" xfId="27587"/>
    <cellStyle name="Input 11 4 4 3" xfId="5675"/>
    <cellStyle name="Input 11 4 4 3 2" xfId="27588"/>
    <cellStyle name="Input 11 4 4 4" xfId="5676"/>
    <cellStyle name="Input 11 4 4 4 2" xfId="27589"/>
    <cellStyle name="Input 11 4 4 5" xfId="5677"/>
    <cellStyle name="Input 11 4 4 5 2" xfId="27590"/>
    <cellStyle name="Input 11 4 4 6" xfId="27591"/>
    <cellStyle name="Input 11 4 5" xfId="5678"/>
    <cellStyle name="Input 11 4 5 2" xfId="27592"/>
    <cellStyle name="Input 11 4 6" xfId="5679"/>
    <cellStyle name="Input 11 4 6 2" xfId="27593"/>
    <cellStyle name="Input 11 4 7" xfId="5680"/>
    <cellStyle name="Input 11 4 7 2" xfId="27594"/>
    <cellStyle name="Input 11 4 8" xfId="5681"/>
    <cellStyle name="Input 11 4 8 2" xfId="27595"/>
    <cellStyle name="Input 11 4 9" xfId="5682"/>
    <cellStyle name="Input 11 4 9 2" xfId="27596"/>
    <cellStyle name="Input 11 5" xfId="5683"/>
    <cellStyle name="Input 11 5 10" xfId="5684"/>
    <cellStyle name="Input 11 5 10 2" xfId="27597"/>
    <cellStyle name="Input 11 5 11" xfId="27598"/>
    <cellStyle name="Input 11 5 12" xfId="45467"/>
    <cellStyle name="Input 11 5 13" xfId="45468"/>
    <cellStyle name="Input 11 5 14" xfId="45469"/>
    <cellStyle name="Input 11 5 15" xfId="45470"/>
    <cellStyle name="Input 11 5 16" xfId="45471"/>
    <cellStyle name="Input 11 5 17" xfId="45472"/>
    <cellStyle name="Input 11 5 18" xfId="45473"/>
    <cellStyle name="Input 11 5 19" xfId="45474"/>
    <cellStyle name="Input 11 5 2" xfId="5685"/>
    <cellStyle name="Input 11 5 2 2" xfId="5686"/>
    <cellStyle name="Input 11 5 2 2 2" xfId="27599"/>
    <cellStyle name="Input 11 5 2 3" xfId="5687"/>
    <cellStyle name="Input 11 5 2 3 2" xfId="27600"/>
    <cellStyle name="Input 11 5 2 4" xfId="5688"/>
    <cellStyle name="Input 11 5 2 4 2" xfId="27601"/>
    <cellStyle name="Input 11 5 2 5" xfId="5689"/>
    <cellStyle name="Input 11 5 2 5 2" xfId="27602"/>
    <cellStyle name="Input 11 5 2 6" xfId="27603"/>
    <cellStyle name="Input 11 5 20" xfId="45475"/>
    <cellStyle name="Input 11 5 21" xfId="45476"/>
    <cellStyle name="Input 11 5 22" xfId="45477"/>
    <cellStyle name="Input 11 5 23" xfId="45478"/>
    <cellStyle name="Input 11 5 24" xfId="45479"/>
    <cellStyle name="Input 11 5 25" xfId="45480"/>
    <cellStyle name="Input 11 5 3" xfId="5690"/>
    <cellStyle name="Input 11 5 3 2" xfId="5691"/>
    <cellStyle name="Input 11 5 3 2 2" xfId="27604"/>
    <cellStyle name="Input 11 5 3 3" xfId="5692"/>
    <cellStyle name="Input 11 5 3 3 2" xfId="27605"/>
    <cellStyle name="Input 11 5 3 4" xfId="5693"/>
    <cellStyle name="Input 11 5 3 4 2" xfId="27606"/>
    <cellStyle name="Input 11 5 3 5" xfId="5694"/>
    <cellStyle name="Input 11 5 3 5 2" xfId="27607"/>
    <cellStyle name="Input 11 5 3 6" xfId="27608"/>
    <cellStyle name="Input 11 5 4" xfId="5695"/>
    <cellStyle name="Input 11 5 4 2" xfId="5696"/>
    <cellStyle name="Input 11 5 4 2 2" xfId="27609"/>
    <cellStyle name="Input 11 5 4 3" xfId="5697"/>
    <cellStyle name="Input 11 5 4 3 2" xfId="27610"/>
    <cellStyle name="Input 11 5 4 4" xfId="5698"/>
    <cellStyle name="Input 11 5 4 4 2" xfId="27611"/>
    <cellStyle name="Input 11 5 4 5" xfId="5699"/>
    <cellStyle name="Input 11 5 4 5 2" xfId="27612"/>
    <cellStyle name="Input 11 5 4 6" xfId="27613"/>
    <cellStyle name="Input 11 5 5" xfId="5700"/>
    <cellStyle name="Input 11 5 5 2" xfId="27614"/>
    <cellStyle name="Input 11 5 6" xfId="5701"/>
    <cellStyle name="Input 11 5 6 2" xfId="27615"/>
    <cellStyle name="Input 11 5 7" xfId="5702"/>
    <cellStyle name="Input 11 5 7 2" xfId="27616"/>
    <cellStyle name="Input 11 5 8" xfId="5703"/>
    <cellStyle name="Input 11 5 8 2" xfId="27617"/>
    <cellStyle name="Input 11 5 9" xfId="5704"/>
    <cellStyle name="Input 11 5 9 2" xfId="27618"/>
    <cellStyle name="Input 11 6" xfId="5705"/>
    <cellStyle name="Input 11 6 10" xfId="5706"/>
    <cellStyle name="Input 11 6 10 2" xfId="27619"/>
    <cellStyle name="Input 11 6 11" xfId="27620"/>
    <cellStyle name="Input 11 6 12" xfId="45481"/>
    <cellStyle name="Input 11 6 13" xfId="45482"/>
    <cellStyle name="Input 11 6 14" xfId="45483"/>
    <cellStyle name="Input 11 6 15" xfId="45484"/>
    <cellStyle name="Input 11 6 16" xfId="45485"/>
    <cellStyle name="Input 11 6 17" xfId="45486"/>
    <cellStyle name="Input 11 6 18" xfId="45487"/>
    <cellStyle name="Input 11 6 19" xfId="45488"/>
    <cellStyle name="Input 11 6 2" xfId="5707"/>
    <cellStyle name="Input 11 6 2 2" xfId="5708"/>
    <cellStyle name="Input 11 6 2 2 2" xfId="27621"/>
    <cellStyle name="Input 11 6 2 3" xfId="5709"/>
    <cellStyle name="Input 11 6 2 3 2" xfId="27622"/>
    <cellStyle name="Input 11 6 2 4" xfId="5710"/>
    <cellStyle name="Input 11 6 2 4 2" xfId="27623"/>
    <cellStyle name="Input 11 6 2 5" xfId="5711"/>
    <cellStyle name="Input 11 6 2 5 2" xfId="27624"/>
    <cellStyle name="Input 11 6 2 6" xfId="27625"/>
    <cellStyle name="Input 11 6 20" xfId="45489"/>
    <cellStyle name="Input 11 6 21" xfId="45490"/>
    <cellStyle name="Input 11 6 22" xfId="45491"/>
    <cellStyle name="Input 11 6 23" xfId="45492"/>
    <cellStyle name="Input 11 6 24" xfId="45493"/>
    <cellStyle name="Input 11 6 25" xfId="45494"/>
    <cellStyle name="Input 11 6 3" xfId="5712"/>
    <cellStyle name="Input 11 6 3 2" xfId="5713"/>
    <cellStyle name="Input 11 6 3 2 2" xfId="27626"/>
    <cellStyle name="Input 11 6 3 3" xfId="5714"/>
    <cellStyle name="Input 11 6 3 3 2" xfId="27627"/>
    <cellStyle name="Input 11 6 3 4" xfId="5715"/>
    <cellStyle name="Input 11 6 3 4 2" xfId="27628"/>
    <cellStyle name="Input 11 6 3 5" xfId="5716"/>
    <cellStyle name="Input 11 6 3 5 2" xfId="27629"/>
    <cellStyle name="Input 11 6 3 6" xfId="27630"/>
    <cellStyle name="Input 11 6 4" xfId="5717"/>
    <cellStyle name="Input 11 6 4 2" xfId="5718"/>
    <cellStyle name="Input 11 6 4 2 2" xfId="27631"/>
    <cellStyle name="Input 11 6 4 3" xfId="5719"/>
    <cellStyle name="Input 11 6 4 3 2" xfId="27632"/>
    <cellStyle name="Input 11 6 4 4" xfId="5720"/>
    <cellStyle name="Input 11 6 4 4 2" xfId="27633"/>
    <cellStyle name="Input 11 6 4 5" xfId="5721"/>
    <cellStyle name="Input 11 6 4 5 2" xfId="27634"/>
    <cellStyle name="Input 11 6 4 6" xfId="27635"/>
    <cellStyle name="Input 11 6 5" xfId="5722"/>
    <cellStyle name="Input 11 6 5 2" xfId="27636"/>
    <cellStyle name="Input 11 6 6" xfId="5723"/>
    <cellStyle name="Input 11 6 6 2" xfId="27637"/>
    <cellStyle name="Input 11 6 7" xfId="5724"/>
    <cellStyle name="Input 11 6 7 2" xfId="27638"/>
    <cellStyle name="Input 11 6 8" xfId="5725"/>
    <cellStyle name="Input 11 6 8 2" xfId="27639"/>
    <cellStyle name="Input 11 6 9" xfId="5726"/>
    <cellStyle name="Input 11 6 9 2" xfId="27640"/>
    <cellStyle name="Input 11 7" xfId="5727"/>
    <cellStyle name="Input 11 7 2" xfId="5728"/>
    <cellStyle name="Input 11 7 2 2" xfId="27641"/>
    <cellStyle name="Input 11 7 3" xfId="5729"/>
    <cellStyle name="Input 11 7 3 2" xfId="27642"/>
    <cellStyle name="Input 11 7 4" xfId="5730"/>
    <cellStyle name="Input 11 7 4 2" xfId="27643"/>
    <cellStyle name="Input 11 7 5" xfId="5731"/>
    <cellStyle name="Input 11 7 5 2" xfId="27644"/>
    <cellStyle name="Input 11 7 6" xfId="27645"/>
    <cellStyle name="Input 11 8" xfId="5732"/>
    <cellStyle name="Input 11 8 2" xfId="5733"/>
    <cellStyle name="Input 11 8 2 2" xfId="27646"/>
    <cellStyle name="Input 11 8 3" xfId="5734"/>
    <cellStyle name="Input 11 8 3 2" xfId="27647"/>
    <cellStyle name="Input 11 8 4" xfId="5735"/>
    <cellStyle name="Input 11 8 4 2" xfId="27648"/>
    <cellStyle name="Input 11 8 5" xfId="5736"/>
    <cellStyle name="Input 11 8 5 2" xfId="27649"/>
    <cellStyle name="Input 11 8 6" xfId="27650"/>
    <cellStyle name="Input 11 9" xfId="5737"/>
    <cellStyle name="Input 11 9 2" xfId="5738"/>
    <cellStyle name="Input 11 9 2 2" xfId="27651"/>
    <cellStyle name="Input 11 9 3" xfId="5739"/>
    <cellStyle name="Input 11 9 3 2" xfId="27652"/>
    <cellStyle name="Input 11 9 4" xfId="5740"/>
    <cellStyle name="Input 11 9 4 2" xfId="27653"/>
    <cellStyle name="Input 11 9 5" xfId="5741"/>
    <cellStyle name="Input 11 9 5 2" xfId="27654"/>
    <cellStyle name="Input 11 9 6" xfId="27655"/>
    <cellStyle name="Input 12" xfId="5742"/>
    <cellStyle name="Input 12 10" xfId="5743"/>
    <cellStyle name="Input 12 10 2" xfId="27656"/>
    <cellStyle name="Input 12 11" xfId="5744"/>
    <cellStyle name="Input 12 11 2" xfId="27657"/>
    <cellStyle name="Input 12 12" xfId="5745"/>
    <cellStyle name="Input 12 12 2" xfId="27658"/>
    <cellStyle name="Input 12 13" xfId="5746"/>
    <cellStyle name="Input 12 13 2" xfId="27659"/>
    <cellStyle name="Input 12 14" xfId="5747"/>
    <cellStyle name="Input 12 14 2" xfId="27660"/>
    <cellStyle name="Input 12 15" xfId="5748"/>
    <cellStyle name="Input 12 15 2" xfId="27661"/>
    <cellStyle name="Input 12 16" xfId="27662"/>
    <cellStyle name="Input 12 17" xfId="45495"/>
    <cellStyle name="Input 12 18" xfId="45496"/>
    <cellStyle name="Input 12 19" xfId="45497"/>
    <cellStyle name="Input 12 2" xfId="5749"/>
    <cellStyle name="Input 12 2 10" xfId="5750"/>
    <cellStyle name="Input 12 2 10 2" xfId="27663"/>
    <cellStyle name="Input 12 2 11" xfId="27664"/>
    <cellStyle name="Input 12 2 12" xfId="45498"/>
    <cellStyle name="Input 12 2 13" xfId="45499"/>
    <cellStyle name="Input 12 2 14" xfId="45500"/>
    <cellStyle name="Input 12 2 15" xfId="45501"/>
    <cellStyle name="Input 12 2 16" xfId="45502"/>
    <cellStyle name="Input 12 2 17" xfId="45503"/>
    <cellStyle name="Input 12 2 18" xfId="45504"/>
    <cellStyle name="Input 12 2 19" xfId="45505"/>
    <cellStyle name="Input 12 2 2" xfId="5751"/>
    <cellStyle name="Input 12 2 2 2" xfId="5752"/>
    <cellStyle name="Input 12 2 2 2 2" xfId="27665"/>
    <cellStyle name="Input 12 2 2 3" xfId="5753"/>
    <cellStyle name="Input 12 2 2 3 2" xfId="27666"/>
    <cellStyle name="Input 12 2 2 4" xfId="5754"/>
    <cellStyle name="Input 12 2 2 4 2" xfId="27667"/>
    <cellStyle name="Input 12 2 2 5" xfId="5755"/>
    <cellStyle name="Input 12 2 2 5 2" xfId="27668"/>
    <cellStyle name="Input 12 2 2 6" xfId="27669"/>
    <cellStyle name="Input 12 2 20" xfId="45506"/>
    <cellStyle name="Input 12 2 21" xfId="45507"/>
    <cellStyle name="Input 12 2 22" xfId="45508"/>
    <cellStyle name="Input 12 2 23" xfId="45509"/>
    <cellStyle name="Input 12 2 24" xfId="45510"/>
    <cellStyle name="Input 12 2 25" xfId="45511"/>
    <cellStyle name="Input 12 2 3" xfId="5756"/>
    <cellStyle name="Input 12 2 3 2" xfId="5757"/>
    <cellStyle name="Input 12 2 3 2 2" xfId="27670"/>
    <cellStyle name="Input 12 2 3 3" xfId="5758"/>
    <cellStyle name="Input 12 2 3 3 2" xfId="27671"/>
    <cellStyle name="Input 12 2 3 4" xfId="5759"/>
    <cellStyle name="Input 12 2 3 4 2" xfId="27672"/>
    <cellStyle name="Input 12 2 3 5" xfId="5760"/>
    <cellStyle name="Input 12 2 3 5 2" xfId="27673"/>
    <cellStyle name="Input 12 2 3 6" xfId="27674"/>
    <cellStyle name="Input 12 2 4" xfId="5761"/>
    <cellStyle name="Input 12 2 4 2" xfId="5762"/>
    <cellStyle name="Input 12 2 4 2 2" xfId="27675"/>
    <cellStyle name="Input 12 2 4 3" xfId="5763"/>
    <cellStyle name="Input 12 2 4 3 2" xfId="27676"/>
    <cellStyle name="Input 12 2 4 4" xfId="5764"/>
    <cellStyle name="Input 12 2 4 4 2" xfId="27677"/>
    <cellStyle name="Input 12 2 4 5" xfId="5765"/>
    <cellStyle name="Input 12 2 4 5 2" xfId="27678"/>
    <cellStyle name="Input 12 2 4 6" xfId="27679"/>
    <cellStyle name="Input 12 2 5" xfId="5766"/>
    <cellStyle name="Input 12 2 5 2" xfId="27680"/>
    <cellStyle name="Input 12 2 6" xfId="5767"/>
    <cellStyle name="Input 12 2 6 2" xfId="27681"/>
    <cellStyle name="Input 12 2 7" xfId="5768"/>
    <cellStyle name="Input 12 2 7 2" xfId="27682"/>
    <cellStyle name="Input 12 2 8" xfId="5769"/>
    <cellStyle name="Input 12 2 8 2" xfId="27683"/>
    <cellStyle name="Input 12 2 9" xfId="5770"/>
    <cellStyle name="Input 12 2 9 2" xfId="27684"/>
    <cellStyle name="Input 12 20" xfId="45512"/>
    <cellStyle name="Input 12 21" xfId="45513"/>
    <cellStyle name="Input 12 22" xfId="45514"/>
    <cellStyle name="Input 12 23" xfId="45515"/>
    <cellStyle name="Input 12 24" xfId="45516"/>
    <cellStyle name="Input 12 25" xfId="45517"/>
    <cellStyle name="Input 12 26" xfId="45518"/>
    <cellStyle name="Input 12 27" xfId="45519"/>
    <cellStyle name="Input 12 28" xfId="45520"/>
    <cellStyle name="Input 12 29" xfId="45521"/>
    <cellStyle name="Input 12 3" xfId="5771"/>
    <cellStyle name="Input 12 3 10" xfId="5772"/>
    <cellStyle name="Input 12 3 10 2" xfId="27685"/>
    <cellStyle name="Input 12 3 11" xfId="27686"/>
    <cellStyle name="Input 12 3 12" xfId="45522"/>
    <cellStyle name="Input 12 3 13" xfId="45523"/>
    <cellStyle name="Input 12 3 14" xfId="45524"/>
    <cellStyle name="Input 12 3 15" xfId="45525"/>
    <cellStyle name="Input 12 3 16" xfId="45526"/>
    <cellStyle name="Input 12 3 17" xfId="45527"/>
    <cellStyle name="Input 12 3 18" xfId="45528"/>
    <cellStyle name="Input 12 3 19" xfId="45529"/>
    <cellStyle name="Input 12 3 2" xfId="5773"/>
    <cellStyle name="Input 12 3 2 2" xfId="5774"/>
    <cellStyle name="Input 12 3 2 2 2" xfId="27687"/>
    <cellStyle name="Input 12 3 2 3" xfId="5775"/>
    <cellStyle name="Input 12 3 2 3 2" xfId="27688"/>
    <cellStyle name="Input 12 3 2 4" xfId="5776"/>
    <cellStyle name="Input 12 3 2 4 2" xfId="27689"/>
    <cellStyle name="Input 12 3 2 5" xfId="5777"/>
    <cellStyle name="Input 12 3 2 5 2" xfId="27690"/>
    <cellStyle name="Input 12 3 2 6" xfId="27691"/>
    <cellStyle name="Input 12 3 20" xfId="45530"/>
    <cellStyle name="Input 12 3 21" xfId="45531"/>
    <cellStyle name="Input 12 3 22" xfId="45532"/>
    <cellStyle name="Input 12 3 23" xfId="45533"/>
    <cellStyle name="Input 12 3 24" xfId="45534"/>
    <cellStyle name="Input 12 3 25" xfId="45535"/>
    <cellStyle name="Input 12 3 3" xfId="5778"/>
    <cellStyle name="Input 12 3 3 2" xfId="5779"/>
    <cellStyle name="Input 12 3 3 2 2" xfId="27692"/>
    <cellStyle name="Input 12 3 3 3" xfId="5780"/>
    <cellStyle name="Input 12 3 3 3 2" xfId="27693"/>
    <cellStyle name="Input 12 3 3 4" xfId="5781"/>
    <cellStyle name="Input 12 3 3 4 2" xfId="27694"/>
    <cellStyle name="Input 12 3 3 5" xfId="5782"/>
    <cellStyle name="Input 12 3 3 5 2" xfId="27695"/>
    <cellStyle name="Input 12 3 3 6" xfId="27696"/>
    <cellStyle name="Input 12 3 4" xfId="5783"/>
    <cellStyle name="Input 12 3 4 2" xfId="5784"/>
    <cellStyle name="Input 12 3 4 2 2" xfId="27697"/>
    <cellStyle name="Input 12 3 4 3" xfId="5785"/>
    <cellStyle name="Input 12 3 4 3 2" xfId="27698"/>
    <cellStyle name="Input 12 3 4 4" xfId="5786"/>
    <cellStyle name="Input 12 3 4 4 2" xfId="27699"/>
    <cellStyle name="Input 12 3 4 5" xfId="5787"/>
    <cellStyle name="Input 12 3 4 5 2" xfId="27700"/>
    <cellStyle name="Input 12 3 4 6" xfId="27701"/>
    <cellStyle name="Input 12 3 5" xfId="5788"/>
    <cellStyle name="Input 12 3 5 2" xfId="27702"/>
    <cellStyle name="Input 12 3 6" xfId="5789"/>
    <cellStyle name="Input 12 3 6 2" xfId="27703"/>
    <cellStyle name="Input 12 3 7" xfId="5790"/>
    <cellStyle name="Input 12 3 7 2" xfId="27704"/>
    <cellStyle name="Input 12 3 8" xfId="5791"/>
    <cellStyle name="Input 12 3 8 2" xfId="27705"/>
    <cellStyle name="Input 12 3 9" xfId="5792"/>
    <cellStyle name="Input 12 3 9 2" xfId="27706"/>
    <cellStyle name="Input 12 30" xfId="45536"/>
    <cellStyle name="Input 12 4" xfId="5793"/>
    <cellStyle name="Input 12 4 10" xfId="5794"/>
    <cellStyle name="Input 12 4 10 2" xfId="27707"/>
    <cellStyle name="Input 12 4 11" xfId="27708"/>
    <cellStyle name="Input 12 4 12" xfId="45537"/>
    <cellStyle name="Input 12 4 13" xfId="45538"/>
    <cellStyle name="Input 12 4 14" xfId="45539"/>
    <cellStyle name="Input 12 4 15" xfId="45540"/>
    <cellStyle name="Input 12 4 16" xfId="45541"/>
    <cellStyle name="Input 12 4 17" xfId="45542"/>
    <cellStyle name="Input 12 4 18" xfId="45543"/>
    <cellStyle name="Input 12 4 19" xfId="45544"/>
    <cellStyle name="Input 12 4 2" xfId="5795"/>
    <cellStyle name="Input 12 4 2 2" xfId="5796"/>
    <cellStyle name="Input 12 4 2 2 2" xfId="27709"/>
    <cellStyle name="Input 12 4 2 3" xfId="5797"/>
    <cellStyle name="Input 12 4 2 3 2" xfId="27710"/>
    <cellStyle name="Input 12 4 2 4" xfId="5798"/>
    <cellStyle name="Input 12 4 2 4 2" xfId="27711"/>
    <cellStyle name="Input 12 4 2 5" xfId="5799"/>
    <cellStyle name="Input 12 4 2 5 2" xfId="27712"/>
    <cellStyle name="Input 12 4 2 6" xfId="27713"/>
    <cellStyle name="Input 12 4 20" xfId="45545"/>
    <cellStyle name="Input 12 4 21" xfId="45546"/>
    <cellStyle name="Input 12 4 22" xfId="45547"/>
    <cellStyle name="Input 12 4 23" xfId="45548"/>
    <cellStyle name="Input 12 4 24" xfId="45549"/>
    <cellStyle name="Input 12 4 25" xfId="45550"/>
    <cellStyle name="Input 12 4 3" xfId="5800"/>
    <cellStyle name="Input 12 4 3 2" xfId="5801"/>
    <cellStyle name="Input 12 4 3 2 2" xfId="27714"/>
    <cellStyle name="Input 12 4 3 3" xfId="5802"/>
    <cellStyle name="Input 12 4 3 3 2" xfId="27715"/>
    <cellStyle name="Input 12 4 3 4" xfId="5803"/>
    <cellStyle name="Input 12 4 3 4 2" xfId="27716"/>
    <cellStyle name="Input 12 4 3 5" xfId="5804"/>
    <cellStyle name="Input 12 4 3 5 2" xfId="27717"/>
    <cellStyle name="Input 12 4 3 6" xfId="27718"/>
    <cellStyle name="Input 12 4 4" xfId="5805"/>
    <cellStyle name="Input 12 4 4 2" xfId="5806"/>
    <cellStyle name="Input 12 4 4 2 2" xfId="27719"/>
    <cellStyle name="Input 12 4 4 3" xfId="5807"/>
    <cellStyle name="Input 12 4 4 3 2" xfId="27720"/>
    <cellStyle name="Input 12 4 4 4" xfId="5808"/>
    <cellStyle name="Input 12 4 4 4 2" xfId="27721"/>
    <cellStyle name="Input 12 4 4 5" xfId="5809"/>
    <cellStyle name="Input 12 4 4 5 2" xfId="27722"/>
    <cellStyle name="Input 12 4 4 6" xfId="27723"/>
    <cellStyle name="Input 12 4 5" xfId="5810"/>
    <cellStyle name="Input 12 4 5 2" xfId="27724"/>
    <cellStyle name="Input 12 4 6" xfId="5811"/>
    <cellStyle name="Input 12 4 6 2" xfId="27725"/>
    <cellStyle name="Input 12 4 7" xfId="5812"/>
    <cellStyle name="Input 12 4 7 2" xfId="27726"/>
    <cellStyle name="Input 12 4 8" xfId="5813"/>
    <cellStyle name="Input 12 4 8 2" xfId="27727"/>
    <cellStyle name="Input 12 4 9" xfId="5814"/>
    <cellStyle name="Input 12 4 9 2" xfId="27728"/>
    <cellStyle name="Input 12 5" xfId="5815"/>
    <cellStyle name="Input 12 5 10" xfId="5816"/>
    <cellStyle name="Input 12 5 10 2" xfId="27729"/>
    <cellStyle name="Input 12 5 11" xfId="27730"/>
    <cellStyle name="Input 12 5 12" xfId="45551"/>
    <cellStyle name="Input 12 5 13" xfId="45552"/>
    <cellStyle name="Input 12 5 14" xfId="45553"/>
    <cellStyle name="Input 12 5 15" xfId="45554"/>
    <cellStyle name="Input 12 5 16" xfId="45555"/>
    <cellStyle name="Input 12 5 17" xfId="45556"/>
    <cellStyle name="Input 12 5 18" xfId="45557"/>
    <cellStyle name="Input 12 5 19" xfId="45558"/>
    <cellStyle name="Input 12 5 2" xfId="5817"/>
    <cellStyle name="Input 12 5 2 2" xfId="5818"/>
    <cellStyle name="Input 12 5 2 2 2" xfId="27731"/>
    <cellStyle name="Input 12 5 2 3" xfId="5819"/>
    <cellStyle name="Input 12 5 2 3 2" xfId="27732"/>
    <cellStyle name="Input 12 5 2 4" xfId="5820"/>
    <cellStyle name="Input 12 5 2 4 2" xfId="27733"/>
    <cellStyle name="Input 12 5 2 5" xfId="5821"/>
    <cellStyle name="Input 12 5 2 5 2" xfId="27734"/>
    <cellStyle name="Input 12 5 2 6" xfId="27735"/>
    <cellStyle name="Input 12 5 20" xfId="45559"/>
    <cellStyle name="Input 12 5 21" xfId="45560"/>
    <cellStyle name="Input 12 5 22" xfId="45561"/>
    <cellStyle name="Input 12 5 23" xfId="45562"/>
    <cellStyle name="Input 12 5 24" xfId="45563"/>
    <cellStyle name="Input 12 5 25" xfId="45564"/>
    <cellStyle name="Input 12 5 3" xfId="5822"/>
    <cellStyle name="Input 12 5 3 2" xfId="5823"/>
    <cellStyle name="Input 12 5 3 2 2" xfId="27736"/>
    <cellStyle name="Input 12 5 3 3" xfId="5824"/>
    <cellStyle name="Input 12 5 3 3 2" xfId="27737"/>
    <cellStyle name="Input 12 5 3 4" xfId="5825"/>
    <cellStyle name="Input 12 5 3 4 2" xfId="27738"/>
    <cellStyle name="Input 12 5 3 5" xfId="5826"/>
    <cellStyle name="Input 12 5 3 5 2" xfId="27739"/>
    <cellStyle name="Input 12 5 3 6" xfId="27740"/>
    <cellStyle name="Input 12 5 4" xfId="5827"/>
    <cellStyle name="Input 12 5 4 2" xfId="5828"/>
    <cellStyle name="Input 12 5 4 2 2" xfId="27741"/>
    <cellStyle name="Input 12 5 4 3" xfId="5829"/>
    <cellStyle name="Input 12 5 4 3 2" xfId="27742"/>
    <cellStyle name="Input 12 5 4 4" xfId="5830"/>
    <cellStyle name="Input 12 5 4 4 2" xfId="27743"/>
    <cellStyle name="Input 12 5 4 5" xfId="5831"/>
    <cellStyle name="Input 12 5 4 5 2" xfId="27744"/>
    <cellStyle name="Input 12 5 4 6" xfId="27745"/>
    <cellStyle name="Input 12 5 5" xfId="5832"/>
    <cellStyle name="Input 12 5 5 2" xfId="27746"/>
    <cellStyle name="Input 12 5 6" xfId="5833"/>
    <cellStyle name="Input 12 5 6 2" xfId="27747"/>
    <cellStyle name="Input 12 5 7" xfId="5834"/>
    <cellStyle name="Input 12 5 7 2" xfId="27748"/>
    <cellStyle name="Input 12 5 8" xfId="5835"/>
    <cellStyle name="Input 12 5 8 2" xfId="27749"/>
    <cellStyle name="Input 12 5 9" xfId="5836"/>
    <cellStyle name="Input 12 5 9 2" xfId="27750"/>
    <cellStyle name="Input 12 6" xfId="5837"/>
    <cellStyle name="Input 12 6 10" xfId="5838"/>
    <cellStyle name="Input 12 6 10 2" xfId="27751"/>
    <cellStyle name="Input 12 6 11" xfId="27752"/>
    <cellStyle name="Input 12 6 12" xfId="45565"/>
    <cellStyle name="Input 12 6 13" xfId="45566"/>
    <cellStyle name="Input 12 6 14" xfId="45567"/>
    <cellStyle name="Input 12 6 15" xfId="45568"/>
    <cellStyle name="Input 12 6 16" xfId="45569"/>
    <cellStyle name="Input 12 6 17" xfId="45570"/>
    <cellStyle name="Input 12 6 18" xfId="45571"/>
    <cellStyle name="Input 12 6 19" xfId="45572"/>
    <cellStyle name="Input 12 6 2" xfId="5839"/>
    <cellStyle name="Input 12 6 2 2" xfId="5840"/>
    <cellStyle name="Input 12 6 2 2 2" xfId="27753"/>
    <cellStyle name="Input 12 6 2 3" xfId="5841"/>
    <cellStyle name="Input 12 6 2 3 2" xfId="27754"/>
    <cellStyle name="Input 12 6 2 4" xfId="5842"/>
    <cellStyle name="Input 12 6 2 4 2" xfId="27755"/>
    <cellStyle name="Input 12 6 2 5" xfId="5843"/>
    <cellStyle name="Input 12 6 2 5 2" xfId="27756"/>
    <cellStyle name="Input 12 6 2 6" xfId="27757"/>
    <cellStyle name="Input 12 6 20" xfId="45573"/>
    <cellStyle name="Input 12 6 21" xfId="45574"/>
    <cellStyle name="Input 12 6 22" xfId="45575"/>
    <cellStyle name="Input 12 6 23" xfId="45576"/>
    <cellStyle name="Input 12 6 24" xfId="45577"/>
    <cellStyle name="Input 12 6 25" xfId="45578"/>
    <cellStyle name="Input 12 6 3" xfId="5844"/>
    <cellStyle name="Input 12 6 3 2" xfId="5845"/>
    <cellStyle name="Input 12 6 3 2 2" xfId="27758"/>
    <cellStyle name="Input 12 6 3 3" xfId="5846"/>
    <cellStyle name="Input 12 6 3 3 2" xfId="27759"/>
    <cellStyle name="Input 12 6 3 4" xfId="5847"/>
    <cellStyle name="Input 12 6 3 4 2" xfId="27760"/>
    <cellStyle name="Input 12 6 3 5" xfId="5848"/>
    <cellStyle name="Input 12 6 3 5 2" xfId="27761"/>
    <cellStyle name="Input 12 6 3 6" xfId="27762"/>
    <cellStyle name="Input 12 6 4" xfId="5849"/>
    <cellStyle name="Input 12 6 4 2" xfId="5850"/>
    <cellStyle name="Input 12 6 4 2 2" xfId="27763"/>
    <cellStyle name="Input 12 6 4 3" xfId="5851"/>
    <cellStyle name="Input 12 6 4 3 2" xfId="27764"/>
    <cellStyle name="Input 12 6 4 4" xfId="5852"/>
    <cellStyle name="Input 12 6 4 4 2" xfId="27765"/>
    <cellStyle name="Input 12 6 4 5" xfId="5853"/>
    <cellStyle name="Input 12 6 4 5 2" xfId="27766"/>
    <cellStyle name="Input 12 6 4 6" xfId="27767"/>
    <cellStyle name="Input 12 6 5" xfId="5854"/>
    <cellStyle name="Input 12 6 5 2" xfId="27768"/>
    <cellStyle name="Input 12 6 6" xfId="5855"/>
    <cellStyle name="Input 12 6 6 2" xfId="27769"/>
    <cellStyle name="Input 12 6 7" xfId="5856"/>
    <cellStyle name="Input 12 6 7 2" xfId="27770"/>
    <cellStyle name="Input 12 6 8" xfId="5857"/>
    <cellStyle name="Input 12 6 8 2" xfId="27771"/>
    <cellStyle name="Input 12 6 9" xfId="5858"/>
    <cellStyle name="Input 12 6 9 2" xfId="27772"/>
    <cellStyle name="Input 12 7" xfId="5859"/>
    <cellStyle name="Input 12 7 2" xfId="5860"/>
    <cellStyle name="Input 12 7 2 2" xfId="27773"/>
    <cellStyle name="Input 12 7 3" xfId="5861"/>
    <cellStyle name="Input 12 7 3 2" xfId="27774"/>
    <cellStyle name="Input 12 7 4" xfId="5862"/>
    <cellStyle name="Input 12 7 4 2" xfId="27775"/>
    <cellStyle name="Input 12 7 5" xfId="5863"/>
    <cellStyle name="Input 12 7 5 2" xfId="27776"/>
    <cellStyle name="Input 12 7 6" xfId="27777"/>
    <cellStyle name="Input 12 8" xfId="5864"/>
    <cellStyle name="Input 12 8 2" xfId="5865"/>
    <cellStyle name="Input 12 8 2 2" xfId="27778"/>
    <cellStyle name="Input 12 8 3" xfId="5866"/>
    <cellStyle name="Input 12 8 3 2" xfId="27779"/>
    <cellStyle name="Input 12 8 4" xfId="5867"/>
    <cellStyle name="Input 12 8 4 2" xfId="27780"/>
    <cellStyle name="Input 12 8 5" xfId="5868"/>
    <cellStyle name="Input 12 8 5 2" xfId="27781"/>
    <cellStyle name="Input 12 8 6" xfId="27782"/>
    <cellStyle name="Input 12 9" xfId="5869"/>
    <cellStyle name="Input 12 9 2" xfId="5870"/>
    <cellStyle name="Input 12 9 2 2" xfId="27783"/>
    <cellStyle name="Input 12 9 3" xfId="5871"/>
    <cellStyle name="Input 12 9 3 2" xfId="27784"/>
    <cellStyle name="Input 12 9 4" xfId="5872"/>
    <cellStyle name="Input 12 9 4 2" xfId="27785"/>
    <cellStyle name="Input 12 9 5" xfId="5873"/>
    <cellStyle name="Input 12 9 5 2" xfId="27786"/>
    <cellStyle name="Input 12 9 6" xfId="27787"/>
    <cellStyle name="Input 13" xfId="5874"/>
    <cellStyle name="Input 13 10" xfId="5875"/>
    <cellStyle name="Input 13 10 2" xfId="27788"/>
    <cellStyle name="Input 13 11" xfId="5876"/>
    <cellStyle name="Input 13 11 2" xfId="27789"/>
    <cellStyle name="Input 13 12" xfId="5877"/>
    <cellStyle name="Input 13 12 2" xfId="27790"/>
    <cellStyle name="Input 13 13" xfId="5878"/>
    <cellStyle name="Input 13 13 2" xfId="27791"/>
    <cellStyle name="Input 13 14" xfId="5879"/>
    <cellStyle name="Input 13 14 2" xfId="27792"/>
    <cellStyle name="Input 13 15" xfId="5880"/>
    <cellStyle name="Input 13 15 2" xfId="27793"/>
    <cellStyle name="Input 13 16" xfId="27794"/>
    <cellStyle name="Input 13 17" xfId="45579"/>
    <cellStyle name="Input 13 18" xfId="45580"/>
    <cellStyle name="Input 13 19" xfId="45581"/>
    <cellStyle name="Input 13 2" xfId="5881"/>
    <cellStyle name="Input 13 2 10" xfId="5882"/>
    <cellStyle name="Input 13 2 10 2" xfId="27795"/>
    <cellStyle name="Input 13 2 11" xfId="27796"/>
    <cellStyle name="Input 13 2 12" xfId="45582"/>
    <cellStyle name="Input 13 2 13" xfId="45583"/>
    <cellStyle name="Input 13 2 14" xfId="45584"/>
    <cellStyle name="Input 13 2 15" xfId="45585"/>
    <cellStyle name="Input 13 2 16" xfId="45586"/>
    <cellStyle name="Input 13 2 17" xfId="45587"/>
    <cellStyle name="Input 13 2 18" xfId="45588"/>
    <cellStyle name="Input 13 2 19" xfId="45589"/>
    <cellStyle name="Input 13 2 2" xfId="5883"/>
    <cellStyle name="Input 13 2 2 2" xfId="5884"/>
    <cellStyle name="Input 13 2 2 2 2" xfId="27797"/>
    <cellStyle name="Input 13 2 2 3" xfId="5885"/>
    <cellStyle name="Input 13 2 2 3 2" xfId="27798"/>
    <cellStyle name="Input 13 2 2 4" xfId="5886"/>
    <cellStyle name="Input 13 2 2 4 2" xfId="27799"/>
    <cellStyle name="Input 13 2 2 5" xfId="5887"/>
    <cellStyle name="Input 13 2 2 5 2" xfId="27800"/>
    <cellStyle name="Input 13 2 2 6" xfId="27801"/>
    <cellStyle name="Input 13 2 20" xfId="45590"/>
    <cellStyle name="Input 13 2 21" xfId="45591"/>
    <cellStyle name="Input 13 2 22" xfId="45592"/>
    <cellStyle name="Input 13 2 23" xfId="45593"/>
    <cellStyle name="Input 13 2 24" xfId="45594"/>
    <cellStyle name="Input 13 2 25" xfId="45595"/>
    <cellStyle name="Input 13 2 3" xfId="5888"/>
    <cellStyle name="Input 13 2 3 2" xfId="5889"/>
    <cellStyle name="Input 13 2 3 2 2" xfId="27802"/>
    <cellStyle name="Input 13 2 3 3" xfId="5890"/>
    <cellStyle name="Input 13 2 3 3 2" xfId="27803"/>
    <cellStyle name="Input 13 2 3 4" xfId="5891"/>
    <cellStyle name="Input 13 2 3 4 2" xfId="27804"/>
    <cellStyle name="Input 13 2 3 5" xfId="5892"/>
    <cellStyle name="Input 13 2 3 5 2" xfId="27805"/>
    <cellStyle name="Input 13 2 3 6" xfId="27806"/>
    <cellStyle name="Input 13 2 4" xfId="5893"/>
    <cellStyle name="Input 13 2 4 2" xfId="5894"/>
    <cellStyle name="Input 13 2 4 2 2" xfId="27807"/>
    <cellStyle name="Input 13 2 4 3" xfId="5895"/>
    <cellStyle name="Input 13 2 4 3 2" xfId="27808"/>
    <cellStyle name="Input 13 2 4 4" xfId="5896"/>
    <cellStyle name="Input 13 2 4 4 2" xfId="27809"/>
    <cellStyle name="Input 13 2 4 5" xfId="5897"/>
    <cellStyle name="Input 13 2 4 5 2" xfId="27810"/>
    <cellStyle name="Input 13 2 4 6" xfId="27811"/>
    <cellStyle name="Input 13 2 5" xfId="5898"/>
    <cellStyle name="Input 13 2 5 2" xfId="27812"/>
    <cellStyle name="Input 13 2 6" xfId="5899"/>
    <cellStyle name="Input 13 2 6 2" xfId="27813"/>
    <cellStyle name="Input 13 2 7" xfId="5900"/>
    <cellStyle name="Input 13 2 7 2" xfId="27814"/>
    <cellStyle name="Input 13 2 8" xfId="5901"/>
    <cellStyle name="Input 13 2 8 2" xfId="27815"/>
    <cellStyle name="Input 13 2 9" xfId="5902"/>
    <cellStyle name="Input 13 2 9 2" xfId="27816"/>
    <cellStyle name="Input 13 20" xfId="45596"/>
    <cellStyle name="Input 13 21" xfId="45597"/>
    <cellStyle name="Input 13 22" xfId="45598"/>
    <cellStyle name="Input 13 23" xfId="45599"/>
    <cellStyle name="Input 13 24" xfId="45600"/>
    <cellStyle name="Input 13 25" xfId="45601"/>
    <cellStyle name="Input 13 26" xfId="45602"/>
    <cellStyle name="Input 13 27" xfId="45603"/>
    <cellStyle name="Input 13 28" xfId="45604"/>
    <cellStyle name="Input 13 29" xfId="45605"/>
    <cellStyle name="Input 13 3" xfId="5903"/>
    <cellStyle name="Input 13 3 10" xfId="5904"/>
    <cellStyle name="Input 13 3 10 2" xfId="27817"/>
    <cellStyle name="Input 13 3 11" xfId="27818"/>
    <cellStyle name="Input 13 3 12" xfId="45606"/>
    <cellStyle name="Input 13 3 13" xfId="45607"/>
    <cellStyle name="Input 13 3 14" xfId="45608"/>
    <cellStyle name="Input 13 3 15" xfId="45609"/>
    <cellStyle name="Input 13 3 16" xfId="45610"/>
    <cellStyle name="Input 13 3 17" xfId="45611"/>
    <cellStyle name="Input 13 3 18" xfId="45612"/>
    <cellStyle name="Input 13 3 19" xfId="45613"/>
    <cellStyle name="Input 13 3 2" xfId="5905"/>
    <cellStyle name="Input 13 3 2 2" xfId="5906"/>
    <cellStyle name="Input 13 3 2 2 2" xfId="27819"/>
    <cellStyle name="Input 13 3 2 3" xfId="5907"/>
    <cellStyle name="Input 13 3 2 3 2" xfId="27820"/>
    <cellStyle name="Input 13 3 2 4" xfId="5908"/>
    <cellStyle name="Input 13 3 2 4 2" xfId="27821"/>
    <cellStyle name="Input 13 3 2 5" xfId="5909"/>
    <cellStyle name="Input 13 3 2 5 2" xfId="27822"/>
    <cellStyle name="Input 13 3 2 6" xfId="27823"/>
    <cellStyle name="Input 13 3 20" xfId="45614"/>
    <cellStyle name="Input 13 3 21" xfId="45615"/>
    <cellStyle name="Input 13 3 22" xfId="45616"/>
    <cellStyle name="Input 13 3 23" xfId="45617"/>
    <cellStyle name="Input 13 3 24" xfId="45618"/>
    <cellStyle name="Input 13 3 25" xfId="45619"/>
    <cellStyle name="Input 13 3 3" xfId="5910"/>
    <cellStyle name="Input 13 3 3 2" xfId="5911"/>
    <cellStyle name="Input 13 3 3 2 2" xfId="27824"/>
    <cellStyle name="Input 13 3 3 3" xfId="5912"/>
    <cellStyle name="Input 13 3 3 3 2" xfId="27825"/>
    <cellStyle name="Input 13 3 3 4" xfId="5913"/>
    <cellStyle name="Input 13 3 3 4 2" xfId="27826"/>
    <cellStyle name="Input 13 3 3 5" xfId="5914"/>
    <cellStyle name="Input 13 3 3 5 2" xfId="27827"/>
    <cellStyle name="Input 13 3 3 6" xfId="27828"/>
    <cellStyle name="Input 13 3 4" xfId="5915"/>
    <cellStyle name="Input 13 3 4 2" xfId="5916"/>
    <cellStyle name="Input 13 3 4 2 2" xfId="27829"/>
    <cellStyle name="Input 13 3 4 3" xfId="5917"/>
    <cellStyle name="Input 13 3 4 3 2" xfId="27830"/>
    <cellStyle name="Input 13 3 4 4" xfId="5918"/>
    <cellStyle name="Input 13 3 4 4 2" xfId="27831"/>
    <cellStyle name="Input 13 3 4 5" xfId="5919"/>
    <cellStyle name="Input 13 3 4 5 2" xfId="27832"/>
    <cellStyle name="Input 13 3 4 6" xfId="27833"/>
    <cellStyle name="Input 13 3 5" xfId="5920"/>
    <cellStyle name="Input 13 3 5 2" xfId="27834"/>
    <cellStyle name="Input 13 3 6" xfId="5921"/>
    <cellStyle name="Input 13 3 6 2" xfId="27835"/>
    <cellStyle name="Input 13 3 7" xfId="5922"/>
    <cellStyle name="Input 13 3 7 2" xfId="27836"/>
    <cellStyle name="Input 13 3 8" xfId="5923"/>
    <cellStyle name="Input 13 3 8 2" xfId="27837"/>
    <cellStyle name="Input 13 3 9" xfId="5924"/>
    <cellStyle name="Input 13 3 9 2" xfId="27838"/>
    <cellStyle name="Input 13 30" xfId="45620"/>
    <cellStyle name="Input 13 4" xfId="5925"/>
    <cellStyle name="Input 13 4 10" xfId="5926"/>
    <cellStyle name="Input 13 4 10 2" xfId="27839"/>
    <cellStyle name="Input 13 4 11" xfId="27840"/>
    <cellStyle name="Input 13 4 12" xfId="45621"/>
    <cellStyle name="Input 13 4 13" xfId="45622"/>
    <cellStyle name="Input 13 4 14" xfId="45623"/>
    <cellStyle name="Input 13 4 15" xfId="45624"/>
    <cellStyle name="Input 13 4 16" xfId="45625"/>
    <cellStyle name="Input 13 4 17" xfId="45626"/>
    <cellStyle name="Input 13 4 18" xfId="45627"/>
    <cellStyle name="Input 13 4 19" xfId="45628"/>
    <cellStyle name="Input 13 4 2" xfId="5927"/>
    <cellStyle name="Input 13 4 2 2" xfId="5928"/>
    <cellStyle name="Input 13 4 2 2 2" xfId="27841"/>
    <cellStyle name="Input 13 4 2 3" xfId="5929"/>
    <cellStyle name="Input 13 4 2 3 2" xfId="27842"/>
    <cellStyle name="Input 13 4 2 4" xfId="5930"/>
    <cellStyle name="Input 13 4 2 4 2" xfId="27843"/>
    <cellStyle name="Input 13 4 2 5" xfId="5931"/>
    <cellStyle name="Input 13 4 2 5 2" xfId="27844"/>
    <cellStyle name="Input 13 4 2 6" xfId="27845"/>
    <cellStyle name="Input 13 4 20" xfId="45629"/>
    <cellStyle name="Input 13 4 21" xfId="45630"/>
    <cellStyle name="Input 13 4 22" xfId="45631"/>
    <cellStyle name="Input 13 4 23" xfId="45632"/>
    <cellStyle name="Input 13 4 24" xfId="45633"/>
    <cellStyle name="Input 13 4 25" xfId="45634"/>
    <cellStyle name="Input 13 4 3" xfId="5932"/>
    <cellStyle name="Input 13 4 3 2" xfId="5933"/>
    <cellStyle name="Input 13 4 3 2 2" xfId="27846"/>
    <cellStyle name="Input 13 4 3 3" xfId="5934"/>
    <cellStyle name="Input 13 4 3 3 2" xfId="27847"/>
    <cellStyle name="Input 13 4 3 4" xfId="5935"/>
    <cellStyle name="Input 13 4 3 4 2" xfId="27848"/>
    <cellStyle name="Input 13 4 3 5" xfId="5936"/>
    <cellStyle name="Input 13 4 3 5 2" xfId="27849"/>
    <cellStyle name="Input 13 4 3 6" xfId="27850"/>
    <cellStyle name="Input 13 4 4" xfId="5937"/>
    <cellStyle name="Input 13 4 4 2" xfId="5938"/>
    <cellStyle name="Input 13 4 4 2 2" xfId="27851"/>
    <cellStyle name="Input 13 4 4 3" xfId="5939"/>
    <cellStyle name="Input 13 4 4 3 2" xfId="27852"/>
    <cellStyle name="Input 13 4 4 4" xfId="5940"/>
    <cellStyle name="Input 13 4 4 4 2" xfId="27853"/>
    <cellStyle name="Input 13 4 4 5" xfId="5941"/>
    <cellStyle name="Input 13 4 4 5 2" xfId="27854"/>
    <cellStyle name="Input 13 4 4 6" xfId="27855"/>
    <cellStyle name="Input 13 4 5" xfId="5942"/>
    <cellStyle name="Input 13 4 5 2" xfId="27856"/>
    <cellStyle name="Input 13 4 6" xfId="5943"/>
    <cellStyle name="Input 13 4 6 2" xfId="27857"/>
    <cellStyle name="Input 13 4 7" xfId="5944"/>
    <cellStyle name="Input 13 4 7 2" xfId="27858"/>
    <cellStyle name="Input 13 4 8" xfId="5945"/>
    <cellStyle name="Input 13 4 8 2" xfId="27859"/>
    <cellStyle name="Input 13 4 9" xfId="5946"/>
    <cellStyle name="Input 13 4 9 2" xfId="27860"/>
    <cellStyle name="Input 13 5" xfId="5947"/>
    <cellStyle name="Input 13 5 10" xfId="5948"/>
    <cellStyle name="Input 13 5 10 2" xfId="27861"/>
    <cellStyle name="Input 13 5 11" xfId="27862"/>
    <cellStyle name="Input 13 5 12" xfId="45635"/>
    <cellStyle name="Input 13 5 13" xfId="45636"/>
    <cellStyle name="Input 13 5 14" xfId="45637"/>
    <cellStyle name="Input 13 5 15" xfId="45638"/>
    <cellStyle name="Input 13 5 16" xfId="45639"/>
    <cellStyle name="Input 13 5 17" xfId="45640"/>
    <cellStyle name="Input 13 5 18" xfId="45641"/>
    <cellStyle name="Input 13 5 19" xfId="45642"/>
    <cellStyle name="Input 13 5 2" xfId="5949"/>
    <cellStyle name="Input 13 5 2 2" xfId="5950"/>
    <cellStyle name="Input 13 5 2 2 2" xfId="27863"/>
    <cellStyle name="Input 13 5 2 3" xfId="5951"/>
    <cellStyle name="Input 13 5 2 3 2" xfId="27864"/>
    <cellStyle name="Input 13 5 2 4" xfId="5952"/>
    <cellStyle name="Input 13 5 2 4 2" xfId="27865"/>
    <cellStyle name="Input 13 5 2 5" xfId="5953"/>
    <cellStyle name="Input 13 5 2 5 2" xfId="27866"/>
    <cellStyle name="Input 13 5 2 6" xfId="27867"/>
    <cellStyle name="Input 13 5 20" xfId="45643"/>
    <cellStyle name="Input 13 5 21" xfId="45644"/>
    <cellStyle name="Input 13 5 22" xfId="45645"/>
    <cellStyle name="Input 13 5 23" xfId="45646"/>
    <cellStyle name="Input 13 5 24" xfId="45647"/>
    <cellStyle name="Input 13 5 25" xfId="45648"/>
    <cellStyle name="Input 13 5 3" xfId="5954"/>
    <cellStyle name="Input 13 5 3 2" xfId="5955"/>
    <cellStyle name="Input 13 5 3 2 2" xfId="27868"/>
    <cellStyle name="Input 13 5 3 3" xfId="5956"/>
    <cellStyle name="Input 13 5 3 3 2" xfId="27869"/>
    <cellStyle name="Input 13 5 3 4" xfId="5957"/>
    <cellStyle name="Input 13 5 3 4 2" xfId="27870"/>
    <cellStyle name="Input 13 5 3 5" xfId="5958"/>
    <cellStyle name="Input 13 5 3 5 2" xfId="27871"/>
    <cellStyle name="Input 13 5 3 6" xfId="27872"/>
    <cellStyle name="Input 13 5 4" xfId="5959"/>
    <cellStyle name="Input 13 5 4 2" xfId="5960"/>
    <cellStyle name="Input 13 5 4 2 2" xfId="27873"/>
    <cellStyle name="Input 13 5 4 3" xfId="5961"/>
    <cellStyle name="Input 13 5 4 3 2" xfId="27874"/>
    <cellStyle name="Input 13 5 4 4" xfId="5962"/>
    <cellStyle name="Input 13 5 4 4 2" xfId="27875"/>
    <cellStyle name="Input 13 5 4 5" xfId="5963"/>
    <cellStyle name="Input 13 5 4 5 2" xfId="27876"/>
    <cellStyle name="Input 13 5 4 6" xfId="27877"/>
    <cellStyle name="Input 13 5 5" xfId="5964"/>
    <cellStyle name="Input 13 5 5 2" xfId="27878"/>
    <cellStyle name="Input 13 5 6" xfId="5965"/>
    <cellStyle name="Input 13 5 6 2" xfId="27879"/>
    <cellStyle name="Input 13 5 7" xfId="5966"/>
    <cellStyle name="Input 13 5 7 2" xfId="27880"/>
    <cellStyle name="Input 13 5 8" xfId="5967"/>
    <cellStyle name="Input 13 5 8 2" xfId="27881"/>
    <cellStyle name="Input 13 5 9" xfId="5968"/>
    <cellStyle name="Input 13 5 9 2" xfId="27882"/>
    <cellStyle name="Input 13 6" xfId="5969"/>
    <cellStyle name="Input 13 6 10" xfId="5970"/>
    <cellStyle name="Input 13 6 10 2" xfId="27883"/>
    <cellStyle name="Input 13 6 11" xfId="27884"/>
    <cellStyle name="Input 13 6 12" xfId="45649"/>
    <cellStyle name="Input 13 6 13" xfId="45650"/>
    <cellStyle name="Input 13 6 14" xfId="45651"/>
    <cellStyle name="Input 13 6 15" xfId="45652"/>
    <cellStyle name="Input 13 6 16" xfId="45653"/>
    <cellStyle name="Input 13 6 17" xfId="45654"/>
    <cellStyle name="Input 13 6 18" xfId="45655"/>
    <cellStyle name="Input 13 6 19" xfId="45656"/>
    <cellStyle name="Input 13 6 2" xfId="5971"/>
    <cellStyle name="Input 13 6 2 2" xfId="5972"/>
    <cellStyle name="Input 13 6 2 2 2" xfId="27885"/>
    <cellStyle name="Input 13 6 2 3" xfId="5973"/>
    <cellStyle name="Input 13 6 2 3 2" xfId="27886"/>
    <cellStyle name="Input 13 6 2 4" xfId="5974"/>
    <cellStyle name="Input 13 6 2 4 2" xfId="27887"/>
    <cellStyle name="Input 13 6 2 5" xfId="5975"/>
    <cellStyle name="Input 13 6 2 5 2" xfId="27888"/>
    <cellStyle name="Input 13 6 2 6" xfId="27889"/>
    <cellStyle name="Input 13 6 20" xfId="45657"/>
    <cellStyle name="Input 13 6 21" xfId="45658"/>
    <cellStyle name="Input 13 6 22" xfId="45659"/>
    <cellStyle name="Input 13 6 23" xfId="45660"/>
    <cellStyle name="Input 13 6 24" xfId="45661"/>
    <cellStyle name="Input 13 6 25" xfId="45662"/>
    <cellStyle name="Input 13 6 3" xfId="5976"/>
    <cellStyle name="Input 13 6 3 2" xfId="5977"/>
    <cellStyle name="Input 13 6 3 2 2" xfId="27890"/>
    <cellStyle name="Input 13 6 3 3" xfId="5978"/>
    <cellStyle name="Input 13 6 3 3 2" xfId="27891"/>
    <cellStyle name="Input 13 6 3 4" xfId="5979"/>
    <cellStyle name="Input 13 6 3 4 2" xfId="27892"/>
    <cellStyle name="Input 13 6 3 5" xfId="5980"/>
    <cellStyle name="Input 13 6 3 5 2" xfId="27893"/>
    <cellStyle name="Input 13 6 3 6" xfId="27894"/>
    <cellStyle name="Input 13 6 4" xfId="5981"/>
    <cellStyle name="Input 13 6 4 2" xfId="5982"/>
    <cellStyle name="Input 13 6 4 2 2" xfId="27895"/>
    <cellStyle name="Input 13 6 4 3" xfId="5983"/>
    <cellStyle name="Input 13 6 4 3 2" xfId="27896"/>
    <cellStyle name="Input 13 6 4 4" xfId="5984"/>
    <cellStyle name="Input 13 6 4 4 2" xfId="27897"/>
    <cellStyle name="Input 13 6 4 5" xfId="5985"/>
    <cellStyle name="Input 13 6 4 5 2" xfId="27898"/>
    <cellStyle name="Input 13 6 4 6" xfId="27899"/>
    <cellStyle name="Input 13 6 5" xfId="5986"/>
    <cellStyle name="Input 13 6 5 2" xfId="27900"/>
    <cellStyle name="Input 13 6 6" xfId="5987"/>
    <cellStyle name="Input 13 6 6 2" xfId="27901"/>
    <cellStyle name="Input 13 6 7" xfId="5988"/>
    <cellStyle name="Input 13 6 7 2" xfId="27902"/>
    <cellStyle name="Input 13 6 8" xfId="5989"/>
    <cellStyle name="Input 13 6 8 2" xfId="27903"/>
    <cellStyle name="Input 13 6 9" xfId="5990"/>
    <cellStyle name="Input 13 6 9 2" xfId="27904"/>
    <cellStyle name="Input 13 7" xfId="5991"/>
    <cellStyle name="Input 13 7 2" xfId="5992"/>
    <cellStyle name="Input 13 7 2 2" xfId="27905"/>
    <cellStyle name="Input 13 7 3" xfId="5993"/>
    <cellStyle name="Input 13 7 3 2" xfId="27906"/>
    <cellStyle name="Input 13 7 4" xfId="5994"/>
    <cellStyle name="Input 13 7 4 2" xfId="27907"/>
    <cellStyle name="Input 13 7 5" xfId="5995"/>
    <cellStyle name="Input 13 7 5 2" xfId="27908"/>
    <cellStyle name="Input 13 7 6" xfId="27909"/>
    <cellStyle name="Input 13 8" xfId="5996"/>
    <cellStyle name="Input 13 8 2" xfId="5997"/>
    <cellStyle name="Input 13 8 2 2" xfId="27910"/>
    <cellStyle name="Input 13 8 3" xfId="5998"/>
    <cellStyle name="Input 13 8 3 2" xfId="27911"/>
    <cellStyle name="Input 13 8 4" xfId="5999"/>
    <cellStyle name="Input 13 8 4 2" xfId="27912"/>
    <cellStyle name="Input 13 8 5" xfId="6000"/>
    <cellStyle name="Input 13 8 5 2" xfId="27913"/>
    <cellStyle name="Input 13 8 6" xfId="27914"/>
    <cellStyle name="Input 13 9" xfId="6001"/>
    <cellStyle name="Input 13 9 2" xfId="6002"/>
    <cellStyle name="Input 13 9 2 2" xfId="27915"/>
    <cellStyle name="Input 13 9 3" xfId="6003"/>
    <cellStyle name="Input 13 9 3 2" xfId="27916"/>
    <cellStyle name="Input 13 9 4" xfId="6004"/>
    <cellStyle name="Input 13 9 4 2" xfId="27917"/>
    <cellStyle name="Input 13 9 5" xfId="6005"/>
    <cellStyle name="Input 13 9 5 2" xfId="27918"/>
    <cellStyle name="Input 13 9 6" xfId="27919"/>
    <cellStyle name="Input 14" xfId="6006"/>
    <cellStyle name="Input 14 10" xfId="6007"/>
    <cellStyle name="Input 14 10 2" xfId="27920"/>
    <cellStyle name="Input 14 11" xfId="6008"/>
    <cellStyle name="Input 14 11 2" xfId="27921"/>
    <cellStyle name="Input 14 12" xfId="6009"/>
    <cellStyle name="Input 14 12 2" xfId="27922"/>
    <cellStyle name="Input 14 13" xfId="6010"/>
    <cellStyle name="Input 14 13 2" xfId="27923"/>
    <cellStyle name="Input 14 14" xfId="6011"/>
    <cellStyle name="Input 14 14 2" xfId="27924"/>
    <cellStyle name="Input 14 15" xfId="6012"/>
    <cellStyle name="Input 14 15 2" xfId="27925"/>
    <cellStyle name="Input 14 16" xfId="27926"/>
    <cellStyle name="Input 14 17" xfId="45663"/>
    <cellStyle name="Input 14 18" xfId="45664"/>
    <cellStyle name="Input 14 19" xfId="45665"/>
    <cellStyle name="Input 14 2" xfId="6013"/>
    <cellStyle name="Input 14 2 10" xfId="6014"/>
    <cellStyle name="Input 14 2 10 2" xfId="27927"/>
    <cellStyle name="Input 14 2 11" xfId="27928"/>
    <cellStyle name="Input 14 2 12" xfId="45666"/>
    <cellStyle name="Input 14 2 13" xfId="45667"/>
    <cellStyle name="Input 14 2 14" xfId="45668"/>
    <cellStyle name="Input 14 2 15" xfId="45669"/>
    <cellStyle name="Input 14 2 16" xfId="45670"/>
    <cellStyle name="Input 14 2 17" xfId="45671"/>
    <cellStyle name="Input 14 2 18" xfId="45672"/>
    <cellStyle name="Input 14 2 19" xfId="45673"/>
    <cellStyle name="Input 14 2 2" xfId="6015"/>
    <cellStyle name="Input 14 2 2 2" xfId="6016"/>
    <cellStyle name="Input 14 2 2 2 2" xfId="27929"/>
    <cellStyle name="Input 14 2 2 3" xfId="6017"/>
    <cellStyle name="Input 14 2 2 3 2" xfId="27930"/>
    <cellStyle name="Input 14 2 2 4" xfId="6018"/>
    <cellStyle name="Input 14 2 2 4 2" xfId="27931"/>
    <cellStyle name="Input 14 2 2 5" xfId="6019"/>
    <cellStyle name="Input 14 2 2 5 2" xfId="27932"/>
    <cellStyle name="Input 14 2 2 6" xfId="27933"/>
    <cellStyle name="Input 14 2 20" xfId="45674"/>
    <cellStyle name="Input 14 2 21" xfId="45675"/>
    <cellStyle name="Input 14 2 22" xfId="45676"/>
    <cellStyle name="Input 14 2 23" xfId="45677"/>
    <cellStyle name="Input 14 2 24" xfId="45678"/>
    <cellStyle name="Input 14 2 25" xfId="45679"/>
    <cellStyle name="Input 14 2 3" xfId="6020"/>
    <cellStyle name="Input 14 2 3 2" xfId="6021"/>
    <cellStyle name="Input 14 2 3 2 2" xfId="27934"/>
    <cellStyle name="Input 14 2 3 3" xfId="6022"/>
    <cellStyle name="Input 14 2 3 3 2" xfId="27935"/>
    <cellStyle name="Input 14 2 3 4" xfId="6023"/>
    <cellStyle name="Input 14 2 3 4 2" xfId="27936"/>
    <cellStyle name="Input 14 2 3 5" xfId="6024"/>
    <cellStyle name="Input 14 2 3 5 2" xfId="27937"/>
    <cellStyle name="Input 14 2 3 6" xfId="27938"/>
    <cellStyle name="Input 14 2 4" xfId="6025"/>
    <cellStyle name="Input 14 2 4 2" xfId="6026"/>
    <cellStyle name="Input 14 2 4 2 2" xfId="27939"/>
    <cellStyle name="Input 14 2 4 3" xfId="6027"/>
    <cellStyle name="Input 14 2 4 3 2" xfId="27940"/>
    <cellStyle name="Input 14 2 4 4" xfId="6028"/>
    <cellStyle name="Input 14 2 4 4 2" xfId="27941"/>
    <cellStyle name="Input 14 2 4 5" xfId="6029"/>
    <cellStyle name="Input 14 2 4 5 2" xfId="27942"/>
    <cellStyle name="Input 14 2 4 6" xfId="27943"/>
    <cellStyle name="Input 14 2 5" xfId="6030"/>
    <cellStyle name="Input 14 2 5 2" xfId="27944"/>
    <cellStyle name="Input 14 2 6" xfId="6031"/>
    <cellStyle name="Input 14 2 6 2" xfId="27945"/>
    <cellStyle name="Input 14 2 7" xfId="6032"/>
    <cellStyle name="Input 14 2 7 2" xfId="27946"/>
    <cellStyle name="Input 14 2 8" xfId="6033"/>
    <cellStyle name="Input 14 2 8 2" xfId="27947"/>
    <cellStyle name="Input 14 2 9" xfId="6034"/>
    <cellStyle name="Input 14 2 9 2" xfId="27948"/>
    <cellStyle name="Input 14 20" xfId="45680"/>
    <cellStyle name="Input 14 21" xfId="45681"/>
    <cellStyle name="Input 14 22" xfId="45682"/>
    <cellStyle name="Input 14 23" xfId="45683"/>
    <cellStyle name="Input 14 24" xfId="45684"/>
    <cellStyle name="Input 14 25" xfId="45685"/>
    <cellStyle name="Input 14 26" xfId="45686"/>
    <cellStyle name="Input 14 27" xfId="45687"/>
    <cellStyle name="Input 14 28" xfId="45688"/>
    <cellStyle name="Input 14 29" xfId="45689"/>
    <cellStyle name="Input 14 3" xfId="6035"/>
    <cellStyle name="Input 14 3 10" xfId="6036"/>
    <cellStyle name="Input 14 3 10 2" xfId="27949"/>
    <cellStyle name="Input 14 3 11" xfId="27950"/>
    <cellStyle name="Input 14 3 12" xfId="45690"/>
    <cellStyle name="Input 14 3 13" xfId="45691"/>
    <cellStyle name="Input 14 3 14" xfId="45692"/>
    <cellStyle name="Input 14 3 15" xfId="45693"/>
    <cellStyle name="Input 14 3 16" xfId="45694"/>
    <cellStyle name="Input 14 3 17" xfId="45695"/>
    <cellStyle name="Input 14 3 18" xfId="45696"/>
    <cellStyle name="Input 14 3 19" xfId="45697"/>
    <cellStyle name="Input 14 3 2" xfId="6037"/>
    <cellStyle name="Input 14 3 2 2" xfId="6038"/>
    <cellStyle name="Input 14 3 2 2 2" xfId="27951"/>
    <cellStyle name="Input 14 3 2 3" xfId="6039"/>
    <cellStyle name="Input 14 3 2 3 2" xfId="27952"/>
    <cellStyle name="Input 14 3 2 4" xfId="6040"/>
    <cellStyle name="Input 14 3 2 4 2" xfId="27953"/>
    <cellStyle name="Input 14 3 2 5" xfId="6041"/>
    <cellStyle name="Input 14 3 2 5 2" xfId="27954"/>
    <cellStyle name="Input 14 3 2 6" xfId="27955"/>
    <cellStyle name="Input 14 3 20" xfId="45698"/>
    <cellStyle name="Input 14 3 21" xfId="45699"/>
    <cellStyle name="Input 14 3 22" xfId="45700"/>
    <cellStyle name="Input 14 3 23" xfId="45701"/>
    <cellStyle name="Input 14 3 24" xfId="45702"/>
    <cellStyle name="Input 14 3 25" xfId="45703"/>
    <cellStyle name="Input 14 3 3" xfId="6042"/>
    <cellStyle name="Input 14 3 3 2" xfId="6043"/>
    <cellStyle name="Input 14 3 3 2 2" xfId="27956"/>
    <cellStyle name="Input 14 3 3 3" xfId="6044"/>
    <cellStyle name="Input 14 3 3 3 2" xfId="27957"/>
    <cellStyle name="Input 14 3 3 4" xfId="6045"/>
    <cellStyle name="Input 14 3 3 4 2" xfId="27958"/>
    <cellStyle name="Input 14 3 3 5" xfId="6046"/>
    <cellStyle name="Input 14 3 3 5 2" xfId="27959"/>
    <cellStyle name="Input 14 3 3 6" xfId="27960"/>
    <cellStyle name="Input 14 3 4" xfId="6047"/>
    <cellStyle name="Input 14 3 4 2" xfId="6048"/>
    <cellStyle name="Input 14 3 4 2 2" xfId="27961"/>
    <cellStyle name="Input 14 3 4 3" xfId="6049"/>
    <cellStyle name="Input 14 3 4 3 2" xfId="27962"/>
    <cellStyle name="Input 14 3 4 4" xfId="6050"/>
    <cellStyle name="Input 14 3 4 4 2" xfId="27963"/>
    <cellStyle name="Input 14 3 4 5" xfId="6051"/>
    <cellStyle name="Input 14 3 4 5 2" xfId="27964"/>
    <cellStyle name="Input 14 3 4 6" xfId="27965"/>
    <cellStyle name="Input 14 3 5" xfId="6052"/>
    <cellStyle name="Input 14 3 5 2" xfId="27966"/>
    <cellStyle name="Input 14 3 6" xfId="6053"/>
    <cellStyle name="Input 14 3 6 2" xfId="27967"/>
    <cellStyle name="Input 14 3 7" xfId="6054"/>
    <cellStyle name="Input 14 3 7 2" xfId="27968"/>
    <cellStyle name="Input 14 3 8" xfId="6055"/>
    <cellStyle name="Input 14 3 8 2" xfId="27969"/>
    <cellStyle name="Input 14 3 9" xfId="6056"/>
    <cellStyle name="Input 14 3 9 2" xfId="27970"/>
    <cellStyle name="Input 14 30" xfId="45704"/>
    <cellStyle name="Input 14 4" xfId="6057"/>
    <cellStyle name="Input 14 4 10" xfId="6058"/>
    <cellStyle name="Input 14 4 10 2" xfId="27971"/>
    <cellStyle name="Input 14 4 11" xfId="27972"/>
    <cellStyle name="Input 14 4 12" xfId="45705"/>
    <cellStyle name="Input 14 4 13" xfId="45706"/>
    <cellStyle name="Input 14 4 14" xfId="45707"/>
    <cellStyle name="Input 14 4 15" xfId="45708"/>
    <cellStyle name="Input 14 4 16" xfId="45709"/>
    <cellStyle name="Input 14 4 17" xfId="45710"/>
    <cellStyle name="Input 14 4 18" xfId="45711"/>
    <cellStyle name="Input 14 4 19" xfId="45712"/>
    <cellStyle name="Input 14 4 2" xfId="6059"/>
    <cellStyle name="Input 14 4 2 2" xfId="6060"/>
    <cellStyle name="Input 14 4 2 2 2" xfId="27973"/>
    <cellStyle name="Input 14 4 2 3" xfId="6061"/>
    <cellStyle name="Input 14 4 2 3 2" xfId="27974"/>
    <cellStyle name="Input 14 4 2 4" xfId="6062"/>
    <cellStyle name="Input 14 4 2 4 2" xfId="27975"/>
    <cellStyle name="Input 14 4 2 5" xfId="6063"/>
    <cellStyle name="Input 14 4 2 5 2" xfId="27976"/>
    <cellStyle name="Input 14 4 2 6" xfId="27977"/>
    <cellStyle name="Input 14 4 20" xfId="45713"/>
    <cellStyle name="Input 14 4 21" xfId="45714"/>
    <cellStyle name="Input 14 4 22" xfId="45715"/>
    <cellStyle name="Input 14 4 23" xfId="45716"/>
    <cellStyle name="Input 14 4 24" xfId="45717"/>
    <cellStyle name="Input 14 4 25" xfId="45718"/>
    <cellStyle name="Input 14 4 3" xfId="6064"/>
    <cellStyle name="Input 14 4 3 2" xfId="6065"/>
    <cellStyle name="Input 14 4 3 2 2" xfId="27978"/>
    <cellStyle name="Input 14 4 3 3" xfId="6066"/>
    <cellStyle name="Input 14 4 3 3 2" xfId="27979"/>
    <cellStyle name="Input 14 4 3 4" xfId="6067"/>
    <cellStyle name="Input 14 4 3 4 2" xfId="27980"/>
    <cellStyle name="Input 14 4 3 5" xfId="6068"/>
    <cellStyle name="Input 14 4 3 5 2" xfId="27981"/>
    <cellStyle name="Input 14 4 3 6" xfId="27982"/>
    <cellStyle name="Input 14 4 4" xfId="6069"/>
    <cellStyle name="Input 14 4 4 2" xfId="6070"/>
    <cellStyle name="Input 14 4 4 2 2" xfId="27983"/>
    <cellStyle name="Input 14 4 4 3" xfId="6071"/>
    <cellStyle name="Input 14 4 4 3 2" xfId="27984"/>
    <cellStyle name="Input 14 4 4 4" xfId="6072"/>
    <cellStyle name="Input 14 4 4 4 2" xfId="27985"/>
    <cellStyle name="Input 14 4 4 5" xfId="6073"/>
    <cellStyle name="Input 14 4 4 5 2" xfId="27986"/>
    <cellStyle name="Input 14 4 4 6" xfId="27987"/>
    <cellStyle name="Input 14 4 5" xfId="6074"/>
    <cellStyle name="Input 14 4 5 2" xfId="27988"/>
    <cellStyle name="Input 14 4 6" xfId="6075"/>
    <cellStyle name="Input 14 4 6 2" xfId="27989"/>
    <cellStyle name="Input 14 4 7" xfId="6076"/>
    <cellStyle name="Input 14 4 7 2" xfId="27990"/>
    <cellStyle name="Input 14 4 8" xfId="6077"/>
    <cellStyle name="Input 14 4 8 2" xfId="27991"/>
    <cellStyle name="Input 14 4 9" xfId="6078"/>
    <cellStyle name="Input 14 4 9 2" xfId="27992"/>
    <cellStyle name="Input 14 5" xfId="6079"/>
    <cellStyle name="Input 14 5 10" xfId="6080"/>
    <cellStyle name="Input 14 5 10 2" xfId="27993"/>
    <cellStyle name="Input 14 5 11" xfId="27994"/>
    <cellStyle name="Input 14 5 12" xfId="45719"/>
    <cellStyle name="Input 14 5 13" xfId="45720"/>
    <cellStyle name="Input 14 5 14" xfId="45721"/>
    <cellStyle name="Input 14 5 15" xfId="45722"/>
    <cellStyle name="Input 14 5 16" xfId="45723"/>
    <cellStyle name="Input 14 5 17" xfId="45724"/>
    <cellStyle name="Input 14 5 18" xfId="45725"/>
    <cellStyle name="Input 14 5 19" xfId="45726"/>
    <cellStyle name="Input 14 5 2" xfId="6081"/>
    <cellStyle name="Input 14 5 2 2" xfId="6082"/>
    <cellStyle name="Input 14 5 2 2 2" xfId="27995"/>
    <cellStyle name="Input 14 5 2 3" xfId="6083"/>
    <cellStyle name="Input 14 5 2 3 2" xfId="27996"/>
    <cellStyle name="Input 14 5 2 4" xfId="6084"/>
    <cellStyle name="Input 14 5 2 4 2" xfId="27997"/>
    <cellStyle name="Input 14 5 2 5" xfId="6085"/>
    <cellStyle name="Input 14 5 2 5 2" xfId="27998"/>
    <cellStyle name="Input 14 5 2 6" xfId="27999"/>
    <cellStyle name="Input 14 5 20" xfId="45727"/>
    <cellStyle name="Input 14 5 21" xfId="45728"/>
    <cellStyle name="Input 14 5 22" xfId="45729"/>
    <cellStyle name="Input 14 5 23" xfId="45730"/>
    <cellStyle name="Input 14 5 24" xfId="45731"/>
    <cellStyle name="Input 14 5 25" xfId="45732"/>
    <cellStyle name="Input 14 5 3" xfId="6086"/>
    <cellStyle name="Input 14 5 3 2" xfId="6087"/>
    <cellStyle name="Input 14 5 3 2 2" xfId="28000"/>
    <cellStyle name="Input 14 5 3 3" xfId="6088"/>
    <cellStyle name="Input 14 5 3 3 2" xfId="28001"/>
    <cellStyle name="Input 14 5 3 4" xfId="6089"/>
    <cellStyle name="Input 14 5 3 4 2" xfId="28002"/>
    <cellStyle name="Input 14 5 3 5" xfId="6090"/>
    <cellStyle name="Input 14 5 3 5 2" xfId="28003"/>
    <cellStyle name="Input 14 5 3 6" xfId="28004"/>
    <cellStyle name="Input 14 5 4" xfId="6091"/>
    <cellStyle name="Input 14 5 4 2" xfId="6092"/>
    <cellStyle name="Input 14 5 4 2 2" xfId="28005"/>
    <cellStyle name="Input 14 5 4 3" xfId="6093"/>
    <cellStyle name="Input 14 5 4 3 2" xfId="28006"/>
    <cellStyle name="Input 14 5 4 4" xfId="6094"/>
    <cellStyle name="Input 14 5 4 4 2" xfId="28007"/>
    <cellStyle name="Input 14 5 4 5" xfId="6095"/>
    <cellStyle name="Input 14 5 4 5 2" xfId="28008"/>
    <cellStyle name="Input 14 5 4 6" xfId="28009"/>
    <cellStyle name="Input 14 5 5" xfId="6096"/>
    <cellStyle name="Input 14 5 5 2" xfId="28010"/>
    <cellStyle name="Input 14 5 6" xfId="6097"/>
    <cellStyle name="Input 14 5 6 2" xfId="28011"/>
    <cellStyle name="Input 14 5 7" xfId="6098"/>
    <cellStyle name="Input 14 5 7 2" xfId="28012"/>
    <cellStyle name="Input 14 5 8" xfId="6099"/>
    <cellStyle name="Input 14 5 8 2" xfId="28013"/>
    <cellStyle name="Input 14 5 9" xfId="6100"/>
    <cellStyle name="Input 14 5 9 2" xfId="28014"/>
    <cellStyle name="Input 14 6" xfId="6101"/>
    <cellStyle name="Input 14 6 10" xfId="6102"/>
    <cellStyle name="Input 14 6 10 2" xfId="28015"/>
    <cellStyle name="Input 14 6 11" xfId="28016"/>
    <cellStyle name="Input 14 6 12" xfId="45733"/>
    <cellStyle name="Input 14 6 13" xfId="45734"/>
    <cellStyle name="Input 14 6 14" xfId="45735"/>
    <cellStyle name="Input 14 6 15" xfId="45736"/>
    <cellStyle name="Input 14 6 16" xfId="45737"/>
    <cellStyle name="Input 14 6 17" xfId="45738"/>
    <cellStyle name="Input 14 6 18" xfId="45739"/>
    <cellStyle name="Input 14 6 19" xfId="45740"/>
    <cellStyle name="Input 14 6 2" xfId="6103"/>
    <cellStyle name="Input 14 6 2 2" xfId="6104"/>
    <cellStyle name="Input 14 6 2 2 2" xfId="28017"/>
    <cellStyle name="Input 14 6 2 3" xfId="6105"/>
    <cellStyle name="Input 14 6 2 3 2" xfId="28018"/>
    <cellStyle name="Input 14 6 2 4" xfId="6106"/>
    <cellStyle name="Input 14 6 2 4 2" xfId="28019"/>
    <cellStyle name="Input 14 6 2 5" xfId="6107"/>
    <cellStyle name="Input 14 6 2 5 2" xfId="28020"/>
    <cellStyle name="Input 14 6 2 6" xfId="28021"/>
    <cellStyle name="Input 14 6 20" xfId="45741"/>
    <cellStyle name="Input 14 6 21" xfId="45742"/>
    <cellStyle name="Input 14 6 22" xfId="45743"/>
    <cellStyle name="Input 14 6 23" xfId="45744"/>
    <cellStyle name="Input 14 6 24" xfId="45745"/>
    <cellStyle name="Input 14 6 25" xfId="45746"/>
    <cellStyle name="Input 14 6 3" xfId="6108"/>
    <cellStyle name="Input 14 6 3 2" xfId="6109"/>
    <cellStyle name="Input 14 6 3 2 2" xfId="28022"/>
    <cellStyle name="Input 14 6 3 3" xfId="6110"/>
    <cellStyle name="Input 14 6 3 3 2" xfId="28023"/>
    <cellStyle name="Input 14 6 3 4" xfId="6111"/>
    <cellStyle name="Input 14 6 3 4 2" xfId="28024"/>
    <cellStyle name="Input 14 6 3 5" xfId="6112"/>
    <cellStyle name="Input 14 6 3 5 2" xfId="28025"/>
    <cellStyle name="Input 14 6 3 6" xfId="28026"/>
    <cellStyle name="Input 14 6 4" xfId="6113"/>
    <cellStyle name="Input 14 6 4 2" xfId="6114"/>
    <cellStyle name="Input 14 6 4 2 2" xfId="28027"/>
    <cellStyle name="Input 14 6 4 3" xfId="6115"/>
    <cellStyle name="Input 14 6 4 3 2" xfId="28028"/>
    <cellStyle name="Input 14 6 4 4" xfId="6116"/>
    <cellStyle name="Input 14 6 4 4 2" xfId="28029"/>
    <cellStyle name="Input 14 6 4 5" xfId="6117"/>
    <cellStyle name="Input 14 6 4 5 2" xfId="28030"/>
    <cellStyle name="Input 14 6 4 6" xfId="28031"/>
    <cellStyle name="Input 14 6 5" xfId="6118"/>
    <cellStyle name="Input 14 6 5 2" xfId="28032"/>
    <cellStyle name="Input 14 6 6" xfId="6119"/>
    <cellStyle name="Input 14 6 6 2" xfId="28033"/>
    <cellStyle name="Input 14 6 7" xfId="6120"/>
    <cellStyle name="Input 14 6 7 2" xfId="28034"/>
    <cellStyle name="Input 14 6 8" xfId="6121"/>
    <cellStyle name="Input 14 6 8 2" xfId="28035"/>
    <cellStyle name="Input 14 6 9" xfId="6122"/>
    <cellStyle name="Input 14 6 9 2" xfId="28036"/>
    <cellStyle name="Input 14 7" xfId="6123"/>
    <cellStyle name="Input 14 7 2" xfId="6124"/>
    <cellStyle name="Input 14 7 2 2" xfId="28037"/>
    <cellStyle name="Input 14 7 3" xfId="6125"/>
    <cellStyle name="Input 14 7 3 2" xfId="28038"/>
    <cellStyle name="Input 14 7 4" xfId="6126"/>
    <cellStyle name="Input 14 7 4 2" xfId="28039"/>
    <cellStyle name="Input 14 7 5" xfId="6127"/>
    <cellStyle name="Input 14 7 5 2" xfId="28040"/>
    <cellStyle name="Input 14 7 6" xfId="28041"/>
    <cellStyle name="Input 14 8" xfId="6128"/>
    <cellStyle name="Input 14 8 2" xfId="6129"/>
    <cellStyle name="Input 14 8 2 2" xfId="28042"/>
    <cellStyle name="Input 14 8 3" xfId="6130"/>
    <cellStyle name="Input 14 8 3 2" xfId="28043"/>
    <cellStyle name="Input 14 8 4" xfId="6131"/>
    <cellStyle name="Input 14 8 4 2" xfId="28044"/>
    <cellStyle name="Input 14 8 5" xfId="6132"/>
    <cellStyle name="Input 14 8 5 2" xfId="28045"/>
    <cellStyle name="Input 14 8 6" xfId="28046"/>
    <cellStyle name="Input 14 9" xfId="6133"/>
    <cellStyle name="Input 14 9 2" xfId="6134"/>
    <cellStyle name="Input 14 9 2 2" xfId="28047"/>
    <cellStyle name="Input 14 9 3" xfId="6135"/>
    <cellStyle name="Input 14 9 3 2" xfId="28048"/>
    <cellStyle name="Input 14 9 4" xfId="6136"/>
    <cellStyle name="Input 14 9 4 2" xfId="28049"/>
    <cellStyle name="Input 14 9 5" xfId="6137"/>
    <cellStyle name="Input 14 9 5 2" xfId="28050"/>
    <cellStyle name="Input 14 9 6" xfId="28051"/>
    <cellStyle name="Input 15" xfId="6138"/>
    <cellStyle name="Input 15 10" xfId="6139"/>
    <cellStyle name="Input 15 10 2" xfId="28052"/>
    <cellStyle name="Input 15 11" xfId="6140"/>
    <cellStyle name="Input 15 11 2" xfId="28053"/>
    <cellStyle name="Input 15 12" xfId="6141"/>
    <cellStyle name="Input 15 12 2" xfId="28054"/>
    <cellStyle name="Input 15 13" xfId="6142"/>
    <cellStyle name="Input 15 13 2" xfId="28055"/>
    <cellStyle name="Input 15 14" xfId="6143"/>
    <cellStyle name="Input 15 14 2" xfId="28056"/>
    <cellStyle name="Input 15 15" xfId="6144"/>
    <cellStyle name="Input 15 15 2" xfId="28057"/>
    <cellStyle name="Input 15 16" xfId="28058"/>
    <cellStyle name="Input 15 17" xfId="45747"/>
    <cellStyle name="Input 15 18" xfId="45748"/>
    <cellStyle name="Input 15 19" xfId="45749"/>
    <cellStyle name="Input 15 2" xfId="6145"/>
    <cellStyle name="Input 15 2 10" xfId="6146"/>
    <cellStyle name="Input 15 2 10 2" xfId="28059"/>
    <cellStyle name="Input 15 2 11" xfId="28060"/>
    <cellStyle name="Input 15 2 12" xfId="45750"/>
    <cellStyle name="Input 15 2 13" xfId="45751"/>
    <cellStyle name="Input 15 2 14" xfId="45752"/>
    <cellStyle name="Input 15 2 15" xfId="45753"/>
    <cellStyle name="Input 15 2 16" xfId="45754"/>
    <cellStyle name="Input 15 2 17" xfId="45755"/>
    <cellStyle name="Input 15 2 18" xfId="45756"/>
    <cellStyle name="Input 15 2 19" xfId="45757"/>
    <cellStyle name="Input 15 2 2" xfId="6147"/>
    <cellStyle name="Input 15 2 2 2" xfId="6148"/>
    <cellStyle name="Input 15 2 2 2 2" xfId="28061"/>
    <cellStyle name="Input 15 2 2 3" xfId="6149"/>
    <cellStyle name="Input 15 2 2 3 2" xfId="28062"/>
    <cellStyle name="Input 15 2 2 4" xfId="6150"/>
    <cellStyle name="Input 15 2 2 4 2" xfId="28063"/>
    <cellStyle name="Input 15 2 2 5" xfId="6151"/>
    <cellStyle name="Input 15 2 2 5 2" xfId="28064"/>
    <cellStyle name="Input 15 2 2 6" xfId="28065"/>
    <cellStyle name="Input 15 2 20" xfId="45758"/>
    <cellStyle name="Input 15 2 21" xfId="45759"/>
    <cellStyle name="Input 15 2 22" xfId="45760"/>
    <cellStyle name="Input 15 2 23" xfId="45761"/>
    <cellStyle name="Input 15 2 24" xfId="45762"/>
    <cellStyle name="Input 15 2 25" xfId="45763"/>
    <cellStyle name="Input 15 2 3" xfId="6152"/>
    <cellStyle name="Input 15 2 3 2" xfId="6153"/>
    <cellStyle name="Input 15 2 3 2 2" xfId="28066"/>
    <cellStyle name="Input 15 2 3 3" xfId="6154"/>
    <cellStyle name="Input 15 2 3 3 2" xfId="28067"/>
    <cellStyle name="Input 15 2 3 4" xfId="6155"/>
    <cellStyle name="Input 15 2 3 4 2" xfId="28068"/>
    <cellStyle name="Input 15 2 3 5" xfId="6156"/>
    <cellStyle name="Input 15 2 3 5 2" xfId="28069"/>
    <cellStyle name="Input 15 2 3 6" xfId="28070"/>
    <cellStyle name="Input 15 2 4" xfId="6157"/>
    <cellStyle name="Input 15 2 4 2" xfId="6158"/>
    <cellStyle name="Input 15 2 4 2 2" xfId="28071"/>
    <cellStyle name="Input 15 2 4 3" xfId="6159"/>
    <cellStyle name="Input 15 2 4 3 2" xfId="28072"/>
    <cellStyle name="Input 15 2 4 4" xfId="6160"/>
    <cellStyle name="Input 15 2 4 4 2" xfId="28073"/>
    <cellStyle name="Input 15 2 4 5" xfId="6161"/>
    <cellStyle name="Input 15 2 4 5 2" xfId="28074"/>
    <cellStyle name="Input 15 2 4 6" xfId="28075"/>
    <cellStyle name="Input 15 2 5" xfId="6162"/>
    <cellStyle name="Input 15 2 5 2" xfId="28076"/>
    <cellStyle name="Input 15 2 6" xfId="6163"/>
    <cellStyle name="Input 15 2 6 2" xfId="28077"/>
    <cellStyle name="Input 15 2 7" xfId="6164"/>
    <cellStyle name="Input 15 2 7 2" xfId="28078"/>
    <cellStyle name="Input 15 2 8" xfId="6165"/>
    <cellStyle name="Input 15 2 8 2" xfId="28079"/>
    <cellStyle name="Input 15 2 9" xfId="6166"/>
    <cellStyle name="Input 15 2 9 2" xfId="28080"/>
    <cellStyle name="Input 15 20" xfId="45764"/>
    <cellStyle name="Input 15 21" xfId="45765"/>
    <cellStyle name="Input 15 22" xfId="45766"/>
    <cellStyle name="Input 15 23" xfId="45767"/>
    <cellStyle name="Input 15 24" xfId="45768"/>
    <cellStyle name="Input 15 25" xfId="45769"/>
    <cellStyle name="Input 15 26" xfId="45770"/>
    <cellStyle name="Input 15 27" xfId="45771"/>
    <cellStyle name="Input 15 28" xfId="45772"/>
    <cellStyle name="Input 15 29" xfId="45773"/>
    <cellStyle name="Input 15 3" xfId="6167"/>
    <cellStyle name="Input 15 3 10" xfId="6168"/>
    <cellStyle name="Input 15 3 10 2" xfId="28081"/>
    <cellStyle name="Input 15 3 11" xfId="28082"/>
    <cellStyle name="Input 15 3 12" xfId="45774"/>
    <cellStyle name="Input 15 3 13" xfId="45775"/>
    <cellStyle name="Input 15 3 14" xfId="45776"/>
    <cellStyle name="Input 15 3 15" xfId="45777"/>
    <cellStyle name="Input 15 3 16" xfId="45778"/>
    <cellStyle name="Input 15 3 17" xfId="45779"/>
    <cellStyle name="Input 15 3 18" xfId="45780"/>
    <cellStyle name="Input 15 3 19" xfId="45781"/>
    <cellStyle name="Input 15 3 2" xfId="6169"/>
    <cellStyle name="Input 15 3 2 2" xfId="6170"/>
    <cellStyle name="Input 15 3 2 2 2" xfId="28083"/>
    <cellStyle name="Input 15 3 2 3" xfId="6171"/>
    <cellStyle name="Input 15 3 2 3 2" xfId="28084"/>
    <cellStyle name="Input 15 3 2 4" xfId="6172"/>
    <cellStyle name="Input 15 3 2 4 2" xfId="28085"/>
    <cellStyle name="Input 15 3 2 5" xfId="6173"/>
    <cellStyle name="Input 15 3 2 5 2" xfId="28086"/>
    <cellStyle name="Input 15 3 2 6" xfId="28087"/>
    <cellStyle name="Input 15 3 20" xfId="45782"/>
    <cellStyle name="Input 15 3 21" xfId="45783"/>
    <cellStyle name="Input 15 3 22" xfId="45784"/>
    <cellStyle name="Input 15 3 23" xfId="45785"/>
    <cellStyle name="Input 15 3 24" xfId="45786"/>
    <cellStyle name="Input 15 3 25" xfId="45787"/>
    <cellStyle name="Input 15 3 3" xfId="6174"/>
    <cellStyle name="Input 15 3 3 2" xfId="6175"/>
    <cellStyle name="Input 15 3 3 2 2" xfId="28088"/>
    <cellStyle name="Input 15 3 3 3" xfId="6176"/>
    <cellStyle name="Input 15 3 3 3 2" xfId="28089"/>
    <cellStyle name="Input 15 3 3 4" xfId="6177"/>
    <cellStyle name="Input 15 3 3 4 2" xfId="28090"/>
    <cellStyle name="Input 15 3 3 5" xfId="6178"/>
    <cellStyle name="Input 15 3 3 5 2" xfId="28091"/>
    <cellStyle name="Input 15 3 3 6" xfId="28092"/>
    <cellStyle name="Input 15 3 4" xfId="6179"/>
    <cellStyle name="Input 15 3 4 2" xfId="6180"/>
    <cellStyle name="Input 15 3 4 2 2" xfId="28093"/>
    <cellStyle name="Input 15 3 4 3" xfId="6181"/>
    <cellStyle name="Input 15 3 4 3 2" xfId="28094"/>
    <cellStyle name="Input 15 3 4 4" xfId="6182"/>
    <cellStyle name="Input 15 3 4 4 2" xfId="28095"/>
    <cellStyle name="Input 15 3 4 5" xfId="6183"/>
    <cellStyle name="Input 15 3 4 5 2" xfId="28096"/>
    <cellStyle name="Input 15 3 4 6" xfId="28097"/>
    <cellStyle name="Input 15 3 5" xfId="6184"/>
    <cellStyle name="Input 15 3 5 2" xfId="28098"/>
    <cellStyle name="Input 15 3 6" xfId="6185"/>
    <cellStyle name="Input 15 3 6 2" xfId="28099"/>
    <cellStyle name="Input 15 3 7" xfId="6186"/>
    <cellStyle name="Input 15 3 7 2" xfId="28100"/>
    <cellStyle name="Input 15 3 8" xfId="6187"/>
    <cellStyle name="Input 15 3 8 2" xfId="28101"/>
    <cellStyle name="Input 15 3 9" xfId="6188"/>
    <cellStyle name="Input 15 3 9 2" xfId="28102"/>
    <cellStyle name="Input 15 30" xfId="45788"/>
    <cellStyle name="Input 15 4" xfId="6189"/>
    <cellStyle name="Input 15 4 10" xfId="6190"/>
    <cellStyle name="Input 15 4 10 2" xfId="28103"/>
    <cellStyle name="Input 15 4 11" xfId="28104"/>
    <cellStyle name="Input 15 4 12" xfId="45789"/>
    <cellStyle name="Input 15 4 13" xfId="45790"/>
    <cellStyle name="Input 15 4 14" xfId="45791"/>
    <cellStyle name="Input 15 4 15" xfId="45792"/>
    <cellStyle name="Input 15 4 16" xfId="45793"/>
    <cellStyle name="Input 15 4 17" xfId="45794"/>
    <cellStyle name="Input 15 4 18" xfId="45795"/>
    <cellStyle name="Input 15 4 19" xfId="45796"/>
    <cellStyle name="Input 15 4 2" xfId="6191"/>
    <cellStyle name="Input 15 4 2 2" xfId="6192"/>
    <cellStyle name="Input 15 4 2 2 2" xfId="28105"/>
    <cellStyle name="Input 15 4 2 3" xfId="6193"/>
    <cellStyle name="Input 15 4 2 3 2" xfId="28106"/>
    <cellStyle name="Input 15 4 2 4" xfId="6194"/>
    <cellStyle name="Input 15 4 2 4 2" xfId="28107"/>
    <cellStyle name="Input 15 4 2 5" xfId="6195"/>
    <cellStyle name="Input 15 4 2 5 2" xfId="28108"/>
    <cellStyle name="Input 15 4 2 6" xfId="28109"/>
    <cellStyle name="Input 15 4 20" xfId="45797"/>
    <cellStyle name="Input 15 4 21" xfId="45798"/>
    <cellStyle name="Input 15 4 22" xfId="45799"/>
    <cellStyle name="Input 15 4 23" xfId="45800"/>
    <cellStyle name="Input 15 4 24" xfId="45801"/>
    <cellStyle name="Input 15 4 25" xfId="45802"/>
    <cellStyle name="Input 15 4 3" xfId="6196"/>
    <cellStyle name="Input 15 4 3 2" xfId="6197"/>
    <cellStyle name="Input 15 4 3 2 2" xfId="28110"/>
    <cellStyle name="Input 15 4 3 3" xfId="6198"/>
    <cellStyle name="Input 15 4 3 3 2" xfId="28111"/>
    <cellStyle name="Input 15 4 3 4" xfId="6199"/>
    <cellStyle name="Input 15 4 3 4 2" xfId="28112"/>
    <cellStyle name="Input 15 4 3 5" xfId="6200"/>
    <cellStyle name="Input 15 4 3 5 2" xfId="28113"/>
    <cellStyle name="Input 15 4 3 6" xfId="28114"/>
    <cellStyle name="Input 15 4 4" xfId="6201"/>
    <cellStyle name="Input 15 4 4 2" xfId="6202"/>
    <cellStyle name="Input 15 4 4 2 2" xfId="28115"/>
    <cellStyle name="Input 15 4 4 3" xfId="6203"/>
    <cellStyle name="Input 15 4 4 3 2" xfId="28116"/>
    <cellStyle name="Input 15 4 4 4" xfId="6204"/>
    <cellStyle name="Input 15 4 4 4 2" xfId="28117"/>
    <cellStyle name="Input 15 4 4 5" xfId="6205"/>
    <cellStyle name="Input 15 4 4 5 2" xfId="28118"/>
    <cellStyle name="Input 15 4 4 6" xfId="28119"/>
    <cellStyle name="Input 15 4 5" xfId="6206"/>
    <cellStyle name="Input 15 4 5 2" xfId="28120"/>
    <cellStyle name="Input 15 4 6" xfId="6207"/>
    <cellStyle name="Input 15 4 6 2" xfId="28121"/>
    <cellStyle name="Input 15 4 7" xfId="6208"/>
    <cellStyle name="Input 15 4 7 2" xfId="28122"/>
    <cellStyle name="Input 15 4 8" xfId="6209"/>
    <cellStyle name="Input 15 4 8 2" xfId="28123"/>
    <cellStyle name="Input 15 4 9" xfId="6210"/>
    <cellStyle name="Input 15 4 9 2" xfId="28124"/>
    <cellStyle name="Input 15 5" xfId="6211"/>
    <cellStyle name="Input 15 5 10" xfId="6212"/>
    <cellStyle name="Input 15 5 10 2" xfId="28125"/>
    <cellStyle name="Input 15 5 11" xfId="28126"/>
    <cellStyle name="Input 15 5 12" xfId="45803"/>
    <cellStyle name="Input 15 5 13" xfId="45804"/>
    <cellStyle name="Input 15 5 14" xfId="45805"/>
    <cellStyle name="Input 15 5 15" xfId="45806"/>
    <cellStyle name="Input 15 5 16" xfId="45807"/>
    <cellStyle name="Input 15 5 17" xfId="45808"/>
    <cellStyle name="Input 15 5 18" xfId="45809"/>
    <cellStyle name="Input 15 5 19" xfId="45810"/>
    <cellStyle name="Input 15 5 2" xfId="6213"/>
    <cellStyle name="Input 15 5 2 2" xfId="6214"/>
    <cellStyle name="Input 15 5 2 2 2" xfId="28127"/>
    <cellStyle name="Input 15 5 2 3" xfId="6215"/>
    <cellStyle name="Input 15 5 2 3 2" xfId="28128"/>
    <cellStyle name="Input 15 5 2 4" xfId="6216"/>
    <cellStyle name="Input 15 5 2 4 2" xfId="28129"/>
    <cellStyle name="Input 15 5 2 5" xfId="6217"/>
    <cellStyle name="Input 15 5 2 5 2" xfId="28130"/>
    <cellStyle name="Input 15 5 2 6" xfId="28131"/>
    <cellStyle name="Input 15 5 20" xfId="45811"/>
    <cellStyle name="Input 15 5 21" xfId="45812"/>
    <cellStyle name="Input 15 5 22" xfId="45813"/>
    <cellStyle name="Input 15 5 23" xfId="45814"/>
    <cellStyle name="Input 15 5 24" xfId="45815"/>
    <cellStyle name="Input 15 5 25" xfId="45816"/>
    <cellStyle name="Input 15 5 3" xfId="6218"/>
    <cellStyle name="Input 15 5 3 2" xfId="6219"/>
    <cellStyle name="Input 15 5 3 2 2" xfId="28132"/>
    <cellStyle name="Input 15 5 3 3" xfId="6220"/>
    <cellStyle name="Input 15 5 3 3 2" xfId="28133"/>
    <cellStyle name="Input 15 5 3 4" xfId="6221"/>
    <cellStyle name="Input 15 5 3 4 2" xfId="28134"/>
    <cellStyle name="Input 15 5 3 5" xfId="6222"/>
    <cellStyle name="Input 15 5 3 5 2" xfId="28135"/>
    <cellStyle name="Input 15 5 3 6" xfId="28136"/>
    <cellStyle name="Input 15 5 4" xfId="6223"/>
    <cellStyle name="Input 15 5 4 2" xfId="6224"/>
    <cellStyle name="Input 15 5 4 2 2" xfId="28137"/>
    <cellStyle name="Input 15 5 4 3" xfId="6225"/>
    <cellStyle name="Input 15 5 4 3 2" xfId="28138"/>
    <cellStyle name="Input 15 5 4 4" xfId="6226"/>
    <cellStyle name="Input 15 5 4 4 2" xfId="28139"/>
    <cellStyle name="Input 15 5 4 5" xfId="6227"/>
    <cellStyle name="Input 15 5 4 5 2" xfId="28140"/>
    <cellStyle name="Input 15 5 4 6" xfId="28141"/>
    <cellStyle name="Input 15 5 5" xfId="6228"/>
    <cellStyle name="Input 15 5 5 2" xfId="28142"/>
    <cellStyle name="Input 15 5 6" xfId="6229"/>
    <cellStyle name="Input 15 5 6 2" xfId="28143"/>
    <cellStyle name="Input 15 5 7" xfId="6230"/>
    <cellStyle name="Input 15 5 7 2" xfId="28144"/>
    <cellStyle name="Input 15 5 8" xfId="6231"/>
    <cellStyle name="Input 15 5 8 2" xfId="28145"/>
    <cellStyle name="Input 15 5 9" xfId="6232"/>
    <cellStyle name="Input 15 5 9 2" xfId="28146"/>
    <cellStyle name="Input 15 6" xfId="6233"/>
    <cellStyle name="Input 15 6 10" xfId="6234"/>
    <cellStyle name="Input 15 6 10 2" xfId="28147"/>
    <cellStyle name="Input 15 6 11" xfId="28148"/>
    <cellStyle name="Input 15 6 12" xfId="45817"/>
    <cellStyle name="Input 15 6 13" xfId="45818"/>
    <cellStyle name="Input 15 6 14" xfId="45819"/>
    <cellStyle name="Input 15 6 15" xfId="45820"/>
    <cellStyle name="Input 15 6 16" xfId="45821"/>
    <cellStyle name="Input 15 6 17" xfId="45822"/>
    <cellStyle name="Input 15 6 18" xfId="45823"/>
    <cellStyle name="Input 15 6 19" xfId="45824"/>
    <cellStyle name="Input 15 6 2" xfId="6235"/>
    <cellStyle name="Input 15 6 2 2" xfId="6236"/>
    <cellStyle name="Input 15 6 2 2 2" xfId="28149"/>
    <cellStyle name="Input 15 6 2 3" xfId="6237"/>
    <cellStyle name="Input 15 6 2 3 2" xfId="28150"/>
    <cellStyle name="Input 15 6 2 4" xfId="6238"/>
    <cellStyle name="Input 15 6 2 4 2" xfId="28151"/>
    <cellStyle name="Input 15 6 2 5" xfId="6239"/>
    <cellStyle name="Input 15 6 2 5 2" xfId="28152"/>
    <cellStyle name="Input 15 6 2 6" xfId="28153"/>
    <cellStyle name="Input 15 6 20" xfId="45825"/>
    <cellStyle name="Input 15 6 21" xfId="45826"/>
    <cellStyle name="Input 15 6 22" xfId="45827"/>
    <cellStyle name="Input 15 6 23" xfId="45828"/>
    <cellStyle name="Input 15 6 24" xfId="45829"/>
    <cellStyle name="Input 15 6 25" xfId="45830"/>
    <cellStyle name="Input 15 6 3" xfId="6240"/>
    <cellStyle name="Input 15 6 3 2" xfId="6241"/>
    <cellStyle name="Input 15 6 3 2 2" xfId="28154"/>
    <cellStyle name="Input 15 6 3 3" xfId="6242"/>
    <cellStyle name="Input 15 6 3 3 2" xfId="28155"/>
    <cellStyle name="Input 15 6 3 4" xfId="6243"/>
    <cellStyle name="Input 15 6 3 4 2" xfId="28156"/>
    <cellStyle name="Input 15 6 3 5" xfId="6244"/>
    <cellStyle name="Input 15 6 3 5 2" xfId="28157"/>
    <cellStyle name="Input 15 6 3 6" xfId="28158"/>
    <cellStyle name="Input 15 6 4" xfId="6245"/>
    <cellStyle name="Input 15 6 4 2" xfId="6246"/>
    <cellStyle name="Input 15 6 4 2 2" xfId="28159"/>
    <cellStyle name="Input 15 6 4 3" xfId="6247"/>
    <cellStyle name="Input 15 6 4 3 2" xfId="28160"/>
    <cellStyle name="Input 15 6 4 4" xfId="6248"/>
    <cellStyle name="Input 15 6 4 4 2" xfId="28161"/>
    <cellStyle name="Input 15 6 4 5" xfId="6249"/>
    <cellStyle name="Input 15 6 4 5 2" xfId="28162"/>
    <cellStyle name="Input 15 6 4 6" xfId="28163"/>
    <cellStyle name="Input 15 6 5" xfId="6250"/>
    <cellStyle name="Input 15 6 5 2" xfId="28164"/>
    <cellStyle name="Input 15 6 6" xfId="6251"/>
    <cellStyle name="Input 15 6 6 2" xfId="28165"/>
    <cellStyle name="Input 15 6 7" xfId="6252"/>
    <cellStyle name="Input 15 6 7 2" xfId="28166"/>
    <cellStyle name="Input 15 6 8" xfId="6253"/>
    <cellStyle name="Input 15 6 8 2" xfId="28167"/>
    <cellStyle name="Input 15 6 9" xfId="6254"/>
    <cellStyle name="Input 15 6 9 2" xfId="28168"/>
    <cellStyle name="Input 15 7" xfId="6255"/>
    <cellStyle name="Input 15 7 2" xfId="6256"/>
    <cellStyle name="Input 15 7 2 2" xfId="28169"/>
    <cellStyle name="Input 15 7 3" xfId="6257"/>
    <cellStyle name="Input 15 7 3 2" xfId="28170"/>
    <cellStyle name="Input 15 7 4" xfId="6258"/>
    <cellStyle name="Input 15 7 4 2" xfId="28171"/>
    <cellStyle name="Input 15 7 5" xfId="6259"/>
    <cellStyle name="Input 15 7 5 2" xfId="28172"/>
    <cellStyle name="Input 15 7 6" xfId="28173"/>
    <cellStyle name="Input 15 8" xfId="6260"/>
    <cellStyle name="Input 15 8 2" xfId="6261"/>
    <cellStyle name="Input 15 8 2 2" xfId="28174"/>
    <cellStyle name="Input 15 8 3" xfId="6262"/>
    <cellStyle name="Input 15 8 3 2" xfId="28175"/>
    <cellStyle name="Input 15 8 4" xfId="6263"/>
    <cellStyle name="Input 15 8 4 2" xfId="28176"/>
    <cellStyle name="Input 15 8 5" xfId="6264"/>
    <cellStyle name="Input 15 8 5 2" xfId="28177"/>
    <cellStyle name="Input 15 8 6" xfId="28178"/>
    <cellStyle name="Input 15 9" xfId="6265"/>
    <cellStyle name="Input 15 9 2" xfId="6266"/>
    <cellStyle name="Input 15 9 2 2" xfId="28179"/>
    <cellStyle name="Input 15 9 3" xfId="6267"/>
    <cellStyle name="Input 15 9 3 2" xfId="28180"/>
    <cellStyle name="Input 15 9 4" xfId="6268"/>
    <cellStyle name="Input 15 9 4 2" xfId="28181"/>
    <cellStyle name="Input 15 9 5" xfId="6269"/>
    <cellStyle name="Input 15 9 5 2" xfId="28182"/>
    <cellStyle name="Input 15 9 6" xfId="28183"/>
    <cellStyle name="Input 16" xfId="6270"/>
    <cellStyle name="Input 16 10" xfId="6271"/>
    <cellStyle name="Input 16 10 2" xfId="28184"/>
    <cellStyle name="Input 16 11" xfId="6272"/>
    <cellStyle name="Input 16 11 2" xfId="28185"/>
    <cellStyle name="Input 16 12" xfId="6273"/>
    <cellStyle name="Input 16 12 2" xfId="28186"/>
    <cellStyle name="Input 16 13" xfId="6274"/>
    <cellStyle name="Input 16 13 2" xfId="28187"/>
    <cellStyle name="Input 16 14" xfId="6275"/>
    <cellStyle name="Input 16 14 2" xfId="28188"/>
    <cellStyle name="Input 16 15" xfId="6276"/>
    <cellStyle name="Input 16 15 2" xfId="28189"/>
    <cellStyle name="Input 16 16" xfId="28190"/>
    <cellStyle name="Input 16 17" xfId="45831"/>
    <cellStyle name="Input 16 18" xfId="45832"/>
    <cellStyle name="Input 16 19" xfId="45833"/>
    <cellStyle name="Input 16 2" xfId="6277"/>
    <cellStyle name="Input 16 2 10" xfId="6278"/>
    <cellStyle name="Input 16 2 10 2" xfId="28191"/>
    <cellStyle name="Input 16 2 11" xfId="28192"/>
    <cellStyle name="Input 16 2 12" xfId="45834"/>
    <cellStyle name="Input 16 2 13" xfId="45835"/>
    <cellStyle name="Input 16 2 14" xfId="45836"/>
    <cellStyle name="Input 16 2 15" xfId="45837"/>
    <cellStyle name="Input 16 2 16" xfId="45838"/>
    <cellStyle name="Input 16 2 17" xfId="45839"/>
    <cellStyle name="Input 16 2 18" xfId="45840"/>
    <cellStyle name="Input 16 2 19" xfId="45841"/>
    <cellStyle name="Input 16 2 2" xfId="6279"/>
    <cellStyle name="Input 16 2 2 2" xfId="6280"/>
    <cellStyle name="Input 16 2 2 2 2" xfId="28193"/>
    <cellStyle name="Input 16 2 2 3" xfId="6281"/>
    <cellStyle name="Input 16 2 2 3 2" xfId="28194"/>
    <cellStyle name="Input 16 2 2 4" xfId="6282"/>
    <cellStyle name="Input 16 2 2 4 2" xfId="28195"/>
    <cellStyle name="Input 16 2 2 5" xfId="6283"/>
    <cellStyle name="Input 16 2 2 5 2" xfId="28196"/>
    <cellStyle name="Input 16 2 2 6" xfId="28197"/>
    <cellStyle name="Input 16 2 20" xfId="45842"/>
    <cellStyle name="Input 16 2 21" xfId="45843"/>
    <cellStyle name="Input 16 2 22" xfId="45844"/>
    <cellStyle name="Input 16 2 23" xfId="45845"/>
    <cellStyle name="Input 16 2 24" xfId="45846"/>
    <cellStyle name="Input 16 2 25" xfId="45847"/>
    <cellStyle name="Input 16 2 3" xfId="6284"/>
    <cellStyle name="Input 16 2 3 2" xfId="6285"/>
    <cellStyle name="Input 16 2 3 2 2" xfId="28198"/>
    <cellStyle name="Input 16 2 3 3" xfId="6286"/>
    <cellStyle name="Input 16 2 3 3 2" xfId="28199"/>
    <cellStyle name="Input 16 2 3 4" xfId="6287"/>
    <cellStyle name="Input 16 2 3 4 2" xfId="28200"/>
    <cellStyle name="Input 16 2 3 5" xfId="6288"/>
    <cellStyle name="Input 16 2 3 5 2" xfId="28201"/>
    <cellStyle name="Input 16 2 3 6" xfId="28202"/>
    <cellStyle name="Input 16 2 4" xfId="6289"/>
    <cellStyle name="Input 16 2 4 2" xfId="6290"/>
    <cellStyle name="Input 16 2 4 2 2" xfId="28203"/>
    <cellStyle name="Input 16 2 4 3" xfId="6291"/>
    <cellStyle name="Input 16 2 4 3 2" xfId="28204"/>
    <cellStyle name="Input 16 2 4 4" xfId="6292"/>
    <cellStyle name="Input 16 2 4 4 2" xfId="28205"/>
    <cellStyle name="Input 16 2 4 5" xfId="6293"/>
    <cellStyle name="Input 16 2 4 5 2" xfId="28206"/>
    <cellStyle name="Input 16 2 4 6" xfId="28207"/>
    <cellStyle name="Input 16 2 5" xfId="6294"/>
    <cellStyle name="Input 16 2 5 2" xfId="28208"/>
    <cellStyle name="Input 16 2 6" xfId="6295"/>
    <cellStyle name="Input 16 2 6 2" xfId="28209"/>
    <cellStyle name="Input 16 2 7" xfId="6296"/>
    <cellStyle name="Input 16 2 7 2" xfId="28210"/>
    <cellStyle name="Input 16 2 8" xfId="6297"/>
    <cellStyle name="Input 16 2 8 2" xfId="28211"/>
    <cellStyle name="Input 16 2 9" xfId="6298"/>
    <cellStyle name="Input 16 2 9 2" xfId="28212"/>
    <cellStyle name="Input 16 20" xfId="45848"/>
    <cellStyle name="Input 16 21" xfId="45849"/>
    <cellStyle name="Input 16 22" xfId="45850"/>
    <cellStyle name="Input 16 23" xfId="45851"/>
    <cellStyle name="Input 16 24" xfId="45852"/>
    <cellStyle name="Input 16 25" xfId="45853"/>
    <cellStyle name="Input 16 26" xfId="45854"/>
    <cellStyle name="Input 16 27" xfId="45855"/>
    <cellStyle name="Input 16 28" xfId="45856"/>
    <cellStyle name="Input 16 29" xfId="45857"/>
    <cellStyle name="Input 16 3" xfId="6299"/>
    <cellStyle name="Input 16 3 10" xfId="6300"/>
    <cellStyle name="Input 16 3 10 2" xfId="28213"/>
    <cellStyle name="Input 16 3 11" xfId="28214"/>
    <cellStyle name="Input 16 3 12" xfId="45858"/>
    <cellStyle name="Input 16 3 13" xfId="45859"/>
    <cellStyle name="Input 16 3 14" xfId="45860"/>
    <cellStyle name="Input 16 3 15" xfId="45861"/>
    <cellStyle name="Input 16 3 16" xfId="45862"/>
    <cellStyle name="Input 16 3 17" xfId="45863"/>
    <cellStyle name="Input 16 3 18" xfId="45864"/>
    <cellStyle name="Input 16 3 19" xfId="45865"/>
    <cellStyle name="Input 16 3 2" xfId="6301"/>
    <cellStyle name="Input 16 3 2 2" xfId="6302"/>
    <cellStyle name="Input 16 3 2 2 2" xfId="28215"/>
    <cellStyle name="Input 16 3 2 3" xfId="6303"/>
    <cellStyle name="Input 16 3 2 3 2" xfId="28216"/>
    <cellStyle name="Input 16 3 2 4" xfId="6304"/>
    <cellStyle name="Input 16 3 2 4 2" xfId="28217"/>
    <cellStyle name="Input 16 3 2 5" xfId="6305"/>
    <cellStyle name="Input 16 3 2 5 2" xfId="28218"/>
    <cellStyle name="Input 16 3 2 6" xfId="28219"/>
    <cellStyle name="Input 16 3 20" xfId="45866"/>
    <cellStyle name="Input 16 3 21" xfId="45867"/>
    <cellStyle name="Input 16 3 22" xfId="45868"/>
    <cellStyle name="Input 16 3 23" xfId="45869"/>
    <cellStyle name="Input 16 3 24" xfId="45870"/>
    <cellStyle name="Input 16 3 25" xfId="45871"/>
    <cellStyle name="Input 16 3 3" xfId="6306"/>
    <cellStyle name="Input 16 3 3 2" xfId="6307"/>
    <cellStyle name="Input 16 3 3 2 2" xfId="28220"/>
    <cellStyle name="Input 16 3 3 3" xfId="6308"/>
    <cellStyle name="Input 16 3 3 3 2" xfId="28221"/>
    <cellStyle name="Input 16 3 3 4" xfId="6309"/>
    <cellStyle name="Input 16 3 3 4 2" xfId="28222"/>
    <cellStyle name="Input 16 3 3 5" xfId="6310"/>
    <cellStyle name="Input 16 3 3 5 2" xfId="28223"/>
    <cellStyle name="Input 16 3 3 6" xfId="28224"/>
    <cellStyle name="Input 16 3 4" xfId="6311"/>
    <cellStyle name="Input 16 3 4 2" xfId="6312"/>
    <cellStyle name="Input 16 3 4 2 2" xfId="28225"/>
    <cellStyle name="Input 16 3 4 3" xfId="6313"/>
    <cellStyle name="Input 16 3 4 3 2" xfId="28226"/>
    <cellStyle name="Input 16 3 4 4" xfId="6314"/>
    <cellStyle name="Input 16 3 4 4 2" xfId="28227"/>
    <cellStyle name="Input 16 3 4 5" xfId="6315"/>
    <cellStyle name="Input 16 3 4 5 2" xfId="28228"/>
    <cellStyle name="Input 16 3 4 6" xfId="28229"/>
    <cellStyle name="Input 16 3 5" xfId="6316"/>
    <cellStyle name="Input 16 3 5 2" xfId="28230"/>
    <cellStyle name="Input 16 3 6" xfId="6317"/>
    <cellStyle name="Input 16 3 6 2" xfId="28231"/>
    <cellStyle name="Input 16 3 7" xfId="6318"/>
    <cellStyle name="Input 16 3 7 2" xfId="28232"/>
    <cellStyle name="Input 16 3 8" xfId="6319"/>
    <cellStyle name="Input 16 3 8 2" xfId="28233"/>
    <cellStyle name="Input 16 3 9" xfId="6320"/>
    <cellStyle name="Input 16 3 9 2" xfId="28234"/>
    <cellStyle name="Input 16 30" xfId="45872"/>
    <cellStyle name="Input 16 4" xfId="6321"/>
    <cellStyle name="Input 16 4 10" xfId="6322"/>
    <cellStyle name="Input 16 4 10 2" xfId="28235"/>
    <cellStyle name="Input 16 4 11" xfId="28236"/>
    <cellStyle name="Input 16 4 12" xfId="45873"/>
    <cellStyle name="Input 16 4 13" xfId="45874"/>
    <cellStyle name="Input 16 4 14" xfId="45875"/>
    <cellStyle name="Input 16 4 15" xfId="45876"/>
    <cellStyle name="Input 16 4 16" xfId="45877"/>
    <cellStyle name="Input 16 4 17" xfId="45878"/>
    <cellStyle name="Input 16 4 18" xfId="45879"/>
    <cellStyle name="Input 16 4 19" xfId="45880"/>
    <cellStyle name="Input 16 4 2" xfId="6323"/>
    <cellStyle name="Input 16 4 2 2" xfId="6324"/>
    <cellStyle name="Input 16 4 2 2 2" xfId="28237"/>
    <cellStyle name="Input 16 4 2 3" xfId="6325"/>
    <cellStyle name="Input 16 4 2 3 2" xfId="28238"/>
    <cellStyle name="Input 16 4 2 4" xfId="6326"/>
    <cellStyle name="Input 16 4 2 4 2" xfId="28239"/>
    <cellStyle name="Input 16 4 2 5" xfId="6327"/>
    <cellStyle name="Input 16 4 2 5 2" xfId="28240"/>
    <cellStyle name="Input 16 4 2 6" xfId="28241"/>
    <cellStyle name="Input 16 4 20" xfId="45881"/>
    <cellStyle name="Input 16 4 21" xfId="45882"/>
    <cellStyle name="Input 16 4 22" xfId="45883"/>
    <cellStyle name="Input 16 4 23" xfId="45884"/>
    <cellStyle name="Input 16 4 24" xfId="45885"/>
    <cellStyle name="Input 16 4 25" xfId="45886"/>
    <cellStyle name="Input 16 4 3" xfId="6328"/>
    <cellStyle name="Input 16 4 3 2" xfId="6329"/>
    <cellStyle name="Input 16 4 3 2 2" xfId="28242"/>
    <cellStyle name="Input 16 4 3 3" xfId="6330"/>
    <cellStyle name="Input 16 4 3 3 2" xfId="28243"/>
    <cellStyle name="Input 16 4 3 4" xfId="6331"/>
    <cellStyle name="Input 16 4 3 4 2" xfId="28244"/>
    <cellStyle name="Input 16 4 3 5" xfId="6332"/>
    <cellStyle name="Input 16 4 3 5 2" xfId="28245"/>
    <cellStyle name="Input 16 4 3 6" xfId="28246"/>
    <cellStyle name="Input 16 4 4" xfId="6333"/>
    <cellStyle name="Input 16 4 4 2" xfId="6334"/>
    <cellStyle name="Input 16 4 4 2 2" xfId="28247"/>
    <cellStyle name="Input 16 4 4 3" xfId="6335"/>
    <cellStyle name="Input 16 4 4 3 2" xfId="28248"/>
    <cellStyle name="Input 16 4 4 4" xfId="6336"/>
    <cellStyle name="Input 16 4 4 4 2" xfId="28249"/>
    <cellStyle name="Input 16 4 4 5" xfId="6337"/>
    <cellStyle name="Input 16 4 4 5 2" xfId="28250"/>
    <cellStyle name="Input 16 4 4 6" xfId="28251"/>
    <cellStyle name="Input 16 4 5" xfId="6338"/>
    <cellStyle name="Input 16 4 5 2" xfId="28252"/>
    <cellStyle name="Input 16 4 6" xfId="6339"/>
    <cellStyle name="Input 16 4 6 2" xfId="28253"/>
    <cellStyle name="Input 16 4 7" xfId="6340"/>
    <cellStyle name="Input 16 4 7 2" xfId="28254"/>
    <cellStyle name="Input 16 4 8" xfId="6341"/>
    <cellStyle name="Input 16 4 8 2" xfId="28255"/>
    <cellStyle name="Input 16 4 9" xfId="6342"/>
    <cellStyle name="Input 16 4 9 2" xfId="28256"/>
    <cellStyle name="Input 16 5" xfId="6343"/>
    <cellStyle name="Input 16 5 10" xfId="6344"/>
    <cellStyle name="Input 16 5 10 2" xfId="28257"/>
    <cellStyle name="Input 16 5 11" xfId="28258"/>
    <cellStyle name="Input 16 5 12" xfId="45887"/>
    <cellStyle name="Input 16 5 13" xfId="45888"/>
    <cellStyle name="Input 16 5 14" xfId="45889"/>
    <cellStyle name="Input 16 5 15" xfId="45890"/>
    <cellStyle name="Input 16 5 16" xfId="45891"/>
    <cellStyle name="Input 16 5 17" xfId="45892"/>
    <cellStyle name="Input 16 5 18" xfId="45893"/>
    <cellStyle name="Input 16 5 19" xfId="45894"/>
    <cellStyle name="Input 16 5 2" xfId="6345"/>
    <cellStyle name="Input 16 5 2 2" xfId="6346"/>
    <cellStyle name="Input 16 5 2 2 2" xfId="28259"/>
    <cellStyle name="Input 16 5 2 3" xfId="6347"/>
    <cellStyle name="Input 16 5 2 3 2" xfId="28260"/>
    <cellStyle name="Input 16 5 2 4" xfId="6348"/>
    <cellStyle name="Input 16 5 2 4 2" xfId="28261"/>
    <cellStyle name="Input 16 5 2 5" xfId="6349"/>
    <cellStyle name="Input 16 5 2 5 2" xfId="28262"/>
    <cellStyle name="Input 16 5 2 6" xfId="28263"/>
    <cellStyle name="Input 16 5 20" xfId="45895"/>
    <cellStyle name="Input 16 5 21" xfId="45896"/>
    <cellStyle name="Input 16 5 22" xfId="45897"/>
    <cellStyle name="Input 16 5 23" xfId="45898"/>
    <cellStyle name="Input 16 5 24" xfId="45899"/>
    <cellStyle name="Input 16 5 25" xfId="45900"/>
    <cellStyle name="Input 16 5 3" xfId="6350"/>
    <cellStyle name="Input 16 5 3 2" xfId="6351"/>
    <cellStyle name="Input 16 5 3 2 2" xfId="28264"/>
    <cellStyle name="Input 16 5 3 3" xfId="6352"/>
    <cellStyle name="Input 16 5 3 3 2" xfId="28265"/>
    <cellStyle name="Input 16 5 3 4" xfId="6353"/>
    <cellStyle name="Input 16 5 3 4 2" xfId="28266"/>
    <cellStyle name="Input 16 5 3 5" xfId="6354"/>
    <cellStyle name="Input 16 5 3 5 2" xfId="28267"/>
    <cellStyle name="Input 16 5 3 6" xfId="28268"/>
    <cellStyle name="Input 16 5 4" xfId="6355"/>
    <cellStyle name="Input 16 5 4 2" xfId="6356"/>
    <cellStyle name="Input 16 5 4 2 2" xfId="28269"/>
    <cellStyle name="Input 16 5 4 3" xfId="6357"/>
    <cellStyle name="Input 16 5 4 3 2" xfId="28270"/>
    <cellStyle name="Input 16 5 4 4" xfId="6358"/>
    <cellStyle name="Input 16 5 4 4 2" xfId="28271"/>
    <cellStyle name="Input 16 5 4 5" xfId="6359"/>
    <cellStyle name="Input 16 5 4 5 2" xfId="28272"/>
    <cellStyle name="Input 16 5 4 6" xfId="28273"/>
    <cellStyle name="Input 16 5 5" xfId="6360"/>
    <cellStyle name="Input 16 5 5 2" xfId="28274"/>
    <cellStyle name="Input 16 5 6" xfId="6361"/>
    <cellStyle name="Input 16 5 6 2" xfId="28275"/>
    <cellStyle name="Input 16 5 7" xfId="6362"/>
    <cellStyle name="Input 16 5 7 2" xfId="28276"/>
    <cellStyle name="Input 16 5 8" xfId="6363"/>
    <cellStyle name="Input 16 5 8 2" xfId="28277"/>
    <cellStyle name="Input 16 5 9" xfId="6364"/>
    <cellStyle name="Input 16 5 9 2" xfId="28278"/>
    <cellStyle name="Input 16 6" xfId="6365"/>
    <cellStyle name="Input 16 6 10" xfId="6366"/>
    <cellStyle name="Input 16 6 10 2" xfId="28279"/>
    <cellStyle name="Input 16 6 11" xfId="28280"/>
    <cellStyle name="Input 16 6 12" xfId="45901"/>
    <cellStyle name="Input 16 6 13" xfId="45902"/>
    <cellStyle name="Input 16 6 14" xfId="45903"/>
    <cellStyle name="Input 16 6 15" xfId="45904"/>
    <cellStyle name="Input 16 6 16" xfId="45905"/>
    <cellStyle name="Input 16 6 17" xfId="45906"/>
    <cellStyle name="Input 16 6 18" xfId="45907"/>
    <cellStyle name="Input 16 6 19" xfId="45908"/>
    <cellStyle name="Input 16 6 2" xfId="6367"/>
    <cellStyle name="Input 16 6 2 2" xfId="6368"/>
    <cellStyle name="Input 16 6 2 2 2" xfId="28281"/>
    <cellStyle name="Input 16 6 2 3" xfId="6369"/>
    <cellStyle name="Input 16 6 2 3 2" xfId="28282"/>
    <cellStyle name="Input 16 6 2 4" xfId="6370"/>
    <cellStyle name="Input 16 6 2 4 2" xfId="28283"/>
    <cellStyle name="Input 16 6 2 5" xfId="6371"/>
    <cellStyle name="Input 16 6 2 5 2" xfId="28284"/>
    <cellStyle name="Input 16 6 2 6" xfId="28285"/>
    <cellStyle name="Input 16 6 20" xfId="45909"/>
    <cellStyle name="Input 16 6 21" xfId="45910"/>
    <cellStyle name="Input 16 6 22" xfId="45911"/>
    <cellStyle name="Input 16 6 23" xfId="45912"/>
    <cellStyle name="Input 16 6 24" xfId="45913"/>
    <cellStyle name="Input 16 6 25" xfId="45914"/>
    <cellStyle name="Input 16 6 3" xfId="6372"/>
    <cellStyle name="Input 16 6 3 2" xfId="6373"/>
    <cellStyle name="Input 16 6 3 2 2" xfId="28286"/>
    <cellStyle name="Input 16 6 3 3" xfId="6374"/>
    <cellStyle name="Input 16 6 3 3 2" xfId="28287"/>
    <cellStyle name="Input 16 6 3 4" xfId="6375"/>
    <cellStyle name="Input 16 6 3 4 2" xfId="28288"/>
    <cellStyle name="Input 16 6 3 5" xfId="6376"/>
    <cellStyle name="Input 16 6 3 5 2" xfId="28289"/>
    <cellStyle name="Input 16 6 3 6" xfId="28290"/>
    <cellStyle name="Input 16 6 4" xfId="6377"/>
    <cellStyle name="Input 16 6 4 2" xfId="6378"/>
    <cellStyle name="Input 16 6 4 2 2" xfId="28291"/>
    <cellStyle name="Input 16 6 4 3" xfId="6379"/>
    <cellStyle name="Input 16 6 4 3 2" xfId="28292"/>
    <cellStyle name="Input 16 6 4 4" xfId="6380"/>
    <cellStyle name="Input 16 6 4 4 2" xfId="28293"/>
    <cellStyle name="Input 16 6 4 5" xfId="6381"/>
    <cellStyle name="Input 16 6 4 5 2" xfId="28294"/>
    <cellStyle name="Input 16 6 4 6" xfId="28295"/>
    <cellStyle name="Input 16 6 5" xfId="6382"/>
    <cellStyle name="Input 16 6 5 2" xfId="28296"/>
    <cellStyle name="Input 16 6 6" xfId="6383"/>
    <cellStyle name="Input 16 6 6 2" xfId="28297"/>
    <cellStyle name="Input 16 6 7" xfId="6384"/>
    <cellStyle name="Input 16 6 7 2" xfId="28298"/>
    <cellStyle name="Input 16 6 8" xfId="6385"/>
    <cellStyle name="Input 16 6 8 2" xfId="28299"/>
    <cellStyle name="Input 16 6 9" xfId="6386"/>
    <cellStyle name="Input 16 6 9 2" xfId="28300"/>
    <cellStyle name="Input 16 7" xfId="6387"/>
    <cellStyle name="Input 16 7 2" xfId="6388"/>
    <cellStyle name="Input 16 7 2 2" xfId="28301"/>
    <cellStyle name="Input 16 7 3" xfId="6389"/>
    <cellStyle name="Input 16 7 3 2" xfId="28302"/>
    <cellStyle name="Input 16 7 4" xfId="6390"/>
    <cellStyle name="Input 16 7 4 2" xfId="28303"/>
    <cellStyle name="Input 16 7 5" xfId="6391"/>
    <cellStyle name="Input 16 7 5 2" xfId="28304"/>
    <cellStyle name="Input 16 7 6" xfId="28305"/>
    <cellStyle name="Input 16 8" xfId="6392"/>
    <cellStyle name="Input 16 8 2" xfId="6393"/>
    <cellStyle name="Input 16 8 2 2" xfId="28306"/>
    <cellStyle name="Input 16 8 3" xfId="6394"/>
    <cellStyle name="Input 16 8 3 2" xfId="28307"/>
    <cellStyle name="Input 16 8 4" xfId="6395"/>
    <cellStyle name="Input 16 8 4 2" xfId="28308"/>
    <cellStyle name="Input 16 8 5" xfId="6396"/>
    <cellStyle name="Input 16 8 5 2" xfId="28309"/>
    <cellStyle name="Input 16 8 6" xfId="28310"/>
    <cellStyle name="Input 16 9" xfId="6397"/>
    <cellStyle name="Input 16 9 2" xfId="6398"/>
    <cellStyle name="Input 16 9 2 2" xfId="28311"/>
    <cellStyle name="Input 16 9 3" xfId="6399"/>
    <cellStyle name="Input 16 9 3 2" xfId="28312"/>
    <cellStyle name="Input 16 9 4" xfId="6400"/>
    <cellStyle name="Input 16 9 4 2" xfId="28313"/>
    <cellStyle name="Input 16 9 5" xfId="6401"/>
    <cellStyle name="Input 16 9 5 2" xfId="28314"/>
    <cellStyle name="Input 16 9 6" xfId="28315"/>
    <cellStyle name="Input 17" xfId="6402"/>
    <cellStyle name="Input 17 10" xfId="6403"/>
    <cellStyle name="Input 17 10 2" xfId="28316"/>
    <cellStyle name="Input 17 11" xfId="6404"/>
    <cellStyle name="Input 17 11 2" xfId="28317"/>
    <cellStyle name="Input 17 12" xfId="6405"/>
    <cellStyle name="Input 17 12 2" xfId="28318"/>
    <cellStyle name="Input 17 13" xfId="6406"/>
    <cellStyle name="Input 17 13 2" xfId="28319"/>
    <cellStyle name="Input 17 14" xfId="6407"/>
    <cellStyle name="Input 17 14 2" xfId="28320"/>
    <cellStyle name="Input 17 15" xfId="6408"/>
    <cellStyle name="Input 17 15 2" xfId="28321"/>
    <cellStyle name="Input 17 16" xfId="28322"/>
    <cellStyle name="Input 17 17" xfId="45915"/>
    <cellStyle name="Input 17 18" xfId="45916"/>
    <cellStyle name="Input 17 19" xfId="45917"/>
    <cellStyle name="Input 17 2" xfId="6409"/>
    <cellStyle name="Input 17 2 10" xfId="6410"/>
    <cellStyle name="Input 17 2 10 2" xfId="28323"/>
    <cellStyle name="Input 17 2 11" xfId="28324"/>
    <cellStyle name="Input 17 2 12" xfId="45918"/>
    <cellStyle name="Input 17 2 13" xfId="45919"/>
    <cellStyle name="Input 17 2 14" xfId="45920"/>
    <cellStyle name="Input 17 2 15" xfId="45921"/>
    <cellStyle name="Input 17 2 16" xfId="45922"/>
    <cellStyle name="Input 17 2 17" xfId="45923"/>
    <cellStyle name="Input 17 2 18" xfId="45924"/>
    <cellStyle name="Input 17 2 19" xfId="45925"/>
    <cellStyle name="Input 17 2 2" xfId="6411"/>
    <cellStyle name="Input 17 2 2 2" xfId="6412"/>
    <cellStyle name="Input 17 2 2 2 2" xfId="28325"/>
    <cellStyle name="Input 17 2 2 3" xfId="6413"/>
    <cellStyle name="Input 17 2 2 3 2" xfId="28326"/>
    <cellStyle name="Input 17 2 2 4" xfId="6414"/>
    <cellStyle name="Input 17 2 2 4 2" xfId="28327"/>
    <cellStyle name="Input 17 2 2 5" xfId="6415"/>
    <cellStyle name="Input 17 2 2 5 2" xfId="28328"/>
    <cellStyle name="Input 17 2 2 6" xfId="28329"/>
    <cellStyle name="Input 17 2 20" xfId="45926"/>
    <cellStyle name="Input 17 2 21" xfId="45927"/>
    <cellStyle name="Input 17 2 22" xfId="45928"/>
    <cellStyle name="Input 17 2 23" xfId="45929"/>
    <cellStyle name="Input 17 2 24" xfId="45930"/>
    <cellStyle name="Input 17 2 25" xfId="45931"/>
    <cellStyle name="Input 17 2 3" xfId="6416"/>
    <cellStyle name="Input 17 2 3 2" xfId="6417"/>
    <cellStyle name="Input 17 2 3 2 2" xfId="28330"/>
    <cellStyle name="Input 17 2 3 3" xfId="6418"/>
    <cellStyle name="Input 17 2 3 3 2" xfId="28331"/>
    <cellStyle name="Input 17 2 3 4" xfId="6419"/>
    <cellStyle name="Input 17 2 3 4 2" xfId="28332"/>
    <cellStyle name="Input 17 2 3 5" xfId="6420"/>
    <cellStyle name="Input 17 2 3 5 2" xfId="28333"/>
    <cellStyle name="Input 17 2 3 6" xfId="28334"/>
    <cellStyle name="Input 17 2 4" xfId="6421"/>
    <cellStyle name="Input 17 2 4 2" xfId="6422"/>
    <cellStyle name="Input 17 2 4 2 2" xfId="28335"/>
    <cellStyle name="Input 17 2 4 3" xfId="6423"/>
    <cellStyle name="Input 17 2 4 3 2" xfId="28336"/>
    <cellStyle name="Input 17 2 4 4" xfId="6424"/>
    <cellStyle name="Input 17 2 4 4 2" xfId="28337"/>
    <cellStyle name="Input 17 2 4 5" xfId="6425"/>
    <cellStyle name="Input 17 2 4 5 2" xfId="28338"/>
    <cellStyle name="Input 17 2 4 6" xfId="28339"/>
    <cellStyle name="Input 17 2 5" xfId="6426"/>
    <cellStyle name="Input 17 2 5 2" xfId="28340"/>
    <cellStyle name="Input 17 2 6" xfId="6427"/>
    <cellStyle name="Input 17 2 6 2" xfId="28341"/>
    <cellStyle name="Input 17 2 7" xfId="6428"/>
    <cellStyle name="Input 17 2 7 2" xfId="28342"/>
    <cellStyle name="Input 17 2 8" xfId="6429"/>
    <cellStyle name="Input 17 2 8 2" xfId="28343"/>
    <cellStyle name="Input 17 2 9" xfId="6430"/>
    <cellStyle name="Input 17 2 9 2" xfId="28344"/>
    <cellStyle name="Input 17 20" xfId="45932"/>
    <cellStyle name="Input 17 21" xfId="45933"/>
    <cellStyle name="Input 17 22" xfId="45934"/>
    <cellStyle name="Input 17 23" xfId="45935"/>
    <cellStyle name="Input 17 24" xfId="45936"/>
    <cellStyle name="Input 17 25" xfId="45937"/>
    <cellStyle name="Input 17 26" xfId="45938"/>
    <cellStyle name="Input 17 27" xfId="45939"/>
    <cellStyle name="Input 17 28" xfId="45940"/>
    <cellStyle name="Input 17 29" xfId="45941"/>
    <cellStyle name="Input 17 3" xfId="6431"/>
    <cellStyle name="Input 17 3 10" xfId="6432"/>
    <cellStyle name="Input 17 3 10 2" xfId="28345"/>
    <cellStyle name="Input 17 3 11" xfId="28346"/>
    <cellStyle name="Input 17 3 12" xfId="45942"/>
    <cellStyle name="Input 17 3 13" xfId="45943"/>
    <cellStyle name="Input 17 3 14" xfId="45944"/>
    <cellStyle name="Input 17 3 15" xfId="45945"/>
    <cellStyle name="Input 17 3 16" xfId="45946"/>
    <cellStyle name="Input 17 3 17" xfId="45947"/>
    <cellStyle name="Input 17 3 18" xfId="45948"/>
    <cellStyle name="Input 17 3 19" xfId="45949"/>
    <cellStyle name="Input 17 3 2" xfId="6433"/>
    <cellStyle name="Input 17 3 2 2" xfId="6434"/>
    <cellStyle name="Input 17 3 2 2 2" xfId="28347"/>
    <cellStyle name="Input 17 3 2 3" xfId="6435"/>
    <cellStyle name="Input 17 3 2 3 2" xfId="28348"/>
    <cellStyle name="Input 17 3 2 4" xfId="6436"/>
    <cellStyle name="Input 17 3 2 4 2" xfId="28349"/>
    <cellStyle name="Input 17 3 2 5" xfId="6437"/>
    <cellStyle name="Input 17 3 2 5 2" xfId="28350"/>
    <cellStyle name="Input 17 3 2 6" xfId="28351"/>
    <cellStyle name="Input 17 3 20" xfId="45950"/>
    <cellStyle name="Input 17 3 21" xfId="45951"/>
    <cellStyle name="Input 17 3 22" xfId="45952"/>
    <cellStyle name="Input 17 3 23" xfId="45953"/>
    <cellStyle name="Input 17 3 24" xfId="45954"/>
    <cellStyle name="Input 17 3 25" xfId="45955"/>
    <cellStyle name="Input 17 3 3" xfId="6438"/>
    <cellStyle name="Input 17 3 3 2" xfId="6439"/>
    <cellStyle name="Input 17 3 3 2 2" xfId="28352"/>
    <cellStyle name="Input 17 3 3 3" xfId="6440"/>
    <cellStyle name="Input 17 3 3 3 2" xfId="28353"/>
    <cellStyle name="Input 17 3 3 4" xfId="6441"/>
    <cellStyle name="Input 17 3 3 4 2" xfId="28354"/>
    <cellStyle name="Input 17 3 3 5" xfId="6442"/>
    <cellStyle name="Input 17 3 3 5 2" xfId="28355"/>
    <cellStyle name="Input 17 3 3 6" xfId="28356"/>
    <cellStyle name="Input 17 3 4" xfId="6443"/>
    <cellStyle name="Input 17 3 4 2" xfId="6444"/>
    <cellStyle name="Input 17 3 4 2 2" xfId="28357"/>
    <cellStyle name="Input 17 3 4 3" xfId="6445"/>
    <cellStyle name="Input 17 3 4 3 2" xfId="28358"/>
    <cellStyle name="Input 17 3 4 4" xfId="6446"/>
    <cellStyle name="Input 17 3 4 4 2" xfId="28359"/>
    <cellStyle name="Input 17 3 4 5" xfId="6447"/>
    <cellStyle name="Input 17 3 4 5 2" xfId="28360"/>
    <cellStyle name="Input 17 3 4 6" xfId="28361"/>
    <cellStyle name="Input 17 3 5" xfId="6448"/>
    <cellStyle name="Input 17 3 5 2" xfId="28362"/>
    <cellStyle name="Input 17 3 6" xfId="6449"/>
    <cellStyle name="Input 17 3 6 2" xfId="28363"/>
    <cellStyle name="Input 17 3 7" xfId="6450"/>
    <cellStyle name="Input 17 3 7 2" xfId="28364"/>
    <cellStyle name="Input 17 3 8" xfId="6451"/>
    <cellStyle name="Input 17 3 8 2" xfId="28365"/>
    <cellStyle name="Input 17 3 9" xfId="6452"/>
    <cellStyle name="Input 17 3 9 2" xfId="28366"/>
    <cellStyle name="Input 17 30" xfId="45956"/>
    <cellStyle name="Input 17 4" xfId="6453"/>
    <cellStyle name="Input 17 4 10" xfId="6454"/>
    <cellStyle name="Input 17 4 10 2" xfId="28367"/>
    <cellStyle name="Input 17 4 11" xfId="28368"/>
    <cellStyle name="Input 17 4 12" xfId="45957"/>
    <cellStyle name="Input 17 4 13" xfId="45958"/>
    <cellStyle name="Input 17 4 14" xfId="45959"/>
    <cellStyle name="Input 17 4 15" xfId="45960"/>
    <cellStyle name="Input 17 4 16" xfId="45961"/>
    <cellStyle name="Input 17 4 17" xfId="45962"/>
    <cellStyle name="Input 17 4 18" xfId="45963"/>
    <cellStyle name="Input 17 4 19" xfId="45964"/>
    <cellStyle name="Input 17 4 2" xfId="6455"/>
    <cellStyle name="Input 17 4 2 2" xfId="6456"/>
    <cellStyle name="Input 17 4 2 2 2" xfId="28369"/>
    <cellStyle name="Input 17 4 2 3" xfId="6457"/>
    <cellStyle name="Input 17 4 2 3 2" xfId="28370"/>
    <cellStyle name="Input 17 4 2 4" xfId="6458"/>
    <cellStyle name="Input 17 4 2 4 2" xfId="28371"/>
    <cellStyle name="Input 17 4 2 5" xfId="6459"/>
    <cellStyle name="Input 17 4 2 5 2" xfId="28372"/>
    <cellStyle name="Input 17 4 2 6" xfId="28373"/>
    <cellStyle name="Input 17 4 20" xfId="45965"/>
    <cellStyle name="Input 17 4 21" xfId="45966"/>
    <cellStyle name="Input 17 4 22" xfId="45967"/>
    <cellStyle name="Input 17 4 23" xfId="45968"/>
    <cellStyle name="Input 17 4 24" xfId="45969"/>
    <cellStyle name="Input 17 4 25" xfId="45970"/>
    <cellStyle name="Input 17 4 3" xfId="6460"/>
    <cellStyle name="Input 17 4 3 2" xfId="6461"/>
    <cellStyle name="Input 17 4 3 2 2" xfId="28374"/>
    <cellStyle name="Input 17 4 3 3" xfId="6462"/>
    <cellStyle name="Input 17 4 3 3 2" xfId="28375"/>
    <cellStyle name="Input 17 4 3 4" xfId="6463"/>
    <cellStyle name="Input 17 4 3 4 2" xfId="28376"/>
    <cellStyle name="Input 17 4 3 5" xfId="6464"/>
    <cellStyle name="Input 17 4 3 5 2" xfId="28377"/>
    <cellStyle name="Input 17 4 3 6" xfId="28378"/>
    <cellStyle name="Input 17 4 4" xfId="6465"/>
    <cellStyle name="Input 17 4 4 2" xfId="6466"/>
    <cellStyle name="Input 17 4 4 2 2" xfId="28379"/>
    <cellStyle name="Input 17 4 4 3" xfId="6467"/>
    <cellStyle name="Input 17 4 4 3 2" xfId="28380"/>
    <cellStyle name="Input 17 4 4 4" xfId="6468"/>
    <cellStyle name="Input 17 4 4 4 2" xfId="28381"/>
    <cellStyle name="Input 17 4 4 5" xfId="6469"/>
    <cellStyle name="Input 17 4 4 5 2" xfId="28382"/>
    <cellStyle name="Input 17 4 4 6" xfId="28383"/>
    <cellStyle name="Input 17 4 5" xfId="6470"/>
    <cellStyle name="Input 17 4 5 2" xfId="28384"/>
    <cellStyle name="Input 17 4 6" xfId="6471"/>
    <cellStyle name="Input 17 4 6 2" xfId="28385"/>
    <cellStyle name="Input 17 4 7" xfId="6472"/>
    <cellStyle name="Input 17 4 7 2" xfId="28386"/>
    <cellStyle name="Input 17 4 8" xfId="6473"/>
    <cellStyle name="Input 17 4 8 2" xfId="28387"/>
    <cellStyle name="Input 17 4 9" xfId="6474"/>
    <cellStyle name="Input 17 4 9 2" xfId="28388"/>
    <cellStyle name="Input 17 5" xfId="6475"/>
    <cellStyle name="Input 17 5 10" xfId="6476"/>
    <cellStyle name="Input 17 5 10 2" xfId="28389"/>
    <cellStyle name="Input 17 5 11" xfId="28390"/>
    <cellStyle name="Input 17 5 12" xfId="45971"/>
    <cellStyle name="Input 17 5 13" xfId="45972"/>
    <cellStyle name="Input 17 5 14" xfId="45973"/>
    <cellStyle name="Input 17 5 15" xfId="45974"/>
    <cellStyle name="Input 17 5 16" xfId="45975"/>
    <cellStyle name="Input 17 5 17" xfId="45976"/>
    <cellStyle name="Input 17 5 18" xfId="45977"/>
    <cellStyle name="Input 17 5 19" xfId="45978"/>
    <cellStyle name="Input 17 5 2" xfId="6477"/>
    <cellStyle name="Input 17 5 2 2" xfId="6478"/>
    <cellStyle name="Input 17 5 2 2 2" xfId="28391"/>
    <cellStyle name="Input 17 5 2 3" xfId="6479"/>
    <cellStyle name="Input 17 5 2 3 2" xfId="28392"/>
    <cellStyle name="Input 17 5 2 4" xfId="6480"/>
    <cellStyle name="Input 17 5 2 4 2" xfId="28393"/>
    <cellStyle name="Input 17 5 2 5" xfId="6481"/>
    <cellStyle name="Input 17 5 2 5 2" xfId="28394"/>
    <cellStyle name="Input 17 5 2 6" xfId="28395"/>
    <cellStyle name="Input 17 5 20" xfId="45979"/>
    <cellStyle name="Input 17 5 21" xfId="45980"/>
    <cellStyle name="Input 17 5 22" xfId="45981"/>
    <cellStyle name="Input 17 5 23" xfId="45982"/>
    <cellStyle name="Input 17 5 24" xfId="45983"/>
    <cellStyle name="Input 17 5 25" xfId="45984"/>
    <cellStyle name="Input 17 5 3" xfId="6482"/>
    <cellStyle name="Input 17 5 3 2" xfId="6483"/>
    <cellStyle name="Input 17 5 3 2 2" xfId="28396"/>
    <cellStyle name="Input 17 5 3 3" xfId="6484"/>
    <cellStyle name="Input 17 5 3 3 2" xfId="28397"/>
    <cellStyle name="Input 17 5 3 4" xfId="6485"/>
    <cellStyle name="Input 17 5 3 4 2" xfId="28398"/>
    <cellStyle name="Input 17 5 3 5" xfId="6486"/>
    <cellStyle name="Input 17 5 3 5 2" xfId="28399"/>
    <cellStyle name="Input 17 5 3 6" xfId="28400"/>
    <cellStyle name="Input 17 5 4" xfId="6487"/>
    <cellStyle name="Input 17 5 4 2" xfId="6488"/>
    <cellStyle name="Input 17 5 4 2 2" xfId="28401"/>
    <cellStyle name="Input 17 5 4 3" xfId="6489"/>
    <cellStyle name="Input 17 5 4 3 2" xfId="28402"/>
    <cellStyle name="Input 17 5 4 4" xfId="6490"/>
    <cellStyle name="Input 17 5 4 4 2" xfId="28403"/>
    <cellStyle name="Input 17 5 4 5" xfId="6491"/>
    <cellStyle name="Input 17 5 4 5 2" xfId="28404"/>
    <cellStyle name="Input 17 5 4 6" xfId="28405"/>
    <cellStyle name="Input 17 5 5" xfId="6492"/>
    <cellStyle name="Input 17 5 5 2" xfId="28406"/>
    <cellStyle name="Input 17 5 6" xfId="6493"/>
    <cellStyle name="Input 17 5 6 2" xfId="28407"/>
    <cellStyle name="Input 17 5 7" xfId="6494"/>
    <cellStyle name="Input 17 5 7 2" xfId="28408"/>
    <cellStyle name="Input 17 5 8" xfId="6495"/>
    <cellStyle name="Input 17 5 8 2" xfId="28409"/>
    <cellStyle name="Input 17 5 9" xfId="6496"/>
    <cellStyle name="Input 17 5 9 2" xfId="28410"/>
    <cellStyle name="Input 17 6" xfId="6497"/>
    <cellStyle name="Input 17 6 10" xfId="6498"/>
    <cellStyle name="Input 17 6 10 2" xfId="28411"/>
    <cellStyle name="Input 17 6 11" xfId="28412"/>
    <cellStyle name="Input 17 6 12" xfId="45985"/>
    <cellStyle name="Input 17 6 13" xfId="45986"/>
    <cellStyle name="Input 17 6 14" xfId="45987"/>
    <cellStyle name="Input 17 6 15" xfId="45988"/>
    <cellStyle name="Input 17 6 16" xfId="45989"/>
    <cellStyle name="Input 17 6 17" xfId="45990"/>
    <cellStyle name="Input 17 6 18" xfId="45991"/>
    <cellStyle name="Input 17 6 19" xfId="45992"/>
    <cellStyle name="Input 17 6 2" xfId="6499"/>
    <cellStyle name="Input 17 6 2 2" xfId="6500"/>
    <cellStyle name="Input 17 6 2 2 2" xfId="28413"/>
    <cellStyle name="Input 17 6 2 3" xfId="6501"/>
    <cellStyle name="Input 17 6 2 3 2" xfId="28414"/>
    <cellStyle name="Input 17 6 2 4" xfId="6502"/>
    <cellStyle name="Input 17 6 2 4 2" xfId="28415"/>
    <cellStyle name="Input 17 6 2 5" xfId="6503"/>
    <cellStyle name="Input 17 6 2 5 2" xfId="28416"/>
    <cellStyle name="Input 17 6 2 6" xfId="28417"/>
    <cellStyle name="Input 17 6 20" xfId="45993"/>
    <cellStyle name="Input 17 6 21" xfId="45994"/>
    <cellStyle name="Input 17 6 22" xfId="45995"/>
    <cellStyle name="Input 17 6 23" xfId="45996"/>
    <cellStyle name="Input 17 6 24" xfId="45997"/>
    <cellStyle name="Input 17 6 25" xfId="45998"/>
    <cellStyle name="Input 17 6 3" xfId="6504"/>
    <cellStyle name="Input 17 6 3 2" xfId="6505"/>
    <cellStyle name="Input 17 6 3 2 2" xfId="28418"/>
    <cellStyle name="Input 17 6 3 3" xfId="6506"/>
    <cellStyle name="Input 17 6 3 3 2" xfId="28419"/>
    <cellStyle name="Input 17 6 3 4" xfId="6507"/>
    <cellStyle name="Input 17 6 3 4 2" xfId="28420"/>
    <cellStyle name="Input 17 6 3 5" xfId="6508"/>
    <cellStyle name="Input 17 6 3 5 2" xfId="28421"/>
    <cellStyle name="Input 17 6 3 6" xfId="28422"/>
    <cellStyle name="Input 17 6 4" xfId="6509"/>
    <cellStyle name="Input 17 6 4 2" xfId="6510"/>
    <cellStyle name="Input 17 6 4 2 2" xfId="28423"/>
    <cellStyle name="Input 17 6 4 3" xfId="6511"/>
    <cellStyle name="Input 17 6 4 3 2" xfId="28424"/>
    <cellStyle name="Input 17 6 4 4" xfId="6512"/>
    <cellStyle name="Input 17 6 4 4 2" xfId="28425"/>
    <cellStyle name="Input 17 6 4 5" xfId="6513"/>
    <cellStyle name="Input 17 6 4 5 2" xfId="28426"/>
    <cellStyle name="Input 17 6 4 6" xfId="28427"/>
    <cellStyle name="Input 17 6 5" xfId="6514"/>
    <cellStyle name="Input 17 6 5 2" xfId="28428"/>
    <cellStyle name="Input 17 6 6" xfId="6515"/>
    <cellStyle name="Input 17 6 6 2" xfId="28429"/>
    <cellStyle name="Input 17 6 7" xfId="6516"/>
    <cellStyle name="Input 17 6 7 2" xfId="28430"/>
    <cellStyle name="Input 17 6 8" xfId="6517"/>
    <cellStyle name="Input 17 6 8 2" xfId="28431"/>
    <cellStyle name="Input 17 6 9" xfId="6518"/>
    <cellStyle name="Input 17 6 9 2" xfId="28432"/>
    <cellStyle name="Input 17 7" xfId="6519"/>
    <cellStyle name="Input 17 7 2" xfId="6520"/>
    <cellStyle name="Input 17 7 2 2" xfId="28433"/>
    <cellStyle name="Input 17 7 3" xfId="6521"/>
    <cellStyle name="Input 17 7 3 2" xfId="28434"/>
    <cellStyle name="Input 17 7 4" xfId="6522"/>
    <cellStyle name="Input 17 7 4 2" xfId="28435"/>
    <cellStyle name="Input 17 7 5" xfId="6523"/>
    <cellStyle name="Input 17 7 5 2" xfId="28436"/>
    <cellStyle name="Input 17 7 6" xfId="28437"/>
    <cellStyle name="Input 17 8" xfId="6524"/>
    <cellStyle name="Input 17 8 2" xfId="6525"/>
    <cellStyle name="Input 17 8 2 2" xfId="28438"/>
    <cellStyle name="Input 17 8 3" xfId="6526"/>
    <cellStyle name="Input 17 8 3 2" xfId="28439"/>
    <cellStyle name="Input 17 8 4" xfId="6527"/>
    <cellStyle name="Input 17 8 4 2" xfId="28440"/>
    <cellStyle name="Input 17 8 5" xfId="6528"/>
    <cellStyle name="Input 17 8 5 2" xfId="28441"/>
    <cellStyle name="Input 17 8 6" xfId="28442"/>
    <cellStyle name="Input 17 9" xfId="6529"/>
    <cellStyle name="Input 17 9 2" xfId="6530"/>
    <cellStyle name="Input 17 9 2 2" xfId="28443"/>
    <cellStyle name="Input 17 9 3" xfId="6531"/>
    <cellStyle name="Input 17 9 3 2" xfId="28444"/>
    <cellStyle name="Input 17 9 4" xfId="6532"/>
    <cellStyle name="Input 17 9 4 2" xfId="28445"/>
    <cellStyle name="Input 17 9 5" xfId="6533"/>
    <cellStyle name="Input 17 9 5 2" xfId="28446"/>
    <cellStyle name="Input 17 9 6" xfId="28447"/>
    <cellStyle name="Input 18" xfId="6534"/>
    <cellStyle name="Input 18 10" xfId="6535"/>
    <cellStyle name="Input 18 10 2" xfId="28448"/>
    <cellStyle name="Input 18 11" xfId="6536"/>
    <cellStyle name="Input 18 11 2" xfId="28449"/>
    <cellStyle name="Input 18 12" xfId="6537"/>
    <cellStyle name="Input 18 12 2" xfId="28450"/>
    <cellStyle name="Input 18 13" xfId="6538"/>
    <cellStyle name="Input 18 13 2" xfId="28451"/>
    <cellStyle name="Input 18 14" xfId="6539"/>
    <cellStyle name="Input 18 14 2" xfId="28452"/>
    <cellStyle name="Input 18 15" xfId="6540"/>
    <cellStyle name="Input 18 15 2" xfId="28453"/>
    <cellStyle name="Input 18 16" xfId="28454"/>
    <cellStyle name="Input 18 17" xfId="45999"/>
    <cellStyle name="Input 18 18" xfId="46000"/>
    <cellStyle name="Input 18 19" xfId="46001"/>
    <cellStyle name="Input 18 2" xfId="6541"/>
    <cellStyle name="Input 18 2 10" xfId="6542"/>
    <cellStyle name="Input 18 2 10 2" xfId="28455"/>
    <cellStyle name="Input 18 2 11" xfId="28456"/>
    <cellStyle name="Input 18 2 12" xfId="46002"/>
    <cellStyle name="Input 18 2 13" xfId="46003"/>
    <cellStyle name="Input 18 2 14" xfId="46004"/>
    <cellStyle name="Input 18 2 15" xfId="46005"/>
    <cellStyle name="Input 18 2 16" xfId="46006"/>
    <cellStyle name="Input 18 2 17" xfId="46007"/>
    <cellStyle name="Input 18 2 18" xfId="46008"/>
    <cellStyle name="Input 18 2 19" xfId="46009"/>
    <cellStyle name="Input 18 2 2" xfId="6543"/>
    <cellStyle name="Input 18 2 2 2" xfId="6544"/>
    <cellStyle name="Input 18 2 2 2 2" xfId="28457"/>
    <cellStyle name="Input 18 2 2 3" xfId="6545"/>
    <cellStyle name="Input 18 2 2 3 2" xfId="28458"/>
    <cellStyle name="Input 18 2 2 4" xfId="6546"/>
    <cellStyle name="Input 18 2 2 4 2" xfId="28459"/>
    <cellStyle name="Input 18 2 2 5" xfId="6547"/>
    <cellStyle name="Input 18 2 2 5 2" xfId="28460"/>
    <cellStyle name="Input 18 2 2 6" xfId="28461"/>
    <cellStyle name="Input 18 2 20" xfId="46010"/>
    <cellStyle name="Input 18 2 21" xfId="46011"/>
    <cellStyle name="Input 18 2 22" xfId="46012"/>
    <cellStyle name="Input 18 2 23" xfId="46013"/>
    <cellStyle name="Input 18 2 24" xfId="46014"/>
    <cellStyle name="Input 18 2 25" xfId="46015"/>
    <cellStyle name="Input 18 2 3" xfId="6548"/>
    <cellStyle name="Input 18 2 3 2" xfId="6549"/>
    <cellStyle name="Input 18 2 3 2 2" xfId="28462"/>
    <cellStyle name="Input 18 2 3 3" xfId="6550"/>
    <cellStyle name="Input 18 2 3 3 2" xfId="28463"/>
    <cellStyle name="Input 18 2 3 4" xfId="6551"/>
    <cellStyle name="Input 18 2 3 4 2" xfId="28464"/>
    <cellStyle name="Input 18 2 3 5" xfId="6552"/>
    <cellStyle name="Input 18 2 3 5 2" xfId="28465"/>
    <cellStyle name="Input 18 2 3 6" xfId="28466"/>
    <cellStyle name="Input 18 2 4" xfId="6553"/>
    <cellStyle name="Input 18 2 4 2" xfId="6554"/>
    <cellStyle name="Input 18 2 4 2 2" xfId="28467"/>
    <cellStyle name="Input 18 2 4 3" xfId="6555"/>
    <cellStyle name="Input 18 2 4 3 2" xfId="28468"/>
    <cellStyle name="Input 18 2 4 4" xfId="6556"/>
    <cellStyle name="Input 18 2 4 4 2" xfId="28469"/>
    <cellStyle name="Input 18 2 4 5" xfId="6557"/>
    <cellStyle name="Input 18 2 4 5 2" xfId="28470"/>
    <cellStyle name="Input 18 2 4 6" xfId="28471"/>
    <cellStyle name="Input 18 2 5" xfId="6558"/>
    <cellStyle name="Input 18 2 5 2" xfId="28472"/>
    <cellStyle name="Input 18 2 6" xfId="6559"/>
    <cellStyle name="Input 18 2 6 2" xfId="28473"/>
    <cellStyle name="Input 18 2 7" xfId="6560"/>
    <cellStyle name="Input 18 2 7 2" xfId="28474"/>
    <cellStyle name="Input 18 2 8" xfId="6561"/>
    <cellStyle name="Input 18 2 8 2" xfId="28475"/>
    <cellStyle name="Input 18 2 9" xfId="6562"/>
    <cellStyle name="Input 18 2 9 2" xfId="28476"/>
    <cellStyle name="Input 18 20" xfId="46016"/>
    <cellStyle name="Input 18 21" xfId="46017"/>
    <cellStyle name="Input 18 22" xfId="46018"/>
    <cellStyle name="Input 18 23" xfId="46019"/>
    <cellStyle name="Input 18 24" xfId="46020"/>
    <cellStyle name="Input 18 25" xfId="46021"/>
    <cellStyle name="Input 18 26" xfId="46022"/>
    <cellStyle name="Input 18 27" xfId="46023"/>
    <cellStyle name="Input 18 28" xfId="46024"/>
    <cellStyle name="Input 18 29" xfId="46025"/>
    <cellStyle name="Input 18 3" xfId="6563"/>
    <cellStyle name="Input 18 3 10" xfId="6564"/>
    <cellStyle name="Input 18 3 10 2" xfId="28477"/>
    <cellStyle name="Input 18 3 11" xfId="28478"/>
    <cellStyle name="Input 18 3 12" xfId="46026"/>
    <cellStyle name="Input 18 3 13" xfId="46027"/>
    <cellStyle name="Input 18 3 14" xfId="46028"/>
    <cellStyle name="Input 18 3 15" xfId="46029"/>
    <cellStyle name="Input 18 3 16" xfId="46030"/>
    <cellStyle name="Input 18 3 17" xfId="46031"/>
    <cellStyle name="Input 18 3 18" xfId="46032"/>
    <cellStyle name="Input 18 3 19" xfId="46033"/>
    <cellStyle name="Input 18 3 2" xfId="6565"/>
    <cellStyle name="Input 18 3 2 2" xfId="6566"/>
    <cellStyle name="Input 18 3 2 2 2" xfId="28479"/>
    <cellStyle name="Input 18 3 2 3" xfId="6567"/>
    <cellStyle name="Input 18 3 2 3 2" xfId="28480"/>
    <cellStyle name="Input 18 3 2 4" xfId="6568"/>
    <cellStyle name="Input 18 3 2 4 2" xfId="28481"/>
    <cellStyle name="Input 18 3 2 5" xfId="6569"/>
    <cellStyle name="Input 18 3 2 5 2" xfId="28482"/>
    <cellStyle name="Input 18 3 2 6" xfId="28483"/>
    <cellStyle name="Input 18 3 20" xfId="46034"/>
    <cellStyle name="Input 18 3 21" xfId="46035"/>
    <cellStyle name="Input 18 3 22" xfId="46036"/>
    <cellStyle name="Input 18 3 23" xfId="46037"/>
    <cellStyle name="Input 18 3 24" xfId="46038"/>
    <cellStyle name="Input 18 3 25" xfId="46039"/>
    <cellStyle name="Input 18 3 3" xfId="6570"/>
    <cellStyle name="Input 18 3 3 2" xfId="6571"/>
    <cellStyle name="Input 18 3 3 2 2" xfId="28484"/>
    <cellStyle name="Input 18 3 3 3" xfId="6572"/>
    <cellStyle name="Input 18 3 3 3 2" xfId="28485"/>
    <cellStyle name="Input 18 3 3 4" xfId="6573"/>
    <cellStyle name="Input 18 3 3 4 2" xfId="28486"/>
    <cellStyle name="Input 18 3 3 5" xfId="6574"/>
    <cellStyle name="Input 18 3 3 5 2" xfId="28487"/>
    <cellStyle name="Input 18 3 3 6" xfId="28488"/>
    <cellStyle name="Input 18 3 4" xfId="6575"/>
    <cellStyle name="Input 18 3 4 2" xfId="6576"/>
    <cellStyle name="Input 18 3 4 2 2" xfId="28489"/>
    <cellStyle name="Input 18 3 4 3" xfId="6577"/>
    <cellStyle name="Input 18 3 4 3 2" xfId="28490"/>
    <cellStyle name="Input 18 3 4 4" xfId="6578"/>
    <cellStyle name="Input 18 3 4 4 2" xfId="28491"/>
    <cellStyle name="Input 18 3 4 5" xfId="6579"/>
    <cellStyle name="Input 18 3 4 5 2" xfId="28492"/>
    <cellStyle name="Input 18 3 4 6" xfId="28493"/>
    <cellStyle name="Input 18 3 5" xfId="6580"/>
    <cellStyle name="Input 18 3 5 2" xfId="28494"/>
    <cellStyle name="Input 18 3 6" xfId="6581"/>
    <cellStyle name="Input 18 3 6 2" xfId="28495"/>
    <cellStyle name="Input 18 3 7" xfId="6582"/>
    <cellStyle name="Input 18 3 7 2" xfId="28496"/>
    <cellStyle name="Input 18 3 8" xfId="6583"/>
    <cellStyle name="Input 18 3 8 2" xfId="28497"/>
    <cellStyle name="Input 18 3 9" xfId="6584"/>
    <cellStyle name="Input 18 3 9 2" xfId="28498"/>
    <cellStyle name="Input 18 30" xfId="46040"/>
    <cellStyle name="Input 18 4" xfId="6585"/>
    <cellStyle name="Input 18 4 10" xfId="6586"/>
    <cellStyle name="Input 18 4 10 2" xfId="28499"/>
    <cellStyle name="Input 18 4 11" xfId="28500"/>
    <cellStyle name="Input 18 4 12" xfId="46041"/>
    <cellStyle name="Input 18 4 13" xfId="46042"/>
    <cellStyle name="Input 18 4 14" xfId="46043"/>
    <cellStyle name="Input 18 4 15" xfId="46044"/>
    <cellStyle name="Input 18 4 16" xfId="46045"/>
    <cellStyle name="Input 18 4 17" xfId="46046"/>
    <cellStyle name="Input 18 4 18" xfId="46047"/>
    <cellStyle name="Input 18 4 19" xfId="46048"/>
    <cellStyle name="Input 18 4 2" xfId="6587"/>
    <cellStyle name="Input 18 4 2 2" xfId="6588"/>
    <cellStyle name="Input 18 4 2 2 2" xfId="28501"/>
    <cellStyle name="Input 18 4 2 3" xfId="6589"/>
    <cellStyle name="Input 18 4 2 3 2" xfId="28502"/>
    <cellStyle name="Input 18 4 2 4" xfId="6590"/>
    <cellStyle name="Input 18 4 2 4 2" xfId="28503"/>
    <cellStyle name="Input 18 4 2 5" xfId="6591"/>
    <cellStyle name="Input 18 4 2 5 2" xfId="28504"/>
    <cellStyle name="Input 18 4 2 6" xfId="28505"/>
    <cellStyle name="Input 18 4 20" xfId="46049"/>
    <cellStyle name="Input 18 4 21" xfId="46050"/>
    <cellStyle name="Input 18 4 22" xfId="46051"/>
    <cellStyle name="Input 18 4 23" xfId="46052"/>
    <cellStyle name="Input 18 4 24" xfId="46053"/>
    <cellStyle name="Input 18 4 25" xfId="46054"/>
    <cellStyle name="Input 18 4 3" xfId="6592"/>
    <cellStyle name="Input 18 4 3 2" xfId="6593"/>
    <cellStyle name="Input 18 4 3 2 2" xfId="28506"/>
    <cellStyle name="Input 18 4 3 3" xfId="6594"/>
    <cellStyle name="Input 18 4 3 3 2" xfId="28507"/>
    <cellStyle name="Input 18 4 3 4" xfId="6595"/>
    <cellStyle name="Input 18 4 3 4 2" xfId="28508"/>
    <cellStyle name="Input 18 4 3 5" xfId="6596"/>
    <cellStyle name="Input 18 4 3 5 2" xfId="28509"/>
    <cellStyle name="Input 18 4 3 6" xfId="28510"/>
    <cellStyle name="Input 18 4 4" xfId="6597"/>
    <cellStyle name="Input 18 4 4 2" xfId="6598"/>
    <cellStyle name="Input 18 4 4 2 2" xfId="28511"/>
    <cellStyle name="Input 18 4 4 3" xfId="6599"/>
    <cellStyle name="Input 18 4 4 3 2" xfId="28512"/>
    <cellStyle name="Input 18 4 4 4" xfId="6600"/>
    <cellStyle name="Input 18 4 4 4 2" xfId="28513"/>
    <cellStyle name="Input 18 4 4 5" xfId="6601"/>
    <cellStyle name="Input 18 4 4 5 2" xfId="28514"/>
    <cellStyle name="Input 18 4 4 6" xfId="28515"/>
    <cellStyle name="Input 18 4 5" xfId="6602"/>
    <cellStyle name="Input 18 4 5 2" xfId="28516"/>
    <cellStyle name="Input 18 4 6" xfId="6603"/>
    <cellStyle name="Input 18 4 6 2" xfId="28517"/>
    <cellStyle name="Input 18 4 7" xfId="6604"/>
    <cellStyle name="Input 18 4 7 2" xfId="28518"/>
    <cellStyle name="Input 18 4 8" xfId="6605"/>
    <cellStyle name="Input 18 4 8 2" xfId="28519"/>
    <cellStyle name="Input 18 4 9" xfId="6606"/>
    <cellStyle name="Input 18 4 9 2" xfId="28520"/>
    <cellStyle name="Input 18 5" xfId="6607"/>
    <cellStyle name="Input 18 5 10" xfId="6608"/>
    <cellStyle name="Input 18 5 10 2" xfId="28521"/>
    <cellStyle name="Input 18 5 11" xfId="28522"/>
    <cellStyle name="Input 18 5 12" xfId="46055"/>
    <cellStyle name="Input 18 5 13" xfId="46056"/>
    <cellStyle name="Input 18 5 14" xfId="46057"/>
    <cellStyle name="Input 18 5 15" xfId="46058"/>
    <cellStyle name="Input 18 5 16" xfId="46059"/>
    <cellStyle name="Input 18 5 17" xfId="46060"/>
    <cellStyle name="Input 18 5 18" xfId="46061"/>
    <cellStyle name="Input 18 5 19" xfId="46062"/>
    <cellStyle name="Input 18 5 2" xfId="6609"/>
    <cellStyle name="Input 18 5 2 2" xfId="6610"/>
    <cellStyle name="Input 18 5 2 2 2" xfId="28523"/>
    <cellStyle name="Input 18 5 2 3" xfId="6611"/>
    <cellStyle name="Input 18 5 2 3 2" xfId="28524"/>
    <cellStyle name="Input 18 5 2 4" xfId="6612"/>
    <cellStyle name="Input 18 5 2 4 2" xfId="28525"/>
    <cellStyle name="Input 18 5 2 5" xfId="6613"/>
    <cellStyle name="Input 18 5 2 5 2" xfId="28526"/>
    <cellStyle name="Input 18 5 2 6" xfId="28527"/>
    <cellStyle name="Input 18 5 20" xfId="46063"/>
    <cellStyle name="Input 18 5 21" xfId="46064"/>
    <cellStyle name="Input 18 5 22" xfId="46065"/>
    <cellStyle name="Input 18 5 23" xfId="46066"/>
    <cellStyle name="Input 18 5 24" xfId="46067"/>
    <cellStyle name="Input 18 5 25" xfId="46068"/>
    <cellStyle name="Input 18 5 3" xfId="6614"/>
    <cellStyle name="Input 18 5 3 2" xfId="6615"/>
    <cellStyle name="Input 18 5 3 2 2" xfId="28528"/>
    <cellStyle name="Input 18 5 3 3" xfId="6616"/>
    <cellStyle name="Input 18 5 3 3 2" xfId="28529"/>
    <cellStyle name="Input 18 5 3 4" xfId="6617"/>
    <cellStyle name="Input 18 5 3 4 2" xfId="28530"/>
    <cellStyle name="Input 18 5 3 5" xfId="6618"/>
    <cellStyle name="Input 18 5 3 5 2" xfId="28531"/>
    <cellStyle name="Input 18 5 3 6" xfId="28532"/>
    <cellStyle name="Input 18 5 4" xfId="6619"/>
    <cellStyle name="Input 18 5 4 2" xfId="6620"/>
    <cellStyle name="Input 18 5 4 2 2" xfId="28533"/>
    <cellStyle name="Input 18 5 4 3" xfId="6621"/>
    <cellStyle name="Input 18 5 4 3 2" xfId="28534"/>
    <cellStyle name="Input 18 5 4 4" xfId="6622"/>
    <cellStyle name="Input 18 5 4 4 2" xfId="28535"/>
    <cellStyle name="Input 18 5 4 5" xfId="6623"/>
    <cellStyle name="Input 18 5 4 5 2" xfId="28536"/>
    <cellStyle name="Input 18 5 4 6" xfId="28537"/>
    <cellStyle name="Input 18 5 5" xfId="6624"/>
    <cellStyle name="Input 18 5 5 2" xfId="28538"/>
    <cellStyle name="Input 18 5 6" xfId="6625"/>
    <cellStyle name="Input 18 5 6 2" xfId="28539"/>
    <cellStyle name="Input 18 5 7" xfId="6626"/>
    <cellStyle name="Input 18 5 7 2" xfId="28540"/>
    <cellStyle name="Input 18 5 8" xfId="6627"/>
    <cellStyle name="Input 18 5 8 2" xfId="28541"/>
    <cellStyle name="Input 18 5 9" xfId="6628"/>
    <cellStyle name="Input 18 5 9 2" xfId="28542"/>
    <cellStyle name="Input 18 6" xfId="6629"/>
    <cellStyle name="Input 18 6 10" xfId="6630"/>
    <cellStyle name="Input 18 6 10 2" xfId="28543"/>
    <cellStyle name="Input 18 6 11" xfId="28544"/>
    <cellStyle name="Input 18 6 12" xfId="46069"/>
    <cellStyle name="Input 18 6 13" xfId="46070"/>
    <cellStyle name="Input 18 6 14" xfId="46071"/>
    <cellStyle name="Input 18 6 15" xfId="46072"/>
    <cellStyle name="Input 18 6 16" xfId="46073"/>
    <cellStyle name="Input 18 6 17" xfId="46074"/>
    <cellStyle name="Input 18 6 18" xfId="46075"/>
    <cellStyle name="Input 18 6 19" xfId="46076"/>
    <cellStyle name="Input 18 6 2" xfId="6631"/>
    <cellStyle name="Input 18 6 2 2" xfId="6632"/>
    <cellStyle name="Input 18 6 2 2 2" xfId="28545"/>
    <cellStyle name="Input 18 6 2 3" xfId="6633"/>
    <cellStyle name="Input 18 6 2 3 2" xfId="28546"/>
    <cellStyle name="Input 18 6 2 4" xfId="6634"/>
    <cellStyle name="Input 18 6 2 4 2" xfId="28547"/>
    <cellStyle name="Input 18 6 2 5" xfId="6635"/>
    <cellStyle name="Input 18 6 2 5 2" xfId="28548"/>
    <cellStyle name="Input 18 6 2 6" xfId="28549"/>
    <cellStyle name="Input 18 6 20" xfId="46077"/>
    <cellStyle name="Input 18 6 21" xfId="46078"/>
    <cellStyle name="Input 18 6 22" xfId="46079"/>
    <cellStyle name="Input 18 6 23" xfId="46080"/>
    <cellStyle name="Input 18 6 24" xfId="46081"/>
    <cellStyle name="Input 18 6 25" xfId="46082"/>
    <cellStyle name="Input 18 6 3" xfId="6636"/>
    <cellStyle name="Input 18 6 3 2" xfId="6637"/>
    <cellStyle name="Input 18 6 3 2 2" xfId="28550"/>
    <cellStyle name="Input 18 6 3 3" xfId="6638"/>
    <cellStyle name="Input 18 6 3 3 2" xfId="28551"/>
    <cellStyle name="Input 18 6 3 4" xfId="6639"/>
    <cellStyle name="Input 18 6 3 4 2" xfId="28552"/>
    <cellStyle name="Input 18 6 3 5" xfId="6640"/>
    <cellStyle name="Input 18 6 3 5 2" xfId="28553"/>
    <cellStyle name="Input 18 6 3 6" xfId="28554"/>
    <cellStyle name="Input 18 6 4" xfId="6641"/>
    <cellStyle name="Input 18 6 4 2" xfId="6642"/>
    <cellStyle name="Input 18 6 4 2 2" xfId="28555"/>
    <cellStyle name="Input 18 6 4 3" xfId="6643"/>
    <cellStyle name="Input 18 6 4 3 2" xfId="28556"/>
    <cellStyle name="Input 18 6 4 4" xfId="6644"/>
    <cellStyle name="Input 18 6 4 4 2" xfId="28557"/>
    <cellStyle name="Input 18 6 4 5" xfId="6645"/>
    <cellStyle name="Input 18 6 4 5 2" xfId="28558"/>
    <cellStyle name="Input 18 6 4 6" xfId="28559"/>
    <cellStyle name="Input 18 6 5" xfId="6646"/>
    <cellStyle name="Input 18 6 5 2" xfId="28560"/>
    <cellStyle name="Input 18 6 6" xfId="6647"/>
    <cellStyle name="Input 18 6 6 2" xfId="28561"/>
    <cellStyle name="Input 18 6 7" xfId="6648"/>
    <cellStyle name="Input 18 6 7 2" xfId="28562"/>
    <cellStyle name="Input 18 6 8" xfId="6649"/>
    <cellStyle name="Input 18 6 8 2" xfId="28563"/>
    <cellStyle name="Input 18 6 9" xfId="6650"/>
    <cellStyle name="Input 18 6 9 2" xfId="28564"/>
    <cellStyle name="Input 18 7" xfId="6651"/>
    <cellStyle name="Input 18 7 2" xfId="6652"/>
    <cellStyle name="Input 18 7 2 2" xfId="28565"/>
    <cellStyle name="Input 18 7 3" xfId="6653"/>
    <cellStyle name="Input 18 7 3 2" xfId="28566"/>
    <cellStyle name="Input 18 7 4" xfId="6654"/>
    <cellStyle name="Input 18 7 4 2" xfId="28567"/>
    <cellStyle name="Input 18 7 5" xfId="6655"/>
    <cellStyle name="Input 18 7 5 2" xfId="28568"/>
    <cellStyle name="Input 18 7 6" xfId="28569"/>
    <cellStyle name="Input 18 8" xfId="6656"/>
    <cellStyle name="Input 18 8 2" xfId="6657"/>
    <cellStyle name="Input 18 8 2 2" xfId="28570"/>
    <cellStyle name="Input 18 8 3" xfId="6658"/>
    <cellStyle name="Input 18 8 3 2" xfId="28571"/>
    <cellStyle name="Input 18 8 4" xfId="6659"/>
    <cellStyle name="Input 18 8 4 2" xfId="28572"/>
    <cellStyle name="Input 18 8 5" xfId="6660"/>
    <cellStyle name="Input 18 8 5 2" xfId="28573"/>
    <cellStyle name="Input 18 8 6" xfId="28574"/>
    <cellStyle name="Input 18 9" xfId="6661"/>
    <cellStyle name="Input 18 9 2" xfId="6662"/>
    <cellStyle name="Input 18 9 2 2" xfId="28575"/>
    <cellStyle name="Input 18 9 3" xfId="6663"/>
    <cellStyle name="Input 18 9 3 2" xfId="28576"/>
    <cellStyle name="Input 18 9 4" xfId="6664"/>
    <cellStyle name="Input 18 9 4 2" xfId="28577"/>
    <cellStyle name="Input 18 9 5" xfId="6665"/>
    <cellStyle name="Input 18 9 5 2" xfId="28578"/>
    <cellStyle name="Input 18 9 6" xfId="28579"/>
    <cellStyle name="Input 19" xfId="6666"/>
    <cellStyle name="Input 19 10" xfId="6667"/>
    <cellStyle name="Input 19 10 2" xfId="28580"/>
    <cellStyle name="Input 19 11" xfId="6668"/>
    <cellStyle name="Input 19 11 2" xfId="28581"/>
    <cellStyle name="Input 19 12" xfId="6669"/>
    <cellStyle name="Input 19 12 2" xfId="28582"/>
    <cellStyle name="Input 19 13" xfId="6670"/>
    <cellStyle name="Input 19 13 2" xfId="28583"/>
    <cellStyle name="Input 19 14" xfId="6671"/>
    <cellStyle name="Input 19 14 2" xfId="28584"/>
    <cellStyle name="Input 19 15" xfId="6672"/>
    <cellStyle name="Input 19 15 2" xfId="28585"/>
    <cellStyle name="Input 19 16" xfId="28586"/>
    <cellStyle name="Input 19 17" xfId="46083"/>
    <cellStyle name="Input 19 18" xfId="46084"/>
    <cellStyle name="Input 19 19" xfId="46085"/>
    <cellStyle name="Input 19 2" xfId="6673"/>
    <cellStyle name="Input 19 2 10" xfId="6674"/>
    <cellStyle name="Input 19 2 10 2" xfId="28587"/>
    <cellStyle name="Input 19 2 11" xfId="28588"/>
    <cellStyle name="Input 19 2 12" xfId="46086"/>
    <cellStyle name="Input 19 2 13" xfId="46087"/>
    <cellStyle name="Input 19 2 14" xfId="46088"/>
    <cellStyle name="Input 19 2 15" xfId="46089"/>
    <cellStyle name="Input 19 2 16" xfId="46090"/>
    <cellStyle name="Input 19 2 17" xfId="46091"/>
    <cellStyle name="Input 19 2 18" xfId="46092"/>
    <cellStyle name="Input 19 2 19" xfId="46093"/>
    <cellStyle name="Input 19 2 2" xfId="6675"/>
    <cellStyle name="Input 19 2 2 2" xfId="6676"/>
    <cellStyle name="Input 19 2 2 2 2" xfId="28589"/>
    <cellStyle name="Input 19 2 2 3" xfId="6677"/>
    <cellStyle name="Input 19 2 2 3 2" xfId="28590"/>
    <cellStyle name="Input 19 2 2 4" xfId="6678"/>
    <cellStyle name="Input 19 2 2 4 2" xfId="28591"/>
    <cellStyle name="Input 19 2 2 5" xfId="6679"/>
    <cellStyle name="Input 19 2 2 5 2" xfId="28592"/>
    <cellStyle name="Input 19 2 2 6" xfId="28593"/>
    <cellStyle name="Input 19 2 20" xfId="46094"/>
    <cellStyle name="Input 19 2 21" xfId="46095"/>
    <cellStyle name="Input 19 2 22" xfId="46096"/>
    <cellStyle name="Input 19 2 23" xfId="46097"/>
    <cellStyle name="Input 19 2 24" xfId="46098"/>
    <cellStyle name="Input 19 2 25" xfId="46099"/>
    <cellStyle name="Input 19 2 3" xfId="6680"/>
    <cellStyle name="Input 19 2 3 2" xfId="6681"/>
    <cellStyle name="Input 19 2 3 2 2" xfId="28594"/>
    <cellStyle name="Input 19 2 3 3" xfId="6682"/>
    <cellStyle name="Input 19 2 3 3 2" xfId="28595"/>
    <cellStyle name="Input 19 2 3 4" xfId="6683"/>
    <cellStyle name="Input 19 2 3 4 2" xfId="28596"/>
    <cellStyle name="Input 19 2 3 5" xfId="6684"/>
    <cellStyle name="Input 19 2 3 5 2" xfId="28597"/>
    <cellStyle name="Input 19 2 3 6" xfId="28598"/>
    <cellStyle name="Input 19 2 4" xfId="6685"/>
    <cellStyle name="Input 19 2 4 2" xfId="6686"/>
    <cellStyle name="Input 19 2 4 2 2" xfId="28599"/>
    <cellStyle name="Input 19 2 4 3" xfId="6687"/>
    <cellStyle name="Input 19 2 4 3 2" xfId="28600"/>
    <cellStyle name="Input 19 2 4 4" xfId="6688"/>
    <cellStyle name="Input 19 2 4 4 2" xfId="28601"/>
    <cellStyle name="Input 19 2 4 5" xfId="6689"/>
    <cellStyle name="Input 19 2 4 5 2" xfId="28602"/>
    <cellStyle name="Input 19 2 4 6" xfId="28603"/>
    <cellStyle name="Input 19 2 5" xfId="6690"/>
    <cellStyle name="Input 19 2 5 2" xfId="28604"/>
    <cellStyle name="Input 19 2 6" xfId="6691"/>
    <cellStyle name="Input 19 2 6 2" xfId="28605"/>
    <cellStyle name="Input 19 2 7" xfId="6692"/>
    <cellStyle name="Input 19 2 7 2" xfId="28606"/>
    <cellStyle name="Input 19 2 8" xfId="6693"/>
    <cellStyle name="Input 19 2 8 2" xfId="28607"/>
    <cellStyle name="Input 19 2 9" xfId="6694"/>
    <cellStyle name="Input 19 2 9 2" xfId="28608"/>
    <cellStyle name="Input 19 20" xfId="46100"/>
    <cellStyle name="Input 19 21" xfId="46101"/>
    <cellStyle name="Input 19 22" xfId="46102"/>
    <cellStyle name="Input 19 23" xfId="46103"/>
    <cellStyle name="Input 19 24" xfId="46104"/>
    <cellStyle name="Input 19 25" xfId="46105"/>
    <cellStyle name="Input 19 26" xfId="46106"/>
    <cellStyle name="Input 19 27" xfId="46107"/>
    <cellStyle name="Input 19 28" xfId="46108"/>
    <cellStyle name="Input 19 29" xfId="46109"/>
    <cellStyle name="Input 19 3" xfId="6695"/>
    <cellStyle name="Input 19 3 10" xfId="6696"/>
    <cellStyle name="Input 19 3 10 2" xfId="28609"/>
    <cellStyle name="Input 19 3 11" xfId="28610"/>
    <cellStyle name="Input 19 3 12" xfId="46110"/>
    <cellStyle name="Input 19 3 13" xfId="46111"/>
    <cellStyle name="Input 19 3 14" xfId="46112"/>
    <cellStyle name="Input 19 3 15" xfId="46113"/>
    <cellStyle name="Input 19 3 16" xfId="46114"/>
    <cellStyle name="Input 19 3 17" xfId="46115"/>
    <cellStyle name="Input 19 3 18" xfId="46116"/>
    <cellStyle name="Input 19 3 19" xfId="46117"/>
    <cellStyle name="Input 19 3 2" xfId="6697"/>
    <cellStyle name="Input 19 3 2 2" xfId="6698"/>
    <cellStyle name="Input 19 3 2 2 2" xfId="28611"/>
    <cellStyle name="Input 19 3 2 3" xfId="6699"/>
    <cellStyle name="Input 19 3 2 3 2" xfId="28612"/>
    <cellStyle name="Input 19 3 2 4" xfId="6700"/>
    <cellStyle name="Input 19 3 2 4 2" xfId="28613"/>
    <cellStyle name="Input 19 3 2 5" xfId="6701"/>
    <cellStyle name="Input 19 3 2 5 2" xfId="28614"/>
    <cellStyle name="Input 19 3 2 6" xfId="28615"/>
    <cellStyle name="Input 19 3 20" xfId="46118"/>
    <cellStyle name="Input 19 3 21" xfId="46119"/>
    <cellStyle name="Input 19 3 22" xfId="46120"/>
    <cellStyle name="Input 19 3 23" xfId="46121"/>
    <cellStyle name="Input 19 3 24" xfId="46122"/>
    <cellStyle name="Input 19 3 25" xfId="46123"/>
    <cellStyle name="Input 19 3 3" xfId="6702"/>
    <cellStyle name="Input 19 3 3 2" xfId="6703"/>
    <cellStyle name="Input 19 3 3 2 2" xfId="28616"/>
    <cellStyle name="Input 19 3 3 3" xfId="6704"/>
    <cellStyle name="Input 19 3 3 3 2" xfId="28617"/>
    <cellStyle name="Input 19 3 3 4" xfId="6705"/>
    <cellStyle name="Input 19 3 3 4 2" xfId="28618"/>
    <cellStyle name="Input 19 3 3 5" xfId="6706"/>
    <cellStyle name="Input 19 3 3 5 2" xfId="28619"/>
    <cellStyle name="Input 19 3 3 6" xfId="28620"/>
    <cellStyle name="Input 19 3 4" xfId="6707"/>
    <cellStyle name="Input 19 3 4 2" xfId="6708"/>
    <cellStyle name="Input 19 3 4 2 2" xfId="28621"/>
    <cellStyle name="Input 19 3 4 3" xfId="6709"/>
    <cellStyle name="Input 19 3 4 3 2" xfId="28622"/>
    <cellStyle name="Input 19 3 4 4" xfId="6710"/>
    <cellStyle name="Input 19 3 4 4 2" xfId="28623"/>
    <cellStyle name="Input 19 3 4 5" xfId="6711"/>
    <cellStyle name="Input 19 3 4 5 2" xfId="28624"/>
    <cellStyle name="Input 19 3 4 6" xfId="28625"/>
    <cellStyle name="Input 19 3 5" xfId="6712"/>
    <cellStyle name="Input 19 3 5 2" xfId="28626"/>
    <cellStyle name="Input 19 3 6" xfId="6713"/>
    <cellStyle name="Input 19 3 6 2" xfId="28627"/>
    <cellStyle name="Input 19 3 7" xfId="6714"/>
    <cellStyle name="Input 19 3 7 2" xfId="28628"/>
    <cellStyle name="Input 19 3 8" xfId="6715"/>
    <cellStyle name="Input 19 3 8 2" xfId="28629"/>
    <cellStyle name="Input 19 3 9" xfId="6716"/>
    <cellStyle name="Input 19 3 9 2" xfId="28630"/>
    <cellStyle name="Input 19 30" xfId="46124"/>
    <cellStyle name="Input 19 4" xfId="6717"/>
    <cellStyle name="Input 19 4 10" xfId="6718"/>
    <cellStyle name="Input 19 4 10 2" xfId="28631"/>
    <cellStyle name="Input 19 4 11" xfId="28632"/>
    <cellStyle name="Input 19 4 12" xfId="46125"/>
    <cellStyle name="Input 19 4 13" xfId="46126"/>
    <cellStyle name="Input 19 4 14" xfId="46127"/>
    <cellStyle name="Input 19 4 15" xfId="46128"/>
    <cellStyle name="Input 19 4 16" xfId="46129"/>
    <cellStyle name="Input 19 4 17" xfId="46130"/>
    <cellStyle name="Input 19 4 18" xfId="46131"/>
    <cellStyle name="Input 19 4 19" xfId="46132"/>
    <cellStyle name="Input 19 4 2" xfId="6719"/>
    <cellStyle name="Input 19 4 2 2" xfId="6720"/>
    <cellStyle name="Input 19 4 2 2 2" xfId="28633"/>
    <cellStyle name="Input 19 4 2 3" xfId="6721"/>
    <cellStyle name="Input 19 4 2 3 2" xfId="28634"/>
    <cellStyle name="Input 19 4 2 4" xfId="6722"/>
    <cellStyle name="Input 19 4 2 4 2" xfId="28635"/>
    <cellStyle name="Input 19 4 2 5" xfId="6723"/>
    <cellStyle name="Input 19 4 2 5 2" xfId="28636"/>
    <cellStyle name="Input 19 4 2 6" xfId="28637"/>
    <cellStyle name="Input 19 4 20" xfId="46133"/>
    <cellStyle name="Input 19 4 21" xfId="46134"/>
    <cellStyle name="Input 19 4 22" xfId="46135"/>
    <cellStyle name="Input 19 4 23" xfId="46136"/>
    <cellStyle name="Input 19 4 24" xfId="46137"/>
    <cellStyle name="Input 19 4 25" xfId="46138"/>
    <cellStyle name="Input 19 4 3" xfId="6724"/>
    <cellStyle name="Input 19 4 3 2" xfId="6725"/>
    <cellStyle name="Input 19 4 3 2 2" xfId="28638"/>
    <cellStyle name="Input 19 4 3 3" xfId="6726"/>
    <cellStyle name="Input 19 4 3 3 2" xfId="28639"/>
    <cellStyle name="Input 19 4 3 4" xfId="6727"/>
    <cellStyle name="Input 19 4 3 4 2" xfId="28640"/>
    <cellStyle name="Input 19 4 3 5" xfId="6728"/>
    <cellStyle name="Input 19 4 3 5 2" xfId="28641"/>
    <cellStyle name="Input 19 4 3 6" xfId="28642"/>
    <cellStyle name="Input 19 4 4" xfId="6729"/>
    <cellStyle name="Input 19 4 4 2" xfId="6730"/>
    <cellStyle name="Input 19 4 4 2 2" xfId="28643"/>
    <cellStyle name="Input 19 4 4 3" xfId="6731"/>
    <cellStyle name="Input 19 4 4 3 2" xfId="28644"/>
    <cellStyle name="Input 19 4 4 4" xfId="6732"/>
    <cellStyle name="Input 19 4 4 4 2" xfId="28645"/>
    <cellStyle name="Input 19 4 4 5" xfId="6733"/>
    <cellStyle name="Input 19 4 4 5 2" xfId="28646"/>
    <cellStyle name="Input 19 4 4 6" xfId="28647"/>
    <cellStyle name="Input 19 4 5" xfId="6734"/>
    <cellStyle name="Input 19 4 5 2" xfId="28648"/>
    <cellStyle name="Input 19 4 6" xfId="6735"/>
    <cellStyle name="Input 19 4 6 2" xfId="28649"/>
    <cellStyle name="Input 19 4 7" xfId="6736"/>
    <cellStyle name="Input 19 4 7 2" xfId="28650"/>
    <cellStyle name="Input 19 4 8" xfId="6737"/>
    <cellStyle name="Input 19 4 8 2" xfId="28651"/>
    <cellStyle name="Input 19 4 9" xfId="6738"/>
    <cellStyle name="Input 19 4 9 2" xfId="28652"/>
    <cellStyle name="Input 19 5" xfId="6739"/>
    <cellStyle name="Input 19 5 10" xfId="6740"/>
    <cellStyle name="Input 19 5 10 2" xfId="28653"/>
    <cellStyle name="Input 19 5 11" xfId="28654"/>
    <cellStyle name="Input 19 5 12" xfId="46139"/>
    <cellStyle name="Input 19 5 13" xfId="46140"/>
    <cellStyle name="Input 19 5 14" xfId="46141"/>
    <cellStyle name="Input 19 5 15" xfId="46142"/>
    <cellStyle name="Input 19 5 16" xfId="46143"/>
    <cellStyle name="Input 19 5 17" xfId="46144"/>
    <cellStyle name="Input 19 5 18" xfId="46145"/>
    <cellStyle name="Input 19 5 19" xfId="46146"/>
    <cellStyle name="Input 19 5 2" xfId="6741"/>
    <cellStyle name="Input 19 5 2 2" xfId="6742"/>
    <cellStyle name="Input 19 5 2 2 2" xfId="28655"/>
    <cellStyle name="Input 19 5 2 3" xfId="6743"/>
    <cellStyle name="Input 19 5 2 3 2" xfId="28656"/>
    <cellStyle name="Input 19 5 2 4" xfId="6744"/>
    <cellStyle name="Input 19 5 2 4 2" xfId="28657"/>
    <cellStyle name="Input 19 5 2 5" xfId="6745"/>
    <cellStyle name="Input 19 5 2 5 2" xfId="28658"/>
    <cellStyle name="Input 19 5 2 6" xfId="28659"/>
    <cellStyle name="Input 19 5 20" xfId="46147"/>
    <cellStyle name="Input 19 5 21" xfId="46148"/>
    <cellStyle name="Input 19 5 22" xfId="46149"/>
    <cellStyle name="Input 19 5 23" xfId="46150"/>
    <cellStyle name="Input 19 5 24" xfId="46151"/>
    <cellStyle name="Input 19 5 25" xfId="46152"/>
    <cellStyle name="Input 19 5 3" xfId="6746"/>
    <cellStyle name="Input 19 5 3 2" xfId="6747"/>
    <cellStyle name="Input 19 5 3 2 2" xfId="28660"/>
    <cellStyle name="Input 19 5 3 3" xfId="6748"/>
    <cellStyle name="Input 19 5 3 3 2" xfId="28661"/>
    <cellStyle name="Input 19 5 3 4" xfId="6749"/>
    <cellStyle name="Input 19 5 3 4 2" xfId="28662"/>
    <cellStyle name="Input 19 5 3 5" xfId="6750"/>
    <cellStyle name="Input 19 5 3 5 2" xfId="28663"/>
    <cellStyle name="Input 19 5 3 6" xfId="28664"/>
    <cellStyle name="Input 19 5 4" xfId="6751"/>
    <cellStyle name="Input 19 5 4 2" xfId="6752"/>
    <cellStyle name="Input 19 5 4 2 2" xfId="28665"/>
    <cellStyle name="Input 19 5 4 3" xfId="6753"/>
    <cellStyle name="Input 19 5 4 3 2" xfId="28666"/>
    <cellStyle name="Input 19 5 4 4" xfId="6754"/>
    <cellStyle name="Input 19 5 4 4 2" xfId="28667"/>
    <cellStyle name="Input 19 5 4 5" xfId="6755"/>
    <cellStyle name="Input 19 5 4 5 2" xfId="28668"/>
    <cellStyle name="Input 19 5 4 6" xfId="28669"/>
    <cellStyle name="Input 19 5 5" xfId="6756"/>
    <cellStyle name="Input 19 5 5 2" xfId="28670"/>
    <cellStyle name="Input 19 5 6" xfId="6757"/>
    <cellStyle name="Input 19 5 6 2" xfId="28671"/>
    <cellStyle name="Input 19 5 7" xfId="6758"/>
    <cellStyle name="Input 19 5 7 2" xfId="28672"/>
    <cellStyle name="Input 19 5 8" xfId="6759"/>
    <cellStyle name="Input 19 5 8 2" xfId="28673"/>
    <cellStyle name="Input 19 5 9" xfId="6760"/>
    <cellStyle name="Input 19 5 9 2" xfId="28674"/>
    <cellStyle name="Input 19 6" xfId="6761"/>
    <cellStyle name="Input 19 6 10" xfId="6762"/>
    <cellStyle name="Input 19 6 10 2" xfId="28675"/>
    <cellStyle name="Input 19 6 11" xfId="28676"/>
    <cellStyle name="Input 19 6 12" xfId="46153"/>
    <cellStyle name="Input 19 6 13" xfId="46154"/>
    <cellStyle name="Input 19 6 14" xfId="46155"/>
    <cellStyle name="Input 19 6 15" xfId="46156"/>
    <cellStyle name="Input 19 6 16" xfId="46157"/>
    <cellStyle name="Input 19 6 17" xfId="46158"/>
    <cellStyle name="Input 19 6 18" xfId="46159"/>
    <cellStyle name="Input 19 6 19" xfId="46160"/>
    <cellStyle name="Input 19 6 2" xfId="6763"/>
    <cellStyle name="Input 19 6 2 2" xfId="6764"/>
    <cellStyle name="Input 19 6 2 2 2" xfId="28677"/>
    <cellStyle name="Input 19 6 2 3" xfId="6765"/>
    <cellStyle name="Input 19 6 2 3 2" xfId="28678"/>
    <cellStyle name="Input 19 6 2 4" xfId="6766"/>
    <cellStyle name="Input 19 6 2 4 2" xfId="28679"/>
    <cellStyle name="Input 19 6 2 5" xfId="6767"/>
    <cellStyle name="Input 19 6 2 5 2" xfId="28680"/>
    <cellStyle name="Input 19 6 2 6" xfId="28681"/>
    <cellStyle name="Input 19 6 20" xfId="46161"/>
    <cellStyle name="Input 19 6 21" xfId="46162"/>
    <cellStyle name="Input 19 6 22" xfId="46163"/>
    <cellStyle name="Input 19 6 23" xfId="46164"/>
    <cellStyle name="Input 19 6 24" xfId="46165"/>
    <cellStyle name="Input 19 6 25" xfId="46166"/>
    <cellStyle name="Input 19 6 3" xfId="6768"/>
    <cellStyle name="Input 19 6 3 2" xfId="6769"/>
    <cellStyle name="Input 19 6 3 2 2" xfId="28682"/>
    <cellStyle name="Input 19 6 3 3" xfId="6770"/>
    <cellStyle name="Input 19 6 3 3 2" xfId="28683"/>
    <cellStyle name="Input 19 6 3 4" xfId="6771"/>
    <cellStyle name="Input 19 6 3 4 2" xfId="28684"/>
    <cellStyle name="Input 19 6 3 5" xfId="6772"/>
    <cellStyle name="Input 19 6 3 5 2" xfId="28685"/>
    <cellStyle name="Input 19 6 3 6" xfId="28686"/>
    <cellStyle name="Input 19 6 4" xfId="6773"/>
    <cellStyle name="Input 19 6 4 2" xfId="6774"/>
    <cellStyle name="Input 19 6 4 2 2" xfId="28687"/>
    <cellStyle name="Input 19 6 4 3" xfId="6775"/>
    <cellStyle name="Input 19 6 4 3 2" xfId="28688"/>
    <cellStyle name="Input 19 6 4 4" xfId="6776"/>
    <cellStyle name="Input 19 6 4 4 2" xfId="28689"/>
    <cellStyle name="Input 19 6 4 5" xfId="6777"/>
    <cellStyle name="Input 19 6 4 5 2" xfId="28690"/>
    <cellStyle name="Input 19 6 4 6" xfId="28691"/>
    <cellStyle name="Input 19 6 5" xfId="6778"/>
    <cellStyle name="Input 19 6 5 2" xfId="28692"/>
    <cellStyle name="Input 19 6 6" xfId="6779"/>
    <cellStyle name="Input 19 6 6 2" xfId="28693"/>
    <cellStyle name="Input 19 6 7" xfId="6780"/>
    <cellStyle name="Input 19 6 7 2" xfId="28694"/>
    <cellStyle name="Input 19 6 8" xfId="6781"/>
    <cellStyle name="Input 19 6 8 2" xfId="28695"/>
    <cellStyle name="Input 19 6 9" xfId="6782"/>
    <cellStyle name="Input 19 6 9 2" xfId="28696"/>
    <cellStyle name="Input 19 7" xfId="6783"/>
    <cellStyle name="Input 19 7 2" xfId="6784"/>
    <cellStyle name="Input 19 7 2 2" xfId="28697"/>
    <cellStyle name="Input 19 7 3" xfId="6785"/>
    <cellStyle name="Input 19 7 3 2" xfId="28698"/>
    <cellStyle name="Input 19 7 4" xfId="6786"/>
    <cellStyle name="Input 19 7 4 2" xfId="28699"/>
    <cellStyle name="Input 19 7 5" xfId="6787"/>
    <cellStyle name="Input 19 7 5 2" xfId="28700"/>
    <cellStyle name="Input 19 7 6" xfId="28701"/>
    <cellStyle name="Input 19 8" xfId="6788"/>
    <cellStyle name="Input 19 8 2" xfId="6789"/>
    <cellStyle name="Input 19 8 2 2" xfId="28702"/>
    <cellStyle name="Input 19 8 3" xfId="6790"/>
    <cellStyle name="Input 19 8 3 2" xfId="28703"/>
    <cellStyle name="Input 19 8 4" xfId="6791"/>
    <cellStyle name="Input 19 8 4 2" xfId="28704"/>
    <cellStyle name="Input 19 8 5" xfId="6792"/>
    <cellStyle name="Input 19 8 5 2" xfId="28705"/>
    <cellStyle name="Input 19 8 6" xfId="28706"/>
    <cellStyle name="Input 19 9" xfId="6793"/>
    <cellStyle name="Input 19 9 2" xfId="6794"/>
    <cellStyle name="Input 19 9 2 2" xfId="28707"/>
    <cellStyle name="Input 19 9 3" xfId="6795"/>
    <cellStyle name="Input 19 9 3 2" xfId="28708"/>
    <cellStyle name="Input 19 9 4" xfId="6796"/>
    <cellStyle name="Input 19 9 4 2" xfId="28709"/>
    <cellStyle name="Input 19 9 5" xfId="6797"/>
    <cellStyle name="Input 19 9 5 2" xfId="28710"/>
    <cellStyle name="Input 19 9 6" xfId="28711"/>
    <cellStyle name="Input 2" xfId="6798"/>
    <cellStyle name="Input 2 10" xfId="6799"/>
    <cellStyle name="Input 2 10 2" xfId="6800"/>
    <cellStyle name="Input 2 10 2 2" xfId="28712"/>
    <cellStyle name="Input 2 10 3" xfId="6801"/>
    <cellStyle name="Input 2 10 3 2" xfId="28713"/>
    <cellStyle name="Input 2 10 4" xfId="6802"/>
    <cellStyle name="Input 2 10 4 2" xfId="28714"/>
    <cellStyle name="Input 2 10 5" xfId="6803"/>
    <cellStyle name="Input 2 10 5 2" xfId="28715"/>
    <cellStyle name="Input 2 10 6" xfId="28716"/>
    <cellStyle name="Input 2 11" xfId="6804"/>
    <cellStyle name="Input 2 11 2" xfId="6805"/>
    <cellStyle name="Input 2 11 2 2" xfId="28717"/>
    <cellStyle name="Input 2 11 3" xfId="6806"/>
    <cellStyle name="Input 2 11 3 2" xfId="28718"/>
    <cellStyle name="Input 2 11 4" xfId="6807"/>
    <cellStyle name="Input 2 11 4 2" xfId="28719"/>
    <cellStyle name="Input 2 11 5" xfId="6808"/>
    <cellStyle name="Input 2 11 5 2" xfId="28720"/>
    <cellStyle name="Input 2 11 6" xfId="28721"/>
    <cellStyle name="Input 2 12" xfId="6809"/>
    <cellStyle name="Input 2 12 2" xfId="28722"/>
    <cellStyle name="Input 2 13" xfId="6810"/>
    <cellStyle name="Input 2 13 2" xfId="28723"/>
    <cellStyle name="Input 2 14" xfId="6811"/>
    <cellStyle name="Input 2 14 2" xfId="28724"/>
    <cellStyle name="Input 2 15" xfId="6812"/>
    <cellStyle name="Input 2 15 2" xfId="28725"/>
    <cellStyle name="Input 2 16" xfId="6813"/>
    <cellStyle name="Input 2 16 2" xfId="28726"/>
    <cellStyle name="Input 2 17" xfId="6814"/>
    <cellStyle name="Input 2 17 2" xfId="28727"/>
    <cellStyle name="Input 2 18" xfId="28728"/>
    <cellStyle name="Input 2 19" xfId="46167"/>
    <cellStyle name="Input 2 2" xfId="6815"/>
    <cellStyle name="Input 2 2 10" xfId="6816"/>
    <cellStyle name="Input 2 2 10 2" xfId="28729"/>
    <cellStyle name="Input 2 2 11" xfId="6817"/>
    <cellStyle name="Input 2 2 11 2" xfId="28730"/>
    <cellStyle name="Input 2 2 12" xfId="6818"/>
    <cellStyle name="Input 2 2 12 2" xfId="28731"/>
    <cellStyle name="Input 2 2 13" xfId="6819"/>
    <cellStyle name="Input 2 2 13 2" xfId="28732"/>
    <cellStyle name="Input 2 2 14" xfId="6820"/>
    <cellStyle name="Input 2 2 14 2" xfId="28733"/>
    <cellStyle name="Input 2 2 15" xfId="6821"/>
    <cellStyle name="Input 2 2 15 2" xfId="28734"/>
    <cellStyle name="Input 2 2 16" xfId="28735"/>
    <cellStyle name="Input 2 2 17" xfId="46168"/>
    <cellStyle name="Input 2 2 18" xfId="46169"/>
    <cellStyle name="Input 2 2 19" xfId="46170"/>
    <cellStyle name="Input 2 2 2" xfId="6822"/>
    <cellStyle name="Input 2 2 2 10" xfId="6823"/>
    <cellStyle name="Input 2 2 2 10 2" xfId="28736"/>
    <cellStyle name="Input 2 2 2 11" xfId="28737"/>
    <cellStyle name="Input 2 2 2 12" xfId="46171"/>
    <cellStyle name="Input 2 2 2 13" xfId="46172"/>
    <cellStyle name="Input 2 2 2 14" xfId="46173"/>
    <cellStyle name="Input 2 2 2 15" xfId="46174"/>
    <cellStyle name="Input 2 2 2 16" xfId="46175"/>
    <cellStyle name="Input 2 2 2 17" xfId="46176"/>
    <cellStyle name="Input 2 2 2 18" xfId="46177"/>
    <cellStyle name="Input 2 2 2 19" xfId="46178"/>
    <cellStyle name="Input 2 2 2 2" xfId="6824"/>
    <cellStyle name="Input 2 2 2 2 2" xfId="6825"/>
    <cellStyle name="Input 2 2 2 2 2 2" xfId="28738"/>
    <cellStyle name="Input 2 2 2 2 3" xfId="6826"/>
    <cellStyle name="Input 2 2 2 2 3 2" xfId="28739"/>
    <cellStyle name="Input 2 2 2 2 4" xfId="6827"/>
    <cellStyle name="Input 2 2 2 2 4 2" xfId="28740"/>
    <cellStyle name="Input 2 2 2 2 5" xfId="6828"/>
    <cellStyle name="Input 2 2 2 2 5 2" xfId="28741"/>
    <cellStyle name="Input 2 2 2 2 6" xfId="28742"/>
    <cellStyle name="Input 2 2 2 20" xfId="46179"/>
    <cellStyle name="Input 2 2 2 21" xfId="46180"/>
    <cellStyle name="Input 2 2 2 22" xfId="46181"/>
    <cellStyle name="Input 2 2 2 23" xfId="46182"/>
    <cellStyle name="Input 2 2 2 24" xfId="46183"/>
    <cellStyle name="Input 2 2 2 25" xfId="46184"/>
    <cellStyle name="Input 2 2 2 3" xfId="6829"/>
    <cellStyle name="Input 2 2 2 3 2" xfId="6830"/>
    <cellStyle name="Input 2 2 2 3 2 2" xfId="28743"/>
    <cellStyle name="Input 2 2 2 3 3" xfId="6831"/>
    <cellStyle name="Input 2 2 2 3 3 2" xfId="28744"/>
    <cellStyle name="Input 2 2 2 3 4" xfId="6832"/>
    <cellStyle name="Input 2 2 2 3 4 2" xfId="28745"/>
    <cellStyle name="Input 2 2 2 3 5" xfId="6833"/>
    <cellStyle name="Input 2 2 2 3 5 2" xfId="28746"/>
    <cellStyle name="Input 2 2 2 3 6" xfId="28747"/>
    <cellStyle name="Input 2 2 2 4" xfId="6834"/>
    <cellStyle name="Input 2 2 2 4 2" xfId="6835"/>
    <cellStyle name="Input 2 2 2 4 2 2" xfId="28748"/>
    <cellStyle name="Input 2 2 2 4 3" xfId="6836"/>
    <cellStyle name="Input 2 2 2 4 3 2" xfId="28749"/>
    <cellStyle name="Input 2 2 2 4 4" xfId="6837"/>
    <cellStyle name="Input 2 2 2 4 4 2" xfId="28750"/>
    <cellStyle name="Input 2 2 2 4 5" xfId="6838"/>
    <cellStyle name="Input 2 2 2 4 5 2" xfId="28751"/>
    <cellStyle name="Input 2 2 2 4 6" xfId="28752"/>
    <cellStyle name="Input 2 2 2 5" xfId="6839"/>
    <cellStyle name="Input 2 2 2 5 2" xfId="28753"/>
    <cellStyle name="Input 2 2 2 6" xfId="6840"/>
    <cellStyle name="Input 2 2 2 6 2" xfId="28754"/>
    <cellStyle name="Input 2 2 2 7" xfId="6841"/>
    <cellStyle name="Input 2 2 2 7 2" xfId="28755"/>
    <cellStyle name="Input 2 2 2 8" xfId="6842"/>
    <cellStyle name="Input 2 2 2 8 2" xfId="28756"/>
    <cellStyle name="Input 2 2 2 9" xfId="6843"/>
    <cellStyle name="Input 2 2 2 9 2" xfId="28757"/>
    <cellStyle name="Input 2 2 20" xfId="46185"/>
    <cellStyle name="Input 2 2 21" xfId="46186"/>
    <cellStyle name="Input 2 2 22" xfId="46187"/>
    <cellStyle name="Input 2 2 23" xfId="46188"/>
    <cellStyle name="Input 2 2 24" xfId="46189"/>
    <cellStyle name="Input 2 2 25" xfId="46190"/>
    <cellStyle name="Input 2 2 26" xfId="46191"/>
    <cellStyle name="Input 2 2 27" xfId="46192"/>
    <cellStyle name="Input 2 2 28" xfId="46193"/>
    <cellStyle name="Input 2 2 29" xfId="46194"/>
    <cellStyle name="Input 2 2 3" xfId="6844"/>
    <cellStyle name="Input 2 2 3 10" xfId="6845"/>
    <cellStyle name="Input 2 2 3 10 2" xfId="28758"/>
    <cellStyle name="Input 2 2 3 11" xfId="28759"/>
    <cellStyle name="Input 2 2 3 12" xfId="46195"/>
    <cellStyle name="Input 2 2 3 13" xfId="46196"/>
    <cellStyle name="Input 2 2 3 14" xfId="46197"/>
    <cellStyle name="Input 2 2 3 15" xfId="46198"/>
    <cellStyle name="Input 2 2 3 16" xfId="46199"/>
    <cellStyle name="Input 2 2 3 17" xfId="46200"/>
    <cellStyle name="Input 2 2 3 18" xfId="46201"/>
    <cellStyle name="Input 2 2 3 19" xfId="46202"/>
    <cellStyle name="Input 2 2 3 2" xfId="6846"/>
    <cellStyle name="Input 2 2 3 2 2" xfId="6847"/>
    <cellStyle name="Input 2 2 3 2 2 2" xfId="28760"/>
    <cellStyle name="Input 2 2 3 2 3" xfId="6848"/>
    <cellStyle name="Input 2 2 3 2 3 2" xfId="28761"/>
    <cellStyle name="Input 2 2 3 2 4" xfId="6849"/>
    <cellStyle name="Input 2 2 3 2 4 2" xfId="28762"/>
    <cellStyle name="Input 2 2 3 2 5" xfId="6850"/>
    <cellStyle name="Input 2 2 3 2 5 2" xfId="28763"/>
    <cellStyle name="Input 2 2 3 2 6" xfId="28764"/>
    <cellStyle name="Input 2 2 3 20" xfId="46203"/>
    <cellStyle name="Input 2 2 3 21" xfId="46204"/>
    <cellStyle name="Input 2 2 3 22" xfId="46205"/>
    <cellStyle name="Input 2 2 3 23" xfId="46206"/>
    <cellStyle name="Input 2 2 3 24" xfId="46207"/>
    <cellStyle name="Input 2 2 3 25" xfId="46208"/>
    <cellStyle name="Input 2 2 3 3" xfId="6851"/>
    <cellStyle name="Input 2 2 3 3 2" xfId="6852"/>
    <cellStyle name="Input 2 2 3 3 2 2" xfId="28765"/>
    <cellStyle name="Input 2 2 3 3 3" xfId="6853"/>
    <cellStyle name="Input 2 2 3 3 3 2" xfId="28766"/>
    <cellStyle name="Input 2 2 3 3 4" xfId="6854"/>
    <cellStyle name="Input 2 2 3 3 4 2" xfId="28767"/>
    <cellStyle name="Input 2 2 3 3 5" xfId="6855"/>
    <cellStyle name="Input 2 2 3 3 5 2" xfId="28768"/>
    <cellStyle name="Input 2 2 3 3 6" xfId="28769"/>
    <cellStyle name="Input 2 2 3 4" xfId="6856"/>
    <cellStyle name="Input 2 2 3 4 2" xfId="6857"/>
    <cellStyle name="Input 2 2 3 4 2 2" xfId="28770"/>
    <cellStyle name="Input 2 2 3 4 3" xfId="6858"/>
    <cellStyle name="Input 2 2 3 4 3 2" xfId="28771"/>
    <cellStyle name="Input 2 2 3 4 4" xfId="6859"/>
    <cellStyle name="Input 2 2 3 4 4 2" xfId="28772"/>
    <cellStyle name="Input 2 2 3 4 5" xfId="6860"/>
    <cellStyle name="Input 2 2 3 4 5 2" xfId="28773"/>
    <cellStyle name="Input 2 2 3 4 6" xfId="28774"/>
    <cellStyle name="Input 2 2 3 5" xfId="6861"/>
    <cellStyle name="Input 2 2 3 5 2" xfId="28775"/>
    <cellStyle name="Input 2 2 3 6" xfId="6862"/>
    <cellStyle name="Input 2 2 3 6 2" xfId="28776"/>
    <cellStyle name="Input 2 2 3 7" xfId="6863"/>
    <cellStyle name="Input 2 2 3 7 2" xfId="28777"/>
    <cellStyle name="Input 2 2 3 8" xfId="6864"/>
    <cellStyle name="Input 2 2 3 8 2" xfId="28778"/>
    <cellStyle name="Input 2 2 3 9" xfId="6865"/>
    <cellStyle name="Input 2 2 3 9 2" xfId="28779"/>
    <cellStyle name="Input 2 2 30" xfId="46209"/>
    <cellStyle name="Input 2 2 4" xfId="6866"/>
    <cellStyle name="Input 2 2 4 10" xfId="6867"/>
    <cellStyle name="Input 2 2 4 10 2" xfId="28780"/>
    <cellStyle name="Input 2 2 4 11" xfId="28781"/>
    <cellStyle name="Input 2 2 4 12" xfId="46210"/>
    <cellStyle name="Input 2 2 4 13" xfId="46211"/>
    <cellStyle name="Input 2 2 4 14" xfId="46212"/>
    <cellStyle name="Input 2 2 4 15" xfId="46213"/>
    <cellStyle name="Input 2 2 4 16" xfId="46214"/>
    <cellStyle name="Input 2 2 4 17" xfId="46215"/>
    <cellStyle name="Input 2 2 4 18" xfId="46216"/>
    <cellStyle name="Input 2 2 4 19" xfId="46217"/>
    <cellStyle name="Input 2 2 4 2" xfId="6868"/>
    <cellStyle name="Input 2 2 4 2 2" xfId="6869"/>
    <cellStyle name="Input 2 2 4 2 2 2" xfId="28782"/>
    <cellStyle name="Input 2 2 4 2 3" xfId="6870"/>
    <cellStyle name="Input 2 2 4 2 3 2" xfId="28783"/>
    <cellStyle name="Input 2 2 4 2 4" xfId="6871"/>
    <cellStyle name="Input 2 2 4 2 4 2" xfId="28784"/>
    <cellStyle name="Input 2 2 4 2 5" xfId="6872"/>
    <cellStyle name="Input 2 2 4 2 5 2" xfId="28785"/>
    <cellStyle name="Input 2 2 4 2 6" xfId="28786"/>
    <cellStyle name="Input 2 2 4 20" xfId="46218"/>
    <cellStyle name="Input 2 2 4 21" xfId="46219"/>
    <cellStyle name="Input 2 2 4 22" xfId="46220"/>
    <cellStyle name="Input 2 2 4 23" xfId="46221"/>
    <cellStyle name="Input 2 2 4 24" xfId="46222"/>
    <cellStyle name="Input 2 2 4 25" xfId="46223"/>
    <cellStyle name="Input 2 2 4 3" xfId="6873"/>
    <cellStyle name="Input 2 2 4 3 2" xfId="6874"/>
    <cellStyle name="Input 2 2 4 3 2 2" xfId="28787"/>
    <cellStyle name="Input 2 2 4 3 3" xfId="6875"/>
    <cellStyle name="Input 2 2 4 3 3 2" xfId="28788"/>
    <cellStyle name="Input 2 2 4 3 4" xfId="6876"/>
    <cellStyle name="Input 2 2 4 3 4 2" xfId="28789"/>
    <cellStyle name="Input 2 2 4 3 5" xfId="6877"/>
    <cellStyle name="Input 2 2 4 3 5 2" xfId="28790"/>
    <cellStyle name="Input 2 2 4 3 6" xfId="28791"/>
    <cellStyle name="Input 2 2 4 4" xfId="6878"/>
    <cellStyle name="Input 2 2 4 4 2" xfId="6879"/>
    <cellStyle name="Input 2 2 4 4 2 2" xfId="28792"/>
    <cellStyle name="Input 2 2 4 4 3" xfId="6880"/>
    <cellStyle name="Input 2 2 4 4 3 2" xfId="28793"/>
    <cellStyle name="Input 2 2 4 4 4" xfId="6881"/>
    <cellStyle name="Input 2 2 4 4 4 2" xfId="28794"/>
    <cellStyle name="Input 2 2 4 4 5" xfId="6882"/>
    <cellStyle name="Input 2 2 4 4 5 2" xfId="28795"/>
    <cellStyle name="Input 2 2 4 4 6" xfId="28796"/>
    <cellStyle name="Input 2 2 4 5" xfId="6883"/>
    <cellStyle name="Input 2 2 4 5 2" xfId="28797"/>
    <cellStyle name="Input 2 2 4 6" xfId="6884"/>
    <cellStyle name="Input 2 2 4 6 2" xfId="28798"/>
    <cellStyle name="Input 2 2 4 7" xfId="6885"/>
    <cellStyle name="Input 2 2 4 7 2" xfId="28799"/>
    <cellStyle name="Input 2 2 4 8" xfId="6886"/>
    <cellStyle name="Input 2 2 4 8 2" xfId="28800"/>
    <cellStyle name="Input 2 2 4 9" xfId="6887"/>
    <cellStyle name="Input 2 2 4 9 2" xfId="28801"/>
    <cellStyle name="Input 2 2 5" xfId="6888"/>
    <cellStyle name="Input 2 2 5 10" xfId="6889"/>
    <cellStyle name="Input 2 2 5 10 2" xfId="28802"/>
    <cellStyle name="Input 2 2 5 11" xfId="28803"/>
    <cellStyle name="Input 2 2 5 12" xfId="46224"/>
    <cellStyle name="Input 2 2 5 13" xfId="46225"/>
    <cellStyle name="Input 2 2 5 14" xfId="46226"/>
    <cellStyle name="Input 2 2 5 15" xfId="46227"/>
    <cellStyle name="Input 2 2 5 16" xfId="46228"/>
    <cellStyle name="Input 2 2 5 17" xfId="46229"/>
    <cellStyle name="Input 2 2 5 18" xfId="46230"/>
    <cellStyle name="Input 2 2 5 19" xfId="46231"/>
    <cellStyle name="Input 2 2 5 2" xfId="6890"/>
    <cellStyle name="Input 2 2 5 2 2" xfId="6891"/>
    <cellStyle name="Input 2 2 5 2 2 2" xfId="28804"/>
    <cellStyle name="Input 2 2 5 2 3" xfId="6892"/>
    <cellStyle name="Input 2 2 5 2 3 2" xfId="28805"/>
    <cellStyle name="Input 2 2 5 2 4" xfId="6893"/>
    <cellStyle name="Input 2 2 5 2 4 2" xfId="28806"/>
    <cellStyle name="Input 2 2 5 2 5" xfId="6894"/>
    <cellStyle name="Input 2 2 5 2 5 2" xfId="28807"/>
    <cellStyle name="Input 2 2 5 2 6" xfId="28808"/>
    <cellStyle name="Input 2 2 5 20" xfId="46232"/>
    <cellStyle name="Input 2 2 5 21" xfId="46233"/>
    <cellStyle name="Input 2 2 5 22" xfId="46234"/>
    <cellStyle name="Input 2 2 5 23" xfId="46235"/>
    <cellStyle name="Input 2 2 5 24" xfId="46236"/>
    <cellStyle name="Input 2 2 5 25" xfId="46237"/>
    <cellStyle name="Input 2 2 5 3" xfId="6895"/>
    <cellStyle name="Input 2 2 5 3 2" xfId="6896"/>
    <cellStyle name="Input 2 2 5 3 2 2" xfId="28809"/>
    <cellStyle name="Input 2 2 5 3 3" xfId="6897"/>
    <cellStyle name="Input 2 2 5 3 3 2" xfId="28810"/>
    <cellStyle name="Input 2 2 5 3 4" xfId="6898"/>
    <cellStyle name="Input 2 2 5 3 4 2" xfId="28811"/>
    <cellStyle name="Input 2 2 5 3 5" xfId="6899"/>
    <cellStyle name="Input 2 2 5 3 5 2" xfId="28812"/>
    <cellStyle name="Input 2 2 5 3 6" xfId="28813"/>
    <cellStyle name="Input 2 2 5 4" xfId="6900"/>
    <cellStyle name="Input 2 2 5 4 2" xfId="6901"/>
    <cellStyle name="Input 2 2 5 4 2 2" xfId="28814"/>
    <cellStyle name="Input 2 2 5 4 3" xfId="6902"/>
    <cellStyle name="Input 2 2 5 4 3 2" xfId="28815"/>
    <cellStyle name="Input 2 2 5 4 4" xfId="6903"/>
    <cellStyle name="Input 2 2 5 4 4 2" xfId="28816"/>
    <cellStyle name="Input 2 2 5 4 5" xfId="6904"/>
    <cellStyle name="Input 2 2 5 4 5 2" xfId="28817"/>
    <cellStyle name="Input 2 2 5 4 6" xfId="28818"/>
    <cellStyle name="Input 2 2 5 5" xfId="6905"/>
    <cellStyle name="Input 2 2 5 5 2" xfId="28819"/>
    <cellStyle name="Input 2 2 5 6" xfId="6906"/>
    <cellStyle name="Input 2 2 5 6 2" xfId="28820"/>
    <cellStyle name="Input 2 2 5 7" xfId="6907"/>
    <cellStyle name="Input 2 2 5 7 2" xfId="28821"/>
    <cellStyle name="Input 2 2 5 8" xfId="6908"/>
    <cellStyle name="Input 2 2 5 8 2" xfId="28822"/>
    <cellStyle name="Input 2 2 5 9" xfId="6909"/>
    <cellStyle name="Input 2 2 5 9 2" xfId="28823"/>
    <cellStyle name="Input 2 2 6" xfId="6910"/>
    <cellStyle name="Input 2 2 6 10" xfId="6911"/>
    <cellStyle name="Input 2 2 6 10 2" xfId="28824"/>
    <cellStyle name="Input 2 2 6 11" xfId="28825"/>
    <cellStyle name="Input 2 2 6 12" xfId="46238"/>
    <cellStyle name="Input 2 2 6 13" xfId="46239"/>
    <cellStyle name="Input 2 2 6 14" xfId="46240"/>
    <cellStyle name="Input 2 2 6 15" xfId="46241"/>
    <cellStyle name="Input 2 2 6 16" xfId="46242"/>
    <cellStyle name="Input 2 2 6 17" xfId="46243"/>
    <cellStyle name="Input 2 2 6 18" xfId="46244"/>
    <cellStyle name="Input 2 2 6 19" xfId="46245"/>
    <cellStyle name="Input 2 2 6 2" xfId="6912"/>
    <cellStyle name="Input 2 2 6 2 2" xfId="6913"/>
    <cellStyle name="Input 2 2 6 2 2 2" xfId="28826"/>
    <cellStyle name="Input 2 2 6 2 3" xfId="6914"/>
    <cellStyle name="Input 2 2 6 2 3 2" xfId="28827"/>
    <cellStyle name="Input 2 2 6 2 4" xfId="6915"/>
    <cellStyle name="Input 2 2 6 2 4 2" xfId="28828"/>
    <cellStyle name="Input 2 2 6 2 5" xfId="6916"/>
    <cellStyle name="Input 2 2 6 2 5 2" xfId="28829"/>
    <cellStyle name="Input 2 2 6 2 6" xfId="28830"/>
    <cellStyle name="Input 2 2 6 20" xfId="46246"/>
    <cellStyle name="Input 2 2 6 21" xfId="46247"/>
    <cellStyle name="Input 2 2 6 22" xfId="46248"/>
    <cellStyle name="Input 2 2 6 23" xfId="46249"/>
    <cellStyle name="Input 2 2 6 24" xfId="46250"/>
    <cellStyle name="Input 2 2 6 25" xfId="46251"/>
    <cellStyle name="Input 2 2 6 3" xfId="6917"/>
    <cellStyle name="Input 2 2 6 3 2" xfId="6918"/>
    <cellStyle name="Input 2 2 6 3 2 2" xfId="28831"/>
    <cellStyle name="Input 2 2 6 3 3" xfId="6919"/>
    <cellStyle name="Input 2 2 6 3 3 2" xfId="28832"/>
    <cellStyle name="Input 2 2 6 3 4" xfId="6920"/>
    <cellStyle name="Input 2 2 6 3 4 2" xfId="28833"/>
    <cellStyle name="Input 2 2 6 3 5" xfId="6921"/>
    <cellStyle name="Input 2 2 6 3 5 2" xfId="28834"/>
    <cellStyle name="Input 2 2 6 3 6" xfId="28835"/>
    <cellStyle name="Input 2 2 6 4" xfId="6922"/>
    <cellStyle name="Input 2 2 6 4 2" xfId="6923"/>
    <cellStyle name="Input 2 2 6 4 2 2" xfId="28836"/>
    <cellStyle name="Input 2 2 6 4 3" xfId="6924"/>
    <cellStyle name="Input 2 2 6 4 3 2" xfId="28837"/>
    <cellStyle name="Input 2 2 6 4 4" xfId="6925"/>
    <cellStyle name="Input 2 2 6 4 4 2" xfId="28838"/>
    <cellStyle name="Input 2 2 6 4 5" xfId="6926"/>
    <cellStyle name="Input 2 2 6 4 5 2" xfId="28839"/>
    <cellStyle name="Input 2 2 6 4 6" xfId="28840"/>
    <cellStyle name="Input 2 2 6 5" xfId="6927"/>
    <cellStyle name="Input 2 2 6 5 2" xfId="28841"/>
    <cellStyle name="Input 2 2 6 6" xfId="6928"/>
    <cellStyle name="Input 2 2 6 6 2" xfId="28842"/>
    <cellStyle name="Input 2 2 6 7" xfId="6929"/>
    <cellStyle name="Input 2 2 6 7 2" xfId="28843"/>
    <cellStyle name="Input 2 2 6 8" xfId="6930"/>
    <cellStyle name="Input 2 2 6 8 2" xfId="28844"/>
    <cellStyle name="Input 2 2 6 9" xfId="6931"/>
    <cellStyle name="Input 2 2 6 9 2" xfId="28845"/>
    <cellStyle name="Input 2 2 7" xfId="6932"/>
    <cellStyle name="Input 2 2 7 2" xfId="6933"/>
    <cellStyle name="Input 2 2 7 2 2" xfId="28846"/>
    <cellStyle name="Input 2 2 7 3" xfId="6934"/>
    <cellStyle name="Input 2 2 7 3 2" xfId="28847"/>
    <cellStyle name="Input 2 2 7 4" xfId="6935"/>
    <cellStyle name="Input 2 2 7 4 2" xfId="28848"/>
    <cellStyle name="Input 2 2 7 5" xfId="6936"/>
    <cellStyle name="Input 2 2 7 5 2" xfId="28849"/>
    <cellStyle name="Input 2 2 7 6" xfId="28850"/>
    <cellStyle name="Input 2 2 8" xfId="6937"/>
    <cellStyle name="Input 2 2 8 2" xfId="6938"/>
    <cellStyle name="Input 2 2 8 2 2" xfId="28851"/>
    <cellStyle name="Input 2 2 8 3" xfId="6939"/>
    <cellStyle name="Input 2 2 8 3 2" xfId="28852"/>
    <cellStyle name="Input 2 2 8 4" xfId="6940"/>
    <cellStyle name="Input 2 2 8 4 2" xfId="28853"/>
    <cellStyle name="Input 2 2 8 5" xfId="6941"/>
    <cellStyle name="Input 2 2 8 5 2" xfId="28854"/>
    <cellStyle name="Input 2 2 8 6" xfId="28855"/>
    <cellStyle name="Input 2 2 9" xfId="6942"/>
    <cellStyle name="Input 2 2 9 2" xfId="6943"/>
    <cellStyle name="Input 2 2 9 2 2" xfId="28856"/>
    <cellStyle name="Input 2 2 9 3" xfId="6944"/>
    <cellStyle name="Input 2 2 9 3 2" xfId="28857"/>
    <cellStyle name="Input 2 2 9 4" xfId="6945"/>
    <cellStyle name="Input 2 2 9 4 2" xfId="28858"/>
    <cellStyle name="Input 2 2 9 5" xfId="6946"/>
    <cellStyle name="Input 2 2 9 5 2" xfId="28859"/>
    <cellStyle name="Input 2 2 9 6" xfId="28860"/>
    <cellStyle name="Input 2 20" xfId="46252"/>
    <cellStyle name="Input 2 21" xfId="46253"/>
    <cellStyle name="Input 2 22" xfId="46254"/>
    <cellStyle name="Input 2 23" xfId="46255"/>
    <cellStyle name="Input 2 24" xfId="46256"/>
    <cellStyle name="Input 2 25" xfId="46257"/>
    <cellStyle name="Input 2 26" xfId="46258"/>
    <cellStyle name="Input 2 27" xfId="46259"/>
    <cellStyle name="Input 2 28" xfId="46260"/>
    <cellStyle name="Input 2 29" xfId="46261"/>
    <cellStyle name="Input 2 3" xfId="6947"/>
    <cellStyle name="Input 2 3 10" xfId="6948"/>
    <cellStyle name="Input 2 3 10 2" xfId="28861"/>
    <cellStyle name="Input 2 3 11" xfId="6949"/>
    <cellStyle name="Input 2 3 11 2" xfId="28862"/>
    <cellStyle name="Input 2 3 12" xfId="6950"/>
    <cellStyle name="Input 2 3 12 2" xfId="28863"/>
    <cellStyle name="Input 2 3 13" xfId="6951"/>
    <cellStyle name="Input 2 3 13 2" xfId="28864"/>
    <cellStyle name="Input 2 3 14" xfId="6952"/>
    <cellStyle name="Input 2 3 14 2" xfId="28865"/>
    <cellStyle name="Input 2 3 15" xfId="6953"/>
    <cellStyle name="Input 2 3 15 2" xfId="28866"/>
    <cellStyle name="Input 2 3 16" xfId="28867"/>
    <cellStyle name="Input 2 3 17" xfId="46262"/>
    <cellStyle name="Input 2 3 18" xfId="46263"/>
    <cellStyle name="Input 2 3 19" xfId="46264"/>
    <cellStyle name="Input 2 3 2" xfId="6954"/>
    <cellStyle name="Input 2 3 2 10" xfId="6955"/>
    <cellStyle name="Input 2 3 2 10 2" xfId="28868"/>
    <cellStyle name="Input 2 3 2 11" xfId="28869"/>
    <cellStyle name="Input 2 3 2 12" xfId="46265"/>
    <cellStyle name="Input 2 3 2 13" xfId="46266"/>
    <cellStyle name="Input 2 3 2 14" xfId="46267"/>
    <cellStyle name="Input 2 3 2 15" xfId="46268"/>
    <cellStyle name="Input 2 3 2 16" xfId="46269"/>
    <cellStyle name="Input 2 3 2 17" xfId="46270"/>
    <cellStyle name="Input 2 3 2 18" xfId="46271"/>
    <cellStyle name="Input 2 3 2 19" xfId="46272"/>
    <cellStyle name="Input 2 3 2 2" xfId="6956"/>
    <cellStyle name="Input 2 3 2 2 2" xfId="6957"/>
    <cellStyle name="Input 2 3 2 2 2 2" xfId="28870"/>
    <cellStyle name="Input 2 3 2 2 3" xfId="6958"/>
    <cellStyle name="Input 2 3 2 2 3 2" xfId="28871"/>
    <cellStyle name="Input 2 3 2 2 4" xfId="6959"/>
    <cellStyle name="Input 2 3 2 2 4 2" xfId="28872"/>
    <cellStyle name="Input 2 3 2 2 5" xfId="6960"/>
    <cellStyle name="Input 2 3 2 2 5 2" xfId="28873"/>
    <cellStyle name="Input 2 3 2 2 6" xfId="28874"/>
    <cellStyle name="Input 2 3 2 20" xfId="46273"/>
    <cellStyle name="Input 2 3 2 21" xfId="46274"/>
    <cellStyle name="Input 2 3 2 22" xfId="46275"/>
    <cellStyle name="Input 2 3 2 23" xfId="46276"/>
    <cellStyle name="Input 2 3 2 24" xfId="46277"/>
    <cellStyle name="Input 2 3 2 25" xfId="46278"/>
    <cellStyle name="Input 2 3 2 3" xfId="6961"/>
    <cellStyle name="Input 2 3 2 3 2" xfId="6962"/>
    <cellStyle name="Input 2 3 2 3 2 2" xfId="28875"/>
    <cellStyle name="Input 2 3 2 3 3" xfId="6963"/>
    <cellStyle name="Input 2 3 2 3 3 2" xfId="28876"/>
    <cellStyle name="Input 2 3 2 3 4" xfId="6964"/>
    <cellStyle name="Input 2 3 2 3 4 2" xfId="28877"/>
    <cellStyle name="Input 2 3 2 3 5" xfId="6965"/>
    <cellStyle name="Input 2 3 2 3 5 2" xfId="28878"/>
    <cellStyle name="Input 2 3 2 3 6" xfId="28879"/>
    <cellStyle name="Input 2 3 2 4" xfId="6966"/>
    <cellStyle name="Input 2 3 2 4 2" xfId="6967"/>
    <cellStyle name="Input 2 3 2 4 2 2" xfId="28880"/>
    <cellStyle name="Input 2 3 2 4 3" xfId="6968"/>
    <cellStyle name="Input 2 3 2 4 3 2" xfId="28881"/>
    <cellStyle name="Input 2 3 2 4 4" xfId="6969"/>
    <cellStyle name="Input 2 3 2 4 4 2" xfId="28882"/>
    <cellStyle name="Input 2 3 2 4 5" xfId="6970"/>
    <cellStyle name="Input 2 3 2 4 5 2" xfId="28883"/>
    <cellStyle name="Input 2 3 2 4 6" xfId="28884"/>
    <cellStyle name="Input 2 3 2 5" xfId="6971"/>
    <cellStyle name="Input 2 3 2 5 2" xfId="28885"/>
    <cellStyle name="Input 2 3 2 6" xfId="6972"/>
    <cellStyle name="Input 2 3 2 6 2" xfId="28886"/>
    <cellStyle name="Input 2 3 2 7" xfId="6973"/>
    <cellStyle name="Input 2 3 2 7 2" xfId="28887"/>
    <cellStyle name="Input 2 3 2 8" xfId="6974"/>
    <cellStyle name="Input 2 3 2 8 2" xfId="28888"/>
    <cellStyle name="Input 2 3 2 9" xfId="6975"/>
    <cellStyle name="Input 2 3 2 9 2" xfId="28889"/>
    <cellStyle name="Input 2 3 20" xfId="46279"/>
    <cellStyle name="Input 2 3 21" xfId="46280"/>
    <cellStyle name="Input 2 3 22" xfId="46281"/>
    <cellStyle name="Input 2 3 23" xfId="46282"/>
    <cellStyle name="Input 2 3 24" xfId="46283"/>
    <cellStyle name="Input 2 3 25" xfId="46284"/>
    <cellStyle name="Input 2 3 26" xfId="46285"/>
    <cellStyle name="Input 2 3 27" xfId="46286"/>
    <cellStyle name="Input 2 3 28" xfId="46287"/>
    <cellStyle name="Input 2 3 29" xfId="46288"/>
    <cellStyle name="Input 2 3 3" xfId="6976"/>
    <cellStyle name="Input 2 3 3 10" xfId="6977"/>
    <cellStyle name="Input 2 3 3 10 2" xfId="28890"/>
    <cellStyle name="Input 2 3 3 11" xfId="28891"/>
    <cellStyle name="Input 2 3 3 12" xfId="46289"/>
    <cellStyle name="Input 2 3 3 13" xfId="46290"/>
    <cellStyle name="Input 2 3 3 14" xfId="46291"/>
    <cellStyle name="Input 2 3 3 15" xfId="46292"/>
    <cellStyle name="Input 2 3 3 16" xfId="46293"/>
    <cellStyle name="Input 2 3 3 17" xfId="46294"/>
    <cellStyle name="Input 2 3 3 18" xfId="46295"/>
    <cellStyle name="Input 2 3 3 19" xfId="46296"/>
    <cellStyle name="Input 2 3 3 2" xfId="6978"/>
    <cellStyle name="Input 2 3 3 2 2" xfId="6979"/>
    <cellStyle name="Input 2 3 3 2 2 2" xfId="28892"/>
    <cellStyle name="Input 2 3 3 2 3" xfId="6980"/>
    <cellStyle name="Input 2 3 3 2 3 2" xfId="28893"/>
    <cellStyle name="Input 2 3 3 2 4" xfId="6981"/>
    <cellStyle name="Input 2 3 3 2 4 2" xfId="28894"/>
    <cellStyle name="Input 2 3 3 2 5" xfId="6982"/>
    <cellStyle name="Input 2 3 3 2 5 2" xfId="28895"/>
    <cellStyle name="Input 2 3 3 2 6" xfId="28896"/>
    <cellStyle name="Input 2 3 3 20" xfId="46297"/>
    <cellStyle name="Input 2 3 3 21" xfId="46298"/>
    <cellStyle name="Input 2 3 3 22" xfId="46299"/>
    <cellStyle name="Input 2 3 3 23" xfId="46300"/>
    <cellStyle name="Input 2 3 3 24" xfId="46301"/>
    <cellStyle name="Input 2 3 3 25" xfId="46302"/>
    <cellStyle name="Input 2 3 3 3" xfId="6983"/>
    <cellStyle name="Input 2 3 3 3 2" xfId="6984"/>
    <cellStyle name="Input 2 3 3 3 2 2" xfId="28897"/>
    <cellStyle name="Input 2 3 3 3 3" xfId="6985"/>
    <cellStyle name="Input 2 3 3 3 3 2" xfId="28898"/>
    <cellStyle name="Input 2 3 3 3 4" xfId="6986"/>
    <cellStyle name="Input 2 3 3 3 4 2" xfId="28899"/>
    <cellStyle name="Input 2 3 3 3 5" xfId="6987"/>
    <cellStyle name="Input 2 3 3 3 5 2" xfId="28900"/>
    <cellStyle name="Input 2 3 3 3 6" xfId="28901"/>
    <cellStyle name="Input 2 3 3 4" xfId="6988"/>
    <cellStyle name="Input 2 3 3 4 2" xfId="6989"/>
    <cellStyle name="Input 2 3 3 4 2 2" xfId="28902"/>
    <cellStyle name="Input 2 3 3 4 3" xfId="6990"/>
    <cellStyle name="Input 2 3 3 4 3 2" xfId="28903"/>
    <cellStyle name="Input 2 3 3 4 4" xfId="6991"/>
    <cellStyle name="Input 2 3 3 4 4 2" xfId="28904"/>
    <cellStyle name="Input 2 3 3 4 5" xfId="6992"/>
    <cellStyle name="Input 2 3 3 4 5 2" xfId="28905"/>
    <cellStyle name="Input 2 3 3 4 6" xfId="28906"/>
    <cellStyle name="Input 2 3 3 5" xfId="6993"/>
    <cellStyle name="Input 2 3 3 5 2" xfId="28907"/>
    <cellStyle name="Input 2 3 3 6" xfId="6994"/>
    <cellStyle name="Input 2 3 3 6 2" xfId="28908"/>
    <cellStyle name="Input 2 3 3 7" xfId="6995"/>
    <cellStyle name="Input 2 3 3 7 2" xfId="28909"/>
    <cellStyle name="Input 2 3 3 8" xfId="6996"/>
    <cellStyle name="Input 2 3 3 8 2" xfId="28910"/>
    <cellStyle name="Input 2 3 3 9" xfId="6997"/>
    <cellStyle name="Input 2 3 3 9 2" xfId="28911"/>
    <cellStyle name="Input 2 3 30" xfId="46303"/>
    <cellStyle name="Input 2 3 4" xfId="6998"/>
    <cellStyle name="Input 2 3 4 10" xfId="6999"/>
    <cellStyle name="Input 2 3 4 10 2" xfId="28912"/>
    <cellStyle name="Input 2 3 4 11" xfId="28913"/>
    <cellStyle name="Input 2 3 4 12" xfId="46304"/>
    <cellStyle name="Input 2 3 4 13" xfId="46305"/>
    <cellStyle name="Input 2 3 4 14" xfId="46306"/>
    <cellStyle name="Input 2 3 4 15" xfId="46307"/>
    <cellStyle name="Input 2 3 4 16" xfId="46308"/>
    <cellStyle name="Input 2 3 4 17" xfId="46309"/>
    <cellStyle name="Input 2 3 4 18" xfId="46310"/>
    <cellStyle name="Input 2 3 4 19" xfId="46311"/>
    <cellStyle name="Input 2 3 4 2" xfId="7000"/>
    <cellStyle name="Input 2 3 4 2 2" xfId="7001"/>
    <cellStyle name="Input 2 3 4 2 2 2" xfId="28914"/>
    <cellStyle name="Input 2 3 4 2 3" xfId="7002"/>
    <cellStyle name="Input 2 3 4 2 3 2" xfId="28915"/>
    <cellStyle name="Input 2 3 4 2 4" xfId="7003"/>
    <cellStyle name="Input 2 3 4 2 4 2" xfId="28916"/>
    <cellStyle name="Input 2 3 4 2 5" xfId="7004"/>
    <cellStyle name="Input 2 3 4 2 5 2" xfId="28917"/>
    <cellStyle name="Input 2 3 4 2 6" xfId="28918"/>
    <cellStyle name="Input 2 3 4 20" xfId="46312"/>
    <cellStyle name="Input 2 3 4 21" xfId="46313"/>
    <cellStyle name="Input 2 3 4 22" xfId="46314"/>
    <cellStyle name="Input 2 3 4 23" xfId="46315"/>
    <cellStyle name="Input 2 3 4 24" xfId="46316"/>
    <cellStyle name="Input 2 3 4 25" xfId="46317"/>
    <cellStyle name="Input 2 3 4 3" xfId="7005"/>
    <cellStyle name="Input 2 3 4 3 2" xfId="7006"/>
    <cellStyle name="Input 2 3 4 3 2 2" xfId="28919"/>
    <cellStyle name="Input 2 3 4 3 3" xfId="7007"/>
    <cellStyle name="Input 2 3 4 3 3 2" xfId="28920"/>
    <cellStyle name="Input 2 3 4 3 4" xfId="7008"/>
    <cellStyle name="Input 2 3 4 3 4 2" xfId="28921"/>
    <cellStyle name="Input 2 3 4 3 5" xfId="7009"/>
    <cellStyle name="Input 2 3 4 3 5 2" xfId="28922"/>
    <cellStyle name="Input 2 3 4 3 6" xfId="28923"/>
    <cellStyle name="Input 2 3 4 4" xfId="7010"/>
    <cellStyle name="Input 2 3 4 4 2" xfId="7011"/>
    <cellStyle name="Input 2 3 4 4 2 2" xfId="28924"/>
    <cellStyle name="Input 2 3 4 4 3" xfId="7012"/>
    <cellStyle name="Input 2 3 4 4 3 2" xfId="28925"/>
    <cellStyle name="Input 2 3 4 4 4" xfId="7013"/>
    <cellStyle name="Input 2 3 4 4 4 2" xfId="28926"/>
    <cellStyle name="Input 2 3 4 4 5" xfId="7014"/>
    <cellStyle name="Input 2 3 4 4 5 2" xfId="28927"/>
    <cellStyle name="Input 2 3 4 4 6" xfId="28928"/>
    <cellStyle name="Input 2 3 4 5" xfId="7015"/>
    <cellStyle name="Input 2 3 4 5 2" xfId="28929"/>
    <cellStyle name="Input 2 3 4 6" xfId="7016"/>
    <cellStyle name="Input 2 3 4 6 2" xfId="28930"/>
    <cellStyle name="Input 2 3 4 7" xfId="7017"/>
    <cellStyle name="Input 2 3 4 7 2" xfId="28931"/>
    <cellStyle name="Input 2 3 4 8" xfId="7018"/>
    <cellStyle name="Input 2 3 4 8 2" xfId="28932"/>
    <cellStyle name="Input 2 3 4 9" xfId="7019"/>
    <cellStyle name="Input 2 3 4 9 2" xfId="28933"/>
    <cellStyle name="Input 2 3 5" xfId="7020"/>
    <cellStyle name="Input 2 3 5 10" xfId="7021"/>
    <cellStyle name="Input 2 3 5 10 2" xfId="28934"/>
    <cellStyle name="Input 2 3 5 11" xfId="28935"/>
    <cellStyle name="Input 2 3 5 12" xfId="46318"/>
    <cellStyle name="Input 2 3 5 13" xfId="46319"/>
    <cellStyle name="Input 2 3 5 14" xfId="46320"/>
    <cellStyle name="Input 2 3 5 15" xfId="46321"/>
    <cellStyle name="Input 2 3 5 16" xfId="46322"/>
    <cellStyle name="Input 2 3 5 17" xfId="46323"/>
    <cellStyle name="Input 2 3 5 18" xfId="46324"/>
    <cellStyle name="Input 2 3 5 19" xfId="46325"/>
    <cellStyle name="Input 2 3 5 2" xfId="7022"/>
    <cellStyle name="Input 2 3 5 2 2" xfId="7023"/>
    <cellStyle name="Input 2 3 5 2 2 2" xfId="28936"/>
    <cellStyle name="Input 2 3 5 2 3" xfId="7024"/>
    <cellStyle name="Input 2 3 5 2 3 2" xfId="28937"/>
    <cellStyle name="Input 2 3 5 2 4" xfId="7025"/>
    <cellStyle name="Input 2 3 5 2 4 2" xfId="28938"/>
    <cellStyle name="Input 2 3 5 2 5" xfId="7026"/>
    <cellStyle name="Input 2 3 5 2 5 2" xfId="28939"/>
    <cellStyle name="Input 2 3 5 2 6" xfId="28940"/>
    <cellStyle name="Input 2 3 5 20" xfId="46326"/>
    <cellStyle name="Input 2 3 5 21" xfId="46327"/>
    <cellStyle name="Input 2 3 5 22" xfId="46328"/>
    <cellStyle name="Input 2 3 5 23" xfId="46329"/>
    <cellStyle name="Input 2 3 5 24" xfId="46330"/>
    <cellStyle name="Input 2 3 5 25" xfId="46331"/>
    <cellStyle name="Input 2 3 5 3" xfId="7027"/>
    <cellStyle name="Input 2 3 5 3 2" xfId="7028"/>
    <cellStyle name="Input 2 3 5 3 2 2" xfId="28941"/>
    <cellStyle name="Input 2 3 5 3 3" xfId="7029"/>
    <cellStyle name="Input 2 3 5 3 3 2" xfId="28942"/>
    <cellStyle name="Input 2 3 5 3 4" xfId="7030"/>
    <cellStyle name="Input 2 3 5 3 4 2" xfId="28943"/>
    <cellStyle name="Input 2 3 5 3 5" xfId="7031"/>
    <cellStyle name="Input 2 3 5 3 5 2" xfId="28944"/>
    <cellStyle name="Input 2 3 5 3 6" xfId="28945"/>
    <cellStyle name="Input 2 3 5 4" xfId="7032"/>
    <cellStyle name="Input 2 3 5 4 2" xfId="7033"/>
    <cellStyle name="Input 2 3 5 4 2 2" xfId="28946"/>
    <cellStyle name="Input 2 3 5 4 3" xfId="7034"/>
    <cellStyle name="Input 2 3 5 4 3 2" xfId="28947"/>
    <cellStyle name="Input 2 3 5 4 4" xfId="7035"/>
    <cellStyle name="Input 2 3 5 4 4 2" xfId="28948"/>
    <cellStyle name="Input 2 3 5 4 5" xfId="7036"/>
    <cellStyle name="Input 2 3 5 4 5 2" xfId="28949"/>
    <cellStyle name="Input 2 3 5 4 6" xfId="28950"/>
    <cellStyle name="Input 2 3 5 5" xfId="7037"/>
    <cellStyle name="Input 2 3 5 5 2" xfId="28951"/>
    <cellStyle name="Input 2 3 5 6" xfId="7038"/>
    <cellStyle name="Input 2 3 5 6 2" xfId="28952"/>
    <cellStyle name="Input 2 3 5 7" xfId="7039"/>
    <cellStyle name="Input 2 3 5 7 2" xfId="28953"/>
    <cellStyle name="Input 2 3 5 8" xfId="7040"/>
    <cellStyle name="Input 2 3 5 8 2" xfId="28954"/>
    <cellStyle name="Input 2 3 5 9" xfId="7041"/>
    <cellStyle name="Input 2 3 5 9 2" xfId="28955"/>
    <cellStyle name="Input 2 3 6" xfId="7042"/>
    <cellStyle name="Input 2 3 6 10" xfId="7043"/>
    <cellStyle name="Input 2 3 6 10 2" xfId="28956"/>
    <cellStyle name="Input 2 3 6 11" xfId="28957"/>
    <cellStyle name="Input 2 3 6 12" xfId="46332"/>
    <cellStyle name="Input 2 3 6 13" xfId="46333"/>
    <cellStyle name="Input 2 3 6 14" xfId="46334"/>
    <cellStyle name="Input 2 3 6 15" xfId="46335"/>
    <cellStyle name="Input 2 3 6 16" xfId="46336"/>
    <cellStyle name="Input 2 3 6 17" xfId="46337"/>
    <cellStyle name="Input 2 3 6 18" xfId="46338"/>
    <cellStyle name="Input 2 3 6 19" xfId="46339"/>
    <cellStyle name="Input 2 3 6 2" xfId="7044"/>
    <cellStyle name="Input 2 3 6 2 2" xfId="7045"/>
    <cellStyle name="Input 2 3 6 2 2 2" xfId="28958"/>
    <cellStyle name="Input 2 3 6 2 3" xfId="7046"/>
    <cellStyle name="Input 2 3 6 2 3 2" xfId="28959"/>
    <cellStyle name="Input 2 3 6 2 4" xfId="7047"/>
    <cellStyle name="Input 2 3 6 2 4 2" xfId="28960"/>
    <cellStyle name="Input 2 3 6 2 5" xfId="7048"/>
    <cellStyle name="Input 2 3 6 2 5 2" xfId="28961"/>
    <cellStyle name="Input 2 3 6 2 6" xfId="28962"/>
    <cellStyle name="Input 2 3 6 20" xfId="46340"/>
    <cellStyle name="Input 2 3 6 21" xfId="46341"/>
    <cellStyle name="Input 2 3 6 22" xfId="46342"/>
    <cellStyle name="Input 2 3 6 23" xfId="46343"/>
    <cellStyle name="Input 2 3 6 24" xfId="46344"/>
    <cellStyle name="Input 2 3 6 25" xfId="46345"/>
    <cellStyle name="Input 2 3 6 3" xfId="7049"/>
    <cellStyle name="Input 2 3 6 3 2" xfId="7050"/>
    <cellStyle name="Input 2 3 6 3 2 2" xfId="28963"/>
    <cellStyle name="Input 2 3 6 3 3" xfId="7051"/>
    <cellStyle name="Input 2 3 6 3 3 2" xfId="28964"/>
    <cellStyle name="Input 2 3 6 3 4" xfId="7052"/>
    <cellStyle name="Input 2 3 6 3 4 2" xfId="28965"/>
    <cellStyle name="Input 2 3 6 3 5" xfId="7053"/>
    <cellStyle name="Input 2 3 6 3 5 2" xfId="28966"/>
    <cellStyle name="Input 2 3 6 3 6" xfId="28967"/>
    <cellStyle name="Input 2 3 6 4" xfId="7054"/>
    <cellStyle name="Input 2 3 6 4 2" xfId="7055"/>
    <cellStyle name="Input 2 3 6 4 2 2" xfId="28968"/>
    <cellStyle name="Input 2 3 6 4 3" xfId="7056"/>
    <cellStyle name="Input 2 3 6 4 3 2" xfId="28969"/>
    <cellStyle name="Input 2 3 6 4 4" xfId="7057"/>
    <cellStyle name="Input 2 3 6 4 4 2" xfId="28970"/>
    <cellStyle name="Input 2 3 6 4 5" xfId="7058"/>
    <cellStyle name="Input 2 3 6 4 5 2" xfId="28971"/>
    <cellStyle name="Input 2 3 6 4 6" xfId="28972"/>
    <cellStyle name="Input 2 3 6 5" xfId="7059"/>
    <cellStyle name="Input 2 3 6 5 2" xfId="28973"/>
    <cellStyle name="Input 2 3 6 6" xfId="7060"/>
    <cellStyle name="Input 2 3 6 6 2" xfId="28974"/>
    <cellStyle name="Input 2 3 6 7" xfId="7061"/>
    <cellStyle name="Input 2 3 6 7 2" xfId="28975"/>
    <cellStyle name="Input 2 3 6 8" xfId="7062"/>
    <cellStyle name="Input 2 3 6 8 2" xfId="28976"/>
    <cellStyle name="Input 2 3 6 9" xfId="7063"/>
    <cellStyle name="Input 2 3 6 9 2" xfId="28977"/>
    <cellStyle name="Input 2 3 7" xfId="7064"/>
    <cellStyle name="Input 2 3 7 2" xfId="7065"/>
    <cellStyle name="Input 2 3 7 2 2" xfId="28978"/>
    <cellStyle name="Input 2 3 7 3" xfId="7066"/>
    <cellStyle name="Input 2 3 7 3 2" xfId="28979"/>
    <cellStyle name="Input 2 3 7 4" xfId="7067"/>
    <cellStyle name="Input 2 3 7 4 2" xfId="28980"/>
    <cellStyle name="Input 2 3 7 5" xfId="7068"/>
    <cellStyle name="Input 2 3 7 5 2" xfId="28981"/>
    <cellStyle name="Input 2 3 7 6" xfId="28982"/>
    <cellStyle name="Input 2 3 8" xfId="7069"/>
    <cellStyle name="Input 2 3 8 2" xfId="7070"/>
    <cellStyle name="Input 2 3 8 2 2" xfId="28983"/>
    <cellStyle name="Input 2 3 8 3" xfId="7071"/>
    <cellStyle name="Input 2 3 8 3 2" xfId="28984"/>
    <cellStyle name="Input 2 3 8 4" xfId="7072"/>
    <cellStyle name="Input 2 3 8 4 2" xfId="28985"/>
    <cellStyle name="Input 2 3 8 5" xfId="7073"/>
    <cellStyle name="Input 2 3 8 5 2" xfId="28986"/>
    <cellStyle name="Input 2 3 8 6" xfId="28987"/>
    <cellStyle name="Input 2 3 9" xfId="7074"/>
    <cellStyle name="Input 2 3 9 2" xfId="7075"/>
    <cellStyle name="Input 2 3 9 2 2" xfId="28988"/>
    <cellStyle name="Input 2 3 9 3" xfId="7076"/>
    <cellStyle name="Input 2 3 9 3 2" xfId="28989"/>
    <cellStyle name="Input 2 3 9 4" xfId="7077"/>
    <cellStyle name="Input 2 3 9 4 2" xfId="28990"/>
    <cellStyle name="Input 2 3 9 5" xfId="7078"/>
    <cellStyle name="Input 2 3 9 5 2" xfId="28991"/>
    <cellStyle name="Input 2 3 9 6" xfId="28992"/>
    <cellStyle name="Input 2 30" xfId="46346"/>
    <cellStyle name="Input 2 31" xfId="46347"/>
    <cellStyle name="Input 2 32" xfId="46348"/>
    <cellStyle name="Input 2 4" xfId="7079"/>
    <cellStyle name="Input 2 4 10" xfId="7080"/>
    <cellStyle name="Input 2 4 10 2" xfId="28993"/>
    <cellStyle name="Input 2 4 11" xfId="28994"/>
    <cellStyle name="Input 2 4 12" xfId="46349"/>
    <cellStyle name="Input 2 4 13" xfId="46350"/>
    <cellStyle name="Input 2 4 14" xfId="46351"/>
    <cellStyle name="Input 2 4 15" xfId="46352"/>
    <cellStyle name="Input 2 4 16" xfId="46353"/>
    <cellStyle name="Input 2 4 17" xfId="46354"/>
    <cellStyle name="Input 2 4 18" xfId="46355"/>
    <cellStyle name="Input 2 4 19" xfId="46356"/>
    <cellStyle name="Input 2 4 2" xfId="7081"/>
    <cellStyle name="Input 2 4 2 2" xfId="7082"/>
    <cellStyle name="Input 2 4 2 2 2" xfId="28995"/>
    <cellStyle name="Input 2 4 2 3" xfId="7083"/>
    <cellStyle name="Input 2 4 2 3 2" xfId="28996"/>
    <cellStyle name="Input 2 4 2 4" xfId="7084"/>
    <cellStyle name="Input 2 4 2 4 2" xfId="28997"/>
    <cellStyle name="Input 2 4 2 5" xfId="7085"/>
    <cellStyle name="Input 2 4 2 5 2" xfId="28998"/>
    <cellStyle name="Input 2 4 2 6" xfId="28999"/>
    <cellStyle name="Input 2 4 20" xfId="46357"/>
    <cellStyle name="Input 2 4 21" xfId="46358"/>
    <cellStyle name="Input 2 4 22" xfId="46359"/>
    <cellStyle name="Input 2 4 23" xfId="46360"/>
    <cellStyle name="Input 2 4 24" xfId="46361"/>
    <cellStyle name="Input 2 4 25" xfId="46362"/>
    <cellStyle name="Input 2 4 3" xfId="7086"/>
    <cellStyle name="Input 2 4 3 2" xfId="7087"/>
    <cellStyle name="Input 2 4 3 2 2" xfId="29000"/>
    <cellStyle name="Input 2 4 3 3" xfId="7088"/>
    <cellStyle name="Input 2 4 3 3 2" xfId="29001"/>
    <cellStyle name="Input 2 4 3 4" xfId="7089"/>
    <cellStyle name="Input 2 4 3 4 2" xfId="29002"/>
    <cellStyle name="Input 2 4 3 5" xfId="7090"/>
    <cellStyle name="Input 2 4 3 5 2" xfId="29003"/>
    <cellStyle name="Input 2 4 3 6" xfId="29004"/>
    <cellStyle name="Input 2 4 4" xfId="7091"/>
    <cellStyle name="Input 2 4 4 2" xfId="7092"/>
    <cellStyle name="Input 2 4 4 2 2" xfId="29005"/>
    <cellStyle name="Input 2 4 4 3" xfId="7093"/>
    <cellStyle name="Input 2 4 4 3 2" xfId="29006"/>
    <cellStyle name="Input 2 4 4 4" xfId="7094"/>
    <cellStyle name="Input 2 4 4 4 2" xfId="29007"/>
    <cellStyle name="Input 2 4 4 5" xfId="7095"/>
    <cellStyle name="Input 2 4 4 5 2" xfId="29008"/>
    <cellStyle name="Input 2 4 4 6" xfId="29009"/>
    <cellStyle name="Input 2 4 5" xfId="7096"/>
    <cellStyle name="Input 2 4 5 2" xfId="29010"/>
    <cellStyle name="Input 2 4 6" xfId="7097"/>
    <cellStyle name="Input 2 4 6 2" xfId="29011"/>
    <cellStyle name="Input 2 4 7" xfId="7098"/>
    <cellStyle name="Input 2 4 7 2" xfId="29012"/>
    <cellStyle name="Input 2 4 8" xfId="7099"/>
    <cellStyle name="Input 2 4 8 2" xfId="29013"/>
    <cellStyle name="Input 2 4 9" xfId="7100"/>
    <cellStyle name="Input 2 4 9 2" xfId="29014"/>
    <cellStyle name="Input 2 5" xfId="7101"/>
    <cellStyle name="Input 2 5 10" xfId="7102"/>
    <cellStyle name="Input 2 5 10 2" xfId="29015"/>
    <cellStyle name="Input 2 5 11" xfId="29016"/>
    <cellStyle name="Input 2 5 12" xfId="46363"/>
    <cellStyle name="Input 2 5 13" xfId="46364"/>
    <cellStyle name="Input 2 5 14" xfId="46365"/>
    <cellStyle name="Input 2 5 15" xfId="46366"/>
    <cellStyle name="Input 2 5 16" xfId="46367"/>
    <cellStyle name="Input 2 5 17" xfId="46368"/>
    <cellStyle name="Input 2 5 18" xfId="46369"/>
    <cellStyle name="Input 2 5 19" xfId="46370"/>
    <cellStyle name="Input 2 5 2" xfId="7103"/>
    <cellStyle name="Input 2 5 2 2" xfId="7104"/>
    <cellStyle name="Input 2 5 2 2 2" xfId="29017"/>
    <cellStyle name="Input 2 5 2 3" xfId="7105"/>
    <cellStyle name="Input 2 5 2 3 2" xfId="29018"/>
    <cellStyle name="Input 2 5 2 4" xfId="7106"/>
    <cellStyle name="Input 2 5 2 4 2" xfId="29019"/>
    <cellStyle name="Input 2 5 2 5" xfId="7107"/>
    <cellStyle name="Input 2 5 2 5 2" xfId="29020"/>
    <cellStyle name="Input 2 5 2 6" xfId="29021"/>
    <cellStyle name="Input 2 5 20" xfId="46371"/>
    <cellStyle name="Input 2 5 21" xfId="46372"/>
    <cellStyle name="Input 2 5 22" xfId="46373"/>
    <cellStyle name="Input 2 5 23" xfId="46374"/>
    <cellStyle name="Input 2 5 24" xfId="46375"/>
    <cellStyle name="Input 2 5 25" xfId="46376"/>
    <cellStyle name="Input 2 5 3" xfId="7108"/>
    <cellStyle name="Input 2 5 3 2" xfId="7109"/>
    <cellStyle name="Input 2 5 3 2 2" xfId="29022"/>
    <cellStyle name="Input 2 5 3 3" xfId="7110"/>
    <cellStyle name="Input 2 5 3 3 2" xfId="29023"/>
    <cellStyle name="Input 2 5 3 4" xfId="7111"/>
    <cellStyle name="Input 2 5 3 4 2" xfId="29024"/>
    <cellStyle name="Input 2 5 3 5" xfId="7112"/>
    <cellStyle name="Input 2 5 3 5 2" xfId="29025"/>
    <cellStyle name="Input 2 5 3 6" xfId="29026"/>
    <cellStyle name="Input 2 5 4" xfId="7113"/>
    <cellStyle name="Input 2 5 4 2" xfId="7114"/>
    <cellStyle name="Input 2 5 4 2 2" xfId="29027"/>
    <cellStyle name="Input 2 5 4 3" xfId="7115"/>
    <cellStyle name="Input 2 5 4 3 2" xfId="29028"/>
    <cellStyle name="Input 2 5 4 4" xfId="7116"/>
    <cellStyle name="Input 2 5 4 4 2" xfId="29029"/>
    <cellStyle name="Input 2 5 4 5" xfId="7117"/>
    <cellStyle name="Input 2 5 4 5 2" xfId="29030"/>
    <cellStyle name="Input 2 5 4 6" xfId="29031"/>
    <cellStyle name="Input 2 5 5" xfId="7118"/>
    <cellStyle name="Input 2 5 5 2" xfId="29032"/>
    <cellStyle name="Input 2 5 6" xfId="7119"/>
    <cellStyle name="Input 2 5 6 2" xfId="29033"/>
    <cellStyle name="Input 2 5 7" xfId="7120"/>
    <cellStyle name="Input 2 5 7 2" xfId="29034"/>
    <cellStyle name="Input 2 5 8" xfId="7121"/>
    <cellStyle name="Input 2 5 8 2" xfId="29035"/>
    <cellStyle name="Input 2 5 9" xfId="7122"/>
    <cellStyle name="Input 2 5 9 2" xfId="29036"/>
    <cellStyle name="Input 2 6" xfId="7123"/>
    <cellStyle name="Input 2 6 10" xfId="7124"/>
    <cellStyle name="Input 2 6 10 2" xfId="29037"/>
    <cellStyle name="Input 2 6 11" xfId="29038"/>
    <cellStyle name="Input 2 6 12" xfId="46377"/>
    <cellStyle name="Input 2 6 13" xfId="46378"/>
    <cellStyle name="Input 2 6 14" xfId="46379"/>
    <cellStyle name="Input 2 6 15" xfId="46380"/>
    <cellStyle name="Input 2 6 16" xfId="46381"/>
    <cellStyle name="Input 2 6 17" xfId="46382"/>
    <cellStyle name="Input 2 6 18" xfId="46383"/>
    <cellStyle name="Input 2 6 19" xfId="46384"/>
    <cellStyle name="Input 2 6 2" xfId="7125"/>
    <cellStyle name="Input 2 6 2 2" xfId="7126"/>
    <cellStyle name="Input 2 6 2 2 2" xfId="29039"/>
    <cellStyle name="Input 2 6 2 3" xfId="7127"/>
    <cellStyle name="Input 2 6 2 3 2" xfId="29040"/>
    <cellStyle name="Input 2 6 2 4" xfId="7128"/>
    <cellStyle name="Input 2 6 2 4 2" xfId="29041"/>
    <cellStyle name="Input 2 6 2 5" xfId="7129"/>
    <cellStyle name="Input 2 6 2 5 2" xfId="29042"/>
    <cellStyle name="Input 2 6 2 6" xfId="29043"/>
    <cellStyle name="Input 2 6 20" xfId="46385"/>
    <cellStyle name="Input 2 6 21" xfId="46386"/>
    <cellStyle name="Input 2 6 22" xfId="46387"/>
    <cellStyle name="Input 2 6 23" xfId="46388"/>
    <cellStyle name="Input 2 6 24" xfId="46389"/>
    <cellStyle name="Input 2 6 25" xfId="46390"/>
    <cellStyle name="Input 2 6 3" xfId="7130"/>
    <cellStyle name="Input 2 6 3 2" xfId="7131"/>
    <cellStyle name="Input 2 6 3 2 2" xfId="29044"/>
    <cellStyle name="Input 2 6 3 3" xfId="7132"/>
    <cellStyle name="Input 2 6 3 3 2" xfId="29045"/>
    <cellStyle name="Input 2 6 3 4" xfId="7133"/>
    <cellStyle name="Input 2 6 3 4 2" xfId="29046"/>
    <cellStyle name="Input 2 6 3 5" xfId="7134"/>
    <cellStyle name="Input 2 6 3 5 2" xfId="29047"/>
    <cellStyle name="Input 2 6 3 6" xfId="29048"/>
    <cellStyle name="Input 2 6 4" xfId="7135"/>
    <cellStyle name="Input 2 6 4 2" xfId="7136"/>
    <cellStyle name="Input 2 6 4 2 2" xfId="29049"/>
    <cellStyle name="Input 2 6 4 3" xfId="7137"/>
    <cellStyle name="Input 2 6 4 3 2" xfId="29050"/>
    <cellStyle name="Input 2 6 4 4" xfId="7138"/>
    <cellStyle name="Input 2 6 4 4 2" xfId="29051"/>
    <cellStyle name="Input 2 6 4 5" xfId="7139"/>
    <cellStyle name="Input 2 6 4 5 2" xfId="29052"/>
    <cellStyle name="Input 2 6 4 6" xfId="29053"/>
    <cellStyle name="Input 2 6 5" xfId="7140"/>
    <cellStyle name="Input 2 6 5 2" xfId="29054"/>
    <cellStyle name="Input 2 6 6" xfId="7141"/>
    <cellStyle name="Input 2 6 6 2" xfId="29055"/>
    <cellStyle name="Input 2 6 7" xfId="7142"/>
    <cellStyle name="Input 2 6 7 2" xfId="29056"/>
    <cellStyle name="Input 2 6 8" xfId="7143"/>
    <cellStyle name="Input 2 6 8 2" xfId="29057"/>
    <cellStyle name="Input 2 6 9" xfId="7144"/>
    <cellStyle name="Input 2 6 9 2" xfId="29058"/>
    <cellStyle name="Input 2 7" xfId="7145"/>
    <cellStyle name="Input 2 7 10" xfId="7146"/>
    <cellStyle name="Input 2 7 10 2" xfId="29059"/>
    <cellStyle name="Input 2 7 11" xfId="29060"/>
    <cellStyle name="Input 2 7 12" xfId="46391"/>
    <cellStyle name="Input 2 7 13" xfId="46392"/>
    <cellStyle name="Input 2 7 14" xfId="46393"/>
    <cellStyle name="Input 2 7 15" xfId="46394"/>
    <cellStyle name="Input 2 7 16" xfId="46395"/>
    <cellStyle name="Input 2 7 17" xfId="46396"/>
    <cellStyle name="Input 2 7 18" xfId="46397"/>
    <cellStyle name="Input 2 7 19" xfId="46398"/>
    <cellStyle name="Input 2 7 2" xfId="7147"/>
    <cellStyle name="Input 2 7 2 2" xfId="7148"/>
    <cellStyle name="Input 2 7 2 2 2" xfId="29061"/>
    <cellStyle name="Input 2 7 2 3" xfId="7149"/>
    <cellStyle name="Input 2 7 2 3 2" xfId="29062"/>
    <cellStyle name="Input 2 7 2 4" xfId="7150"/>
    <cellStyle name="Input 2 7 2 4 2" xfId="29063"/>
    <cellStyle name="Input 2 7 2 5" xfId="7151"/>
    <cellStyle name="Input 2 7 2 5 2" xfId="29064"/>
    <cellStyle name="Input 2 7 2 6" xfId="29065"/>
    <cellStyle name="Input 2 7 20" xfId="46399"/>
    <cellStyle name="Input 2 7 21" xfId="46400"/>
    <cellStyle name="Input 2 7 22" xfId="46401"/>
    <cellStyle name="Input 2 7 23" xfId="46402"/>
    <cellStyle name="Input 2 7 24" xfId="46403"/>
    <cellStyle name="Input 2 7 25" xfId="46404"/>
    <cellStyle name="Input 2 7 3" xfId="7152"/>
    <cellStyle name="Input 2 7 3 2" xfId="7153"/>
    <cellStyle name="Input 2 7 3 2 2" xfId="29066"/>
    <cellStyle name="Input 2 7 3 3" xfId="7154"/>
    <cellStyle name="Input 2 7 3 3 2" xfId="29067"/>
    <cellStyle name="Input 2 7 3 4" xfId="7155"/>
    <cellStyle name="Input 2 7 3 4 2" xfId="29068"/>
    <cellStyle name="Input 2 7 3 5" xfId="7156"/>
    <cellStyle name="Input 2 7 3 5 2" xfId="29069"/>
    <cellStyle name="Input 2 7 3 6" xfId="29070"/>
    <cellStyle name="Input 2 7 4" xfId="7157"/>
    <cellStyle name="Input 2 7 4 2" xfId="7158"/>
    <cellStyle name="Input 2 7 4 2 2" xfId="29071"/>
    <cellStyle name="Input 2 7 4 3" xfId="7159"/>
    <cellStyle name="Input 2 7 4 3 2" xfId="29072"/>
    <cellStyle name="Input 2 7 4 4" xfId="7160"/>
    <cellStyle name="Input 2 7 4 4 2" xfId="29073"/>
    <cellStyle name="Input 2 7 4 5" xfId="7161"/>
    <cellStyle name="Input 2 7 4 5 2" xfId="29074"/>
    <cellStyle name="Input 2 7 4 6" xfId="29075"/>
    <cellStyle name="Input 2 7 5" xfId="7162"/>
    <cellStyle name="Input 2 7 5 2" xfId="29076"/>
    <cellStyle name="Input 2 7 6" xfId="7163"/>
    <cellStyle name="Input 2 7 6 2" xfId="29077"/>
    <cellStyle name="Input 2 7 7" xfId="7164"/>
    <cellStyle name="Input 2 7 7 2" xfId="29078"/>
    <cellStyle name="Input 2 7 8" xfId="7165"/>
    <cellStyle name="Input 2 7 8 2" xfId="29079"/>
    <cellStyle name="Input 2 7 9" xfId="7166"/>
    <cellStyle name="Input 2 7 9 2" xfId="29080"/>
    <cellStyle name="Input 2 8" xfId="7167"/>
    <cellStyle name="Input 2 8 10" xfId="7168"/>
    <cellStyle name="Input 2 8 10 2" xfId="29081"/>
    <cellStyle name="Input 2 8 11" xfId="29082"/>
    <cellStyle name="Input 2 8 12" xfId="46405"/>
    <cellStyle name="Input 2 8 13" xfId="46406"/>
    <cellStyle name="Input 2 8 14" xfId="46407"/>
    <cellStyle name="Input 2 8 15" xfId="46408"/>
    <cellStyle name="Input 2 8 16" xfId="46409"/>
    <cellStyle name="Input 2 8 17" xfId="46410"/>
    <cellStyle name="Input 2 8 18" xfId="46411"/>
    <cellStyle name="Input 2 8 19" xfId="46412"/>
    <cellStyle name="Input 2 8 2" xfId="7169"/>
    <cellStyle name="Input 2 8 2 2" xfId="7170"/>
    <cellStyle name="Input 2 8 2 2 2" xfId="29083"/>
    <cellStyle name="Input 2 8 2 3" xfId="7171"/>
    <cellStyle name="Input 2 8 2 3 2" xfId="29084"/>
    <cellStyle name="Input 2 8 2 4" xfId="7172"/>
    <cellStyle name="Input 2 8 2 4 2" xfId="29085"/>
    <cellStyle name="Input 2 8 2 5" xfId="7173"/>
    <cellStyle name="Input 2 8 2 5 2" xfId="29086"/>
    <cellStyle name="Input 2 8 2 6" xfId="29087"/>
    <cellStyle name="Input 2 8 20" xfId="46413"/>
    <cellStyle name="Input 2 8 21" xfId="46414"/>
    <cellStyle name="Input 2 8 22" xfId="46415"/>
    <cellStyle name="Input 2 8 23" xfId="46416"/>
    <cellStyle name="Input 2 8 24" xfId="46417"/>
    <cellStyle name="Input 2 8 25" xfId="46418"/>
    <cellStyle name="Input 2 8 3" xfId="7174"/>
    <cellStyle name="Input 2 8 3 2" xfId="7175"/>
    <cellStyle name="Input 2 8 3 2 2" xfId="29088"/>
    <cellStyle name="Input 2 8 3 3" xfId="7176"/>
    <cellStyle name="Input 2 8 3 3 2" xfId="29089"/>
    <cellStyle name="Input 2 8 3 4" xfId="7177"/>
    <cellStyle name="Input 2 8 3 4 2" xfId="29090"/>
    <cellStyle name="Input 2 8 3 5" xfId="7178"/>
    <cellStyle name="Input 2 8 3 5 2" xfId="29091"/>
    <cellStyle name="Input 2 8 3 6" xfId="29092"/>
    <cellStyle name="Input 2 8 4" xfId="7179"/>
    <cellStyle name="Input 2 8 4 2" xfId="7180"/>
    <cellStyle name="Input 2 8 4 2 2" xfId="29093"/>
    <cellStyle name="Input 2 8 4 3" xfId="7181"/>
    <cellStyle name="Input 2 8 4 3 2" xfId="29094"/>
    <cellStyle name="Input 2 8 4 4" xfId="7182"/>
    <cellStyle name="Input 2 8 4 4 2" xfId="29095"/>
    <cellStyle name="Input 2 8 4 5" xfId="7183"/>
    <cellStyle name="Input 2 8 4 5 2" xfId="29096"/>
    <cellStyle name="Input 2 8 4 6" xfId="29097"/>
    <cellStyle name="Input 2 8 5" xfId="7184"/>
    <cellStyle name="Input 2 8 5 2" xfId="29098"/>
    <cellStyle name="Input 2 8 6" xfId="7185"/>
    <cellStyle name="Input 2 8 6 2" xfId="29099"/>
    <cellStyle name="Input 2 8 7" xfId="7186"/>
    <cellStyle name="Input 2 8 7 2" xfId="29100"/>
    <cellStyle name="Input 2 8 8" xfId="7187"/>
    <cellStyle name="Input 2 8 8 2" xfId="29101"/>
    <cellStyle name="Input 2 8 9" xfId="7188"/>
    <cellStyle name="Input 2 8 9 2" xfId="29102"/>
    <cellStyle name="Input 2 9" xfId="7189"/>
    <cellStyle name="Input 2 9 2" xfId="7190"/>
    <cellStyle name="Input 2 9 2 2" xfId="29103"/>
    <cellStyle name="Input 2 9 3" xfId="7191"/>
    <cellStyle name="Input 2 9 3 2" xfId="29104"/>
    <cellStyle name="Input 2 9 4" xfId="7192"/>
    <cellStyle name="Input 2 9 4 2" xfId="29105"/>
    <cellStyle name="Input 2 9 5" xfId="7193"/>
    <cellStyle name="Input 2 9 5 2" xfId="29106"/>
    <cellStyle name="Input 2 9 6" xfId="29107"/>
    <cellStyle name="Input 20" xfId="7194"/>
    <cellStyle name="Input 20 10" xfId="7195"/>
    <cellStyle name="Input 20 10 2" xfId="29108"/>
    <cellStyle name="Input 20 11" xfId="7196"/>
    <cellStyle name="Input 20 11 2" xfId="29109"/>
    <cellStyle name="Input 20 12" xfId="7197"/>
    <cellStyle name="Input 20 12 2" xfId="29110"/>
    <cellStyle name="Input 20 13" xfId="7198"/>
    <cellStyle name="Input 20 13 2" xfId="29111"/>
    <cellStyle name="Input 20 14" xfId="7199"/>
    <cellStyle name="Input 20 14 2" xfId="29112"/>
    <cellStyle name="Input 20 15" xfId="7200"/>
    <cellStyle name="Input 20 15 2" xfId="29113"/>
    <cellStyle name="Input 20 16" xfId="29114"/>
    <cellStyle name="Input 20 17" xfId="46419"/>
    <cellStyle name="Input 20 18" xfId="46420"/>
    <cellStyle name="Input 20 19" xfId="46421"/>
    <cellStyle name="Input 20 2" xfId="7201"/>
    <cellStyle name="Input 20 2 10" xfId="7202"/>
    <cellStyle name="Input 20 2 10 2" xfId="29115"/>
    <cellStyle name="Input 20 2 11" xfId="29116"/>
    <cellStyle name="Input 20 2 12" xfId="46422"/>
    <cellStyle name="Input 20 2 13" xfId="46423"/>
    <cellStyle name="Input 20 2 14" xfId="46424"/>
    <cellStyle name="Input 20 2 15" xfId="46425"/>
    <cellStyle name="Input 20 2 16" xfId="46426"/>
    <cellStyle name="Input 20 2 17" xfId="46427"/>
    <cellStyle name="Input 20 2 18" xfId="46428"/>
    <cellStyle name="Input 20 2 19" xfId="46429"/>
    <cellStyle name="Input 20 2 2" xfId="7203"/>
    <cellStyle name="Input 20 2 2 2" xfId="7204"/>
    <cellStyle name="Input 20 2 2 2 2" xfId="29117"/>
    <cellStyle name="Input 20 2 2 3" xfId="7205"/>
    <cellStyle name="Input 20 2 2 3 2" xfId="29118"/>
    <cellStyle name="Input 20 2 2 4" xfId="7206"/>
    <cellStyle name="Input 20 2 2 4 2" xfId="29119"/>
    <cellStyle name="Input 20 2 2 5" xfId="7207"/>
    <cellStyle name="Input 20 2 2 5 2" xfId="29120"/>
    <cellStyle name="Input 20 2 2 6" xfId="29121"/>
    <cellStyle name="Input 20 2 20" xfId="46430"/>
    <cellStyle name="Input 20 2 21" xfId="46431"/>
    <cellStyle name="Input 20 2 22" xfId="46432"/>
    <cellStyle name="Input 20 2 23" xfId="46433"/>
    <cellStyle name="Input 20 2 24" xfId="46434"/>
    <cellStyle name="Input 20 2 25" xfId="46435"/>
    <cellStyle name="Input 20 2 3" xfId="7208"/>
    <cellStyle name="Input 20 2 3 2" xfId="7209"/>
    <cellStyle name="Input 20 2 3 2 2" xfId="29122"/>
    <cellStyle name="Input 20 2 3 3" xfId="7210"/>
    <cellStyle name="Input 20 2 3 3 2" xfId="29123"/>
    <cellStyle name="Input 20 2 3 4" xfId="7211"/>
    <cellStyle name="Input 20 2 3 4 2" xfId="29124"/>
    <cellStyle name="Input 20 2 3 5" xfId="7212"/>
    <cellStyle name="Input 20 2 3 5 2" xfId="29125"/>
    <cellStyle name="Input 20 2 3 6" xfId="29126"/>
    <cellStyle name="Input 20 2 4" xfId="7213"/>
    <cellStyle name="Input 20 2 4 2" xfId="7214"/>
    <cellStyle name="Input 20 2 4 2 2" xfId="29127"/>
    <cellStyle name="Input 20 2 4 3" xfId="7215"/>
    <cellStyle name="Input 20 2 4 3 2" xfId="29128"/>
    <cellStyle name="Input 20 2 4 4" xfId="7216"/>
    <cellStyle name="Input 20 2 4 4 2" xfId="29129"/>
    <cellStyle name="Input 20 2 4 5" xfId="7217"/>
    <cellStyle name="Input 20 2 4 5 2" xfId="29130"/>
    <cellStyle name="Input 20 2 4 6" xfId="29131"/>
    <cellStyle name="Input 20 2 5" xfId="7218"/>
    <cellStyle name="Input 20 2 5 2" xfId="29132"/>
    <cellStyle name="Input 20 2 6" xfId="7219"/>
    <cellStyle name="Input 20 2 6 2" xfId="29133"/>
    <cellStyle name="Input 20 2 7" xfId="7220"/>
    <cellStyle name="Input 20 2 7 2" xfId="29134"/>
    <cellStyle name="Input 20 2 8" xfId="7221"/>
    <cellStyle name="Input 20 2 8 2" xfId="29135"/>
    <cellStyle name="Input 20 2 9" xfId="7222"/>
    <cellStyle name="Input 20 2 9 2" xfId="29136"/>
    <cellStyle name="Input 20 20" xfId="46436"/>
    <cellStyle name="Input 20 21" xfId="46437"/>
    <cellStyle name="Input 20 22" xfId="46438"/>
    <cellStyle name="Input 20 23" xfId="46439"/>
    <cellStyle name="Input 20 24" xfId="46440"/>
    <cellStyle name="Input 20 25" xfId="46441"/>
    <cellStyle name="Input 20 26" xfId="46442"/>
    <cellStyle name="Input 20 27" xfId="46443"/>
    <cellStyle name="Input 20 28" xfId="46444"/>
    <cellStyle name="Input 20 29" xfId="46445"/>
    <cellStyle name="Input 20 3" xfId="7223"/>
    <cellStyle name="Input 20 3 10" xfId="7224"/>
    <cellStyle name="Input 20 3 10 2" xfId="29137"/>
    <cellStyle name="Input 20 3 11" xfId="29138"/>
    <cellStyle name="Input 20 3 12" xfId="46446"/>
    <cellStyle name="Input 20 3 13" xfId="46447"/>
    <cellStyle name="Input 20 3 14" xfId="46448"/>
    <cellStyle name="Input 20 3 15" xfId="46449"/>
    <cellStyle name="Input 20 3 16" xfId="46450"/>
    <cellStyle name="Input 20 3 17" xfId="46451"/>
    <cellStyle name="Input 20 3 18" xfId="46452"/>
    <cellStyle name="Input 20 3 19" xfId="46453"/>
    <cellStyle name="Input 20 3 2" xfId="7225"/>
    <cellStyle name="Input 20 3 2 2" xfId="7226"/>
    <cellStyle name="Input 20 3 2 2 2" xfId="29139"/>
    <cellStyle name="Input 20 3 2 3" xfId="7227"/>
    <cellStyle name="Input 20 3 2 3 2" xfId="29140"/>
    <cellStyle name="Input 20 3 2 4" xfId="7228"/>
    <cellStyle name="Input 20 3 2 4 2" xfId="29141"/>
    <cellStyle name="Input 20 3 2 5" xfId="7229"/>
    <cellStyle name="Input 20 3 2 5 2" xfId="29142"/>
    <cellStyle name="Input 20 3 2 6" xfId="29143"/>
    <cellStyle name="Input 20 3 20" xfId="46454"/>
    <cellStyle name="Input 20 3 21" xfId="46455"/>
    <cellStyle name="Input 20 3 22" xfId="46456"/>
    <cellStyle name="Input 20 3 23" xfId="46457"/>
    <cellStyle name="Input 20 3 24" xfId="46458"/>
    <cellStyle name="Input 20 3 25" xfId="46459"/>
    <cellStyle name="Input 20 3 3" xfId="7230"/>
    <cellStyle name="Input 20 3 3 2" xfId="7231"/>
    <cellStyle name="Input 20 3 3 2 2" xfId="29144"/>
    <cellStyle name="Input 20 3 3 3" xfId="7232"/>
    <cellStyle name="Input 20 3 3 3 2" xfId="29145"/>
    <cellStyle name="Input 20 3 3 4" xfId="7233"/>
    <cellStyle name="Input 20 3 3 4 2" xfId="29146"/>
    <cellStyle name="Input 20 3 3 5" xfId="7234"/>
    <cellStyle name="Input 20 3 3 5 2" xfId="29147"/>
    <cellStyle name="Input 20 3 3 6" xfId="29148"/>
    <cellStyle name="Input 20 3 4" xfId="7235"/>
    <cellStyle name="Input 20 3 4 2" xfId="7236"/>
    <cellStyle name="Input 20 3 4 2 2" xfId="29149"/>
    <cellStyle name="Input 20 3 4 3" xfId="7237"/>
    <cellStyle name="Input 20 3 4 3 2" xfId="29150"/>
    <cellStyle name="Input 20 3 4 4" xfId="7238"/>
    <cellStyle name="Input 20 3 4 4 2" xfId="29151"/>
    <cellStyle name="Input 20 3 4 5" xfId="7239"/>
    <cellStyle name="Input 20 3 4 5 2" xfId="29152"/>
    <cellStyle name="Input 20 3 4 6" xfId="29153"/>
    <cellStyle name="Input 20 3 5" xfId="7240"/>
    <cellStyle name="Input 20 3 5 2" xfId="29154"/>
    <cellStyle name="Input 20 3 6" xfId="7241"/>
    <cellStyle name="Input 20 3 6 2" xfId="29155"/>
    <cellStyle name="Input 20 3 7" xfId="7242"/>
    <cellStyle name="Input 20 3 7 2" xfId="29156"/>
    <cellStyle name="Input 20 3 8" xfId="7243"/>
    <cellStyle name="Input 20 3 8 2" xfId="29157"/>
    <cellStyle name="Input 20 3 9" xfId="7244"/>
    <cellStyle name="Input 20 3 9 2" xfId="29158"/>
    <cellStyle name="Input 20 30" xfId="46460"/>
    <cellStyle name="Input 20 4" xfId="7245"/>
    <cellStyle name="Input 20 4 10" xfId="7246"/>
    <cellStyle name="Input 20 4 10 2" xfId="29159"/>
    <cellStyle name="Input 20 4 11" xfId="29160"/>
    <cellStyle name="Input 20 4 12" xfId="46461"/>
    <cellStyle name="Input 20 4 13" xfId="46462"/>
    <cellStyle name="Input 20 4 14" xfId="46463"/>
    <cellStyle name="Input 20 4 15" xfId="46464"/>
    <cellStyle name="Input 20 4 16" xfId="46465"/>
    <cellStyle name="Input 20 4 17" xfId="46466"/>
    <cellStyle name="Input 20 4 18" xfId="46467"/>
    <cellStyle name="Input 20 4 19" xfId="46468"/>
    <cellStyle name="Input 20 4 2" xfId="7247"/>
    <cellStyle name="Input 20 4 2 2" xfId="7248"/>
    <cellStyle name="Input 20 4 2 2 2" xfId="29161"/>
    <cellStyle name="Input 20 4 2 3" xfId="7249"/>
    <cellStyle name="Input 20 4 2 3 2" xfId="29162"/>
    <cellStyle name="Input 20 4 2 4" xfId="7250"/>
    <cellStyle name="Input 20 4 2 4 2" xfId="29163"/>
    <cellStyle name="Input 20 4 2 5" xfId="7251"/>
    <cellStyle name="Input 20 4 2 5 2" xfId="29164"/>
    <cellStyle name="Input 20 4 2 6" xfId="29165"/>
    <cellStyle name="Input 20 4 20" xfId="46469"/>
    <cellStyle name="Input 20 4 21" xfId="46470"/>
    <cellStyle name="Input 20 4 22" xfId="46471"/>
    <cellStyle name="Input 20 4 23" xfId="46472"/>
    <cellStyle name="Input 20 4 24" xfId="46473"/>
    <cellStyle name="Input 20 4 25" xfId="46474"/>
    <cellStyle name="Input 20 4 3" xfId="7252"/>
    <cellStyle name="Input 20 4 3 2" xfId="7253"/>
    <cellStyle name="Input 20 4 3 2 2" xfId="29166"/>
    <cellStyle name="Input 20 4 3 3" xfId="7254"/>
    <cellStyle name="Input 20 4 3 3 2" xfId="29167"/>
    <cellStyle name="Input 20 4 3 4" xfId="7255"/>
    <cellStyle name="Input 20 4 3 4 2" xfId="29168"/>
    <cellStyle name="Input 20 4 3 5" xfId="7256"/>
    <cellStyle name="Input 20 4 3 5 2" xfId="29169"/>
    <cellStyle name="Input 20 4 3 6" xfId="29170"/>
    <cellStyle name="Input 20 4 4" xfId="7257"/>
    <cellStyle name="Input 20 4 4 2" xfId="7258"/>
    <cellStyle name="Input 20 4 4 2 2" xfId="29171"/>
    <cellStyle name="Input 20 4 4 3" xfId="7259"/>
    <cellStyle name="Input 20 4 4 3 2" xfId="29172"/>
    <cellStyle name="Input 20 4 4 4" xfId="7260"/>
    <cellStyle name="Input 20 4 4 4 2" xfId="29173"/>
    <cellStyle name="Input 20 4 4 5" xfId="7261"/>
    <cellStyle name="Input 20 4 4 5 2" xfId="29174"/>
    <cellStyle name="Input 20 4 4 6" xfId="29175"/>
    <cellStyle name="Input 20 4 5" xfId="7262"/>
    <cellStyle name="Input 20 4 5 2" xfId="29176"/>
    <cellStyle name="Input 20 4 6" xfId="7263"/>
    <cellStyle name="Input 20 4 6 2" xfId="29177"/>
    <cellStyle name="Input 20 4 7" xfId="7264"/>
    <cellStyle name="Input 20 4 7 2" xfId="29178"/>
    <cellStyle name="Input 20 4 8" xfId="7265"/>
    <cellStyle name="Input 20 4 8 2" xfId="29179"/>
    <cellStyle name="Input 20 4 9" xfId="7266"/>
    <cellStyle name="Input 20 4 9 2" xfId="29180"/>
    <cellStyle name="Input 20 5" xfId="7267"/>
    <cellStyle name="Input 20 5 10" xfId="7268"/>
    <cellStyle name="Input 20 5 10 2" xfId="29181"/>
    <cellStyle name="Input 20 5 11" xfId="29182"/>
    <cellStyle name="Input 20 5 12" xfId="46475"/>
    <cellStyle name="Input 20 5 13" xfId="46476"/>
    <cellStyle name="Input 20 5 14" xfId="46477"/>
    <cellStyle name="Input 20 5 15" xfId="46478"/>
    <cellStyle name="Input 20 5 16" xfId="46479"/>
    <cellStyle name="Input 20 5 17" xfId="46480"/>
    <cellStyle name="Input 20 5 18" xfId="46481"/>
    <cellStyle name="Input 20 5 19" xfId="46482"/>
    <cellStyle name="Input 20 5 2" xfId="7269"/>
    <cellStyle name="Input 20 5 2 2" xfId="7270"/>
    <cellStyle name="Input 20 5 2 2 2" xfId="29183"/>
    <cellStyle name="Input 20 5 2 3" xfId="7271"/>
    <cellStyle name="Input 20 5 2 3 2" xfId="29184"/>
    <cellStyle name="Input 20 5 2 4" xfId="7272"/>
    <cellStyle name="Input 20 5 2 4 2" xfId="29185"/>
    <cellStyle name="Input 20 5 2 5" xfId="7273"/>
    <cellStyle name="Input 20 5 2 5 2" xfId="29186"/>
    <cellStyle name="Input 20 5 2 6" xfId="29187"/>
    <cellStyle name="Input 20 5 20" xfId="46483"/>
    <cellStyle name="Input 20 5 21" xfId="46484"/>
    <cellStyle name="Input 20 5 22" xfId="46485"/>
    <cellStyle name="Input 20 5 23" xfId="46486"/>
    <cellStyle name="Input 20 5 24" xfId="46487"/>
    <cellStyle name="Input 20 5 25" xfId="46488"/>
    <cellStyle name="Input 20 5 3" xfId="7274"/>
    <cellStyle name="Input 20 5 3 2" xfId="7275"/>
    <cellStyle name="Input 20 5 3 2 2" xfId="29188"/>
    <cellStyle name="Input 20 5 3 3" xfId="7276"/>
    <cellStyle name="Input 20 5 3 3 2" xfId="29189"/>
    <cellStyle name="Input 20 5 3 4" xfId="7277"/>
    <cellStyle name="Input 20 5 3 4 2" xfId="29190"/>
    <cellStyle name="Input 20 5 3 5" xfId="7278"/>
    <cellStyle name="Input 20 5 3 5 2" xfId="29191"/>
    <cellStyle name="Input 20 5 3 6" xfId="29192"/>
    <cellStyle name="Input 20 5 4" xfId="7279"/>
    <cellStyle name="Input 20 5 4 2" xfId="7280"/>
    <cellStyle name="Input 20 5 4 2 2" xfId="29193"/>
    <cellStyle name="Input 20 5 4 3" xfId="7281"/>
    <cellStyle name="Input 20 5 4 3 2" xfId="29194"/>
    <cellStyle name="Input 20 5 4 4" xfId="7282"/>
    <cellStyle name="Input 20 5 4 4 2" xfId="29195"/>
    <cellStyle name="Input 20 5 4 5" xfId="7283"/>
    <cellStyle name="Input 20 5 4 5 2" xfId="29196"/>
    <cellStyle name="Input 20 5 4 6" xfId="29197"/>
    <cellStyle name="Input 20 5 5" xfId="7284"/>
    <cellStyle name="Input 20 5 5 2" xfId="29198"/>
    <cellStyle name="Input 20 5 6" xfId="7285"/>
    <cellStyle name="Input 20 5 6 2" xfId="29199"/>
    <cellStyle name="Input 20 5 7" xfId="7286"/>
    <cellStyle name="Input 20 5 7 2" xfId="29200"/>
    <cellStyle name="Input 20 5 8" xfId="7287"/>
    <cellStyle name="Input 20 5 8 2" xfId="29201"/>
    <cellStyle name="Input 20 5 9" xfId="7288"/>
    <cellStyle name="Input 20 5 9 2" xfId="29202"/>
    <cellStyle name="Input 20 6" xfId="7289"/>
    <cellStyle name="Input 20 6 10" xfId="7290"/>
    <cellStyle name="Input 20 6 10 2" xfId="29203"/>
    <cellStyle name="Input 20 6 11" xfId="29204"/>
    <cellStyle name="Input 20 6 12" xfId="46489"/>
    <cellStyle name="Input 20 6 13" xfId="46490"/>
    <cellStyle name="Input 20 6 14" xfId="46491"/>
    <cellStyle name="Input 20 6 15" xfId="46492"/>
    <cellStyle name="Input 20 6 16" xfId="46493"/>
    <cellStyle name="Input 20 6 17" xfId="46494"/>
    <cellStyle name="Input 20 6 18" xfId="46495"/>
    <cellStyle name="Input 20 6 19" xfId="46496"/>
    <cellStyle name="Input 20 6 2" xfId="7291"/>
    <cellStyle name="Input 20 6 2 2" xfId="7292"/>
    <cellStyle name="Input 20 6 2 2 2" xfId="29205"/>
    <cellStyle name="Input 20 6 2 3" xfId="7293"/>
    <cellStyle name="Input 20 6 2 3 2" xfId="29206"/>
    <cellStyle name="Input 20 6 2 4" xfId="7294"/>
    <cellStyle name="Input 20 6 2 4 2" xfId="29207"/>
    <cellStyle name="Input 20 6 2 5" xfId="7295"/>
    <cellStyle name="Input 20 6 2 5 2" xfId="29208"/>
    <cellStyle name="Input 20 6 2 6" xfId="29209"/>
    <cellStyle name="Input 20 6 20" xfId="46497"/>
    <cellStyle name="Input 20 6 21" xfId="46498"/>
    <cellStyle name="Input 20 6 22" xfId="46499"/>
    <cellStyle name="Input 20 6 23" xfId="46500"/>
    <cellStyle name="Input 20 6 24" xfId="46501"/>
    <cellStyle name="Input 20 6 25" xfId="46502"/>
    <cellStyle name="Input 20 6 3" xfId="7296"/>
    <cellStyle name="Input 20 6 3 2" xfId="7297"/>
    <cellStyle name="Input 20 6 3 2 2" xfId="29210"/>
    <cellStyle name="Input 20 6 3 3" xfId="7298"/>
    <cellStyle name="Input 20 6 3 3 2" xfId="29211"/>
    <cellStyle name="Input 20 6 3 4" xfId="7299"/>
    <cellStyle name="Input 20 6 3 4 2" xfId="29212"/>
    <cellStyle name="Input 20 6 3 5" xfId="7300"/>
    <cellStyle name="Input 20 6 3 5 2" xfId="29213"/>
    <cellStyle name="Input 20 6 3 6" xfId="29214"/>
    <cellStyle name="Input 20 6 4" xfId="7301"/>
    <cellStyle name="Input 20 6 4 2" xfId="7302"/>
    <cellStyle name="Input 20 6 4 2 2" xfId="29215"/>
    <cellStyle name="Input 20 6 4 3" xfId="7303"/>
    <cellStyle name="Input 20 6 4 3 2" xfId="29216"/>
    <cellStyle name="Input 20 6 4 4" xfId="7304"/>
    <cellStyle name="Input 20 6 4 4 2" xfId="29217"/>
    <cellStyle name="Input 20 6 4 5" xfId="7305"/>
    <cellStyle name="Input 20 6 4 5 2" xfId="29218"/>
    <cellStyle name="Input 20 6 4 6" xfId="29219"/>
    <cellStyle name="Input 20 6 5" xfId="7306"/>
    <cellStyle name="Input 20 6 5 2" xfId="29220"/>
    <cellStyle name="Input 20 6 6" xfId="7307"/>
    <cellStyle name="Input 20 6 6 2" xfId="29221"/>
    <cellStyle name="Input 20 6 7" xfId="7308"/>
    <cellStyle name="Input 20 6 7 2" xfId="29222"/>
    <cellStyle name="Input 20 6 8" xfId="7309"/>
    <cellStyle name="Input 20 6 8 2" xfId="29223"/>
    <cellStyle name="Input 20 6 9" xfId="7310"/>
    <cellStyle name="Input 20 6 9 2" xfId="29224"/>
    <cellStyle name="Input 20 7" xfId="7311"/>
    <cellStyle name="Input 20 7 2" xfId="7312"/>
    <cellStyle name="Input 20 7 2 2" xfId="29225"/>
    <cellStyle name="Input 20 7 3" xfId="7313"/>
    <cellStyle name="Input 20 7 3 2" xfId="29226"/>
    <cellStyle name="Input 20 7 4" xfId="7314"/>
    <cellStyle name="Input 20 7 4 2" xfId="29227"/>
    <cellStyle name="Input 20 7 5" xfId="7315"/>
    <cellStyle name="Input 20 7 5 2" xfId="29228"/>
    <cellStyle name="Input 20 7 6" xfId="29229"/>
    <cellStyle name="Input 20 8" xfId="7316"/>
    <cellStyle name="Input 20 8 2" xfId="7317"/>
    <cellStyle name="Input 20 8 2 2" xfId="29230"/>
    <cellStyle name="Input 20 8 3" xfId="7318"/>
    <cellStyle name="Input 20 8 3 2" xfId="29231"/>
    <cellStyle name="Input 20 8 4" xfId="7319"/>
    <cellStyle name="Input 20 8 4 2" xfId="29232"/>
    <cellStyle name="Input 20 8 5" xfId="7320"/>
    <cellStyle name="Input 20 8 5 2" xfId="29233"/>
    <cellStyle name="Input 20 8 6" xfId="29234"/>
    <cellStyle name="Input 20 9" xfId="7321"/>
    <cellStyle name="Input 20 9 2" xfId="7322"/>
    <cellStyle name="Input 20 9 2 2" xfId="29235"/>
    <cellStyle name="Input 20 9 3" xfId="7323"/>
    <cellStyle name="Input 20 9 3 2" xfId="29236"/>
    <cellStyle name="Input 20 9 4" xfId="7324"/>
    <cellStyle name="Input 20 9 4 2" xfId="29237"/>
    <cellStyle name="Input 20 9 5" xfId="7325"/>
    <cellStyle name="Input 20 9 5 2" xfId="29238"/>
    <cellStyle name="Input 20 9 6" xfId="29239"/>
    <cellStyle name="Input 21" xfId="7326"/>
    <cellStyle name="Input 21 10" xfId="7327"/>
    <cellStyle name="Input 21 10 2" xfId="29240"/>
    <cellStyle name="Input 21 11" xfId="7328"/>
    <cellStyle name="Input 21 11 2" xfId="29241"/>
    <cellStyle name="Input 21 12" xfId="7329"/>
    <cellStyle name="Input 21 12 2" xfId="29242"/>
    <cellStyle name="Input 21 13" xfId="7330"/>
    <cellStyle name="Input 21 13 2" xfId="29243"/>
    <cellStyle name="Input 21 14" xfId="7331"/>
    <cellStyle name="Input 21 14 2" xfId="29244"/>
    <cellStyle name="Input 21 15" xfId="7332"/>
    <cellStyle name="Input 21 15 2" xfId="29245"/>
    <cellStyle name="Input 21 16" xfId="29246"/>
    <cellStyle name="Input 21 17" xfId="46503"/>
    <cellStyle name="Input 21 18" xfId="46504"/>
    <cellStyle name="Input 21 19" xfId="46505"/>
    <cellStyle name="Input 21 2" xfId="7333"/>
    <cellStyle name="Input 21 2 10" xfId="7334"/>
    <cellStyle name="Input 21 2 10 2" xfId="29247"/>
    <cellStyle name="Input 21 2 11" xfId="29248"/>
    <cellStyle name="Input 21 2 12" xfId="46506"/>
    <cellStyle name="Input 21 2 13" xfId="46507"/>
    <cellStyle name="Input 21 2 14" xfId="46508"/>
    <cellStyle name="Input 21 2 15" xfId="46509"/>
    <cellStyle name="Input 21 2 16" xfId="46510"/>
    <cellStyle name="Input 21 2 17" xfId="46511"/>
    <cellStyle name="Input 21 2 18" xfId="46512"/>
    <cellStyle name="Input 21 2 19" xfId="46513"/>
    <cellStyle name="Input 21 2 2" xfId="7335"/>
    <cellStyle name="Input 21 2 2 2" xfId="7336"/>
    <cellStyle name="Input 21 2 2 2 2" xfId="29249"/>
    <cellStyle name="Input 21 2 2 3" xfId="7337"/>
    <cellStyle name="Input 21 2 2 3 2" xfId="29250"/>
    <cellStyle name="Input 21 2 2 4" xfId="7338"/>
    <cellStyle name="Input 21 2 2 4 2" xfId="29251"/>
    <cellStyle name="Input 21 2 2 5" xfId="7339"/>
    <cellStyle name="Input 21 2 2 5 2" xfId="29252"/>
    <cellStyle name="Input 21 2 2 6" xfId="29253"/>
    <cellStyle name="Input 21 2 20" xfId="46514"/>
    <cellStyle name="Input 21 2 21" xfId="46515"/>
    <cellStyle name="Input 21 2 22" xfId="46516"/>
    <cellStyle name="Input 21 2 23" xfId="46517"/>
    <cellStyle name="Input 21 2 24" xfId="46518"/>
    <cellStyle name="Input 21 2 25" xfId="46519"/>
    <cellStyle name="Input 21 2 3" xfId="7340"/>
    <cellStyle name="Input 21 2 3 2" xfId="7341"/>
    <cellStyle name="Input 21 2 3 2 2" xfId="29254"/>
    <cellStyle name="Input 21 2 3 3" xfId="7342"/>
    <cellStyle name="Input 21 2 3 3 2" xfId="29255"/>
    <cellStyle name="Input 21 2 3 4" xfId="7343"/>
    <cellStyle name="Input 21 2 3 4 2" xfId="29256"/>
    <cellStyle name="Input 21 2 3 5" xfId="7344"/>
    <cellStyle name="Input 21 2 3 5 2" xfId="29257"/>
    <cellStyle name="Input 21 2 3 6" xfId="29258"/>
    <cellStyle name="Input 21 2 4" xfId="7345"/>
    <cellStyle name="Input 21 2 4 2" xfId="7346"/>
    <cellStyle name="Input 21 2 4 2 2" xfId="29259"/>
    <cellStyle name="Input 21 2 4 3" xfId="7347"/>
    <cellStyle name="Input 21 2 4 3 2" xfId="29260"/>
    <cellStyle name="Input 21 2 4 4" xfId="7348"/>
    <cellStyle name="Input 21 2 4 4 2" xfId="29261"/>
    <cellStyle name="Input 21 2 4 5" xfId="7349"/>
    <cellStyle name="Input 21 2 4 5 2" xfId="29262"/>
    <cellStyle name="Input 21 2 4 6" xfId="29263"/>
    <cellStyle name="Input 21 2 5" xfId="7350"/>
    <cellStyle name="Input 21 2 5 2" xfId="29264"/>
    <cellStyle name="Input 21 2 6" xfId="7351"/>
    <cellStyle name="Input 21 2 6 2" xfId="29265"/>
    <cellStyle name="Input 21 2 7" xfId="7352"/>
    <cellStyle name="Input 21 2 7 2" xfId="29266"/>
    <cellStyle name="Input 21 2 8" xfId="7353"/>
    <cellStyle name="Input 21 2 8 2" xfId="29267"/>
    <cellStyle name="Input 21 2 9" xfId="7354"/>
    <cellStyle name="Input 21 2 9 2" xfId="29268"/>
    <cellStyle name="Input 21 20" xfId="46520"/>
    <cellStyle name="Input 21 21" xfId="46521"/>
    <cellStyle name="Input 21 22" xfId="46522"/>
    <cellStyle name="Input 21 23" xfId="46523"/>
    <cellStyle name="Input 21 24" xfId="46524"/>
    <cellStyle name="Input 21 25" xfId="46525"/>
    <cellStyle name="Input 21 26" xfId="46526"/>
    <cellStyle name="Input 21 27" xfId="46527"/>
    <cellStyle name="Input 21 28" xfId="46528"/>
    <cellStyle name="Input 21 29" xfId="46529"/>
    <cellStyle name="Input 21 3" xfId="7355"/>
    <cellStyle name="Input 21 3 10" xfId="7356"/>
    <cellStyle name="Input 21 3 10 2" xfId="29269"/>
    <cellStyle name="Input 21 3 11" xfId="29270"/>
    <cellStyle name="Input 21 3 12" xfId="46530"/>
    <cellStyle name="Input 21 3 13" xfId="46531"/>
    <cellStyle name="Input 21 3 14" xfId="46532"/>
    <cellStyle name="Input 21 3 15" xfId="46533"/>
    <cellStyle name="Input 21 3 16" xfId="46534"/>
    <cellStyle name="Input 21 3 17" xfId="46535"/>
    <cellStyle name="Input 21 3 18" xfId="46536"/>
    <cellStyle name="Input 21 3 19" xfId="46537"/>
    <cellStyle name="Input 21 3 2" xfId="7357"/>
    <cellStyle name="Input 21 3 2 2" xfId="7358"/>
    <cellStyle name="Input 21 3 2 2 2" xfId="29271"/>
    <cellStyle name="Input 21 3 2 3" xfId="7359"/>
    <cellStyle name="Input 21 3 2 3 2" xfId="29272"/>
    <cellStyle name="Input 21 3 2 4" xfId="7360"/>
    <cellStyle name="Input 21 3 2 4 2" xfId="29273"/>
    <cellStyle name="Input 21 3 2 5" xfId="7361"/>
    <cellStyle name="Input 21 3 2 5 2" xfId="29274"/>
    <cellStyle name="Input 21 3 2 6" xfId="29275"/>
    <cellStyle name="Input 21 3 20" xfId="46538"/>
    <cellStyle name="Input 21 3 21" xfId="46539"/>
    <cellStyle name="Input 21 3 22" xfId="46540"/>
    <cellStyle name="Input 21 3 23" xfId="46541"/>
    <cellStyle name="Input 21 3 24" xfId="46542"/>
    <cellStyle name="Input 21 3 25" xfId="46543"/>
    <cellStyle name="Input 21 3 3" xfId="7362"/>
    <cellStyle name="Input 21 3 3 2" xfId="7363"/>
    <cellStyle name="Input 21 3 3 2 2" xfId="29276"/>
    <cellStyle name="Input 21 3 3 3" xfId="7364"/>
    <cellStyle name="Input 21 3 3 3 2" xfId="29277"/>
    <cellStyle name="Input 21 3 3 4" xfId="7365"/>
    <cellStyle name="Input 21 3 3 4 2" xfId="29278"/>
    <cellStyle name="Input 21 3 3 5" xfId="7366"/>
    <cellStyle name="Input 21 3 3 5 2" xfId="29279"/>
    <cellStyle name="Input 21 3 3 6" xfId="29280"/>
    <cellStyle name="Input 21 3 4" xfId="7367"/>
    <cellStyle name="Input 21 3 4 2" xfId="7368"/>
    <cellStyle name="Input 21 3 4 2 2" xfId="29281"/>
    <cellStyle name="Input 21 3 4 3" xfId="7369"/>
    <cellStyle name="Input 21 3 4 3 2" xfId="29282"/>
    <cellStyle name="Input 21 3 4 4" xfId="7370"/>
    <cellStyle name="Input 21 3 4 4 2" xfId="29283"/>
    <cellStyle name="Input 21 3 4 5" xfId="7371"/>
    <cellStyle name="Input 21 3 4 5 2" xfId="29284"/>
    <cellStyle name="Input 21 3 4 6" xfId="29285"/>
    <cellStyle name="Input 21 3 5" xfId="7372"/>
    <cellStyle name="Input 21 3 5 2" xfId="29286"/>
    <cellStyle name="Input 21 3 6" xfId="7373"/>
    <cellStyle name="Input 21 3 6 2" xfId="29287"/>
    <cellStyle name="Input 21 3 7" xfId="7374"/>
    <cellStyle name="Input 21 3 7 2" xfId="29288"/>
    <cellStyle name="Input 21 3 8" xfId="7375"/>
    <cellStyle name="Input 21 3 8 2" xfId="29289"/>
    <cellStyle name="Input 21 3 9" xfId="7376"/>
    <cellStyle name="Input 21 3 9 2" xfId="29290"/>
    <cellStyle name="Input 21 30" xfId="46544"/>
    <cellStyle name="Input 21 4" xfId="7377"/>
    <cellStyle name="Input 21 4 10" xfId="7378"/>
    <cellStyle name="Input 21 4 10 2" xfId="29291"/>
    <cellStyle name="Input 21 4 11" xfId="29292"/>
    <cellStyle name="Input 21 4 12" xfId="46545"/>
    <cellStyle name="Input 21 4 13" xfId="46546"/>
    <cellStyle name="Input 21 4 14" xfId="46547"/>
    <cellStyle name="Input 21 4 15" xfId="46548"/>
    <cellStyle name="Input 21 4 16" xfId="46549"/>
    <cellStyle name="Input 21 4 17" xfId="46550"/>
    <cellStyle name="Input 21 4 18" xfId="46551"/>
    <cellStyle name="Input 21 4 19" xfId="46552"/>
    <cellStyle name="Input 21 4 2" xfId="7379"/>
    <cellStyle name="Input 21 4 2 2" xfId="7380"/>
    <cellStyle name="Input 21 4 2 2 2" xfId="29293"/>
    <cellStyle name="Input 21 4 2 3" xfId="7381"/>
    <cellStyle name="Input 21 4 2 3 2" xfId="29294"/>
    <cellStyle name="Input 21 4 2 4" xfId="7382"/>
    <cellStyle name="Input 21 4 2 4 2" xfId="29295"/>
    <cellStyle name="Input 21 4 2 5" xfId="7383"/>
    <cellStyle name="Input 21 4 2 5 2" xfId="29296"/>
    <cellStyle name="Input 21 4 2 6" xfId="29297"/>
    <cellStyle name="Input 21 4 20" xfId="46553"/>
    <cellStyle name="Input 21 4 21" xfId="46554"/>
    <cellStyle name="Input 21 4 22" xfId="46555"/>
    <cellStyle name="Input 21 4 23" xfId="46556"/>
    <cellStyle name="Input 21 4 24" xfId="46557"/>
    <cellStyle name="Input 21 4 25" xfId="46558"/>
    <cellStyle name="Input 21 4 3" xfId="7384"/>
    <cellStyle name="Input 21 4 3 2" xfId="7385"/>
    <cellStyle name="Input 21 4 3 2 2" xfId="29298"/>
    <cellStyle name="Input 21 4 3 3" xfId="7386"/>
    <cellStyle name="Input 21 4 3 3 2" xfId="29299"/>
    <cellStyle name="Input 21 4 3 4" xfId="7387"/>
    <cellStyle name="Input 21 4 3 4 2" xfId="29300"/>
    <cellStyle name="Input 21 4 3 5" xfId="7388"/>
    <cellStyle name="Input 21 4 3 5 2" xfId="29301"/>
    <cellStyle name="Input 21 4 3 6" xfId="29302"/>
    <cellStyle name="Input 21 4 4" xfId="7389"/>
    <cellStyle name="Input 21 4 4 2" xfId="7390"/>
    <cellStyle name="Input 21 4 4 2 2" xfId="29303"/>
    <cellStyle name="Input 21 4 4 3" xfId="7391"/>
    <cellStyle name="Input 21 4 4 3 2" xfId="29304"/>
    <cellStyle name="Input 21 4 4 4" xfId="7392"/>
    <cellStyle name="Input 21 4 4 4 2" xfId="29305"/>
    <cellStyle name="Input 21 4 4 5" xfId="7393"/>
    <cellStyle name="Input 21 4 4 5 2" xfId="29306"/>
    <cellStyle name="Input 21 4 4 6" xfId="29307"/>
    <cellStyle name="Input 21 4 5" xfId="7394"/>
    <cellStyle name="Input 21 4 5 2" xfId="29308"/>
    <cellStyle name="Input 21 4 6" xfId="7395"/>
    <cellStyle name="Input 21 4 6 2" xfId="29309"/>
    <cellStyle name="Input 21 4 7" xfId="7396"/>
    <cellStyle name="Input 21 4 7 2" xfId="29310"/>
    <cellStyle name="Input 21 4 8" xfId="7397"/>
    <cellStyle name="Input 21 4 8 2" xfId="29311"/>
    <cellStyle name="Input 21 4 9" xfId="7398"/>
    <cellStyle name="Input 21 4 9 2" xfId="29312"/>
    <cellStyle name="Input 21 5" xfId="7399"/>
    <cellStyle name="Input 21 5 10" xfId="7400"/>
    <cellStyle name="Input 21 5 10 2" xfId="29313"/>
    <cellStyle name="Input 21 5 11" xfId="29314"/>
    <cellStyle name="Input 21 5 12" xfId="46559"/>
    <cellStyle name="Input 21 5 13" xfId="46560"/>
    <cellStyle name="Input 21 5 14" xfId="46561"/>
    <cellStyle name="Input 21 5 15" xfId="46562"/>
    <cellStyle name="Input 21 5 16" xfId="46563"/>
    <cellStyle name="Input 21 5 17" xfId="46564"/>
    <cellStyle name="Input 21 5 18" xfId="46565"/>
    <cellStyle name="Input 21 5 19" xfId="46566"/>
    <cellStyle name="Input 21 5 2" xfId="7401"/>
    <cellStyle name="Input 21 5 2 2" xfId="7402"/>
    <cellStyle name="Input 21 5 2 2 2" xfId="29315"/>
    <cellStyle name="Input 21 5 2 3" xfId="7403"/>
    <cellStyle name="Input 21 5 2 3 2" xfId="29316"/>
    <cellStyle name="Input 21 5 2 4" xfId="7404"/>
    <cellStyle name="Input 21 5 2 4 2" xfId="29317"/>
    <cellStyle name="Input 21 5 2 5" xfId="7405"/>
    <cellStyle name="Input 21 5 2 5 2" xfId="29318"/>
    <cellStyle name="Input 21 5 2 6" xfId="29319"/>
    <cellStyle name="Input 21 5 20" xfId="46567"/>
    <cellStyle name="Input 21 5 21" xfId="46568"/>
    <cellStyle name="Input 21 5 22" xfId="46569"/>
    <cellStyle name="Input 21 5 23" xfId="46570"/>
    <cellStyle name="Input 21 5 24" xfId="46571"/>
    <cellStyle name="Input 21 5 25" xfId="46572"/>
    <cellStyle name="Input 21 5 3" xfId="7406"/>
    <cellStyle name="Input 21 5 3 2" xfId="7407"/>
    <cellStyle name="Input 21 5 3 2 2" xfId="29320"/>
    <cellStyle name="Input 21 5 3 3" xfId="7408"/>
    <cellStyle name="Input 21 5 3 3 2" xfId="29321"/>
    <cellStyle name="Input 21 5 3 4" xfId="7409"/>
    <cellStyle name="Input 21 5 3 4 2" xfId="29322"/>
    <cellStyle name="Input 21 5 3 5" xfId="7410"/>
    <cellStyle name="Input 21 5 3 5 2" xfId="29323"/>
    <cellStyle name="Input 21 5 3 6" xfId="29324"/>
    <cellStyle name="Input 21 5 4" xfId="7411"/>
    <cellStyle name="Input 21 5 4 2" xfId="7412"/>
    <cellStyle name="Input 21 5 4 2 2" xfId="29325"/>
    <cellStyle name="Input 21 5 4 3" xfId="7413"/>
    <cellStyle name="Input 21 5 4 3 2" xfId="29326"/>
    <cellStyle name="Input 21 5 4 4" xfId="7414"/>
    <cellStyle name="Input 21 5 4 4 2" xfId="29327"/>
    <cellStyle name="Input 21 5 4 5" xfId="7415"/>
    <cellStyle name="Input 21 5 4 5 2" xfId="29328"/>
    <cellStyle name="Input 21 5 4 6" xfId="29329"/>
    <cellStyle name="Input 21 5 5" xfId="7416"/>
    <cellStyle name="Input 21 5 5 2" xfId="29330"/>
    <cellStyle name="Input 21 5 6" xfId="7417"/>
    <cellStyle name="Input 21 5 6 2" xfId="29331"/>
    <cellStyle name="Input 21 5 7" xfId="7418"/>
    <cellStyle name="Input 21 5 7 2" xfId="29332"/>
    <cellStyle name="Input 21 5 8" xfId="7419"/>
    <cellStyle name="Input 21 5 8 2" xfId="29333"/>
    <cellStyle name="Input 21 5 9" xfId="7420"/>
    <cellStyle name="Input 21 5 9 2" xfId="29334"/>
    <cellStyle name="Input 21 6" xfId="7421"/>
    <cellStyle name="Input 21 6 10" xfId="7422"/>
    <cellStyle name="Input 21 6 10 2" xfId="29335"/>
    <cellStyle name="Input 21 6 11" xfId="29336"/>
    <cellStyle name="Input 21 6 12" xfId="46573"/>
    <cellStyle name="Input 21 6 13" xfId="46574"/>
    <cellStyle name="Input 21 6 14" xfId="46575"/>
    <cellStyle name="Input 21 6 15" xfId="46576"/>
    <cellStyle name="Input 21 6 16" xfId="46577"/>
    <cellStyle name="Input 21 6 17" xfId="46578"/>
    <cellStyle name="Input 21 6 18" xfId="46579"/>
    <cellStyle name="Input 21 6 19" xfId="46580"/>
    <cellStyle name="Input 21 6 2" xfId="7423"/>
    <cellStyle name="Input 21 6 2 2" xfId="7424"/>
    <cellStyle name="Input 21 6 2 2 2" xfId="29337"/>
    <cellStyle name="Input 21 6 2 3" xfId="7425"/>
    <cellStyle name="Input 21 6 2 3 2" xfId="29338"/>
    <cellStyle name="Input 21 6 2 4" xfId="7426"/>
    <cellStyle name="Input 21 6 2 4 2" xfId="29339"/>
    <cellStyle name="Input 21 6 2 5" xfId="7427"/>
    <cellStyle name="Input 21 6 2 5 2" xfId="29340"/>
    <cellStyle name="Input 21 6 2 6" xfId="29341"/>
    <cellStyle name="Input 21 6 20" xfId="46581"/>
    <cellStyle name="Input 21 6 21" xfId="46582"/>
    <cellStyle name="Input 21 6 22" xfId="46583"/>
    <cellStyle name="Input 21 6 23" xfId="46584"/>
    <cellStyle name="Input 21 6 24" xfId="46585"/>
    <cellStyle name="Input 21 6 25" xfId="46586"/>
    <cellStyle name="Input 21 6 3" xfId="7428"/>
    <cellStyle name="Input 21 6 3 2" xfId="7429"/>
    <cellStyle name="Input 21 6 3 2 2" xfId="29342"/>
    <cellStyle name="Input 21 6 3 3" xfId="7430"/>
    <cellStyle name="Input 21 6 3 3 2" xfId="29343"/>
    <cellStyle name="Input 21 6 3 4" xfId="7431"/>
    <cellStyle name="Input 21 6 3 4 2" xfId="29344"/>
    <cellStyle name="Input 21 6 3 5" xfId="7432"/>
    <cellStyle name="Input 21 6 3 5 2" xfId="29345"/>
    <cellStyle name="Input 21 6 3 6" xfId="29346"/>
    <cellStyle name="Input 21 6 4" xfId="7433"/>
    <cellStyle name="Input 21 6 4 2" xfId="7434"/>
    <cellStyle name="Input 21 6 4 2 2" xfId="29347"/>
    <cellStyle name="Input 21 6 4 3" xfId="7435"/>
    <cellStyle name="Input 21 6 4 3 2" xfId="29348"/>
    <cellStyle name="Input 21 6 4 4" xfId="7436"/>
    <cellStyle name="Input 21 6 4 4 2" xfId="29349"/>
    <cellStyle name="Input 21 6 4 5" xfId="7437"/>
    <cellStyle name="Input 21 6 4 5 2" xfId="29350"/>
    <cellStyle name="Input 21 6 4 6" xfId="29351"/>
    <cellStyle name="Input 21 6 5" xfId="7438"/>
    <cellStyle name="Input 21 6 5 2" xfId="29352"/>
    <cellStyle name="Input 21 6 6" xfId="7439"/>
    <cellStyle name="Input 21 6 6 2" xfId="29353"/>
    <cellStyle name="Input 21 6 7" xfId="7440"/>
    <cellStyle name="Input 21 6 7 2" xfId="29354"/>
    <cellStyle name="Input 21 6 8" xfId="7441"/>
    <cellStyle name="Input 21 6 8 2" xfId="29355"/>
    <cellStyle name="Input 21 6 9" xfId="7442"/>
    <cellStyle name="Input 21 6 9 2" xfId="29356"/>
    <cellStyle name="Input 21 7" xfId="7443"/>
    <cellStyle name="Input 21 7 2" xfId="7444"/>
    <cellStyle name="Input 21 7 2 2" xfId="29357"/>
    <cellStyle name="Input 21 7 3" xfId="7445"/>
    <cellStyle name="Input 21 7 3 2" xfId="29358"/>
    <cellStyle name="Input 21 7 4" xfId="7446"/>
    <cellStyle name="Input 21 7 4 2" xfId="29359"/>
    <cellStyle name="Input 21 7 5" xfId="7447"/>
    <cellStyle name="Input 21 7 5 2" xfId="29360"/>
    <cellStyle name="Input 21 7 6" xfId="29361"/>
    <cellStyle name="Input 21 8" xfId="7448"/>
    <cellStyle name="Input 21 8 2" xfId="7449"/>
    <cellStyle name="Input 21 8 2 2" xfId="29362"/>
    <cellStyle name="Input 21 8 3" xfId="7450"/>
    <cellStyle name="Input 21 8 3 2" xfId="29363"/>
    <cellStyle name="Input 21 8 4" xfId="7451"/>
    <cellStyle name="Input 21 8 4 2" xfId="29364"/>
    <cellStyle name="Input 21 8 5" xfId="7452"/>
    <cellStyle name="Input 21 8 5 2" xfId="29365"/>
    <cellStyle name="Input 21 8 6" xfId="29366"/>
    <cellStyle name="Input 21 9" xfId="7453"/>
    <cellStyle name="Input 21 9 2" xfId="7454"/>
    <cellStyle name="Input 21 9 2 2" xfId="29367"/>
    <cellStyle name="Input 21 9 3" xfId="7455"/>
    <cellStyle name="Input 21 9 3 2" xfId="29368"/>
    <cellStyle name="Input 21 9 4" xfId="7456"/>
    <cellStyle name="Input 21 9 4 2" xfId="29369"/>
    <cellStyle name="Input 21 9 5" xfId="7457"/>
    <cellStyle name="Input 21 9 5 2" xfId="29370"/>
    <cellStyle name="Input 21 9 6" xfId="29371"/>
    <cellStyle name="Input 22" xfId="7458"/>
    <cellStyle name="Input 22 10" xfId="7459"/>
    <cellStyle name="Input 22 10 2" xfId="29372"/>
    <cellStyle name="Input 22 11" xfId="7460"/>
    <cellStyle name="Input 22 11 2" xfId="29373"/>
    <cellStyle name="Input 22 12" xfId="7461"/>
    <cellStyle name="Input 22 12 2" xfId="29374"/>
    <cellStyle name="Input 22 13" xfId="7462"/>
    <cellStyle name="Input 22 13 2" xfId="29375"/>
    <cellStyle name="Input 22 14" xfId="7463"/>
    <cellStyle name="Input 22 14 2" xfId="29376"/>
    <cellStyle name="Input 22 15" xfId="7464"/>
    <cellStyle name="Input 22 15 2" xfId="29377"/>
    <cellStyle name="Input 22 16" xfId="29378"/>
    <cellStyle name="Input 22 17" xfId="46587"/>
    <cellStyle name="Input 22 18" xfId="46588"/>
    <cellStyle name="Input 22 19" xfId="46589"/>
    <cellStyle name="Input 22 2" xfId="7465"/>
    <cellStyle name="Input 22 2 10" xfId="7466"/>
    <cellStyle name="Input 22 2 10 2" xfId="29379"/>
    <cellStyle name="Input 22 2 11" xfId="29380"/>
    <cellStyle name="Input 22 2 12" xfId="46590"/>
    <cellStyle name="Input 22 2 13" xfId="46591"/>
    <cellStyle name="Input 22 2 14" xfId="46592"/>
    <cellStyle name="Input 22 2 15" xfId="46593"/>
    <cellStyle name="Input 22 2 16" xfId="46594"/>
    <cellStyle name="Input 22 2 17" xfId="46595"/>
    <cellStyle name="Input 22 2 18" xfId="46596"/>
    <cellStyle name="Input 22 2 19" xfId="46597"/>
    <cellStyle name="Input 22 2 2" xfId="7467"/>
    <cellStyle name="Input 22 2 2 2" xfId="7468"/>
    <cellStyle name="Input 22 2 2 2 2" xfId="29381"/>
    <cellStyle name="Input 22 2 2 3" xfId="7469"/>
    <cellStyle name="Input 22 2 2 3 2" xfId="29382"/>
    <cellStyle name="Input 22 2 2 4" xfId="7470"/>
    <cellStyle name="Input 22 2 2 4 2" xfId="29383"/>
    <cellStyle name="Input 22 2 2 5" xfId="7471"/>
    <cellStyle name="Input 22 2 2 5 2" xfId="29384"/>
    <cellStyle name="Input 22 2 2 6" xfId="29385"/>
    <cellStyle name="Input 22 2 20" xfId="46598"/>
    <cellStyle name="Input 22 2 21" xfId="46599"/>
    <cellStyle name="Input 22 2 22" xfId="46600"/>
    <cellStyle name="Input 22 2 23" xfId="46601"/>
    <cellStyle name="Input 22 2 24" xfId="46602"/>
    <cellStyle name="Input 22 2 25" xfId="46603"/>
    <cellStyle name="Input 22 2 3" xfId="7472"/>
    <cellStyle name="Input 22 2 3 2" xfId="7473"/>
    <cellStyle name="Input 22 2 3 2 2" xfId="29386"/>
    <cellStyle name="Input 22 2 3 3" xfId="7474"/>
    <cellStyle name="Input 22 2 3 3 2" xfId="29387"/>
    <cellStyle name="Input 22 2 3 4" xfId="7475"/>
    <cellStyle name="Input 22 2 3 4 2" xfId="29388"/>
    <cellStyle name="Input 22 2 3 5" xfId="7476"/>
    <cellStyle name="Input 22 2 3 5 2" xfId="29389"/>
    <cellStyle name="Input 22 2 3 6" xfId="29390"/>
    <cellStyle name="Input 22 2 4" xfId="7477"/>
    <cellStyle name="Input 22 2 4 2" xfId="7478"/>
    <cellStyle name="Input 22 2 4 2 2" xfId="29391"/>
    <cellStyle name="Input 22 2 4 3" xfId="7479"/>
    <cellStyle name="Input 22 2 4 3 2" xfId="29392"/>
    <cellStyle name="Input 22 2 4 4" xfId="7480"/>
    <cellStyle name="Input 22 2 4 4 2" xfId="29393"/>
    <cellStyle name="Input 22 2 4 5" xfId="7481"/>
    <cellStyle name="Input 22 2 4 5 2" xfId="29394"/>
    <cellStyle name="Input 22 2 4 6" xfId="29395"/>
    <cellStyle name="Input 22 2 5" xfId="7482"/>
    <cellStyle name="Input 22 2 5 2" xfId="29396"/>
    <cellStyle name="Input 22 2 6" xfId="7483"/>
    <cellStyle name="Input 22 2 6 2" xfId="29397"/>
    <cellStyle name="Input 22 2 7" xfId="7484"/>
    <cellStyle name="Input 22 2 7 2" xfId="29398"/>
    <cellStyle name="Input 22 2 8" xfId="7485"/>
    <cellStyle name="Input 22 2 8 2" xfId="29399"/>
    <cellStyle name="Input 22 2 9" xfId="7486"/>
    <cellStyle name="Input 22 2 9 2" xfId="29400"/>
    <cellStyle name="Input 22 20" xfId="46604"/>
    <cellStyle name="Input 22 21" xfId="46605"/>
    <cellStyle name="Input 22 22" xfId="46606"/>
    <cellStyle name="Input 22 23" xfId="46607"/>
    <cellStyle name="Input 22 24" xfId="46608"/>
    <cellStyle name="Input 22 25" xfId="46609"/>
    <cellStyle name="Input 22 26" xfId="46610"/>
    <cellStyle name="Input 22 27" xfId="46611"/>
    <cellStyle name="Input 22 28" xfId="46612"/>
    <cellStyle name="Input 22 29" xfId="46613"/>
    <cellStyle name="Input 22 3" xfId="7487"/>
    <cellStyle name="Input 22 3 10" xfId="7488"/>
    <cellStyle name="Input 22 3 10 2" xfId="29401"/>
    <cellStyle name="Input 22 3 11" xfId="29402"/>
    <cellStyle name="Input 22 3 12" xfId="46614"/>
    <cellStyle name="Input 22 3 13" xfId="46615"/>
    <cellStyle name="Input 22 3 14" xfId="46616"/>
    <cellStyle name="Input 22 3 15" xfId="46617"/>
    <cellStyle name="Input 22 3 16" xfId="46618"/>
    <cellStyle name="Input 22 3 17" xfId="46619"/>
    <cellStyle name="Input 22 3 18" xfId="46620"/>
    <cellStyle name="Input 22 3 19" xfId="46621"/>
    <cellStyle name="Input 22 3 2" xfId="7489"/>
    <cellStyle name="Input 22 3 2 2" xfId="7490"/>
    <cellStyle name="Input 22 3 2 2 2" xfId="29403"/>
    <cellStyle name="Input 22 3 2 3" xfId="7491"/>
    <cellStyle name="Input 22 3 2 3 2" xfId="29404"/>
    <cellStyle name="Input 22 3 2 4" xfId="7492"/>
    <cellStyle name="Input 22 3 2 4 2" xfId="29405"/>
    <cellStyle name="Input 22 3 2 5" xfId="7493"/>
    <cellStyle name="Input 22 3 2 5 2" xfId="29406"/>
    <cellStyle name="Input 22 3 2 6" xfId="29407"/>
    <cellStyle name="Input 22 3 20" xfId="46622"/>
    <cellStyle name="Input 22 3 21" xfId="46623"/>
    <cellStyle name="Input 22 3 22" xfId="46624"/>
    <cellStyle name="Input 22 3 23" xfId="46625"/>
    <cellStyle name="Input 22 3 24" xfId="46626"/>
    <cellStyle name="Input 22 3 25" xfId="46627"/>
    <cellStyle name="Input 22 3 3" xfId="7494"/>
    <cellStyle name="Input 22 3 3 2" xfId="7495"/>
    <cellStyle name="Input 22 3 3 2 2" xfId="29408"/>
    <cellStyle name="Input 22 3 3 3" xfId="7496"/>
    <cellStyle name="Input 22 3 3 3 2" xfId="29409"/>
    <cellStyle name="Input 22 3 3 4" xfId="7497"/>
    <cellStyle name="Input 22 3 3 4 2" xfId="29410"/>
    <cellStyle name="Input 22 3 3 5" xfId="7498"/>
    <cellStyle name="Input 22 3 3 5 2" xfId="29411"/>
    <cellStyle name="Input 22 3 3 6" xfId="29412"/>
    <cellStyle name="Input 22 3 4" xfId="7499"/>
    <cellStyle name="Input 22 3 4 2" xfId="7500"/>
    <cellStyle name="Input 22 3 4 2 2" xfId="29413"/>
    <cellStyle name="Input 22 3 4 3" xfId="7501"/>
    <cellStyle name="Input 22 3 4 3 2" xfId="29414"/>
    <cellStyle name="Input 22 3 4 4" xfId="7502"/>
    <cellStyle name="Input 22 3 4 4 2" xfId="29415"/>
    <cellStyle name="Input 22 3 4 5" xfId="7503"/>
    <cellStyle name="Input 22 3 4 5 2" xfId="29416"/>
    <cellStyle name="Input 22 3 4 6" xfId="29417"/>
    <cellStyle name="Input 22 3 5" xfId="7504"/>
    <cellStyle name="Input 22 3 5 2" xfId="29418"/>
    <cellStyle name="Input 22 3 6" xfId="7505"/>
    <cellStyle name="Input 22 3 6 2" xfId="29419"/>
    <cellStyle name="Input 22 3 7" xfId="7506"/>
    <cellStyle name="Input 22 3 7 2" xfId="29420"/>
    <cellStyle name="Input 22 3 8" xfId="7507"/>
    <cellStyle name="Input 22 3 8 2" xfId="29421"/>
    <cellStyle name="Input 22 3 9" xfId="7508"/>
    <cellStyle name="Input 22 3 9 2" xfId="29422"/>
    <cellStyle name="Input 22 30" xfId="46628"/>
    <cellStyle name="Input 22 4" xfId="7509"/>
    <cellStyle name="Input 22 4 10" xfId="7510"/>
    <cellStyle name="Input 22 4 10 2" xfId="29423"/>
    <cellStyle name="Input 22 4 11" xfId="29424"/>
    <cellStyle name="Input 22 4 12" xfId="46629"/>
    <cellStyle name="Input 22 4 13" xfId="46630"/>
    <cellStyle name="Input 22 4 14" xfId="46631"/>
    <cellStyle name="Input 22 4 15" xfId="46632"/>
    <cellStyle name="Input 22 4 16" xfId="46633"/>
    <cellStyle name="Input 22 4 17" xfId="46634"/>
    <cellStyle name="Input 22 4 18" xfId="46635"/>
    <cellStyle name="Input 22 4 19" xfId="46636"/>
    <cellStyle name="Input 22 4 2" xfId="7511"/>
    <cellStyle name="Input 22 4 2 2" xfId="7512"/>
    <cellStyle name="Input 22 4 2 2 2" xfId="29425"/>
    <cellStyle name="Input 22 4 2 3" xfId="7513"/>
    <cellStyle name="Input 22 4 2 3 2" xfId="29426"/>
    <cellStyle name="Input 22 4 2 4" xfId="7514"/>
    <cellStyle name="Input 22 4 2 4 2" xfId="29427"/>
    <cellStyle name="Input 22 4 2 5" xfId="7515"/>
    <cellStyle name="Input 22 4 2 5 2" xfId="29428"/>
    <cellStyle name="Input 22 4 2 6" xfId="29429"/>
    <cellStyle name="Input 22 4 20" xfId="46637"/>
    <cellStyle name="Input 22 4 21" xfId="46638"/>
    <cellStyle name="Input 22 4 22" xfId="46639"/>
    <cellStyle name="Input 22 4 23" xfId="46640"/>
    <cellStyle name="Input 22 4 24" xfId="46641"/>
    <cellStyle name="Input 22 4 25" xfId="46642"/>
    <cellStyle name="Input 22 4 3" xfId="7516"/>
    <cellStyle name="Input 22 4 3 2" xfId="7517"/>
    <cellStyle name="Input 22 4 3 2 2" xfId="29430"/>
    <cellStyle name="Input 22 4 3 3" xfId="7518"/>
    <cellStyle name="Input 22 4 3 3 2" xfId="29431"/>
    <cellStyle name="Input 22 4 3 4" xfId="7519"/>
    <cellStyle name="Input 22 4 3 4 2" xfId="29432"/>
    <cellStyle name="Input 22 4 3 5" xfId="7520"/>
    <cellStyle name="Input 22 4 3 5 2" xfId="29433"/>
    <cellStyle name="Input 22 4 3 6" xfId="29434"/>
    <cellStyle name="Input 22 4 4" xfId="7521"/>
    <cellStyle name="Input 22 4 4 2" xfId="7522"/>
    <cellStyle name="Input 22 4 4 2 2" xfId="29435"/>
    <cellStyle name="Input 22 4 4 3" xfId="7523"/>
    <cellStyle name="Input 22 4 4 3 2" xfId="29436"/>
    <cellStyle name="Input 22 4 4 4" xfId="7524"/>
    <cellStyle name="Input 22 4 4 4 2" xfId="29437"/>
    <cellStyle name="Input 22 4 4 5" xfId="7525"/>
    <cellStyle name="Input 22 4 4 5 2" xfId="29438"/>
    <cellStyle name="Input 22 4 4 6" xfId="29439"/>
    <cellStyle name="Input 22 4 5" xfId="7526"/>
    <cellStyle name="Input 22 4 5 2" xfId="29440"/>
    <cellStyle name="Input 22 4 6" xfId="7527"/>
    <cellStyle name="Input 22 4 6 2" xfId="29441"/>
    <cellStyle name="Input 22 4 7" xfId="7528"/>
    <cellStyle name="Input 22 4 7 2" xfId="29442"/>
    <cellStyle name="Input 22 4 8" xfId="7529"/>
    <cellStyle name="Input 22 4 8 2" xfId="29443"/>
    <cellStyle name="Input 22 4 9" xfId="7530"/>
    <cellStyle name="Input 22 4 9 2" xfId="29444"/>
    <cellStyle name="Input 22 5" xfId="7531"/>
    <cellStyle name="Input 22 5 10" xfId="7532"/>
    <cellStyle name="Input 22 5 10 2" xfId="29445"/>
    <cellStyle name="Input 22 5 11" xfId="7533"/>
    <cellStyle name="Input 22 5 11 2" xfId="29446"/>
    <cellStyle name="Input 22 5 12" xfId="29447"/>
    <cellStyle name="Input 22 5 13" xfId="46643"/>
    <cellStyle name="Input 22 5 14" xfId="46644"/>
    <cellStyle name="Input 22 5 15" xfId="46645"/>
    <cellStyle name="Input 22 5 16" xfId="46646"/>
    <cellStyle name="Input 22 5 17" xfId="46647"/>
    <cellStyle name="Input 22 5 18" xfId="46648"/>
    <cellStyle name="Input 22 5 19" xfId="46649"/>
    <cellStyle name="Input 22 5 2" xfId="7534"/>
    <cellStyle name="Input 22 5 20" xfId="46650"/>
    <cellStyle name="Input 22 5 21" xfId="46651"/>
    <cellStyle name="Input 22 5 22" xfId="46652"/>
    <cellStyle name="Input 22 5 23" xfId="46653"/>
    <cellStyle name="Input 22 5 24" xfId="46654"/>
    <cellStyle name="Input 22 5 25" xfId="46655"/>
    <cellStyle name="Input 22 5 26" xfId="46656"/>
    <cellStyle name="Input 22 5 3" xfId="7535"/>
    <cellStyle name="Input 22 5 3 2" xfId="7536"/>
    <cellStyle name="Input 22 5 3 2 2" xfId="29448"/>
    <cellStyle name="Input 22 5 3 3" xfId="7537"/>
    <cellStyle name="Input 22 5 3 3 2" xfId="29449"/>
    <cellStyle name="Input 22 5 3 4" xfId="7538"/>
    <cellStyle name="Input 22 5 3 4 2" xfId="29450"/>
    <cellStyle name="Input 22 5 3 5" xfId="7539"/>
    <cellStyle name="Input 22 5 3 5 2" xfId="29451"/>
    <cellStyle name="Input 22 5 3 6" xfId="29452"/>
    <cellStyle name="Input 22 5 4" xfId="7540"/>
    <cellStyle name="Input 22 5 4 2" xfId="7541"/>
    <cellStyle name="Input 22 5 4 2 2" xfId="29453"/>
    <cellStyle name="Input 22 5 4 3" xfId="7542"/>
    <cellStyle name="Input 22 5 4 3 2" xfId="29454"/>
    <cellStyle name="Input 22 5 4 4" xfId="7543"/>
    <cellStyle name="Input 22 5 4 4 2" xfId="29455"/>
    <cellStyle name="Input 22 5 4 5" xfId="7544"/>
    <cellStyle name="Input 22 5 4 5 2" xfId="29456"/>
    <cellStyle name="Input 22 5 4 6" xfId="29457"/>
    <cellStyle name="Input 22 5 5" xfId="7545"/>
    <cellStyle name="Input 22 5 5 2" xfId="7546"/>
    <cellStyle name="Input 22 5 5 2 2" xfId="29458"/>
    <cellStyle name="Input 22 5 5 3" xfId="7547"/>
    <cellStyle name="Input 22 5 5 3 2" xfId="29459"/>
    <cellStyle name="Input 22 5 5 4" xfId="7548"/>
    <cellStyle name="Input 22 5 5 4 2" xfId="29460"/>
    <cellStyle name="Input 22 5 5 5" xfId="7549"/>
    <cellStyle name="Input 22 5 5 5 2" xfId="29461"/>
    <cellStyle name="Input 22 5 5 6" xfId="29462"/>
    <cellStyle name="Input 22 5 6" xfId="7550"/>
    <cellStyle name="Input 22 5 6 2" xfId="29463"/>
    <cellStyle name="Input 22 5 7" xfId="7551"/>
    <cellStyle name="Input 22 5 7 2" xfId="29464"/>
    <cellStyle name="Input 22 5 8" xfId="7552"/>
    <cellStyle name="Input 22 5 8 2" xfId="29465"/>
    <cellStyle name="Input 22 5 9" xfId="7553"/>
    <cellStyle name="Input 22 5 9 2" xfId="29466"/>
    <cellStyle name="Input 22 6" xfId="7554"/>
    <cellStyle name="Input 22 6 10" xfId="7555"/>
    <cellStyle name="Input 22 6 10 2" xfId="29467"/>
    <cellStyle name="Input 22 6 11" xfId="7556"/>
    <cellStyle name="Input 22 6 11 2" xfId="29468"/>
    <cellStyle name="Input 22 6 12" xfId="29469"/>
    <cellStyle name="Input 22 6 13" xfId="42820"/>
    <cellStyle name="Input 22 6 2" xfId="7557"/>
    <cellStyle name="Input 22 6 3" xfId="7558"/>
    <cellStyle name="Input 22 6 3 2" xfId="7559"/>
    <cellStyle name="Input 22 6 3 2 2" xfId="29470"/>
    <cellStyle name="Input 22 6 3 3" xfId="7560"/>
    <cellStyle name="Input 22 6 3 3 2" xfId="29471"/>
    <cellStyle name="Input 22 6 3 4" xfId="7561"/>
    <cellStyle name="Input 22 6 3 4 2" xfId="29472"/>
    <cellStyle name="Input 22 6 3 5" xfId="7562"/>
    <cellStyle name="Input 22 6 3 5 2" xfId="29473"/>
    <cellStyle name="Input 22 6 3 6" xfId="29474"/>
    <cellStyle name="Input 22 6 3 7" xfId="42821"/>
    <cellStyle name="Input 22 6 4" xfId="7563"/>
    <cellStyle name="Input 22 6 4 2" xfId="7564"/>
    <cellStyle name="Input 22 6 4 2 2" xfId="29475"/>
    <cellStyle name="Input 22 6 4 3" xfId="7565"/>
    <cellStyle name="Input 22 6 4 3 2" xfId="29476"/>
    <cellStyle name="Input 22 6 4 4" xfId="7566"/>
    <cellStyle name="Input 22 6 4 4 2" xfId="29477"/>
    <cellStyle name="Input 22 6 4 5" xfId="7567"/>
    <cellStyle name="Input 22 6 4 5 2" xfId="29478"/>
    <cellStyle name="Input 22 6 4 6" xfId="29479"/>
    <cellStyle name="Input 22 6 5" xfId="7568"/>
    <cellStyle name="Input 22 6 5 2" xfId="7569"/>
    <cellStyle name="Input 22 6 5 2 2" xfId="29480"/>
    <cellStyle name="Input 22 6 5 3" xfId="7570"/>
    <cellStyle name="Input 22 6 5 3 2" xfId="29481"/>
    <cellStyle name="Input 22 6 5 4" xfId="7571"/>
    <cellStyle name="Input 22 6 5 4 2" xfId="29482"/>
    <cellStyle name="Input 22 6 5 5" xfId="7572"/>
    <cellStyle name="Input 22 6 5 5 2" xfId="29483"/>
    <cellStyle name="Input 22 6 5 6" xfId="29484"/>
    <cellStyle name="Input 22 6 6" xfId="7573"/>
    <cellStyle name="Input 22 6 6 2" xfId="29485"/>
    <cellStyle name="Input 22 6 7" xfId="7574"/>
    <cellStyle name="Input 22 6 7 2" xfId="29486"/>
    <cellStyle name="Input 22 6 8" xfId="7575"/>
    <cellStyle name="Input 22 6 8 2" xfId="29487"/>
    <cellStyle name="Input 22 6 9" xfId="7576"/>
    <cellStyle name="Input 22 6 9 2" xfId="29488"/>
    <cellStyle name="Input 22 7" xfId="7577"/>
    <cellStyle name="Input 22 7 2" xfId="7578"/>
    <cellStyle name="Input 22 7 2 2" xfId="29489"/>
    <cellStyle name="Input 22 7 3" xfId="7579"/>
    <cellStyle name="Input 22 7 3 2" xfId="29490"/>
    <cellStyle name="Input 22 7 4" xfId="7580"/>
    <cellStyle name="Input 22 7 4 2" xfId="29491"/>
    <cellStyle name="Input 22 7 5" xfId="7581"/>
    <cellStyle name="Input 22 7 5 2" xfId="29492"/>
    <cellStyle name="Input 22 7 6" xfId="29493"/>
    <cellStyle name="Input 22 8" xfId="7582"/>
    <cellStyle name="Input 22 8 2" xfId="7583"/>
    <cellStyle name="Input 22 8 2 2" xfId="29494"/>
    <cellStyle name="Input 22 8 3" xfId="7584"/>
    <cellStyle name="Input 22 8 3 2" xfId="29495"/>
    <cellStyle name="Input 22 8 4" xfId="7585"/>
    <cellStyle name="Input 22 8 4 2" xfId="29496"/>
    <cellStyle name="Input 22 8 5" xfId="7586"/>
    <cellStyle name="Input 22 8 5 2" xfId="29497"/>
    <cellStyle name="Input 22 8 6" xfId="29498"/>
    <cellStyle name="Input 22 9" xfId="7587"/>
    <cellStyle name="Input 22 9 2" xfId="7588"/>
    <cellStyle name="Input 22 9 2 2" xfId="29499"/>
    <cellStyle name="Input 22 9 3" xfId="7589"/>
    <cellStyle name="Input 22 9 3 2" xfId="29500"/>
    <cellStyle name="Input 22 9 4" xfId="7590"/>
    <cellStyle name="Input 22 9 4 2" xfId="29501"/>
    <cellStyle name="Input 22 9 5" xfId="7591"/>
    <cellStyle name="Input 22 9 5 2" xfId="29502"/>
    <cellStyle name="Input 22 9 6" xfId="29503"/>
    <cellStyle name="Input 23" xfId="7592"/>
    <cellStyle name="Input 23 10" xfId="7593"/>
    <cellStyle name="Input 23 10 2" xfId="29504"/>
    <cellStyle name="Input 23 11" xfId="7594"/>
    <cellStyle name="Input 23 11 2" xfId="29505"/>
    <cellStyle name="Input 23 12" xfId="7595"/>
    <cellStyle name="Input 23 12 2" xfId="29506"/>
    <cellStyle name="Input 23 13" xfId="7596"/>
    <cellStyle name="Input 23 13 2" xfId="29507"/>
    <cellStyle name="Input 23 14" xfId="7597"/>
    <cellStyle name="Input 23 14 2" xfId="29508"/>
    <cellStyle name="Input 23 15" xfId="7598"/>
    <cellStyle name="Input 23 15 2" xfId="29509"/>
    <cellStyle name="Input 23 16" xfId="29510"/>
    <cellStyle name="Input 23 17" xfId="46657"/>
    <cellStyle name="Input 23 18" xfId="46658"/>
    <cellStyle name="Input 23 19" xfId="46659"/>
    <cellStyle name="Input 23 2" xfId="7599"/>
    <cellStyle name="Input 23 2 10" xfId="7600"/>
    <cellStyle name="Input 23 2 10 2" xfId="29511"/>
    <cellStyle name="Input 23 2 11" xfId="29512"/>
    <cellStyle name="Input 23 2 12" xfId="46660"/>
    <cellStyle name="Input 23 2 13" xfId="46661"/>
    <cellStyle name="Input 23 2 14" xfId="46662"/>
    <cellStyle name="Input 23 2 15" xfId="46663"/>
    <cellStyle name="Input 23 2 16" xfId="46664"/>
    <cellStyle name="Input 23 2 17" xfId="46665"/>
    <cellStyle name="Input 23 2 18" xfId="46666"/>
    <cellStyle name="Input 23 2 19" xfId="46667"/>
    <cellStyle name="Input 23 2 2" xfId="7601"/>
    <cellStyle name="Input 23 2 2 2" xfId="7602"/>
    <cellStyle name="Input 23 2 2 2 2" xfId="29513"/>
    <cellStyle name="Input 23 2 2 3" xfId="7603"/>
    <cellStyle name="Input 23 2 2 3 2" xfId="29514"/>
    <cellStyle name="Input 23 2 2 4" xfId="7604"/>
    <cellStyle name="Input 23 2 2 4 2" xfId="29515"/>
    <cellStyle name="Input 23 2 2 5" xfId="7605"/>
    <cellStyle name="Input 23 2 2 5 2" xfId="29516"/>
    <cellStyle name="Input 23 2 2 6" xfId="29517"/>
    <cellStyle name="Input 23 2 20" xfId="46668"/>
    <cellStyle name="Input 23 2 21" xfId="46669"/>
    <cellStyle name="Input 23 2 22" xfId="46670"/>
    <cellStyle name="Input 23 2 23" xfId="46671"/>
    <cellStyle name="Input 23 2 24" xfId="46672"/>
    <cellStyle name="Input 23 2 25" xfId="46673"/>
    <cellStyle name="Input 23 2 3" xfId="7606"/>
    <cellStyle name="Input 23 2 3 2" xfId="7607"/>
    <cellStyle name="Input 23 2 3 2 2" xfId="29518"/>
    <cellStyle name="Input 23 2 3 3" xfId="7608"/>
    <cellStyle name="Input 23 2 3 3 2" xfId="29519"/>
    <cellStyle name="Input 23 2 3 4" xfId="7609"/>
    <cellStyle name="Input 23 2 3 4 2" xfId="29520"/>
    <cellStyle name="Input 23 2 3 5" xfId="7610"/>
    <cellStyle name="Input 23 2 3 5 2" xfId="29521"/>
    <cellStyle name="Input 23 2 3 6" xfId="29522"/>
    <cellStyle name="Input 23 2 4" xfId="7611"/>
    <cellStyle name="Input 23 2 4 2" xfId="7612"/>
    <cellStyle name="Input 23 2 4 2 2" xfId="29523"/>
    <cellStyle name="Input 23 2 4 3" xfId="7613"/>
    <cellStyle name="Input 23 2 4 3 2" xfId="29524"/>
    <cellStyle name="Input 23 2 4 4" xfId="7614"/>
    <cellStyle name="Input 23 2 4 4 2" xfId="29525"/>
    <cellStyle name="Input 23 2 4 5" xfId="7615"/>
    <cellStyle name="Input 23 2 4 5 2" xfId="29526"/>
    <cellStyle name="Input 23 2 4 6" xfId="29527"/>
    <cellStyle name="Input 23 2 5" xfId="7616"/>
    <cellStyle name="Input 23 2 5 2" xfId="29528"/>
    <cellStyle name="Input 23 2 6" xfId="7617"/>
    <cellStyle name="Input 23 2 6 2" xfId="29529"/>
    <cellStyle name="Input 23 2 7" xfId="7618"/>
    <cellStyle name="Input 23 2 7 2" xfId="29530"/>
    <cellStyle name="Input 23 2 8" xfId="7619"/>
    <cellStyle name="Input 23 2 8 2" xfId="29531"/>
    <cellStyle name="Input 23 2 9" xfId="7620"/>
    <cellStyle name="Input 23 2 9 2" xfId="29532"/>
    <cellStyle name="Input 23 20" xfId="46674"/>
    <cellStyle name="Input 23 21" xfId="46675"/>
    <cellStyle name="Input 23 22" xfId="46676"/>
    <cellStyle name="Input 23 23" xfId="46677"/>
    <cellStyle name="Input 23 24" xfId="46678"/>
    <cellStyle name="Input 23 25" xfId="46679"/>
    <cellStyle name="Input 23 26" xfId="46680"/>
    <cellStyle name="Input 23 27" xfId="46681"/>
    <cellStyle name="Input 23 28" xfId="46682"/>
    <cellStyle name="Input 23 29" xfId="46683"/>
    <cellStyle name="Input 23 3" xfId="7621"/>
    <cellStyle name="Input 23 3 10" xfId="7622"/>
    <cellStyle name="Input 23 3 10 2" xfId="29533"/>
    <cellStyle name="Input 23 3 11" xfId="29534"/>
    <cellStyle name="Input 23 3 12" xfId="46684"/>
    <cellStyle name="Input 23 3 13" xfId="46685"/>
    <cellStyle name="Input 23 3 14" xfId="46686"/>
    <cellStyle name="Input 23 3 15" xfId="46687"/>
    <cellStyle name="Input 23 3 16" xfId="46688"/>
    <cellStyle name="Input 23 3 17" xfId="46689"/>
    <cellStyle name="Input 23 3 18" xfId="46690"/>
    <cellStyle name="Input 23 3 19" xfId="46691"/>
    <cellStyle name="Input 23 3 2" xfId="7623"/>
    <cellStyle name="Input 23 3 2 2" xfId="7624"/>
    <cellStyle name="Input 23 3 2 2 2" xfId="29535"/>
    <cellStyle name="Input 23 3 2 3" xfId="7625"/>
    <cellStyle name="Input 23 3 2 3 2" xfId="29536"/>
    <cellStyle name="Input 23 3 2 4" xfId="7626"/>
    <cellStyle name="Input 23 3 2 4 2" xfId="29537"/>
    <cellStyle name="Input 23 3 2 5" xfId="7627"/>
    <cellStyle name="Input 23 3 2 5 2" xfId="29538"/>
    <cellStyle name="Input 23 3 2 6" xfId="29539"/>
    <cellStyle name="Input 23 3 20" xfId="46692"/>
    <cellStyle name="Input 23 3 21" xfId="46693"/>
    <cellStyle name="Input 23 3 22" xfId="46694"/>
    <cellStyle name="Input 23 3 23" xfId="46695"/>
    <cellStyle name="Input 23 3 24" xfId="46696"/>
    <cellStyle name="Input 23 3 25" xfId="46697"/>
    <cellStyle name="Input 23 3 3" xfId="7628"/>
    <cellStyle name="Input 23 3 3 2" xfId="7629"/>
    <cellStyle name="Input 23 3 3 2 2" xfId="29540"/>
    <cellStyle name="Input 23 3 3 3" xfId="7630"/>
    <cellStyle name="Input 23 3 3 3 2" xfId="29541"/>
    <cellStyle name="Input 23 3 3 4" xfId="7631"/>
    <cellStyle name="Input 23 3 3 4 2" xfId="29542"/>
    <cellStyle name="Input 23 3 3 5" xfId="7632"/>
    <cellStyle name="Input 23 3 3 5 2" xfId="29543"/>
    <cellStyle name="Input 23 3 3 6" xfId="29544"/>
    <cellStyle name="Input 23 3 4" xfId="7633"/>
    <cellStyle name="Input 23 3 4 2" xfId="7634"/>
    <cellStyle name="Input 23 3 4 2 2" xfId="29545"/>
    <cellStyle name="Input 23 3 4 3" xfId="7635"/>
    <cellStyle name="Input 23 3 4 3 2" xfId="29546"/>
    <cellStyle name="Input 23 3 4 4" xfId="7636"/>
    <cellStyle name="Input 23 3 4 4 2" xfId="29547"/>
    <cellStyle name="Input 23 3 4 5" xfId="7637"/>
    <cellStyle name="Input 23 3 4 5 2" xfId="29548"/>
    <cellStyle name="Input 23 3 4 6" xfId="29549"/>
    <cellStyle name="Input 23 3 5" xfId="7638"/>
    <cellStyle name="Input 23 3 5 2" xfId="29550"/>
    <cellStyle name="Input 23 3 6" xfId="7639"/>
    <cellStyle name="Input 23 3 6 2" xfId="29551"/>
    <cellStyle name="Input 23 3 7" xfId="7640"/>
    <cellStyle name="Input 23 3 7 2" xfId="29552"/>
    <cellStyle name="Input 23 3 8" xfId="7641"/>
    <cellStyle name="Input 23 3 8 2" xfId="29553"/>
    <cellStyle name="Input 23 3 9" xfId="7642"/>
    <cellStyle name="Input 23 3 9 2" xfId="29554"/>
    <cellStyle name="Input 23 30" xfId="46698"/>
    <cellStyle name="Input 23 4" xfId="7643"/>
    <cellStyle name="Input 23 4 10" xfId="7644"/>
    <cellStyle name="Input 23 4 10 2" xfId="29555"/>
    <cellStyle name="Input 23 4 11" xfId="29556"/>
    <cellStyle name="Input 23 4 12" xfId="46699"/>
    <cellStyle name="Input 23 4 13" xfId="46700"/>
    <cellStyle name="Input 23 4 14" xfId="46701"/>
    <cellStyle name="Input 23 4 15" xfId="46702"/>
    <cellStyle name="Input 23 4 16" xfId="46703"/>
    <cellStyle name="Input 23 4 17" xfId="46704"/>
    <cellStyle name="Input 23 4 18" xfId="46705"/>
    <cellStyle name="Input 23 4 19" xfId="46706"/>
    <cellStyle name="Input 23 4 2" xfId="7645"/>
    <cellStyle name="Input 23 4 2 2" xfId="7646"/>
    <cellStyle name="Input 23 4 2 2 2" xfId="29557"/>
    <cellStyle name="Input 23 4 2 3" xfId="7647"/>
    <cellStyle name="Input 23 4 2 3 2" xfId="29558"/>
    <cellStyle name="Input 23 4 2 4" xfId="7648"/>
    <cellStyle name="Input 23 4 2 4 2" xfId="29559"/>
    <cellStyle name="Input 23 4 2 5" xfId="7649"/>
    <cellStyle name="Input 23 4 2 5 2" xfId="29560"/>
    <cellStyle name="Input 23 4 2 6" xfId="29561"/>
    <cellStyle name="Input 23 4 20" xfId="46707"/>
    <cellStyle name="Input 23 4 21" xfId="46708"/>
    <cellStyle name="Input 23 4 22" xfId="46709"/>
    <cellStyle name="Input 23 4 23" xfId="46710"/>
    <cellStyle name="Input 23 4 24" xfId="46711"/>
    <cellStyle name="Input 23 4 25" xfId="46712"/>
    <cellStyle name="Input 23 4 3" xfId="7650"/>
    <cellStyle name="Input 23 4 3 2" xfId="7651"/>
    <cellStyle name="Input 23 4 3 2 2" xfId="29562"/>
    <cellStyle name="Input 23 4 3 3" xfId="7652"/>
    <cellStyle name="Input 23 4 3 3 2" xfId="29563"/>
    <cellStyle name="Input 23 4 3 4" xfId="7653"/>
    <cellStyle name="Input 23 4 3 4 2" xfId="29564"/>
    <cellStyle name="Input 23 4 3 5" xfId="7654"/>
    <cellStyle name="Input 23 4 3 5 2" xfId="29565"/>
    <cellStyle name="Input 23 4 3 6" xfId="29566"/>
    <cellStyle name="Input 23 4 4" xfId="7655"/>
    <cellStyle name="Input 23 4 4 2" xfId="7656"/>
    <cellStyle name="Input 23 4 4 2 2" xfId="29567"/>
    <cellStyle name="Input 23 4 4 3" xfId="7657"/>
    <cellStyle name="Input 23 4 4 3 2" xfId="29568"/>
    <cellStyle name="Input 23 4 4 4" xfId="7658"/>
    <cellStyle name="Input 23 4 4 4 2" xfId="29569"/>
    <cellStyle name="Input 23 4 4 5" xfId="7659"/>
    <cellStyle name="Input 23 4 4 5 2" xfId="29570"/>
    <cellStyle name="Input 23 4 4 6" xfId="29571"/>
    <cellStyle name="Input 23 4 5" xfId="7660"/>
    <cellStyle name="Input 23 4 5 2" xfId="29572"/>
    <cellStyle name="Input 23 4 6" xfId="7661"/>
    <cellStyle name="Input 23 4 6 2" xfId="29573"/>
    <cellStyle name="Input 23 4 7" xfId="7662"/>
    <cellStyle name="Input 23 4 7 2" xfId="29574"/>
    <cellStyle name="Input 23 4 8" xfId="7663"/>
    <cellStyle name="Input 23 4 8 2" xfId="29575"/>
    <cellStyle name="Input 23 4 9" xfId="7664"/>
    <cellStyle name="Input 23 4 9 2" xfId="29576"/>
    <cellStyle name="Input 23 5" xfId="7665"/>
    <cellStyle name="Input 23 5 10" xfId="7666"/>
    <cellStyle name="Input 23 5 10 2" xfId="29577"/>
    <cellStyle name="Input 23 5 11" xfId="29578"/>
    <cellStyle name="Input 23 5 12" xfId="46713"/>
    <cellStyle name="Input 23 5 13" xfId="46714"/>
    <cellStyle name="Input 23 5 14" xfId="46715"/>
    <cellStyle name="Input 23 5 15" xfId="46716"/>
    <cellStyle name="Input 23 5 16" xfId="46717"/>
    <cellStyle name="Input 23 5 17" xfId="46718"/>
    <cellStyle name="Input 23 5 18" xfId="46719"/>
    <cellStyle name="Input 23 5 19" xfId="46720"/>
    <cellStyle name="Input 23 5 2" xfId="7667"/>
    <cellStyle name="Input 23 5 2 2" xfId="7668"/>
    <cellStyle name="Input 23 5 2 2 2" xfId="29579"/>
    <cellStyle name="Input 23 5 2 3" xfId="7669"/>
    <cellStyle name="Input 23 5 2 3 2" xfId="29580"/>
    <cellStyle name="Input 23 5 2 4" xfId="7670"/>
    <cellStyle name="Input 23 5 2 4 2" xfId="29581"/>
    <cellStyle name="Input 23 5 2 5" xfId="7671"/>
    <cellStyle name="Input 23 5 2 5 2" xfId="29582"/>
    <cellStyle name="Input 23 5 2 6" xfId="29583"/>
    <cellStyle name="Input 23 5 20" xfId="46721"/>
    <cellStyle name="Input 23 5 21" xfId="46722"/>
    <cellStyle name="Input 23 5 22" xfId="46723"/>
    <cellStyle name="Input 23 5 23" xfId="46724"/>
    <cellStyle name="Input 23 5 24" xfId="46725"/>
    <cellStyle name="Input 23 5 25" xfId="46726"/>
    <cellStyle name="Input 23 5 3" xfId="7672"/>
    <cellStyle name="Input 23 5 3 2" xfId="7673"/>
    <cellStyle name="Input 23 5 3 2 2" xfId="29584"/>
    <cellStyle name="Input 23 5 3 3" xfId="7674"/>
    <cellStyle name="Input 23 5 3 3 2" xfId="29585"/>
    <cellStyle name="Input 23 5 3 4" xfId="7675"/>
    <cellStyle name="Input 23 5 3 4 2" xfId="29586"/>
    <cellStyle name="Input 23 5 3 5" xfId="7676"/>
    <cellStyle name="Input 23 5 3 5 2" xfId="29587"/>
    <cellStyle name="Input 23 5 3 6" xfId="29588"/>
    <cellStyle name="Input 23 5 4" xfId="7677"/>
    <cellStyle name="Input 23 5 4 2" xfId="7678"/>
    <cellStyle name="Input 23 5 4 2 2" xfId="29589"/>
    <cellStyle name="Input 23 5 4 3" xfId="7679"/>
    <cellStyle name="Input 23 5 4 3 2" xfId="29590"/>
    <cellStyle name="Input 23 5 4 4" xfId="7680"/>
    <cellStyle name="Input 23 5 4 4 2" xfId="29591"/>
    <cellStyle name="Input 23 5 4 5" xfId="7681"/>
    <cellStyle name="Input 23 5 4 5 2" xfId="29592"/>
    <cellStyle name="Input 23 5 4 6" xfId="29593"/>
    <cellStyle name="Input 23 5 5" xfId="7682"/>
    <cellStyle name="Input 23 5 5 2" xfId="29594"/>
    <cellStyle name="Input 23 5 6" xfId="7683"/>
    <cellStyle name="Input 23 5 6 2" xfId="29595"/>
    <cellStyle name="Input 23 5 7" xfId="7684"/>
    <cellStyle name="Input 23 5 7 2" xfId="29596"/>
    <cellStyle name="Input 23 5 8" xfId="7685"/>
    <cellStyle name="Input 23 5 8 2" xfId="29597"/>
    <cellStyle name="Input 23 5 9" xfId="7686"/>
    <cellStyle name="Input 23 5 9 2" xfId="29598"/>
    <cellStyle name="Input 23 6" xfId="7687"/>
    <cellStyle name="Input 23 6 10" xfId="7688"/>
    <cellStyle name="Input 23 6 10 2" xfId="29599"/>
    <cellStyle name="Input 23 6 11" xfId="29600"/>
    <cellStyle name="Input 23 6 12" xfId="46727"/>
    <cellStyle name="Input 23 6 13" xfId="46728"/>
    <cellStyle name="Input 23 6 14" xfId="46729"/>
    <cellStyle name="Input 23 6 15" xfId="46730"/>
    <cellStyle name="Input 23 6 16" xfId="46731"/>
    <cellStyle name="Input 23 6 17" xfId="46732"/>
    <cellStyle name="Input 23 6 18" xfId="46733"/>
    <cellStyle name="Input 23 6 19" xfId="46734"/>
    <cellStyle name="Input 23 6 2" xfId="7689"/>
    <cellStyle name="Input 23 6 2 2" xfId="7690"/>
    <cellStyle name="Input 23 6 2 2 2" xfId="29601"/>
    <cellStyle name="Input 23 6 2 3" xfId="7691"/>
    <cellStyle name="Input 23 6 2 3 2" xfId="29602"/>
    <cellStyle name="Input 23 6 2 4" xfId="7692"/>
    <cellStyle name="Input 23 6 2 4 2" xfId="29603"/>
    <cellStyle name="Input 23 6 2 5" xfId="7693"/>
    <cellStyle name="Input 23 6 2 5 2" xfId="29604"/>
    <cellStyle name="Input 23 6 2 6" xfId="29605"/>
    <cellStyle name="Input 23 6 20" xfId="46735"/>
    <cellStyle name="Input 23 6 21" xfId="46736"/>
    <cellStyle name="Input 23 6 22" xfId="46737"/>
    <cellStyle name="Input 23 6 23" xfId="46738"/>
    <cellStyle name="Input 23 6 24" xfId="46739"/>
    <cellStyle name="Input 23 6 25" xfId="46740"/>
    <cellStyle name="Input 23 6 3" xfId="7694"/>
    <cellStyle name="Input 23 6 3 2" xfId="7695"/>
    <cellStyle name="Input 23 6 3 2 2" xfId="29606"/>
    <cellStyle name="Input 23 6 3 3" xfId="7696"/>
    <cellStyle name="Input 23 6 3 3 2" xfId="29607"/>
    <cellStyle name="Input 23 6 3 4" xfId="7697"/>
    <cellStyle name="Input 23 6 3 4 2" xfId="29608"/>
    <cellStyle name="Input 23 6 3 5" xfId="7698"/>
    <cellStyle name="Input 23 6 3 5 2" xfId="29609"/>
    <cellStyle name="Input 23 6 3 6" xfId="29610"/>
    <cellStyle name="Input 23 6 4" xfId="7699"/>
    <cellStyle name="Input 23 6 4 2" xfId="7700"/>
    <cellStyle name="Input 23 6 4 2 2" xfId="29611"/>
    <cellStyle name="Input 23 6 4 3" xfId="7701"/>
    <cellStyle name="Input 23 6 4 3 2" xfId="29612"/>
    <cellStyle name="Input 23 6 4 4" xfId="7702"/>
    <cellStyle name="Input 23 6 4 4 2" xfId="29613"/>
    <cellStyle name="Input 23 6 4 5" xfId="7703"/>
    <cellStyle name="Input 23 6 4 5 2" xfId="29614"/>
    <cellStyle name="Input 23 6 4 6" xfId="29615"/>
    <cellStyle name="Input 23 6 5" xfId="7704"/>
    <cellStyle name="Input 23 6 5 2" xfId="29616"/>
    <cellStyle name="Input 23 6 6" xfId="7705"/>
    <cellStyle name="Input 23 6 6 2" xfId="29617"/>
    <cellStyle name="Input 23 6 7" xfId="7706"/>
    <cellStyle name="Input 23 6 7 2" xfId="29618"/>
    <cellStyle name="Input 23 6 8" xfId="7707"/>
    <cellStyle name="Input 23 6 8 2" xfId="29619"/>
    <cellStyle name="Input 23 6 9" xfId="7708"/>
    <cellStyle name="Input 23 6 9 2" xfId="29620"/>
    <cellStyle name="Input 23 7" xfId="7709"/>
    <cellStyle name="Input 23 7 2" xfId="7710"/>
    <cellStyle name="Input 23 7 2 2" xfId="29621"/>
    <cellStyle name="Input 23 7 3" xfId="7711"/>
    <cellStyle name="Input 23 7 3 2" xfId="29622"/>
    <cellStyle name="Input 23 7 4" xfId="7712"/>
    <cellStyle name="Input 23 7 4 2" xfId="29623"/>
    <cellStyle name="Input 23 7 5" xfId="7713"/>
    <cellStyle name="Input 23 7 5 2" xfId="29624"/>
    <cellStyle name="Input 23 7 6" xfId="29625"/>
    <cellStyle name="Input 23 8" xfId="7714"/>
    <cellStyle name="Input 23 8 2" xfId="7715"/>
    <cellStyle name="Input 23 8 2 2" xfId="29626"/>
    <cellStyle name="Input 23 8 3" xfId="7716"/>
    <cellStyle name="Input 23 8 3 2" xfId="29627"/>
    <cellStyle name="Input 23 8 4" xfId="7717"/>
    <cellStyle name="Input 23 8 4 2" xfId="29628"/>
    <cellStyle name="Input 23 8 5" xfId="7718"/>
    <cellStyle name="Input 23 8 5 2" xfId="29629"/>
    <cellStyle name="Input 23 8 6" xfId="29630"/>
    <cellStyle name="Input 23 9" xfId="7719"/>
    <cellStyle name="Input 23 9 2" xfId="7720"/>
    <cellStyle name="Input 23 9 2 2" xfId="29631"/>
    <cellStyle name="Input 23 9 3" xfId="7721"/>
    <cellStyle name="Input 23 9 3 2" xfId="29632"/>
    <cellStyle name="Input 23 9 4" xfId="7722"/>
    <cellStyle name="Input 23 9 4 2" xfId="29633"/>
    <cellStyle name="Input 23 9 5" xfId="7723"/>
    <cellStyle name="Input 23 9 5 2" xfId="29634"/>
    <cellStyle name="Input 23 9 6" xfId="29635"/>
    <cellStyle name="Input 24" xfId="7724"/>
    <cellStyle name="Input 24 10" xfId="7725"/>
    <cellStyle name="Input 24 10 2" xfId="29636"/>
    <cellStyle name="Input 24 11" xfId="7726"/>
    <cellStyle name="Input 24 11 2" xfId="29637"/>
    <cellStyle name="Input 24 12" xfId="7727"/>
    <cellStyle name="Input 24 12 2" xfId="29638"/>
    <cellStyle name="Input 24 13" xfId="7728"/>
    <cellStyle name="Input 24 13 2" xfId="29639"/>
    <cellStyle name="Input 24 14" xfId="7729"/>
    <cellStyle name="Input 24 14 2" xfId="29640"/>
    <cellStyle name="Input 24 15" xfId="7730"/>
    <cellStyle name="Input 24 15 2" xfId="29641"/>
    <cellStyle name="Input 24 16" xfId="29642"/>
    <cellStyle name="Input 24 17" xfId="46741"/>
    <cellStyle name="Input 24 18" xfId="46742"/>
    <cellStyle name="Input 24 19" xfId="46743"/>
    <cellStyle name="Input 24 2" xfId="7731"/>
    <cellStyle name="Input 24 2 10" xfId="7732"/>
    <cellStyle name="Input 24 2 10 2" xfId="29643"/>
    <cellStyle name="Input 24 2 11" xfId="29644"/>
    <cellStyle name="Input 24 2 12" xfId="46744"/>
    <cellStyle name="Input 24 2 13" xfId="46745"/>
    <cellStyle name="Input 24 2 14" xfId="46746"/>
    <cellStyle name="Input 24 2 15" xfId="46747"/>
    <cellStyle name="Input 24 2 16" xfId="46748"/>
    <cellStyle name="Input 24 2 17" xfId="46749"/>
    <cellStyle name="Input 24 2 18" xfId="46750"/>
    <cellStyle name="Input 24 2 19" xfId="46751"/>
    <cellStyle name="Input 24 2 2" xfId="7733"/>
    <cellStyle name="Input 24 2 2 2" xfId="7734"/>
    <cellStyle name="Input 24 2 2 2 2" xfId="29645"/>
    <cellStyle name="Input 24 2 2 3" xfId="7735"/>
    <cellStyle name="Input 24 2 2 3 2" xfId="29646"/>
    <cellStyle name="Input 24 2 2 4" xfId="7736"/>
    <cellStyle name="Input 24 2 2 4 2" xfId="29647"/>
    <cellStyle name="Input 24 2 2 5" xfId="7737"/>
    <cellStyle name="Input 24 2 2 5 2" xfId="29648"/>
    <cellStyle name="Input 24 2 2 6" xfId="29649"/>
    <cellStyle name="Input 24 2 20" xfId="46752"/>
    <cellStyle name="Input 24 2 21" xfId="46753"/>
    <cellStyle name="Input 24 2 22" xfId="46754"/>
    <cellStyle name="Input 24 2 23" xfId="46755"/>
    <cellStyle name="Input 24 2 24" xfId="46756"/>
    <cellStyle name="Input 24 2 25" xfId="46757"/>
    <cellStyle name="Input 24 2 3" xfId="7738"/>
    <cellStyle name="Input 24 2 3 2" xfId="7739"/>
    <cellStyle name="Input 24 2 3 2 2" xfId="29650"/>
    <cellStyle name="Input 24 2 3 3" xfId="7740"/>
    <cellStyle name="Input 24 2 3 3 2" xfId="29651"/>
    <cellStyle name="Input 24 2 3 4" xfId="7741"/>
    <cellStyle name="Input 24 2 3 4 2" xfId="29652"/>
    <cellStyle name="Input 24 2 3 5" xfId="7742"/>
    <cellStyle name="Input 24 2 3 5 2" xfId="29653"/>
    <cellStyle name="Input 24 2 3 6" xfId="29654"/>
    <cellStyle name="Input 24 2 4" xfId="7743"/>
    <cellStyle name="Input 24 2 4 2" xfId="7744"/>
    <cellStyle name="Input 24 2 4 2 2" xfId="29655"/>
    <cellStyle name="Input 24 2 4 3" xfId="7745"/>
    <cellStyle name="Input 24 2 4 3 2" xfId="29656"/>
    <cellStyle name="Input 24 2 4 4" xfId="7746"/>
    <cellStyle name="Input 24 2 4 4 2" xfId="29657"/>
    <cellStyle name="Input 24 2 4 5" xfId="7747"/>
    <cellStyle name="Input 24 2 4 5 2" xfId="29658"/>
    <cellStyle name="Input 24 2 4 6" xfId="29659"/>
    <cellStyle name="Input 24 2 5" xfId="7748"/>
    <cellStyle name="Input 24 2 5 2" xfId="29660"/>
    <cellStyle name="Input 24 2 6" xfId="7749"/>
    <cellStyle name="Input 24 2 6 2" xfId="29661"/>
    <cellStyle name="Input 24 2 7" xfId="7750"/>
    <cellStyle name="Input 24 2 7 2" xfId="29662"/>
    <cellStyle name="Input 24 2 8" xfId="7751"/>
    <cellStyle name="Input 24 2 8 2" xfId="29663"/>
    <cellStyle name="Input 24 2 9" xfId="7752"/>
    <cellStyle name="Input 24 2 9 2" xfId="29664"/>
    <cellStyle name="Input 24 20" xfId="46758"/>
    <cellStyle name="Input 24 21" xfId="46759"/>
    <cellStyle name="Input 24 22" xfId="46760"/>
    <cellStyle name="Input 24 23" xfId="46761"/>
    <cellStyle name="Input 24 24" xfId="46762"/>
    <cellStyle name="Input 24 25" xfId="46763"/>
    <cellStyle name="Input 24 26" xfId="46764"/>
    <cellStyle name="Input 24 27" xfId="46765"/>
    <cellStyle name="Input 24 28" xfId="46766"/>
    <cellStyle name="Input 24 29" xfId="46767"/>
    <cellStyle name="Input 24 3" xfId="7753"/>
    <cellStyle name="Input 24 3 10" xfId="7754"/>
    <cellStyle name="Input 24 3 10 2" xfId="29665"/>
    <cellStyle name="Input 24 3 11" xfId="29666"/>
    <cellStyle name="Input 24 3 12" xfId="46768"/>
    <cellStyle name="Input 24 3 13" xfId="46769"/>
    <cellStyle name="Input 24 3 14" xfId="46770"/>
    <cellStyle name="Input 24 3 15" xfId="46771"/>
    <cellStyle name="Input 24 3 16" xfId="46772"/>
    <cellStyle name="Input 24 3 17" xfId="46773"/>
    <cellStyle name="Input 24 3 18" xfId="46774"/>
    <cellStyle name="Input 24 3 19" xfId="46775"/>
    <cellStyle name="Input 24 3 2" xfId="7755"/>
    <cellStyle name="Input 24 3 2 2" xfId="7756"/>
    <cellStyle name="Input 24 3 2 2 2" xfId="29667"/>
    <cellStyle name="Input 24 3 2 3" xfId="7757"/>
    <cellStyle name="Input 24 3 2 3 2" xfId="29668"/>
    <cellStyle name="Input 24 3 2 4" xfId="7758"/>
    <cellStyle name="Input 24 3 2 4 2" xfId="29669"/>
    <cellStyle name="Input 24 3 2 5" xfId="7759"/>
    <cellStyle name="Input 24 3 2 5 2" xfId="29670"/>
    <cellStyle name="Input 24 3 2 6" xfId="29671"/>
    <cellStyle name="Input 24 3 20" xfId="46776"/>
    <cellStyle name="Input 24 3 21" xfId="46777"/>
    <cellStyle name="Input 24 3 22" xfId="46778"/>
    <cellStyle name="Input 24 3 23" xfId="46779"/>
    <cellStyle name="Input 24 3 24" xfId="46780"/>
    <cellStyle name="Input 24 3 25" xfId="46781"/>
    <cellStyle name="Input 24 3 3" xfId="7760"/>
    <cellStyle name="Input 24 3 3 2" xfId="7761"/>
    <cellStyle name="Input 24 3 3 2 2" xfId="29672"/>
    <cellStyle name="Input 24 3 3 3" xfId="7762"/>
    <cellStyle name="Input 24 3 3 3 2" xfId="29673"/>
    <cellStyle name="Input 24 3 3 4" xfId="7763"/>
    <cellStyle name="Input 24 3 3 4 2" xfId="29674"/>
    <cellStyle name="Input 24 3 3 5" xfId="7764"/>
    <cellStyle name="Input 24 3 3 5 2" xfId="29675"/>
    <cellStyle name="Input 24 3 3 6" xfId="29676"/>
    <cellStyle name="Input 24 3 4" xfId="7765"/>
    <cellStyle name="Input 24 3 4 2" xfId="7766"/>
    <cellStyle name="Input 24 3 4 2 2" xfId="29677"/>
    <cellStyle name="Input 24 3 4 3" xfId="7767"/>
    <cellStyle name="Input 24 3 4 3 2" xfId="29678"/>
    <cellStyle name="Input 24 3 4 4" xfId="7768"/>
    <cellStyle name="Input 24 3 4 4 2" xfId="29679"/>
    <cellStyle name="Input 24 3 4 5" xfId="7769"/>
    <cellStyle name="Input 24 3 4 5 2" xfId="29680"/>
    <cellStyle name="Input 24 3 4 6" xfId="29681"/>
    <cellStyle name="Input 24 3 5" xfId="7770"/>
    <cellStyle name="Input 24 3 5 2" xfId="29682"/>
    <cellStyle name="Input 24 3 6" xfId="7771"/>
    <cellStyle name="Input 24 3 6 2" xfId="29683"/>
    <cellStyle name="Input 24 3 7" xfId="7772"/>
    <cellStyle name="Input 24 3 7 2" xfId="29684"/>
    <cellStyle name="Input 24 3 8" xfId="7773"/>
    <cellStyle name="Input 24 3 8 2" xfId="29685"/>
    <cellStyle name="Input 24 3 9" xfId="7774"/>
    <cellStyle name="Input 24 3 9 2" xfId="29686"/>
    <cellStyle name="Input 24 30" xfId="46782"/>
    <cellStyle name="Input 24 4" xfId="7775"/>
    <cellStyle name="Input 24 4 10" xfId="7776"/>
    <cellStyle name="Input 24 4 10 2" xfId="29687"/>
    <cellStyle name="Input 24 4 11" xfId="29688"/>
    <cellStyle name="Input 24 4 12" xfId="46783"/>
    <cellStyle name="Input 24 4 13" xfId="46784"/>
    <cellStyle name="Input 24 4 14" xfId="46785"/>
    <cellStyle name="Input 24 4 15" xfId="46786"/>
    <cellStyle name="Input 24 4 16" xfId="46787"/>
    <cellStyle name="Input 24 4 17" xfId="46788"/>
    <cellStyle name="Input 24 4 18" xfId="46789"/>
    <cellStyle name="Input 24 4 19" xfId="46790"/>
    <cellStyle name="Input 24 4 2" xfId="7777"/>
    <cellStyle name="Input 24 4 2 2" xfId="7778"/>
    <cellStyle name="Input 24 4 2 2 2" xfId="29689"/>
    <cellStyle name="Input 24 4 2 3" xfId="7779"/>
    <cellStyle name="Input 24 4 2 3 2" xfId="29690"/>
    <cellStyle name="Input 24 4 2 4" xfId="7780"/>
    <cellStyle name="Input 24 4 2 4 2" xfId="29691"/>
    <cellStyle name="Input 24 4 2 5" xfId="7781"/>
    <cellStyle name="Input 24 4 2 5 2" xfId="29692"/>
    <cellStyle name="Input 24 4 2 6" xfId="29693"/>
    <cellStyle name="Input 24 4 20" xfId="46791"/>
    <cellStyle name="Input 24 4 21" xfId="46792"/>
    <cellStyle name="Input 24 4 22" xfId="46793"/>
    <cellStyle name="Input 24 4 23" xfId="46794"/>
    <cellStyle name="Input 24 4 24" xfId="46795"/>
    <cellStyle name="Input 24 4 25" xfId="46796"/>
    <cellStyle name="Input 24 4 3" xfId="7782"/>
    <cellStyle name="Input 24 4 3 2" xfId="7783"/>
    <cellStyle name="Input 24 4 3 2 2" xfId="29694"/>
    <cellStyle name="Input 24 4 3 3" xfId="7784"/>
    <cellStyle name="Input 24 4 3 3 2" xfId="29695"/>
    <cellStyle name="Input 24 4 3 4" xfId="7785"/>
    <cellStyle name="Input 24 4 3 4 2" xfId="29696"/>
    <cellStyle name="Input 24 4 3 5" xfId="7786"/>
    <cellStyle name="Input 24 4 3 5 2" xfId="29697"/>
    <cellStyle name="Input 24 4 3 6" xfId="29698"/>
    <cellStyle name="Input 24 4 4" xfId="7787"/>
    <cellStyle name="Input 24 4 4 2" xfId="7788"/>
    <cellStyle name="Input 24 4 4 2 2" xfId="29699"/>
    <cellStyle name="Input 24 4 4 3" xfId="7789"/>
    <cellStyle name="Input 24 4 4 3 2" xfId="29700"/>
    <cellStyle name="Input 24 4 4 4" xfId="7790"/>
    <cellStyle name="Input 24 4 4 4 2" xfId="29701"/>
    <cellStyle name="Input 24 4 4 5" xfId="7791"/>
    <cellStyle name="Input 24 4 4 5 2" xfId="29702"/>
    <cellStyle name="Input 24 4 4 6" xfId="29703"/>
    <cellStyle name="Input 24 4 5" xfId="7792"/>
    <cellStyle name="Input 24 4 5 2" xfId="29704"/>
    <cellStyle name="Input 24 4 6" xfId="7793"/>
    <cellStyle name="Input 24 4 6 2" xfId="29705"/>
    <cellStyle name="Input 24 4 7" xfId="7794"/>
    <cellStyle name="Input 24 4 7 2" xfId="29706"/>
    <cellStyle name="Input 24 4 8" xfId="7795"/>
    <cellStyle name="Input 24 4 8 2" xfId="29707"/>
    <cellStyle name="Input 24 4 9" xfId="7796"/>
    <cellStyle name="Input 24 4 9 2" xfId="29708"/>
    <cellStyle name="Input 24 5" xfId="7797"/>
    <cellStyle name="Input 24 5 10" xfId="7798"/>
    <cellStyle name="Input 24 5 10 2" xfId="29709"/>
    <cellStyle name="Input 24 5 11" xfId="29710"/>
    <cellStyle name="Input 24 5 12" xfId="46797"/>
    <cellStyle name="Input 24 5 13" xfId="46798"/>
    <cellStyle name="Input 24 5 14" xfId="46799"/>
    <cellStyle name="Input 24 5 15" xfId="46800"/>
    <cellStyle name="Input 24 5 16" xfId="46801"/>
    <cellStyle name="Input 24 5 17" xfId="46802"/>
    <cellStyle name="Input 24 5 18" xfId="46803"/>
    <cellStyle name="Input 24 5 19" xfId="46804"/>
    <cellStyle name="Input 24 5 2" xfId="7799"/>
    <cellStyle name="Input 24 5 2 2" xfId="7800"/>
    <cellStyle name="Input 24 5 2 2 2" xfId="29711"/>
    <cellStyle name="Input 24 5 2 3" xfId="7801"/>
    <cellStyle name="Input 24 5 2 3 2" xfId="29712"/>
    <cellStyle name="Input 24 5 2 4" xfId="7802"/>
    <cellStyle name="Input 24 5 2 4 2" xfId="29713"/>
    <cellStyle name="Input 24 5 2 5" xfId="7803"/>
    <cellStyle name="Input 24 5 2 5 2" xfId="29714"/>
    <cellStyle name="Input 24 5 2 6" xfId="29715"/>
    <cellStyle name="Input 24 5 20" xfId="46805"/>
    <cellStyle name="Input 24 5 21" xfId="46806"/>
    <cellStyle name="Input 24 5 22" xfId="46807"/>
    <cellStyle name="Input 24 5 23" xfId="46808"/>
    <cellStyle name="Input 24 5 24" xfId="46809"/>
    <cellStyle name="Input 24 5 25" xfId="46810"/>
    <cellStyle name="Input 24 5 3" xfId="7804"/>
    <cellStyle name="Input 24 5 3 2" xfId="7805"/>
    <cellStyle name="Input 24 5 3 2 2" xfId="29716"/>
    <cellStyle name="Input 24 5 3 3" xfId="7806"/>
    <cellStyle name="Input 24 5 3 3 2" xfId="29717"/>
    <cellStyle name="Input 24 5 3 4" xfId="7807"/>
    <cellStyle name="Input 24 5 3 4 2" xfId="29718"/>
    <cellStyle name="Input 24 5 3 5" xfId="7808"/>
    <cellStyle name="Input 24 5 3 5 2" xfId="29719"/>
    <cellStyle name="Input 24 5 3 6" xfId="29720"/>
    <cellStyle name="Input 24 5 4" xfId="7809"/>
    <cellStyle name="Input 24 5 4 2" xfId="7810"/>
    <cellStyle name="Input 24 5 4 2 2" xfId="29721"/>
    <cellStyle name="Input 24 5 4 3" xfId="7811"/>
    <cellStyle name="Input 24 5 4 3 2" xfId="29722"/>
    <cellStyle name="Input 24 5 4 4" xfId="7812"/>
    <cellStyle name="Input 24 5 4 4 2" xfId="29723"/>
    <cellStyle name="Input 24 5 4 5" xfId="7813"/>
    <cellStyle name="Input 24 5 4 5 2" xfId="29724"/>
    <cellStyle name="Input 24 5 4 6" xfId="29725"/>
    <cellStyle name="Input 24 5 5" xfId="7814"/>
    <cellStyle name="Input 24 5 5 2" xfId="29726"/>
    <cellStyle name="Input 24 5 6" xfId="7815"/>
    <cellStyle name="Input 24 5 6 2" xfId="29727"/>
    <cellStyle name="Input 24 5 7" xfId="7816"/>
    <cellStyle name="Input 24 5 7 2" xfId="29728"/>
    <cellStyle name="Input 24 5 8" xfId="7817"/>
    <cellStyle name="Input 24 5 8 2" xfId="29729"/>
    <cellStyle name="Input 24 5 9" xfId="7818"/>
    <cellStyle name="Input 24 5 9 2" xfId="29730"/>
    <cellStyle name="Input 24 6" xfId="7819"/>
    <cellStyle name="Input 24 6 10" xfId="7820"/>
    <cellStyle name="Input 24 6 10 2" xfId="29731"/>
    <cellStyle name="Input 24 6 11" xfId="29732"/>
    <cellStyle name="Input 24 6 12" xfId="46811"/>
    <cellStyle name="Input 24 6 13" xfId="46812"/>
    <cellStyle name="Input 24 6 14" xfId="46813"/>
    <cellStyle name="Input 24 6 15" xfId="46814"/>
    <cellStyle name="Input 24 6 16" xfId="46815"/>
    <cellStyle name="Input 24 6 17" xfId="46816"/>
    <cellStyle name="Input 24 6 18" xfId="46817"/>
    <cellStyle name="Input 24 6 19" xfId="46818"/>
    <cellStyle name="Input 24 6 2" xfId="7821"/>
    <cellStyle name="Input 24 6 2 2" xfId="7822"/>
    <cellStyle name="Input 24 6 2 2 2" xfId="29733"/>
    <cellStyle name="Input 24 6 2 3" xfId="7823"/>
    <cellStyle name="Input 24 6 2 3 2" xfId="29734"/>
    <cellStyle name="Input 24 6 2 4" xfId="7824"/>
    <cellStyle name="Input 24 6 2 4 2" xfId="29735"/>
    <cellStyle name="Input 24 6 2 5" xfId="7825"/>
    <cellStyle name="Input 24 6 2 5 2" xfId="29736"/>
    <cellStyle name="Input 24 6 2 6" xfId="29737"/>
    <cellStyle name="Input 24 6 20" xfId="46819"/>
    <cellStyle name="Input 24 6 21" xfId="46820"/>
    <cellStyle name="Input 24 6 22" xfId="46821"/>
    <cellStyle name="Input 24 6 23" xfId="46822"/>
    <cellStyle name="Input 24 6 24" xfId="46823"/>
    <cellStyle name="Input 24 6 25" xfId="46824"/>
    <cellStyle name="Input 24 6 3" xfId="7826"/>
    <cellStyle name="Input 24 6 3 2" xfId="7827"/>
    <cellStyle name="Input 24 6 3 2 2" xfId="29738"/>
    <cellStyle name="Input 24 6 3 3" xfId="7828"/>
    <cellStyle name="Input 24 6 3 3 2" xfId="29739"/>
    <cellStyle name="Input 24 6 3 4" xfId="7829"/>
    <cellStyle name="Input 24 6 3 4 2" xfId="29740"/>
    <cellStyle name="Input 24 6 3 5" xfId="7830"/>
    <cellStyle name="Input 24 6 3 5 2" xfId="29741"/>
    <cellStyle name="Input 24 6 3 6" xfId="29742"/>
    <cellStyle name="Input 24 6 4" xfId="7831"/>
    <cellStyle name="Input 24 6 4 2" xfId="7832"/>
    <cellStyle name="Input 24 6 4 2 2" xfId="29743"/>
    <cellStyle name="Input 24 6 4 3" xfId="7833"/>
    <cellStyle name="Input 24 6 4 3 2" xfId="29744"/>
    <cellStyle name="Input 24 6 4 4" xfId="7834"/>
    <cellStyle name="Input 24 6 4 4 2" xfId="29745"/>
    <cellStyle name="Input 24 6 4 5" xfId="7835"/>
    <cellStyle name="Input 24 6 4 5 2" xfId="29746"/>
    <cellStyle name="Input 24 6 4 6" xfId="29747"/>
    <cellStyle name="Input 24 6 5" xfId="7836"/>
    <cellStyle name="Input 24 6 5 2" xfId="29748"/>
    <cellStyle name="Input 24 6 6" xfId="7837"/>
    <cellStyle name="Input 24 6 6 2" xfId="29749"/>
    <cellStyle name="Input 24 6 7" xfId="7838"/>
    <cellStyle name="Input 24 6 7 2" xfId="29750"/>
    <cellStyle name="Input 24 6 8" xfId="7839"/>
    <cellStyle name="Input 24 6 8 2" xfId="29751"/>
    <cellStyle name="Input 24 6 9" xfId="7840"/>
    <cellStyle name="Input 24 6 9 2" xfId="29752"/>
    <cellStyle name="Input 24 7" xfId="7841"/>
    <cellStyle name="Input 24 7 2" xfId="7842"/>
    <cellStyle name="Input 24 7 2 2" xfId="29753"/>
    <cellStyle name="Input 24 7 3" xfId="7843"/>
    <cellStyle name="Input 24 7 3 2" xfId="29754"/>
    <cellStyle name="Input 24 7 4" xfId="7844"/>
    <cellStyle name="Input 24 7 4 2" xfId="29755"/>
    <cellStyle name="Input 24 7 5" xfId="7845"/>
    <cellStyle name="Input 24 7 5 2" xfId="29756"/>
    <cellStyle name="Input 24 7 6" xfId="29757"/>
    <cellStyle name="Input 24 8" xfId="7846"/>
    <cellStyle name="Input 24 8 2" xfId="7847"/>
    <cellStyle name="Input 24 8 2 2" xfId="29758"/>
    <cellStyle name="Input 24 8 3" xfId="7848"/>
    <cellStyle name="Input 24 8 3 2" xfId="29759"/>
    <cellStyle name="Input 24 8 4" xfId="7849"/>
    <cellStyle name="Input 24 8 4 2" xfId="29760"/>
    <cellStyle name="Input 24 8 5" xfId="7850"/>
    <cellStyle name="Input 24 8 5 2" xfId="29761"/>
    <cellStyle name="Input 24 8 6" xfId="29762"/>
    <cellStyle name="Input 24 9" xfId="7851"/>
    <cellStyle name="Input 24 9 2" xfId="7852"/>
    <cellStyle name="Input 24 9 2 2" xfId="29763"/>
    <cellStyle name="Input 24 9 3" xfId="7853"/>
    <cellStyle name="Input 24 9 3 2" xfId="29764"/>
    <cellStyle name="Input 24 9 4" xfId="7854"/>
    <cellStyle name="Input 24 9 4 2" xfId="29765"/>
    <cellStyle name="Input 24 9 5" xfId="7855"/>
    <cellStyle name="Input 24 9 5 2" xfId="29766"/>
    <cellStyle name="Input 24 9 6" xfId="29767"/>
    <cellStyle name="Input 25" xfId="7856"/>
    <cellStyle name="Input 25 10" xfId="7857"/>
    <cellStyle name="Input 25 10 2" xfId="29768"/>
    <cellStyle name="Input 25 11" xfId="7858"/>
    <cellStyle name="Input 25 11 2" xfId="29769"/>
    <cellStyle name="Input 25 12" xfId="7859"/>
    <cellStyle name="Input 25 12 2" xfId="29770"/>
    <cellStyle name="Input 25 13" xfId="7860"/>
    <cellStyle name="Input 25 13 2" xfId="29771"/>
    <cellStyle name="Input 25 14" xfId="7861"/>
    <cellStyle name="Input 25 14 2" xfId="29772"/>
    <cellStyle name="Input 25 15" xfId="7862"/>
    <cellStyle name="Input 25 15 2" xfId="29773"/>
    <cellStyle name="Input 25 16" xfId="29774"/>
    <cellStyle name="Input 25 17" xfId="46825"/>
    <cellStyle name="Input 25 18" xfId="46826"/>
    <cellStyle name="Input 25 19" xfId="46827"/>
    <cellStyle name="Input 25 2" xfId="7863"/>
    <cellStyle name="Input 25 2 10" xfId="7864"/>
    <cellStyle name="Input 25 2 10 2" xfId="29775"/>
    <cellStyle name="Input 25 2 11" xfId="29776"/>
    <cellStyle name="Input 25 2 12" xfId="46828"/>
    <cellStyle name="Input 25 2 13" xfId="46829"/>
    <cellStyle name="Input 25 2 14" xfId="46830"/>
    <cellStyle name="Input 25 2 15" xfId="46831"/>
    <cellStyle name="Input 25 2 16" xfId="46832"/>
    <cellStyle name="Input 25 2 17" xfId="46833"/>
    <cellStyle name="Input 25 2 18" xfId="46834"/>
    <cellStyle name="Input 25 2 19" xfId="46835"/>
    <cellStyle name="Input 25 2 2" xfId="7865"/>
    <cellStyle name="Input 25 2 2 2" xfId="7866"/>
    <cellStyle name="Input 25 2 2 2 2" xfId="29777"/>
    <cellStyle name="Input 25 2 2 3" xfId="7867"/>
    <cellStyle name="Input 25 2 2 3 2" xfId="29778"/>
    <cellStyle name="Input 25 2 2 4" xfId="7868"/>
    <cellStyle name="Input 25 2 2 4 2" xfId="29779"/>
    <cellStyle name="Input 25 2 2 5" xfId="7869"/>
    <cellStyle name="Input 25 2 2 5 2" xfId="29780"/>
    <cellStyle name="Input 25 2 2 6" xfId="29781"/>
    <cellStyle name="Input 25 2 20" xfId="46836"/>
    <cellStyle name="Input 25 2 21" xfId="46837"/>
    <cellStyle name="Input 25 2 22" xfId="46838"/>
    <cellStyle name="Input 25 2 23" xfId="46839"/>
    <cellStyle name="Input 25 2 24" xfId="46840"/>
    <cellStyle name="Input 25 2 25" xfId="46841"/>
    <cellStyle name="Input 25 2 3" xfId="7870"/>
    <cellStyle name="Input 25 2 3 2" xfId="7871"/>
    <cellStyle name="Input 25 2 3 2 2" xfId="29782"/>
    <cellStyle name="Input 25 2 3 3" xfId="7872"/>
    <cellStyle name="Input 25 2 3 3 2" xfId="29783"/>
    <cellStyle name="Input 25 2 3 4" xfId="7873"/>
    <cellStyle name="Input 25 2 3 4 2" xfId="29784"/>
    <cellStyle name="Input 25 2 3 5" xfId="7874"/>
    <cellStyle name="Input 25 2 3 5 2" xfId="29785"/>
    <cellStyle name="Input 25 2 3 6" xfId="29786"/>
    <cellStyle name="Input 25 2 4" xfId="7875"/>
    <cellStyle name="Input 25 2 4 2" xfId="7876"/>
    <cellStyle name="Input 25 2 4 2 2" xfId="29787"/>
    <cellStyle name="Input 25 2 4 3" xfId="7877"/>
    <cellStyle name="Input 25 2 4 3 2" xfId="29788"/>
    <cellStyle name="Input 25 2 4 4" xfId="7878"/>
    <cellStyle name="Input 25 2 4 4 2" xfId="29789"/>
    <cellStyle name="Input 25 2 4 5" xfId="7879"/>
    <cellStyle name="Input 25 2 4 5 2" xfId="29790"/>
    <cellStyle name="Input 25 2 4 6" xfId="29791"/>
    <cellStyle name="Input 25 2 5" xfId="7880"/>
    <cellStyle name="Input 25 2 5 2" xfId="29792"/>
    <cellStyle name="Input 25 2 6" xfId="7881"/>
    <cellStyle name="Input 25 2 6 2" xfId="29793"/>
    <cellStyle name="Input 25 2 7" xfId="7882"/>
    <cellStyle name="Input 25 2 7 2" xfId="29794"/>
    <cellStyle name="Input 25 2 8" xfId="7883"/>
    <cellStyle name="Input 25 2 8 2" xfId="29795"/>
    <cellStyle name="Input 25 2 9" xfId="7884"/>
    <cellStyle name="Input 25 2 9 2" xfId="29796"/>
    <cellStyle name="Input 25 20" xfId="46842"/>
    <cellStyle name="Input 25 21" xfId="46843"/>
    <cellStyle name="Input 25 22" xfId="46844"/>
    <cellStyle name="Input 25 23" xfId="46845"/>
    <cellStyle name="Input 25 24" xfId="46846"/>
    <cellStyle name="Input 25 25" xfId="46847"/>
    <cellStyle name="Input 25 26" xfId="46848"/>
    <cellStyle name="Input 25 27" xfId="46849"/>
    <cellStyle name="Input 25 28" xfId="46850"/>
    <cellStyle name="Input 25 29" xfId="46851"/>
    <cellStyle name="Input 25 3" xfId="7885"/>
    <cellStyle name="Input 25 3 10" xfId="7886"/>
    <cellStyle name="Input 25 3 10 2" xfId="29797"/>
    <cellStyle name="Input 25 3 11" xfId="29798"/>
    <cellStyle name="Input 25 3 12" xfId="46852"/>
    <cellStyle name="Input 25 3 13" xfId="46853"/>
    <cellStyle name="Input 25 3 14" xfId="46854"/>
    <cellStyle name="Input 25 3 15" xfId="46855"/>
    <cellStyle name="Input 25 3 16" xfId="46856"/>
    <cellStyle name="Input 25 3 17" xfId="46857"/>
    <cellStyle name="Input 25 3 18" xfId="46858"/>
    <cellStyle name="Input 25 3 19" xfId="46859"/>
    <cellStyle name="Input 25 3 2" xfId="7887"/>
    <cellStyle name="Input 25 3 2 2" xfId="7888"/>
    <cellStyle name="Input 25 3 2 2 2" xfId="29799"/>
    <cellStyle name="Input 25 3 2 3" xfId="7889"/>
    <cellStyle name="Input 25 3 2 3 2" xfId="29800"/>
    <cellStyle name="Input 25 3 2 4" xfId="7890"/>
    <cellStyle name="Input 25 3 2 4 2" xfId="29801"/>
    <cellStyle name="Input 25 3 2 5" xfId="7891"/>
    <cellStyle name="Input 25 3 2 5 2" xfId="29802"/>
    <cellStyle name="Input 25 3 2 6" xfId="29803"/>
    <cellStyle name="Input 25 3 20" xfId="46860"/>
    <cellStyle name="Input 25 3 21" xfId="46861"/>
    <cellStyle name="Input 25 3 22" xfId="46862"/>
    <cellStyle name="Input 25 3 23" xfId="46863"/>
    <cellStyle name="Input 25 3 24" xfId="46864"/>
    <cellStyle name="Input 25 3 25" xfId="46865"/>
    <cellStyle name="Input 25 3 3" xfId="7892"/>
    <cellStyle name="Input 25 3 3 2" xfId="7893"/>
    <cellStyle name="Input 25 3 3 2 2" xfId="29804"/>
    <cellStyle name="Input 25 3 3 3" xfId="7894"/>
    <cellStyle name="Input 25 3 3 3 2" xfId="29805"/>
    <cellStyle name="Input 25 3 3 4" xfId="7895"/>
    <cellStyle name="Input 25 3 3 4 2" xfId="29806"/>
    <cellStyle name="Input 25 3 3 5" xfId="7896"/>
    <cellStyle name="Input 25 3 3 5 2" xfId="29807"/>
    <cellStyle name="Input 25 3 3 6" xfId="29808"/>
    <cellStyle name="Input 25 3 4" xfId="7897"/>
    <cellStyle name="Input 25 3 4 2" xfId="7898"/>
    <cellStyle name="Input 25 3 4 2 2" xfId="29809"/>
    <cellStyle name="Input 25 3 4 3" xfId="7899"/>
    <cellStyle name="Input 25 3 4 3 2" xfId="29810"/>
    <cellStyle name="Input 25 3 4 4" xfId="7900"/>
    <cellStyle name="Input 25 3 4 4 2" xfId="29811"/>
    <cellStyle name="Input 25 3 4 5" xfId="7901"/>
    <cellStyle name="Input 25 3 4 5 2" xfId="29812"/>
    <cellStyle name="Input 25 3 4 6" xfId="29813"/>
    <cellStyle name="Input 25 3 5" xfId="7902"/>
    <cellStyle name="Input 25 3 5 2" xfId="29814"/>
    <cellStyle name="Input 25 3 6" xfId="7903"/>
    <cellStyle name="Input 25 3 6 2" xfId="29815"/>
    <cellStyle name="Input 25 3 7" xfId="7904"/>
    <cellStyle name="Input 25 3 7 2" xfId="29816"/>
    <cellStyle name="Input 25 3 8" xfId="7905"/>
    <cellStyle name="Input 25 3 8 2" xfId="29817"/>
    <cellStyle name="Input 25 3 9" xfId="7906"/>
    <cellStyle name="Input 25 3 9 2" xfId="29818"/>
    <cellStyle name="Input 25 30" xfId="46866"/>
    <cellStyle name="Input 25 4" xfId="7907"/>
    <cellStyle name="Input 25 4 10" xfId="7908"/>
    <cellStyle name="Input 25 4 10 2" xfId="29819"/>
    <cellStyle name="Input 25 4 11" xfId="29820"/>
    <cellStyle name="Input 25 4 12" xfId="46867"/>
    <cellStyle name="Input 25 4 13" xfId="46868"/>
    <cellStyle name="Input 25 4 14" xfId="46869"/>
    <cellStyle name="Input 25 4 15" xfId="46870"/>
    <cellStyle name="Input 25 4 16" xfId="46871"/>
    <cellStyle name="Input 25 4 17" xfId="46872"/>
    <cellStyle name="Input 25 4 18" xfId="46873"/>
    <cellStyle name="Input 25 4 19" xfId="46874"/>
    <cellStyle name="Input 25 4 2" xfId="7909"/>
    <cellStyle name="Input 25 4 2 2" xfId="7910"/>
    <cellStyle name="Input 25 4 2 2 2" xfId="29821"/>
    <cellStyle name="Input 25 4 2 3" xfId="7911"/>
    <cellStyle name="Input 25 4 2 3 2" xfId="29822"/>
    <cellStyle name="Input 25 4 2 4" xfId="7912"/>
    <cellStyle name="Input 25 4 2 4 2" xfId="29823"/>
    <cellStyle name="Input 25 4 2 5" xfId="7913"/>
    <cellStyle name="Input 25 4 2 5 2" xfId="29824"/>
    <cellStyle name="Input 25 4 2 6" xfId="29825"/>
    <cellStyle name="Input 25 4 20" xfId="46875"/>
    <cellStyle name="Input 25 4 21" xfId="46876"/>
    <cellStyle name="Input 25 4 22" xfId="46877"/>
    <cellStyle name="Input 25 4 23" xfId="46878"/>
    <cellStyle name="Input 25 4 24" xfId="46879"/>
    <cellStyle name="Input 25 4 25" xfId="46880"/>
    <cellStyle name="Input 25 4 3" xfId="7914"/>
    <cellStyle name="Input 25 4 3 2" xfId="7915"/>
    <cellStyle name="Input 25 4 3 2 2" xfId="29826"/>
    <cellStyle name="Input 25 4 3 3" xfId="7916"/>
    <cellStyle name="Input 25 4 3 3 2" xfId="29827"/>
    <cellStyle name="Input 25 4 3 4" xfId="7917"/>
    <cellStyle name="Input 25 4 3 4 2" xfId="29828"/>
    <cellStyle name="Input 25 4 3 5" xfId="7918"/>
    <cellStyle name="Input 25 4 3 5 2" xfId="29829"/>
    <cellStyle name="Input 25 4 3 6" xfId="29830"/>
    <cellStyle name="Input 25 4 4" xfId="7919"/>
    <cellStyle name="Input 25 4 4 2" xfId="7920"/>
    <cellStyle name="Input 25 4 4 2 2" xfId="29831"/>
    <cellStyle name="Input 25 4 4 3" xfId="7921"/>
    <cellStyle name="Input 25 4 4 3 2" xfId="29832"/>
    <cellStyle name="Input 25 4 4 4" xfId="7922"/>
    <cellStyle name="Input 25 4 4 4 2" xfId="29833"/>
    <cellStyle name="Input 25 4 4 5" xfId="7923"/>
    <cellStyle name="Input 25 4 4 5 2" xfId="29834"/>
    <cellStyle name="Input 25 4 4 6" xfId="29835"/>
    <cellStyle name="Input 25 4 5" xfId="7924"/>
    <cellStyle name="Input 25 4 5 2" xfId="29836"/>
    <cellStyle name="Input 25 4 6" xfId="7925"/>
    <cellStyle name="Input 25 4 6 2" xfId="29837"/>
    <cellStyle name="Input 25 4 7" xfId="7926"/>
    <cellStyle name="Input 25 4 7 2" xfId="29838"/>
    <cellStyle name="Input 25 4 8" xfId="7927"/>
    <cellStyle name="Input 25 4 8 2" xfId="29839"/>
    <cellStyle name="Input 25 4 9" xfId="7928"/>
    <cellStyle name="Input 25 4 9 2" xfId="29840"/>
    <cellStyle name="Input 25 5" xfId="7929"/>
    <cellStyle name="Input 25 5 10" xfId="7930"/>
    <cellStyle name="Input 25 5 10 2" xfId="29841"/>
    <cellStyle name="Input 25 5 11" xfId="29842"/>
    <cellStyle name="Input 25 5 12" xfId="46881"/>
    <cellStyle name="Input 25 5 13" xfId="46882"/>
    <cellStyle name="Input 25 5 14" xfId="46883"/>
    <cellStyle name="Input 25 5 15" xfId="46884"/>
    <cellStyle name="Input 25 5 16" xfId="46885"/>
    <cellStyle name="Input 25 5 17" xfId="46886"/>
    <cellStyle name="Input 25 5 18" xfId="46887"/>
    <cellStyle name="Input 25 5 19" xfId="46888"/>
    <cellStyle name="Input 25 5 2" xfId="7931"/>
    <cellStyle name="Input 25 5 2 2" xfId="7932"/>
    <cellStyle name="Input 25 5 2 2 2" xfId="29843"/>
    <cellStyle name="Input 25 5 2 3" xfId="7933"/>
    <cellStyle name="Input 25 5 2 3 2" xfId="29844"/>
    <cellStyle name="Input 25 5 2 4" xfId="7934"/>
    <cellStyle name="Input 25 5 2 4 2" xfId="29845"/>
    <cellStyle name="Input 25 5 2 5" xfId="7935"/>
    <cellStyle name="Input 25 5 2 5 2" xfId="29846"/>
    <cellStyle name="Input 25 5 2 6" xfId="29847"/>
    <cellStyle name="Input 25 5 20" xfId="46889"/>
    <cellStyle name="Input 25 5 21" xfId="46890"/>
    <cellStyle name="Input 25 5 22" xfId="46891"/>
    <cellStyle name="Input 25 5 23" xfId="46892"/>
    <cellStyle name="Input 25 5 24" xfId="46893"/>
    <cellStyle name="Input 25 5 25" xfId="46894"/>
    <cellStyle name="Input 25 5 3" xfId="7936"/>
    <cellStyle name="Input 25 5 3 2" xfId="7937"/>
    <cellStyle name="Input 25 5 3 2 2" xfId="29848"/>
    <cellStyle name="Input 25 5 3 3" xfId="7938"/>
    <cellStyle name="Input 25 5 3 3 2" xfId="29849"/>
    <cellStyle name="Input 25 5 3 4" xfId="7939"/>
    <cellStyle name="Input 25 5 3 4 2" xfId="29850"/>
    <cellStyle name="Input 25 5 3 5" xfId="7940"/>
    <cellStyle name="Input 25 5 3 5 2" xfId="29851"/>
    <cellStyle name="Input 25 5 3 6" xfId="29852"/>
    <cellStyle name="Input 25 5 4" xfId="7941"/>
    <cellStyle name="Input 25 5 4 2" xfId="7942"/>
    <cellStyle name="Input 25 5 4 2 2" xfId="29853"/>
    <cellStyle name="Input 25 5 4 3" xfId="7943"/>
    <cellStyle name="Input 25 5 4 3 2" xfId="29854"/>
    <cellStyle name="Input 25 5 4 4" xfId="7944"/>
    <cellStyle name="Input 25 5 4 4 2" xfId="29855"/>
    <cellStyle name="Input 25 5 4 5" xfId="7945"/>
    <cellStyle name="Input 25 5 4 5 2" xfId="29856"/>
    <cellStyle name="Input 25 5 4 6" xfId="29857"/>
    <cellStyle name="Input 25 5 5" xfId="7946"/>
    <cellStyle name="Input 25 5 5 2" xfId="29858"/>
    <cellStyle name="Input 25 5 6" xfId="7947"/>
    <cellStyle name="Input 25 5 6 2" xfId="29859"/>
    <cellStyle name="Input 25 5 7" xfId="7948"/>
    <cellStyle name="Input 25 5 7 2" xfId="29860"/>
    <cellStyle name="Input 25 5 8" xfId="7949"/>
    <cellStyle name="Input 25 5 8 2" xfId="29861"/>
    <cellStyle name="Input 25 5 9" xfId="7950"/>
    <cellStyle name="Input 25 5 9 2" xfId="29862"/>
    <cellStyle name="Input 25 6" xfId="7951"/>
    <cellStyle name="Input 25 6 10" xfId="7952"/>
    <cellStyle name="Input 25 6 10 2" xfId="29863"/>
    <cellStyle name="Input 25 6 11" xfId="29864"/>
    <cellStyle name="Input 25 6 12" xfId="46895"/>
    <cellStyle name="Input 25 6 13" xfId="46896"/>
    <cellStyle name="Input 25 6 14" xfId="46897"/>
    <cellStyle name="Input 25 6 15" xfId="46898"/>
    <cellStyle name="Input 25 6 16" xfId="46899"/>
    <cellStyle name="Input 25 6 17" xfId="46900"/>
    <cellStyle name="Input 25 6 18" xfId="46901"/>
    <cellStyle name="Input 25 6 19" xfId="46902"/>
    <cellStyle name="Input 25 6 2" xfId="7953"/>
    <cellStyle name="Input 25 6 2 2" xfId="7954"/>
    <cellStyle name="Input 25 6 2 2 2" xfId="29865"/>
    <cellStyle name="Input 25 6 2 3" xfId="7955"/>
    <cellStyle name="Input 25 6 2 3 2" xfId="29866"/>
    <cellStyle name="Input 25 6 2 4" xfId="7956"/>
    <cellStyle name="Input 25 6 2 4 2" xfId="29867"/>
    <cellStyle name="Input 25 6 2 5" xfId="7957"/>
    <cellStyle name="Input 25 6 2 5 2" xfId="29868"/>
    <cellStyle name="Input 25 6 2 6" xfId="29869"/>
    <cellStyle name="Input 25 6 20" xfId="46903"/>
    <cellStyle name="Input 25 6 21" xfId="46904"/>
    <cellStyle name="Input 25 6 22" xfId="46905"/>
    <cellStyle name="Input 25 6 23" xfId="46906"/>
    <cellStyle name="Input 25 6 24" xfId="46907"/>
    <cellStyle name="Input 25 6 25" xfId="46908"/>
    <cellStyle name="Input 25 6 3" xfId="7958"/>
    <cellStyle name="Input 25 6 3 2" xfId="7959"/>
    <cellStyle name="Input 25 6 3 2 2" xfId="29870"/>
    <cellStyle name="Input 25 6 3 3" xfId="7960"/>
    <cellStyle name="Input 25 6 3 3 2" xfId="29871"/>
    <cellStyle name="Input 25 6 3 4" xfId="7961"/>
    <cellStyle name="Input 25 6 3 4 2" xfId="29872"/>
    <cellStyle name="Input 25 6 3 5" xfId="7962"/>
    <cellStyle name="Input 25 6 3 5 2" xfId="29873"/>
    <cellStyle name="Input 25 6 3 6" xfId="29874"/>
    <cellStyle name="Input 25 6 4" xfId="7963"/>
    <cellStyle name="Input 25 6 4 2" xfId="7964"/>
    <cellStyle name="Input 25 6 4 2 2" xfId="29875"/>
    <cellStyle name="Input 25 6 4 3" xfId="7965"/>
    <cellStyle name="Input 25 6 4 3 2" xfId="29876"/>
    <cellStyle name="Input 25 6 4 4" xfId="7966"/>
    <cellStyle name="Input 25 6 4 4 2" xfId="29877"/>
    <cellStyle name="Input 25 6 4 5" xfId="7967"/>
    <cellStyle name="Input 25 6 4 5 2" xfId="29878"/>
    <cellStyle name="Input 25 6 4 6" xfId="29879"/>
    <cellStyle name="Input 25 6 5" xfId="7968"/>
    <cellStyle name="Input 25 6 5 2" xfId="29880"/>
    <cellStyle name="Input 25 6 6" xfId="7969"/>
    <cellStyle name="Input 25 6 6 2" xfId="29881"/>
    <cellStyle name="Input 25 6 7" xfId="7970"/>
    <cellStyle name="Input 25 6 7 2" xfId="29882"/>
    <cellStyle name="Input 25 6 8" xfId="7971"/>
    <cellStyle name="Input 25 6 8 2" xfId="29883"/>
    <cellStyle name="Input 25 6 9" xfId="7972"/>
    <cellStyle name="Input 25 6 9 2" xfId="29884"/>
    <cellStyle name="Input 25 7" xfId="7973"/>
    <cellStyle name="Input 25 7 2" xfId="7974"/>
    <cellStyle name="Input 25 7 2 2" xfId="29885"/>
    <cellStyle name="Input 25 7 3" xfId="7975"/>
    <cellStyle name="Input 25 7 3 2" xfId="29886"/>
    <cellStyle name="Input 25 7 4" xfId="7976"/>
    <cellStyle name="Input 25 7 4 2" xfId="29887"/>
    <cellStyle name="Input 25 7 5" xfId="7977"/>
    <cellStyle name="Input 25 7 5 2" xfId="29888"/>
    <cellStyle name="Input 25 7 6" xfId="29889"/>
    <cellStyle name="Input 25 8" xfId="7978"/>
    <cellStyle name="Input 25 8 2" xfId="7979"/>
    <cellStyle name="Input 25 8 2 2" xfId="29890"/>
    <cellStyle name="Input 25 8 3" xfId="7980"/>
    <cellStyle name="Input 25 8 3 2" xfId="29891"/>
    <cellStyle name="Input 25 8 4" xfId="7981"/>
    <cellStyle name="Input 25 8 4 2" xfId="29892"/>
    <cellStyle name="Input 25 8 5" xfId="7982"/>
    <cellStyle name="Input 25 8 5 2" xfId="29893"/>
    <cellStyle name="Input 25 8 6" xfId="29894"/>
    <cellStyle name="Input 25 9" xfId="7983"/>
    <cellStyle name="Input 25 9 2" xfId="7984"/>
    <cellStyle name="Input 25 9 2 2" xfId="29895"/>
    <cellStyle name="Input 25 9 3" xfId="7985"/>
    <cellStyle name="Input 25 9 3 2" xfId="29896"/>
    <cellStyle name="Input 25 9 4" xfId="7986"/>
    <cellStyle name="Input 25 9 4 2" xfId="29897"/>
    <cellStyle name="Input 25 9 5" xfId="7987"/>
    <cellStyle name="Input 25 9 5 2" xfId="29898"/>
    <cellStyle name="Input 25 9 6" xfId="29899"/>
    <cellStyle name="Input 3" xfId="7988"/>
    <cellStyle name="Input 3 10" xfId="7989"/>
    <cellStyle name="Input 3 10 2" xfId="7990"/>
    <cellStyle name="Input 3 10 2 2" xfId="29900"/>
    <cellStyle name="Input 3 10 3" xfId="7991"/>
    <cellStyle name="Input 3 10 3 2" xfId="29901"/>
    <cellStyle name="Input 3 10 4" xfId="7992"/>
    <cellStyle name="Input 3 10 4 2" xfId="29902"/>
    <cellStyle name="Input 3 10 5" xfId="7993"/>
    <cellStyle name="Input 3 10 5 2" xfId="29903"/>
    <cellStyle name="Input 3 10 6" xfId="29904"/>
    <cellStyle name="Input 3 11" xfId="7994"/>
    <cellStyle name="Input 3 11 2" xfId="7995"/>
    <cellStyle name="Input 3 11 2 2" xfId="29905"/>
    <cellStyle name="Input 3 11 3" xfId="7996"/>
    <cellStyle name="Input 3 11 3 2" xfId="29906"/>
    <cellStyle name="Input 3 11 4" xfId="7997"/>
    <cellStyle name="Input 3 11 4 2" xfId="29907"/>
    <cellStyle name="Input 3 11 5" xfId="7998"/>
    <cellStyle name="Input 3 11 5 2" xfId="29908"/>
    <cellStyle name="Input 3 11 6" xfId="29909"/>
    <cellStyle name="Input 3 12" xfId="7999"/>
    <cellStyle name="Input 3 12 2" xfId="29910"/>
    <cellStyle name="Input 3 13" xfId="8000"/>
    <cellStyle name="Input 3 13 2" xfId="29911"/>
    <cellStyle name="Input 3 14" xfId="8001"/>
    <cellStyle name="Input 3 14 2" xfId="29912"/>
    <cellStyle name="Input 3 15" xfId="8002"/>
    <cellStyle name="Input 3 15 2" xfId="29913"/>
    <cellStyle name="Input 3 16" xfId="8003"/>
    <cellStyle name="Input 3 16 2" xfId="29914"/>
    <cellStyle name="Input 3 17" xfId="8004"/>
    <cellStyle name="Input 3 17 2" xfId="29915"/>
    <cellStyle name="Input 3 18" xfId="29916"/>
    <cellStyle name="Input 3 19" xfId="46909"/>
    <cellStyle name="Input 3 2" xfId="8005"/>
    <cellStyle name="Input 3 2 10" xfId="8006"/>
    <cellStyle name="Input 3 2 10 2" xfId="29917"/>
    <cellStyle name="Input 3 2 11" xfId="8007"/>
    <cellStyle name="Input 3 2 11 2" xfId="29918"/>
    <cellStyle name="Input 3 2 12" xfId="8008"/>
    <cellStyle name="Input 3 2 12 2" xfId="29919"/>
    <cellStyle name="Input 3 2 13" xfId="8009"/>
    <cellStyle name="Input 3 2 13 2" xfId="29920"/>
    <cellStyle name="Input 3 2 14" xfId="8010"/>
    <cellStyle name="Input 3 2 14 2" xfId="29921"/>
    <cellStyle name="Input 3 2 15" xfId="8011"/>
    <cellStyle name="Input 3 2 15 2" xfId="29922"/>
    <cellStyle name="Input 3 2 16" xfId="29923"/>
    <cellStyle name="Input 3 2 17" xfId="46910"/>
    <cellStyle name="Input 3 2 18" xfId="46911"/>
    <cellStyle name="Input 3 2 19" xfId="46912"/>
    <cellStyle name="Input 3 2 2" xfId="8012"/>
    <cellStyle name="Input 3 2 2 10" xfId="8013"/>
    <cellStyle name="Input 3 2 2 10 2" xfId="29924"/>
    <cellStyle name="Input 3 2 2 11" xfId="29925"/>
    <cellStyle name="Input 3 2 2 12" xfId="46913"/>
    <cellStyle name="Input 3 2 2 13" xfId="46914"/>
    <cellStyle name="Input 3 2 2 14" xfId="46915"/>
    <cellStyle name="Input 3 2 2 15" xfId="46916"/>
    <cellStyle name="Input 3 2 2 16" xfId="46917"/>
    <cellStyle name="Input 3 2 2 17" xfId="46918"/>
    <cellStyle name="Input 3 2 2 18" xfId="46919"/>
    <cellStyle name="Input 3 2 2 19" xfId="46920"/>
    <cellStyle name="Input 3 2 2 2" xfId="8014"/>
    <cellStyle name="Input 3 2 2 2 2" xfId="8015"/>
    <cellStyle name="Input 3 2 2 2 2 2" xfId="29926"/>
    <cellStyle name="Input 3 2 2 2 3" xfId="8016"/>
    <cellStyle name="Input 3 2 2 2 3 2" xfId="29927"/>
    <cellStyle name="Input 3 2 2 2 4" xfId="8017"/>
    <cellStyle name="Input 3 2 2 2 4 2" xfId="29928"/>
    <cellStyle name="Input 3 2 2 2 5" xfId="8018"/>
    <cellStyle name="Input 3 2 2 2 5 2" xfId="29929"/>
    <cellStyle name="Input 3 2 2 2 6" xfId="29930"/>
    <cellStyle name="Input 3 2 2 20" xfId="46921"/>
    <cellStyle name="Input 3 2 2 21" xfId="46922"/>
    <cellStyle name="Input 3 2 2 22" xfId="46923"/>
    <cellStyle name="Input 3 2 2 23" xfId="46924"/>
    <cellStyle name="Input 3 2 2 24" xfId="46925"/>
    <cellStyle name="Input 3 2 2 25" xfId="46926"/>
    <cellStyle name="Input 3 2 2 3" xfId="8019"/>
    <cellStyle name="Input 3 2 2 3 2" xfId="8020"/>
    <cellStyle name="Input 3 2 2 3 2 2" xfId="29931"/>
    <cellStyle name="Input 3 2 2 3 3" xfId="8021"/>
    <cellStyle name="Input 3 2 2 3 3 2" xfId="29932"/>
    <cellStyle name="Input 3 2 2 3 4" xfId="8022"/>
    <cellStyle name="Input 3 2 2 3 4 2" xfId="29933"/>
    <cellStyle name="Input 3 2 2 3 5" xfId="8023"/>
    <cellStyle name="Input 3 2 2 3 5 2" xfId="29934"/>
    <cellStyle name="Input 3 2 2 3 6" xfId="29935"/>
    <cellStyle name="Input 3 2 2 4" xfId="8024"/>
    <cellStyle name="Input 3 2 2 4 2" xfId="8025"/>
    <cellStyle name="Input 3 2 2 4 2 2" xfId="29936"/>
    <cellStyle name="Input 3 2 2 4 3" xfId="8026"/>
    <cellStyle name="Input 3 2 2 4 3 2" xfId="29937"/>
    <cellStyle name="Input 3 2 2 4 4" xfId="8027"/>
    <cellStyle name="Input 3 2 2 4 4 2" xfId="29938"/>
    <cellStyle name="Input 3 2 2 4 5" xfId="8028"/>
    <cellStyle name="Input 3 2 2 4 5 2" xfId="29939"/>
    <cellStyle name="Input 3 2 2 4 6" xfId="29940"/>
    <cellStyle name="Input 3 2 2 5" xfId="8029"/>
    <cellStyle name="Input 3 2 2 5 2" xfId="29941"/>
    <cellStyle name="Input 3 2 2 6" xfId="8030"/>
    <cellStyle name="Input 3 2 2 6 2" xfId="29942"/>
    <cellStyle name="Input 3 2 2 7" xfId="8031"/>
    <cellStyle name="Input 3 2 2 7 2" xfId="29943"/>
    <cellStyle name="Input 3 2 2 8" xfId="8032"/>
    <cellStyle name="Input 3 2 2 8 2" xfId="29944"/>
    <cellStyle name="Input 3 2 2 9" xfId="8033"/>
    <cellStyle name="Input 3 2 2 9 2" xfId="29945"/>
    <cellStyle name="Input 3 2 20" xfId="46927"/>
    <cellStyle name="Input 3 2 21" xfId="46928"/>
    <cellStyle name="Input 3 2 22" xfId="46929"/>
    <cellStyle name="Input 3 2 23" xfId="46930"/>
    <cellStyle name="Input 3 2 24" xfId="46931"/>
    <cellStyle name="Input 3 2 25" xfId="46932"/>
    <cellStyle name="Input 3 2 26" xfId="46933"/>
    <cellStyle name="Input 3 2 27" xfId="46934"/>
    <cellStyle name="Input 3 2 28" xfId="46935"/>
    <cellStyle name="Input 3 2 29" xfId="46936"/>
    <cellStyle name="Input 3 2 3" xfId="8034"/>
    <cellStyle name="Input 3 2 3 10" xfId="8035"/>
    <cellStyle name="Input 3 2 3 10 2" xfId="29946"/>
    <cellStyle name="Input 3 2 3 11" xfId="29947"/>
    <cellStyle name="Input 3 2 3 12" xfId="46937"/>
    <cellStyle name="Input 3 2 3 13" xfId="46938"/>
    <cellStyle name="Input 3 2 3 14" xfId="46939"/>
    <cellStyle name="Input 3 2 3 15" xfId="46940"/>
    <cellStyle name="Input 3 2 3 16" xfId="46941"/>
    <cellStyle name="Input 3 2 3 17" xfId="46942"/>
    <cellStyle name="Input 3 2 3 18" xfId="46943"/>
    <cellStyle name="Input 3 2 3 19" xfId="46944"/>
    <cellStyle name="Input 3 2 3 2" xfId="8036"/>
    <cellStyle name="Input 3 2 3 2 2" xfId="8037"/>
    <cellStyle name="Input 3 2 3 2 2 2" xfId="29948"/>
    <cellStyle name="Input 3 2 3 2 3" xfId="8038"/>
    <cellStyle name="Input 3 2 3 2 3 2" xfId="29949"/>
    <cellStyle name="Input 3 2 3 2 4" xfId="8039"/>
    <cellStyle name="Input 3 2 3 2 4 2" xfId="29950"/>
    <cellStyle name="Input 3 2 3 2 5" xfId="8040"/>
    <cellStyle name="Input 3 2 3 2 5 2" xfId="29951"/>
    <cellStyle name="Input 3 2 3 2 6" xfId="29952"/>
    <cellStyle name="Input 3 2 3 20" xfId="46945"/>
    <cellStyle name="Input 3 2 3 21" xfId="46946"/>
    <cellStyle name="Input 3 2 3 22" xfId="46947"/>
    <cellStyle name="Input 3 2 3 23" xfId="46948"/>
    <cellStyle name="Input 3 2 3 24" xfId="46949"/>
    <cellStyle name="Input 3 2 3 25" xfId="46950"/>
    <cellStyle name="Input 3 2 3 3" xfId="8041"/>
    <cellStyle name="Input 3 2 3 3 2" xfId="8042"/>
    <cellStyle name="Input 3 2 3 3 2 2" xfId="29953"/>
    <cellStyle name="Input 3 2 3 3 3" xfId="8043"/>
    <cellStyle name="Input 3 2 3 3 3 2" xfId="29954"/>
    <cellStyle name="Input 3 2 3 3 4" xfId="8044"/>
    <cellStyle name="Input 3 2 3 3 4 2" xfId="29955"/>
    <cellStyle name="Input 3 2 3 3 5" xfId="8045"/>
    <cellStyle name="Input 3 2 3 3 5 2" xfId="29956"/>
    <cellStyle name="Input 3 2 3 3 6" xfId="29957"/>
    <cellStyle name="Input 3 2 3 4" xfId="8046"/>
    <cellStyle name="Input 3 2 3 4 2" xfId="8047"/>
    <cellStyle name="Input 3 2 3 4 2 2" xfId="29958"/>
    <cellStyle name="Input 3 2 3 4 3" xfId="8048"/>
    <cellStyle name="Input 3 2 3 4 3 2" xfId="29959"/>
    <cellStyle name="Input 3 2 3 4 4" xfId="8049"/>
    <cellStyle name="Input 3 2 3 4 4 2" xfId="29960"/>
    <cellStyle name="Input 3 2 3 4 5" xfId="8050"/>
    <cellStyle name="Input 3 2 3 4 5 2" xfId="29961"/>
    <cellStyle name="Input 3 2 3 4 6" xfId="29962"/>
    <cellStyle name="Input 3 2 3 5" xfId="8051"/>
    <cellStyle name="Input 3 2 3 5 2" xfId="29963"/>
    <cellStyle name="Input 3 2 3 6" xfId="8052"/>
    <cellStyle name="Input 3 2 3 6 2" xfId="29964"/>
    <cellStyle name="Input 3 2 3 7" xfId="8053"/>
    <cellStyle name="Input 3 2 3 7 2" xfId="29965"/>
    <cellStyle name="Input 3 2 3 8" xfId="8054"/>
    <cellStyle name="Input 3 2 3 8 2" xfId="29966"/>
    <cellStyle name="Input 3 2 3 9" xfId="8055"/>
    <cellStyle name="Input 3 2 3 9 2" xfId="29967"/>
    <cellStyle name="Input 3 2 30" xfId="46951"/>
    <cellStyle name="Input 3 2 4" xfId="8056"/>
    <cellStyle name="Input 3 2 4 10" xfId="8057"/>
    <cellStyle name="Input 3 2 4 10 2" xfId="29968"/>
    <cellStyle name="Input 3 2 4 11" xfId="29969"/>
    <cellStyle name="Input 3 2 4 12" xfId="46952"/>
    <cellStyle name="Input 3 2 4 13" xfId="46953"/>
    <cellStyle name="Input 3 2 4 14" xfId="46954"/>
    <cellStyle name="Input 3 2 4 15" xfId="46955"/>
    <cellStyle name="Input 3 2 4 16" xfId="46956"/>
    <cellStyle name="Input 3 2 4 17" xfId="46957"/>
    <cellStyle name="Input 3 2 4 18" xfId="46958"/>
    <cellStyle name="Input 3 2 4 19" xfId="46959"/>
    <cellStyle name="Input 3 2 4 2" xfId="8058"/>
    <cellStyle name="Input 3 2 4 2 2" xfId="8059"/>
    <cellStyle name="Input 3 2 4 2 2 2" xfId="29970"/>
    <cellStyle name="Input 3 2 4 2 3" xfId="8060"/>
    <cellStyle name="Input 3 2 4 2 3 2" xfId="29971"/>
    <cellStyle name="Input 3 2 4 2 4" xfId="8061"/>
    <cellStyle name="Input 3 2 4 2 4 2" xfId="29972"/>
    <cellStyle name="Input 3 2 4 2 5" xfId="8062"/>
    <cellStyle name="Input 3 2 4 2 5 2" xfId="29973"/>
    <cellStyle name="Input 3 2 4 2 6" xfId="29974"/>
    <cellStyle name="Input 3 2 4 20" xfId="46960"/>
    <cellStyle name="Input 3 2 4 21" xfId="46961"/>
    <cellStyle name="Input 3 2 4 22" xfId="46962"/>
    <cellStyle name="Input 3 2 4 23" xfId="46963"/>
    <cellStyle name="Input 3 2 4 24" xfId="46964"/>
    <cellStyle name="Input 3 2 4 25" xfId="46965"/>
    <cellStyle name="Input 3 2 4 3" xfId="8063"/>
    <cellStyle name="Input 3 2 4 3 2" xfId="8064"/>
    <cellStyle name="Input 3 2 4 3 2 2" xfId="29975"/>
    <cellStyle name="Input 3 2 4 3 3" xfId="8065"/>
    <cellStyle name="Input 3 2 4 3 3 2" xfId="29976"/>
    <cellStyle name="Input 3 2 4 3 4" xfId="8066"/>
    <cellStyle name="Input 3 2 4 3 4 2" xfId="29977"/>
    <cellStyle name="Input 3 2 4 3 5" xfId="8067"/>
    <cellStyle name="Input 3 2 4 3 5 2" xfId="29978"/>
    <cellStyle name="Input 3 2 4 3 6" xfId="29979"/>
    <cellStyle name="Input 3 2 4 4" xfId="8068"/>
    <cellStyle name="Input 3 2 4 4 2" xfId="8069"/>
    <cellStyle name="Input 3 2 4 4 2 2" xfId="29980"/>
    <cellStyle name="Input 3 2 4 4 3" xfId="8070"/>
    <cellStyle name="Input 3 2 4 4 3 2" xfId="29981"/>
    <cellStyle name="Input 3 2 4 4 4" xfId="8071"/>
    <cellStyle name="Input 3 2 4 4 4 2" xfId="29982"/>
    <cellStyle name="Input 3 2 4 4 5" xfId="8072"/>
    <cellStyle name="Input 3 2 4 4 5 2" xfId="29983"/>
    <cellStyle name="Input 3 2 4 4 6" xfId="29984"/>
    <cellStyle name="Input 3 2 4 5" xfId="8073"/>
    <cellStyle name="Input 3 2 4 5 2" xfId="29985"/>
    <cellStyle name="Input 3 2 4 6" xfId="8074"/>
    <cellStyle name="Input 3 2 4 6 2" xfId="29986"/>
    <cellStyle name="Input 3 2 4 7" xfId="8075"/>
    <cellStyle name="Input 3 2 4 7 2" xfId="29987"/>
    <cellStyle name="Input 3 2 4 8" xfId="8076"/>
    <cellStyle name="Input 3 2 4 8 2" xfId="29988"/>
    <cellStyle name="Input 3 2 4 9" xfId="8077"/>
    <cellStyle name="Input 3 2 4 9 2" xfId="29989"/>
    <cellStyle name="Input 3 2 5" xfId="8078"/>
    <cellStyle name="Input 3 2 5 10" xfId="8079"/>
    <cellStyle name="Input 3 2 5 10 2" xfId="29990"/>
    <cellStyle name="Input 3 2 5 11" xfId="29991"/>
    <cellStyle name="Input 3 2 5 12" xfId="46966"/>
    <cellStyle name="Input 3 2 5 13" xfId="46967"/>
    <cellStyle name="Input 3 2 5 14" xfId="46968"/>
    <cellStyle name="Input 3 2 5 15" xfId="46969"/>
    <cellStyle name="Input 3 2 5 16" xfId="46970"/>
    <cellStyle name="Input 3 2 5 17" xfId="46971"/>
    <cellStyle name="Input 3 2 5 18" xfId="46972"/>
    <cellStyle name="Input 3 2 5 19" xfId="46973"/>
    <cellStyle name="Input 3 2 5 2" xfId="8080"/>
    <cellStyle name="Input 3 2 5 2 2" xfId="8081"/>
    <cellStyle name="Input 3 2 5 2 2 2" xfId="29992"/>
    <cellStyle name="Input 3 2 5 2 3" xfId="8082"/>
    <cellStyle name="Input 3 2 5 2 3 2" xfId="29993"/>
    <cellStyle name="Input 3 2 5 2 4" xfId="8083"/>
    <cellStyle name="Input 3 2 5 2 4 2" xfId="29994"/>
    <cellStyle name="Input 3 2 5 2 5" xfId="8084"/>
    <cellStyle name="Input 3 2 5 2 5 2" xfId="29995"/>
    <cellStyle name="Input 3 2 5 2 6" xfId="29996"/>
    <cellStyle name="Input 3 2 5 20" xfId="46974"/>
    <cellStyle name="Input 3 2 5 21" xfId="46975"/>
    <cellStyle name="Input 3 2 5 22" xfId="46976"/>
    <cellStyle name="Input 3 2 5 23" xfId="46977"/>
    <cellStyle name="Input 3 2 5 24" xfId="46978"/>
    <cellStyle name="Input 3 2 5 25" xfId="46979"/>
    <cellStyle name="Input 3 2 5 3" xfId="8085"/>
    <cellStyle name="Input 3 2 5 3 2" xfId="8086"/>
    <cellStyle name="Input 3 2 5 3 2 2" xfId="29997"/>
    <cellStyle name="Input 3 2 5 3 3" xfId="8087"/>
    <cellStyle name="Input 3 2 5 3 3 2" xfId="29998"/>
    <cellStyle name="Input 3 2 5 3 4" xfId="8088"/>
    <cellStyle name="Input 3 2 5 3 4 2" xfId="29999"/>
    <cellStyle name="Input 3 2 5 3 5" xfId="8089"/>
    <cellStyle name="Input 3 2 5 3 5 2" xfId="30000"/>
    <cellStyle name="Input 3 2 5 3 6" xfId="30001"/>
    <cellStyle name="Input 3 2 5 4" xfId="8090"/>
    <cellStyle name="Input 3 2 5 4 2" xfId="8091"/>
    <cellStyle name="Input 3 2 5 4 2 2" xfId="30002"/>
    <cellStyle name="Input 3 2 5 4 3" xfId="8092"/>
    <cellStyle name="Input 3 2 5 4 3 2" xfId="30003"/>
    <cellStyle name="Input 3 2 5 4 4" xfId="8093"/>
    <cellStyle name="Input 3 2 5 4 4 2" xfId="30004"/>
    <cellStyle name="Input 3 2 5 4 5" xfId="8094"/>
    <cellStyle name="Input 3 2 5 4 5 2" xfId="30005"/>
    <cellStyle name="Input 3 2 5 4 6" xfId="30006"/>
    <cellStyle name="Input 3 2 5 5" xfId="8095"/>
    <cellStyle name="Input 3 2 5 5 2" xfId="30007"/>
    <cellStyle name="Input 3 2 5 6" xfId="8096"/>
    <cellStyle name="Input 3 2 5 6 2" xfId="30008"/>
    <cellStyle name="Input 3 2 5 7" xfId="8097"/>
    <cellStyle name="Input 3 2 5 7 2" xfId="30009"/>
    <cellStyle name="Input 3 2 5 8" xfId="8098"/>
    <cellStyle name="Input 3 2 5 8 2" xfId="30010"/>
    <cellStyle name="Input 3 2 5 9" xfId="8099"/>
    <cellStyle name="Input 3 2 5 9 2" xfId="30011"/>
    <cellStyle name="Input 3 2 6" xfId="8100"/>
    <cellStyle name="Input 3 2 6 10" xfId="8101"/>
    <cellStyle name="Input 3 2 6 10 2" xfId="30012"/>
    <cellStyle name="Input 3 2 6 11" xfId="30013"/>
    <cellStyle name="Input 3 2 6 12" xfId="46980"/>
    <cellStyle name="Input 3 2 6 13" xfId="46981"/>
    <cellStyle name="Input 3 2 6 14" xfId="46982"/>
    <cellStyle name="Input 3 2 6 15" xfId="46983"/>
    <cellStyle name="Input 3 2 6 16" xfId="46984"/>
    <cellStyle name="Input 3 2 6 17" xfId="46985"/>
    <cellStyle name="Input 3 2 6 18" xfId="46986"/>
    <cellStyle name="Input 3 2 6 19" xfId="46987"/>
    <cellStyle name="Input 3 2 6 2" xfId="8102"/>
    <cellStyle name="Input 3 2 6 2 2" xfId="8103"/>
    <cellStyle name="Input 3 2 6 2 2 2" xfId="30014"/>
    <cellStyle name="Input 3 2 6 2 3" xfId="8104"/>
    <cellStyle name="Input 3 2 6 2 3 2" xfId="30015"/>
    <cellStyle name="Input 3 2 6 2 4" xfId="8105"/>
    <cellStyle name="Input 3 2 6 2 4 2" xfId="30016"/>
    <cellStyle name="Input 3 2 6 2 5" xfId="8106"/>
    <cellStyle name="Input 3 2 6 2 5 2" xfId="30017"/>
    <cellStyle name="Input 3 2 6 2 6" xfId="30018"/>
    <cellStyle name="Input 3 2 6 20" xfId="46988"/>
    <cellStyle name="Input 3 2 6 21" xfId="46989"/>
    <cellStyle name="Input 3 2 6 22" xfId="46990"/>
    <cellStyle name="Input 3 2 6 23" xfId="46991"/>
    <cellStyle name="Input 3 2 6 24" xfId="46992"/>
    <cellStyle name="Input 3 2 6 25" xfId="46993"/>
    <cellStyle name="Input 3 2 6 3" xfId="8107"/>
    <cellStyle name="Input 3 2 6 3 2" xfId="8108"/>
    <cellStyle name="Input 3 2 6 3 2 2" xfId="30019"/>
    <cellStyle name="Input 3 2 6 3 3" xfId="8109"/>
    <cellStyle name="Input 3 2 6 3 3 2" xfId="30020"/>
    <cellStyle name="Input 3 2 6 3 4" xfId="8110"/>
    <cellStyle name="Input 3 2 6 3 4 2" xfId="30021"/>
    <cellStyle name="Input 3 2 6 3 5" xfId="8111"/>
    <cellStyle name="Input 3 2 6 3 5 2" xfId="30022"/>
    <cellStyle name="Input 3 2 6 3 6" xfId="30023"/>
    <cellStyle name="Input 3 2 6 4" xfId="8112"/>
    <cellStyle name="Input 3 2 6 4 2" xfId="8113"/>
    <cellStyle name="Input 3 2 6 4 2 2" xfId="30024"/>
    <cellStyle name="Input 3 2 6 4 3" xfId="8114"/>
    <cellStyle name="Input 3 2 6 4 3 2" xfId="30025"/>
    <cellStyle name="Input 3 2 6 4 4" xfId="8115"/>
    <cellStyle name="Input 3 2 6 4 4 2" xfId="30026"/>
    <cellStyle name="Input 3 2 6 4 5" xfId="8116"/>
    <cellStyle name="Input 3 2 6 4 5 2" xfId="30027"/>
    <cellStyle name="Input 3 2 6 4 6" xfId="30028"/>
    <cellStyle name="Input 3 2 6 5" xfId="8117"/>
    <cellStyle name="Input 3 2 6 5 2" xfId="30029"/>
    <cellStyle name="Input 3 2 6 6" xfId="8118"/>
    <cellStyle name="Input 3 2 6 6 2" xfId="30030"/>
    <cellStyle name="Input 3 2 6 7" xfId="8119"/>
    <cellStyle name="Input 3 2 6 7 2" xfId="30031"/>
    <cellStyle name="Input 3 2 6 8" xfId="8120"/>
    <cellStyle name="Input 3 2 6 8 2" xfId="30032"/>
    <cellStyle name="Input 3 2 6 9" xfId="8121"/>
    <cellStyle name="Input 3 2 6 9 2" xfId="30033"/>
    <cellStyle name="Input 3 2 7" xfId="8122"/>
    <cellStyle name="Input 3 2 7 2" xfId="8123"/>
    <cellStyle name="Input 3 2 7 2 2" xfId="30034"/>
    <cellStyle name="Input 3 2 7 3" xfId="8124"/>
    <cellStyle name="Input 3 2 7 3 2" xfId="30035"/>
    <cellStyle name="Input 3 2 7 4" xfId="8125"/>
    <cellStyle name="Input 3 2 7 4 2" xfId="30036"/>
    <cellStyle name="Input 3 2 7 5" xfId="8126"/>
    <cellStyle name="Input 3 2 7 5 2" xfId="30037"/>
    <cellStyle name="Input 3 2 7 6" xfId="30038"/>
    <cellStyle name="Input 3 2 8" xfId="8127"/>
    <cellStyle name="Input 3 2 8 2" xfId="8128"/>
    <cellStyle name="Input 3 2 8 2 2" xfId="30039"/>
    <cellStyle name="Input 3 2 8 3" xfId="8129"/>
    <cellStyle name="Input 3 2 8 3 2" xfId="30040"/>
    <cellStyle name="Input 3 2 8 4" xfId="8130"/>
    <cellStyle name="Input 3 2 8 4 2" xfId="30041"/>
    <cellStyle name="Input 3 2 8 5" xfId="8131"/>
    <cellStyle name="Input 3 2 8 5 2" xfId="30042"/>
    <cellStyle name="Input 3 2 8 6" xfId="30043"/>
    <cellStyle name="Input 3 2 9" xfId="8132"/>
    <cellStyle name="Input 3 2 9 2" xfId="8133"/>
    <cellStyle name="Input 3 2 9 2 2" xfId="30044"/>
    <cellStyle name="Input 3 2 9 3" xfId="8134"/>
    <cellStyle name="Input 3 2 9 3 2" xfId="30045"/>
    <cellStyle name="Input 3 2 9 4" xfId="8135"/>
    <cellStyle name="Input 3 2 9 4 2" xfId="30046"/>
    <cellStyle name="Input 3 2 9 5" xfId="8136"/>
    <cellStyle name="Input 3 2 9 5 2" xfId="30047"/>
    <cellStyle name="Input 3 2 9 6" xfId="30048"/>
    <cellStyle name="Input 3 20" xfId="46994"/>
    <cellStyle name="Input 3 21" xfId="46995"/>
    <cellStyle name="Input 3 22" xfId="46996"/>
    <cellStyle name="Input 3 23" xfId="46997"/>
    <cellStyle name="Input 3 24" xfId="46998"/>
    <cellStyle name="Input 3 25" xfId="46999"/>
    <cellStyle name="Input 3 26" xfId="47000"/>
    <cellStyle name="Input 3 27" xfId="47001"/>
    <cellStyle name="Input 3 28" xfId="47002"/>
    <cellStyle name="Input 3 29" xfId="47003"/>
    <cellStyle name="Input 3 3" xfId="8137"/>
    <cellStyle name="Input 3 3 10" xfId="8138"/>
    <cellStyle name="Input 3 3 10 2" xfId="30049"/>
    <cellStyle name="Input 3 3 11" xfId="30050"/>
    <cellStyle name="Input 3 3 12" xfId="47004"/>
    <cellStyle name="Input 3 3 13" xfId="47005"/>
    <cellStyle name="Input 3 3 14" xfId="47006"/>
    <cellStyle name="Input 3 3 15" xfId="47007"/>
    <cellStyle name="Input 3 3 16" xfId="47008"/>
    <cellStyle name="Input 3 3 17" xfId="47009"/>
    <cellStyle name="Input 3 3 18" xfId="47010"/>
    <cellStyle name="Input 3 3 19" xfId="47011"/>
    <cellStyle name="Input 3 3 2" xfId="8139"/>
    <cellStyle name="Input 3 3 2 2" xfId="8140"/>
    <cellStyle name="Input 3 3 2 2 2" xfId="30051"/>
    <cellStyle name="Input 3 3 2 3" xfId="8141"/>
    <cellStyle name="Input 3 3 2 3 2" xfId="30052"/>
    <cellStyle name="Input 3 3 2 4" xfId="8142"/>
    <cellStyle name="Input 3 3 2 4 2" xfId="30053"/>
    <cellStyle name="Input 3 3 2 5" xfId="8143"/>
    <cellStyle name="Input 3 3 2 5 2" xfId="30054"/>
    <cellStyle name="Input 3 3 2 6" xfId="30055"/>
    <cellStyle name="Input 3 3 20" xfId="47012"/>
    <cellStyle name="Input 3 3 21" xfId="47013"/>
    <cellStyle name="Input 3 3 22" xfId="47014"/>
    <cellStyle name="Input 3 3 23" xfId="47015"/>
    <cellStyle name="Input 3 3 24" xfId="47016"/>
    <cellStyle name="Input 3 3 25" xfId="47017"/>
    <cellStyle name="Input 3 3 3" xfId="8144"/>
    <cellStyle name="Input 3 3 3 2" xfId="8145"/>
    <cellStyle name="Input 3 3 3 2 2" xfId="30056"/>
    <cellStyle name="Input 3 3 3 3" xfId="8146"/>
    <cellStyle name="Input 3 3 3 3 2" xfId="30057"/>
    <cellStyle name="Input 3 3 3 4" xfId="8147"/>
    <cellStyle name="Input 3 3 3 4 2" xfId="30058"/>
    <cellStyle name="Input 3 3 3 5" xfId="8148"/>
    <cellStyle name="Input 3 3 3 5 2" xfId="30059"/>
    <cellStyle name="Input 3 3 3 6" xfId="30060"/>
    <cellStyle name="Input 3 3 4" xfId="8149"/>
    <cellStyle name="Input 3 3 4 2" xfId="8150"/>
    <cellStyle name="Input 3 3 4 2 2" xfId="30061"/>
    <cellStyle name="Input 3 3 4 3" xfId="8151"/>
    <cellStyle name="Input 3 3 4 3 2" xfId="30062"/>
    <cellStyle name="Input 3 3 4 4" xfId="8152"/>
    <cellStyle name="Input 3 3 4 4 2" xfId="30063"/>
    <cellStyle name="Input 3 3 4 5" xfId="8153"/>
    <cellStyle name="Input 3 3 4 5 2" xfId="30064"/>
    <cellStyle name="Input 3 3 4 6" xfId="30065"/>
    <cellStyle name="Input 3 3 5" xfId="8154"/>
    <cellStyle name="Input 3 3 5 2" xfId="30066"/>
    <cellStyle name="Input 3 3 6" xfId="8155"/>
    <cellStyle name="Input 3 3 6 2" xfId="30067"/>
    <cellStyle name="Input 3 3 7" xfId="8156"/>
    <cellStyle name="Input 3 3 7 2" xfId="30068"/>
    <cellStyle name="Input 3 3 8" xfId="8157"/>
    <cellStyle name="Input 3 3 8 2" xfId="30069"/>
    <cellStyle name="Input 3 3 9" xfId="8158"/>
    <cellStyle name="Input 3 3 9 2" xfId="30070"/>
    <cellStyle name="Input 3 30" xfId="47018"/>
    <cellStyle name="Input 3 31" xfId="47019"/>
    <cellStyle name="Input 3 32" xfId="47020"/>
    <cellStyle name="Input 3 4" xfId="8159"/>
    <cellStyle name="Input 3 4 10" xfId="8160"/>
    <cellStyle name="Input 3 4 10 2" xfId="30071"/>
    <cellStyle name="Input 3 4 11" xfId="30072"/>
    <cellStyle name="Input 3 4 12" xfId="47021"/>
    <cellStyle name="Input 3 4 13" xfId="47022"/>
    <cellStyle name="Input 3 4 14" xfId="47023"/>
    <cellStyle name="Input 3 4 15" xfId="47024"/>
    <cellStyle name="Input 3 4 16" xfId="47025"/>
    <cellStyle name="Input 3 4 17" xfId="47026"/>
    <cellStyle name="Input 3 4 18" xfId="47027"/>
    <cellStyle name="Input 3 4 19" xfId="47028"/>
    <cellStyle name="Input 3 4 2" xfId="8161"/>
    <cellStyle name="Input 3 4 2 2" xfId="8162"/>
    <cellStyle name="Input 3 4 2 2 2" xfId="30073"/>
    <cellStyle name="Input 3 4 2 3" xfId="8163"/>
    <cellStyle name="Input 3 4 2 3 2" xfId="30074"/>
    <cellStyle name="Input 3 4 2 4" xfId="8164"/>
    <cellStyle name="Input 3 4 2 4 2" xfId="30075"/>
    <cellStyle name="Input 3 4 2 5" xfId="8165"/>
    <cellStyle name="Input 3 4 2 5 2" xfId="30076"/>
    <cellStyle name="Input 3 4 2 6" xfId="30077"/>
    <cellStyle name="Input 3 4 20" xfId="47029"/>
    <cellStyle name="Input 3 4 21" xfId="47030"/>
    <cellStyle name="Input 3 4 22" xfId="47031"/>
    <cellStyle name="Input 3 4 23" xfId="47032"/>
    <cellStyle name="Input 3 4 24" xfId="47033"/>
    <cellStyle name="Input 3 4 25" xfId="47034"/>
    <cellStyle name="Input 3 4 3" xfId="8166"/>
    <cellStyle name="Input 3 4 3 2" xfId="8167"/>
    <cellStyle name="Input 3 4 3 2 2" xfId="30078"/>
    <cellStyle name="Input 3 4 3 3" xfId="8168"/>
    <cellStyle name="Input 3 4 3 3 2" xfId="30079"/>
    <cellStyle name="Input 3 4 3 4" xfId="8169"/>
    <cellStyle name="Input 3 4 3 4 2" xfId="30080"/>
    <cellStyle name="Input 3 4 3 5" xfId="8170"/>
    <cellStyle name="Input 3 4 3 5 2" xfId="30081"/>
    <cellStyle name="Input 3 4 3 6" xfId="30082"/>
    <cellStyle name="Input 3 4 4" xfId="8171"/>
    <cellStyle name="Input 3 4 4 2" xfId="8172"/>
    <cellStyle name="Input 3 4 4 2 2" xfId="30083"/>
    <cellStyle name="Input 3 4 4 3" xfId="8173"/>
    <cellStyle name="Input 3 4 4 3 2" xfId="30084"/>
    <cellStyle name="Input 3 4 4 4" xfId="8174"/>
    <cellStyle name="Input 3 4 4 4 2" xfId="30085"/>
    <cellStyle name="Input 3 4 4 5" xfId="8175"/>
    <cellStyle name="Input 3 4 4 5 2" xfId="30086"/>
    <cellStyle name="Input 3 4 4 6" xfId="30087"/>
    <cellStyle name="Input 3 4 5" xfId="8176"/>
    <cellStyle name="Input 3 4 5 2" xfId="30088"/>
    <cellStyle name="Input 3 4 6" xfId="8177"/>
    <cellStyle name="Input 3 4 6 2" xfId="30089"/>
    <cellStyle name="Input 3 4 7" xfId="8178"/>
    <cellStyle name="Input 3 4 7 2" xfId="30090"/>
    <cellStyle name="Input 3 4 8" xfId="8179"/>
    <cellStyle name="Input 3 4 8 2" xfId="30091"/>
    <cellStyle name="Input 3 4 9" xfId="8180"/>
    <cellStyle name="Input 3 4 9 2" xfId="30092"/>
    <cellStyle name="Input 3 5" xfId="8181"/>
    <cellStyle name="Input 3 5 10" xfId="8182"/>
    <cellStyle name="Input 3 5 10 2" xfId="30093"/>
    <cellStyle name="Input 3 5 11" xfId="30094"/>
    <cellStyle name="Input 3 5 12" xfId="47035"/>
    <cellStyle name="Input 3 5 13" xfId="47036"/>
    <cellStyle name="Input 3 5 14" xfId="47037"/>
    <cellStyle name="Input 3 5 15" xfId="47038"/>
    <cellStyle name="Input 3 5 16" xfId="47039"/>
    <cellStyle name="Input 3 5 17" xfId="47040"/>
    <cellStyle name="Input 3 5 18" xfId="47041"/>
    <cellStyle name="Input 3 5 19" xfId="47042"/>
    <cellStyle name="Input 3 5 2" xfId="8183"/>
    <cellStyle name="Input 3 5 2 2" xfId="8184"/>
    <cellStyle name="Input 3 5 2 2 2" xfId="30095"/>
    <cellStyle name="Input 3 5 2 3" xfId="8185"/>
    <cellStyle name="Input 3 5 2 3 2" xfId="30096"/>
    <cellStyle name="Input 3 5 2 4" xfId="8186"/>
    <cellStyle name="Input 3 5 2 4 2" xfId="30097"/>
    <cellStyle name="Input 3 5 2 5" xfId="8187"/>
    <cellStyle name="Input 3 5 2 5 2" xfId="30098"/>
    <cellStyle name="Input 3 5 2 6" xfId="30099"/>
    <cellStyle name="Input 3 5 20" xfId="47043"/>
    <cellStyle name="Input 3 5 21" xfId="47044"/>
    <cellStyle name="Input 3 5 22" xfId="47045"/>
    <cellStyle name="Input 3 5 23" xfId="47046"/>
    <cellStyle name="Input 3 5 24" xfId="47047"/>
    <cellStyle name="Input 3 5 25" xfId="47048"/>
    <cellStyle name="Input 3 5 3" xfId="8188"/>
    <cellStyle name="Input 3 5 3 2" xfId="8189"/>
    <cellStyle name="Input 3 5 3 2 2" xfId="30100"/>
    <cellStyle name="Input 3 5 3 3" xfId="8190"/>
    <cellStyle name="Input 3 5 3 3 2" xfId="30101"/>
    <cellStyle name="Input 3 5 3 4" xfId="8191"/>
    <cellStyle name="Input 3 5 3 4 2" xfId="30102"/>
    <cellStyle name="Input 3 5 3 5" xfId="8192"/>
    <cellStyle name="Input 3 5 3 5 2" xfId="30103"/>
    <cellStyle name="Input 3 5 3 6" xfId="30104"/>
    <cellStyle name="Input 3 5 4" xfId="8193"/>
    <cellStyle name="Input 3 5 4 2" xfId="8194"/>
    <cellStyle name="Input 3 5 4 2 2" xfId="30105"/>
    <cellStyle name="Input 3 5 4 3" xfId="8195"/>
    <cellStyle name="Input 3 5 4 3 2" xfId="30106"/>
    <cellStyle name="Input 3 5 4 4" xfId="8196"/>
    <cellStyle name="Input 3 5 4 4 2" xfId="30107"/>
    <cellStyle name="Input 3 5 4 5" xfId="8197"/>
    <cellStyle name="Input 3 5 4 5 2" xfId="30108"/>
    <cellStyle name="Input 3 5 4 6" xfId="30109"/>
    <cellStyle name="Input 3 5 5" xfId="8198"/>
    <cellStyle name="Input 3 5 5 2" xfId="30110"/>
    <cellStyle name="Input 3 5 6" xfId="8199"/>
    <cellStyle name="Input 3 5 6 2" xfId="30111"/>
    <cellStyle name="Input 3 5 7" xfId="8200"/>
    <cellStyle name="Input 3 5 7 2" xfId="30112"/>
    <cellStyle name="Input 3 5 8" xfId="8201"/>
    <cellStyle name="Input 3 5 8 2" xfId="30113"/>
    <cellStyle name="Input 3 5 9" xfId="8202"/>
    <cellStyle name="Input 3 5 9 2" xfId="30114"/>
    <cellStyle name="Input 3 6" xfId="8203"/>
    <cellStyle name="Input 3 6 10" xfId="8204"/>
    <cellStyle name="Input 3 6 10 2" xfId="30115"/>
    <cellStyle name="Input 3 6 11" xfId="30116"/>
    <cellStyle name="Input 3 6 12" xfId="47049"/>
    <cellStyle name="Input 3 6 13" xfId="47050"/>
    <cellStyle name="Input 3 6 14" xfId="47051"/>
    <cellStyle name="Input 3 6 15" xfId="47052"/>
    <cellStyle name="Input 3 6 16" xfId="47053"/>
    <cellStyle name="Input 3 6 17" xfId="47054"/>
    <cellStyle name="Input 3 6 18" xfId="47055"/>
    <cellStyle name="Input 3 6 19" xfId="47056"/>
    <cellStyle name="Input 3 6 2" xfId="8205"/>
    <cellStyle name="Input 3 6 2 2" xfId="8206"/>
    <cellStyle name="Input 3 6 2 2 2" xfId="30117"/>
    <cellStyle name="Input 3 6 2 3" xfId="8207"/>
    <cellStyle name="Input 3 6 2 3 2" xfId="30118"/>
    <cellStyle name="Input 3 6 2 4" xfId="8208"/>
    <cellStyle name="Input 3 6 2 4 2" xfId="30119"/>
    <cellStyle name="Input 3 6 2 5" xfId="8209"/>
    <cellStyle name="Input 3 6 2 5 2" xfId="30120"/>
    <cellStyle name="Input 3 6 2 6" xfId="30121"/>
    <cellStyle name="Input 3 6 20" xfId="47057"/>
    <cellStyle name="Input 3 6 21" xfId="47058"/>
    <cellStyle name="Input 3 6 22" xfId="47059"/>
    <cellStyle name="Input 3 6 23" xfId="47060"/>
    <cellStyle name="Input 3 6 24" xfId="47061"/>
    <cellStyle name="Input 3 6 25" xfId="47062"/>
    <cellStyle name="Input 3 6 3" xfId="8210"/>
    <cellStyle name="Input 3 6 3 2" xfId="8211"/>
    <cellStyle name="Input 3 6 3 2 2" xfId="30122"/>
    <cellStyle name="Input 3 6 3 3" xfId="8212"/>
    <cellStyle name="Input 3 6 3 3 2" xfId="30123"/>
    <cellStyle name="Input 3 6 3 4" xfId="8213"/>
    <cellStyle name="Input 3 6 3 4 2" xfId="30124"/>
    <cellStyle name="Input 3 6 3 5" xfId="8214"/>
    <cellStyle name="Input 3 6 3 5 2" xfId="30125"/>
    <cellStyle name="Input 3 6 3 6" xfId="30126"/>
    <cellStyle name="Input 3 6 4" xfId="8215"/>
    <cellStyle name="Input 3 6 4 2" xfId="8216"/>
    <cellStyle name="Input 3 6 4 2 2" xfId="30127"/>
    <cellStyle name="Input 3 6 4 3" xfId="8217"/>
    <cellStyle name="Input 3 6 4 3 2" xfId="30128"/>
    <cellStyle name="Input 3 6 4 4" xfId="8218"/>
    <cellStyle name="Input 3 6 4 4 2" xfId="30129"/>
    <cellStyle name="Input 3 6 4 5" xfId="8219"/>
    <cellStyle name="Input 3 6 4 5 2" xfId="30130"/>
    <cellStyle name="Input 3 6 4 6" xfId="30131"/>
    <cellStyle name="Input 3 6 5" xfId="8220"/>
    <cellStyle name="Input 3 6 5 2" xfId="30132"/>
    <cellStyle name="Input 3 6 6" xfId="8221"/>
    <cellStyle name="Input 3 6 6 2" xfId="30133"/>
    <cellStyle name="Input 3 6 7" xfId="8222"/>
    <cellStyle name="Input 3 6 7 2" xfId="30134"/>
    <cellStyle name="Input 3 6 8" xfId="8223"/>
    <cellStyle name="Input 3 6 8 2" xfId="30135"/>
    <cellStyle name="Input 3 6 9" xfId="8224"/>
    <cellStyle name="Input 3 6 9 2" xfId="30136"/>
    <cellStyle name="Input 3 7" xfId="8225"/>
    <cellStyle name="Input 3 7 10" xfId="8226"/>
    <cellStyle name="Input 3 7 10 2" xfId="30137"/>
    <cellStyle name="Input 3 7 11" xfId="30138"/>
    <cellStyle name="Input 3 7 12" xfId="47063"/>
    <cellStyle name="Input 3 7 13" xfId="47064"/>
    <cellStyle name="Input 3 7 14" xfId="47065"/>
    <cellStyle name="Input 3 7 15" xfId="47066"/>
    <cellStyle name="Input 3 7 16" xfId="47067"/>
    <cellStyle name="Input 3 7 17" xfId="47068"/>
    <cellStyle name="Input 3 7 18" xfId="47069"/>
    <cellStyle name="Input 3 7 19" xfId="47070"/>
    <cellStyle name="Input 3 7 2" xfId="8227"/>
    <cellStyle name="Input 3 7 2 2" xfId="8228"/>
    <cellStyle name="Input 3 7 2 2 2" xfId="30139"/>
    <cellStyle name="Input 3 7 2 3" xfId="8229"/>
    <cellStyle name="Input 3 7 2 3 2" xfId="30140"/>
    <cellStyle name="Input 3 7 2 4" xfId="8230"/>
    <cellStyle name="Input 3 7 2 4 2" xfId="30141"/>
    <cellStyle name="Input 3 7 2 5" xfId="8231"/>
    <cellStyle name="Input 3 7 2 5 2" xfId="30142"/>
    <cellStyle name="Input 3 7 2 6" xfId="30143"/>
    <cellStyle name="Input 3 7 20" xfId="47071"/>
    <cellStyle name="Input 3 7 21" xfId="47072"/>
    <cellStyle name="Input 3 7 22" xfId="47073"/>
    <cellStyle name="Input 3 7 23" xfId="47074"/>
    <cellStyle name="Input 3 7 24" xfId="47075"/>
    <cellStyle name="Input 3 7 25" xfId="47076"/>
    <cellStyle name="Input 3 7 3" xfId="8232"/>
    <cellStyle name="Input 3 7 3 2" xfId="8233"/>
    <cellStyle name="Input 3 7 3 2 2" xfId="30144"/>
    <cellStyle name="Input 3 7 3 3" xfId="8234"/>
    <cellStyle name="Input 3 7 3 3 2" xfId="30145"/>
    <cellStyle name="Input 3 7 3 4" xfId="8235"/>
    <cellStyle name="Input 3 7 3 4 2" xfId="30146"/>
    <cellStyle name="Input 3 7 3 5" xfId="8236"/>
    <cellStyle name="Input 3 7 3 5 2" xfId="30147"/>
    <cellStyle name="Input 3 7 3 6" xfId="30148"/>
    <cellStyle name="Input 3 7 4" xfId="8237"/>
    <cellStyle name="Input 3 7 4 2" xfId="8238"/>
    <cellStyle name="Input 3 7 4 2 2" xfId="30149"/>
    <cellStyle name="Input 3 7 4 3" xfId="8239"/>
    <cellStyle name="Input 3 7 4 3 2" xfId="30150"/>
    <cellStyle name="Input 3 7 4 4" xfId="8240"/>
    <cellStyle name="Input 3 7 4 4 2" xfId="30151"/>
    <cellStyle name="Input 3 7 4 5" xfId="8241"/>
    <cellStyle name="Input 3 7 4 5 2" xfId="30152"/>
    <cellStyle name="Input 3 7 4 6" xfId="30153"/>
    <cellStyle name="Input 3 7 5" xfId="8242"/>
    <cellStyle name="Input 3 7 5 2" xfId="30154"/>
    <cellStyle name="Input 3 7 6" xfId="8243"/>
    <cellStyle name="Input 3 7 6 2" xfId="30155"/>
    <cellStyle name="Input 3 7 7" xfId="8244"/>
    <cellStyle name="Input 3 7 7 2" xfId="30156"/>
    <cellStyle name="Input 3 7 8" xfId="8245"/>
    <cellStyle name="Input 3 7 8 2" xfId="30157"/>
    <cellStyle name="Input 3 7 9" xfId="8246"/>
    <cellStyle name="Input 3 7 9 2" xfId="30158"/>
    <cellStyle name="Input 3 8" xfId="8247"/>
    <cellStyle name="Input 3 8 10" xfId="8248"/>
    <cellStyle name="Input 3 8 10 2" xfId="30159"/>
    <cellStyle name="Input 3 8 11" xfId="30160"/>
    <cellStyle name="Input 3 8 12" xfId="47077"/>
    <cellStyle name="Input 3 8 13" xfId="47078"/>
    <cellStyle name="Input 3 8 14" xfId="47079"/>
    <cellStyle name="Input 3 8 15" xfId="47080"/>
    <cellStyle name="Input 3 8 16" xfId="47081"/>
    <cellStyle name="Input 3 8 17" xfId="47082"/>
    <cellStyle name="Input 3 8 18" xfId="47083"/>
    <cellStyle name="Input 3 8 19" xfId="47084"/>
    <cellStyle name="Input 3 8 2" xfId="8249"/>
    <cellStyle name="Input 3 8 2 2" xfId="8250"/>
    <cellStyle name="Input 3 8 2 2 2" xfId="30161"/>
    <cellStyle name="Input 3 8 2 3" xfId="8251"/>
    <cellStyle name="Input 3 8 2 3 2" xfId="30162"/>
    <cellStyle name="Input 3 8 2 4" xfId="8252"/>
    <cellStyle name="Input 3 8 2 4 2" xfId="30163"/>
    <cellStyle name="Input 3 8 2 5" xfId="8253"/>
    <cellStyle name="Input 3 8 2 5 2" xfId="30164"/>
    <cellStyle name="Input 3 8 2 6" xfId="30165"/>
    <cellStyle name="Input 3 8 20" xfId="47085"/>
    <cellStyle name="Input 3 8 21" xfId="47086"/>
    <cellStyle name="Input 3 8 22" xfId="47087"/>
    <cellStyle name="Input 3 8 23" xfId="47088"/>
    <cellStyle name="Input 3 8 24" xfId="47089"/>
    <cellStyle name="Input 3 8 25" xfId="47090"/>
    <cellStyle name="Input 3 8 3" xfId="8254"/>
    <cellStyle name="Input 3 8 3 2" xfId="8255"/>
    <cellStyle name="Input 3 8 3 2 2" xfId="30166"/>
    <cellStyle name="Input 3 8 3 3" xfId="8256"/>
    <cellStyle name="Input 3 8 3 3 2" xfId="30167"/>
    <cellStyle name="Input 3 8 3 4" xfId="8257"/>
    <cellStyle name="Input 3 8 3 4 2" xfId="30168"/>
    <cellStyle name="Input 3 8 3 5" xfId="8258"/>
    <cellStyle name="Input 3 8 3 5 2" xfId="30169"/>
    <cellStyle name="Input 3 8 3 6" xfId="30170"/>
    <cellStyle name="Input 3 8 4" xfId="8259"/>
    <cellStyle name="Input 3 8 4 2" xfId="8260"/>
    <cellStyle name="Input 3 8 4 2 2" xfId="30171"/>
    <cellStyle name="Input 3 8 4 3" xfId="8261"/>
    <cellStyle name="Input 3 8 4 3 2" xfId="30172"/>
    <cellStyle name="Input 3 8 4 4" xfId="8262"/>
    <cellStyle name="Input 3 8 4 4 2" xfId="30173"/>
    <cellStyle name="Input 3 8 4 5" xfId="8263"/>
    <cellStyle name="Input 3 8 4 5 2" xfId="30174"/>
    <cellStyle name="Input 3 8 4 6" xfId="30175"/>
    <cellStyle name="Input 3 8 5" xfId="8264"/>
    <cellStyle name="Input 3 8 5 2" xfId="30176"/>
    <cellStyle name="Input 3 8 6" xfId="8265"/>
    <cellStyle name="Input 3 8 6 2" xfId="30177"/>
    <cellStyle name="Input 3 8 7" xfId="8266"/>
    <cellStyle name="Input 3 8 7 2" xfId="30178"/>
    <cellStyle name="Input 3 8 8" xfId="8267"/>
    <cellStyle name="Input 3 8 8 2" xfId="30179"/>
    <cellStyle name="Input 3 8 9" xfId="8268"/>
    <cellStyle name="Input 3 8 9 2" xfId="30180"/>
    <cellStyle name="Input 3 9" xfId="8269"/>
    <cellStyle name="Input 3 9 2" xfId="8270"/>
    <cellStyle name="Input 3 9 2 2" xfId="30181"/>
    <cellStyle name="Input 3 9 3" xfId="8271"/>
    <cellStyle name="Input 3 9 3 2" xfId="30182"/>
    <cellStyle name="Input 3 9 4" xfId="8272"/>
    <cellStyle name="Input 3 9 4 2" xfId="30183"/>
    <cellStyle name="Input 3 9 5" xfId="8273"/>
    <cellStyle name="Input 3 9 5 2" xfId="30184"/>
    <cellStyle name="Input 3 9 6" xfId="30185"/>
    <cellStyle name="Input 4" xfId="8274"/>
    <cellStyle name="Input 4 10" xfId="8275"/>
    <cellStyle name="Input 4 10 2" xfId="8276"/>
    <cellStyle name="Input 4 10 2 2" xfId="30186"/>
    <cellStyle name="Input 4 10 3" xfId="8277"/>
    <cellStyle name="Input 4 10 3 2" xfId="30187"/>
    <cellStyle name="Input 4 10 4" xfId="8278"/>
    <cellStyle name="Input 4 10 4 2" xfId="30188"/>
    <cellStyle name="Input 4 10 5" xfId="8279"/>
    <cellStyle name="Input 4 10 5 2" xfId="30189"/>
    <cellStyle name="Input 4 10 6" xfId="30190"/>
    <cellStyle name="Input 4 11" xfId="8280"/>
    <cellStyle name="Input 4 11 2" xfId="30191"/>
    <cellStyle name="Input 4 12" xfId="8281"/>
    <cellStyle name="Input 4 12 2" xfId="30192"/>
    <cellStyle name="Input 4 13" xfId="8282"/>
    <cellStyle name="Input 4 13 2" xfId="30193"/>
    <cellStyle name="Input 4 14" xfId="8283"/>
    <cellStyle name="Input 4 14 2" xfId="30194"/>
    <cellStyle name="Input 4 15" xfId="8284"/>
    <cellStyle name="Input 4 15 2" xfId="30195"/>
    <cellStyle name="Input 4 16" xfId="8285"/>
    <cellStyle name="Input 4 16 2" xfId="30196"/>
    <cellStyle name="Input 4 17" xfId="30197"/>
    <cellStyle name="Input 4 18" xfId="47091"/>
    <cellStyle name="Input 4 19" xfId="47092"/>
    <cellStyle name="Input 4 2" xfId="8286"/>
    <cellStyle name="Input 4 2 10" xfId="8287"/>
    <cellStyle name="Input 4 2 10 2" xfId="30198"/>
    <cellStyle name="Input 4 2 11" xfId="8288"/>
    <cellStyle name="Input 4 2 11 2" xfId="30199"/>
    <cellStyle name="Input 4 2 12" xfId="8289"/>
    <cellStyle name="Input 4 2 12 2" xfId="30200"/>
    <cellStyle name="Input 4 2 13" xfId="8290"/>
    <cellStyle name="Input 4 2 13 2" xfId="30201"/>
    <cellStyle name="Input 4 2 14" xfId="8291"/>
    <cellStyle name="Input 4 2 14 2" xfId="30202"/>
    <cellStyle name="Input 4 2 15" xfId="8292"/>
    <cellStyle name="Input 4 2 15 2" xfId="30203"/>
    <cellStyle name="Input 4 2 16" xfId="30204"/>
    <cellStyle name="Input 4 2 17" xfId="47093"/>
    <cellStyle name="Input 4 2 18" xfId="47094"/>
    <cellStyle name="Input 4 2 19" xfId="47095"/>
    <cellStyle name="Input 4 2 2" xfId="8293"/>
    <cellStyle name="Input 4 2 2 10" xfId="8294"/>
    <cellStyle name="Input 4 2 2 10 2" xfId="30205"/>
    <cellStyle name="Input 4 2 2 11" xfId="30206"/>
    <cellStyle name="Input 4 2 2 12" xfId="47096"/>
    <cellStyle name="Input 4 2 2 13" xfId="47097"/>
    <cellStyle name="Input 4 2 2 14" xfId="47098"/>
    <cellStyle name="Input 4 2 2 15" xfId="47099"/>
    <cellStyle name="Input 4 2 2 16" xfId="47100"/>
    <cellStyle name="Input 4 2 2 17" xfId="47101"/>
    <cellStyle name="Input 4 2 2 18" xfId="47102"/>
    <cellStyle name="Input 4 2 2 19" xfId="47103"/>
    <cellStyle name="Input 4 2 2 2" xfId="8295"/>
    <cellStyle name="Input 4 2 2 2 2" xfId="8296"/>
    <cellStyle name="Input 4 2 2 2 2 2" xfId="30207"/>
    <cellStyle name="Input 4 2 2 2 3" xfId="8297"/>
    <cellStyle name="Input 4 2 2 2 3 2" xfId="30208"/>
    <cellStyle name="Input 4 2 2 2 4" xfId="8298"/>
    <cellStyle name="Input 4 2 2 2 4 2" xfId="30209"/>
    <cellStyle name="Input 4 2 2 2 5" xfId="8299"/>
    <cellStyle name="Input 4 2 2 2 5 2" xfId="30210"/>
    <cellStyle name="Input 4 2 2 2 6" xfId="30211"/>
    <cellStyle name="Input 4 2 2 20" xfId="47104"/>
    <cellStyle name="Input 4 2 2 21" xfId="47105"/>
    <cellStyle name="Input 4 2 2 22" xfId="47106"/>
    <cellStyle name="Input 4 2 2 23" xfId="47107"/>
    <cellStyle name="Input 4 2 2 24" xfId="47108"/>
    <cellStyle name="Input 4 2 2 25" xfId="47109"/>
    <cellStyle name="Input 4 2 2 3" xfId="8300"/>
    <cellStyle name="Input 4 2 2 3 2" xfId="8301"/>
    <cellStyle name="Input 4 2 2 3 2 2" xfId="30212"/>
    <cellStyle name="Input 4 2 2 3 3" xfId="8302"/>
    <cellStyle name="Input 4 2 2 3 3 2" xfId="30213"/>
    <cellStyle name="Input 4 2 2 3 4" xfId="8303"/>
    <cellStyle name="Input 4 2 2 3 4 2" xfId="30214"/>
    <cellStyle name="Input 4 2 2 3 5" xfId="8304"/>
    <cellStyle name="Input 4 2 2 3 5 2" xfId="30215"/>
    <cellStyle name="Input 4 2 2 3 6" xfId="30216"/>
    <cellStyle name="Input 4 2 2 4" xfId="8305"/>
    <cellStyle name="Input 4 2 2 4 2" xfId="8306"/>
    <cellStyle name="Input 4 2 2 4 2 2" xfId="30217"/>
    <cellStyle name="Input 4 2 2 4 3" xfId="8307"/>
    <cellStyle name="Input 4 2 2 4 3 2" xfId="30218"/>
    <cellStyle name="Input 4 2 2 4 4" xfId="8308"/>
    <cellStyle name="Input 4 2 2 4 4 2" xfId="30219"/>
    <cellStyle name="Input 4 2 2 4 5" xfId="8309"/>
    <cellStyle name="Input 4 2 2 4 5 2" xfId="30220"/>
    <cellStyle name="Input 4 2 2 4 6" xfId="30221"/>
    <cellStyle name="Input 4 2 2 5" xfId="8310"/>
    <cellStyle name="Input 4 2 2 5 2" xfId="30222"/>
    <cellStyle name="Input 4 2 2 6" xfId="8311"/>
    <cellStyle name="Input 4 2 2 6 2" xfId="30223"/>
    <cellStyle name="Input 4 2 2 7" xfId="8312"/>
    <cellStyle name="Input 4 2 2 7 2" xfId="30224"/>
    <cellStyle name="Input 4 2 2 8" xfId="8313"/>
    <cellStyle name="Input 4 2 2 8 2" xfId="30225"/>
    <cellStyle name="Input 4 2 2 9" xfId="8314"/>
    <cellStyle name="Input 4 2 2 9 2" xfId="30226"/>
    <cellStyle name="Input 4 2 20" xfId="47110"/>
    <cellStyle name="Input 4 2 21" xfId="47111"/>
    <cellStyle name="Input 4 2 22" xfId="47112"/>
    <cellStyle name="Input 4 2 23" xfId="47113"/>
    <cellStyle name="Input 4 2 24" xfId="47114"/>
    <cellStyle name="Input 4 2 25" xfId="47115"/>
    <cellStyle name="Input 4 2 26" xfId="47116"/>
    <cellStyle name="Input 4 2 27" xfId="47117"/>
    <cellStyle name="Input 4 2 28" xfId="47118"/>
    <cellStyle name="Input 4 2 29" xfId="47119"/>
    <cellStyle name="Input 4 2 3" xfId="8315"/>
    <cellStyle name="Input 4 2 3 10" xfId="8316"/>
    <cellStyle name="Input 4 2 3 10 2" xfId="30227"/>
    <cellStyle name="Input 4 2 3 11" xfId="30228"/>
    <cellStyle name="Input 4 2 3 12" xfId="47120"/>
    <cellStyle name="Input 4 2 3 13" xfId="47121"/>
    <cellStyle name="Input 4 2 3 14" xfId="47122"/>
    <cellStyle name="Input 4 2 3 15" xfId="47123"/>
    <cellStyle name="Input 4 2 3 16" xfId="47124"/>
    <cellStyle name="Input 4 2 3 17" xfId="47125"/>
    <cellStyle name="Input 4 2 3 18" xfId="47126"/>
    <cellStyle name="Input 4 2 3 19" xfId="47127"/>
    <cellStyle name="Input 4 2 3 2" xfId="8317"/>
    <cellStyle name="Input 4 2 3 2 2" xfId="8318"/>
    <cellStyle name="Input 4 2 3 2 2 2" xfId="30229"/>
    <cellStyle name="Input 4 2 3 2 3" xfId="8319"/>
    <cellStyle name="Input 4 2 3 2 3 2" xfId="30230"/>
    <cellStyle name="Input 4 2 3 2 4" xfId="8320"/>
    <cellStyle name="Input 4 2 3 2 4 2" xfId="30231"/>
    <cellStyle name="Input 4 2 3 2 5" xfId="8321"/>
    <cellStyle name="Input 4 2 3 2 5 2" xfId="30232"/>
    <cellStyle name="Input 4 2 3 2 6" xfId="30233"/>
    <cellStyle name="Input 4 2 3 20" xfId="47128"/>
    <cellStyle name="Input 4 2 3 21" xfId="47129"/>
    <cellStyle name="Input 4 2 3 22" xfId="47130"/>
    <cellStyle name="Input 4 2 3 23" xfId="47131"/>
    <cellStyle name="Input 4 2 3 24" xfId="47132"/>
    <cellStyle name="Input 4 2 3 25" xfId="47133"/>
    <cellStyle name="Input 4 2 3 3" xfId="8322"/>
    <cellStyle name="Input 4 2 3 3 2" xfId="8323"/>
    <cellStyle name="Input 4 2 3 3 2 2" xfId="30234"/>
    <cellStyle name="Input 4 2 3 3 3" xfId="8324"/>
    <cellStyle name="Input 4 2 3 3 3 2" xfId="30235"/>
    <cellStyle name="Input 4 2 3 3 4" xfId="8325"/>
    <cellStyle name="Input 4 2 3 3 4 2" xfId="30236"/>
    <cellStyle name="Input 4 2 3 3 5" xfId="8326"/>
    <cellStyle name="Input 4 2 3 3 5 2" xfId="30237"/>
    <cellStyle name="Input 4 2 3 3 6" xfId="30238"/>
    <cellStyle name="Input 4 2 3 4" xfId="8327"/>
    <cellStyle name="Input 4 2 3 4 2" xfId="8328"/>
    <cellStyle name="Input 4 2 3 4 2 2" xfId="30239"/>
    <cellStyle name="Input 4 2 3 4 3" xfId="8329"/>
    <cellStyle name="Input 4 2 3 4 3 2" xfId="30240"/>
    <cellStyle name="Input 4 2 3 4 4" xfId="8330"/>
    <cellStyle name="Input 4 2 3 4 4 2" xfId="30241"/>
    <cellStyle name="Input 4 2 3 4 5" xfId="8331"/>
    <cellStyle name="Input 4 2 3 4 5 2" xfId="30242"/>
    <cellStyle name="Input 4 2 3 4 6" xfId="30243"/>
    <cellStyle name="Input 4 2 3 5" xfId="8332"/>
    <cellStyle name="Input 4 2 3 5 2" xfId="30244"/>
    <cellStyle name="Input 4 2 3 6" xfId="8333"/>
    <cellStyle name="Input 4 2 3 6 2" xfId="30245"/>
    <cellStyle name="Input 4 2 3 7" xfId="8334"/>
    <cellStyle name="Input 4 2 3 7 2" xfId="30246"/>
    <cellStyle name="Input 4 2 3 8" xfId="8335"/>
    <cellStyle name="Input 4 2 3 8 2" xfId="30247"/>
    <cellStyle name="Input 4 2 3 9" xfId="8336"/>
    <cellStyle name="Input 4 2 3 9 2" xfId="30248"/>
    <cellStyle name="Input 4 2 30" xfId="47134"/>
    <cellStyle name="Input 4 2 4" xfId="8337"/>
    <cellStyle name="Input 4 2 4 10" xfId="8338"/>
    <cellStyle name="Input 4 2 4 10 2" xfId="30249"/>
    <cellStyle name="Input 4 2 4 11" xfId="30250"/>
    <cellStyle name="Input 4 2 4 12" xfId="47135"/>
    <cellStyle name="Input 4 2 4 13" xfId="47136"/>
    <cellStyle name="Input 4 2 4 14" xfId="47137"/>
    <cellStyle name="Input 4 2 4 15" xfId="47138"/>
    <cellStyle name="Input 4 2 4 16" xfId="47139"/>
    <cellStyle name="Input 4 2 4 17" xfId="47140"/>
    <cellStyle name="Input 4 2 4 18" xfId="47141"/>
    <cellStyle name="Input 4 2 4 19" xfId="47142"/>
    <cellStyle name="Input 4 2 4 2" xfId="8339"/>
    <cellStyle name="Input 4 2 4 2 2" xfId="8340"/>
    <cellStyle name="Input 4 2 4 2 2 2" xfId="30251"/>
    <cellStyle name="Input 4 2 4 2 3" xfId="8341"/>
    <cellStyle name="Input 4 2 4 2 3 2" xfId="30252"/>
    <cellStyle name="Input 4 2 4 2 4" xfId="8342"/>
    <cellStyle name="Input 4 2 4 2 4 2" xfId="30253"/>
    <cellStyle name="Input 4 2 4 2 5" xfId="8343"/>
    <cellStyle name="Input 4 2 4 2 5 2" xfId="30254"/>
    <cellStyle name="Input 4 2 4 2 6" xfId="30255"/>
    <cellStyle name="Input 4 2 4 20" xfId="47143"/>
    <cellStyle name="Input 4 2 4 21" xfId="47144"/>
    <cellStyle name="Input 4 2 4 22" xfId="47145"/>
    <cellStyle name="Input 4 2 4 23" xfId="47146"/>
    <cellStyle name="Input 4 2 4 24" xfId="47147"/>
    <cellStyle name="Input 4 2 4 25" xfId="47148"/>
    <cellStyle name="Input 4 2 4 3" xfId="8344"/>
    <cellStyle name="Input 4 2 4 3 2" xfId="8345"/>
    <cellStyle name="Input 4 2 4 3 2 2" xfId="30256"/>
    <cellStyle name="Input 4 2 4 3 3" xfId="8346"/>
    <cellStyle name="Input 4 2 4 3 3 2" xfId="30257"/>
    <cellStyle name="Input 4 2 4 3 4" xfId="8347"/>
    <cellStyle name="Input 4 2 4 3 4 2" xfId="30258"/>
    <cellStyle name="Input 4 2 4 3 5" xfId="8348"/>
    <cellStyle name="Input 4 2 4 3 5 2" xfId="30259"/>
    <cellStyle name="Input 4 2 4 3 6" xfId="30260"/>
    <cellStyle name="Input 4 2 4 4" xfId="8349"/>
    <cellStyle name="Input 4 2 4 4 2" xfId="8350"/>
    <cellStyle name="Input 4 2 4 4 2 2" xfId="30261"/>
    <cellStyle name="Input 4 2 4 4 3" xfId="8351"/>
    <cellStyle name="Input 4 2 4 4 3 2" xfId="30262"/>
    <cellStyle name="Input 4 2 4 4 4" xfId="8352"/>
    <cellStyle name="Input 4 2 4 4 4 2" xfId="30263"/>
    <cellStyle name="Input 4 2 4 4 5" xfId="8353"/>
    <cellStyle name="Input 4 2 4 4 5 2" xfId="30264"/>
    <cellStyle name="Input 4 2 4 4 6" xfId="30265"/>
    <cellStyle name="Input 4 2 4 5" xfId="8354"/>
    <cellStyle name="Input 4 2 4 5 2" xfId="30266"/>
    <cellStyle name="Input 4 2 4 6" xfId="8355"/>
    <cellStyle name="Input 4 2 4 6 2" xfId="30267"/>
    <cellStyle name="Input 4 2 4 7" xfId="8356"/>
    <cellStyle name="Input 4 2 4 7 2" xfId="30268"/>
    <cellStyle name="Input 4 2 4 8" xfId="8357"/>
    <cellStyle name="Input 4 2 4 8 2" xfId="30269"/>
    <cellStyle name="Input 4 2 4 9" xfId="8358"/>
    <cellStyle name="Input 4 2 4 9 2" xfId="30270"/>
    <cellStyle name="Input 4 2 5" xfId="8359"/>
    <cellStyle name="Input 4 2 5 10" xfId="8360"/>
    <cellStyle name="Input 4 2 5 10 2" xfId="30271"/>
    <cellStyle name="Input 4 2 5 11" xfId="30272"/>
    <cellStyle name="Input 4 2 5 12" xfId="47149"/>
    <cellStyle name="Input 4 2 5 13" xfId="47150"/>
    <cellStyle name="Input 4 2 5 14" xfId="47151"/>
    <cellStyle name="Input 4 2 5 15" xfId="47152"/>
    <cellStyle name="Input 4 2 5 16" xfId="47153"/>
    <cellStyle name="Input 4 2 5 17" xfId="47154"/>
    <cellStyle name="Input 4 2 5 18" xfId="47155"/>
    <cellStyle name="Input 4 2 5 19" xfId="47156"/>
    <cellStyle name="Input 4 2 5 2" xfId="8361"/>
    <cellStyle name="Input 4 2 5 2 2" xfId="8362"/>
    <cellStyle name="Input 4 2 5 2 2 2" xfId="30273"/>
    <cellStyle name="Input 4 2 5 2 3" xfId="8363"/>
    <cellStyle name="Input 4 2 5 2 3 2" xfId="30274"/>
    <cellStyle name="Input 4 2 5 2 4" xfId="8364"/>
    <cellStyle name="Input 4 2 5 2 4 2" xfId="30275"/>
    <cellStyle name="Input 4 2 5 2 5" xfId="8365"/>
    <cellStyle name="Input 4 2 5 2 5 2" xfId="30276"/>
    <cellStyle name="Input 4 2 5 2 6" xfId="30277"/>
    <cellStyle name="Input 4 2 5 20" xfId="47157"/>
    <cellStyle name="Input 4 2 5 21" xfId="47158"/>
    <cellStyle name="Input 4 2 5 22" xfId="47159"/>
    <cellStyle name="Input 4 2 5 23" xfId="47160"/>
    <cellStyle name="Input 4 2 5 24" xfId="47161"/>
    <cellStyle name="Input 4 2 5 25" xfId="47162"/>
    <cellStyle name="Input 4 2 5 3" xfId="8366"/>
    <cellStyle name="Input 4 2 5 3 2" xfId="8367"/>
    <cellStyle name="Input 4 2 5 3 2 2" xfId="30278"/>
    <cellStyle name="Input 4 2 5 3 3" xfId="8368"/>
    <cellStyle name="Input 4 2 5 3 3 2" xfId="30279"/>
    <cellStyle name="Input 4 2 5 3 4" xfId="8369"/>
    <cellStyle name="Input 4 2 5 3 4 2" xfId="30280"/>
    <cellStyle name="Input 4 2 5 3 5" xfId="8370"/>
    <cellStyle name="Input 4 2 5 3 5 2" xfId="30281"/>
    <cellStyle name="Input 4 2 5 3 6" xfId="30282"/>
    <cellStyle name="Input 4 2 5 4" xfId="8371"/>
    <cellStyle name="Input 4 2 5 4 2" xfId="8372"/>
    <cellStyle name="Input 4 2 5 4 2 2" xfId="30283"/>
    <cellStyle name="Input 4 2 5 4 3" xfId="8373"/>
    <cellStyle name="Input 4 2 5 4 3 2" xfId="30284"/>
    <cellStyle name="Input 4 2 5 4 4" xfId="8374"/>
    <cellStyle name="Input 4 2 5 4 4 2" xfId="30285"/>
    <cellStyle name="Input 4 2 5 4 5" xfId="8375"/>
    <cellStyle name="Input 4 2 5 4 5 2" xfId="30286"/>
    <cellStyle name="Input 4 2 5 4 6" xfId="30287"/>
    <cellStyle name="Input 4 2 5 5" xfId="8376"/>
    <cellStyle name="Input 4 2 5 5 2" xfId="30288"/>
    <cellStyle name="Input 4 2 5 6" xfId="8377"/>
    <cellStyle name="Input 4 2 5 6 2" xfId="30289"/>
    <cellStyle name="Input 4 2 5 7" xfId="8378"/>
    <cellStyle name="Input 4 2 5 7 2" xfId="30290"/>
    <cellStyle name="Input 4 2 5 8" xfId="8379"/>
    <cellStyle name="Input 4 2 5 8 2" xfId="30291"/>
    <cellStyle name="Input 4 2 5 9" xfId="8380"/>
    <cellStyle name="Input 4 2 5 9 2" xfId="30292"/>
    <cellStyle name="Input 4 2 6" xfId="8381"/>
    <cellStyle name="Input 4 2 6 10" xfId="8382"/>
    <cellStyle name="Input 4 2 6 10 2" xfId="30293"/>
    <cellStyle name="Input 4 2 6 11" xfId="30294"/>
    <cellStyle name="Input 4 2 6 12" xfId="47163"/>
    <cellStyle name="Input 4 2 6 13" xfId="47164"/>
    <cellStyle name="Input 4 2 6 14" xfId="47165"/>
    <cellStyle name="Input 4 2 6 15" xfId="47166"/>
    <cellStyle name="Input 4 2 6 16" xfId="47167"/>
    <cellStyle name="Input 4 2 6 17" xfId="47168"/>
    <cellStyle name="Input 4 2 6 18" xfId="47169"/>
    <cellStyle name="Input 4 2 6 19" xfId="47170"/>
    <cellStyle name="Input 4 2 6 2" xfId="8383"/>
    <cellStyle name="Input 4 2 6 2 2" xfId="8384"/>
    <cellStyle name="Input 4 2 6 2 2 2" xfId="30295"/>
    <cellStyle name="Input 4 2 6 2 3" xfId="8385"/>
    <cellStyle name="Input 4 2 6 2 3 2" xfId="30296"/>
    <cellStyle name="Input 4 2 6 2 4" xfId="8386"/>
    <cellStyle name="Input 4 2 6 2 4 2" xfId="30297"/>
    <cellStyle name="Input 4 2 6 2 5" xfId="8387"/>
    <cellStyle name="Input 4 2 6 2 5 2" xfId="30298"/>
    <cellStyle name="Input 4 2 6 2 6" xfId="30299"/>
    <cellStyle name="Input 4 2 6 20" xfId="47171"/>
    <cellStyle name="Input 4 2 6 21" xfId="47172"/>
    <cellStyle name="Input 4 2 6 22" xfId="47173"/>
    <cellStyle name="Input 4 2 6 23" xfId="47174"/>
    <cellStyle name="Input 4 2 6 24" xfId="47175"/>
    <cellStyle name="Input 4 2 6 25" xfId="47176"/>
    <cellStyle name="Input 4 2 6 3" xfId="8388"/>
    <cellStyle name="Input 4 2 6 3 2" xfId="8389"/>
    <cellStyle name="Input 4 2 6 3 2 2" xfId="30300"/>
    <cellStyle name="Input 4 2 6 3 3" xfId="8390"/>
    <cellStyle name="Input 4 2 6 3 3 2" xfId="30301"/>
    <cellStyle name="Input 4 2 6 3 4" xfId="8391"/>
    <cellStyle name="Input 4 2 6 3 4 2" xfId="30302"/>
    <cellStyle name="Input 4 2 6 3 5" xfId="8392"/>
    <cellStyle name="Input 4 2 6 3 5 2" xfId="30303"/>
    <cellStyle name="Input 4 2 6 3 6" xfId="30304"/>
    <cellStyle name="Input 4 2 6 4" xfId="8393"/>
    <cellStyle name="Input 4 2 6 4 2" xfId="8394"/>
    <cellStyle name="Input 4 2 6 4 2 2" xfId="30305"/>
    <cellStyle name="Input 4 2 6 4 3" xfId="8395"/>
    <cellStyle name="Input 4 2 6 4 3 2" xfId="30306"/>
    <cellStyle name="Input 4 2 6 4 4" xfId="8396"/>
    <cellStyle name="Input 4 2 6 4 4 2" xfId="30307"/>
    <cellStyle name="Input 4 2 6 4 5" xfId="8397"/>
    <cellStyle name="Input 4 2 6 4 5 2" xfId="30308"/>
    <cellStyle name="Input 4 2 6 4 6" xfId="30309"/>
    <cellStyle name="Input 4 2 6 5" xfId="8398"/>
    <cellStyle name="Input 4 2 6 5 2" xfId="30310"/>
    <cellStyle name="Input 4 2 6 6" xfId="8399"/>
    <cellStyle name="Input 4 2 6 6 2" xfId="30311"/>
    <cellStyle name="Input 4 2 6 7" xfId="8400"/>
    <cellStyle name="Input 4 2 6 7 2" xfId="30312"/>
    <cellStyle name="Input 4 2 6 8" xfId="8401"/>
    <cellStyle name="Input 4 2 6 8 2" xfId="30313"/>
    <cellStyle name="Input 4 2 6 9" xfId="8402"/>
    <cellStyle name="Input 4 2 6 9 2" xfId="30314"/>
    <cellStyle name="Input 4 2 7" xfId="8403"/>
    <cellStyle name="Input 4 2 7 2" xfId="8404"/>
    <cellStyle name="Input 4 2 7 2 2" xfId="30315"/>
    <cellStyle name="Input 4 2 7 3" xfId="8405"/>
    <cellStyle name="Input 4 2 7 3 2" xfId="30316"/>
    <cellStyle name="Input 4 2 7 4" xfId="8406"/>
    <cellStyle name="Input 4 2 7 4 2" xfId="30317"/>
    <cellStyle name="Input 4 2 7 5" xfId="8407"/>
    <cellStyle name="Input 4 2 7 5 2" xfId="30318"/>
    <cellStyle name="Input 4 2 7 6" xfId="30319"/>
    <cellStyle name="Input 4 2 8" xfId="8408"/>
    <cellStyle name="Input 4 2 8 2" xfId="8409"/>
    <cellStyle name="Input 4 2 8 2 2" xfId="30320"/>
    <cellStyle name="Input 4 2 8 3" xfId="8410"/>
    <cellStyle name="Input 4 2 8 3 2" xfId="30321"/>
    <cellStyle name="Input 4 2 8 4" xfId="8411"/>
    <cellStyle name="Input 4 2 8 4 2" xfId="30322"/>
    <cellStyle name="Input 4 2 8 5" xfId="8412"/>
    <cellStyle name="Input 4 2 8 5 2" xfId="30323"/>
    <cellStyle name="Input 4 2 8 6" xfId="30324"/>
    <cellStyle name="Input 4 2 9" xfId="8413"/>
    <cellStyle name="Input 4 2 9 2" xfId="8414"/>
    <cellStyle name="Input 4 2 9 2 2" xfId="30325"/>
    <cellStyle name="Input 4 2 9 3" xfId="8415"/>
    <cellStyle name="Input 4 2 9 3 2" xfId="30326"/>
    <cellStyle name="Input 4 2 9 4" xfId="8416"/>
    <cellStyle name="Input 4 2 9 4 2" xfId="30327"/>
    <cellStyle name="Input 4 2 9 5" xfId="8417"/>
    <cellStyle name="Input 4 2 9 5 2" xfId="30328"/>
    <cellStyle name="Input 4 2 9 6" xfId="30329"/>
    <cellStyle name="Input 4 20" xfId="47177"/>
    <cellStyle name="Input 4 21" xfId="47178"/>
    <cellStyle name="Input 4 22" xfId="47179"/>
    <cellStyle name="Input 4 23" xfId="47180"/>
    <cellStyle name="Input 4 24" xfId="47181"/>
    <cellStyle name="Input 4 25" xfId="47182"/>
    <cellStyle name="Input 4 26" xfId="47183"/>
    <cellStyle name="Input 4 27" xfId="47184"/>
    <cellStyle name="Input 4 28" xfId="47185"/>
    <cellStyle name="Input 4 29" xfId="47186"/>
    <cellStyle name="Input 4 3" xfId="8418"/>
    <cellStyle name="Input 4 3 10" xfId="8419"/>
    <cellStyle name="Input 4 3 10 2" xfId="30330"/>
    <cellStyle name="Input 4 3 11" xfId="30331"/>
    <cellStyle name="Input 4 3 12" xfId="47187"/>
    <cellStyle name="Input 4 3 13" xfId="47188"/>
    <cellStyle name="Input 4 3 14" xfId="47189"/>
    <cellStyle name="Input 4 3 15" xfId="47190"/>
    <cellStyle name="Input 4 3 16" xfId="47191"/>
    <cellStyle name="Input 4 3 17" xfId="47192"/>
    <cellStyle name="Input 4 3 18" xfId="47193"/>
    <cellStyle name="Input 4 3 19" xfId="47194"/>
    <cellStyle name="Input 4 3 2" xfId="8420"/>
    <cellStyle name="Input 4 3 2 2" xfId="8421"/>
    <cellStyle name="Input 4 3 2 2 2" xfId="30332"/>
    <cellStyle name="Input 4 3 2 3" xfId="8422"/>
    <cellStyle name="Input 4 3 2 3 2" xfId="30333"/>
    <cellStyle name="Input 4 3 2 4" xfId="8423"/>
    <cellStyle name="Input 4 3 2 4 2" xfId="30334"/>
    <cellStyle name="Input 4 3 2 5" xfId="8424"/>
    <cellStyle name="Input 4 3 2 5 2" xfId="30335"/>
    <cellStyle name="Input 4 3 2 6" xfId="30336"/>
    <cellStyle name="Input 4 3 20" xfId="47195"/>
    <cellStyle name="Input 4 3 21" xfId="47196"/>
    <cellStyle name="Input 4 3 22" xfId="47197"/>
    <cellStyle name="Input 4 3 23" xfId="47198"/>
    <cellStyle name="Input 4 3 24" xfId="47199"/>
    <cellStyle name="Input 4 3 25" xfId="47200"/>
    <cellStyle name="Input 4 3 3" xfId="8425"/>
    <cellStyle name="Input 4 3 3 2" xfId="8426"/>
    <cellStyle name="Input 4 3 3 2 2" xfId="30337"/>
    <cellStyle name="Input 4 3 3 3" xfId="8427"/>
    <cellStyle name="Input 4 3 3 3 2" xfId="30338"/>
    <cellStyle name="Input 4 3 3 4" xfId="8428"/>
    <cellStyle name="Input 4 3 3 4 2" xfId="30339"/>
    <cellStyle name="Input 4 3 3 5" xfId="8429"/>
    <cellStyle name="Input 4 3 3 5 2" xfId="30340"/>
    <cellStyle name="Input 4 3 3 6" xfId="30341"/>
    <cellStyle name="Input 4 3 4" xfId="8430"/>
    <cellStyle name="Input 4 3 4 2" xfId="8431"/>
    <cellStyle name="Input 4 3 4 2 2" xfId="30342"/>
    <cellStyle name="Input 4 3 4 3" xfId="8432"/>
    <cellStyle name="Input 4 3 4 3 2" xfId="30343"/>
    <cellStyle name="Input 4 3 4 4" xfId="8433"/>
    <cellStyle name="Input 4 3 4 4 2" xfId="30344"/>
    <cellStyle name="Input 4 3 4 5" xfId="8434"/>
    <cellStyle name="Input 4 3 4 5 2" xfId="30345"/>
    <cellStyle name="Input 4 3 4 6" xfId="30346"/>
    <cellStyle name="Input 4 3 5" xfId="8435"/>
    <cellStyle name="Input 4 3 5 2" xfId="30347"/>
    <cellStyle name="Input 4 3 6" xfId="8436"/>
    <cellStyle name="Input 4 3 6 2" xfId="30348"/>
    <cellStyle name="Input 4 3 7" xfId="8437"/>
    <cellStyle name="Input 4 3 7 2" xfId="30349"/>
    <cellStyle name="Input 4 3 8" xfId="8438"/>
    <cellStyle name="Input 4 3 8 2" xfId="30350"/>
    <cellStyle name="Input 4 3 9" xfId="8439"/>
    <cellStyle name="Input 4 3 9 2" xfId="30351"/>
    <cellStyle name="Input 4 30" xfId="47201"/>
    <cellStyle name="Input 4 31" xfId="47202"/>
    <cellStyle name="Input 4 4" xfId="8440"/>
    <cellStyle name="Input 4 4 10" xfId="8441"/>
    <cellStyle name="Input 4 4 10 2" xfId="30352"/>
    <cellStyle name="Input 4 4 11" xfId="30353"/>
    <cellStyle name="Input 4 4 12" xfId="47203"/>
    <cellStyle name="Input 4 4 13" xfId="47204"/>
    <cellStyle name="Input 4 4 14" xfId="47205"/>
    <cellStyle name="Input 4 4 15" xfId="47206"/>
    <cellStyle name="Input 4 4 16" xfId="47207"/>
    <cellStyle name="Input 4 4 17" xfId="47208"/>
    <cellStyle name="Input 4 4 18" xfId="47209"/>
    <cellStyle name="Input 4 4 19" xfId="47210"/>
    <cellStyle name="Input 4 4 2" xfId="8442"/>
    <cellStyle name="Input 4 4 2 2" xfId="8443"/>
    <cellStyle name="Input 4 4 2 2 2" xfId="30354"/>
    <cellStyle name="Input 4 4 2 3" xfId="8444"/>
    <cellStyle name="Input 4 4 2 3 2" xfId="30355"/>
    <cellStyle name="Input 4 4 2 4" xfId="8445"/>
    <cellStyle name="Input 4 4 2 4 2" xfId="30356"/>
    <cellStyle name="Input 4 4 2 5" xfId="8446"/>
    <cellStyle name="Input 4 4 2 5 2" xfId="30357"/>
    <cellStyle name="Input 4 4 2 6" xfId="30358"/>
    <cellStyle name="Input 4 4 20" xfId="47211"/>
    <cellStyle name="Input 4 4 21" xfId="47212"/>
    <cellStyle name="Input 4 4 22" xfId="47213"/>
    <cellStyle name="Input 4 4 23" xfId="47214"/>
    <cellStyle name="Input 4 4 24" xfId="47215"/>
    <cellStyle name="Input 4 4 25" xfId="47216"/>
    <cellStyle name="Input 4 4 3" xfId="8447"/>
    <cellStyle name="Input 4 4 3 2" xfId="8448"/>
    <cellStyle name="Input 4 4 3 2 2" xfId="30359"/>
    <cellStyle name="Input 4 4 3 3" xfId="8449"/>
    <cellStyle name="Input 4 4 3 3 2" xfId="30360"/>
    <cellStyle name="Input 4 4 3 4" xfId="8450"/>
    <cellStyle name="Input 4 4 3 4 2" xfId="30361"/>
    <cellStyle name="Input 4 4 3 5" xfId="8451"/>
    <cellStyle name="Input 4 4 3 5 2" xfId="30362"/>
    <cellStyle name="Input 4 4 3 6" xfId="30363"/>
    <cellStyle name="Input 4 4 4" xfId="8452"/>
    <cellStyle name="Input 4 4 4 2" xfId="8453"/>
    <cellStyle name="Input 4 4 4 2 2" xfId="30364"/>
    <cellStyle name="Input 4 4 4 3" xfId="8454"/>
    <cellStyle name="Input 4 4 4 3 2" xfId="30365"/>
    <cellStyle name="Input 4 4 4 4" xfId="8455"/>
    <cellStyle name="Input 4 4 4 4 2" xfId="30366"/>
    <cellStyle name="Input 4 4 4 5" xfId="8456"/>
    <cellStyle name="Input 4 4 4 5 2" xfId="30367"/>
    <cellStyle name="Input 4 4 4 6" xfId="30368"/>
    <cellStyle name="Input 4 4 5" xfId="8457"/>
    <cellStyle name="Input 4 4 5 2" xfId="30369"/>
    <cellStyle name="Input 4 4 6" xfId="8458"/>
    <cellStyle name="Input 4 4 6 2" xfId="30370"/>
    <cellStyle name="Input 4 4 7" xfId="8459"/>
    <cellStyle name="Input 4 4 7 2" xfId="30371"/>
    <cellStyle name="Input 4 4 8" xfId="8460"/>
    <cellStyle name="Input 4 4 8 2" xfId="30372"/>
    <cellStyle name="Input 4 4 9" xfId="8461"/>
    <cellStyle name="Input 4 4 9 2" xfId="30373"/>
    <cellStyle name="Input 4 5" xfId="8462"/>
    <cellStyle name="Input 4 5 10" xfId="8463"/>
    <cellStyle name="Input 4 5 10 2" xfId="30374"/>
    <cellStyle name="Input 4 5 11" xfId="30375"/>
    <cellStyle name="Input 4 5 12" xfId="47217"/>
    <cellStyle name="Input 4 5 13" xfId="47218"/>
    <cellStyle name="Input 4 5 14" xfId="47219"/>
    <cellStyle name="Input 4 5 15" xfId="47220"/>
    <cellStyle name="Input 4 5 16" xfId="47221"/>
    <cellStyle name="Input 4 5 17" xfId="47222"/>
    <cellStyle name="Input 4 5 18" xfId="47223"/>
    <cellStyle name="Input 4 5 19" xfId="47224"/>
    <cellStyle name="Input 4 5 2" xfId="8464"/>
    <cellStyle name="Input 4 5 2 2" xfId="8465"/>
    <cellStyle name="Input 4 5 2 2 2" xfId="30376"/>
    <cellStyle name="Input 4 5 2 3" xfId="8466"/>
    <cellStyle name="Input 4 5 2 3 2" xfId="30377"/>
    <cellStyle name="Input 4 5 2 4" xfId="8467"/>
    <cellStyle name="Input 4 5 2 4 2" xfId="30378"/>
    <cellStyle name="Input 4 5 2 5" xfId="8468"/>
    <cellStyle name="Input 4 5 2 5 2" xfId="30379"/>
    <cellStyle name="Input 4 5 2 6" xfId="30380"/>
    <cellStyle name="Input 4 5 20" xfId="47225"/>
    <cellStyle name="Input 4 5 21" xfId="47226"/>
    <cellStyle name="Input 4 5 22" xfId="47227"/>
    <cellStyle name="Input 4 5 23" xfId="47228"/>
    <cellStyle name="Input 4 5 24" xfId="47229"/>
    <cellStyle name="Input 4 5 25" xfId="47230"/>
    <cellStyle name="Input 4 5 3" xfId="8469"/>
    <cellStyle name="Input 4 5 3 2" xfId="8470"/>
    <cellStyle name="Input 4 5 3 2 2" xfId="30381"/>
    <cellStyle name="Input 4 5 3 3" xfId="8471"/>
    <cellStyle name="Input 4 5 3 3 2" xfId="30382"/>
    <cellStyle name="Input 4 5 3 4" xfId="8472"/>
    <cellStyle name="Input 4 5 3 4 2" xfId="30383"/>
    <cellStyle name="Input 4 5 3 5" xfId="8473"/>
    <cellStyle name="Input 4 5 3 5 2" xfId="30384"/>
    <cellStyle name="Input 4 5 3 6" xfId="30385"/>
    <cellStyle name="Input 4 5 4" xfId="8474"/>
    <cellStyle name="Input 4 5 4 2" xfId="8475"/>
    <cellStyle name="Input 4 5 4 2 2" xfId="30386"/>
    <cellStyle name="Input 4 5 4 3" xfId="8476"/>
    <cellStyle name="Input 4 5 4 3 2" xfId="30387"/>
    <cellStyle name="Input 4 5 4 4" xfId="8477"/>
    <cellStyle name="Input 4 5 4 4 2" xfId="30388"/>
    <cellStyle name="Input 4 5 4 5" xfId="8478"/>
    <cellStyle name="Input 4 5 4 5 2" xfId="30389"/>
    <cellStyle name="Input 4 5 4 6" xfId="30390"/>
    <cellStyle name="Input 4 5 5" xfId="8479"/>
    <cellStyle name="Input 4 5 5 2" xfId="30391"/>
    <cellStyle name="Input 4 5 6" xfId="8480"/>
    <cellStyle name="Input 4 5 6 2" xfId="30392"/>
    <cellStyle name="Input 4 5 7" xfId="8481"/>
    <cellStyle name="Input 4 5 7 2" xfId="30393"/>
    <cellStyle name="Input 4 5 8" xfId="8482"/>
    <cellStyle name="Input 4 5 8 2" xfId="30394"/>
    <cellStyle name="Input 4 5 9" xfId="8483"/>
    <cellStyle name="Input 4 5 9 2" xfId="30395"/>
    <cellStyle name="Input 4 6" xfId="8484"/>
    <cellStyle name="Input 4 6 10" xfId="8485"/>
    <cellStyle name="Input 4 6 10 2" xfId="30396"/>
    <cellStyle name="Input 4 6 11" xfId="30397"/>
    <cellStyle name="Input 4 6 12" xfId="47231"/>
    <cellStyle name="Input 4 6 13" xfId="47232"/>
    <cellStyle name="Input 4 6 14" xfId="47233"/>
    <cellStyle name="Input 4 6 15" xfId="47234"/>
    <cellStyle name="Input 4 6 16" xfId="47235"/>
    <cellStyle name="Input 4 6 17" xfId="47236"/>
    <cellStyle name="Input 4 6 18" xfId="47237"/>
    <cellStyle name="Input 4 6 19" xfId="47238"/>
    <cellStyle name="Input 4 6 2" xfId="8486"/>
    <cellStyle name="Input 4 6 2 2" xfId="8487"/>
    <cellStyle name="Input 4 6 2 2 2" xfId="30398"/>
    <cellStyle name="Input 4 6 2 3" xfId="8488"/>
    <cellStyle name="Input 4 6 2 3 2" xfId="30399"/>
    <cellStyle name="Input 4 6 2 4" xfId="8489"/>
    <cellStyle name="Input 4 6 2 4 2" xfId="30400"/>
    <cellStyle name="Input 4 6 2 5" xfId="8490"/>
    <cellStyle name="Input 4 6 2 5 2" xfId="30401"/>
    <cellStyle name="Input 4 6 2 6" xfId="30402"/>
    <cellStyle name="Input 4 6 20" xfId="47239"/>
    <cellStyle name="Input 4 6 21" xfId="47240"/>
    <cellStyle name="Input 4 6 22" xfId="47241"/>
    <cellStyle name="Input 4 6 23" xfId="47242"/>
    <cellStyle name="Input 4 6 24" xfId="47243"/>
    <cellStyle name="Input 4 6 25" xfId="47244"/>
    <cellStyle name="Input 4 6 3" xfId="8491"/>
    <cellStyle name="Input 4 6 3 2" xfId="8492"/>
    <cellStyle name="Input 4 6 3 2 2" xfId="30403"/>
    <cellStyle name="Input 4 6 3 3" xfId="8493"/>
    <cellStyle name="Input 4 6 3 3 2" xfId="30404"/>
    <cellStyle name="Input 4 6 3 4" xfId="8494"/>
    <cellStyle name="Input 4 6 3 4 2" xfId="30405"/>
    <cellStyle name="Input 4 6 3 5" xfId="8495"/>
    <cellStyle name="Input 4 6 3 5 2" xfId="30406"/>
    <cellStyle name="Input 4 6 3 6" xfId="30407"/>
    <cellStyle name="Input 4 6 4" xfId="8496"/>
    <cellStyle name="Input 4 6 4 2" xfId="8497"/>
    <cellStyle name="Input 4 6 4 2 2" xfId="30408"/>
    <cellStyle name="Input 4 6 4 3" xfId="8498"/>
    <cellStyle name="Input 4 6 4 3 2" xfId="30409"/>
    <cellStyle name="Input 4 6 4 4" xfId="8499"/>
    <cellStyle name="Input 4 6 4 4 2" xfId="30410"/>
    <cellStyle name="Input 4 6 4 5" xfId="8500"/>
    <cellStyle name="Input 4 6 4 5 2" xfId="30411"/>
    <cellStyle name="Input 4 6 4 6" xfId="30412"/>
    <cellStyle name="Input 4 6 5" xfId="8501"/>
    <cellStyle name="Input 4 6 5 2" xfId="30413"/>
    <cellStyle name="Input 4 6 6" xfId="8502"/>
    <cellStyle name="Input 4 6 6 2" xfId="30414"/>
    <cellStyle name="Input 4 6 7" xfId="8503"/>
    <cellStyle name="Input 4 6 7 2" xfId="30415"/>
    <cellStyle name="Input 4 6 8" xfId="8504"/>
    <cellStyle name="Input 4 6 8 2" xfId="30416"/>
    <cellStyle name="Input 4 6 9" xfId="8505"/>
    <cellStyle name="Input 4 6 9 2" xfId="30417"/>
    <cellStyle name="Input 4 7" xfId="8506"/>
    <cellStyle name="Input 4 7 10" xfId="8507"/>
    <cellStyle name="Input 4 7 10 2" xfId="30418"/>
    <cellStyle name="Input 4 7 11" xfId="30419"/>
    <cellStyle name="Input 4 7 12" xfId="47245"/>
    <cellStyle name="Input 4 7 13" xfId="47246"/>
    <cellStyle name="Input 4 7 14" xfId="47247"/>
    <cellStyle name="Input 4 7 15" xfId="47248"/>
    <cellStyle name="Input 4 7 16" xfId="47249"/>
    <cellStyle name="Input 4 7 17" xfId="47250"/>
    <cellStyle name="Input 4 7 18" xfId="47251"/>
    <cellStyle name="Input 4 7 19" xfId="47252"/>
    <cellStyle name="Input 4 7 2" xfId="8508"/>
    <cellStyle name="Input 4 7 2 2" xfId="8509"/>
    <cellStyle name="Input 4 7 2 2 2" xfId="30420"/>
    <cellStyle name="Input 4 7 2 3" xfId="8510"/>
    <cellStyle name="Input 4 7 2 3 2" xfId="30421"/>
    <cellStyle name="Input 4 7 2 4" xfId="8511"/>
    <cellStyle name="Input 4 7 2 4 2" xfId="30422"/>
    <cellStyle name="Input 4 7 2 5" xfId="8512"/>
    <cellStyle name="Input 4 7 2 5 2" xfId="30423"/>
    <cellStyle name="Input 4 7 2 6" xfId="30424"/>
    <cellStyle name="Input 4 7 20" xfId="47253"/>
    <cellStyle name="Input 4 7 21" xfId="47254"/>
    <cellStyle name="Input 4 7 22" xfId="47255"/>
    <cellStyle name="Input 4 7 23" xfId="47256"/>
    <cellStyle name="Input 4 7 24" xfId="47257"/>
    <cellStyle name="Input 4 7 25" xfId="47258"/>
    <cellStyle name="Input 4 7 3" xfId="8513"/>
    <cellStyle name="Input 4 7 3 2" xfId="8514"/>
    <cellStyle name="Input 4 7 3 2 2" xfId="30425"/>
    <cellStyle name="Input 4 7 3 3" xfId="8515"/>
    <cellStyle name="Input 4 7 3 3 2" xfId="30426"/>
    <cellStyle name="Input 4 7 3 4" xfId="8516"/>
    <cellStyle name="Input 4 7 3 4 2" xfId="30427"/>
    <cellStyle name="Input 4 7 3 5" xfId="8517"/>
    <cellStyle name="Input 4 7 3 5 2" xfId="30428"/>
    <cellStyle name="Input 4 7 3 6" xfId="30429"/>
    <cellStyle name="Input 4 7 4" xfId="8518"/>
    <cellStyle name="Input 4 7 4 2" xfId="8519"/>
    <cellStyle name="Input 4 7 4 2 2" xfId="30430"/>
    <cellStyle name="Input 4 7 4 3" xfId="8520"/>
    <cellStyle name="Input 4 7 4 3 2" xfId="30431"/>
    <cellStyle name="Input 4 7 4 4" xfId="8521"/>
    <cellStyle name="Input 4 7 4 4 2" xfId="30432"/>
    <cellStyle name="Input 4 7 4 5" xfId="8522"/>
    <cellStyle name="Input 4 7 4 5 2" xfId="30433"/>
    <cellStyle name="Input 4 7 4 6" xfId="30434"/>
    <cellStyle name="Input 4 7 5" xfId="8523"/>
    <cellStyle name="Input 4 7 5 2" xfId="30435"/>
    <cellStyle name="Input 4 7 6" xfId="8524"/>
    <cellStyle name="Input 4 7 6 2" xfId="30436"/>
    <cellStyle name="Input 4 7 7" xfId="8525"/>
    <cellStyle name="Input 4 7 7 2" xfId="30437"/>
    <cellStyle name="Input 4 7 8" xfId="8526"/>
    <cellStyle name="Input 4 7 8 2" xfId="30438"/>
    <cellStyle name="Input 4 7 9" xfId="8527"/>
    <cellStyle name="Input 4 7 9 2" xfId="30439"/>
    <cellStyle name="Input 4 8" xfId="8528"/>
    <cellStyle name="Input 4 8 2" xfId="8529"/>
    <cellStyle name="Input 4 8 2 2" xfId="30440"/>
    <cellStyle name="Input 4 8 3" xfId="8530"/>
    <cellStyle name="Input 4 8 3 2" xfId="30441"/>
    <cellStyle name="Input 4 8 4" xfId="8531"/>
    <cellStyle name="Input 4 8 4 2" xfId="30442"/>
    <cellStyle name="Input 4 8 5" xfId="8532"/>
    <cellStyle name="Input 4 8 5 2" xfId="30443"/>
    <cellStyle name="Input 4 8 6" xfId="30444"/>
    <cellStyle name="Input 4 9" xfId="8533"/>
    <cellStyle name="Input 4 9 2" xfId="8534"/>
    <cellStyle name="Input 4 9 2 2" xfId="30445"/>
    <cellStyle name="Input 4 9 3" xfId="8535"/>
    <cellStyle name="Input 4 9 3 2" xfId="30446"/>
    <cellStyle name="Input 4 9 4" xfId="8536"/>
    <cellStyle name="Input 4 9 4 2" xfId="30447"/>
    <cellStyle name="Input 4 9 5" xfId="8537"/>
    <cellStyle name="Input 4 9 5 2" xfId="30448"/>
    <cellStyle name="Input 4 9 6" xfId="30449"/>
    <cellStyle name="Input 5" xfId="8538"/>
    <cellStyle name="Input 5 10" xfId="8539"/>
    <cellStyle name="Input 5 10 2" xfId="8540"/>
    <cellStyle name="Input 5 10 2 2" xfId="30450"/>
    <cellStyle name="Input 5 10 3" xfId="8541"/>
    <cellStyle name="Input 5 10 3 2" xfId="30451"/>
    <cellStyle name="Input 5 10 4" xfId="8542"/>
    <cellStyle name="Input 5 10 4 2" xfId="30452"/>
    <cellStyle name="Input 5 10 5" xfId="8543"/>
    <cellStyle name="Input 5 10 5 2" xfId="30453"/>
    <cellStyle name="Input 5 10 6" xfId="30454"/>
    <cellStyle name="Input 5 11" xfId="8544"/>
    <cellStyle name="Input 5 11 2" xfId="30455"/>
    <cellStyle name="Input 5 12" xfId="8545"/>
    <cellStyle name="Input 5 12 2" xfId="30456"/>
    <cellStyle name="Input 5 13" xfId="8546"/>
    <cellStyle name="Input 5 13 2" xfId="30457"/>
    <cellStyle name="Input 5 14" xfId="8547"/>
    <cellStyle name="Input 5 14 2" xfId="30458"/>
    <cellStyle name="Input 5 15" xfId="8548"/>
    <cellStyle name="Input 5 15 2" xfId="30459"/>
    <cellStyle name="Input 5 16" xfId="8549"/>
    <cellStyle name="Input 5 16 2" xfId="30460"/>
    <cellStyle name="Input 5 17" xfId="30461"/>
    <cellStyle name="Input 5 18" xfId="47259"/>
    <cellStyle name="Input 5 19" xfId="47260"/>
    <cellStyle name="Input 5 2" xfId="8550"/>
    <cellStyle name="Input 5 2 10" xfId="8551"/>
    <cellStyle name="Input 5 2 10 2" xfId="30462"/>
    <cellStyle name="Input 5 2 11" xfId="8552"/>
    <cellStyle name="Input 5 2 11 2" xfId="30463"/>
    <cellStyle name="Input 5 2 12" xfId="8553"/>
    <cellStyle name="Input 5 2 12 2" xfId="30464"/>
    <cellStyle name="Input 5 2 13" xfId="8554"/>
    <cellStyle name="Input 5 2 13 2" xfId="30465"/>
    <cellStyle name="Input 5 2 14" xfId="8555"/>
    <cellStyle name="Input 5 2 14 2" xfId="30466"/>
    <cellStyle name="Input 5 2 15" xfId="8556"/>
    <cellStyle name="Input 5 2 15 2" xfId="30467"/>
    <cellStyle name="Input 5 2 16" xfId="30468"/>
    <cellStyle name="Input 5 2 17" xfId="47261"/>
    <cellStyle name="Input 5 2 18" xfId="47262"/>
    <cellStyle name="Input 5 2 19" xfId="47263"/>
    <cellStyle name="Input 5 2 2" xfId="8557"/>
    <cellStyle name="Input 5 2 2 10" xfId="8558"/>
    <cellStyle name="Input 5 2 2 10 2" xfId="30469"/>
    <cellStyle name="Input 5 2 2 11" xfId="30470"/>
    <cellStyle name="Input 5 2 2 12" xfId="47264"/>
    <cellStyle name="Input 5 2 2 13" xfId="47265"/>
    <cellStyle name="Input 5 2 2 14" xfId="47266"/>
    <cellStyle name="Input 5 2 2 15" xfId="47267"/>
    <cellStyle name="Input 5 2 2 16" xfId="47268"/>
    <cellStyle name="Input 5 2 2 17" xfId="47269"/>
    <cellStyle name="Input 5 2 2 18" xfId="47270"/>
    <cellStyle name="Input 5 2 2 19" xfId="47271"/>
    <cellStyle name="Input 5 2 2 2" xfId="8559"/>
    <cellStyle name="Input 5 2 2 2 2" xfId="8560"/>
    <cellStyle name="Input 5 2 2 2 2 2" xfId="30471"/>
    <cellStyle name="Input 5 2 2 2 3" xfId="8561"/>
    <cellStyle name="Input 5 2 2 2 3 2" xfId="30472"/>
    <cellStyle name="Input 5 2 2 2 4" xfId="8562"/>
    <cellStyle name="Input 5 2 2 2 4 2" xfId="30473"/>
    <cellStyle name="Input 5 2 2 2 5" xfId="8563"/>
    <cellStyle name="Input 5 2 2 2 5 2" xfId="30474"/>
    <cellStyle name="Input 5 2 2 2 6" xfId="30475"/>
    <cellStyle name="Input 5 2 2 20" xfId="47272"/>
    <cellStyle name="Input 5 2 2 21" xfId="47273"/>
    <cellStyle name="Input 5 2 2 22" xfId="47274"/>
    <cellStyle name="Input 5 2 2 23" xfId="47275"/>
    <cellStyle name="Input 5 2 2 24" xfId="47276"/>
    <cellStyle name="Input 5 2 2 25" xfId="47277"/>
    <cellStyle name="Input 5 2 2 3" xfId="8564"/>
    <cellStyle name="Input 5 2 2 3 2" xfId="8565"/>
    <cellStyle name="Input 5 2 2 3 2 2" xfId="30476"/>
    <cellStyle name="Input 5 2 2 3 3" xfId="8566"/>
    <cellStyle name="Input 5 2 2 3 3 2" xfId="30477"/>
    <cellStyle name="Input 5 2 2 3 4" xfId="8567"/>
    <cellStyle name="Input 5 2 2 3 4 2" xfId="30478"/>
    <cellStyle name="Input 5 2 2 3 5" xfId="8568"/>
    <cellStyle name="Input 5 2 2 3 5 2" xfId="30479"/>
    <cellStyle name="Input 5 2 2 3 6" xfId="30480"/>
    <cellStyle name="Input 5 2 2 4" xfId="8569"/>
    <cellStyle name="Input 5 2 2 4 2" xfId="8570"/>
    <cellStyle name="Input 5 2 2 4 2 2" xfId="30481"/>
    <cellStyle name="Input 5 2 2 4 3" xfId="8571"/>
    <cellStyle name="Input 5 2 2 4 3 2" xfId="30482"/>
    <cellStyle name="Input 5 2 2 4 4" xfId="8572"/>
    <cellStyle name="Input 5 2 2 4 4 2" xfId="30483"/>
    <cellStyle name="Input 5 2 2 4 5" xfId="8573"/>
    <cellStyle name="Input 5 2 2 4 5 2" xfId="30484"/>
    <cellStyle name="Input 5 2 2 4 6" xfId="30485"/>
    <cellStyle name="Input 5 2 2 5" xfId="8574"/>
    <cellStyle name="Input 5 2 2 5 2" xfId="30486"/>
    <cellStyle name="Input 5 2 2 6" xfId="8575"/>
    <cellStyle name="Input 5 2 2 6 2" xfId="30487"/>
    <cellStyle name="Input 5 2 2 7" xfId="8576"/>
    <cellStyle name="Input 5 2 2 7 2" xfId="30488"/>
    <cellStyle name="Input 5 2 2 8" xfId="8577"/>
    <cellStyle name="Input 5 2 2 8 2" xfId="30489"/>
    <cellStyle name="Input 5 2 2 9" xfId="8578"/>
    <cellStyle name="Input 5 2 2 9 2" xfId="30490"/>
    <cellStyle name="Input 5 2 20" xfId="47278"/>
    <cellStyle name="Input 5 2 21" xfId="47279"/>
    <cellStyle name="Input 5 2 22" xfId="47280"/>
    <cellStyle name="Input 5 2 23" xfId="47281"/>
    <cellStyle name="Input 5 2 24" xfId="47282"/>
    <cellStyle name="Input 5 2 25" xfId="47283"/>
    <cellStyle name="Input 5 2 26" xfId="47284"/>
    <cellStyle name="Input 5 2 27" xfId="47285"/>
    <cellStyle name="Input 5 2 28" xfId="47286"/>
    <cellStyle name="Input 5 2 29" xfId="47287"/>
    <cellStyle name="Input 5 2 3" xfId="8579"/>
    <cellStyle name="Input 5 2 3 10" xfId="8580"/>
    <cellStyle name="Input 5 2 3 10 2" xfId="30491"/>
    <cellStyle name="Input 5 2 3 11" xfId="30492"/>
    <cellStyle name="Input 5 2 3 12" xfId="47288"/>
    <cellStyle name="Input 5 2 3 13" xfId="47289"/>
    <cellStyle name="Input 5 2 3 14" xfId="47290"/>
    <cellStyle name="Input 5 2 3 15" xfId="47291"/>
    <cellStyle name="Input 5 2 3 16" xfId="47292"/>
    <cellStyle name="Input 5 2 3 17" xfId="47293"/>
    <cellStyle name="Input 5 2 3 18" xfId="47294"/>
    <cellStyle name="Input 5 2 3 19" xfId="47295"/>
    <cellStyle name="Input 5 2 3 2" xfId="8581"/>
    <cellStyle name="Input 5 2 3 2 2" xfId="8582"/>
    <cellStyle name="Input 5 2 3 2 2 2" xfId="30493"/>
    <cellStyle name="Input 5 2 3 2 3" xfId="8583"/>
    <cellStyle name="Input 5 2 3 2 3 2" xfId="30494"/>
    <cellStyle name="Input 5 2 3 2 4" xfId="8584"/>
    <cellStyle name="Input 5 2 3 2 4 2" xfId="30495"/>
    <cellStyle name="Input 5 2 3 2 5" xfId="8585"/>
    <cellStyle name="Input 5 2 3 2 5 2" xfId="30496"/>
    <cellStyle name="Input 5 2 3 2 6" xfId="30497"/>
    <cellStyle name="Input 5 2 3 20" xfId="47296"/>
    <cellStyle name="Input 5 2 3 21" xfId="47297"/>
    <cellStyle name="Input 5 2 3 22" xfId="47298"/>
    <cellStyle name="Input 5 2 3 23" xfId="47299"/>
    <cellStyle name="Input 5 2 3 24" xfId="47300"/>
    <cellStyle name="Input 5 2 3 25" xfId="47301"/>
    <cellStyle name="Input 5 2 3 3" xfId="8586"/>
    <cellStyle name="Input 5 2 3 3 2" xfId="8587"/>
    <cellStyle name="Input 5 2 3 3 2 2" xfId="30498"/>
    <cellStyle name="Input 5 2 3 3 3" xfId="8588"/>
    <cellStyle name="Input 5 2 3 3 3 2" xfId="30499"/>
    <cellStyle name="Input 5 2 3 3 4" xfId="8589"/>
    <cellStyle name="Input 5 2 3 3 4 2" xfId="30500"/>
    <cellStyle name="Input 5 2 3 3 5" xfId="8590"/>
    <cellStyle name="Input 5 2 3 3 5 2" xfId="30501"/>
    <cellStyle name="Input 5 2 3 3 6" xfId="30502"/>
    <cellStyle name="Input 5 2 3 4" xfId="8591"/>
    <cellStyle name="Input 5 2 3 4 2" xfId="8592"/>
    <cellStyle name="Input 5 2 3 4 2 2" xfId="30503"/>
    <cellStyle name="Input 5 2 3 4 3" xfId="8593"/>
    <cellStyle name="Input 5 2 3 4 3 2" xfId="30504"/>
    <cellStyle name="Input 5 2 3 4 4" xfId="8594"/>
    <cellStyle name="Input 5 2 3 4 4 2" xfId="30505"/>
    <cellStyle name="Input 5 2 3 4 5" xfId="8595"/>
    <cellStyle name="Input 5 2 3 4 5 2" xfId="30506"/>
    <cellStyle name="Input 5 2 3 4 6" xfId="30507"/>
    <cellStyle name="Input 5 2 3 5" xfId="8596"/>
    <cellStyle name="Input 5 2 3 5 2" xfId="30508"/>
    <cellStyle name="Input 5 2 3 6" xfId="8597"/>
    <cellStyle name="Input 5 2 3 6 2" xfId="30509"/>
    <cellStyle name="Input 5 2 3 7" xfId="8598"/>
    <cellStyle name="Input 5 2 3 7 2" xfId="30510"/>
    <cellStyle name="Input 5 2 3 8" xfId="8599"/>
    <cellStyle name="Input 5 2 3 8 2" xfId="30511"/>
    <cellStyle name="Input 5 2 3 9" xfId="8600"/>
    <cellStyle name="Input 5 2 3 9 2" xfId="30512"/>
    <cellStyle name="Input 5 2 30" xfId="47302"/>
    <cellStyle name="Input 5 2 4" xfId="8601"/>
    <cellStyle name="Input 5 2 4 10" xfId="8602"/>
    <cellStyle name="Input 5 2 4 10 2" xfId="30513"/>
    <cellStyle name="Input 5 2 4 11" xfId="30514"/>
    <cellStyle name="Input 5 2 4 12" xfId="47303"/>
    <cellStyle name="Input 5 2 4 13" xfId="47304"/>
    <cellStyle name="Input 5 2 4 14" xfId="47305"/>
    <cellStyle name="Input 5 2 4 15" xfId="47306"/>
    <cellStyle name="Input 5 2 4 16" xfId="47307"/>
    <cellStyle name="Input 5 2 4 17" xfId="47308"/>
    <cellStyle name="Input 5 2 4 18" xfId="47309"/>
    <cellStyle name="Input 5 2 4 19" xfId="47310"/>
    <cellStyle name="Input 5 2 4 2" xfId="8603"/>
    <cellStyle name="Input 5 2 4 2 2" xfId="8604"/>
    <cellStyle name="Input 5 2 4 2 2 2" xfId="30515"/>
    <cellStyle name="Input 5 2 4 2 3" xfId="8605"/>
    <cellStyle name="Input 5 2 4 2 3 2" xfId="30516"/>
    <cellStyle name="Input 5 2 4 2 4" xfId="8606"/>
    <cellStyle name="Input 5 2 4 2 4 2" xfId="30517"/>
    <cellStyle name="Input 5 2 4 2 5" xfId="8607"/>
    <cellStyle name="Input 5 2 4 2 5 2" xfId="30518"/>
    <cellStyle name="Input 5 2 4 2 6" xfId="30519"/>
    <cellStyle name="Input 5 2 4 20" xfId="47311"/>
    <cellStyle name="Input 5 2 4 21" xfId="47312"/>
    <cellStyle name="Input 5 2 4 22" xfId="47313"/>
    <cellStyle name="Input 5 2 4 23" xfId="47314"/>
    <cellStyle name="Input 5 2 4 24" xfId="47315"/>
    <cellStyle name="Input 5 2 4 25" xfId="47316"/>
    <cellStyle name="Input 5 2 4 3" xfId="8608"/>
    <cellStyle name="Input 5 2 4 3 2" xfId="8609"/>
    <cellStyle name="Input 5 2 4 3 2 2" xfId="30520"/>
    <cellStyle name="Input 5 2 4 3 3" xfId="8610"/>
    <cellStyle name="Input 5 2 4 3 3 2" xfId="30521"/>
    <cellStyle name="Input 5 2 4 3 4" xfId="8611"/>
    <cellStyle name="Input 5 2 4 3 4 2" xfId="30522"/>
    <cellStyle name="Input 5 2 4 3 5" xfId="8612"/>
    <cellStyle name="Input 5 2 4 3 5 2" xfId="30523"/>
    <cellStyle name="Input 5 2 4 3 6" xfId="30524"/>
    <cellStyle name="Input 5 2 4 4" xfId="8613"/>
    <cellStyle name="Input 5 2 4 4 2" xfId="8614"/>
    <cellStyle name="Input 5 2 4 4 2 2" xfId="30525"/>
    <cellStyle name="Input 5 2 4 4 3" xfId="8615"/>
    <cellStyle name="Input 5 2 4 4 3 2" xfId="30526"/>
    <cellStyle name="Input 5 2 4 4 4" xfId="8616"/>
    <cellStyle name="Input 5 2 4 4 4 2" xfId="30527"/>
    <cellStyle name="Input 5 2 4 4 5" xfId="8617"/>
    <cellStyle name="Input 5 2 4 4 5 2" xfId="30528"/>
    <cellStyle name="Input 5 2 4 4 6" xfId="30529"/>
    <cellStyle name="Input 5 2 4 5" xfId="8618"/>
    <cellStyle name="Input 5 2 4 5 2" xfId="30530"/>
    <cellStyle name="Input 5 2 4 6" xfId="8619"/>
    <cellStyle name="Input 5 2 4 6 2" xfId="30531"/>
    <cellStyle name="Input 5 2 4 7" xfId="8620"/>
    <cellStyle name="Input 5 2 4 7 2" xfId="30532"/>
    <cellStyle name="Input 5 2 4 8" xfId="8621"/>
    <cellStyle name="Input 5 2 4 8 2" xfId="30533"/>
    <cellStyle name="Input 5 2 4 9" xfId="8622"/>
    <cellStyle name="Input 5 2 4 9 2" xfId="30534"/>
    <cellStyle name="Input 5 2 5" xfId="8623"/>
    <cellStyle name="Input 5 2 5 10" xfId="8624"/>
    <cellStyle name="Input 5 2 5 10 2" xfId="30535"/>
    <cellStyle name="Input 5 2 5 11" xfId="30536"/>
    <cellStyle name="Input 5 2 5 12" xfId="47317"/>
    <cellStyle name="Input 5 2 5 13" xfId="47318"/>
    <cellStyle name="Input 5 2 5 14" xfId="47319"/>
    <cellStyle name="Input 5 2 5 15" xfId="47320"/>
    <cellStyle name="Input 5 2 5 16" xfId="47321"/>
    <cellStyle name="Input 5 2 5 17" xfId="47322"/>
    <cellStyle name="Input 5 2 5 18" xfId="47323"/>
    <cellStyle name="Input 5 2 5 19" xfId="47324"/>
    <cellStyle name="Input 5 2 5 2" xfId="8625"/>
    <cellStyle name="Input 5 2 5 2 2" xfId="8626"/>
    <cellStyle name="Input 5 2 5 2 2 2" xfId="30537"/>
    <cellStyle name="Input 5 2 5 2 3" xfId="8627"/>
    <cellStyle name="Input 5 2 5 2 3 2" xfId="30538"/>
    <cellStyle name="Input 5 2 5 2 4" xfId="8628"/>
    <cellStyle name="Input 5 2 5 2 4 2" xfId="30539"/>
    <cellStyle name="Input 5 2 5 2 5" xfId="8629"/>
    <cellStyle name="Input 5 2 5 2 5 2" xfId="30540"/>
    <cellStyle name="Input 5 2 5 2 6" xfId="30541"/>
    <cellStyle name="Input 5 2 5 20" xfId="47325"/>
    <cellStyle name="Input 5 2 5 21" xfId="47326"/>
    <cellStyle name="Input 5 2 5 22" xfId="47327"/>
    <cellStyle name="Input 5 2 5 23" xfId="47328"/>
    <cellStyle name="Input 5 2 5 24" xfId="47329"/>
    <cellStyle name="Input 5 2 5 25" xfId="47330"/>
    <cellStyle name="Input 5 2 5 3" xfId="8630"/>
    <cellStyle name="Input 5 2 5 3 2" xfId="8631"/>
    <cellStyle name="Input 5 2 5 3 2 2" xfId="30542"/>
    <cellStyle name="Input 5 2 5 3 3" xfId="8632"/>
    <cellStyle name="Input 5 2 5 3 3 2" xfId="30543"/>
    <cellStyle name="Input 5 2 5 3 4" xfId="8633"/>
    <cellStyle name="Input 5 2 5 3 4 2" xfId="30544"/>
    <cellStyle name="Input 5 2 5 3 5" xfId="8634"/>
    <cellStyle name="Input 5 2 5 3 5 2" xfId="30545"/>
    <cellStyle name="Input 5 2 5 3 6" xfId="30546"/>
    <cellStyle name="Input 5 2 5 4" xfId="8635"/>
    <cellStyle name="Input 5 2 5 4 2" xfId="8636"/>
    <cellStyle name="Input 5 2 5 4 2 2" xfId="30547"/>
    <cellStyle name="Input 5 2 5 4 3" xfId="8637"/>
    <cellStyle name="Input 5 2 5 4 3 2" xfId="30548"/>
    <cellStyle name="Input 5 2 5 4 4" xfId="8638"/>
    <cellStyle name="Input 5 2 5 4 4 2" xfId="30549"/>
    <cellStyle name="Input 5 2 5 4 5" xfId="8639"/>
    <cellStyle name="Input 5 2 5 4 5 2" xfId="30550"/>
    <cellStyle name="Input 5 2 5 4 6" xfId="30551"/>
    <cellStyle name="Input 5 2 5 5" xfId="8640"/>
    <cellStyle name="Input 5 2 5 5 2" xfId="30552"/>
    <cellStyle name="Input 5 2 5 6" xfId="8641"/>
    <cellStyle name="Input 5 2 5 6 2" xfId="30553"/>
    <cellStyle name="Input 5 2 5 7" xfId="8642"/>
    <cellStyle name="Input 5 2 5 7 2" xfId="30554"/>
    <cellStyle name="Input 5 2 5 8" xfId="8643"/>
    <cellStyle name="Input 5 2 5 8 2" xfId="30555"/>
    <cellStyle name="Input 5 2 5 9" xfId="8644"/>
    <cellStyle name="Input 5 2 5 9 2" xfId="30556"/>
    <cellStyle name="Input 5 2 6" xfId="8645"/>
    <cellStyle name="Input 5 2 6 10" xfId="8646"/>
    <cellStyle name="Input 5 2 6 10 2" xfId="30557"/>
    <cellStyle name="Input 5 2 6 11" xfId="30558"/>
    <cellStyle name="Input 5 2 6 12" xfId="47331"/>
    <cellStyle name="Input 5 2 6 13" xfId="47332"/>
    <cellStyle name="Input 5 2 6 14" xfId="47333"/>
    <cellStyle name="Input 5 2 6 15" xfId="47334"/>
    <cellStyle name="Input 5 2 6 16" xfId="47335"/>
    <cellStyle name="Input 5 2 6 17" xfId="47336"/>
    <cellStyle name="Input 5 2 6 18" xfId="47337"/>
    <cellStyle name="Input 5 2 6 19" xfId="47338"/>
    <cellStyle name="Input 5 2 6 2" xfId="8647"/>
    <cellStyle name="Input 5 2 6 2 2" xfId="8648"/>
    <cellStyle name="Input 5 2 6 2 2 2" xfId="30559"/>
    <cellStyle name="Input 5 2 6 2 3" xfId="8649"/>
    <cellStyle name="Input 5 2 6 2 3 2" xfId="30560"/>
    <cellStyle name="Input 5 2 6 2 4" xfId="8650"/>
    <cellStyle name="Input 5 2 6 2 4 2" xfId="30561"/>
    <cellStyle name="Input 5 2 6 2 5" xfId="8651"/>
    <cellStyle name="Input 5 2 6 2 5 2" xfId="30562"/>
    <cellStyle name="Input 5 2 6 2 6" xfId="30563"/>
    <cellStyle name="Input 5 2 6 20" xfId="47339"/>
    <cellStyle name="Input 5 2 6 21" xfId="47340"/>
    <cellStyle name="Input 5 2 6 22" xfId="47341"/>
    <cellStyle name="Input 5 2 6 23" xfId="47342"/>
    <cellStyle name="Input 5 2 6 24" xfId="47343"/>
    <cellStyle name="Input 5 2 6 25" xfId="47344"/>
    <cellStyle name="Input 5 2 6 3" xfId="8652"/>
    <cellStyle name="Input 5 2 6 3 2" xfId="8653"/>
    <cellStyle name="Input 5 2 6 3 2 2" xfId="30564"/>
    <cellStyle name="Input 5 2 6 3 3" xfId="8654"/>
    <cellStyle name="Input 5 2 6 3 3 2" xfId="30565"/>
    <cellStyle name="Input 5 2 6 3 4" xfId="8655"/>
    <cellStyle name="Input 5 2 6 3 4 2" xfId="30566"/>
    <cellStyle name="Input 5 2 6 3 5" xfId="8656"/>
    <cellStyle name="Input 5 2 6 3 5 2" xfId="30567"/>
    <cellStyle name="Input 5 2 6 3 6" xfId="30568"/>
    <cellStyle name="Input 5 2 6 4" xfId="8657"/>
    <cellStyle name="Input 5 2 6 4 2" xfId="8658"/>
    <cellStyle name="Input 5 2 6 4 2 2" xfId="30569"/>
    <cellStyle name="Input 5 2 6 4 3" xfId="8659"/>
    <cellStyle name="Input 5 2 6 4 3 2" xfId="30570"/>
    <cellStyle name="Input 5 2 6 4 4" xfId="8660"/>
    <cellStyle name="Input 5 2 6 4 4 2" xfId="30571"/>
    <cellStyle name="Input 5 2 6 4 5" xfId="8661"/>
    <cellStyle name="Input 5 2 6 4 5 2" xfId="30572"/>
    <cellStyle name="Input 5 2 6 4 6" xfId="30573"/>
    <cellStyle name="Input 5 2 6 5" xfId="8662"/>
    <cellStyle name="Input 5 2 6 5 2" xfId="30574"/>
    <cellStyle name="Input 5 2 6 6" xfId="8663"/>
    <cellStyle name="Input 5 2 6 6 2" xfId="30575"/>
    <cellStyle name="Input 5 2 6 7" xfId="8664"/>
    <cellStyle name="Input 5 2 6 7 2" xfId="30576"/>
    <cellStyle name="Input 5 2 6 8" xfId="8665"/>
    <cellStyle name="Input 5 2 6 8 2" xfId="30577"/>
    <cellStyle name="Input 5 2 6 9" xfId="8666"/>
    <cellStyle name="Input 5 2 6 9 2" xfId="30578"/>
    <cellStyle name="Input 5 2 7" xfId="8667"/>
    <cellStyle name="Input 5 2 7 2" xfId="8668"/>
    <cellStyle name="Input 5 2 7 2 2" xfId="30579"/>
    <cellStyle name="Input 5 2 7 3" xfId="8669"/>
    <cellStyle name="Input 5 2 7 3 2" xfId="30580"/>
    <cellStyle name="Input 5 2 7 4" xfId="8670"/>
    <cellStyle name="Input 5 2 7 4 2" xfId="30581"/>
    <cellStyle name="Input 5 2 7 5" xfId="8671"/>
    <cellStyle name="Input 5 2 7 5 2" xfId="30582"/>
    <cellStyle name="Input 5 2 7 6" xfId="30583"/>
    <cellStyle name="Input 5 2 8" xfId="8672"/>
    <cellStyle name="Input 5 2 8 2" xfId="8673"/>
    <cellStyle name="Input 5 2 8 2 2" xfId="30584"/>
    <cellStyle name="Input 5 2 8 3" xfId="8674"/>
    <cellStyle name="Input 5 2 8 3 2" xfId="30585"/>
    <cellStyle name="Input 5 2 8 4" xfId="8675"/>
    <cellStyle name="Input 5 2 8 4 2" xfId="30586"/>
    <cellStyle name="Input 5 2 8 5" xfId="8676"/>
    <cellStyle name="Input 5 2 8 5 2" xfId="30587"/>
    <cellStyle name="Input 5 2 8 6" xfId="30588"/>
    <cellStyle name="Input 5 2 9" xfId="8677"/>
    <cellStyle name="Input 5 2 9 2" xfId="8678"/>
    <cellStyle name="Input 5 2 9 2 2" xfId="30589"/>
    <cellStyle name="Input 5 2 9 3" xfId="8679"/>
    <cellStyle name="Input 5 2 9 3 2" xfId="30590"/>
    <cellStyle name="Input 5 2 9 4" xfId="8680"/>
    <cellStyle name="Input 5 2 9 4 2" xfId="30591"/>
    <cellStyle name="Input 5 2 9 5" xfId="8681"/>
    <cellStyle name="Input 5 2 9 5 2" xfId="30592"/>
    <cellStyle name="Input 5 2 9 6" xfId="30593"/>
    <cellStyle name="Input 5 20" xfId="47345"/>
    <cellStyle name="Input 5 21" xfId="47346"/>
    <cellStyle name="Input 5 22" xfId="47347"/>
    <cellStyle name="Input 5 23" xfId="47348"/>
    <cellStyle name="Input 5 24" xfId="47349"/>
    <cellStyle name="Input 5 25" xfId="47350"/>
    <cellStyle name="Input 5 26" xfId="47351"/>
    <cellStyle name="Input 5 27" xfId="47352"/>
    <cellStyle name="Input 5 28" xfId="47353"/>
    <cellStyle name="Input 5 29" xfId="47354"/>
    <cellStyle name="Input 5 3" xfId="8682"/>
    <cellStyle name="Input 5 3 10" xfId="8683"/>
    <cellStyle name="Input 5 3 10 2" xfId="30594"/>
    <cellStyle name="Input 5 3 11" xfId="30595"/>
    <cellStyle name="Input 5 3 12" xfId="47355"/>
    <cellStyle name="Input 5 3 13" xfId="47356"/>
    <cellStyle name="Input 5 3 14" xfId="47357"/>
    <cellStyle name="Input 5 3 15" xfId="47358"/>
    <cellStyle name="Input 5 3 16" xfId="47359"/>
    <cellStyle name="Input 5 3 17" xfId="47360"/>
    <cellStyle name="Input 5 3 18" xfId="47361"/>
    <cellStyle name="Input 5 3 19" xfId="47362"/>
    <cellStyle name="Input 5 3 2" xfId="8684"/>
    <cellStyle name="Input 5 3 2 2" xfId="8685"/>
    <cellStyle name="Input 5 3 2 2 2" xfId="30596"/>
    <cellStyle name="Input 5 3 2 3" xfId="8686"/>
    <cellStyle name="Input 5 3 2 3 2" xfId="30597"/>
    <cellStyle name="Input 5 3 2 4" xfId="8687"/>
    <cellStyle name="Input 5 3 2 4 2" xfId="30598"/>
    <cellStyle name="Input 5 3 2 5" xfId="8688"/>
    <cellStyle name="Input 5 3 2 5 2" xfId="30599"/>
    <cellStyle name="Input 5 3 2 6" xfId="30600"/>
    <cellStyle name="Input 5 3 20" xfId="47363"/>
    <cellStyle name="Input 5 3 21" xfId="47364"/>
    <cellStyle name="Input 5 3 22" xfId="47365"/>
    <cellStyle name="Input 5 3 23" xfId="47366"/>
    <cellStyle name="Input 5 3 24" xfId="47367"/>
    <cellStyle name="Input 5 3 25" xfId="47368"/>
    <cellStyle name="Input 5 3 3" xfId="8689"/>
    <cellStyle name="Input 5 3 3 2" xfId="8690"/>
    <cellStyle name="Input 5 3 3 2 2" xfId="30601"/>
    <cellStyle name="Input 5 3 3 3" xfId="8691"/>
    <cellStyle name="Input 5 3 3 3 2" xfId="30602"/>
    <cellStyle name="Input 5 3 3 4" xfId="8692"/>
    <cellStyle name="Input 5 3 3 4 2" xfId="30603"/>
    <cellStyle name="Input 5 3 3 5" xfId="8693"/>
    <cellStyle name="Input 5 3 3 5 2" xfId="30604"/>
    <cellStyle name="Input 5 3 3 6" xfId="30605"/>
    <cellStyle name="Input 5 3 4" xfId="8694"/>
    <cellStyle name="Input 5 3 4 2" xfId="8695"/>
    <cellStyle name="Input 5 3 4 2 2" xfId="30606"/>
    <cellStyle name="Input 5 3 4 3" xfId="8696"/>
    <cellStyle name="Input 5 3 4 3 2" xfId="30607"/>
    <cellStyle name="Input 5 3 4 4" xfId="8697"/>
    <cellStyle name="Input 5 3 4 4 2" xfId="30608"/>
    <cellStyle name="Input 5 3 4 5" xfId="8698"/>
    <cellStyle name="Input 5 3 4 5 2" xfId="30609"/>
    <cellStyle name="Input 5 3 4 6" xfId="30610"/>
    <cellStyle name="Input 5 3 5" xfId="8699"/>
    <cellStyle name="Input 5 3 5 2" xfId="30611"/>
    <cellStyle name="Input 5 3 6" xfId="8700"/>
    <cellStyle name="Input 5 3 6 2" xfId="30612"/>
    <cellStyle name="Input 5 3 7" xfId="8701"/>
    <cellStyle name="Input 5 3 7 2" xfId="30613"/>
    <cellStyle name="Input 5 3 8" xfId="8702"/>
    <cellStyle name="Input 5 3 8 2" xfId="30614"/>
    <cellStyle name="Input 5 3 9" xfId="8703"/>
    <cellStyle name="Input 5 3 9 2" xfId="30615"/>
    <cellStyle name="Input 5 30" xfId="47369"/>
    <cellStyle name="Input 5 31" xfId="47370"/>
    <cellStyle name="Input 5 4" xfId="8704"/>
    <cellStyle name="Input 5 4 10" xfId="8705"/>
    <cellStyle name="Input 5 4 10 2" xfId="30616"/>
    <cellStyle name="Input 5 4 11" xfId="30617"/>
    <cellStyle name="Input 5 4 12" xfId="47371"/>
    <cellStyle name="Input 5 4 13" xfId="47372"/>
    <cellStyle name="Input 5 4 14" xfId="47373"/>
    <cellStyle name="Input 5 4 15" xfId="47374"/>
    <cellStyle name="Input 5 4 16" xfId="47375"/>
    <cellStyle name="Input 5 4 17" xfId="47376"/>
    <cellStyle name="Input 5 4 18" xfId="47377"/>
    <cellStyle name="Input 5 4 19" xfId="47378"/>
    <cellStyle name="Input 5 4 2" xfId="8706"/>
    <cellStyle name="Input 5 4 2 2" xfId="8707"/>
    <cellStyle name="Input 5 4 2 2 2" xfId="30618"/>
    <cellStyle name="Input 5 4 2 3" xfId="8708"/>
    <cellStyle name="Input 5 4 2 3 2" xfId="30619"/>
    <cellStyle name="Input 5 4 2 4" xfId="8709"/>
    <cellStyle name="Input 5 4 2 4 2" xfId="30620"/>
    <cellStyle name="Input 5 4 2 5" xfId="8710"/>
    <cellStyle name="Input 5 4 2 5 2" xfId="30621"/>
    <cellStyle name="Input 5 4 2 6" xfId="30622"/>
    <cellStyle name="Input 5 4 20" xfId="47379"/>
    <cellStyle name="Input 5 4 21" xfId="47380"/>
    <cellStyle name="Input 5 4 22" xfId="47381"/>
    <cellStyle name="Input 5 4 23" xfId="47382"/>
    <cellStyle name="Input 5 4 24" xfId="47383"/>
    <cellStyle name="Input 5 4 25" xfId="47384"/>
    <cellStyle name="Input 5 4 3" xfId="8711"/>
    <cellStyle name="Input 5 4 3 2" xfId="8712"/>
    <cellStyle name="Input 5 4 3 2 2" xfId="30623"/>
    <cellStyle name="Input 5 4 3 3" xfId="8713"/>
    <cellStyle name="Input 5 4 3 3 2" xfId="30624"/>
    <cellStyle name="Input 5 4 3 4" xfId="8714"/>
    <cellStyle name="Input 5 4 3 4 2" xfId="30625"/>
    <cellStyle name="Input 5 4 3 5" xfId="8715"/>
    <cellStyle name="Input 5 4 3 5 2" xfId="30626"/>
    <cellStyle name="Input 5 4 3 6" xfId="30627"/>
    <cellStyle name="Input 5 4 4" xfId="8716"/>
    <cellStyle name="Input 5 4 4 2" xfId="8717"/>
    <cellStyle name="Input 5 4 4 2 2" xfId="30628"/>
    <cellStyle name="Input 5 4 4 3" xfId="8718"/>
    <cellStyle name="Input 5 4 4 3 2" xfId="30629"/>
    <cellStyle name="Input 5 4 4 4" xfId="8719"/>
    <cellStyle name="Input 5 4 4 4 2" xfId="30630"/>
    <cellStyle name="Input 5 4 4 5" xfId="8720"/>
    <cellStyle name="Input 5 4 4 5 2" xfId="30631"/>
    <cellStyle name="Input 5 4 4 6" xfId="30632"/>
    <cellStyle name="Input 5 4 5" xfId="8721"/>
    <cellStyle name="Input 5 4 5 2" xfId="30633"/>
    <cellStyle name="Input 5 4 6" xfId="8722"/>
    <cellStyle name="Input 5 4 6 2" xfId="30634"/>
    <cellStyle name="Input 5 4 7" xfId="8723"/>
    <cellStyle name="Input 5 4 7 2" xfId="30635"/>
    <cellStyle name="Input 5 4 8" xfId="8724"/>
    <cellStyle name="Input 5 4 8 2" xfId="30636"/>
    <cellStyle name="Input 5 4 9" xfId="8725"/>
    <cellStyle name="Input 5 4 9 2" xfId="30637"/>
    <cellStyle name="Input 5 5" xfId="8726"/>
    <cellStyle name="Input 5 5 10" xfId="8727"/>
    <cellStyle name="Input 5 5 10 2" xfId="30638"/>
    <cellStyle name="Input 5 5 11" xfId="30639"/>
    <cellStyle name="Input 5 5 12" xfId="47385"/>
    <cellStyle name="Input 5 5 13" xfId="47386"/>
    <cellStyle name="Input 5 5 14" xfId="47387"/>
    <cellStyle name="Input 5 5 15" xfId="47388"/>
    <cellStyle name="Input 5 5 16" xfId="47389"/>
    <cellStyle name="Input 5 5 17" xfId="47390"/>
    <cellStyle name="Input 5 5 18" xfId="47391"/>
    <cellStyle name="Input 5 5 19" xfId="47392"/>
    <cellStyle name="Input 5 5 2" xfId="8728"/>
    <cellStyle name="Input 5 5 2 2" xfId="8729"/>
    <cellStyle name="Input 5 5 2 2 2" xfId="30640"/>
    <cellStyle name="Input 5 5 2 3" xfId="8730"/>
    <cellStyle name="Input 5 5 2 3 2" xfId="30641"/>
    <cellStyle name="Input 5 5 2 4" xfId="8731"/>
    <cellStyle name="Input 5 5 2 4 2" xfId="30642"/>
    <cellStyle name="Input 5 5 2 5" xfId="8732"/>
    <cellStyle name="Input 5 5 2 5 2" xfId="30643"/>
    <cellStyle name="Input 5 5 2 6" xfId="30644"/>
    <cellStyle name="Input 5 5 20" xfId="47393"/>
    <cellStyle name="Input 5 5 21" xfId="47394"/>
    <cellStyle name="Input 5 5 22" xfId="47395"/>
    <cellStyle name="Input 5 5 23" xfId="47396"/>
    <cellStyle name="Input 5 5 24" xfId="47397"/>
    <cellStyle name="Input 5 5 25" xfId="47398"/>
    <cellStyle name="Input 5 5 3" xfId="8733"/>
    <cellStyle name="Input 5 5 3 2" xfId="8734"/>
    <cellStyle name="Input 5 5 3 2 2" xfId="30645"/>
    <cellStyle name="Input 5 5 3 3" xfId="8735"/>
    <cellStyle name="Input 5 5 3 3 2" xfId="30646"/>
    <cellStyle name="Input 5 5 3 4" xfId="8736"/>
    <cellStyle name="Input 5 5 3 4 2" xfId="30647"/>
    <cellStyle name="Input 5 5 3 5" xfId="8737"/>
    <cellStyle name="Input 5 5 3 5 2" xfId="30648"/>
    <cellStyle name="Input 5 5 3 6" xfId="30649"/>
    <cellStyle name="Input 5 5 4" xfId="8738"/>
    <cellStyle name="Input 5 5 4 2" xfId="8739"/>
    <cellStyle name="Input 5 5 4 2 2" xfId="30650"/>
    <cellStyle name="Input 5 5 4 3" xfId="8740"/>
    <cellStyle name="Input 5 5 4 3 2" xfId="30651"/>
    <cellStyle name="Input 5 5 4 4" xfId="8741"/>
    <cellStyle name="Input 5 5 4 4 2" xfId="30652"/>
    <cellStyle name="Input 5 5 4 5" xfId="8742"/>
    <cellStyle name="Input 5 5 4 5 2" xfId="30653"/>
    <cellStyle name="Input 5 5 4 6" xfId="30654"/>
    <cellStyle name="Input 5 5 5" xfId="8743"/>
    <cellStyle name="Input 5 5 5 2" xfId="30655"/>
    <cellStyle name="Input 5 5 6" xfId="8744"/>
    <cellStyle name="Input 5 5 6 2" xfId="30656"/>
    <cellStyle name="Input 5 5 7" xfId="8745"/>
    <cellStyle name="Input 5 5 7 2" xfId="30657"/>
    <cellStyle name="Input 5 5 8" xfId="8746"/>
    <cellStyle name="Input 5 5 8 2" xfId="30658"/>
    <cellStyle name="Input 5 5 9" xfId="8747"/>
    <cellStyle name="Input 5 5 9 2" xfId="30659"/>
    <cellStyle name="Input 5 6" xfId="8748"/>
    <cellStyle name="Input 5 6 10" xfId="8749"/>
    <cellStyle name="Input 5 6 10 2" xfId="30660"/>
    <cellStyle name="Input 5 6 11" xfId="30661"/>
    <cellStyle name="Input 5 6 12" xfId="47399"/>
    <cellStyle name="Input 5 6 13" xfId="47400"/>
    <cellStyle name="Input 5 6 14" xfId="47401"/>
    <cellStyle name="Input 5 6 15" xfId="47402"/>
    <cellStyle name="Input 5 6 16" xfId="47403"/>
    <cellStyle name="Input 5 6 17" xfId="47404"/>
    <cellStyle name="Input 5 6 18" xfId="47405"/>
    <cellStyle name="Input 5 6 19" xfId="47406"/>
    <cellStyle name="Input 5 6 2" xfId="8750"/>
    <cellStyle name="Input 5 6 2 2" xfId="8751"/>
    <cellStyle name="Input 5 6 2 2 2" xfId="30662"/>
    <cellStyle name="Input 5 6 2 3" xfId="8752"/>
    <cellStyle name="Input 5 6 2 3 2" xfId="30663"/>
    <cellStyle name="Input 5 6 2 4" xfId="8753"/>
    <cellStyle name="Input 5 6 2 4 2" xfId="30664"/>
    <cellStyle name="Input 5 6 2 5" xfId="8754"/>
    <cellStyle name="Input 5 6 2 5 2" xfId="30665"/>
    <cellStyle name="Input 5 6 2 6" xfId="30666"/>
    <cellStyle name="Input 5 6 20" xfId="47407"/>
    <cellStyle name="Input 5 6 21" xfId="47408"/>
    <cellStyle name="Input 5 6 22" xfId="47409"/>
    <cellStyle name="Input 5 6 23" xfId="47410"/>
    <cellStyle name="Input 5 6 24" xfId="47411"/>
    <cellStyle name="Input 5 6 25" xfId="47412"/>
    <cellStyle name="Input 5 6 3" xfId="8755"/>
    <cellStyle name="Input 5 6 3 2" xfId="8756"/>
    <cellStyle name="Input 5 6 3 2 2" xfId="30667"/>
    <cellStyle name="Input 5 6 3 3" xfId="8757"/>
    <cellStyle name="Input 5 6 3 3 2" xfId="30668"/>
    <cellStyle name="Input 5 6 3 4" xfId="8758"/>
    <cellStyle name="Input 5 6 3 4 2" xfId="30669"/>
    <cellStyle name="Input 5 6 3 5" xfId="8759"/>
    <cellStyle name="Input 5 6 3 5 2" xfId="30670"/>
    <cellStyle name="Input 5 6 3 6" xfId="30671"/>
    <cellStyle name="Input 5 6 4" xfId="8760"/>
    <cellStyle name="Input 5 6 4 2" xfId="8761"/>
    <cellStyle name="Input 5 6 4 2 2" xfId="30672"/>
    <cellStyle name="Input 5 6 4 3" xfId="8762"/>
    <cellStyle name="Input 5 6 4 3 2" xfId="30673"/>
    <cellStyle name="Input 5 6 4 4" xfId="8763"/>
    <cellStyle name="Input 5 6 4 4 2" xfId="30674"/>
    <cellStyle name="Input 5 6 4 5" xfId="8764"/>
    <cellStyle name="Input 5 6 4 5 2" xfId="30675"/>
    <cellStyle name="Input 5 6 4 6" xfId="30676"/>
    <cellStyle name="Input 5 6 5" xfId="8765"/>
    <cellStyle name="Input 5 6 5 2" xfId="30677"/>
    <cellStyle name="Input 5 6 6" xfId="8766"/>
    <cellStyle name="Input 5 6 6 2" xfId="30678"/>
    <cellStyle name="Input 5 6 7" xfId="8767"/>
    <cellStyle name="Input 5 6 7 2" xfId="30679"/>
    <cellStyle name="Input 5 6 8" xfId="8768"/>
    <cellStyle name="Input 5 6 8 2" xfId="30680"/>
    <cellStyle name="Input 5 6 9" xfId="8769"/>
    <cellStyle name="Input 5 6 9 2" xfId="30681"/>
    <cellStyle name="Input 5 7" xfId="8770"/>
    <cellStyle name="Input 5 7 10" xfId="8771"/>
    <cellStyle name="Input 5 7 10 2" xfId="30682"/>
    <cellStyle name="Input 5 7 11" xfId="30683"/>
    <cellStyle name="Input 5 7 12" xfId="47413"/>
    <cellStyle name="Input 5 7 13" xfId="47414"/>
    <cellStyle name="Input 5 7 14" xfId="47415"/>
    <cellStyle name="Input 5 7 15" xfId="47416"/>
    <cellStyle name="Input 5 7 16" xfId="47417"/>
    <cellStyle name="Input 5 7 17" xfId="47418"/>
    <cellStyle name="Input 5 7 18" xfId="47419"/>
    <cellStyle name="Input 5 7 19" xfId="47420"/>
    <cellStyle name="Input 5 7 2" xfId="8772"/>
    <cellStyle name="Input 5 7 2 2" xfId="8773"/>
    <cellStyle name="Input 5 7 2 2 2" xfId="30684"/>
    <cellStyle name="Input 5 7 2 3" xfId="8774"/>
    <cellStyle name="Input 5 7 2 3 2" xfId="30685"/>
    <cellStyle name="Input 5 7 2 4" xfId="8775"/>
    <cellStyle name="Input 5 7 2 4 2" xfId="30686"/>
    <cellStyle name="Input 5 7 2 5" xfId="8776"/>
    <cellStyle name="Input 5 7 2 5 2" xfId="30687"/>
    <cellStyle name="Input 5 7 2 6" xfId="30688"/>
    <cellStyle name="Input 5 7 20" xfId="47421"/>
    <cellStyle name="Input 5 7 21" xfId="47422"/>
    <cellStyle name="Input 5 7 22" xfId="47423"/>
    <cellStyle name="Input 5 7 23" xfId="47424"/>
    <cellStyle name="Input 5 7 24" xfId="47425"/>
    <cellStyle name="Input 5 7 25" xfId="47426"/>
    <cellStyle name="Input 5 7 3" xfId="8777"/>
    <cellStyle name="Input 5 7 3 2" xfId="8778"/>
    <cellStyle name="Input 5 7 3 2 2" xfId="30689"/>
    <cellStyle name="Input 5 7 3 3" xfId="8779"/>
    <cellStyle name="Input 5 7 3 3 2" xfId="30690"/>
    <cellStyle name="Input 5 7 3 4" xfId="8780"/>
    <cellStyle name="Input 5 7 3 4 2" xfId="30691"/>
    <cellStyle name="Input 5 7 3 5" xfId="8781"/>
    <cellStyle name="Input 5 7 3 5 2" xfId="30692"/>
    <cellStyle name="Input 5 7 3 6" xfId="30693"/>
    <cellStyle name="Input 5 7 4" xfId="8782"/>
    <cellStyle name="Input 5 7 4 2" xfId="8783"/>
    <cellStyle name="Input 5 7 4 2 2" xfId="30694"/>
    <cellStyle name="Input 5 7 4 3" xfId="8784"/>
    <cellStyle name="Input 5 7 4 3 2" xfId="30695"/>
    <cellStyle name="Input 5 7 4 4" xfId="8785"/>
    <cellStyle name="Input 5 7 4 4 2" xfId="30696"/>
    <cellStyle name="Input 5 7 4 5" xfId="8786"/>
    <cellStyle name="Input 5 7 4 5 2" xfId="30697"/>
    <cellStyle name="Input 5 7 4 6" xfId="30698"/>
    <cellStyle name="Input 5 7 5" xfId="8787"/>
    <cellStyle name="Input 5 7 5 2" xfId="30699"/>
    <cellStyle name="Input 5 7 6" xfId="8788"/>
    <cellStyle name="Input 5 7 6 2" xfId="30700"/>
    <cellStyle name="Input 5 7 7" xfId="8789"/>
    <cellStyle name="Input 5 7 7 2" xfId="30701"/>
    <cellStyle name="Input 5 7 8" xfId="8790"/>
    <cellStyle name="Input 5 7 8 2" xfId="30702"/>
    <cellStyle name="Input 5 7 9" xfId="8791"/>
    <cellStyle name="Input 5 7 9 2" xfId="30703"/>
    <cellStyle name="Input 5 8" xfId="8792"/>
    <cellStyle name="Input 5 8 2" xfId="8793"/>
    <cellStyle name="Input 5 8 2 2" xfId="30704"/>
    <cellStyle name="Input 5 8 3" xfId="8794"/>
    <cellStyle name="Input 5 8 3 2" xfId="30705"/>
    <cellStyle name="Input 5 8 4" xfId="8795"/>
    <cellStyle name="Input 5 8 4 2" xfId="30706"/>
    <cellStyle name="Input 5 8 5" xfId="8796"/>
    <cellStyle name="Input 5 8 5 2" xfId="30707"/>
    <cellStyle name="Input 5 8 6" xfId="30708"/>
    <cellStyle name="Input 5 9" xfId="8797"/>
    <cellStyle name="Input 5 9 2" xfId="8798"/>
    <cellStyle name="Input 5 9 2 2" xfId="30709"/>
    <cellStyle name="Input 5 9 3" xfId="8799"/>
    <cellStyle name="Input 5 9 3 2" xfId="30710"/>
    <cellStyle name="Input 5 9 4" xfId="8800"/>
    <cellStyle name="Input 5 9 4 2" xfId="30711"/>
    <cellStyle name="Input 5 9 5" xfId="8801"/>
    <cellStyle name="Input 5 9 5 2" xfId="30712"/>
    <cellStyle name="Input 5 9 6" xfId="30713"/>
    <cellStyle name="Input 6" xfId="8802"/>
    <cellStyle name="Input 6 10" xfId="8803"/>
    <cellStyle name="Input 6 10 2" xfId="30714"/>
    <cellStyle name="Input 6 11" xfId="8804"/>
    <cellStyle name="Input 6 11 2" xfId="30715"/>
    <cellStyle name="Input 6 12" xfId="8805"/>
    <cellStyle name="Input 6 12 2" xfId="30716"/>
    <cellStyle name="Input 6 13" xfId="8806"/>
    <cellStyle name="Input 6 13 2" xfId="30717"/>
    <cellStyle name="Input 6 14" xfId="8807"/>
    <cellStyle name="Input 6 14 2" xfId="30718"/>
    <cellStyle name="Input 6 15" xfId="8808"/>
    <cellStyle name="Input 6 15 2" xfId="30719"/>
    <cellStyle name="Input 6 16" xfId="30720"/>
    <cellStyle name="Input 6 17" xfId="47427"/>
    <cellStyle name="Input 6 18" xfId="47428"/>
    <cellStyle name="Input 6 19" xfId="47429"/>
    <cellStyle name="Input 6 2" xfId="8809"/>
    <cellStyle name="Input 6 2 10" xfId="8810"/>
    <cellStyle name="Input 6 2 10 2" xfId="30721"/>
    <cellStyle name="Input 6 2 11" xfId="30722"/>
    <cellStyle name="Input 6 2 12" xfId="47430"/>
    <cellStyle name="Input 6 2 13" xfId="47431"/>
    <cellStyle name="Input 6 2 14" xfId="47432"/>
    <cellStyle name="Input 6 2 15" xfId="47433"/>
    <cellStyle name="Input 6 2 16" xfId="47434"/>
    <cellStyle name="Input 6 2 17" xfId="47435"/>
    <cellStyle name="Input 6 2 18" xfId="47436"/>
    <cellStyle name="Input 6 2 19" xfId="47437"/>
    <cellStyle name="Input 6 2 2" xfId="8811"/>
    <cellStyle name="Input 6 2 2 2" xfId="8812"/>
    <cellStyle name="Input 6 2 2 2 2" xfId="30723"/>
    <cellStyle name="Input 6 2 2 3" xfId="8813"/>
    <cellStyle name="Input 6 2 2 3 2" xfId="30724"/>
    <cellStyle name="Input 6 2 2 4" xfId="8814"/>
    <cellStyle name="Input 6 2 2 4 2" xfId="30725"/>
    <cellStyle name="Input 6 2 2 5" xfId="8815"/>
    <cellStyle name="Input 6 2 2 5 2" xfId="30726"/>
    <cellStyle name="Input 6 2 2 6" xfId="30727"/>
    <cellStyle name="Input 6 2 20" xfId="47438"/>
    <cellStyle name="Input 6 2 21" xfId="47439"/>
    <cellStyle name="Input 6 2 22" xfId="47440"/>
    <cellStyle name="Input 6 2 23" xfId="47441"/>
    <cellStyle name="Input 6 2 24" xfId="47442"/>
    <cellStyle name="Input 6 2 25" xfId="47443"/>
    <cellStyle name="Input 6 2 3" xfId="8816"/>
    <cellStyle name="Input 6 2 3 2" xfId="8817"/>
    <cellStyle name="Input 6 2 3 2 2" xfId="30728"/>
    <cellStyle name="Input 6 2 3 3" xfId="8818"/>
    <cellStyle name="Input 6 2 3 3 2" xfId="30729"/>
    <cellStyle name="Input 6 2 3 4" xfId="8819"/>
    <cellStyle name="Input 6 2 3 4 2" xfId="30730"/>
    <cellStyle name="Input 6 2 3 5" xfId="8820"/>
    <cellStyle name="Input 6 2 3 5 2" xfId="30731"/>
    <cellStyle name="Input 6 2 3 6" xfId="30732"/>
    <cellStyle name="Input 6 2 4" xfId="8821"/>
    <cellStyle name="Input 6 2 4 2" xfId="8822"/>
    <cellStyle name="Input 6 2 4 2 2" xfId="30733"/>
    <cellStyle name="Input 6 2 4 3" xfId="8823"/>
    <cellStyle name="Input 6 2 4 3 2" xfId="30734"/>
    <cellStyle name="Input 6 2 4 4" xfId="8824"/>
    <cellStyle name="Input 6 2 4 4 2" xfId="30735"/>
    <cellStyle name="Input 6 2 4 5" xfId="8825"/>
    <cellStyle name="Input 6 2 4 5 2" xfId="30736"/>
    <cellStyle name="Input 6 2 4 6" xfId="30737"/>
    <cellStyle name="Input 6 2 5" xfId="8826"/>
    <cellStyle name="Input 6 2 5 2" xfId="30738"/>
    <cellStyle name="Input 6 2 6" xfId="8827"/>
    <cellStyle name="Input 6 2 6 2" xfId="30739"/>
    <cellStyle name="Input 6 2 7" xfId="8828"/>
    <cellStyle name="Input 6 2 7 2" xfId="30740"/>
    <cellStyle name="Input 6 2 8" xfId="8829"/>
    <cellStyle name="Input 6 2 8 2" xfId="30741"/>
    <cellStyle name="Input 6 2 9" xfId="8830"/>
    <cellStyle name="Input 6 2 9 2" xfId="30742"/>
    <cellStyle name="Input 6 20" xfId="47444"/>
    <cellStyle name="Input 6 21" xfId="47445"/>
    <cellStyle name="Input 6 22" xfId="47446"/>
    <cellStyle name="Input 6 23" xfId="47447"/>
    <cellStyle name="Input 6 24" xfId="47448"/>
    <cellStyle name="Input 6 25" xfId="47449"/>
    <cellStyle name="Input 6 26" xfId="47450"/>
    <cellStyle name="Input 6 27" xfId="47451"/>
    <cellStyle name="Input 6 28" xfId="47452"/>
    <cellStyle name="Input 6 29" xfId="47453"/>
    <cellStyle name="Input 6 3" xfId="8831"/>
    <cellStyle name="Input 6 3 10" xfId="8832"/>
    <cellStyle name="Input 6 3 10 2" xfId="30743"/>
    <cellStyle name="Input 6 3 11" xfId="30744"/>
    <cellStyle name="Input 6 3 12" xfId="47454"/>
    <cellStyle name="Input 6 3 13" xfId="47455"/>
    <cellStyle name="Input 6 3 14" xfId="47456"/>
    <cellStyle name="Input 6 3 15" xfId="47457"/>
    <cellStyle name="Input 6 3 16" xfId="47458"/>
    <cellStyle name="Input 6 3 17" xfId="47459"/>
    <cellStyle name="Input 6 3 18" xfId="47460"/>
    <cellStyle name="Input 6 3 19" xfId="47461"/>
    <cellStyle name="Input 6 3 2" xfId="8833"/>
    <cellStyle name="Input 6 3 2 2" xfId="8834"/>
    <cellStyle name="Input 6 3 2 2 2" xfId="30745"/>
    <cellStyle name="Input 6 3 2 3" xfId="8835"/>
    <cellStyle name="Input 6 3 2 3 2" xfId="30746"/>
    <cellStyle name="Input 6 3 2 4" xfId="8836"/>
    <cellStyle name="Input 6 3 2 4 2" xfId="30747"/>
    <cellStyle name="Input 6 3 2 5" xfId="8837"/>
    <cellStyle name="Input 6 3 2 5 2" xfId="30748"/>
    <cellStyle name="Input 6 3 2 6" xfId="30749"/>
    <cellStyle name="Input 6 3 20" xfId="47462"/>
    <cellStyle name="Input 6 3 21" xfId="47463"/>
    <cellStyle name="Input 6 3 22" xfId="47464"/>
    <cellStyle name="Input 6 3 23" xfId="47465"/>
    <cellStyle name="Input 6 3 24" xfId="47466"/>
    <cellStyle name="Input 6 3 25" xfId="47467"/>
    <cellStyle name="Input 6 3 3" xfId="8838"/>
    <cellStyle name="Input 6 3 3 2" xfId="8839"/>
    <cellStyle name="Input 6 3 3 2 2" xfId="30750"/>
    <cellStyle name="Input 6 3 3 3" xfId="8840"/>
    <cellStyle name="Input 6 3 3 3 2" xfId="30751"/>
    <cellStyle name="Input 6 3 3 4" xfId="8841"/>
    <cellStyle name="Input 6 3 3 4 2" xfId="30752"/>
    <cellStyle name="Input 6 3 3 5" xfId="8842"/>
    <cellStyle name="Input 6 3 3 5 2" xfId="30753"/>
    <cellStyle name="Input 6 3 3 6" xfId="30754"/>
    <cellStyle name="Input 6 3 4" xfId="8843"/>
    <cellStyle name="Input 6 3 4 2" xfId="8844"/>
    <cellStyle name="Input 6 3 4 2 2" xfId="30755"/>
    <cellStyle name="Input 6 3 4 3" xfId="8845"/>
    <cellStyle name="Input 6 3 4 3 2" xfId="30756"/>
    <cellStyle name="Input 6 3 4 4" xfId="8846"/>
    <cellStyle name="Input 6 3 4 4 2" xfId="30757"/>
    <cellStyle name="Input 6 3 4 5" xfId="8847"/>
    <cellStyle name="Input 6 3 4 5 2" xfId="30758"/>
    <cellStyle name="Input 6 3 4 6" xfId="30759"/>
    <cellStyle name="Input 6 3 5" xfId="8848"/>
    <cellStyle name="Input 6 3 5 2" xfId="30760"/>
    <cellStyle name="Input 6 3 6" xfId="8849"/>
    <cellStyle name="Input 6 3 6 2" xfId="30761"/>
    <cellStyle name="Input 6 3 7" xfId="8850"/>
    <cellStyle name="Input 6 3 7 2" xfId="30762"/>
    <cellStyle name="Input 6 3 8" xfId="8851"/>
    <cellStyle name="Input 6 3 8 2" xfId="30763"/>
    <cellStyle name="Input 6 3 9" xfId="8852"/>
    <cellStyle name="Input 6 3 9 2" xfId="30764"/>
    <cellStyle name="Input 6 30" xfId="47468"/>
    <cellStyle name="Input 6 4" xfId="8853"/>
    <cellStyle name="Input 6 4 10" xfId="8854"/>
    <cellStyle name="Input 6 4 10 2" xfId="30765"/>
    <cellStyle name="Input 6 4 11" xfId="30766"/>
    <cellStyle name="Input 6 4 12" xfId="47469"/>
    <cellStyle name="Input 6 4 13" xfId="47470"/>
    <cellStyle name="Input 6 4 14" xfId="47471"/>
    <cellStyle name="Input 6 4 15" xfId="47472"/>
    <cellStyle name="Input 6 4 16" xfId="47473"/>
    <cellStyle name="Input 6 4 17" xfId="47474"/>
    <cellStyle name="Input 6 4 18" xfId="47475"/>
    <cellStyle name="Input 6 4 19" xfId="47476"/>
    <cellStyle name="Input 6 4 2" xfId="8855"/>
    <cellStyle name="Input 6 4 2 2" xfId="8856"/>
    <cellStyle name="Input 6 4 2 2 2" xfId="30767"/>
    <cellStyle name="Input 6 4 2 3" xfId="8857"/>
    <cellStyle name="Input 6 4 2 3 2" xfId="30768"/>
    <cellStyle name="Input 6 4 2 4" xfId="8858"/>
    <cellStyle name="Input 6 4 2 4 2" xfId="30769"/>
    <cellStyle name="Input 6 4 2 5" xfId="8859"/>
    <cellStyle name="Input 6 4 2 5 2" xfId="30770"/>
    <cellStyle name="Input 6 4 2 6" xfId="30771"/>
    <cellStyle name="Input 6 4 20" xfId="47477"/>
    <cellStyle name="Input 6 4 21" xfId="47478"/>
    <cellStyle name="Input 6 4 22" xfId="47479"/>
    <cellStyle name="Input 6 4 23" xfId="47480"/>
    <cellStyle name="Input 6 4 24" xfId="47481"/>
    <cellStyle name="Input 6 4 25" xfId="47482"/>
    <cellStyle name="Input 6 4 3" xfId="8860"/>
    <cellStyle name="Input 6 4 3 2" xfId="8861"/>
    <cellStyle name="Input 6 4 3 2 2" xfId="30772"/>
    <cellStyle name="Input 6 4 3 3" xfId="8862"/>
    <cellStyle name="Input 6 4 3 3 2" xfId="30773"/>
    <cellStyle name="Input 6 4 3 4" xfId="8863"/>
    <cellStyle name="Input 6 4 3 4 2" xfId="30774"/>
    <cellStyle name="Input 6 4 3 5" xfId="8864"/>
    <cellStyle name="Input 6 4 3 5 2" xfId="30775"/>
    <cellStyle name="Input 6 4 3 6" xfId="30776"/>
    <cellStyle name="Input 6 4 4" xfId="8865"/>
    <cellStyle name="Input 6 4 4 2" xfId="8866"/>
    <cellStyle name="Input 6 4 4 2 2" xfId="30777"/>
    <cellStyle name="Input 6 4 4 3" xfId="8867"/>
    <cellStyle name="Input 6 4 4 3 2" xfId="30778"/>
    <cellStyle name="Input 6 4 4 4" xfId="8868"/>
    <cellStyle name="Input 6 4 4 4 2" xfId="30779"/>
    <cellStyle name="Input 6 4 4 5" xfId="8869"/>
    <cellStyle name="Input 6 4 4 5 2" xfId="30780"/>
    <cellStyle name="Input 6 4 4 6" xfId="30781"/>
    <cellStyle name="Input 6 4 5" xfId="8870"/>
    <cellStyle name="Input 6 4 5 2" xfId="30782"/>
    <cellStyle name="Input 6 4 6" xfId="8871"/>
    <cellStyle name="Input 6 4 6 2" xfId="30783"/>
    <cellStyle name="Input 6 4 7" xfId="8872"/>
    <cellStyle name="Input 6 4 7 2" xfId="30784"/>
    <cellStyle name="Input 6 4 8" xfId="8873"/>
    <cellStyle name="Input 6 4 8 2" xfId="30785"/>
    <cellStyle name="Input 6 4 9" xfId="8874"/>
    <cellStyle name="Input 6 4 9 2" xfId="30786"/>
    <cellStyle name="Input 6 5" xfId="8875"/>
    <cellStyle name="Input 6 5 10" xfId="8876"/>
    <cellStyle name="Input 6 5 10 2" xfId="30787"/>
    <cellStyle name="Input 6 5 11" xfId="30788"/>
    <cellStyle name="Input 6 5 12" xfId="47483"/>
    <cellStyle name="Input 6 5 13" xfId="47484"/>
    <cellStyle name="Input 6 5 14" xfId="47485"/>
    <cellStyle name="Input 6 5 15" xfId="47486"/>
    <cellStyle name="Input 6 5 16" xfId="47487"/>
    <cellStyle name="Input 6 5 17" xfId="47488"/>
    <cellStyle name="Input 6 5 18" xfId="47489"/>
    <cellStyle name="Input 6 5 19" xfId="47490"/>
    <cellStyle name="Input 6 5 2" xfId="8877"/>
    <cellStyle name="Input 6 5 2 2" xfId="8878"/>
    <cellStyle name="Input 6 5 2 2 2" xfId="30789"/>
    <cellStyle name="Input 6 5 2 3" xfId="8879"/>
    <cellStyle name="Input 6 5 2 3 2" xfId="30790"/>
    <cellStyle name="Input 6 5 2 4" xfId="8880"/>
    <cellStyle name="Input 6 5 2 4 2" xfId="30791"/>
    <cellStyle name="Input 6 5 2 5" xfId="8881"/>
    <cellStyle name="Input 6 5 2 5 2" xfId="30792"/>
    <cellStyle name="Input 6 5 2 6" xfId="30793"/>
    <cellStyle name="Input 6 5 20" xfId="47491"/>
    <cellStyle name="Input 6 5 21" xfId="47492"/>
    <cellStyle name="Input 6 5 22" xfId="47493"/>
    <cellStyle name="Input 6 5 23" xfId="47494"/>
    <cellStyle name="Input 6 5 24" xfId="47495"/>
    <cellStyle name="Input 6 5 25" xfId="47496"/>
    <cellStyle name="Input 6 5 3" xfId="8882"/>
    <cellStyle name="Input 6 5 3 2" xfId="8883"/>
    <cellStyle name="Input 6 5 3 2 2" xfId="30794"/>
    <cellStyle name="Input 6 5 3 3" xfId="8884"/>
    <cellStyle name="Input 6 5 3 3 2" xfId="30795"/>
    <cellStyle name="Input 6 5 3 4" xfId="8885"/>
    <cellStyle name="Input 6 5 3 4 2" xfId="30796"/>
    <cellStyle name="Input 6 5 3 5" xfId="8886"/>
    <cellStyle name="Input 6 5 3 5 2" xfId="30797"/>
    <cellStyle name="Input 6 5 3 6" xfId="30798"/>
    <cellStyle name="Input 6 5 4" xfId="8887"/>
    <cellStyle name="Input 6 5 4 2" xfId="8888"/>
    <cellStyle name="Input 6 5 4 2 2" xfId="30799"/>
    <cellStyle name="Input 6 5 4 3" xfId="8889"/>
    <cellStyle name="Input 6 5 4 3 2" xfId="30800"/>
    <cellStyle name="Input 6 5 4 4" xfId="8890"/>
    <cellStyle name="Input 6 5 4 4 2" xfId="30801"/>
    <cellStyle name="Input 6 5 4 5" xfId="8891"/>
    <cellStyle name="Input 6 5 4 5 2" xfId="30802"/>
    <cellStyle name="Input 6 5 4 6" xfId="30803"/>
    <cellStyle name="Input 6 5 5" xfId="8892"/>
    <cellStyle name="Input 6 5 5 2" xfId="30804"/>
    <cellStyle name="Input 6 5 6" xfId="8893"/>
    <cellStyle name="Input 6 5 6 2" xfId="30805"/>
    <cellStyle name="Input 6 5 7" xfId="8894"/>
    <cellStyle name="Input 6 5 7 2" xfId="30806"/>
    <cellStyle name="Input 6 5 8" xfId="8895"/>
    <cellStyle name="Input 6 5 8 2" xfId="30807"/>
    <cellStyle name="Input 6 5 9" xfId="8896"/>
    <cellStyle name="Input 6 5 9 2" xfId="30808"/>
    <cellStyle name="Input 6 6" xfId="8897"/>
    <cellStyle name="Input 6 6 10" xfId="8898"/>
    <cellStyle name="Input 6 6 10 2" xfId="30809"/>
    <cellStyle name="Input 6 6 11" xfId="30810"/>
    <cellStyle name="Input 6 6 12" xfId="47497"/>
    <cellStyle name="Input 6 6 13" xfId="47498"/>
    <cellStyle name="Input 6 6 14" xfId="47499"/>
    <cellStyle name="Input 6 6 15" xfId="47500"/>
    <cellStyle name="Input 6 6 16" xfId="47501"/>
    <cellStyle name="Input 6 6 17" xfId="47502"/>
    <cellStyle name="Input 6 6 18" xfId="47503"/>
    <cellStyle name="Input 6 6 19" xfId="47504"/>
    <cellStyle name="Input 6 6 2" xfId="8899"/>
    <cellStyle name="Input 6 6 2 2" xfId="8900"/>
    <cellStyle name="Input 6 6 2 2 2" xfId="30811"/>
    <cellStyle name="Input 6 6 2 3" xfId="8901"/>
    <cellStyle name="Input 6 6 2 3 2" xfId="30812"/>
    <cellStyle name="Input 6 6 2 4" xfId="8902"/>
    <cellStyle name="Input 6 6 2 4 2" xfId="30813"/>
    <cellStyle name="Input 6 6 2 5" xfId="8903"/>
    <cellStyle name="Input 6 6 2 5 2" xfId="30814"/>
    <cellStyle name="Input 6 6 2 6" xfId="30815"/>
    <cellStyle name="Input 6 6 20" xfId="47505"/>
    <cellStyle name="Input 6 6 21" xfId="47506"/>
    <cellStyle name="Input 6 6 22" xfId="47507"/>
    <cellStyle name="Input 6 6 23" xfId="47508"/>
    <cellStyle name="Input 6 6 24" xfId="47509"/>
    <cellStyle name="Input 6 6 25" xfId="47510"/>
    <cellStyle name="Input 6 6 3" xfId="8904"/>
    <cellStyle name="Input 6 6 3 2" xfId="8905"/>
    <cellStyle name="Input 6 6 3 2 2" xfId="30816"/>
    <cellStyle name="Input 6 6 3 3" xfId="8906"/>
    <cellStyle name="Input 6 6 3 3 2" xfId="30817"/>
    <cellStyle name="Input 6 6 3 4" xfId="8907"/>
    <cellStyle name="Input 6 6 3 4 2" xfId="30818"/>
    <cellStyle name="Input 6 6 3 5" xfId="8908"/>
    <cellStyle name="Input 6 6 3 5 2" xfId="30819"/>
    <cellStyle name="Input 6 6 3 6" xfId="30820"/>
    <cellStyle name="Input 6 6 4" xfId="8909"/>
    <cellStyle name="Input 6 6 4 2" xfId="8910"/>
    <cellStyle name="Input 6 6 4 2 2" xfId="30821"/>
    <cellStyle name="Input 6 6 4 3" xfId="8911"/>
    <cellStyle name="Input 6 6 4 3 2" xfId="30822"/>
    <cellStyle name="Input 6 6 4 4" xfId="8912"/>
    <cellStyle name="Input 6 6 4 4 2" xfId="30823"/>
    <cellStyle name="Input 6 6 4 5" xfId="8913"/>
    <cellStyle name="Input 6 6 4 5 2" xfId="30824"/>
    <cellStyle name="Input 6 6 4 6" xfId="30825"/>
    <cellStyle name="Input 6 6 5" xfId="8914"/>
    <cellStyle name="Input 6 6 5 2" xfId="30826"/>
    <cellStyle name="Input 6 6 6" xfId="8915"/>
    <cellStyle name="Input 6 6 6 2" xfId="30827"/>
    <cellStyle name="Input 6 6 7" xfId="8916"/>
    <cellStyle name="Input 6 6 7 2" xfId="30828"/>
    <cellStyle name="Input 6 6 8" xfId="8917"/>
    <cellStyle name="Input 6 6 8 2" xfId="30829"/>
    <cellStyle name="Input 6 6 9" xfId="8918"/>
    <cellStyle name="Input 6 6 9 2" xfId="30830"/>
    <cellStyle name="Input 6 7" xfId="8919"/>
    <cellStyle name="Input 6 7 2" xfId="8920"/>
    <cellStyle name="Input 6 7 2 2" xfId="30831"/>
    <cellStyle name="Input 6 7 3" xfId="8921"/>
    <cellStyle name="Input 6 7 3 2" xfId="30832"/>
    <cellStyle name="Input 6 7 4" xfId="8922"/>
    <cellStyle name="Input 6 7 4 2" xfId="30833"/>
    <cellStyle name="Input 6 7 5" xfId="8923"/>
    <cellStyle name="Input 6 7 5 2" xfId="30834"/>
    <cellStyle name="Input 6 7 6" xfId="30835"/>
    <cellStyle name="Input 6 8" xfId="8924"/>
    <cellStyle name="Input 6 8 2" xfId="8925"/>
    <cellStyle name="Input 6 8 2 2" xfId="30836"/>
    <cellStyle name="Input 6 8 3" xfId="8926"/>
    <cellStyle name="Input 6 8 3 2" xfId="30837"/>
    <cellStyle name="Input 6 8 4" xfId="8927"/>
    <cellStyle name="Input 6 8 4 2" xfId="30838"/>
    <cellStyle name="Input 6 8 5" xfId="8928"/>
    <cellStyle name="Input 6 8 5 2" xfId="30839"/>
    <cellStyle name="Input 6 8 6" xfId="30840"/>
    <cellStyle name="Input 6 9" xfId="8929"/>
    <cellStyle name="Input 6 9 2" xfId="8930"/>
    <cellStyle name="Input 6 9 2 2" xfId="30841"/>
    <cellStyle name="Input 6 9 3" xfId="8931"/>
    <cellStyle name="Input 6 9 3 2" xfId="30842"/>
    <cellStyle name="Input 6 9 4" xfId="8932"/>
    <cellStyle name="Input 6 9 4 2" xfId="30843"/>
    <cellStyle name="Input 6 9 5" xfId="8933"/>
    <cellStyle name="Input 6 9 5 2" xfId="30844"/>
    <cellStyle name="Input 6 9 6" xfId="30845"/>
    <cellStyle name="Input 7" xfId="8934"/>
    <cellStyle name="Input 7 10" xfId="8935"/>
    <cellStyle name="Input 7 10 2" xfId="30846"/>
    <cellStyle name="Input 7 11" xfId="8936"/>
    <cellStyle name="Input 7 11 2" xfId="30847"/>
    <cellStyle name="Input 7 12" xfId="8937"/>
    <cellStyle name="Input 7 12 2" xfId="30848"/>
    <cellStyle name="Input 7 13" xfId="8938"/>
    <cellStyle name="Input 7 13 2" xfId="30849"/>
    <cellStyle name="Input 7 14" xfId="8939"/>
    <cellStyle name="Input 7 14 2" xfId="30850"/>
    <cellStyle name="Input 7 15" xfId="8940"/>
    <cellStyle name="Input 7 15 2" xfId="30851"/>
    <cellStyle name="Input 7 16" xfId="30852"/>
    <cellStyle name="Input 7 17" xfId="47511"/>
    <cellStyle name="Input 7 18" xfId="47512"/>
    <cellStyle name="Input 7 19" xfId="47513"/>
    <cellStyle name="Input 7 2" xfId="8941"/>
    <cellStyle name="Input 7 2 10" xfId="8942"/>
    <cellStyle name="Input 7 2 10 2" xfId="30853"/>
    <cellStyle name="Input 7 2 11" xfId="30854"/>
    <cellStyle name="Input 7 2 12" xfId="47514"/>
    <cellStyle name="Input 7 2 13" xfId="47515"/>
    <cellStyle name="Input 7 2 14" xfId="47516"/>
    <cellStyle name="Input 7 2 15" xfId="47517"/>
    <cellStyle name="Input 7 2 16" xfId="47518"/>
    <cellStyle name="Input 7 2 17" xfId="47519"/>
    <cellStyle name="Input 7 2 18" xfId="47520"/>
    <cellStyle name="Input 7 2 19" xfId="47521"/>
    <cellStyle name="Input 7 2 2" xfId="8943"/>
    <cellStyle name="Input 7 2 2 2" xfId="8944"/>
    <cellStyle name="Input 7 2 2 2 2" xfId="30855"/>
    <cellStyle name="Input 7 2 2 3" xfId="8945"/>
    <cellStyle name="Input 7 2 2 3 2" xfId="30856"/>
    <cellStyle name="Input 7 2 2 4" xfId="8946"/>
    <cellStyle name="Input 7 2 2 4 2" xfId="30857"/>
    <cellStyle name="Input 7 2 2 5" xfId="8947"/>
    <cellStyle name="Input 7 2 2 5 2" xfId="30858"/>
    <cellStyle name="Input 7 2 2 6" xfId="30859"/>
    <cellStyle name="Input 7 2 20" xfId="47522"/>
    <cellStyle name="Input 7 2 21" xfId="47523"/>
    <cellStyle name="Input 7 2 22" xfId="47524"/>
    <cellStyle name="Input 7 2 23" xfId="47525"/>
    <cellStyle name="Input 7 2 24" xfId="47526"/>
    <cellStyle name="Input 7 2 25" xfId="47527"/>
    <cellStyle name="Input 7 2 3" xfId="8948"/>
    <cellStyle name="Input 7 2 3 2" xfId="8949"/>
    <cellStyle name="Input 7 2 3 2 2" xfId="30860"/>
    <cellStyle name="Input 7 2 3 3" xfId="8950"/>
    <cellStyle name="Input 7 2 3 3 2" xfId="30861"/>
    <cellStyle name="Input 7 2 3 4" xfId="8951"/>
    <cellStyle name="Input 7 2 3 4 2" xfId="30862"/>
    <cellStyle name="Input 7 2 3 5" xfId="8952"/>
    <cellStyle name="Input 7 2 3 5 2" xfId="30863"/>
    <cellStyle name="Input 7 2 3 6" xfId="30864"/>
    <cellStyle name="Input 7 2 4" xfId="8953"/>
    <cellStyle name="Input 7 2 4 2" xfId="8954"/>
    <cellStyle name="Input 7 2 4 2 2" xfId="30865"/>
    <cellStyle name="Input 7 2 4 3" xfId="8955"/>
    <cellStyle name="Input 7 2 4 3 2" xfId="30866"/>
    <cellStyle name="Input 7 2 4 4" xfId="8956"/>
    <cellStyle name="Input 7 2 4 4 2" xfId="30867"/>
    <cellStyle name="Input 7 2 4 5" xfId="8957"/>
    <cellStyle name="Input 7 2 4 5 2" xfId="30868"/>
    <cellStyle name="Input 7 2 4 6" xfId="30869"/>
    <cellStyle name="Input 7 2 5" xfId="8958"/>
    <cellStyle name="Input 7 2 5 2" xfId="30870"/>
    <cellStyle name="Input 7 2 6" xfId="8959"/>
    <cellStyle name="Input 7 2 6 2" xfId="30871"/>
    <cellStyle name="Input 7 2 7" xfId="8960"/>
    <cellStyle name="Input 7 2 7 2" xfId="30872"/>
    <cellStyle name="Input 7 2 8" xfId="8961"/>
    <cellStyle name="Input 7 2 8 2" xfId="30873"/>
    <cellStyle name="Input 7 2 9" xfId="8962"/>
    <cellStyle name="Input 7 2 9 2" xfId="30874"/>
    <cellStyle name="Input 7 20" xfId="47528"/>
    <cellStyle name="Input 7 21" xfId="47529"/>
    <cellStyle name="Input 7 22" xfId="47530"/>
    <cellStyle name="Input 7 23" xfId="47531"/>
    <cellStyle name="Input 7 24" xfId="47532"/>
    <cellStyle name="Input 7 25" xfId="47533"/>
    <cellStyle name="Input 7 26" xfId="47534"/>
    <cellStyle name="Input 7 27" xfId="47535"/>
    <cellStyle name="Input 7 28" xfId="47536"/>
    <cellStyle name="Input 7 29" xfId="47537"/>
    <cellStyle name="Input 7 3" xfId="8963"/>
    <cellStyle name="Input 7 3 10" xfId="8964"/>
    <cellStyle name="Input 7 3 10 2" xfId="30875"/>
    <cellStyle name="Input 7 3 11" xfId="30876"/>
    <cellStyle name="Input 7 3 12" xfId="47538"/>
    <cellStyle name="Input 7 3 13" xfId="47539"/>
    <cellStyle name="Input 7 3 14" xfId="47540"/>
    <cellStyle name="Input 7 3 15" xfId="47541"/>
    <cellStyle name="Input 7 3 16" xfId="47542"/>
    <cellStyle name="Input 7 3 17" xfId="47543"/>
    <cellStyle name="Input 7 3 18" xfId="47544"/>
    <cellStyle name="Input 7 3 19" xfId="47545"/>
    <cellStyle name="Input 7 3 2" xfId="8965"/>
    <cellStyle name="Input 7 3 2 2" xfId="8966"/>
    <cellStyle name="Input 7 3 2 2 2" xfId="30877"/>
    <cellStyle name="Input 7 3 2 3" xfId="8967"/>
    <cellStyle name="Input 7 3 2 3 2" xfId="30878"/>
    <cellStyle name="Input 7 3 2 4" xfId="8968"/>
    <cellStyle name="Input 7 3 2 4 2" xfId="30879"/>
    <cellStyle name="Input 7 3 2 5" xfId="8969"/>
    <cellStyle name="Input 7 3 2 5 2" xfId="30880"/>
    <cellStyle name="Input 7 3 2 6" xfId="30881"/>
    <cellStyle name="Input 7 3 20" xfId="47546"/>
    <cellStyle name="Input 7 3 21" xfId="47547"/>
    <cellStyle name="Input 7 3 22" xfId="47548"/>
    <cellStyle name="Input 7 3 23" xfId="47549"/>
    <cellStyle name="Input 7 3 24" xfId="47550"/>
    <cellStyle name="Input 7 3 25" xfId="47551"/>
    <cellStyle name="Input 7 3 3" xfId="8970"/>
    <cellStyle name="Input 7 3 3 2" xfId="8971"/>
    <cellStyle name="Input 7 3 3 2 2" xfId="30882"/>
    <cellStyle name="Input 7 3 3 3" xfId="8972"/>
    <cellStyle name="Input 7 3 3 3 2" xfId="30883"/>
    <cellStyle name="Input 7 3 3 4" xfId="8973"/>
    <cellStyle name="Input 7 3 3 4 2" xfId="30884"/>
    <cellStyle name="Input 7 3 3 5" xfId="8974"/>
    <cellStyle name="Input 7 3 3 5 2" xfId="30885"/>
    <cellStyle name="Input 7 3 3 6" xfId="30886"/>
    <cellStyle name="Input 7 3 4" xfId="8975"/>
    <cellStyle name="Input 7 3 4 2" xfId="8976"/>
    <cellStyle name="Input 7 3 4 2 2" xfId="30887"/>
    <cellStyle name="Input 7 3 4 3" xfId="8977"/>
    <cellStyle name="Input 7 3 4 3 2" xfId="30888"/>
    <cellStyle name="Input 7 3 4 4" xfId="8978"/>
    <cellStyle name="Input 7 3 4 4 2" xfId="30889"/>
    <cellStyle name="Input 7 3 4 5" xfId="8979"/>
    <cellStyle name="Input 7 3 4 5 2" xfId="30890"/>
    <cellStyle name="Input 7 3 4 6" xfId="30891"/>
    <cellStyle name="Input 7 3 5" xfId="8980"/>
    <cellStyle name="Input 7 3 5 2" xfId="30892"/>
    <cellStyle name="Input 7 3 6" xfId="8981"/>
    <cellStyle name="Input 7 3 6 2" xfId="30893"/>
    <cellStyle name="Input 7 3 7" xfId="8982"/>
    <cellStyle name="Input 7 3 7 2" xfId="30894"/>
    <cellStyle name="Input 7 3 8" xfId="8983"/>
    <cellStyle name="Input 7 3 8 2" xfId="30895"/>
    <cellStyle name="Input 7 3 9" xfId="8984"/>
    <cellStyle name="Input 7 3 9 2" xfId="30896"/>
    <cellStyle name="Input 7 30" xfId="47552"/>
    <cellStyle name="Input 7 4" xfId="8985"/>
    <cellStyle name="Input 7 4 10" xfId="8986"/>
    <cellStyle name="Input 7 4 10 2" xfId="30897"/>
    <cellStyle name="Input 7 4 11" xfId="30898"/>
    <cellStyle name="Input 7 4 12" xfId="47553"/>
    <cellStyle name="Input 7 4 13" xfId="47554"/>
    <cellStyle name="Input 7 4 14" xfId="47555"/>
    <cellStyle name="Input 7 4 15" xfId="47556"/>
    <cellStyle name="Input 7 4 16" xfId="47557"/>
    <cellStyle name="Input 7 4 17" xfId="47558"/>
    <cellStyle name="Input 7 4 18" xfId="47559"/>
    <cellStyle name="Input 7 4 19" xfId="47560"/>
    <cellStyle name="Input 7 4 2" xfId="8987"/>
    <cellStyle name="Input 7 4 2 2" xfId="8988"/>
    <cellStyle name="Input 7 4 2 2 2" xfId="30899"/>
    <cellStyle name="Input 7 4 2 3" xfId="8989"/>
    <cellStyle name="Input 7 4 2 3 2" xfId="30900"/>
    <cellStyle name="Input 7 4 2 4" xfId="8990"/>
    <cellStyle name="Input 7 4 2 4 2" xfId="30901"/>
    <cellStyle name="Input 7 4 2 5" xfId="8991"/>
    <cellStyle name="Input 7 4 2 5 2" xfId="30902"/>
    <cellStyle name="Input 7 4 2 6" xfId="30903"/>
    <cellStyle name="Input 7 4 20" xfId="47561"/>
    <cellStyle name="Input 7 4 21" xfId="47562"/>
    <cellStyle name="Input 7 4 22" xfId="47563"/>
    <cellStyle name="Input 7 4 23" xfId="47564"/>
    <cellStyle name="Input 7 4 24" xfId="47565"/>
    <cellStyle name="Input 7 4 25" xfId="47566"/>
    <cellStyle name="Input 7 4 3" xfId="8992"/>
    <cellStyle name="Input 7 4 3 2" xfId="8993"/>
    <cellStyle name="Input 7 4 3 2 2" xfId="30904"/>
    <cellStyle name="Input 7 4 3 3" xfId="8994"/>
    <cellStyle name="Input 7 4 3 3 2" xfId="30905"/>
    <cellStyle name="Input 7 4 3 4" xfId="8995"/>
    <cellStyle name="Input 7 4 3 4 2" xfId="30906"/>
    <cellStyle name="Input 7 4 3 5" xfId="8996"/>
    <cellStyle name="Input 7 4 3 5 2" xfId="30907"/>
    <cellStyle name="Input 7 4 3 6" xfId="30908"/>
    <cellStyle name="Input 7 4 4" xfId="8997"/>
    <cellStyle name="Input 7 4 4 2" xfId="8998"/>
    <cellStyle name="Input 7 4 4 2 2" xfId="30909"/>
    <cellStyle name="Input 7 4 4 3" xfId="8999"/>
    <cellStyle name="Input 7 4 4 3 2" xfId="30910"/>
    <cellStyle name="Input 7 4 4 4" xfId="9000"/>
    <cellStyle name="Input 7 4 4 4 2" xfId="30911"/>
    <cellStyle name="Input 7 4 4 5" xfId="9001"/>
    <cellStyle name="Input 7 4 4 5 2" xfId="30912"/>
    <cellStyle name="Input 7 4 4 6" xfId="30913"/>
    <cellStyle name="Input 7 4 5" xfId="9002"/>
    <cellStyle name="Input 7 4 5 2" xfId="30914"/>
    <cellStyle name="Input 7 4 6" xfId="9003"/>
    <cellStyle name="Input 7 4 6 2" xfId="30915"/>
    <cellStyle name="Input 7 4 7" xfId="9004"/>
    <cellStyle name="Input 7 4 7 2" xfId="30916"/>
    <cellStyle name="Input 7 4 8" xfId="9005"/>
    <cellStyle name="Input 7 4 8 2" xfId="30917"/>
    <cellStyle name="Input 7 4 9" xfId="9006"/>
    <cellStyle name="Input 7 4 9 2" xfId="30918"/>
    <cellStyle name="Input 7 5" xfId="9007"/>
    <cellStyle name="Input 7 5 10" xfId="9008"/>
    <cellStyle name="Input 7 5 10 2" xfId="30919"/>
    <cellStyle name="Input 7 5 11" xfId="30920"/>
    <cellStyle name="Input 7 5 12" xfId="47567"/>
    <cellStyle name="Input 7 5 13" xfId="47568"/>
    <cellStyle name="Input 7 5 14" xfId="47569"/>
    <cellStyle name="Input 7 5 15" xfId="47570"/>
    <cellStyle name="Input 7 5 16" xfId="47571"/>
    <cellStyle name="Input 7 5 17" xfId="47572"/>
    <cellStyle name="Input 7 5 18" xfId="47573"/>
    <cellStyle name="Input 7 5 19" xfId="47574"/>
    <cellStyle name="Input 7 5 2" xfId="9009"/>
    <cellStyle name="Input 7 5 2 2" xfId="9010"/>
    <cellStyle name="Input 7 5 2 2 2" xfId="30921"/>
    <cellStyle name="Input 7 5 2 3" xfId="9011"/>
    <cellStyle name="Input 7 5 2 3 2" xfId="30922"/>
    <cellStyle name="Input 7 5 2 4" xfId="9012"/>
    <cellStyle name="Input 7 5 2 4 2" xfId="30923"/>
    <cellStyle name="Input 7 5 2 5" xfId="9013"/>
    <cellStyle name="Input 7 5 2 5 2" xfId="30924"/>
    <cellStyle name="Input 7 5 2 6" xfId="30925"/>
    <cellStyle name="Input 7 5 20" xfId="47575"/>
    <cellStyle name="Input 7 5 21" xfId="47576"/>
    <cellStyle name="Input 7 5 22" xfId="47577"/>
    <cellStyle name="Input 7 5 23" xfId="47578"/>
    <cellStyle name="Input 7 5 24" xfId="47579"/>
    <cellStyle name="Input 7 5 25" xfId="47580"/>
    <cellStyle name="Input 7 5 3" xfId="9014"/>
    <cellStyle name="Input 7 5 3 2" xfId="9015"/>
    <cellStyle name="Input 7 5 3 2 2" xfId="30926"/>
    <cellStyle name="Input 7 5 3 3" xfId="9016"/>
    <cellStyle name="Input 7 5 3 3 2" xfId="30927"/>
    <cellStyle name="Input 7 5 3 4" xfId="9017"/>
    <cellStyle name="Input 7 5 3 4 2" xfId="30928"/>
    <cellStyle name="Input 7 5 3 5" xfId="9018"/>
    <cellStyle name="Input 7 5 3 5 2" xfId="30929"/>
    <cellStyle name="Input 7 5 3 6" xfId="30930"/>
    <cellStyle name="Input 7 5 4" xfId="9019"/>
    <cellStyle name="Input 7 5 4 2" xfId="9020"/>
    <cellStyle name="Input 7 5 4 2 2" xfId="30931"/>
    <cellStyle name="Input 7 5 4 3" xfId="9021"/>
    <cellStyle name="Input 7 5 4 3 2" xfId="30932"/>
    <cellStyle name="Input 7 5 4 4" xfId="9022"/>
    <cellStyle name="Input 7 5 4 4 2" xfId="30933"/>
    <cellStyle name="Input 7 5 4 5" xfId="9023"/>
    <cellStyle name="Input 7 5 4 5 2" xfId="30934"/>
    <cellStyle name="Input 7 5 4 6" xfId="30935"/>
    <cellStyle name="Input 7 5 5" xfId="9024"/>
    <cellStyle name="Input 7 5 5 2" xfId="30936"/>
    <cellStyle name="Input 7 5 6" xfId="9025"/>
    <cellStyle name="Input 7 5 6 2" xfId="30937"/>
    <cellStyle name="Input 7 5 7" xfId="9026"/>
    <cellStyle name="Input 7 5 7 2" xfId="30938"/>
    <cellStyle name="Input 7 5 8" xfId="9027"/>
    <cellStyle name="Input 7 5 8 2" xfId="30939"/>
    <cellStyle name="Input 7 5 9" xfId="9028"/>
    <cellStyle name="Input 7 5 9 2" xfId="30940"/>
    <cellStyle name="Input 7 6" xfId="9029"/>
    <cellStyle name="Input 7 6 10" xfId="9030"/>
    <cellStyle name="Input 7 6 10 2" xfId="30941"/>
    <cellStyle name="Input 7 6 11" xfId="30942"/>
    <cellStyle name="Input 7 6 12" xfId="47581"/>
    <cellStyle name="Input 7 6 13" xfId="47582"/>
    <cellStyle name="Input 7 6 14" xfId="47583"/>
    <cellStyle name="Input 7 6 15" xfId="47584"/>
    <cellStyle name="Input 7 6 16" xfId="47585"/>
    <cellStyle name="Input 7 6 17" xfId="47586"/>
    <cellStyle name="Input 7 6 18" xfId="47587"/>
    <cellStyle name="Input 7 6 19" xfId="47588"/>
    <cellStyle name="Input 7 6 2" xfId="9031"/>
    <cellStyle name="Input 7 6 2 2" xfId="9032"/>
    <cellStyle name="Input 7 6 2 2 2" xfId="30943"/>
    <cellStyle name="Input 7 6 2 3" xfId="9033"/>
    <cellStyle name="Input 7 6 2 3 2" xfId="30944"/>
    <cellStyle name="Input 7 6 2 4" xfId="9034"/>
    <cellStyle name="Input 7 6 2 4 2" xfId="30945"/>
    <cellStyle name="Input 7 6 2 5" xfId="9035"/>
    <cellStyle name="Input 7 6 2 5 2" xfId="30946"/>
    <cellStyle name="Input 7 6 2 6" xfId="30947"/>
    <cellStyle name="Input 7 6 20" xfId="47589"/>
    <cellStyle name="Input 7 6 21" xfId="47590"/>
    <cellStyle name="Input 7 6 22" xfId="47591"/>
    <cellStyle name="Input 7 6 23" xfId="47592"/>
    <cellStyle name="Input 7 6 24" xfId="47593"/>
    <cellStyle name="Input 7 6 25" xfId="47594"/>
    <cellStyle name="Input 7 6 3" xfId="9036"/>
    <cellStyle name="Input 7 6 3 2" xfId="9037"/>
    <cellStyle name="Input 7 6 3 2 2" xfId="30948"/>
    <cellStyle name="Input 7 6 3 3" xfId="9038"/>
    <cellStyle name="Input 7 6 3 3 2" xfId="30949"/>
    <cellStyle name="Input 7 6 3 4" xfId="9039"/>
    <cellStyle name="Input 7 6 3 4 2" xfId="30950"/>
    <cellStyle name="Input 7 6 3 5" xfId="9040"/>
    <cellStyle name="Input 7 6 3 5 2" xfId="30951"/>
    <cellStyle name="Input 7 6 3 6" xfId="30952"/>
    <cellStyle name="Input 7 6 4" xfId="9041"/>
    <cellStyle name="Input 7 6 4 2" xfId="9042"/>
    <cellStyle name="Input 7 6 4 2 2" xfId="30953"/>
    <cellStyle name="Input 7 6 4 3" xfId="9043"/>
    <cellStyle name="Input 7 6 4 3 2" xfId="30954"/>
    <cellStyle name="Input 7 6 4 4" xfId="9044"/>
    <cellStyle name="Input 7 6 4 4 2" xfId="30955"/>
    <cellStyle name="Input 7 6 4 5" xfId="9045"/>
    <cellStyle name="Input 7 6 4 5 2" xfId="30956"/>
    <cellStyle name="Input 7 6 4 6" xfId="30957"/>
    <cellStyle name="Input 7 6 5" xfId="9046"/>
    <cellStyle name="Input 7 6 5 2" xfId="30958"/>
    <cellStyle name="Input 7 6 6" xfId="9047"/>
    <cellStyle name="Input 7 6 6 2" xfId="30959"/>
    <cellStyle name="Input 7 6 7" xfId="9048"/>
    <cellStyle name="Input 7 6 7 2" xfId="30960"/>
    <cellStyle name="Input 7 6 8" xfId="9049"/>
    <cellStyle name="Input 7 6 8 2" xfId="30961"/>
    <cellStyle name="Input 7 6 9" xfId="9050"/>
    <cellStyle name="Input 7 6 9 2" xfId="30962"/>
    <cellStyle name="Input 7 7" xfId="9051"/>
    <cellStyle name="Input 7 7 2" xfId="9052"/>
    <cellStyle name="Input 7 7 2 2" xfId="30963"/>
    <cellStyle name="Input 7 7 3" xfId="9053"/>
    <cellStyle name="Input 7 7 3 2" xfId="30964"/>
    <cellStyle name="Input 7 7 4" xfId="9054"/>
    <cellStyle name="Input 7 7 4 2" xfId="30965"/>
    <cellStyle name="Input 7 7 5" xfId="9055"/>
    <cellStyle name="Input 7 7 5 2" xfId="30966"/>
    <cellStyle name="Input 7 7 6" xfId="30967"/>
    <cellStyle name="Input 7 8" xfId="9056"/>
    <cellStyle name="Input 7 8 2" xfId="9057"/>
    <cellStyle name="Input 7 8 2 2" xfId="30968"/>
    <cellStyle name="Input 7 8 3" xfId="9058"/>
    <cellStyle name="Input 7 8 3 2" xfId="30969"/>
    <cellStyle name="Input 7 8 4" xfId="9059"/>
    <cellStyle name="Input 7 8 4 2" xfId="30970"/>
    <cellStyle name="Input 7 8 5" xfId="9060"/>
    <cellStyle name="Input 7 8 5 2" xfId="30971"/>
    <cellStyle name="Input 7 8 6" xfId="30972"/>
    <cellStyle name="Input 7 9" xfId="9061"/>
    <cellStyle name="Input 7 9 2" xfId="9062"/>
    <cellStyle name="Input 7 9 2 2" xfId="30973"/>
    <cellStyle name="Input 7 9 3" xfId="9063"/>
    <cellStyle name="Input 7 9 3 2" xfId="30974"/>
    <cellStyle name="Input 7 9 4" xfId="9064"/>
    <cellStyle name="Input 7 9 4 2" xfId="30975"/>
    <cellStyle name="Input 7 9 5" xfId="9065"/>
    <cellStyle name="Input 7 9 5 2" xfId="30976"/>
    <cellStyle name="Input 7 9 6" xfId="30977"/>
    <cellStyle name="Input 8" xfId="9066"/>
    <cellStyle name="Input 8 10" xfId="9067"/>
    <cellStyle name="Input 8 10 2" xfId="30978"/>
    <cellStyle name="Input 8 11" xfId="9068"/>
    <cellStyle name="Input 8 11 2" xfId="30979"/>
    <cellStyle name="Input 8 12" xfId="9069"/>
    <cellStyle name="Input 8 12 2" xfId="30980"/>
    <cellStyle name="Input 8 13" xfId="9070"/>
    <cellStyle name="Input 8 13 2" xfId="30981"/>
    <cellStyle name="Input 8 14" xfId="9071"/>
    <cellStyle name="Input 8 14 2" xfId="30982"/>
    <cellStyle name="Input 8 15" xfId="9072"/>
    <cellStyle name="Input 8 15 2" xfId="30983"/>
    <cellStyle name="Input 8 16" xfId="30984"/>
    <cellStyle name="Input 8 17" xfId="47595"/>
    <cellStyle name="Input 8 18" xfId="47596"/>
    <cellStyle name="Input 8 19" xfId="47597"/>
    <cellStyle name="Input 8 2" xfId="9073"/>
    <cellStyle name="Input 8 2 10" xfId="9074"/>
    <cellStyle name="Input 8 2 10 2" xfId="30985"/>
    <cellStyle name="Input 8 2 11" xfId="30986"/>
    <cellStyle name="Input 8 2 12" xfId="47598"/>
    <cellStyle name="Input 8 2 13" xfId="47599"/>
    <cellStyle name="Input 8 2 14" xfId="47600"/>
    <cellStyle name="Input 8 2 15" xfId="47601"/>
    <cellStyle name="Input 8 2 16" xfId="47602"/>
    <cellStyle name="Input 8 2 17" xfId="47603"/>
    <cellStyle name="Input 8 2 18" xfId="47604"/>
    <cellStyle name="Input 8 2 19" xfId="47605"/>
    <cellStyle name="Input 8 2 2" xfId="9075"/>
    <cellStyle name="Input 8 2 2 2" xfId="9076"/>
    <cellStyle name="Input 8 2 2 2 2" xfId="30987"/>
    <cellStyle name="Input 8 2 2 3" xfId="9077"/>
    <cellStyle name="Input 8 2 2 3 2" xfId="30988"/>
    <cellStyle name="Input 8 2 2 4" xfId="9078"/>
    <cellStyle name="Input 8 2 2 4 2" xfId="30989"/>
    <cellStyle name="Input 8 2 2 5" xfId="9079"/>
    <cellStyle name="Input 8 2 2 5 2" xfId="30990"/>
    <cellStyle name="Input 8 2 2 6" xfId="30991"/>
    <cellStyle name="Input 8 2 20" xfId="47606"/>
    <cellStyle name="Input 8 2 21" xfId="47607"/>
    <cellStyle name="Input 8 2 22" xfId="47608"/>
    <cellStyle name="Input 8 2 23" xfId="47609"/>
    <cellStyle name="Input 8 2 24" xfId="47610"/>
    <cellStyle name="Input 8 2 25" xfId="47611"/>
    <cellStyle name="Input 8 2 3" xfId="9080"/>
    <cellStyle name="Input 8 2 3 2" xfId="9081"/>
    <cellStyle name="Input 8 2 3 2 2" xfId="30992"/>
    <cellStyle name="Input 8 2 3 3" xfId="9082"/>
    <cellStyle name="Input 8 2 3 3 2" xfId="30993"/>
    <cellStyle name="Input 8 2 3 4" xfId="9083"/>
    <cellStyle name="Input 8 2 3 4 2" xfId="30994"/>
    <cellStyle name="Input 8 2 3 5" xfId="9084"/>
    <cellStyle name="Input 8 2 3 5 2" xfId="30995"/>
    <cellStyle name="Input 8 2 3 6" xfId="30996"/>
    <cellStyle name="Input 8 2 4" xfId="9085"/>
    <cellStyle name="Input 8 2 4 2" xfId="9086"/>
    <cellStyle name="Input 8 2 4 2 2" xfId="30997"/>
    <cellStyle name="Input 8 2 4 3" xfId="9087"/>
    <cellStyle name="Input 8 2 4 3 2" xfId="30998"/>
    <cellStyle name="Input 8 2 4 4" xfId="9088"/>
    <cellStyle name="Input 8 2 4 4 2" xfId="30999"/>
    <cellStyle name="Input 8 2 4 5" xfId="9089"/>
    <cellStyle name="Input 8 2 4 5 2" xfId="31000"/>
    <cellStyle name="Input 8 2 4 6" xfId="31001"/>
    <cellStyle name="Input 8 2 5" xfId="9090"/>
    <cellStyle name="Input 8 2 5 2" xfId="31002"/>
    <cellStyle name="Input 8 2 6" xfId="9091"/>
    <cellStyle name="Input 8 2 6 2" xfId="31003"/>
    <cellStyle name="Input 8 2 7" xfId="9092"/>
    <cellStyle name="Input 8 2 7 2" xfId="31004"/>
    <cellStyle name="Input 8 2 8" xfId="9093"/>
    <cellStyle name="Input 8 2 8 2" xfId="31005"/>
    <cellStyle name="Input 8 2 9" xfId="9094"/>
    <cellStyle name="Input 8 2 9 2" xfId="31006"/>
    <cellStyle name="Input 8 20" xfId="47612"/>
    <cellStyle name="Input 8 21" xfId="47613"/>
    <cellStyle name="Input 8 22" xfId="47614"/>
    <cellStyle name="Input 8 23" xfId="47615"/>
    <cellStyle name="Input 8 24" xfId="47616"/>
    <cellStyle name="Input 8 25" xfId="47617"/>
    <cellStyle name="Input 8 26" xfId="47618"/>
    <cellStyle name="Input 8 27" xfId="47619"/>
    <cellStyle name="Input 8 28" xfId="47620"/>
    <cellStyle name="Input 8 29" xfId="47621"/>
    <cellStyle name="Input 8 3" xfId="9095"/>
    <cellStyle name="Input 8 3 10" xfId="9096"/>
    <cellStyle name="Input 8 3 10 2" xfId="31007"/>
    <cellStyle name="Input 8 3 11" xfId="31008"/>
    <cellStyle name="Input 8 3 12" xfId="47622"/>
    <cellStyle name="Input 8 3 13" xfId="47623"/>
    <cellStyle name="Input 8 3 14" xfId="47624"/>
    <cellStyle name="Input 8 3 15" xfId="47625"/>
    <cellStyle name="Input 8 3 16" xfId="47626"/>
    <cellStyle name="Input 8 3 17" xfId="47627"/>
    <cellStyle name="Input 8 3 18" xfId="47628"/>
    <cellStyle name="Input 8 3 19" xfId="47629"/>
    <cellStyle name="Input 8 3 2" xfId="9097"/>
    <cellStyle name="Input 8 3 2 2" xfId="9098"/>
    <cellStyle name="Input 8 3 2 2 2" xfId="31009"/>
    <cellStyle name="Input 8 3 2 3" xfId="9099"/>
    <cellStyle name="Input 8 3 2 3 2" xfId="31010"/>
    <cellStyle name="Input 8 3 2 4" xfId="9100"/>
    <cellStyle name="Input 8 3 2 4 2" xfId="31011"/>
    <cellStyle name="Input 8 3 2 5" xfId="9101"/>
    <cellStyle name="Input 8 3 2 5 2" xfId="31012"/>
    <cellStyle name="Input 8 3 2 6" xfId="31013"/>
    <cellStyle name="Input 8 3 20" xfId="47630"/>
    <cellStyle name="Input 8 3 21" xfId="47631"/>
    <cellStyle name="Input 8 3 22" xfId="47632"/>
    <cellStyle name="Input 8 3 23" xfId="47633"/>
    <cellStyle name="Input 8 3 24" xfId="47634"/>
    <cellStyle name="Input 8 3 25" xfId="47635"/>
    <cellStyle name="Input 8 3 3" xfId="9102"/>
    <cellStyle name="Input 8 3 3 2" xfId="9103"/>
    <cellStyle name="Input 8 3 3 2 2" xfId="31014"/>
    <cellStyle name="Input 8 3 3 3" xfId="9104"/>
    <cellStyle name="Input 8 3 3 3 2" xfId="31015"/>
    <cellStyle name="Input 8 3 3 4" xfId="9105"/>
    <cellStyle name="Input 8 3 3 4 2" xfId="31016"/>
    <cellStyle name="Input 8 3 3 5" xfId="9106"/>
    <cellStyle name="Input 8 3 3 5 2" xfId="31017"/>
    <cellStyle name="Input 8 3 3 6" xfId="31018"/>
    <cellStyle name="Input 8 3 4" xfId="9107"/>
    <cellStyle name="Input 8 3 4 2" xfId="9108"/>
    <cellStyle name="Input 8 3 4 2 2" xfId="31019"/>
    <cellStyle name="Input 8 3 4 3" xfId="9109"/>
    <cellStyle name="Input 8 3 4 3 2" xfId="31020"/>
    <cellStyle name="Input 8 3 4 4" xfId="9110"/>
    <cellStyle name="Input 8 3 4 4 2" xfId="31021"/>
    <cellStyle name="Input 8 3 4 5" xfId="9111"/>
    <cellStyle name="Input 8 3 4 5 2" xfId="31022"/>
    <cellStyle name="Input 8 3 4 6" xfId="31023"/>
    <cellStyle name="Input 8 3 5" xfId="9112"/>
    <cellStyle name="Input 8 3 5 2" xfId="31024"/>
    <cellStyle name="Input 8 3 6" xfId="9113"/>
    <cellStyle name="Input 8 3 6 2" xfId="31025"/>
    <cellStyle name="Input 8 3 7" xfId="9114"/>
    <cellStyle name="Input 8 3 7 2" xfId="31026"/>
    <cellStyle name="Input 8 3 8" xfId="9115"/>
    <cellStyle name="Input 8 3 8 2" xfId="31027"/>
    <cellStyle name="Input 8 3 9" xfId="9116"/>
    <cellStyle name="Input 8 3 9 2" xfId="31028"/>
    <cellStyle name="Input 8 30" xfId="47636"/>
    <cellStyle name="Input 8 4" xfId="9117"/>
    <cellStyle name="Input 8 4 10" xfId="9118"/>
    <cellStyle name="Input 8 4 10 2" xfId="31029"/>
    <cellStyle name="Input 8 4 11" xfId="31030"/>
    <cellStyle name="Input 8 4 12" xfId="47637"/>
    <cellStyle name="Input 8 4 13" xfId="47638"/>
    <cellStyle name="Input 8 4 14" xfId="47639"/>
    <cellStyle name="Input 8 4 15" xfId="47640"/>
    <cellStyle name="Input 8 4 16" xfId="47641"/>
    <cellStyle name="Input 8 4 17" xfId="47642"/>
    <cellStyle name="Input 8 4 18" xfId="47643"/>
    <cellStyle name="Input 8 4 19" xfId="47644"/>
    <cellStyle name="Input 8 4 2" xfId="9119"/>
    <cellStyle name="Input 8 4 2 2" xfId="9120"/>
    <cellStyle name="Input 8 4 2 2 2" xfId="31031"/>
    <cellStyle name="Input 8 4 2 3" xfId="9121"/>
    <cellStyle name="Input 8 4 2 3 2" xfId="31032"/>
    <cellStyle name="Input 8 4 2 4" xfId="9122"/>
    <cellStyle name="Input 8 4 2 4 2" xfId="31033"/>
    <cellStyle name="Input 8 4 2 5" xfId="9123"/>
    <cellStyle name="Input 8 4 2 5 2" xfId="31034"/>
    <cellStyle name="Input 8 4 2 6" xfId="31035"/>
    <cellStyle name="Input 8 4 20" xfId="47645"/>
    <cellStyle name="Input 8 4 21" xfId="47646"/>
    <cellStyle name="Input 8 4 22" xfId="47647"/>
    <cellStyle name="Input 8 4 23" xfId="47648"/>
    <cellStyle name="Input 8 4 24" xfId="47649"/>
    <cellStyle name="Input 8 4 25" xfId="47650"/>
    <cellStyle name="Input 8 4 3" xfId="9124"/>
    <cellStyle name="Input 8 4 3 2" xfId="9125"/>
    <cellStyle name="Input 8 4 3 2 2" xfId="31036"/>
    <cellStyle name="Input 8 4 3 3" xfId="9126"/>
    <cellStyle name="Input 8 4 3 3 2" xfId="31037"/>
    <cellStyle name="Input 8 4 3 4" xfId="9127"/>
    <cellStyle name="Input 8 4 3 4 2" xfId="31038"/>
    <cellStyle name="Input 8 4 3 5" xfId="9128"/>
    <cellStyle name="Input 8 4 3 5 2" xfId="31039"/>
    <cellStyle name="Input 8 4 3 6" xfId="31040"/>
    <cellStyle name="Input 8 4 4" xfId="9129"/>
    <cellStyle name="Input 8 4 4 2" xfId="9130"/>
    <cellStyle name="Input 8 4 4 2 2" xfId="31041"/>
    <cellStyle name="Input 8 4 4 3" xfId="9131"/>
    <cellStyle name="Input 8 4 4 3 2" xfId="31042"/>
    <cellStyle name="Input 8 4 4 4" xfId="9132"/>
    <cellStyle name="Input 8 4 4 4 2" xfId="31043"/>
    <cellStyle name="Input 8 4 4 5" xfId="9133"/>
    <cellStyle name="Input 8 4 4 5 2" xfId="31044"/>
    <cellStyle name="Input 8 4 4 6" xfId="31045"/>
    <cellStyle name="Input 8 4 5" xfId="9134"/>
    <cellStyle name="Input 8 4 5 2" xfId="31046"/>
    <cellStyle name="Input 8 4 6" xfId="9135"/>
    <cellStyle name="Input 8 4 6 2" xfId="31047"/>
    <cellStyle name="Input 8 4 7" xfId="9136"/>
    <cellStyle name="Input 8 4 7 2" xfId="31048"/>
    <cellStyle name="Input 8 4 8" xfId="9137"/>
    <cellStyle name="Input 8 4 8 2" xfId="31049"/>
    <cellStyle name="Input 8 4 9" xfId="9138"/>
    <cellStyle name="Input 8 4 9 2" xfId="31050"/>
    <cellStyle name="Input 8 5" xfId="9139"/>
    <cellStyle name="Input 8 5 10" xfId="9140"/>
    <cellStyle name="Input 8 5 10 2" xfId="31051"/>
    <cellStyle name="Input 8 5 11" xfId="31052"/>
    <cellStyle name="Input 8 5 12" xfId="47651"/>
    <cellStyle name="Input 8 5 13" xfId="47652"/>
    <cellStyle name="Input 8 5 14" xfId="47653"/>
    <cellStyle name="Input 8 5 15" xfId="47654"/>
    <cellStyle name="Input 8 5 16" xfId="47655"/>
    <cellStyle name="Input 8 5 17" xfId="47656"/>
    <cellStyle name="Input 8 5 18" xfId="47657"/>
    <cellStyle name="Input 8 5 19" xfId="47658"/>
    <cellStyle name="Input 8 5 2" xfId="9141"/>
    <cellStyle name="Input 8 5 2 2" xfId="9142"/>
    <cellStyle name="Input 8 5 2 2 2" xfId="31053"/>
    <cellStyle name="Input 8 5 2 3" xfId="9143"/>
    <cellStyle name="Input 8 5 2 3 2" xfId="31054"/>
    <cellStyle name="Input 8 5 2 4" xfId="9144"/>
    <cellStyle name="Input 8 5 2 4 2" xfId="31055"/>
    <cellStyle name="Input 8 5 2 5" xfId="9145"/>
    <cellStyle name="Input 8 5 2 5 2" xfId="31056"/>
    <cellStyle name="Input 8 5 2 6" xfId="31057"/>
    <cellStyle name="Input 8 5 20" xfId="47659"/>
    <cellStyle name="Input 8 5 21" xfId="47660"/>
    <cellStyle name="Input 8 5 22" xfId="47661"/>
    <cellStyle name="Input 8 5 23" xfId="47662"/>
    <cellStyle name="Input 8 5 24" xfId="47663"/>
    <cellStyle name="Input 8 5 25" xfId="47664"/>
    <cellStyle name="Input 8 5 3" xfId="9146"/>
    <cellStyle name="Input 8 5 3 2" xfId="9147"/>
    <cellStyle name="Input 8 5 3 2 2" xfId="31058"/>
    <cellStyle name="Input 8 5 3 3" xfId="9148"/>
    <cellStyle name="Input 8 5 3 3 2" xfId="31059"/>
    <cellStyle name="Input 8 5 3 4" xfId="9149"/>
    <cellStyle name="Input 8 5 3 4 2" xfId="31060"/>
    <cellStyle name="Input 8 5 3 5" xfId="9150"/>
    <cellStyle name="Input 8 5 3 5 2" xfId="31061"/>
    <cellStyle name="Input 8 5 3 6" xfId="31062"/>
    <cellStyle name="Input 8 5 4" xfId="9151"/>
    <cellStyle name="Input 8 5 4 2" xfId="9152"/>
    <cellStyle name="Input 8 5 4 2 2" xfId="31063"/>
    <cellStyle name="Input 8 5 4 3" xfId="9153"/>
    <cellStyle name="Input 8 5 4 3 2" xfId="31064"/>
    <cellStyle name="Input 8 5 4 4" xfId="9154"/>
    <cellStyle name="Input 8 5 4 4 2" xfId="31065"/>
    <cellStyle name="Input 8 5 4 5" xfId="9155"/>
    <cellStyle name="Input 8 5 4 5 2" xfId="31066"/>
    <cellStyle name="Input 8 5 4 6" xfId="31067"/>
    <cellStyle name="Input 8 5 5" xfId="9156"/>
    <cellStyle name="Input 8 5 5 2" xfId="31068"/>
    <cellStyle name="Input 8 5 6" xfId="9157"/>
    <cellStyle name="Input 8 5 6 2" xfId="31069"/>
    <cellStyle name="Input 8 5 7" xfId="9158"/>
    <cellStyle name="Input 8 5 7 2" xfId="31070"/>
    <cellStyle name="Input 8 5 8" xfId="9159"/>
    <cellStyle name="Input 8 5 8 2" xfId="31071"/>
    <cellStyle name="Input 8 5 9" xfId="9160"/>
    <cellStyle name="Input 8 5 9 2" xfId="31072"/>
    <cellStyle name="Input 8 6" xfId="9161"/>
    <cellStyle name="Input 8 6 10" xfId="9162"/>
    <cellStyle name="Input 8 6 10 2" xfId="31073"/>
    <cellStyle name="Input 8 6 11" xfId="31074"/>
    <cellStyle name="Input 8 6 12" xfId="47665"/>
    <cellStyle name="Input 8 6 13" xfId="47666"/>
    <cellStyle name="Input 8 6 14" xfId="47667"/>
    <cellStyle name="Input 8 6 15" xfId="47668"/>
    <cellStyle name="Input 8 6 16" xfId="47669"/>
    <cellStyle name="Input 8 6 17" xfId="47670"/>
    <cellStyle name="Input 8 6 18" xfId="47671"/>
    <cellStyle name="Input 8 6 19" xfId="47672"/>
    <cellStyle name="Input 8 6 2" xfId="9163"/>
    <cellStyle name="Input 8 6 2 2" xfId="9164"/>
    <cellStyle name="Input 8 6 2 2 2" xfId="31075"/>
    <cellStyle name="Input 8 6 2 3" xfId="9165"/>
    <cellStyle name="Input 8 6 2 3 2" xfId="31076"/>
    <cellStyle name="Input 8 6 2 4" xfId="9166"/>
    <cellStyle name="Input 8 6 2 4 2" xfId="31077"/>
    <cellStyle name="Input 8 6 2 5" xfId="9167"/>
    <cellStyle name="Input 8 6 2 5 2" xfId="31078"/>
    <cellStyle name="Input 8 6 2 6" xfId="31079"/>
    <cellStyle name="Input 8 6 20" xfId="47673"/>
    <cellStyle name="Input 8 6 21" xfId="47674"/>
    <cellStyle name="Input 8 6 22" xfId="47675"/>
    <cellStyle name="Input 8 6 23" xfId="47676"/>
    <cellStyle name="Input 8 6 24" xfId="47677"/>
    <cellStyle name="Input 8 6 25" xfId="47678"/>
    <cellStyle name="Input 8 6 3" xfId="9168"/>
    <cellStyle name="Input 8 6 3 2" xfId="9169"/>
    <cellStyle name="Input 8 6 3 2 2" xfId="31080"/>
    <cellStyle name="Input 8 6 3 3" xfId="9170"/>
    <cellStyle name="Input 8 6 3 3 2" xfId="31081"/>
    <cellStyle name="Input 8 6 3 4" xfId="9171"/>
    <cellStyle name="Input 8 6 3 4 2" xfId="31082"/>
    <cellStyle name="Input 8 6 3 5" xfId="9172"/>
    <cellStyle name="Input 8 6 3 5 2" xfId="31083"/>
    <cellStyle name="Input 8 6 3 6" xfId="31084"/>
    <cellStyle name="Input 8 6 4" xfId="9173"/>
    <cellStyle name="Input 8 6 4 2" xfId="9174"/>
    <cellStyle name="Input 8 6 4 2 2" xfId="31085"/>
    <cellStyle name="Input 8 6 4 3" xfId="9175"/>
    <cellStyle name="Input 8 6 4 3 2" xfId="31086"/>
    <cellStyle name="Input 8 6 4 4" xfId="9176"/>
    <cellStyle name="Input 8 6 4 4 2" xfId="31087"/>
    <cellStyle name="Input 8 6 4 5" xfId="9177"/>
    <cellStyle name="Input 8 6 4 5 2" xfId="31088"/>
    <cellStyle name="Input 8 6 4 6" xfId="31089"/>
    <cellStyle name="Input 8 6 5" xfId="9178"/>
    <cellStyle name="Input 8 6 5 2" xfId="31090"/>
    <cellStyle name="Input 8 6 6" xfId="9179"/>
    <cellStyle name="Input 8 6 6 2" xfId="31091"/>
    <cellStyle name="Input 8 6 7" xfId="9180"/>
    <cellStyle name="Input 8 6 7 2" xfId="31092"/>
    <cellStyle name="Input 8 6 8" xfId="9181"/>
    <cellStyle name="Input 8 6 8 2" xfId="31093"/>
    <cellStyle name="Input 8 6 9" xfId="9182"/>
    <cellStyle name="Input 8 6 9 2" xfId="31094"/>
    <cellStyle name="Input 8 7" xfId="9183"/>
    <cellStyle name="Input 8 7 2" xfId="9184"/>
    <cellStyle name="Input 8 7 2 2" xfId="31095"/>
    <cellStyle name="Input 8 7 3" xfId="9185"/>
    <cellStyle name="Input 8 7 3 2" xfId="31096"/>
    <cellStyle name="Input 8 7 4" xfId="9186"/>
    <cellStyle name="Input 8 7 4 2" xfId="31097"/>
    <cellStyle name="Input 8 7 5" xfId="9187"/>
    <cellStyle name="Input 8 7 5 2" xfId="31098"/>
    <cellStyle name="Input 8 7 6" xfId="31099"/>
    <cellStyle name="Input 8 8" xfId="9188"/>
    <cellStyle name="Input 8 8 2" xfId="9189"/>
    <cellStyle name="Input 8 8 2 2" xfId="31100"/>
    <cellStyle name="Input 8 8 3" xfId="9190"/>
    <cellStyle name="Input 8 8 3 2" xfId="31101"/>
    <cellStyle name="Input 8 8 4" xfId="9191"/>
    <cellStyle name="Input 8 8 4 2" xfId="31102"/>
    <cellStyle name="Input 8 8 5" xfId="9192"/>
    <cellStyle name="Input 8 8 5 2" xfId="31103"/>
    <cellStyle name="Input 8 8 6" xfId="31104"/>
    <cellStyle name="Input 8 9" xfId="9193"/>
    <cellStyle name="Input 8 9 2" xfId="9194"/>
    <cellStyle name="Input 8 9 2 2" xfId="31105"/>
    <cellStyle name="Input 8 9 3" xfId="9195"/>
    <cellStyle name="Input 8 9 3 2" xfId="31106"/>
    <cellStyle name="Input 8 9 4" xfId="9196"/>
    <cellStyle name="Input 8 9 4 2" xfId="31107"/>
    <cellStyle name="Input 8 9 5" xfId="9197"/>
    <cellStyle name="Input 8 9 5 2" xfId="31108"/>
    <cellStyle name="Input 8 9 6" xfId="31109"/>
    <cellStyle name="Input 9" xfId="9198"/>
    <cellStyle name="Input 9 10" xfId="9199"/>
    <cellStyle name="Input 9 10 2" xfId="31110"/>
    <cellStyle name="Input 9 11" xfId="9200"/>
    <cellStyle name="Input 9 11 2" xfId="31111"/>
    <cellStyle name="Input 9 12" xfId="9201"/>
    <cellStyle name="Input 9 12 2" xfId="31112"/>
    <cellStyle name="Input 9 13" xfId="9202"/>
    <cellStyle name="Input 9 13 2" xfId="31113"/>
    <cellStyle name="Input 9 14" xfId="9203"/>
    <cellStyle name="Input 9 14 2" xfId="31114"/>
    <cellStyle name="Input 9 15" xfId="9204"/>
    <cellStyle name="Input 9 15 2" xfId="31115"/>
    <cellStyle name="Input 9 16" xfId="31116"/>
    <cellStyle name="Input 9 17" xfId="47679"/>
    <cellStyle name="Input 9 18" xfId="47680"/>
    <cellStyle name="Input 9 19" xfId="47681"/>
    <cellStyle name="Input 9 2" xfId="9205"/>
    <cellStyle name="Input 9 2 10" xfId="9206"/>
    <cellStyle name="Input 9 2 10 2" xfId="31117"/>
    <cellStyle name="Input 9 2 11" xfId="31118"/>
    <cellStyle name="Input 9 2 12" xfId="47682"/>
    <cellStyle name="Input 9 2 13" xfId="47683"/>
    <cellStyle name="Input 9 2 14" xfId="47684"/>
    <cellStyle name="Input 9 2 15" xfId="47685"/>
    <cellStyle name="Input 9 2 16" xfId="47686"/>
    <cellStyle name="Input 9 2 17" xfId="47687"/>
    <cellStyle name="Input 9 2 18" xfId="47688"/>
    <cellStyle name="Input 9 2 19" xfId="47689"/>
    <cellStyle name="Input 9 2 2" xfId="9207"/>
    <cellStyle name="Input 9 2 2 2" xfId="9208"/>
    <cellStyle name="Input 9 2 2 2 2" xfId="31119"/>
    <cellStyle name="Input 9 2 2 3" xfId="9209"/>
    <cellStyle name="Input 9 2 2 3 2" xfId="31120"/>
    <cellStyle name="Input 9 2 2 4" xfId="9210"/>
    <cellStyle name="Input 9 2 2 4 2" xfId="31121"/>
    <cellStyle name="Input 9 2 2 5" xfId="9211"/>
    <cellStyle name="Input 9 2 2 5 2" xfId="31122"/>
    <cellStyle name="Input 9 2 2 6" xfId="31123"/>
    <cellStyle name="Input 9 2 20" xfId="47690"/>
    <cellStyle name="Input 9 2 21" xfId="47691"/>
    <cellStyle name="Input 9 2 22" xfId="47692"/>
    <cellStyle name="Input 9 2 23" xfId="47693"/>
    <cellStyle name="Input 9 2 24" xfId="47694"/>
    <cellStyle name="Input 9 2 25" xfId="47695"/>
    <cellStyle name="Input 9 2 3" xfId="9212"/>
    <cellStyle name="Input 9 2 3 2" xfId="9213"/>
    <cellStyle name="Input 9 2 3 2 2" xfId="31124"/>
    <cellStyle name="Input 9 2 3 3" xfId="9214"/>
    <cellStyle name="Input 9 2 3 3 2" xfId="31125"/>
    <cellStyle name="Input 9 2 3 4" xfId="9215"/>
    <cellStyle name="Input 9 2 3 4 2" xfId="31126"/>
    <cellStyle name="Input 9 2 3 5" xfId="9216"/>
    <cellStyle name="Input 9 2 3 5 2" xfId="31127"/>
    <cellStyle name="Input 9 2 3 6" xfId="31128"/>
    <cellStyle name="Input 9 2 4" xfId="9217"/>
    <cellStyle name="Input 9 2 4 2" xfId="9218"/>
    <cellStyle name="Input 9 2 4 2 2" xfId="31129"/>
    <cellStyle name="Input 9 2 4 3" xfId="9219"/>
    <cellStyle name="Input 9 2 4 3 2" xfId="31130"/>
    <cellStyle name="Input 9 2 4 4" xfId="9220"/>
    <cellStyle name="Input 9 2 4 4 2" xfId="31131"/>
    <cellStyle name="Input 9 2 4 5" xfId="9221"/>
    <cellStyle name="Input 9 2 4 5 2" xfId="31132"/>
    <cellStyle name="Input 9 2 4 6" xfId="31133"/>
    <cellStyle name="Input 9 2 5" xfId="9222"/>
    <cellStyle name="Input 9 2 5 2" xfId="31134"/>
    <cellStyle name="Input 9 2 6" xfId="9223"/>
    <cellStyle name="Input 9 2 6 2" xfId="31135"/>
    <cellStyle name="Input 9 2 7" xfId="9224"/>
    <cellStyle name="Input 9 2 7 2" xfId="31136"/>
    <cellStyle name="Input 9 2 8" xfId="9225"/>
    <cellStyle name="Input 9 2 8 2" xfId="31137"/>
    <cellStyle name="Input 9 2 9" xfId="9226"/>
    <cellStyle name="Input 9 2 9 2" xfId="31138"/>
    <cellStyle name="Input 9 20" xfId="47696"/>
    <cellStyle name="Input 9 21" xfId="47697"/>
    <cellStyle name="Input 9 22" xfId="47698"/>
    <cellStyle name="Input 9 23" xfId="47699"/>
    <cellStyle name="Input 9 24" xfId="47700"/>
    <cellStyle name="Input 9 25" xfId="47701"/>
    <cellStyle name="Input 9 26" xfId="47702"/>
    <cellStyle name="Input 9 27" xfId="47703"/>
    <cellStyle name="Input 9 28" xfId="47704"/>
    <cellStyle name="Input 9 29" xfId="47705"/>
    <cellStyle name="Input 9 3" xfId="9227"/>
    <cellStyle name="Input 9 3 10" xfId="9228"/>
    <cellStyle name="Input 9 3 10 2" xfId="31139"/>
    <cellStyle name="Input 9 3 11" xfId="31140"/>
    <cellStyle name="Input 9 3 12" xfId="47706"/>
    <cellStyle name="Input 9 3 13" xfId="47707"/>
    <cellStyle name="Input 9 3 14" xfId="47708"/>
    <cellStyle name="Input 9 3 15" xfId="47709"/>
    <cellStyle name="Input 9 3 16" xfId="47710"/>
    <cellStyle name="Input 9 3 17" xfId="47711"/>
    <cellStyle name="Input 9 3 18" xfId="47712"/>
    <cellStyle name="Input 9 3 19" xfId="47713"/>
    <cellStyle name="Input 9 3 2" xfId="9229"/>
    <cellStyle name="Input 9 3 2 2" xfId="9230"/>
    <cellStyle name="Input 9 3 2 2 2" xfId="31141"/>
    <cellStyle name="Input 9 3 2 3" xfId="9231"/>
    <cellStyle name="Input 9 3 2 3 2" xfId="31142"/>
    <cellStyle name="Input 9 3 2 4" xfId="9232"/>
    <cellStyle name="Input 9 3 2 4 2" xfId="31143"/>
    <cellStyle name="Input 9 3 2 5" xfId="9233"/>
    <cellStyle name="Input 9 3 2 5 2" xfId="31144"/>
    <cellStyle name="Input 9 3 2 6" xfId="31145"/>
    <cellStyle name="Input 9 3 20" xfId="47714"/>
    <cellStyle name="Input 9 3 21" xfId="47715"/>
    <cellStyle name="Input 9 3 22" xfId="47716"/>
    <cellStyle name="Input 9 3 23" xfId="47717"/>
    <cellStyle name="Input 9 3 24" xfId="47718"/>
    <cellStyle name="Input 9 3 25" xfId="47719"/>
    <cellStyle name="Input 9 3 3" xfId="9234"/>
    <cellStyle name="Input 9 3 3 2" xfId="9235"/>
    <cellStyle name="Input 9 3 3 2 2" xfId="31146"/>
    <cellStyle name="Input 9 3 3 3" xfId="9236"/>
    <cellStyle name="Input 9 3 3 3 2" xfId="31147"/>
    <cellStyle name="Input 9 3 3 4" xfId="9237"/>
    <cellStyle name="Input 9 3 3 4 2" xfId="31148"/>
    <cellStyle name="Input 9 3 3 5" xfId="9238"/>
    <cellStyle name="Input 9 3 3 5 2" xfId="31149"/>
    <cellStyle name="Input 9 3 3 6" xfId="31150"/>
    <cellStyle name="Input 9 3 4" xfId="9239"/>
    <cellStyle name="Input 9 3 4 2" xfId="9240"/>
    <cellStyle name="Input 9 3 4 2 2" xfId="31151"/>
    <cellStyle name="Input 9 3 4 3" xfId="9241"/>
    <cellStyle name="Input 9 3 4 3 2" xfId="31152"/>
    <cellStyle name="Input 9 3 4 4" xfId="9242"/>
    <cellStyle name="Input 9 3 4 4 2" xfId="31153"/>
    <cellStyle name="Input 9 3 4 5" xfId="9243"/>
    <cellStyle name="Input 9 3 4 5 2" xfId="31154"/>
    <cellStyle name="Input 9 3 4 6" xfId="31155"/>
    <cellStyle name="Input 9 3 5" xfId="9244"/>
    <cellStyle name="Input 9 3 5 2" xfId="31156"/>
    <cellStyle name="Input 9 3 6" xfId="9245"/>
    <cellStyle name="Input 9 3 6 2" xfId="31157"/>
    <cellStyle name="Input 9 3 7" xfId="9246"/>
    <cellStyle name="Input 9 3 7 2" xfId="31158"/>
    <cellStyle name="Input 9 3 8" xfId="9247"/>
    <cellStyle name="Input 9 3 8 2" xfId="31159"/>
    <cellStyle name="Input 9 3 9" xfId="9248"/>
    <cellStyle name="Input 9 3 9 2" xfId="31160"/>
    <cellStyle name="Input 9 30" xfId="47720"/>
    <cellStyle name="Input 9 4" xfId="9249"/>
    <cellStyle name="Input 9 4 10" xfId="9250"/>
    <cellStyle name="Input 9 4 10 2" xfId="31161"/>
    <cellStyle name="Input 9 4 11" xfId="31162"/>
    <cellStyle name="Input 9 4 12" xfId="47721"/>
    <cellStyle name="Input 9 4 13" xfId="47722"/>
    <cellStyle name="Input 9 4 14" xfId="47723"/>
    <cellStyle name="Input 9 4 15" xfId="47724"/>
    <cellStyle name="Input 9 4 16" xfId="47725"/>
    <cellStyle name="Input 9 4 17" xfId="47726"/>
    <cellStyle name="Input 9 4 18" xfId="47727"/>
    <cellStyle name="Input 9 4 19" xfId="47728"/>
    <cellStyle name="Input 9 4 2" xfId="9251"/>
    <cellStyle name="Input 9 4 2 2" xfId="9252"/>
    <cellStyle name="Input 9 4 2 2 2" xfId="31163"/>
    <cellStyle name="Input 9 4 2 3" xfId="9253"/>
    <cellStyle name="Input 9 4 2 3 2" xfId="31164"/>
    <cellStyle name="Input 9 4 2 4" xfId="9254"/>
    <cellStyle name="Input 9 4 2 4 2" xfId="31165"/>
    <cellStyle name="Input 9 4 2 5" xfId="9255"/>
    <cellStyle name="Input 9 4 2 5 2" xfId="31166"/>
    <cellStyle name="Input 9 4 2 6" xfId="31167"/>
    <cellStyle name="Input 9 4 20" xfId="47729"/>
    <cellStyle name="Input 9 4 21" xfId="47730"/>
    <cellStyle name="Input 9 4 22" xfId="47731"/>
    <cellStyle name="Input 9 4 23" xfId="47732"/>
    <cellStyle name="Input 9 4 24" xfId="47733"/>
    <cellStyle name="Input 9 4 25" xfId="47734"/>
    <cellStyle name="Input 9 4 3" xfId="9256"/>
    <cellStyle name="Input 9 4 3 2" xfId="9257"/>
    <cellStyle name="Input 9 4 3 2 2" xfId="31168"/>
    <cellStyle name="Input 9 4 3 3" xfId="9258"/>
    <cellStyle name="Input 9 4 3 3 2" xfId="31169"/>
    <cellStyle name="Input 9 4 3 4" xfId="9259"/>
    <cellStyle name="Input 9 4 3 4 2" xfId="31170"/>
    <cellStyle name="Input 9 4 3 5" xfId="9260"/>
    <cellStyle name="Input 9 4 3 5 2" xfId="31171"/>
    <cellStyle name="Input 9 4 3 6" xfId="31172"/>
    <cellStyle name="Input 9 4 4" xfId="9261"/>
    <cellStyle name="Input 9 4 4 2" xfId="9262"/>
    <cellStyle name="Input 9 4 4 2 2" xfId="31173"/>
    <cellStyle name="Input 9 4 4 3" xfId="9263"/>
    <cellStyle name="Input 9 4 4 3 2" xfId="31174"/>
    <cellStyle name="Input 9 4 4 4" xfId="9264"/>
    <cellStyle name="Input 9 4 4 4 2" xfId="31175"/>
    <cellStyle name="Input 9 4 4 5" xfId="9265"/>
    <cellStyle name="Input 9 4 4 5 2" xfId="31176"/>
    <cellStyle name="Input 9 4 4 6" xfId="31177"/>
    <cellStyle name="Input 9 4 5" xfId="9266"/>
    <cellStyle name="Input 9 4 5 2" xfId="31178"/>
    <cellStyle name="Input 9 4 6" xfId="9267"/>
    <cellStyle name="Input 9 4 6 2" xfId="31179"/>
    <cellStyle name="Input 9 4 7" xfId="9268"/>
    <cellStyle name="Input 9 4 7 2" xfId="31180"/>
    <cellStyle name="Input 9 4 8" xfId="9269"/>
    <cellStyle name="Input 9 4 8 2" xfId="31181"/>
    <cellStyle name="Input 9 4 9" xfId="9270"/>
    <cellStyle name="Input 9 4 9 2" xfId="31182"/>
    <cellStyle name="Input 9 5" xfId="9271"/>
    <cellStyle name="Input 9 5 10" xfId="9272"/>
    <cellStyle name="Input 9 5 10 2" xfId="31183"/>
    <cellStyle name="Input 9 5 11" xfId="31184"/>
    <cellStyle name="Input 9 5 12" xfId="47735"/>
    <cellStyle name="Input 9 5 13" xfId="47736"/>
    <cellStyle name="Input 9 5 14" xfId="47737"/>
    <cellStyle name="Input 9 5 15" xfId="47738"/>
    <cellStyle name="Input 9 5 16" xfId="47739"/>
    <cellStyle name="Input 9 5 17" xfId="47740"/>
    <cellStyle name="Input 9 5 18" xfId="47741"/>
    <cellStyle name="Input 9 5 19" xfId="47742"/>
    <cellStyle name="Input 9 5 2" xfId="9273"/>
    <cellStyle name="Input 9 5 2 2" xfId="9274"/>
    <cellStyle name="Input 9 5 2 2 2" xfId="31185"/>
    <cellStyle name="Input 9 5 2 3" xfId="9275"/>
    <cellStyle name="Input 9 5 2 3 2" xfId="31186"/>
    <cellStyle name="Input 9 5 2 4" xfId="9276"/>
    <cellStyle name="Input 9 5 2 4 2" xfId="31187"/>
    <cellStyle name="Input 9 5 2 5" xfId="9277"/>
    <cellStyle name="Input 9 5 2 5 2" xfId="31188"/>
    <cellStyle name="Input 9 5 2 6" xfId="31189"/>
    <cellStyle name="Input 9 5 20" xfId="47743"/>
    <cellStyle name="Input 9 5 21" xfId="47744"/>
    <cellStyle name="Input 9 5 22" xfId="47745"/>
    <cellStyle name="Input 9 5 23" xfId="47746"/>
    <cellStyle name="Input 9 5 24" xfId="47747"/>
    <cellStyle name="Input 9 5 25" xfId="47748"/>
    <cellStyle name="Input 9 5 3" xfId="9278"/>
    <cellStyle name="Input 9 5 3 2" xfId="9279"/>
    <cellStyle name="Input 9 5 3 2 2" xfId="31190"/>
    <cellStyle name="Input 9 5 3 3" xfId="9280"/>
    <cellStyle name="Input 9 5 3 3 2" xfId="31191"/>
    <cellStyle name="Input 9 5 3 4" xfId="9281"/>
    <cellStyle name="Input 9 5 3 4 2" xfId="31192"/>
    <cellStyle name="Input 9 5 3 5" xfId="9282"/>
    <cellStyle name="Input 9 5 3 5 2" xfId="31193"/>
    <cellStyle name="Input 9 5 3 6" xfId="31194"/>
    <cellStyle name="Input 9 5 4" xfId="9283"/>
    <cellStyle name="Input 9 5 4 2" xfId="9284"/>
    <cellStyle name="Input 9 5 4 2 2" xfId="31195"/>
    <cellStyle name="Input 9 5 4 3" xfId="9285"/>
    <cellStyle name="Input 9 5 4 3 2" xfId="31196"/>
    <cellStyle name="Input 9 5 4 4" xfId="9286"/>
    <cellStyle name="Input 9 5 4 4 2" xfId="31197"/>
    <cellStyle name="Input 9 5 4 5" xfId="9287"/>
    <cellStyle name="Input 9 5 4 5 2" xfId="31198"/>
    <cellStyle name="Input 9 5 4 6" xfId="31199"/>
    <cellStyle name="Input 9 5 5" xfId="9288"/>
    <cellStyle name="Input 9 5 5 2" xfId="31200"/>
    <cellStyle name="Input 9 5 6" xfId="9289"/>
    <cellStyle name="Input 9 5 6 2" xfId="31201"/>
    <cellStyle name="Input 9 5 7" xfId="9290"/>
    <cellStyle name="Input 9 5 7 2" xfId="31202"/>
    <cellStyle name="Input 9 5 8" xfId="9291"/>
    <cellStyle name="Input 9 5 8 2" xfId="31203"/>
    <cellStyle name="Input 9 5 9" xfId="9292"/>
    <cellStyle name="Input 9 5 9 2" xfId="31204"/>
    <cellStyle name="Input 9 6" xfId="9293"/>
    <cellStyle name="Input 9 6 10" xfId="9294"/>
    <cellStyle name="Input 9 6 10 2" xfId="31205"/>
    <cellStyle name="Input 9 6 11" xfId="31206"/>
    <cellStyle name="Input 9 6 12" xfId="47749"/>
    <cellStyle name="Input 9 6 13" xfId="47750"/>
    <cellStyle name="Input 9 6 14" xfId="47751"/>
    <cellStyle name="Input 9 6 15" xfId="47752"/>
    <cellStyle name="Input 9 6 16" xfId="47753"/>
    <cellStyle name="Input 9 6 17" xfId="47754"/>
    <cellStyle name="Input 9 6 18" xfId="47755"/>
    <cellStyle name="Input 9 6 19" xfId="47756"/>
    <cellStyle name="Input 9 6 2" xfId="9295"/>
    <cellStyle name="Input 9 6 2 2" xfId="9296"/>
    <cellStyle name="Input 9 6 2 2 2" xfId="31207"/>
    <cellStyle name="Input 9 6 2 3" xfId="9297"/>
    <cellStyle name="Input 9 6 2 3 2" xfId="31208"/>
    <cellStyle name="Input 9 6 2 4" xfId="9298"/>
    <cellStyle name="Input 9 6 2 4 2" xfId="31209"/>
    <cellStyle name="Input 9 6 2 5" xfId="9299"/>
    <cellStyle name="Input 9 6 2 5 2" xfId="31210"/>
    <cellStyle name="Input 9 6 2 6" xfId="31211"/>
    <cellStyle name="Input 9 6 20" xfId="47757"/>
    <cellStyle name="Input 9 6 21" xfId="47758"/>
    <cellStyle name="Input 9 6 22" xfId="47759"/>
    <cellStyle name="Input 9 6 23" xfId="47760"/>
    <cellStyle name="Input 9 6 24" xfId="47761"/>
    <cellStyle name="Input 9 6 25" xfId="47762"/>
    <cellStyle name="Input 9 6 3" xfId="9300"/>
    <cellStyle name="Input 9 6 3 2" xfId="9301"/>
    <cellStyle name="Input 9 6 3 2 2" xfId="31212"/>
    <cellStyle name="Input 9 6 3 3" xfId="9302"/>
    <cellStyle name="Input 9 6 3 3 2" xfId="31213"/>
    <cellStyle name="Input 9 6 3 4" xfId="9303"/>
    <cellStyle name="Input 9 6 3 4 2" xfId="31214"/>
    <cellStyle name="Input 9 6 3 5" xfId="9304"/>
    <cellStyle name="Input 9 6 3 5 2" xfId="31215"/>
    <cellStyle name="Input 9 6 3 6" xfId="31216"/>
    <cellStyle name="Input 9 6 4" xfId="9305"/>
    <cellStyle name="Input 9 6 4 2" xfId="9306"/>
    <cellStyle name="Input 9 6 4 2 2" xfId="31217"/>
    <cellStyle name="Input 9 6 4 3" xfId="9307"/>
    <cellStyle name="Input 9 6 4 3 2" xfId="31218"/>
    <cellStyle name="Input 9 6 4 4" xfId="9308"/>
    <cellStyle name="Input 9 6 4 4 2" xfId="31219"/>
    <cellStyle name="Input 9 6 4 5" xfId="9309"/>
    <cellStyle name="Input 9 6 4 5 2" xfId="31220"/>
    <cellStyle name="Input 9 6 4 6" xfId="31221"/>
    <cellStyle name="Input 9 6 5" xfId="9310"/>
    <cellStyle name="Input 9 6 5 2" xfId="31222"/>
    <cellStyle name="Input 9 6 6" xfId="9311"/>
    <cellStyle name="Input 9 6 6 2" xfId="31223"/>
    <cellStyle name="Input 9 6 7" xfId="9312"/>
    <cellStyle name="Input 9 6 7 2" xfId="31224"/>
    <cellStyle name="Input 9 6 8" xfId="9313"/>
    <cellStyle name="Input 9 6 8 2" xfId="31225"/>
    <cellStyle name="Input 9 6 9" xfId="9314"/>
    <cellStyle name="Input 9 6 9 2" xfId="31226"/>
    <cellStyle name="Input 9 7" xfId="9315"/>
    <cellStyle name="Input 9 7 2" xfId="9316"/>
    <cellStyle name="Input 9 7 2 2" xfId="31227"/>
    <cellStyle name="Input 9 7 3" xfId="9317"/>
    <cellStyle name="Input 9 7 3 2" xfId="31228"/>
    <cellStyle name="Input 9 7 4" xfId="9318"/>
    <cellStyle name="Input 9 7 4 2" xfId="31229"/>
    <cellStyle name="Input 9 7 5" xfId="9319"/>
    <cellStyle name="Input 9 7 5 2" xfId="31230"/>
    <cellStyle name="Input 9 7 6" xfId="31231"/>
    <cellStyle name="Input 9 8" xfId="9320"/>
    <cellStyle name="Input 9 8 2" xfId="9321"/>
    <cellStyle name="Input 9 8 2 2" xfId="31232"/>
    <cellStyle name="Input 9 8 3" xfId="9322"/>
    <cellStyle name="Input 9 8 3 2" xfId="31233"/>
    <cellStyle name="Input 9 8 4" xfId="9323"/>
    <cellStyle name="Input 9 8 4 2" xfId="31234"/>
    <cellStyle name="Input 9 8 5" xfId="9324"/>
    <cellStyle name="Input 9 8 5 2" xfId="31235"/>
    <cellStyle name="Input 9 8 6" xfId="31236"/>
    <cellStyle name="Input 9 9" xfId="9325"/>
    <cellStyle name="Input 9 9 2" xfId="9326"/>
    <cellStyle name="Input 9 9 2 2" xfId="31237"/>
    <cellStyle name="Input 9 9 3" xfId="9327"/>
    <cellStyle name="Input 9 9 3 2" xfId="31238"/>
    <cellStyle name="Input 9 9 4" xfId="9328"/>
    <cellStyle name="Input 9 9 4 2" xfId="31239"/>
    <cellStyle name="Input 9 9 5" xfId="9329"/>
    <cellStyle name="Input 9 9 5 2" xfId="31240"/>
    <cellStyle name="Input 9 9 6" xfId="31241"/>
    <cellStyle name="itmln" xfId="9330"/>
    <cellStyle name="KPMG Heading 1" xfId="9331"/>
    <cellStyle name="KPMG Heading 2" xfId="9332"/>
    <cellStyle name="KPMG Heading 3" xfId="9333"/>
    <cellStyle name="KPMG Heading 4" xfId="9334"/>
    <cellStyle name="KPMG Normal" xfId="9335"/>
    <cellStyle name="KPMG Normal Text" xfId="9336"/>
    <cellStyle name="Linked Cell" xfId="9337"/>
    <cellStyle name="Linked Cell 2" xfId="9338"/>
    <cellStyle name="Mesi" xfId="9339"/>
    <cellStyle name="Migliaia" xfId="23511" builtinId="3"/>
    <cellStyle name="Migliaia (,0)" xfId="9340"/>
    <cellStyle name="Migliaia (+0)" xfId="9341"/>
    <cellStyle name="Migliaia (0)_ FILE PROVA" xfId="9342"/>
    <cellStyle name="Migliaia [0] 2" xfId="9343"/>
    <cellStyle name="Migliaia [0] 2 2" xfId="9344"/>
    <cellStyle name="Migliaia [0] 2 3" xfId="9345"/>
    <cellStyle name="Migliaia [0] 2 4" xfId="9346"/>
    <cellStyle name="Migliaia [0] 3" xfId="9347"/>
    <cellStyle name="Migliaia [0] 3 10" xfId="9348"/>
    <cellStyle name="Migliaia [0] 3 11" xfId="9349"/>
    <cellStyle name="Migliaia [0] 3 12" xfId="9350"/>
    <cellStyle name="Migliaia [0] 3 13" xfId="9351"/>
    <cellStyle name="Migliaia [0] 3 14" xfId="9352"/>
    <cellStyle name="Migliaia [0] 3 15" xfId="9353"/>
    <cellStyle name="Migliaia [0] 3 16" xfId="9354"/>
    <cellStyle name="Migliaia [0] 3 17" xfId="9355"/>
    <cellStyle name="Migliaia [0] 3 18" xfId="9356"/>
    <cellStyle name="Migliaia [0] 3 19" xfId="9357"/>
    <cellStyle name="Migliaia [0] 3 2" xfId="9358"/>
    <cellStyle name="Migliaia [0] 3 20" xfId="9359"/>
    <cellStyle name="Migliaia [0] 3 21" xfId="9360"/>
    <cellStyle name="Migliaia [0] 3 3" xfId="9361"/>
    <cellStyle name="Migliaia [0] 3 4" xfId="9362"/>
    <cellStyle name="Migliaia [0] 3 5" xfId="9363"/>
    <cellStyle name="Migliaia [0] 3 6" xfId="9364"/>
    <cellStyle name="Migliaia [0] 3 7" xfId="9365"/>
    <cellStyle name="Migliaia [0] 3 8" xfId="9366"/>
    <cellStyle name="Migliaia [0] 3 9" xfId="9367"/>
    <cellStyle name="Migliaia [0] 4" xfId="9368"/>
    <cellStyle name="Migliaia [0] 5" xfId="9369"/>
    <cellStyle name="Migliaia [0] 6" xfId="9370"/>
    <cellStyle name="Migliaia [0]_Asl 6_Raccordo MONISANIT al 31 dicembre 2007 (v. FINALE del 30.05.2008)" xfId="59"/>
    <cellStyle name="Migliaia [0]_Asl 6_Raccordo MONISANIT al 31 dicembre 2007 (v. FINALE del 30.05.2008) 2" xfId="23516"/>
    <cellStyle name="Migliaia [0]_Mattone CE_Budget 2008 (v. 0.5 del 12.02.2008) 2" xfId="53"/>
    <cellStyle name="Migliaia 10" xfId="9371"/>
    <cellStyle name="Migliaia 10 2" xfId="9372"/>
    <cellStyle name="Migliaia 10 3" xfId="9373"/>
    <cellStyle name="Migliaia 10 3 2" xfId="9374"/>
    <cellStyle name="Migliaia 10 3 3" xfId="9375"/>
    <cellStyle name="Migliaia 10 4" xfId="9376"/>
    <cellStyle name="Migliaia 10 5" xfId="9377"/>
    <cellStyle name="Migliaia 10 6" xfId="9378"/>
    <cellStyle name="Migliaia 100" xfId="47763"/>
    <cellStyle name="Migliaia 101" xfId="47764"/>
    <cellStyle name="Migliaia 102" xfId="47765"/>
    <cellStyle name="Migliaia 103" xfId="47766"/>
    <cellStyle name="Migliaia 104" xfId="47767"/>
    <cellStyle name="Migliaia 105" xfId="47768"/>
    <cellStyle name="Migliaia 106" xfId="47769"/>
    <cellStyle name="Migliaia 107" xfId="47770"/>
    <cellStyle name="Migliaia 108" xfId="47771"/>
    <cellStyle name="Migliaia 109" xfId="47772"/>
    <cellStyle name="Migliaia 11" xfId="9379"/>
    <cellStyle name="Migliaia 11 2" xfId="9380"/>
    <cellStyle name="Migliaia 110" xfId="47773"/>
    <cellStyle name="Migliaia 111" xfId="47774"/>
    <cellStyle name="Migliaia 112" xfId="47775"/>
    <cellStyle name="Migliaia 12" xfId="9381"/>
    <cellStyle name="Migliaia 12 2" xfId="9382"/>
    <cellStyle name="Migliaia 12 2 2" xfId="9383"/>
    <cellStyle name="Migliaia 12 2 3" xfId="9384"/>
    <cellStyle name="Migliaia 12 2 3 2" xfId="9385"/>
    <cellStyle name="Migliaia 12 3" xfId="9386"/>
    <cellStyle name="Migliaia 13" xfId="9387"/>
    <cellStyle name="Migliaia 13 2" xfId="9388"/>
    <cellStyle name="Migliaia 13 3" xfId="9389"/>
    <cellStyle name="Migliaia 13 4" xfId="9390"/>
    <cellStyle name="Migliaia 14" xfId="9391"/>
    <cellStyle name="Migliaia 14 2" xfId="9392"/>
    <cellStyle name="Migliaia 15" xfId="9393"/>
    <cellStyle name="Migliaia 15 2" xfId="9394"/>
    <cellStyle name="Migliaia 16" xfId="9395"/>
    <cellStyle name="Migliaia 17" xfId="9396"/>
    <cellStyle name="Migliaia 18" xfId="9397"/>
    <cellStyle name="Migliaia 19" xfId="9398"/>
    <cellStyle name="Migliaia 19 2" xfId="9399"/>
    <cellStyle name="Migliaia 19 3" xfId="9400"/>
    <cellStyle name="Migliaia 19 4" xfId="9401"/>
    <cellStyle name="Migliaia 2" xfId="58"/>
    <cellStyle name="Migliaia 2 10" xfId="9402"/>
    <cellStyle name="Migliaia 2 11" xfId="9403"/>
    <cellStyle name="Migliaia 2 12" xfId="9404"/>
    <cellStyle name="Migliaia 2 13" xfId="9405"/>
    <cellStyle name="Migliaia 2 14" xfId="9406"/>
    <cellStyle name="Migliaia 2 15" xfId="9407"/>
    <cellStyle name="Migliaia 2 16" xfId="9408"/>
    <cellStyle name="Migliaia 2 16 2" xfId="9409"/>
    <cellStyle name="Migliaia 2 17" xfId="9410"/>
    <cellStyle name="Migliaia 2 17 2" xfId="9411"/>
    <cellStyle name="Migliaia 2 18" xfId="9412"/>
    <cellStyle name="Migliaia 2 2" xfId="9413"/>
    <cellStyle name="Migliaia 2 2 2" xfId="9414"/>
    <cellStyle name="Migliaia 2 2 2 2" xfId="9415"/>
    <cellStyle name="Migliaia 2 2 3" xfId="9416"/>
    <cellStyle name="Migliaia 2 2 4" xfId="9417"/>
    <cellStyle name="Migliaia 2 2 5" xfId="9418"/>
    <cellStyle name="Migliaia 2 3" xfId="9419"/>
    <cellStyle name="Migliaia 2 3 2" xfId="9420"/>
    <cellStyle name="Migliaia 2 3 3" xfId="9421"/>
    <cellStyle name="Migliaia 2 3 4" xfId="9422"/>
    <cellStyle name="Migliaia 2 4" xfId="9423"/>
    <cellStyle name="Migliaia 2 4 2" xfId="9424"/>
    <cellStyle name="Migliaia 2 4 2 2" xfId="9425"/>
    <cellStyle name="Migliaia 2 5" xfId="9426"/>
    <cellStyle name="Migliaia 2 6" xfId="9427"/>
    <cellStyle name="Migliaia 2 7" xfId="9428"/>
    <cellStyle name="Migliaia 2 7 2" xfId="9429"/>
    <cellStyle name="Migliaia 2 8" xfId="9430"/>
    <cellStyle name="Migliaia 2 9" xfId="9431"/>
    <cellStyle name="Migliaia 20" xfId="9432"/>
    <cellStyle name="Migliaia 20 2" xfId="9433"/>
    <cellStyle name="Migliaia 21" xfId="9434"/>
    <cellStyle name="Migliaia 22" xfId="9435"/>
    <cellStyle name="Migliaia 22 2" xfId="23273"/>
    <cellStyle name="Migliaia 22 3" xfId="23274"/>
    <cellStyle name="Migliaia 23" xfId="9436"/>
    <cellStyle name="Migliaia 23 2" xfId="9437"/>
    <cellStyle name="Migliaia 23 3" xfId="9438"/>
    <cellStyle name="Migliaia 23 4" xfId="9439"/>
    <cellStyle name="Migliaia 24" xfId="9440"/>
    <cellStyle name="Migliaia 25" xfId="9441"/>
    <cellStyle name="Migliaia 26" xfId="9442"/>
    <cellStyle name="Migliaia 27" xfId="9443"/>
    <cellStyle name="Migliaia 28" xfId="9444"/>
    <cellStyle name="Migliaia 29" xfId="9445"/>
    <cellStyle name="Migliaia 3" xfId="9446"/>
    <cellStyle name="Migliaia 3 10" xfId="9447"/>
    <cellStyle name="Migliaia 3 10 2" xfId="9448"/>
    <cellStyle name="Migliaia 3 10 2 2" xfId="9449"/>
    <cellStyle name="Migliaia 3 10 3" xfId="9450"/>
    <cellStyle name="Migliaia 3 11" xfId="9451"/>
    <cellStyle name="Migliaia 3 2" xfId="9452"/>
    <cellStyle name="Migliaia 3 2 2" xfId="9453"/>
    <cellStyle name="Migliaia 3 2 3" xfId="9454"/>
    <cellStyle name="Migliaia 3 2 4" xfId="9455"/>
    <cellStyle name="Migliaia 3 2 5" xfId="9456"/>
    <cellStyle name="Migliaia 3 3" xfId="9457"/>
    <cellStyle name="Migliaia 3 3 2" xfId="9458"/>
    <cellStyle name="Migliaia 3 3 3" xfId="9459"/>
    <cellStyle name="Migliaia 3 3 4" xfId="9460"/>
    <cellStyle name="Migliaia 3 4" xfId="9461"/>
    <cellStyle name="Migliaia 3 5" xfId="9462"/>
    <cellStyle name="Migliaia 3 6" xfId="9463"/>
    <cellStyle name="Migliaia 3 7" xfId="9464"/>
    <cellStyle name="Migliaia 3 7 2" xfId="9465"/>
    <cellStyle name="Migliaia 3 7 3" xfId="9466"/>
    <cellStyle name="Migliaia 3 8" xfId="9467"/>
    <cellStyle name="Migliaia 3 9" xfId="9468"/>
    <cellStyle name="Migliaia 3 9 2" xfId="9469"/>
    <cellStyle name="Migliaia 30" xfId="9470"/>
    <cellStyle name="Migliaia 31" xfId="9471"/>
    <cellStyle name="Migliaia 32" xfId="9472"/>
    <cellStyle name="Migliaia 33" xfId="9473"/>
    <cellStyle name="Migliaia 34" xfId="9474"/>
    <cellStyle name="Migliaia 35" xfId="9475"/>
    <cellStyle name="Migliaia 35 2" xfId="9476"/>
    <cellStyle name="Migliaia 36" xfId="9477"/>
    <cellStyle name="Migliaia 37" xfId="9478"/>
    <cellStyle name="Migliaia 38" xfId="9479"/>
    <cellStyle name="Migliaia 39" xfId="9480"/>
    <cellStyle name="Migliaia 4" xfId="9481"/>
    <cellStyle name="Migliaia 4 10" xfId="9482"/>
    <cellStyle name="Migliaia 4 11" xfId="9483"/>
    <cellStyle name="Migliaia 4 12" xfId="9484"/>
    <cellStyle name="Migliaia 4 13" xfId="9485"/>
    <cellStyle name="Migliaia 4 14" xfId="9486"/>
    <cellStyle name="Migliaia 4 15" xfId="9487"/>
    <cellStyle name="Migliaia 4 16" xfId="9488"/>
    <cellStyle name="Migliaia 4 17" xfId="9489"/>
    <cellStyle name="Migliaia 4 18" xfId="9490"/>
    <cellStyle name="Migliaia 4 19" xfId="9491"/>
    <cellStyle name="Migliaia 4 2" xfId="9492"/>
    <cellStyle name="Migliaia 4 2 2" xfId="9493"/>
    <cellStyle name="Migliaia 4 2 3" xfId="9494"/>
    <cellStyle name="Migliaia 4 2 4" xfId="9495"/>
    <cellStyle name="Migliaia 4 2 5" xfId="9496"/>
    <cellStyle name="Migliaia 4 20" xfId="9497"/>
    <cellStyle name="Migliaia 4 21" xfId="9498"/>
    <cellStyle name="Migliaia 4 3" xfId="9499"/>
    <cellStyle name="Migliaia 4 3 2" xfId="9500"/>
    <cellStyle name="Migliaia 4 3 3" xfId="9501"/>
    <cellStyle name="Migliaia 4 3 4" xfId="9502"/>
    <cellStyle name="Migliaia 4 4" xfId="9503"/>
    <cellStyle name="Migliaia 4 5" xfId="9504"/>
    <cellStyle name="Migliaia 4 6" xfId="9505"/>
    <cellStyle name="Migliaia 4 7" xfId="9506"/>
    <cellStyle name="Migliaia 4 7 2" xfId="9507"/>
    <cellStyle name="Migliaia 4 7 3" xfId="9508"/>
    <cellStyle name="Migliaia 4 8" xfId="9509"/>
    <cellStyle name="Migliaia 4 9" xfId="9510"/>
    <cellStyle name="Migliaia 40" xfId="54"/>
    <cellStyle name="Migliaia 41" xfId="9511"/>
    <cellStyle name="Migliaia 41 2" xfId="9512"/>
    <cellStyle name="Migliaia 42" xfId="9513"/>
    <cellStyle name="Migliaia 43" xfId="9514"/>
    <cellStyle name="Migliaia 44" xfId="9515"/>
    <cellStyle name="Migliaia 44 2" xfId="9516"/>
    <cellStyle name="Migliaia 45" xfId="9517"/>
    <cellStyle name="Migliaia 45 2" xfId="9518"/>
    <cellStyle name="Migliaia 46" xfId="57"/>
    <cellStyle name="Migliaia 46 2" xfId="9519"/>
    <cellStyle name="Migliaia 46 3" xfId="9520"/>
    <cellStyle name="Migliaia 47" xfId="9521"/>
    <cellStyle name="Migliaia 47 2" xfId="9522"/>
    <cellStyle name="Migliaia 47 2 2" xfId="9523"/>
    <cellStyle name="Migliaia 47 3" xfId="9524"/>
    <cellStyle name="Migliaia 47 4" xfId="9525"/>
    <cellStyle name="Migliaia 48" xfId="9526"/>
    <cellStyle name="Migliaia 49" xfId="9527"/>
    <cellStyle name="Migliaia 5" xfId="9528"/>
    <cellStyle name="Migliaia 5 10" xfId="9529"/>
    <cellStyle name="Migliaia 5 11" xfId="9530"/>
    <cellStyle name="Migliaia 5 12" xfId="9531"/>
    <cellStyle name="Migliaia 5 13" xfId="9532"/>
    <cellStyle name="Migliaia 5 14" xfId="9533"/>
    <cellStyle name="Migliaia 5 15" xfId="9534"/>
    <cellStyle name="Migliaia 5 16" xfId="9535"/>
    <cellStyle name="Migliaia 5 17" xfId="9536"/>
    <cellStyle name="Migliaia 5 18" xfId="9537"/>
    <cellStyle name="Migliaia 5 19" xfId="9538"/>
    <cellStyle name="Migliaia 5 2" xfId="9539"/>
    <cellStyle name="Migliaia 5 2 10" xfId="9540"/>
    <cellStyle name="Migliaia 5 2 11" xfId="9541"/>
    <cellStyle name="Migliaia 5 2 12" xfId="9542"/>
    <cellStyle name="Migliaia 5 2 13" xfId="9543"/>
    <cellStyle name="Migliaia 5 2 14" xfId="9544"/>
    <cellStyle name="Migliaia 5 2 15" xfId="9545"/>
    <cellStyle name="Migliaia 5 2 16" xfId="9546"/>
    <cellStyle name="Migliaia 5 2 17" xfId="9547"/>
    <cellStyle name="Migliaia 5 2 18" xfId="9548"/>
    <cellStyle name="Migliaia 5 2 19" xfId="9549"/>
    <cellStyle name="Migliaia 5 2 2" xfId="9550"/>
    <cellStyle name="Migliaia 5 2 20" xfId="9551"/>
    <cellStyle name="Migliaia 5 2 3" xfId="9552"/>
    <cellStyle name="Migliaia 5 2 4" xfId="9553"/>
    <cellStyle name="Migliaia 5 2 5" xfId="9554"/>
    <cellStyle name="Migliaia 5 2 6" xfId="9555"/>
    <cellStyle name="Migliaia 5 2 7" xfId="9556"/>
    <cellStyle name="Migliaia 5 2 8" xfId="9557"/>
    <cellStyle name="Migliaia 5 2 9" xfId="9558"/>
    <cellStyle name="Migliaia 5 20" xfId="9559"/>
    <cellStyle name="Migliaia 5 21" xfId="9560"/>
    <cellStyle name="Migliaia 5 3" xfId="9561"/>
    <cellStyle name="Migliaia 5 3 2" xfId="9562"/>
    <cellStyle name="Migliaia 5 3 3" xfId="9563"/>
    <cellStyle name="Migliaia 5 3 4" xfId="9564"/>
    <cellStyle name="Migliaia 5 4" xfId="9565"/>
    <cellStyle name="Migliaia 5 5" xfId="9566"/>
    <cellStyle name="Migliaia 5 6" xfId="9567"/>
    <cellStyle name="Migliaia 5 7" xfId="9568"/>
    <cellStyle name="Migliaia 5 7 2" xfId="9569"/>
    <cellStyle name="Migliaia 5 7 3" xfId="9570"/>
    <cellStyle name="Migliaia 5 8" xfId="9571"/>
    <cellStyle name="Migliaia 5 9" xfId="9572"/>
    <cellStyle name="Migliaia 50" xfId="9573"/>
    <cellStyle name="Migliaia 51" xfId="9574"/>
    <cellStyle name="Migliaia 52" xfId="9575"/>
    <cellStyle name="Migliaia 52 2" xfId="9576"/>
    <cellStyle name="Migliaia 52 2 2" xfId="31242"/>
    <cellStyle name="Migliaia 52 3" xfId="9577"/>
    <cellStyle name="Migliaia 52 4" xfId="31243"/>
    <cellStyle name="Migliaia 53" xfId="9578"/>
    <cellStyle name="Migliaia 53 2" xfId="9579"/>
    <cellStyle name="Migliaia 53 2 2" xfId="31244"/>
    <cellStyle name="Migliaia 53 3" xfId="9580"/>
    <cellStyle name="Migliaia 53 4" xfId="31245"/>
    <cellStyle name="Migliaia 54" xfId="9581"/>
    <cellStyle name="Migliaia 54 2" xfId="9582"/>
    <cellStyle name="Migliaia 54 2 2" xfId="31246"/>
    <cellStyle name="Migliaia 54 3" xfId="9583"/>
    <cellStyle name="Migliaia 54 4" xfId="31247"/>
    <cellStyle name="Migliaia 55" xfId="9584"/>
    <cellStyle name="Migliaia 55 2" xfId="9585"/>
    <cellStyle name="Migliaia 55 2 2" xfId="31248"/>
    <cellStyle name="Migliaia 55 3" xfId="9586"/>
    <cellStyle name="Migliaia 55 4" xfId="31249"/>
    <cellStyle name="Migliaia 56" xfId="9587"/>
    <cellStyle name="Migliaia 57" xfId="9588"/>
    <cellStyle name="Migliaia 58" xfId="9589"/>
    <cellStyle name="Migliaia 59" xfId="9590"/>
    <cellStyle name="Migliaia 6" xfId="9591"/>
    <cellStyle name="Migliaia 6 10" xfId="9592"/>
    <cellStyle name="Migliaia 6 11" xfId="9593"/>
    <cellStyle name="Migliaia 6 12" xfId="9594"/>
    <cellStyle name="Migliaia 6 13" xfId="9595"/>
    <cellStyle name="Migliaia 6 14" xfId="9596"/>
    <cellStyle name="Migliaia 6 15" xfId="9597"/>
    <cellStyle name="Migliaia 6 16" xfId="9598"/>
    <cellStyle name="Migliaia 6 17" xfId="9599"/>
    <cellStyle name="Migliaia 6 18" xfId="9600"/>
    <cellStyle name="Migliaia 6 19" xfId="9601"/>
    <cellStyle name="Migliaia 6 2" xfId="9602"/>
    <cellStyle name="Migliaia 6 2 2" xfId="23275"/>
    <cellStyle name="Migliaia 6 20" xfId="9603"/>
    <cellStyle name="Migliaia 6 21" xfId="9604"/>
    <cellStyle name="Migliaia 6 22" xfId="9605"/>
    <cellStyle name="Migliaia 6 3" xfId="9606"/>
    <cellStyle name="Migliaia 6 3 2" xfId="9607"/>
    <cellStyle name="Migliaia 6 3 2 2" xfId="9608"/>
    <cellStyle name="Migliaia 6 3 3" xfId="9609"/>
    <cellStyle name="Migliaia 6 4" xfId="9610"/>
    <cellStyle name="Migliaia 6 4 2" xfId="9611"/>
    <cellStyle name="Migliaia 6 5" xfId="9612"/>
    <cellStyle name="Migliaia 6 6" xfId="9613"/>
    <cellStyle name="Migliaia 6 7" xfId="9614"/>
    <cellStyle name="Migliaia 6 8" xfId="9615"/>
    <cellStyle name="Migliaia 6 9" xfId="9616"/>
    <cellStyle name="Migliaia 60" xfId="9617"/>
    <cellStyle name="Migliaia 61" xfId="9618"/>
    <cellStyle name="Migliaia 62" xfId="23512"/>
    <cellStyle name="Migliaia 63" xfId="31250"/>
    <cellStyle name="Migliaia 64" xfId="31251"/>
    <cellStyle name="Migliaia 65" xfId="31252"/>
    <cellStyle name="Migliaia 66" xfId="42822"/>
    <cellStyle name="Migliaia 67" xfId="42823"/>
    <cellStyle name="Migliaia 68" xfId="42824"/>
    <cellStyle name="Migliaia 69" xfId="42825"/>
    <cellStyle name="Migliaia 7" xfId="9619"/>
    <cellStyle name="Migliaia 7 10" xfId="9620"/>
    <cellStyle name="Migliaia 7 11" xfId="9621"/>
    <cellStyle name="Migliaia 7 12" xfId="9622"/>
    <cellStyle name="Migliaia 7 13" xfId="9623"/>
    <cellStyle name="Migliaia 7 14" xfId="9624"/>
    <cellStyle name="Migliaia 7 15" xfId="9625"/>
    <cellStyle name="Migliaia 7 16" xfId="9626"/>
    <cellStyle name="Migliaia 7 17" xfId="9627"/>
    <cellStyle name="Migliaia 7 18" xfId="9628"/>
    <cellStyle name="Migliaia 7 19" xfId="9629"/>
    <cellStyle name="Migliaia 7 2" xfId="9630"/>
    <cellStyle name="Migliaia 7 2 2" xfId="9631"/>
    <cellStyle name="Migliaia 7 2 2 2" xfId="9632"/>
    <cellStyle name="Migliaia 7 2 2 2 2" xfId="9633"/>
    <cellStyle name="Migliaia 7 2 2 3" xfId="9634"/>
    <cellStyle name="Migliaia 7 2 2 4" xfId="9635"/>
    <cellStyle name="Migliaia 7 2 3" xfId="9636"/>
    <cellStyle name="Migliaia 7 2 3 2" xfId="9637"/>
    <cellStyle name="Migliaia 7 2 4" xfId="9638"/>
    <cellStyle name="Migliaia 7 2 5" xfId="9639"/>
    <cellStyle name="Migliaia 7 2 5 2" xfId="9640"/>
    <cellStyle name="Migliaia 7 2 5 2 2" xfId="9641"/>
    <cellStyle name="Migliaia 7 2 5 3" xfId="9642"/>
    <cellStyle name="Migliaia 7 2 6" xfId="9643"/>
    <cellStyle name="Migliaia 7 20" xfId="9644"/>
    <cellStyle name="Migliaia 7 21" xfId="9645"/>
    <cellStyle name="Migliaia 7 3" xfId="9646"/>
    <cellStyle name="Migliaia 7 3 2" xfId="9647"/>
    <cellStyle name="Migliaia 7 3 2 2" xfId="9648"/>
    <cellStyle name="Migliaia 7 3 3" xfId="9649"/>
    <cellStyle name="Migliaia 7 4" xfId="9650"/>
    <cellStyle name="Migliaia 7 4 2" xfId="9651"/>
    <cellStyle name="Migliaia 7 5" xfId="9652"/>
    <cellStyle name="Migliaia 7 6" xfId="9653"/>
    <cellStyle name="Migliaia 7 7" xfId="9654"/>
    <cellStyle name="Migliaia 7 8" xfId="9655"/>
    <cellStyle name="Migliaia 7 9" xfId="9656"/>
    <cellStyle name="Migliaia 70" xfId="42826"/>
    <cellStyle name="Migliaia 71" xfId="42827"/>
    <cellStyle name="Migliaia 72" xfId="42840"/>
    <cellStyle name="Migliaia 73" xfId="42841"/>
    <cellStyle name="Migliaia 74" xfId="42842"/>
    <cellStyle name="Migliaia 75" xfId="42843"/>
    <cellStyle name="Migliaia 76" xfId="42844"/>
    <cellStyle name="Migliaia 77" xfId="47776"/>
    <cellStyle name="Migliaia 78" xfId="47777"/>
    <cellStyle name="Migliaia 79" xfId="47778"/>
    <cellStyle name="Migliaia 8" xfId="9657"/>
    <cellStyle name="Migliaia 8 10" xfId="9658"/>
    <cellStyle name="Migliaia 8 11" xfId="9659"/>
    <cellStyle name="Migliaia 8 12" xfId="9660"/>
    <cellStyle name="Migliaia 8 13" xfId="9661"/>
    <cellStyle name="Migliaia 8 14" xfId="9662"/>
    <cellStyle name="Migliaia 8 15" xfId="9663"/>
    <cellStyle name="Migliaia 8 16" xfId="9664"/>
    <cellStyle name="Migliaia 8 17" xfId="9665"/>
    <cellStyle name="Migliaia 8 18" xfId="9666"/>
    <cellStyle name="Migliaia 8 19" xfId="9667"/>
    <cellStyle name="Migliaia 8 2" xfId="9668"/>
    <cellStyle name="Migliaia 8 2 2" xfId="9669"/>
    <cellStyle name="Migliaia 8 2 2 2" xfId="9670"/>
    <cellStyle name="Migliaia 8 2 3" xfId="9671"/>
    <cellStyle name="Migliaia 8 20" xfId="9672"/>
    <cellStyle name="Migliaia 8 3" xfId="9673"/>
    <cellStyle name="Migliaia 8 3 2" xfId="9674"/>
    <cellStyle name="Migliaia 8 4" xfId="9675"/>
    <cellStyle name="Migliaia 8 5" xfId="9676"/>
    <cellStyle name="Migliaia 8 6" xfId="9677"/>
    <cellStyle name="Migliaia 8 7" xfId="9678"/>
    <cellStyle name="Migliaia 8 8" xfId="9679"/>
    <cellStyle name="Migliaia 8 9" xfId="9680"/>
    <cellStyle name="Migliaia 80" xfId="47779"/>
    <cellStyle name="Migliaia 81" xfId="47780"/>
    <cellStyle name="Migliaia 82" xfId="47781"/>
    <cellStyle name="Migliaia 83" xfId="47782"/>
    <cellStyle name="Migliaia 84" xfId="47783"/>
    <cellStyle name="Migliaia 85" xfId="47784"/>
    <cellStyle name="Migliaia 86" xfId="47785"/>
    <cellStyle name="Migliaia 87" xfId="47786"/>
    <cellStyle name="Migliaia 88" xfId="47787"/>
    <cellStyle name="Migliaia 89" xfId="47788"/>
    <cellStyle name="Migliaia 9" xfId="9681"/>
    <cellStyle name="Migliaia 9 2" xfId="9682"/>
    <cellStyle name="Migliaia 9 2 2" xfId="9683"/>
    <cellStyle name="Migliaia 9 2 2 2" xfId="9684"/>
    <cellStyle name="Migliaia 9 2 2 2 2" xfId="9685"/>
    <cellStyle name="Migliaia 9 2 2 3" xfId="9686"/>
    <cellStyle name="Migliaia 9 2 3" xfId="9687"/>
    <cellStyle name="Migliaia 9 2 3 2" xfId="9688"/>
    <cellStyle name="Migliaia 9 2 4" xfId="9689"/>
    <cellStyle name="Migliaia 9 3" xfId="9690"/>
    <cellStyle name="Migliaia 9 3 2" xfId="9691"/>
    <cellStyle name="Migliaia 9 3 2 2" xfId="9692"/>
    <cellStyle name="Migliaia 9 3 3" xfId="9693"/>
    <cellStyle name="Migliaia 9 4" xfId="9694"/>
    <cellStyle name="Migliaia 9 4 2" xfId="9695"/>
    <cellStyle name="Migliaia 9 5" xfId="9696"/>
    <cellStyle name="Migliaia 90" xfId="47789"/>
    <cellStyle name="Migliaia 91" xfId="47790"/>
    <cellStyle name="Migliaia 92" xfId="47791"/>
    <cellStyle name="Migliaia 93" xfId="47792"/>
    <cellStyle name="Migliaia 94" xfId="47793"/>
    <cellStyle name="Migliaia 95" xfId="47794"/>
    <cellStyle name="Migliaia 96" xfId="47795"/>
    <cellStyle name="Migliaia 97" xfId="47796"/>
    <cellStyle name="Migliaia 98" xfId="47797"/>
    <cellStyle name="Migliaia 99" xfId="47798"/>
    <cellStyle name="Migliaia_Asl 6_Raccordo MONISANIT al 31 dicembre 2007 (v. FINALE del 30.05.2008) 2" xfId="23517"/>
    <cellStyle name="Migliaia_Mattone CE_Budget 2008 (v. 0.5 del 12.02.2008)" xfId="55"/>
    <cellStyle name="Neutral" xfId="9697"/>
    <cellStyle name="Neutral 10" xfId="9698"/>
    <cellStyle name="Neutral 11" xfId="9699"/>
    <cellStyle name="Neutral 12" xfId="9700"/>
    <cellStyle name="Neutral 13" xfId="9701"/>
    <cellStyle name="Neutral 14" xfId="9702"/>
    <cellStyle name="Neutral 15" xfId="9703"/>
    <cellStyle name="Neutral 16" xfId="9704"/>
    <cellStyle name="Neutral 17" xfId="9705"/>
    <cellStyle name="Neutral 18" xfId="9706"/>
    <cellStyle name="Neutral 19" xfId="9707"/>
    <cellStyle name="Neutral 2" xfId="9708"/>
    <cellStyle name="Neutral 24" xfId="42828"/>
    <cellStyle name="Neutral 3" xfId="9709"/>
    <cellStyle name="Neutral 4" xfId="9710"/>
    <cellStyle name="Neutral 5" xfId="9711"/>
    <cellStyle name="Neutral 6" xfId="9712"/>
    <cellStyle name="Neutral 7" xfId="9713"/>
    <cellStyle name="Neutral 8" xfId="9714"/>
    <cellStyle name="Neutral 9" xfId="9715"/>
    <cellStyle name="Neutrale 10" xfId="9716"/>
    <cellStyle name="Neutrale 11" xfId="9717"/>
    <cellStyle name="Neutrale 12" xfId="9718"/>
    <cellStyle name="Neutrale 13" xfId="9719"/>
    <cellStyle name="Neutrale 14" xfId="9720"/>
    <cellStyle name="Neutrale 15" xfId="9721"/>
    <cellStyle name="Neutrale 16" xfId="9722"/>
    <cellStyle name="Neutrale 17" xfId="9723"/>
    <cellStyle name="Neutrale 18" xfId="9724"/>
    <cellStyle name="Neutrale 19" xfId="9725"/>
    <cellStyle name="Neutrale 2" xfId="31"/>
    <cellStyle name="Neutrale 20" xfId="9726"/>
    <cellStyle name="Neutrale 21" xfId="9727"/>
    <cellStyle name="Neutrale 22" xfId="9728"/>
    <cellStyle name="Neutrale 23" xfId="9729"/>
    <cellStyle name="Neutrale 3" xfId="9730"/>
    <cellStyle name="Neutrale 4" xfId="9731"/>
    <cellStyle name="Neutrale 5" xfId="9732"/>
    <cellStyle name="Neutrale 6" xfId="9733"/>
    <cellStyle name="Neutrale 7" xfId="9734"/>
    <cellStyle name="Neutrale 8" xfId="9735"/>
    <cellStyle name="Neutrale 9" xfId="9736"/>
    <cellStyle name="Normal 10" xfId="9737"/>
    <cellStyle name="Normal 11" xfId="9738"/>
    <cellStyle name="Normal 12" xfId="9739"/>
    <cellStyle name="Normal 13" xfId="9740"/>
    <cellStyle name="Normal 14" xfId="9741"/>
    <cellStyle name="Normal 15" xfId="9742"/>
    <cellStyle name="Normal 15 2" xfId="23276"/>
    <cellStyle name="Normal 16" xfId="23277"/>
    <cellStyle name="Normal 17" xfId="23278"/>
    <cellStyle name="Normal 18" xfId="23279"/>
    <cellStyle name="Normal 19" xfId="23280"/>
    <cellStyle name="Normal 2" xfId="1"/>
    <cellStyle name="Normal 2 10" xfId="9743"/>
    <cellStyle name="Normal 2 11" xfId="9744"/>
    <cellStyle name="Normal 2 12" xfId="9745"/>
    <cellStyle name="Normal 2 13" xfId="9746"/>
    <cellStyle name="Normal 2 14" xfId="9747"/>
    <cellStyle name="Normal 2 15" xfId="9748"/>
    <cellStyle name="Normal 2 16" xfId="9749"/>
    <cellStyle name="Normal 2 17" xfId="9750"/>
    <cellStyle name="Normal 2 18" xfId="9751"/>
    <cellStyle name="Normal 2 19" xfId="9752"/>
    <cellStyle name="Normal 2 2" xfId="9753"/>
    <cellStyle name="Normal 2 2 2" xfId="9754"/>
    <cellStyle name="Normal 2 2 2 2" xfId="9755"/>
    <cellStyle name="Normal 2 2 2 2 2" xfId="9756"/>
    <cellStyle name="Normal 2 2 2 2_monitoraggio gare" xfId="23281"/>
    <cellStyle name="Normal 2 2 2 3" xfId="9757"/>
    <cellStyle name="Normal 2 2 2_monitoraggio gare" xfId="23282"/>
    <cellStyle name="Normal 2 2 3" xfId="9758"/>
    <cellStyle name="Normal 2 2 3 2" xfId="9759"/>
    <cellStyle name="Normal 2 2 3_monitoraggio gare" xfId="23283"/>
    <cellStyle name="Normal 2 2 4" xfId="9760"/>
    <cellStyle name="Normal 2 2 5" xfId="9761"/>
    <cellStyle name="Normal 2 2_monitoraggio gare" xfId="23284"/>
    <cellStyle name="Normal 2 20" xfId="9762"/>
    <cellStyle name="Normal 2 21" xfId="9763"/>
    <cellStyle name="Normal 2 3" xfId="9764"/>
    <cellStyle name="Normal 2 3 2" xfId="9765"/>
    <cellStyle name="Normal 2 3 2 2" xfId="9766"/>
    <cellStyle name="Normal 2 3 2_monitoraggio gare" xfId="23285"/>
    <cellStyle name="Normal 2 3 3" xfId="9767"/>
    <cellStyle name="Normal 2 3_monitoraggio gare" xfId="23286"/>
    <cellStyle name="Normal 2 4" xfId="9768"/>
    <cellStyle name="Normal 2 4 2" xfId="9769"/>
    <cellStyle name="Normal 2 4_monitoraggio gare" xfId="23287"/>
    <cellStyle name="Normal 2 5" xfId="9770"/>
    <cellStyle name="Normal 2 6" xfId="9771"/>
    <cellStyle name="Normal 2 7" xfId="9772"/>
    <cellStyle name="Normal 2 8" xfId="9773"/>
    <cellStyle name="Normal 2 9" xfId="9774"/>
    <cellStyle name="Normal 2_CE IV trim 2011-collegato-fg lavoro" xfId="23288"/>
    <cellStyle name="Normal 3" xfId="9775"/>
    <cellStyle name="Normal 3 2" xfId="9776"/>
    <cellStyle name="Normal 3 3" xfId="23289"/>
    <cellStyle name="Normal 4" xfId="9777"/>
    <cellStyle name="Normal 4 2" xfId="23290"/>
    <cellStyle name="Normal 5" xfId="9778"/>
    <cellStyle name="Normal 5 2" xfId="9779"/>
    <cellStyle name="Normal 5 3" xfId="9780"/>
    <cellStyle name="Normal 5 4" xfId="9781"/>
    <cellStyle name="Normal 5 5" xfId="9782"/>
    <cellStyle name="Normal 5 6" xfId="9783"/>
    <cellStyle name="Normal 6" xfId="9784"/>
    <cellStyle name="Normal 6 2" xfId="9785"/>
    <cellStyle name="Normal 6 3" xfId="9786"/>
    <cellStyle name="Normal 7" xfId="9787"/>
    <cellStyle name="Normal 7 2" xfId="9788"/>
    <cellStyle name="Normal 8" xfId="9789"/>
    <cellStyle name="Normal 8 2" xfId="9790"/>
    <cellStyle name="Normal 9" xfId="9791"/>
    <cellStyle name="Normal 9 2" xfId="9792"/>
    <cellStyle name="Normal 9_monitoraggio gare" xfId="23291"/>
    <cellStyle name="Normal_106 03022009 Tab. D.1.2 IV trim 08 agg ausl 6 pa" xfId="9793"/>
    <cellStyle name="Normal_Sheet1" xfId="32"/>
    <cellStyle name="Normal_Sheet1 2" xfId="2"/>
    <cellStyle name="Normale" xfId="0" builtinId="0"/>
    <cellStyle name="Normale 10" xfId="9794"/>
    <cellStyle name="Normale 10 10" xfId="9795"/>
    <cellStyle name="Normale 10 2" xfId="9796"/>
    <cellStyle name="Normale 10 2 2" xfId="9797"/>
    <cellStyle name="Normale 10 2 2 2" xfId="9798"/>
    <cellStyle name="Normale 10 2 2 2 2" xfId="9799"/>
    <cellStyle name="Normale 10 2 2 2_monitoraggio gare" xfId="23292"/>
    <cellStyle name="Normale 10 2 2 3" xfId="9800"/>
    <cellStyle name="Normale 10 2 2_monitoraggio gare" xfId="23293"/>
    <cellStyle name="Normale 10 2 3" xfId="9801"/>
    <cellStyle name="Normale 10 2 3 2" xfId="9802"/>
    <cellStyle name="Normale 10 2 3_monitoraggio gare" xfId="23294"/>
    <cellStyle name="Normale 10 2 4" xfId="9803"/>
    <cellStyle name="Normale 10 2_monitoraggio gare" xfId="23295"/>
    <cellStyle name="Normale 10 3" xfId="9804"/>
    <cellStyle name="Normale 10 3 2" xfId="9805"/>
    <cellStyle name="Normale 10 3 2 2" xfId="9806"/>
    <cellStyle name="Normale 10 3 2_monitoraggio gare" xfId="23296"/>
    <cellStyle name="Normale 10 3 3" xfId="9807"/>
    <cellStyle name="Normale 10 3_monitoraggio gare" xfId="23297"/>
    <cellStyle name="Normale 10 4" xfId="9808"/>
    <cellStyle name="Normale 10 4 2" xfId="9809"/>
    <cellStyle name="Normale 10 4_monitoraggio gare" xfId="23298"/>
    <cellStyle name="Normale 10 5" xfId="9810"/>
    <cellStyle name="Normale 10 6" xfId="9811"/>
    <cellStyle name="Normale 10 7" xfId="9812"/>
    <cellStyle name="Normale 10 8" xfId="9813"/>
    <cellStyle name="Normale 10 9" xfId="9814"/>
    <cellStyle name="Normale 10_monitoraggio gare" xfId="23299"/>
    <cellStyle name="Normale 11" xfId="9815"/>
    <cellStyle name="Normale 11 2" xfId="9816"/>
    <cellStyle name="Normale 11 3" xfId="9817"/>
    <cellStyle name="Normale 11 3 2" xfId="9818"/>
    <cellStyle name="Normale 11 3 3" xfId="9819"/>
    <cellStyle name="Normale 11 4" xfId="9820"/>
    <cellStyle name="Normale 11 5" xfId="9821"/>
    <cellStyle name="Normale 11 6" xfId="9822"/>
    <cellStyle name="Normale 12" xfId="9823"/>
    <cellStyle name="Normale 12 10" xfId="9824"/>
    <cellStyle name="Normale 12 11" xfId="9825"/>
    <cellStyle name="Normale 12 12" xfId="9826"/>
    <cellStyle name="Normale 12 13" xfId="9827"/>
    <cellStyle name="Normale 12 14" xfId="9828"/>
    <cellStyle name="Normale 12 15" xfId="9829"/>
    <cellStyle name="Normale 12 16" xfId="9830"/>
    <cellStyle name="Normale 12 17" xfId="9831"/>
    <cellStyle name="Normale 12 18" xfId="9832"/>
    <cellStyle name="Normale 12 19" xfId="9833"/>
    <cellStyle name="Normale 12 2" xfId="9834"/>
    <cellStyle name="Normale 12 3" xfId="9835"/>
    <cellStyle name="Normale 12 4" xfId="9836"/>
    <cellStyle name="Normale 12 5" xfId="9837"/>
    <cellStyle name="Normale 12 6" xfId="9838"/>
    <cellStyle name="Normale 12 7" xfId="9839"/>
    <cellStyle name="Normale 12 8" xfId="9840"/>
    <cellStyle name="Normale 12 9" xfId="9841"/>
    <cellStyle name="Normale 13" xfId="9842"/>
    <cellStyle name="Normale 13 2" xfId="9843"/>
    <cellStyle name="Normale 13 2 2" xfId="9844"/>
    <cellStyle name="Normale 13 2 2 2" xfId="9845"/>
    <cellStyle name="Normale 13 2 2_monitoraggio gare" xfId="23300"/>
    <cellStyle name="Normale 13 2 3" xfId="9846"/>
    <cellStyle name="Normale 13 2_monitoraggio gare" xfId="23301"/>
    <cellStyle name="Normale 13 3" xfId="9847"/>
    <cellStyle name="Normale 13 3 2" xfId="9848"/>
    <cellStyle name="Normale 13 3_monitoraggio gare" xfId="23302"/>
    <cellStyle name="Normale 13 4" xfId="9849"/>
    <cellStyle name="Normale 13_monitoraggio gare" xfId="23303"/>
    <cellStyle name="Normale 14" xfId="9850"/>
    <cellStyle name="Normale 14 2" xfId="9851"/>
    <cellStyle name="Normale 15" xfId="9852"/>
    <cellStyle name="Normale 15 2" xfId="9853"/>
    <cellStyle name="Normale 15_monitoraggio gare" xfId="23304"/>
    <cellStyle name="Normale 16" xfId="9854"/>
    <cellStyle name="Normale 16 2" xfId="9855"/>
    <cellStyle name="Normale 17" xfId="9856"/>
    <cellStyle name="Normale 18" xfId="9857"/>
    <cellStyle name="Normale 18 2" xfId="9858"/>
    <cellStyle name="Normale 18 3" xfId="9859"/>
    <cellStyle name="Normale 18 4" xfId="9860"/>
    <cellStyle name="Normale 19" xfId="9861"/>
    <cellStyle name="Normale 19 2" xfId="9862"/>
    <cellStyle name="Normale 2" xfId="44"/>
    <cellStyle name="Normale 2 10" xfId="9863"/>
    <cellStyle name="Normale 2 10 2" xfId="9864"/>
    <cellStyle name="Normale 2 10 2 2" xfId="9865"/>
    <cellStyle name="Normale 2 10 3" xfId="9866"/>
    <cellStyle name="Normale 2 10 4" xfId="9867"/>
    <cellStyle name="Normale 2 11" xfId="9868"/>
    <cellStyle name="Normale 2 11 2" xfId="9869"/>
    <cellStyle name="Normale 2 11 3" xfId="9870"/>
    <cellStyle name="Normale 2 11 4" xfId="9871"/>
    <cellStyle name="Normale 2 12" xfId="9872"/>
    <cellStyle name="Normale 2 12 2" xfId="9873"/>
    <cellStyle name="Normale 2 12 3" xfId="9874"/>
    <cellStyle name="Normale 2 13" xfId="9875"/>
    <cellStyle name="Normale 2 14" xfId="9876"/>
    <cellStyle name="Normale 2 15" xfId="9877"/>
    <cellStyle name="Normale 2 16" xfId="9878"/>
    <cellStyle name="Normale 2 17" xfId="9879"/>
    <cellStyle name="Normale 2 17 2" xfId="9880"/>
    <cellStyle name="Normale 2 17 3" xfId="9881"/>
    <cellStyle name="Normale 2 18" xfId="9882"/>
    <cellStyle name="Normale 2 19" xfId="9883"/>
    <cellStyle name="Normale 2 2" xfId="47"/>
    <cellStyle name="Normale 2 2 10" xfId="9884"/>
    <cellStyle name="Normale 2 2 11" xfId="9885"/>
    <cellStyle name="Normale 2 2 12" xfId="9886"/>
    <cellStyle name="Normale 2 2 13" xfId="9887"/>
    <cellStyle name="Normale 2 2 14" xfId="9888"/>
    <cellStyle name="Normale 2 2 15" xfId="9889"/>
    <cellStyle name="Normale 2 2 16" xfId="9890"/>
    <cellStyle name="Normale 2 2 17" xfId="9891"/>
    <cellStyle name="Normale 2 2 18" xfId="9892"/>
    <cellStyle name="Normale 2 2 19" xfId="9893"/>
    <cellStyle name="Normale 2 2 2" xfId="9894"/>
    <cellStyle name="Normale 2 2 20" xfId="9895"/>
    <cellStyle name="Normale 2 2 21" xfId="9896"/>
    <cellStyle name="Normale 2 2 22" xfId="9897"/>
    <cellStyle name="Normale 2 2 23" xfId="9898"/>
    <cellStyle name="Normale 2 2 24" xfId="9899"/>
    <cellStyle name="Normale 2 2 25" xfId="9900"/>
    <cellStyle name="Normale 2 2 26" xfId="9901"/>
    <cellStyle name="Normale 2 2 27" xfId="9902"/>
    <cellStyle name="Normale 2 2 28" xfId="9903"/>
    <cellStyle name="Normale 2 2 29" xfId="9904"/>
    <cellStyle name="Normale 2 2 3" xfId="9905"/>
    <cellStyle name="Normale 2 2 3 2" xfId="9906"/>
    <cellStyle name="Normale 2 2 3 2 2" xfId="9907"/>
    <cellStyle name="Normale 2 2 3 2_monitoraggio gare" xfId="23305"/>
    <cellStyle name="Normale 2 2 3 3" xfId="9908"/>
    <cellStyle name="Normale 2 2 3_monitoraggio gare" xfId="23306"/>
    <cellStyle name="Normale 2 2 30" xfId="9909"/>
    <cellStyle name="Normale 2 2 31" xfId="9910"/>
    <cellStyle name="Normale 2 2 32" xfId="9911"/>
    <cellStyle name="Normale 2 2 33" xfId="9912"/>
    <cellStyle name="Normale 2 2 34" xfId="9913"/>
    <cellStyle name="Normale 2 2 35" xfId="9914"/>
    <cellStyle name="Normale 2 2 36" xfId="9915"/>
    <cellStyle name="Normale 2 2 37" xfId="9916"/>
    <cellStyle name="Normale 2 2 38" xfId="9917"/>
    <cellStyle name="Normale 2 2 39" xfId="9918"/>
    <cellStyle name="Normale 2 2 4" xfId="9919"/>
    <cellStyle name="Normale 2 2 4 2" xfId="9920"/>
    <cellStyle name="Normale 2 2 4_monitoraggio gare" xfId="23307"/>
    <cellStyle name="Normale 2 2 40" xfId="9921"/>
    <cellStyle name="Normale 2 2 41" xfId="9922"/>
    <cellStyle name="Normale 2 2 42" xfId="9923"/>
    <cellStyle name="Normale 2 2 43" xfId="9924"/>
    <cellStyle name="Normale 2 2 44" xfId="9925"/>
    <cellStyle name="Normale 2 2 45" xfId="9926"/>
    <cellStyle name="Normale 2 2 46" xfId="9927"/>
    <cellStyle name="Normale 2 2 47" xfId="9928"/>
    <cellStyle name="Normale 2 2 48" xfId="9929"/>
    <cellStyle name="Normale 2 2 49" xfId="9930"/>
    <cellStyle name="Normale 2 2 5" xfId="9931"/>
    <cellStyle name="Normale 2 2 5 2" xfId="9932"/>
    <cellStyle name="Normale 2 2 5 2 2" xfId="9933"/>
    <cellStyle name="Normale 2 2 5 2_monitoraggio gare" xfId="23308"/>
    <cellStyle name="Normale 2 2 5_monitoraggio gare" xfId="23309"/>
    <cellStyle name="Normale 2 2 6" xfId="9934"/>
    <cellStyle name="Normale 2 2 7" xfId="9935"/>
    <cellStyle name="Normale 2 2 7 2" xfId="9936"/>
    <cellStyle name="Normale 2 2 8" xfId="9937"/>
    <cellStyle name="Normale 2 2 9" xfId="9938"/>
    <cellStyle name="Normale 2 20" xfId="9939"/>
    <cellStyle name="Normale 2 21" xfId="9940"/>
    <cellStyle name="Normale 2 22" xfId="9941"/>
    <cellStyle name="Normale 2 23" xfId="9942"/>
    <cellStyle name="Normale 2 24" xfId="9943"/>
    <cellStyle name="Normale 2 25" xfId="9944"/>
    <cellStyle name="Normale 2 25 2" xfId="9945"/>
    <cellStyle name="Normale 2 25 3" xfId="9946"/>
    <cellStyle name="Normale 2 26" xfId="9947"/>
    <cellStyle name="Normale 2 27" xfId="9948"/>
    <cellStyle name="Normale 2 28" xfId="9949"/>
    <cellStyle name="Normale 2 29" xfId="9950"/>
    <cellStyle name="Normale 2 3" xfId="9951"/>
    <cellStyle name="Normale 2 3 2" xfId="9952"/>
    <cellStyle name="Normale 2 3 3" xfId="9953"/>
    <cellStyle name="Normale 2 3 4" xfId="9954"/>
    <cellStyle name="Normale 2 3 5" xfId="9955"/>
    <cellStyle name="Normale 2 3 6" xfId="9956"/>
    <cellStyle name="Normale 2 30" xfId="9957"/>
    <cellStyle name="Normale 2 31" xfId="9958"/>
    <cellStyle name="Normale 2 32" xfId="9959"/>
    <cellStyle name="Normale 2 33" xfId="9960"/>
    <cellStyle name="Normale 2 34" xfId="9961"/>
    <cellStyle name="Normale 2 35" xfId="9962"/>
    <cellStyle name="Normale 2 36" xfId="9963"/>
    <cellStyle name="Normale 2 37" xfId="9964"/>
    <cellStyle name="Normale 2 38" xfId="9965"/>
    <cellStyle name="Normale 2 39" xfId="9966"/>
    <cellStyle name="Normale 2 4" xfId="9967"/>
    <cellStyle name="Normale 2 4 2" xfId="9968"/>
    <cellStyle name="Normale 2 4 3" xfId="9969"/>
    <cellStyle name="Normale 2 4 4" xfId="9970"/>
    <cellStyle name="Normale 2 40" xfId="9971"/>
    <cellStyle name="Normale 2 41" xfId="9972"/>
    <cellStyle name="Normale 2 42" xfId="9973"/>
    <cellStyle name="Normale 2 43" xfId="9974"/>
    <cellStyle name="Normale 2 44" xfId="9975"/>
    <cellStyle name="Normale 2 45" xfId="9976"/>
    <cellStyle name="Normale 2 46" xfId="9977"/>
    <cellStyle name="Normale 2 47" xfId="9978"/>
    <cellStyle name="Normale 2 48" xfId="9979"/>
    <cellStyle name="Normale 2 49" xfId="9980"/>
    <cellStyle name="Normale 2 5" xfId="9981"/>
    <cellStyle name="Normale 2 5 2" xfId="9982"/>
    <cellStyle name="Normale 2 5 2 2" xfId="9983"/>
    <cellStyle name="Normale 2 5 2 2 2" xfId="9984"/>
    <cellStyle name="Normale 2 5 2 2_monitoraggio gare" xfId="23310"/>
    <cellStyle name="Normale 2 5 2 3" xfId="9985"/>
    <cellStyle name="Normale 2 5 2_monitoraggio gare" xfId="23311"/>
    <cellStyle name="Normale 2 5 3" xfId="9986"/>
    <cellStyle name="Normale 2 5 3 2" xfId="9987"/>
    <cellStyle name="Normale 2 5 3_monitoraggio gare" xfId="23312"/>
    <cellStyle name="Normale 2 5 4" xfId="9988"/>
    <cellStyle name="Normale 2 5_monitoraggio gare" xfId="23313"/>
    <cellStyle name="Normale 2 50" xfId="9989"/>
    <cellStyle name="Normale 2 51" xfId="9990"/>
    <cellStyle name="Normale 2 52" xfId="9991"/>
    <cellStyle name="Normale 2 52 2" xfId="9992"/>
    <cellStyle name="Normale 2 53" xfId="9993"/>
    <cellStyle name="Normale 2 54" xfId="9994"/>
    <cellStyle name="Normale 2 55" xfId="9995"/>
    <cellStyle name="Normale 2 56" xfId="9996"/>
    <cellStyle name="Normale 2 56 2" xfId="9997"/>
    <cellStyle name="Normale 2 57" xfId="9998"/>
    <cellStyle name="Normale 2 57 2" xfId="42849"/>
    <cellStyle name="Normale 2 58" xfId="47799"/>
    <cellStyle name="Normale 2 6" xfId="9999"/>
    <cellStyle name="Normale 2 6 2" xfId="10000"/>
    <cellStyle name="Normale 2 6 2 2" xfId="10001"/>
    <cellStyle name="Normale 2 6 2_monitoraggio gare" xfId="23314"/>
    <cellStyle name="Normale 2 6 3" xfId="10002"/>
    <cellStyle name="Normale 2 6 3 2" xfId="10003"/>
    <cellStyle name="Normale 2 6 3 2 2" xfId="10004"/>
    <cellStyle name="Normale 2 6 3 2_monitoraggio gare" xfId="23315"/>
    <cellStyle name="Normale 2 6 3_monitoraggio gare" xfId="23316"/>
    <cellStyle name="Normale 2 6_monitoraggio gare" xfId="23317"/>
    <cellStyle name="Normale 2 7" xfId="10005"/>
    <cellStyle name="Normale 2 7 2" xfId="10006"/>
    <cellStyle name="Normale 2 7 3" xfId="10007"/>
    <cellStyle name="Normale 2 7_monitoraggio gare" xfId="23318"/>
    <cellStyle name="Normale 2 8" xfId="10008"/>
    <cellStyle name="Normale 2 9" xfId="10009"/>
    <cellStyle name="Normale 2_104 23022009 Definitiva rilevazione costi del personale Ce 2007" xfId="10010"/>
    <cellStyle name="Normale 20" xfId="10011"/>
    <cellStyle name="Normale 21" xfId="10012"/>
    <cellStyle name="Normale 21 2" xfId="10013"/>
    <cellStyle name="Normale 22" xfId="46"/>
    <cellStyle name="Normale 23" xfId="10014"/>
    <cellStyle name="Normale 23 2" xfId="10015"/>
    <cellStyle name="Normale 23 3" xfId="10016"/>
    <cellStyle name="Normale 23 4" xfId="10017"/>
    <cellStyle name="Normale 24" xfId="10018"/>
    <cellStyle name="Normale 24 2" xfId="23319"/>
    <cellStyle name="Normale 24 3" xfId="23320"/>
    <cellStyle name="Normale 24 4" xfId="23321"/>
    <cellStyle name="Normale 25" xfId="10019"/>
    <cellStyle name="Normale 26" xfId="10020"/>
    <cellStyle name="Normale 27" xfId="10021"/>
    <cellStyle name="Normale 28" xfId="10022"/>
    <cellStyle name="Normale 29" xfId="10023"/>
    <cellStyle name="Normale 3" xfId="45"/>
    <cellStyle name="Normale 3 10" xfId="10024"/>
    <cellStyle name="Normale 3 11" xfId="10025"/>
    <cellStyle name="Normale 3 12" xfId="10026"/>
    <cellStyle name="Normale 3 13" xfId="10027"/>
    <cellStyle name="Normale 3 14" xfId="10028"/>
    <cellStyle name="Normale 3 15" xfId="10029"/>
    <cellStyle name="Normale 3 16" xfId="10030"/>
    <cellStyle name="Normale 3 17" xfId="10031"/>
    <cellStyle name="Normale 3 18" xfId="10032"/>
    <cellStyle name="Normale 3 19" xfId="10033"/>
    <cellStyle name="Normale 3 2" xfId="10034"/>
    <cellStyle name="Normale 3 2 2" xfId="10035"/>
    <cellStyle name="Normale 3 2 2 2" xfId="10036"/>
    <cellStyle name="Normale 3 2 2 2 2" xfId="10037"/>
    <cellStyle name="Normale 3 2 2 2 3" xfId="10038"/>
    <cellStyle name="Normale 3 2 2 2 3 2" xfId="10039"/>
    <cellStyle name="Normale 3 2 2 2 3 3" xfId="10040"/>
    <cellStyle name="Normale 3 2 2 2_monitoraggio gare" xfId="23322"/>
    <cellStyle name="Normale 3 2 2 3" xfId="10041"/>
    <cellStyle name="Normale 3 2 2 4" xfId="10042"/>
    <cellStyle name="Normale 3 2 2_monitoraggio gare" xfId="23323"/>
    <cellStyle name="Normale 3 2 3" xfId="10043"/>
    <cellStyle name="Normale 3 2 3 2" xfId="10044"/>
    <cellStyle name="Normale 3 2 3_monitoraggio gare" xfId="23324"/>
    <cellStyle name="Normale 3 2 4" xfId="10045"/>
    <cellStyle name="Normale 3 2 5" xfId="10046"/>
    <cellStyle name="Normale 3 2_monitoraggio gare" xfId="23325"/>
    <cellStyle name="Normale 3 20" xfId="10047"/>
    <cellStyle name="Normale 3 21" xfId="10048"/>
    <cellStyle name="Normale 3 22" xfId="10049"/>
    <cellStyle name="Normale 3 23" xfId="10050"/>
    <cellStyle name="Normale 3 24" xfId="23326"/>
    <cellStyle name="Normale 3 25" xfId="31253"/>
    <cellStyle name="Normale 3 3" xfId="10051"/>
    <cellStyle name="Normale 3 4" xfId="10052"/>
    <cellStyle name="Normale 3 4 2" xfId="10053"/>
    <cellStyle name="Normale 3 4 2 2" xfId="10054"/>
    <cellStyle name="Normale 3 4 2 2 2" xfId="10055"/>
    <cellStyle name="Normale 3 4 2 2_monitoraggio gare" xfId="23327"/>
    <cellStyle name="Normale 3 4 2 3" xfId="10056"/>
    <cellStyle name="Normale 3 4 2_monitoraggio gare" xfId="23328"/>
    <cellStyle name="Normale 3 4 3" xfId="10057"/>
    <cellStyle name="Normale 3 4 3 2" xfId="10058"/>
    <cellStyle name="Normale 3 4 3_monitoraggio gare" xfId="23329"/>
    <cellStyle name="Normale 3 4 4" xfId="10059"/>
    <cellStyle name="Normale 3 4_monitoraggio gare" xfId="23330"/>
    <cellStyle name="Normale 3 5" xfId="10060"/>
    <cellStyle name="Normale 3 6" xfId="10061"/>
    <cellStyle name="Normale 3 7" xfId="10062"/>
    <cellStyle name="Normale 3 8" xfId="10063"/>
    <cellStyle name="Normale 3 9" xfId="10064"/>
    <cellStyle name="Normale 3_CE 000 4° trim 2011" xfId="10065"/>
    <cellStyle name="Normale 30" xfId="10066"/>
    <cellStyle name="Normale 30 2" xfId="23331"/>
    <cellStyle name="Normale 31" xfId="10067"/>
    <cellStyle name="Normale 31 2" xfId="23332"/>
    <cellStyle name="Normale 32" xfId="10068"/>
    <cellStyle name="Normale 33" xfId="10069"/>
    <cellStyle name="Normale 33 2" xfId="10070"/>
    <cellStyle name="Normale 34" xfId="10071"/>
    <cellStyle name="Normale 35" xfId="10072"/>
    <cellStyle name="Normale 36" xfId="10073"/>
    <cellStyle name="Normale 37" xfId="10074"/>
    <cellStyle name="Normale 38" xfId="10075"/>
    <cellStyle name="Normale 39" xfId="10076"/>
    <cellStyle name="Normale 4" xfId="48"/>
    <cellStyle name="Normale 4 2" xfId="10077"/>
    <cellStyle name="Normale 4 2 2" xfId="10078"/>
    <cellStyle name="Normale 4 2 2 2" xfId="10079"/>
    <cellStyle name="Normale 4 2 2_monitoraggio gare" xfId="23333"/>
    <cellStyle name="Normale 4 2 3" xfId="10080"/>
    <cellStyle name="Normale 4 2 4" xfId="47800"/>
    <cellStyle name="Normale 4 2_monitoraggio gare" xfId="23334"/>
    <cellStyle name="Normale 4 3" xfId="10081"/>
    <cellStyle name="Normale 4 3 2" xfId="10082"/>
    <cellStyle name="Normale 4 3_monitoraggio gare" xfId="23335"/>
    <cellStyle name="Normale 4 4" xfId="10083"/>
    <cellStyle name="Normale 4 5" xfId="10084"/>
    <cellStyle name="Normale 4 6" xfId="10085"/>
    <cellStyle name="Normale 4 7" xfId="10086"/>
    <cellStyle name="Normale 4 8" xfId="31254"/>
    <cellStyle name="Normale 40" xfId="10087"/>
    <cellStyle name="Normale 41" xfId="10088"/>
    <cellStyle name="Normale 41 2" xfId="10089"/>
    <cellStyle name="Normale 42" xfId="10090"/>
    <cellStyle name="Normale 42 2" xfId="10091"/>
    <cellStyle name="Normale 43" xfId="10092"/>
    <cellStyle name="Normale 43 2" xfId="10093"/>
    <cellStyle name="Normale 44" xfId="10094"/>
    <cellStyle name="Normale 44 2" xfId="10095"/>
    <cellStyle name="Normale 44 3" xfId="42829"/>
    <cellStyle name="Normale 45" xfId="10096"/>
    <cellStyle name="Normale 45 2" xfId="10097"/>
    <cellStyle name="Normale 46" xfId="51"/>
    <cellStyle name="Normale 46 2" xfId="10098"/>
    <cellStyle name="Normale 46 3" xfId="10099"/>
    <cellStyle name="Normale 47" xfId="10100"/>
    <cellStyle name="Normale 47 2" xfId="10101"/>
    <cellStyle name="Normale 47 3" xfId="10102"/>
    <cellStyle name="Normale 48" xfId="10103"/>
    <cellStyle name="Normale 48 2" xfId="10104"/>
    <cellStyle name="Normale 48 2 2" xfId="10105"/>
    <cellStyle name="Normale 48 3" xfId="10106"/>
    <cellStyle name="Normale 49" xfId="10107"/>
    <cellStyle name="Normale 49 2" xfId="10108"/>
    <cellStyle name="Normale 49 2 2" xfId="10109"/>
    <cellStyle name="Normale 49 3" xfId="10110"/>
    <cellStyle name="Normale 5" xfId="10111"/>
    <cellStyle name="Normale 5 10" xfId="10112"/>
    <cellStyle name="Normale 5 11" xfId="10113"/>
    <cellStyle name="Normale 5 12" xfId="10114"/>
    <cellStyle name="Normale 5 13" xfId="10115"/>
    <cellStyle name="Normale 5 14" xfId="10116"/>
    <cellStyle name="Normale 5 15" xfId="10117"/>
    <cellStyle name="Normale 5 16" xfId="10118"/>
    <cellStyle name="Normale 5 17" xfId="10119"/>
    <cellStyle name="Normale 5 18" xfId="10120"/>
    <cellStyle name="Normale 5 19" xfId="10121"/>
    <cellStyle name="Normale 5 2" xfId="10122"/>
    <cellStyle name="Normale 5 2 2" xfId="10123"/>
    <cellStyle name="Normale 5 2 2 2" xfId="10124"/>
    <cellStyle name="Normale 5 2 3" xfId="10125"/>
    <cellStyle name="Normale 5 2 4" xfId="10126"/>
    <cellStyle name="Normale 5 20" xfId="10127"/>
    <cellStyle name="Normale 5 21" xfId="10128"/>
    <cellStyle name="Normale 5 22" xfId="10129"/>
    <cellStyle name="Normale 5 3" xfId="10130"/>
    <cellStyle name="Normale 5 3 2" xfId="10131"/>
    <cellStyle name="Normale 5 3 3" xfId="10132"/>
    <cellStyle name="Normale 5 4" xfId="10133"/>
    <cellStyle name="Normale 5 4 2" xfId="10134"/>
    <cellStyle name="Normale 5 5" xfId="10135"/>
    <cellStyle name="Normale 5 6" xfId="10136"/>
    <cellStyle name="Normale 5 7" xfId="10137"/>
    <cellStyle name="Normale 5 8" xfId="10138"/>
    <cellStyle name="Normale 5 9" xfId="10139"/>
    <cellStyle name="Normale 5_CCNL-IVC 3 trim 2010" xfId="10140"/>
    <cellStyle name="Normale 50" xfId="10141"/>
    <cellStyle name="Normale 50 2" xfId="10142"/>
    <cellStyle name="Normale 51" xfId="10143"/>
    <cellStyle name="Normale 51 2" xfId="10144"/>
    <cellStyle name="Normale 52" xfId="10145"/>
    <cellStyle name="Normale 52 2" xfId="10146"/>
    <cellStyle name="Normale 52 2 2" xfId="10147"/>
    <cellStyle name="Normale 52 2 2 2" xfId="31255"/>
    <cellStyle name="Normale 52 2 3" xfId="31256"/>
    <cellStyle name="Normale 52 3" xfId="10148"/>
    <cellStyle name="Normale 52 3 2" xfId="31257"/>
    <cellStyle name="Normale 52 4" xfId="31258"/>
    <cellStyle name="Normale 53" xfId="10149"/>
    <cellStyle name="Normale 53 2" xfId="10150"/>
    <cellStyle name="Normale 53 2 2" xfId="31259"/>
    <cellStyle name="Normale 53 3" xfId="10151"/>
    <cellStyle name="Normale 54" xfId="10152"/>
    <cellStyle name="Normale 54 2" xfId="10153"/>
    <cellStyle name="Normale 54 2 2" xfId="31260"/>
    <cellStyle name="Normale 55" xfId="10154"/>
    <cellStyle name="Normale 55 2" xfId="10155"/>
    <cellStyle name="Normale 55 2 2" xfId="31261"/>
    <cellStyle name="Normale 56" xfId="10156"/>
    <cellStyle name="Normale 56 2" xfId="10157"/>
    <cellStyle name="Normale 56 2 2" xfId="31262"/>
    <cellStyle name="Normale 57" xfId="10158"/>
    <cellStyle name="Normale 58" xfId="23336"/>
    <cellStyle name="Normale 59" xfId="23513"/>
    <cellStyle name="Normale 6" xfId="10159"/>
    <cellStyle name="Normale 6 10" xfId="10160"/>
    <cellStyle name="Normale 6 11" xfId="10161"/>
    <cellStyle name="Normale 6 12" xfId="10162"/>
    <cellStyle name="Normale 6 13" xfId="10163"/>
    <cellStyle name="Normale 6 14" xfId="10164"/>
    <cellStyle name="Normale 6 15" xfId="10165"/>
    <cellStyle name="Normale 6 16" xfId="10166"/>
    <cellStyle name="Normale 6 17" xfId="10167"/>
    <cellStyle name="Normale 6 18" xfId="10168"/>
    <cellStyle name="Normale 6 19" xfId="10169"/>
    <cellStyle name="Normale 6 2" xfId="10170"/>
    <cellStyle name="Normale 6 2 2" xfId="10171"/>
    <cellStyle name="Normale 6 2 2 2" xfId="10172"/>
    <cellStyle name="Normale 6 2 3" xfId="10173"/>
    <cellStyle name="Normale 6 2 3 2" xfId="10174"/>
    <cellStyle name="Normale 6 2 3 2 2" xfId="10175"/>
    <cellStyle name="Normale 6 2 3 3" xfId="10176"/>
    <cellStyle name="Normale 6 2 4" xfId="10177"/>
    <cellStyle name="Normale 6 20" xfId="10178"/>
    <cellStyle name="Normale 6 21" xfId="10179"/>
    <cellStyle name="Normale 6 22" xfId="10180"/>
    <cellStyle name="Normale 6 3" xfId="10181"/>
    <cellStyle name="Normale 6 3 2" xfId="23337"/>
    <cellStyle name="Normale 6 4" xfId="10182"/>
    <cellStyle name="Normale 6 5" xfId="10183"/>
    <cellStyle name="Normale 6 6" xfId="10184"/>
    <cellStyle name="Normale 6 7" xfId="10185"/>
    <cellStyle name="Normale 6 8" xfId="10186"/>
    <cellStyle name="Normale 6 9" xfId="10187"/>
    <cellStyle name="Normale 60" xfId="31263"/>
    <cellStyle name="Normale 61" xfId="42830"/>
    <cellStyle name="Normale 62" xfId="42831"/>
    <cellStyle name="Normale 63" xfId="42832"/>
    <cellStyle name="Normale 64" xfId="42833"/>
    <cellStyle name="Normale 65" xfId="42834"/>
    <cellStyle name="Normale 66" xfId="42835"/>
    <cellStyle name="Normale 67" xfId="42838"/>
    <cellStyle name="Normale 68" xfId="42845"/>
    <cellStyle name="Normale 69" xfId="42846"/>
    <cellStyle name="Normale 7" xfId="10188"/>
    <cellStyle name="Normale 7 2" xfId="10189"/>
    <cellStyle name="Normale 7 2 2" xfId="10190"/>
    <cellStyle name="Normale 7 2 2 2" xfId="10191"/>
    <cellStyle name="Normale 7 2 2_monitoraggio gare" xfId="23338"/>
    <cellStyle name="Normale 7 2 3" xfId="10192"/>
    <cellStyle name="Normale 7 2_monitoraggio gare" xfId="23339"/>
    <cellStyle name="Normale 7 3" xfId="10193"/>
    <cellStyle name="Normale 7 3 2" xfId="10194"/>
    <cellStyle name="Normale 7 3_monitoraggio gare" xfId="23340"/>
    <cellStyle name="Normale 7 4" xfId="10195"/>
    <cellStyle name="Normale 7 5" xfId="10196"/>
    <cellStyle name="Normale 70" xfId="42847"/>
    <cellStyle name="Normale 71" xfId="42848"/>
    <cellStyle name="Normale 8" xfId="10197"/>
    <cellStyle name="Normale 8 10" xfId="10198"/>
    <cellStyle name="Normale 8 11" xfId="10199"/>
    <cellStyle name="Normale 8 12" xfId="10200"/>
    <cellStyle name="Normale 8 13" xfId="10201"/>
    <cellStyle name="Normale 8 14" xfId="10202"/>
    <cellStyle name="Normale 8 15" xfId="10203"/>
    <cellStyle name="Normale 8 16" xfId="10204"/>
    <cellStyle name="Normale 8 17" xfId="10205"/>
    <cellStyle name="Normale 8 18" xfId="10206"/>
    <cellStyle name="Normale 8 19" xfId="10207"/>
    <cellStyle name="Normale 8 2" xfId="10208"/>
    <cellStyle name="Normale 8 20" xfId="10209"/>
    <cellStyle name="Normale 8 21" xfId="10210"/>
    <cellStyle name="Normale 8 22" xfId="10211"/>
    <cellStyle name="Normale 8 22 2" xfId="10212"/>
    <cellStyle name="Normale 8 23" xfId="10213"/>
    <cellStyle name="Normale 8 3" xfId="10214"/>
    <cellStyle name="Normale 8 4" xfId="10215"/>
    <cellStyle name="Normale 8 5" xfId="10216"/>
    <cellStyle name="Normale 8 6" xfId="10217"/>
    <cellStyle name="Normale 8 7" xfId="10218"/>
    <cellStyle name="Normale 8 8" xfId="10219"/>
    <cellStyle name="Normale 8 9" xfId="10220"/>
    <cellStyle name="Normale 9" xfId="10221"/>
    <cellStyle name="Normale 9 2" xfId="10222"/>
    <cellStyle name="Normale 9 2 2" xfId="10223"/>
    <cellStyle name="Normale 9 2 2 2" xfId="10224"/>
    <cellStyle name="Normale 9 2 2 2 2" xfId="10225"/>
    <cellStyle name="Normale 9 2 2 2_monitoraggio gare" xfId="23341"/>
    <cellStyle name="Normale 9 2 2 3" xfId="10226"/>
    <cellStyle name="Normale 9 2 2_monitoraggio gare" xfId="23342"/>
    <cellStyle name="Normale 9 2 3" xfId="10227"/>
    <cellStyle name="Normale 9 2 3 2" xfId="10228"/>
    <cellStyle name="Normale 9 2 3_monitoraggio gare" xfId="23343"/>
    <cellStyle name="Normale 9 2 4" xfId="10229"/>
    <cellStyle name="Normale 9 2_monitoraggio gare" xfId="23344"/>
    <cellStyle name="Normale 9 3" xfId="10230"/>
    <cellStyle name="Normale 9 3 2" xfId="10231"/>
    <cellStyle name="Normale 9 3 2 2" xfId="10232"/>
    <cellStyle name="Normale 9 3 2_monitoraggio gare" xfId="23345"/>
    <cellStyle name="Normale 9 3 3" xfId="10233"/>
    <cellStyle name="Normale 9 3_monitoraggio gare" xfId="23346"/>
    <cellStyle name="Normale 9 4" xfId="10234"/>
    <cellStyle name="Normale 9 4 2" xfId="10235"/>
    <cellStyle name="Normale 9 4_monitoraggio gare" xfId="23347"/>
    <cellStyle name="Normale 9 5" xfId="10236"/>
    <cellStyle name="Normale 9 6" xfId="10237"/>
    <cellStyle name="Normale 9 7" xfId="10238"/>
    <cellStyle name="Normale 9 8" xfId="10239"/>
    <cellStyle name="Normale 9 9" xfId="10240"/>
    <cellStyle name="Normale_Asl 6_Raccordo MONISANIT al 31 dicembre 2007 (v. FINALE del 30.05.2008) 2" xfId="56"/>
    <cellStyle name="Normale_Mattone CE_Budget 2008 (v. 0.5 del 12.02.2008)" xfId="23518"/>
    <cellStyle name="Normale_Mattone CE_Budget 2008 (v. 0.5 del 12.02.2008) 2" xfId="49"/>
    <cellStyle name="Normale_Mattone CE_Budget 2008 (v. 0.5 del 12.02.2008) 2 2" xfId="50"/>
    <cellStyle name="Normale_Nuovo_CE_protetto_2009" xfId="23249"/>
    <cellStyle name="Nota 10" xfId="10241"/>
    <cellStyle name="Nota 10 10" xfId="10242"/>
    <cellStyle name="Nota 10 10 2" xfId="31264"/>
    <cellStyle name="Nota 10 11" xfId="10243"/>
    <cellStyle name="Nota 10 11 2" xfId="31265"/>
    <cellStyle name="Nota 10 12" xfId="10244"/>
    <cellStyle name="Nota 10 12 2" xfId="31266"/>
    <cellStyle name="Nota 10 13" xfId="10245"/>
    <cellStyle name="Nota 10 13 2" xfId="31267"/>
    <cellStyle name="Nota 10 14" xfId="10246"/>
    <cellStyle name="Nota 10 14 2" xfId="31268"/>
    <cellStyle name="Nota 10 15" xfId="10247"/>
    <cellStyle name="Nota 10 15 2" xfId="31269"/>
    <cellStyle name="Nota 10 16" xfId="31270"/>
    <cellStyle name="Nota 10 17" xfId="47801"/>
    <cellStyle name="Nota 10 18" xfId="47802"/>
    <cellStyle name="Nota 10 19" xfId="47803"/>
    <cellStyle name="Nota 10 2" xfId="10248"/>
    <cellStyle name="Nota 10 2 10" xfId="10249"/>
    <cellStyle name="Nota 10 2 10 2" xfId="31271"/>
    <cellStyle name="Nota 10 2 11" xfId="31272"/>
    <cellStyle name="Nota 10 2 12" xfId="47804"/>
    <cellStyle name="Nota 10 2 13" xfId="47805"/>
    <cellStyle name="Nota 10 2 14" xfId="47806"/>
    <cellStyle name="Nota 10 2 15" xfId="47807"/>
    <cellStyle name="Nota 10 2 16" xfId="47808"/>
    <cellStyle name="Nota 10 2 17" xfId="47809"/>
    <cellStyle name="Nota 10 2 18" xfId="47810"/>
    <cellStyle name="Nota 10 2 19" xfId="47811"/>
    <cellStyle name="Nota 10 2 2" xfId="10250"/>
    <cellStyle name="Nota 10 2 2 2" xfId="10251"/>
    <cellStyle name="Nota 10 2 2 2 2" xfId="31273"/>
    <cellStyle name="Nota 10 2 2 3" xfId="10252"/>
    <cellStyle name="Nota 10 2 2 3 2" xfId="31274"/>
    <cellStyle name="Nota 10 2 2 4" xfId="10253"/>
    <cellStyle name="Nota 10 2 2 4 2" xfId="31275"/>
    <cellStyle name="Nota 10 2 2 5" xfId="10254"/>
    <cellStyle name="Nota 10 2 2 5 2" xfId="31276"/>
    <cellStyle name="Nota 10 2 2 6" xfId="31277"/>
    <cellStyle name="Nota 10 2 20" xfId="47812"/>
    <cellStyle name="Nota 10 2 21" xfId="47813"/>
    <cellStyle name="Nota 10 2 22" xfId="47814"/>
    <cellStyle name="Nota 10 2 23" xfId="47815"/>
    <cellStyle name="Nota 10 2 24" xfId="47816"/>
    <cellStyle name="Nota 10 2 25" xfId="47817"/>
    <cellStyle name="Nota 10 2 3" xfId="10255"/>
    <cellStyle name="Nota 10 2 3 2" xfId="10256"/>
    <cellStyle name="Nota 10 2 3 2 2" xfId="31278"/>
    <cellStyle name="Nota 10 2 3 3" xfId="10257"/>
    <cellStyle name="Nota 10 2 3 3 2" xfId="31279"/>
    <cellStyle name="Nota 10 2 3 4" xfId="10258"/>
    <cellStyle name="Nota 10 2 3 4 2" xfId="31280"/>
    <cellStyle name="Nota 10 2 3 5" xfId="10259"/>
    <cellStyle name="Nota 10 2 3 5 2" xfId="31281"/>
    <cellStyle name="Nota 10 2 3 6" xfId="31282"/>
    <cellStyle name="Nota 10 2 4" xfId="10260"/>
    <cellStyle name="Nota 10 2 4 2" xfId="10261"/>
    <cellStyle name="Nota 10 2 4 2 2" xfId="31283"/>
    <cellStyle name="Nota 10 2 4 3" xfId="10262"/>
    <cellStyle name="Nota 10 2 4 3 2" xfId="31284"/>
    <cellStyle name="Nota 10 2 4 4" xfId="10263"/>
    <cellStyle name="Nota 10 2 4 4 2" xfId="31285"/>
    <cellStyle name="Nota 10 2 4 5" xfId="10264"/>
    <cellStyle name="Nota 10 2 4 5 2" xfId="31286"/>
    <cellStyle name="Nota 10 2 4 6" xfId="31287"/>
    <cellStyle name="Nota 10 2 5" xfId="10265"/>
    <cellStyle name="Nota 10 2 5 2" xfId="31288"/>
    <cellStyle name="Nota 10 2 6" xfId="10266"/>
    <cellStyle name="Nota 10 2 6 2" xfId="31289"/>
    <cellStyle name="Nota 10 2 7" xfId="10267"/>
    <cellStyle name="Nota 10 2 7 2" xfId="31290"/>
    <cellStyle name="Nota 10 2 8" xfId="10268"/>
    <cellStyle name="Nota 10 2 8 2" xfId="31291"/>
    <cellStyle name="Nota 10 2 9" xfId="10269"/>
    <cellStyle name="Nota 10 2 9 2" xfId="31292"/>
    <cellStyle name="Nota 10 20" xfId="47818"/>
    <cellStyle name="Nota 10 21" xfId="47819"/>
    <cellStyle name="Nota 10 22" xfId="47820"/>
    <cellStyle name="Nota 10 23" xfId="47821"/>
    <cellStyle name="Nota 10 24" xfId="47822"/>
    <cellStyle name="Nota 10 25" xfId="47823"/>
    <cellStyle name="Nota 10 26" xfId="47824"/>
    <cellStyle name="Nota 10 27" xfId="47825"/>
    <cellStyle name="Nota 10 28" xfId="47826"/>
    <cellStyle name="Nota 10 29" xfId="47827"/>
    <cellStyle name="Nota 10 3" xfId="10270"/>
    <cellStyle name="Nota 10 3 10" xfId="10271"/>
    <cellStyle name="Nota 10 3 10 2" xfId="31293"/>
    <cellStyle name="Nota 10 3 11" xfId="31294"/>
    <cellStyle name="Nota 10 3 12" xfId="47828"/>
    <cellStyle name="Nota 10 3 13" xfId="47829"/>
    <cellStyle name="Nota 10 3 14" xfId="47830"/>
    <cellStyle name="Nota 10 3 15" xfId="47831"/>
    <cellStyle name="Nota 10 3 16" xfId="47832"/>
    <cellStyle name="Nota 10 3 17" xfId="47833"/>
    <cellStyle name="Nota 10 3 18" xfId="47834"/>
    <cellStyle name="Nota 10 3 19" xfId="47835"/>
    <cellStyle name="Nota 10 3 2" xfId="10272"/>
    <cellStyle name="Nota 10 3 2 2" xfId="10273"/>
    <cellStyle name="Nota 10 3 2 2 2" xfId="31295"/>
    <cellStyle name="Nota 10 3 2 3" xfId="10274"/>
    <cellStyle name="Nota 10 3 2 3 2" xfId="31296"/>
    <cellStyle name="Nota 10 3 2 4" xfId="10275"/>
    <cellStyle name="Nota 10 3 2 4 2" xfId="31297"/>
    <cellStyle name="Nota 10 3 2 5" xfId="10276"/>
    <cellStyle name="Nota 10 3 2 5 2" xfId="31298"/>
    <cellStyle name="Nota 10 3 2 6" xfId="31299"/>
    <cellStyle name="Nota 10 3 20" xfId="47836"/>
    <cellStyle name="Nota 10 3 21" xfId="47837"/>
    <cellStyle name="Nota 10 3 22" xfId="47838"/>
    <cellStyle name="Nota 10 3 23" xfId="47839"/>
    <cellStyle name="Nota 10 3 24" xfId="47840"/>
    <cellStyle name="Nota 10 3 25" xfId="47841"/>
    <cellStyle name="Nota 10 3 3" xfId="10277"/>
    <cellStyle name="Nota 10 3 3 2" xfId="10278"/>
    <cellStyle name="Nota 10 3 3 2 2" xfId="31300"/>
    <cellStyle name="Nota 10 3 3 3" xfId="10279"/>
    <cellStyle name="Nota 10 3 3 3 2" xfId="31301"/>
    <cellStyle name="Nota 10 3 3 4" xfId="10280"/>
    <cellStyle name="Nota 10 3 3 4 2" xfId="31302"/>
    <cellStyle name="Nota 10 3 3 5" xfId="10281"/>
    <cellStyle name="Nota 10 3 3 5 2" xfId="31303"/>
    <cellStyle name="Nota 10 3 3 6" xfId="31304"/>
    <cellStyle name="Nota 10 3 4" xfId="10282"/>
    <cellStyle name="Nota 10 3 4 2" xfId="10283"/>
    <cellStyle name="Nota 10 3 4 2 2" xfId="31305"/>
    <cellStyle name="Nota 10 3 4 3" xfId="10284"/>
    <cellStyle name="Nota 10 3 4 3 2" xfId="31306"/>
    <cellStyle name="Nota 10 3 4 4" xfId="10285"/>
    <cellStyle name="Nota 10 3 4 4 2" xfId="31307"/>
    <cellStyle name="Nota 10 3 4 5" xfId="10286"/>
    <cellStyle name="Nota 10 3 4 5 2" xfId="31308"/>
    <cellStyle name="Nota 10 3 4 6" xfId="31309"/>
    <cellStyle name="Nota 10 3 5" xfId="10287"/>
    <cellStyle name="Nota 10 3 5 2" xfId="31310"/>
    <cellStyle name="Nota 10 3 6" xfId="10288"/>
    <cellStyle name="Nota 10 3 6 2" xfId="31311"/>
    <cellStyle name="Nota 10 3 7" xfId="10289"/>
    <cellStyle name="Nota 10 3 7 2" xfId="31312"/>
    <cellStyle name="Nota 10 3 8" xfId="10290"/>
    <cellStyle name="Nota 10 3 8 2" xfId="31313"/>
    <cellStyle name="Nota 10 3 9" xfId="10291"/>
    <cellStyle name="Nota 10 3 9 2" xfId="31314"/>
    <cellStyle name="Nota 10 30" xfId="47842"/>
    <cellStyle name="Nota 10 4" xfId="10292"/>
    <cellStyle name="Nota 10 4 10" xfId="10293"/>
    <cellStyle name="Nota 10 4 10 2" xfId="31315"/>
    <cellStyle name="Nota 10 4 11" xfId="31316"/>
    <cellStyle name="Nota 10 4 12" xfId="47843"/>
    <cellStyle name="Nota 10 4 13" xfId="47844"/>
    <cellStyle name="Nota 10 4 14" xfId="47845"/>
    <cellStyle name="Nota 10 4 15" xfId="47846"/>
    <cellStyle name="Nota 10 4 16" xfId="47847"/>
    <cellStyle name="Nota 10 4 17" xfId="47848"/>
    <cellStyle name="Nota 10 4 18" xfId="47849"/>
    <cellStyle name="Nota 10 4 19" xfId="47850"/>
    <cellStyle name="Nota 10 4 2" xfId="10294"/>
    <cellStyle name="Nota 10 4 2 2" xfId="10295"/>
    <cellStyle name="Nota 10 4 2 2 2" xfId="31317"/>
    <cellStyle name="Nota 10 4 2 3" xfId="10296"/>
    <cellStyle name="Nota 10 4 2 3 2" xfId="31318"/>
    <cellStyle name="Nota 10 4 2 4" xfId="10297"/>
    <cellStyle name="Nota 10 4 2 4 2" xfId="31319"/>
    <cellStyle name="Nota 10 4 2 5" xfId="10298"/>
    <cellStyle name="Nota 10 4 2 5 2" xfId="31320"/>
    <cellStyle name="Nota 10 4 2 6" xfId="31321"/>
    <cellStyle name="Nota 10 4 20" xfId="47851"/>
    <cellStyle name="Nota 10 4 21" xfId="47852"/>
    <cellStyle name="Nota 10 4 22" xfId="47853"/>
    <cellStyle name="Nota 10 4 23" xfId="47854"/>
    <cellStyle name="Nota 10 4 24" xfId="47855"/>
    <cellStyle name="Nota 10 4 25" xfId="47856"/>
    <cellStyle name="Nota 10 4 3" xfId="10299"/>
    <cellStyle name="Nota 10 4 3 2" xfId="10300"/>
    <cellStyle name="Nota 10 4 3 2 2" xfId="31322"/>
    <cellStyle name="Nota 10 4 3 3" xfId="10301"/>
    <cellStyle name="Nota 10 4 3 3 2" xfId="31323"/>
    <cellStyle name="Nota 10 4 3 4" xfId="10302"/>
    <cellStyle name="Nota 10 4 3 4 2" xfId="31324"/>
    <cellStyle name="Nota 10 4 3 5" xfId="10303"/>
    <cellStyle name="Nota 10 4 3 5 2" xfId="31325"/>
    <cellStyle name="Nota 10 4 3 6" xfId="31326"/>
    <cellStyle name="Nota 10 4 4" xfId="10304"/>
    <cellStyle name="Nota 10 4 4 2" xfId="10305"/>
    <cellStyle name="Nota 10 4 4 2 2" xfId="31327"/>
    <cellStyle name="Nota 10 4 4 3" xfId="10306"/>
    <cellStyle name="Nota 10 4 4 3 2" xfId="31328"/>
    <cellStyle name="Nota 10 4 4 4" xfId="10307"/>
    <cellStyle name="Nota 10 4 4 4 2" xfId="31329"/>
    <cellStyle name="Nota 10 4 4 5" xfId="10308"/>
    <cellStyle name="Nota 10 4 4 5 2" xfId="31330"/>
    <cellStyle name="Nota 10 4 4 6" xfId="31331"/>
    <cellStyle name="Nota 10 4 5" xfId="10309"/>
    <cellStyle name="Nota 10 4 5 2" xfId="31332"/>
    <cellStyle name="Nota 10 4 6" xfId="10310"/>
    <cellStyle name="Nota 10 4 6 2" xfId="31333"/>
    <cellStyle name="Nota 10 4 7" xfId="10311"/>
    <cellStyle name="Nota 10 4 7 2" xfId="31334"/>
    <cellStyle name="Nota 10 4 8" xfId="10312"/>
    <cellStyle name="Nota 10 4 8 2" xfId="31335"/>
    <cellStyle name="Nota 10 4 9" xfId="10313"/>
    <cellStyle name="Nota 10 4 9 2" xfId="31336"/>
    <cellStyle name="Nota 10 5" xfId="10314"/>
    <cellStyle name="Nota 10 5 10" xfId="10315"/>
    <cellStyle name="Nota 10 5 10 2" xfId="31337"/>
    <cellStyle name="Nota 10 5 11" xfId="31338"/>
    <cellStyle name="Nota 10 5 12" xfId="47857"/>
    <cellStyle name="Nota 10 5 13" xfId="47858"/>
    <cellStyle name="Nota 10 5 14" xfId="47859"/>
    <cellStyle name="Nota 10 5 15" xfId="47860"/>
    <cellStyle name="Nota 10 5 16" xfId="47861"/>
    <cellStyle name="Nota 10 5 17" xfId="47862"/>
    <cellStyle name="Nota 10 5 18" xfId="47863"/>
    <cellStyle name="Nota 10 5 19" xfId="47864"/>
    <cellStyle name="Nota 10 5 2" xfId="10316"/>
    <cellStyle name="Nota 10 5 2 2" xfId="10317"/>
    <cellStyle name="Nota 10 5 2 2 2" xfId="31339"/>
    <cellStyle name="Nota 10 5 2 3" xfId="10318"/>
    <cellStyle name="Nota 10 5 2 3 2" xfId="31340"/>
    <cellStyle name="Nota 10 5 2 4" xfId="10319"/>
    <cellStyle name="Nota 10 5 2 4 2" xfId="31341"/>
    <cellStyle name="Nota 10 5 2 5" xfId="10320"/>
    <cellStyle name="Nota 10 5 2 5 2" xfId="31342"/>
    <cellStyle name="Nota 10 5 2 6" xfId="31343"/>
    <cellStyle name="Nota 10 5 20" xfId="47865"/>
    <cellStyle name="Nota 10 5 21" xfId="47866"/>
    <cellStyle name="Nota 10 5 22" xfId="47867"/>
    <cellStyle name="Nota 10 5 23" xfId="47868"/>
    <cellStyle name="Nota 10 5 24" xfId="47869"/>
    <cellStyle name="Nota 10 5 25" xfId="47870"/>
    <cellStyle name="Nota 10 5 3" xfId="10321"/>
    <cellStyle name="Nota 10 5 3 2" xfId="10322"/>
    <cellStyle name="Nota 10 5 3 2 2" xfId="31344"/>
    <cellStyle name="Nota 10 5 3 3" xfId="10323"/>
    <cellStyle name="Nota 10 5 3 3 2" xfId="31345"/>
    <cellStyle name="Nota 10 5 3 4" xfId="10324"/>
    <cellStyle name="Nota 10 5 3 4 2" xfId="31346"/>
    <cellStyle name="Nota 10 5 3 5" xfId="10325"/>
    <cellStyle name="Nota 10 5 3 5 2" xfId="31347"/>
    <cellStyle name="Nota 10 5 3 6" xfId="31348"/>
    <cellStyle name="Nota 10 5 4" xfId="10326"/>
    <cellStyle name="Nota 10 5 4 2" xfId="10327"/>
    <cellStyle name="Nota 10 5 4 2 2" xfId="31349"/>
    <cellStyle name="Nota 10 5 4 3" xfId="10328"/>
    <cellStyle name="Nota 10 5 4 3 2" xfId="31350"/>
    <cellStyle name="Nota 10 5 4 4" xfId="10329"/>
    <cellStyle name="Nota 10 5 4 4 2" xfId="31351"/>
    <cellStyle name="Nota 10 5 4 5" xfId="10330"/>
    <cellStyle name="Nota 10 5 4 5 2" xfId="31352"/>
    <cellStyle name="Nota 10 5 4 6" xfId="31353"/>
    <cellStyle name="Nota 10 5 5" xfId="10331"/>
    <cellStyle name="Nota 10 5 5 2" xfId="31354"/>
    <cellStyle name="Nota 10 5 6" xfId="10332"/>
    <cellStyle name="Nota 10 5 6 2" xfId="31355"/>
    <cellStyle name="Nota 10 5 7" xfId="10333"/>
    <cellStyle name="Nota 10 5 7 2" xfId="31356"/>
    <cellStyle name="Nota 10 5 8" xfId="10334"/>
    <cellStyle name="Nota 10 5 8 2" xfId="31357"/>
    <cellStyle name="Nota 10 5 9" xfId="10335"/>
    <cellStyle name="Nota 10 5 9 2" xfId="31358"/>
    <cellStyle name="Nota 10 6" xfId="10336"/>
    <cellStyle name="Nota 10 6 10" xfId="10337"/>
    <cellStyle name="Nota 10 6 10 2" xfId="31359"/>
    <cellStyle name="Nota 10 6 11" xfId="31360"/>
    <cellStyle name="Nota 10 6 12" xfId="47871"/>
    <cellStyle name="Nota 10 6 13" xfId="47872"/>
    <cellStyle name="Nota 10 6 14" xfId="47873"/>
    <cellStyle name="Nota 10 6 15" xfId="47874"/>
    <cellStyle name="Nota 10 6 16" xfId="47875"/>
    <cellStyle name="Nota 10 6 17" xfId="47876"/>
    <cellStyle name="Nota 10 6 18" xfId="47877"/>
    <cellStyle name="Nota 10 6 19" xfId="47878"/>
    <cellStyle name="Nota 10 6 2" xfId="10338"/>
    <cellStyle name="Nota 10 6 2 2" xfId="10339"/>
    <cellStyle name="Nota 10 6 2 2 2" xfId="31361"/>
    <cellStyle name="Nota 10 6 2 3" xfId="10340"/>
    <cellStyle name="Nota 10 6 2 3 2" xfId="31362"/>
    <cellStyle name="Nota 10 6 2 4" xfId="10341"/>
    <cellStyle name="Nota 10 6 2 4 2" xfId="31363"/>
    <cellStyle name="Nota 10 6 2 5" xfId="10342"/>
    <cellStyle name="Nota 10 6 2 5 2" xfId="31364"/>
    <cellStyle name="Nota 10 6 2 6" xfId="31365"/>
    <cellStyle name="Nota 10 6 20" xfId="47879"/>
    <cellStyle name="Nota 10 6 21" xfId="47880"/>
    <cellStyle name="Nota 10 6 22" xfId="47881"/>
    <cellStyle name="Nota 10 6 23" xfId="47882"/>
    <cellStyle name="Nota 10 6 24" xfId="47883"/>
    <cellStyle name="Nota 10 6 25" xfId="47884"/>
    <cellStyle name="Nota 10 6 3" xfId="10343"/>
    <cellStyle name="Nota 10 6 3 2" xfId="10344"/>
    <cellStyle name="Nota 10 6 3 2 2" xfId="31366"/>
    <cellStyle name="Nota 10 6 3 3" xfId="10345"/>
    <cellStyle name="Nota 10 6 3 3 2" xfId="31367"/>
    <cellStyle name="Nota 10 6 3 4" xfId="10346"/>
    <cellStyle name="Nota 10 6 3 4 2" xfId="31368"/>
    <cellStyle name="Nota 10 6 3 5" xfId="10347"/>
    <cellStyle name="Nota 10 6 3 5 2" xfId="31369"/>
    <cellStyle name="Nota 10 6 3 6" xfId="31370"/>
    <cellStyle name="Nota 10 6 4" xfId="10348"/>
    <cellStyle name="Nota 10 6 4 2" xfId="10349"/>
    <cellStyle name="Nota 10 6 4 2 2" xfId="31371"/>
    <cellStyle name="Nota 10 6 4 3" xfId="10350"/>
    <cellStyle name="Nota 10 6 4 3 2" xfId="31372"/>
    <cellStyle name="Nota 10 6 4 4" xfId="10351"/>
    <cellStyle name="Nota 10 6 4 4 2" xfId="31373"/>
    <cellStyle name="Nota 10 6 4 5" xfId="10352"/>
    <cellStyle name="Nota 10 6 4 5 2" xfId="31374"/>
    <cellStyle name="Nota 10 6 4 6" xfId="31375"/>
    <cellStyle name="Nota 10 6 5" xfId="10353"/>
    <cellStyle name="Nota 10 6 5 2" xfId="31376"/>
    <cellStyle name="Nota 10 6 6" xfId="10354"/>
    <cellStyle name="Nota 10 6 6 2" xfId="31377"/>
    <cellStyle name="Nota 10 6 7" xfId="10355"/>
    <cellStyle name="Nota 10 6 7 2" xfId="31378"/>
    <cellStyle name="Nota 10 6 8" xfId="10356"/>
    <cellStyle name="Nota 10 6 8 2" xfId="31379"/>
    <cellStyle name="Nota 10 6 9" xfId="10357"/>
    <cellStyle name="Nota 10 6 9 2" xfId="31380"/>
    <cellStyle name="Nota 10 7" xfId="10358"/>
    <cellStyle name="Nota 10 7 2" xfId="10359"/>
    <cellStyle name="Nota 10 7 2 2" xfId="31381"/>
    <cellStyle name="Nota 10 7 3" xfId="10360"/>
    <cellStyle name="Nota 10 7 3 2" xfId="31382"/>
    <cellStyle name="Nota 10 7 4" xfId="10361"/>
    <cellStyle name="Nota 10 7 4 2" xfId="31383"/>
    <cellStyle name="Nota 10 7 5" xfId="10362"/>
    <cellStyle name="Nota 10 7 5 2" xfId="31384"/>
    <cellStyle name="Nota 10 7 6" xfId="31385"/>
    <cellStyle name="Nota 10 8" xfId="10363"/>
    <cellStyle name="Nota 10 8 2" xfId="10364"/>
    <cellStyle name="Nota 10 8 2 2" xfId="31386"/>
    <cellStyle name="Nota 10 8 3" xfId="10365"/>
    <cellStyle name="Nota 10 8 3 2" xfId="31387"/>
    <cellStyle name="Nota 10 8 4" xfId="10366"/>
    <cellStyle name="Nota 10 8 4 2" xfId="31388"/>
    <cellStyle name="Nota 10 8 5" xfId="10367"/>
    <cellStyle name="Nota 10 8 5 2" xfId="31389"/>
    <cellStyle name="Nota 10 8 6" xfId="31390"/>
    <cellStyle name="Nota 10 9" xfId="10368"/>
    <cellStyle name="Nota 10 9 2" xfId="10369"/>
    <cellStyle name="Nota 10 9 2 2" xfId="31391"/>
    <cellStyle name="Nota 10 9 3" xfId="10370"/>
    <cellStyle name="Nota 10 9 3 2" xfId="31392"/>
    <cellStyle name="Nota 10 9 4" xfId="10371"/>
    <cellStyle name="Nota 10 9 4 2" xfId="31393"/>
    <cellStyle name="Nota 10 9 5" xfId="10372"/>
    <cellStyle name="Nota 10 9 5 2" xfId="31394"/>
    <cellStyle name="Nota 10 9 6" xfId="31395"/>
    <cellStyle name="Nota 11" xfId="10373"/>
    <cellStyle name="Nota 11 10" xfId="10374"/>
    <cellStyle name="Nota 11 10 2" xfId="31396"/>
    <cellStyle name="Nota 11 11" xfId="10375"/>
    <cellStyle name="Nota 11 11 2" xfId="31397"/>
    <cellStyle name="Nota 11 12" xfId="10376"/>
    <cellStyle name="Nota 11 12 2" xfId="31398"/>
    <cellStyle name="Nota 11 13" xfId="10377"/>
    <cellStyle name="Nota 11 13 2" xfId="31399"/>
    <cellStyle name="Nota 11 14" xfId="10378"/>
    <cellStyle name="Nota 11 14 2" xfId="31400"/>
    <cellStyle name="Nota 11 15" xfId="10379"/>
    <cellStyle name="Nota 11 15 2" xfId="31401"/>
    <cellStyle name="Nota 11 16" xfId="31402"/>
    <cellStyle name="Nota 11 17" xfId="47885"/>
    <cellStyle name="Nota 11 18" xfId="47886"/>
    <cellStyle name="Nota 11 19" xfId="47887"/>
    <cellStyle name="Nota 11 2" xfId="10380"/>
    <cellStyle name="Nota 11 2 10" xfId="10381"/>
    <cellStyle name="Nota 11 2 10 2" xfId="31403"/>
    <cellStyle name="Nota 11 2 11" xfId="31404"/>
    <cellStyle name="Nota 11 2 12" xfId="47888"/>
    <cellStyle name="Nota 11 2 13" xfId="47889"/>
    <cellStyle name="Nota 11 2 14" xfId="47890"/>
    <cellStyle name="Nota 11 2 15" xfId="47891"/>
    <cellStyle name="Nota 11 2 16" xfId="47892"/>
    <cellStyle name="Nota 11 2 17" xfId="47893"/>
    <cellStyle name="Nota 11 2 18" xfId="47894"/>
    <cellStyle name="Nota 11 2 19" xfId="47895"/>
    <cellStyle name="Nota 11 2 2" xfId="10382"/>
    <cellStyle name="Nota 11 2 2 2" xfId="10383"/>
    <cellStyle name="Nota 11 2 2 2 2" xfId="31405"/>
    <cellStyle name="Nota 11 2 2 3" xfId="10384"/>
    <cellStyle name="Nota 11 2 2 3 2" xfId="31406"/>
    <cellStyle name="Nota 11 2 2 4" xfId="10385"/>
    <cellStyle name="Nota 11 2 2 4 2" xfId="31407"/>
    <cellStyle name="Nota 11 2 2 5" xfId="10386"/>
    <cellStyle name="Nota 11 2 2 5 2" xfId="31408"/>
    <cellStyle name="Nota 11 2 2 6" xfId="31409"/>
    <cellStyle name="Nota 11 2 20" xfId="47896"/>
    <cellStyle name="Nota 11 2 21" xfId="47897"/>
    <cellStyle name="Nota 11 2 22" xfId="47898"/>
    <cellStyle name="Nota 11 2 23" xfId="47899"/>
    <cellStyle name="Nota 11 2 24" xfId="47900"/>
    <cellStyle name="Nota 11 2 25" xfId="47901"/>
    <cellStyle name="Nota 11 2 3" xfId="10387"/>
    <cellStyle name="Nota 11 2 3 2" xfId="10388"/>
    <cellStyle name="Nota 11 2 3 2 2" xfId="31410"/>
    <cellStyle name="Nota 11 2 3 3" xfId="10389"/>
    <cellStyle name="Nota 11 2 3 3 2" xfId="31411"/>
    <cellStyle name="Nota 11 2 3 4" xfId="10390"/>
    <cellStyle name="Nota 11 2 3 4 2" xfId="31412"/>
    <cellStyle name="Nota 11 2 3 5" xfId="10391"/>
    <cellStyle name="Nota 11 2 3 5 2" xfId="31413"/>
    <cellStyle name="Nota 11 2 3 6" xfId="31414"/>
    <cellStyle name="Nota 11 2 4" xfId="10392"/>
    <cellStyle name="Nota 11 2 4 2" xfId="10393"/>
    <cellStyle name="Nota 11 2 4 2 2" xfId="31415"/>
    <cellStyle name="Nota 11 2 4 3" xfId="10394"/>
    <cellStyle name="Nota 11 2 4 3 2" xfId="31416"/>
    <cellStyle name="Nota 11 2 4 4" xfId="10395"/>
    <cellStyle name="Nota 11 2 4 4 2" xfId="31417"/>
    <cellStyle name="Nota 11 2 4 5" xfId="10396"/>
    <cellStyle name="Nota 11 2 4 5 2" xfId="31418"/>
    <cellStyle name="Nota 11 2 4 6" xfId="31419"/>
    <cellStyle name="Nota 11 2 5" xfId="10397"/>
    <cellStyle name="Nota 11 2 5 2" xfId="31420"/>
    <cellStyle name="Nota 11 2 6" xfId="10398"/>
    <cellStyle name="Nota 11 2 6 2" xfId="31421"/>
    <cellStyle name="Nota 11 2 7" xfId="10399"/>
    <cellStyle name="Nota 11 2 7 2" xfId="31422"/>
    <cellStyle name="Nota 11 2 8" xfId="10400"/>
    <cellStyle name="Nota 11 2 8 2" xfId="31423"/>
    <cellStyle name="Nota 11 2 9" xfId="10401"/>
    <cellStyle name="Nota 11 2 9 2" xfId="31424"/>
    <cellStyle name="Nota 11 20" xfId="47902"/>
    <cellStyle name="Nota 11 21" xfId="47903"/>
    <cellStyle name="Nota 11 22" xfId="47904"/>
    <cellStyle name="Nota 11 23" xfId="47905"/>
    <cellStyle name="Nota 11 24" xfId="47906"/>
    <cellStyle name="Nota 11 25" xfId="47907"/>
    <cellStyle name="Nota 11 26" xfId="47908"/>
    <cellStyle name="Nota 11 27" xfId="47909"/>
    <cellStyle name="Nota 11 28" xfId="47910"/>
    <cellStyle name="Nota 11 29" xfId="47911"/>
    <cellStyle name="Nota 11 3" xfId="10402"/>
    <cellStyle name="Nota 11 3 10" xfId="10403"/>
    <cellStyle name="Nota 11 3 10 2" xfId="31425"/>
    <cellStyle name="Nota 11 3 11" xfId="31426"/>
    <cellStyle name="Nota 11 3 12" xfId="47912"/>
    <cellStyle name="Nota 11 3 13" xfId="47913"/>
    <cellStyle name="Nota 11 3 14" xfId="47914"/>
    <cellStyle name="Nota 11 3 15" xfId="47915"/>
    <cellStyle name="Nota 11 3 16" xfId="47916"/>
    <cellStyle name="Nota 11 3 17" xfId="47917"/>
    <cellStyle name="Nota 11 3 18" xfId="47918"/>
    <cellStyle name="Nota 11 3 19" xfId="47919"/>
    <cellStyle name="Nota 11 3 2" xfId="10404"/>
    <cellStyle name="Nota 11 3 2 2" xfId="10405"/>
    <cellStyle name="Nota 11 3 2 2 2" xfId="31427"/>
    <cellStyle name="Nota 11 3 2 3" xfId="10406"/>
    <cellStyle name="Nota 11 3 2 3 2" xfId="31428"/>
    <cellStyle name="Nota 11 3 2 4" xfId="10407"/>
    <cellStyle name="Nota 11 3 2 4 2" xfId="31429"/>
    <cellStyle name="Nota 11 3 2 5" xfId="10408"/>
    <cellStyle name="Nota 11 3 2 5 2" xfId="31430"/>
    <cellStyle name="Nota 11 3 2 6" xfId="31431"/>
    <cellStyle name="Nota 11 3 20" xfId="47920"/>
    <cellStyle name="Nota 11 3 21" xfId="47921"/>
    <cellStyle name="Nota 11 3 22" xfId="47922"/>
    <cellStyle name="Nota 11 3 23" xfId="47923"/>
    <cellStyle name="Nota 11 3 24" xfId="47924"/>
    <cellStyle name="Nota 11 3 25" xfId="47925"/>
    <cellStyle name="Nota 11 3 3" xfId="10409"/>
    <cellStyle name="Nota 11 3 3 2" xfId="10410"/>
    <cellStyle name="Nota 11 3 3 2 2" xfId="31432"/>
    <cellStyle name="Nota 11 3 3 3" xfId="10411"/>
    <cellStyle name="Nota 11 3 3 3 2" xfId="31433"/>
    <cellStyle name="Nota 11 3 3 4" xfId="10412"/>
    <cellStyle name="Nota 11 3 3 4 2" xfId="31434"/>
    <cellStyle name="Nota 11 3 3 5" xfId="10413"/>
    <cellStyle name="Nota 11 3 3 5 2" xfId="31435"/>
    <cellStyle name="Nota 11 3 3 6" xfId="31436"/>
    <cellStyle name="Nota 11 3 4" xfId="10414"/>
    <cellStyle name="Nota 11 3 4 2" xfId="10415"/>
    <cellStyle name="Nota 11 3 4 2 2" xfId="31437"/>
    <cellStyle name="Nota 11 3 4 3" xfId="10416"/>
    <cellStyle name="Nota 11 3 4 3 2" xfId="31438"/>
    <cellStyle name="Nota 11 3 4 4" xfId="10417"/>
    <cellStyle name="Nota 11 3 4 4 2" xfId="31439"/>
    <cellStyle name="Nota 11 3 4 5" xfId="10418"/>
    <cellStyle name="Nota 11 3 4 5 2" xfId="31440"/>
    <cellStyle name="Nota 11 3 4 6" xfId="31441"/>
    <cellStyle name="Nota 11 3 5" xfId="10419"/>
    <cellStyle name="Nota 11 3 5 2" xfId="31442"/>
    <cellStyle name="Nota 11 3 6" xfId="10420"/>
    <cellStyle name="Nota 11 3 6 2" xfId="31443"/>
    <cellStyle name="Nota 11 3 7" xfId="10421"/>
    <cellStyle name="Nota 11 3 7 2" xfId="31444"/>
    <cellStyle name="Nota 11 3 8" xfId="10422"/>
    <cellStyle name="Nota 11 3 8 2" xfId="31445"/>
    <cellStyle name="Nota 11 3 9" xfId="10423"/>
    <cellStyle name="Nota 11 3 9 2" xfId="31446"/>
    <cellStyle name="Nota 11 30" xfId="47926"/>
    <cellStyle name="Nota 11 4" xfId="10424"/>
    <cellStyle name="Nota 11 4 10" xfId="10425"/>
    <cellStyle name="Nota 11 4 10 2" xfId="31447"/>
    <cellStyle name="Nota 11 4 11" xfId="31448"/>
    <cellStyle name="Nota 11 4 12" xfId="47927"/>
    <cellStyle name="Nota 11 4 13" xfId="47928"/>
    <cellStyle name="Nota 11 4 14" xfId="47929"/>
    <cellStyle name="Nota 11 4 15" xfId="47930"/>
    <cellStyle name="Nota 11 4 16" xfId="47931"/>
    <cellStyle name="Nota 11 4 17" xfId="47932"/>
    <cellStyle name="Nota 11 4 18" xfId="47933"/>
    <cellStyle name="Nota 11 4 19" xfId="47934"/>
    <cellStyle name="Nota 11 4 2" xfId="10426"/>
    <cellStyle name="Nota 11 4 2 2" xfId="10427"/>
    <cellStyle name="Nota 11 4 2 2 2" xfId="31449"/>
    <cellStyle name="Nota 11 4 2 3" xfId="10428"/>
    <cellStyle name="Nota 11 4 2 3 2" xfId="31450"/>
    <cellStyle name="Nota 11 4 2 4" xfId="10429"/>
    <cellStyle name="Nota 11 4 2 4 2" xfId="31451"/>
    <cellStyle name="Nota 11 4 2 5" xfId="10430"/>
    <cellStyle name="Nota 11 4 2 5 2" xfId="31452"/>
    <cellStyle name="Nota 11 4 2 6" xfId="31453"/>
    <cellStyle name="Nota 11 4 20" xfId="47935"/>
    <cellStyle name="Nota 11 4 21" xfId="47936"/>
    <cellStyle name="Nota 11 4 22" xfId="47937"/>
    <cellStyle name="Nota 11 4 23" xfId="47938"/>
    <cellStyle name="Nota 11 4 24" xfId="47939"/>
    <cellStyle name="Nota 11 4 25" xfId="47940"/>
    <cellStyle name="Nota 11 4 3" xfId="10431"/>
    <cellStyle name="Nota 11 4 3 2" xfId="10432"/>
    <cellStyle name="Nota 11 4 3 2 2" xfId="31454"/>
    <cellStyle name="Nota 11 4 3 3" xfId="10433"/>
    <cellStyle name="Nota 11 4 3 3 2" xfId="31455"/>
    <cellStyle name="Nota 11 4 3 4" xfId="10434"/>
    <cellStyle name="Nota 11 4 3 4 2" xfId="31456"/>
    <cellStyle name="Nota 11 4 3 5" xfId="10435"/>
    <cellStyle name="Nota 11 4 3 5 2" xfId="31457"/>
    <cellStyle name="Nota 11 4 3 6" xfId="31458"/>
    <cellStyle name="Nota 11 4 4" xfId="10436"/>
    <cellStyle name="Nota 11 4 4 2" xfId="10437"/>
    <cellStyle name="Nota 11 4 4 2 2" xfId="31459"/>
    <cellStyle name="Nota 11 4 4 3" xfId="10438"/>
    <cellStyle name="Nota 11 4 4 3 2" xfId="31460"/>
    <cellStyle name="Nota 11 4 4 4" xfId="10439"/>
    <cellStyle name="Nota 11 4 4 4 2" xfId="31461"/>
    <cellStyle name="Nota 11 4 4 5" xfId="10440"/>
    <cellStyle name="Nota 11 4 4 5 2" xfId="31462"/>
    <cellStyle name="Nota 11 4 4 6" xfId="31463"/>
    <cellStyle name="Nota 11 4 5" xfId="10441"/>
    <cellStyle name="Nota 11 4 5 2" xfId="31464"/>
    <cellStyle name="Nota 11 4 6" xfId="10442"/>
    <cellStyle name="Nota 11 4 6 2" xfId="31465"/>
    <cellStyle name="Nota 11 4 7" xfId="10443"/>
    <cellStyle name="Nota 11 4 7 2" xfId="31466"/>
    <cellStyle name="Nota 11 4 8" xfId="10444"/>
    <cellStyle name="Nota 11 4 8 2" xfId="31467"/>
    <cellStyle name="Nota 11 4 9" xfId="10445"/>
    <cellStyle name="Nota 11 4 9 2" xfId="31468"/>
    <cellStyle name="Nota 11 5" xfId="10446"/>
    <cellStyle name="Nota 11 5 10" xfId="10447"/>
    <cellStyle name="Nota 11 5 10 2" xfId="31469"/>
    <cellStyle name="Nota 11 5 11" xfId="31470"/>
    <cellStyle name="Nota 11 5 12" xfId="47941"/>
    <cellStyle name="Nota 11 5 13" xfId="47942"/>
    <cellStyle name="Nota 11 5 14" xfId="47943"/>
    <cellStyle name="Nota 11 5 15" xfId="47944"/>
    <cellStyle name="Nota 11 5 16" xfId="47945"/>
    <cellStyle name="Nota 11 5 17" xfId="47946"/>
    <cellStyle name="Nota 11 5 18" xfId="47947"/>
    <cellStyle name="Nota 11 5 19" xfId="47948"/>
    <cellStyle name="Nota 11 5 2" xfId="10448"/>
    <cellStyle name="Nota 11 5 2 2" xfId="10449"/>
    <cellStyle name="Nota 11 5 2 2 2" xfId="31471"/>
    <cellStyle name="Nota 11 5 2 3" xfId="10450"/>
    <cellStyle name="Nota 11 5 2 3 2" xfId="31472"/>
    <cellStyle name="Nota 11 5 2 4" xfId="10451"/>
    <cellStyle name="Nota 11 5 2 4 2" xfId="31473"/>
    <cellStyle name="Nota 11 5 2 5" xfId="10452"/>
    <cellStyle name="Nota 11 5 2 5 2" xfId="31474"/>
    <cellStyle name="Nota 11 5 2 6" xfId="31475"/>
    <cellStyle name="Nota 11 5 20" xfId="47949"/>
    <cellStyle name="Nota 11 5 21" xfId="47950"/>
    <cellStyle name="Nota 11 5 22" xfId="47951"/>
    <cellStyle name="Nota 11 5 23" xfId="47952"/>
    <cellStyle name="Nota 11 5 24" xfId="47953"/>
    <cellStyle name="Nota 11 5 25" xfId="47954"/>
    <cellStyle name="Nota 11 5 3" xfId="10453"/>
    <cellStyle name="Nota 11 5 3 2" xfId="10454"/>
    <cellStyle name="Nota 11 5 3 2 2" xfId="31476"/>
    <cellStyle name="Nota 11 5 3 3" xfId="10455"/>
    <cellStyle name="Nota 11 5 3 3 2" xfId="31477"/>
    <cellStyle name="Nota 11 5 3 4" xfId="10456"/>
    <cellStyle name="Nota 11 5 3 4 2" xfId="31478"/>
    <cellStyle name="Nota 11 5 3 5" xfId="10457"/>
    <cellStyle name="Nota 11 5 3 5 2" xfId="31479"/>
    <cellStyle name="Nota 11 5 3 6" xfId="31480"/>
    <cellStyle name="Nota 11 5 4" xfId="10458"/>
    <cellStyle name="Nota 11 5 4 2" xfId="10459"/>
    <cellStyle name="Nota 11 5 4 2 2" xfId="31481"/>
    <cellStyle name="Nota 11 5 4 3" xfId="10460"/>
    <cellStyle name="Nota 11 5 4 3 2" xfId="31482"/>
    <cellStyle name="Nota 11 5 4 4" xfId="10461"/>
    <cellStyle name="Nota 11 5 4 4 2" xfId="31483"/>
    <cellStyle name="Nota 11 5 4 5" xfId="10462"/>
    <cellStyle name="Nota 11 5 4 5 2" xfId="31484"/>
    <cellStyle name="Nota 11 5 4 6" xfId="31485"/>
    <cellStyle name="Nota 11 5 5" xfId="10463"/>
    <cellStyle name="Nota 11 5 5 2" xfId="31486"/>
    <cellStyle name="Nota 11 5 6" xfId="10464"/>
    <cellStyle name="Nota 11 5 6 2" xfId="31487"/>
    <cellStyle name="Nota 11 5 7" xfId="10465"/>
    <cellStyle name="Nota 11 5 7 2" xfId="31488"/>
    <cellStyle name="Nota 11 5 8" xfId="10466"/>
    <cellStyle name="Nota 11 5 8 2" xfId="31489"/>
    <cellStyle name="Nota 11 5 9" xfId="10467"/>
    <cellStyle name="Nota 11 5 9 2" xfId="31490"/>
    <cellStyle name="Nota 11 6" xfId="10468"/>
    <cellStyle name="Nota 11 6 10" xfId="10469"/>
    <cellStyle name="Nota 11 6 10 2" xfId="31491"/>
    <cellStyle name="Nota 11 6 11" xfId="31492"/>
    <cellStyle name="Nota 11 6 12" xfId="47955"/>
    <cellStyle name="Nota 11 6 13" xfId="47956"/>
    <cellStyle name="Nota 11 6 14" xfId="47957"/>
    <cellStyle name="Nota 11 6 15" xfId="47958"/>
    <cellStyle name="Nota 11 6 16" xfId="47959"/>
    <cellStyle name="Nota 11 6 17" xfId="47960"/>
    <cellStyle name="Nota 11 6 18" xfId="47961"/>
    <cellStyle name="Nota 11 6 19" xfId="47962"/>
    <cellStyle name="Nota 11 6 2" xfId="10470"/>
    <cellStyle name="Nota 11 6 2 2" xfId="10471"/>
    <cellStyle name="Nota 11 6 2 2 2" xfId="31493"/>
    <cellStyle name="Nota 11 6 2 3" xfId="10472"/>
    <cellStyle name="Nota 11 6 2 3 2" xfId="31494"/>
    <cellStyle name="Nota 11 6 2 4" xfId="10473"/>
    <cellStyle name="Nota 11 6 2 4 2" xfId="31495"/>
    <cellStyle name="Nota 11 6 2 5" xfId="10474"/>
    <cellStyle name="Nota 11 6 2 5 2" xfId="31496"/>
    <cellStyle name="Nota 11 6 2 6" xfId="31497"/>
    <cellStyle name="Nota 11 6 20" xfId="47963"/>
    <cellStyle name="Nota 11 6 21" xfId="47964"/>
    <cellStyle name="Nota 11 6 22" xfId="47965"/>
    <cellStyle name="Nota 11 6 23" xfId="47966"/>
    <cellStyle name="Nota 11 6 24" xfId="47967"/>
    <cellStyle name="Nota 11 6 25" xfId="47968"/>
    <cellStyle name="Nota 11 6 3" xfId="10475"/>
    <cellStyle name="Nota 11 6 3 2" xfId="10476"/>
    <cellStyle name="Nota 11 6 3 2 2" xfId="31498"/>
    <cellStyle name="Nota 11 6 3 3" xfId="10477"/>
    <cellStyle name="Nota 11 6 3 3 2" xfId="31499"/>
    <cellStyle name="Nota 11 6 3 4" xfId="10478"/>
    <cellStyle name="Nota 11 6 3 4 2" xfId="31500"/>
    <cellStyle name="Nota 11 6 3 5" xfId="10479"/>
    <cellStyle name="Nota 11 6 3 5 2" xfId="31501"/>
    <cellStyle name="Nota 11 6 3 6" xfId="31502"/>
    <cellStyle name="Nota 11 6 4" xfId="10480"/>
    <cellStyle name="Nota 11 6 4 2" xfId="10481"/>
    <cellStyle name="Nota 11 6 4 2 2" xfId="31503"/>
    <cellStyle name="Nota 11 6 4 3" xfId="10482"/>
    <cellStyle name="Nota 11 6 4 3 2" xfId="31504"/>
    <cellStyle name="Nota 11 6 4 4" xfId="10483"/>
    <cellStyle name="Nota 11 6 4 4 2" xfId="31505"/>
    <cellStyle name="Nota 11 6 4 5" xfId="10484"/>
    <cellStyle name="Nota 11 6 4 5 2" xfId="31506"/>
    <cellStyle name="Nota 11 6 4 6" xfId="31507"/>
    <cellStyle name="Nota 11 6 5" xfId="10485"/>
    <cellStyle name="Nota 11 6 5 2" xfId="31508"/>
    <cellStyle name="Nota 11 6 6" xfId="10486"/>
    <cellStyle name="Nota 11 6 6 2" xfId="31509"/>
    <cellStyle name="Nota 11 6 7" xfId="10487"/>
    <cellStyle name="Nota 11 6 7 2" xfId="31510"/>
    <cellStyle name="Nota 11 6 8" xfId="10488"/>
    <cellStyle name="Nota 11 6 8 2" xfId="31511"/>
    <cellStyle name="Nota 11 6 9" xfId="10489"/>
    <cellStyle name="Nota 11 6 9 2" xfId="31512"/>
    <cellStyle name="Nota 11 7" xfId="10490"/>
    <cellStyle name="Nota 11 7 2" xfId="10491"/>
    <cellStyle name="Nota 11 7 2 2" xfId="31513"/>
    <cellStyle name="Nota 11 7 3" xfId="10492"/>
    <cellStyle name="Nota 11 7 3 2" xfId="31514"/>
    <cellStyle name="Nota 11 7 4" xfId="10493"/>
    <cellStyle name="Nota 11 7 4 2" xfId="31515"/>
    <cellStyle name="Nota 11 7 5" xfId="10494"/>
    <cellStyle name="Nota 11 7 5 2" xfId="31516"/>
    <cellStyle name="Nota 11 7 6" xfId="31517"/>
    <cellStyle name="Nota 11 8" xfId="10495"/>
    <cellStyle name="Nota 11 8 2" xfId="10496"/>
    <cellStyle name="Nota 11 8 2 2" xfId="31518"/>
    <cellStyle name="Nota 11 8 3" xfId="10497"/>
    <cellStyle name="Nota 11 8 3 2" xfId="31519"/>
    <cellStyle name="Nota 11 8 4" xfId="10498"/>
    <cellStyle name="Nota 11 8 4 2" xfId="31520"/>
    <cellStyle name="Nota 11 8 5" xfId="10499"/>
    <cellStyle name="Nota 11 8 5 2" xfId="31521"/>
    <cellStyle name="Nota 11 8 6" xfId="31522"/>
    <cellStyle name="Nota 11 9" xfId="10500"/>
    <cellStyle name="Nota 11 9 2" xfId="10501"/>
    <cellStyle name="Nota 11 9 2 2" xfId="31523"/>
    <cellStyle name="Nota 11 9 3" xfId="10502"/>
    <cellStyle name="Nota 11 9 3 2" xfId="31524"/>
    <cellStyle name="Nota 11 9 4" xfId="10503"/>
    <cellStyle name="Nota 11 9 4 2" xfId="31525"/>
    <cellStyle name="Nota 11 9 5" xfId="10504"/>
    <cellStyle name="Nota 11 9 5 2" xfId="31526"/>
    <cellStyle name="Nota 11 9 6" xfId="31527"/>
    <cellStyle name="Nota 12" xfId="10505"/>
    <cellStyle name="Nota 12 10" xfId="10506"/>
    <cellStyle name="Nota 12 10 2" xfId="31528"/>
    <cellStyle name="Nota 12 11" xfId="10507"/>
    <cellStyle name="Nota 12 11 2" xfId="31529"/>
    <cellStyle name="Nota 12 12" xfId="10508"/>
    <cellStyle name="Nota 12 12 2" xfId="31530"/>
    <cellStyle name="Nota 12 13" xfId="10509"/>
    <cellStyle name="Nota 12 13 2" xfId="31531"/>
    <cellStyle name="Nota 12 14" xfId="10510"/>
    <cellStyle name="Nota 12 14 2" xfId="31532"/>
    <cellStyle name="Nota 12 15" xfId="10511"/>
    <cellStyle name="Nota 12 15 2" xfId="31533"/>
    <cellStyle name="Nota 12 16" xfId="31534"/>
    <cellStyle name="Nota 12 17" xfId="47969"/>
    <cellStyle name="Nota 12 18" xfId="47970"/>
    <cellStyle name="Nota 12 19" xfId="47971"/>
    <cellStyle name="Nota 12 2" xfId="10512"/>
    <cellStyle name="Nota 12 2 10" xfId="10513"/>
    <cellStyle name="Nota 12 2 10 2" xfId="31535"/>
    <cellStyle name="Nota 12 2 11" xfId="31536"/>
    <cellStyle name="Nota 12 2 12" xfId="47972"/>
    <cellStyle name="Nota 12 2 13" xfId="47973"/>
    <cellStyle name="Nota 12 2 14" xfId="47974"/>
    <cellStyle name="Nota 12 2 15" xfId="47975"/>
    <cellStyle name="Nota 12 2 16" xfId="47976"/>
    <cellStyle name="Nota 12 2 17" xfId="47977"/>
    <cellStyle name="Nota 12 2 18" xfId="47978"/>
    <cellStyle name="Nota 12 2 19" xfId="47979"/>
    <cellStyle name="Nota 12 2 2" xfId="10514"/>
    <cellStyle name="Nota 12 2 2 2" xfId="10515"/>
    <cellStyle name="Nota 12 2 2 2 2" xfId="31537"/>
    <cellStyle name="Nota 12 2 2 3" xfId="10516"/>
    <cellStyle name="Nota 12 2 2 3 2" xfId="31538"/>
    <cellStyle name="Nota 12 2 2 4" xfId="10517"/>
    <cellStyle name="Nota 12 2 2 4 2" xfId="31539"/>
    <cellStyle name="Nota 12 2 2 5" xfId="10518"/>
    <cellStyle name="Nota 12 2 2 5 2" xfId="31540"/>
    <cellStyle name="Nota 12 2 2 6" xfId="31541"/>
    <cellStyle name="Nota 12 2 20" xfId="47980"/>
    <cellStyle name="Nota 12 2 21" xfId="47981"/>
    <cellStyle name="Nota 12 2 22" xfId="47982"/>
    <cellStyle name="Nota 12 2 23" xfId="47983"/>
    <cellStyle name="Nota 12 2 24" xfId="47984"/>
    <cellStyle name="Nota 12 2 25" xfId="47985"/>
    <cellStyle name="Nota 12 2 3" xfId="10519"/>
    <cellStyle name="Nota 12 2 3 2" xfId="10520"/>
    <cellStyle name="Nota 12 2 3 2 2" xfId="31542"/>
    <cellStyle name="Nota 12 2 3 3" xfId="10521"/>
    <cellStyle name="Nota 12 2 3 3 2" xfId="31543"/>
    <cellStyle name="Nota 12 2 3 4" xfId="10522"/>
    <cellStyle name="Nota 12 2 3 4 2" xfId="31544"/>
    <cellStyle name="Nota 12 2 3 5" xfId="10523"/>
    <cellStyle name="Nota 12 2 3 5 2" xfId="31545"/>
    <cellStyle name="Nota 12 2 3 6" xfId="31546"/>
    <cellStyle name="Nota 12 2 4" xfId="10524"/>
    <cellStyle name="Nota 12 2 4 2" xfId="10525"/>
    <cellStyle name="Nota 12 2 4 2 2" xfId="31547"/>
    <cellStyle name="Nota 12 2 4 3" xfId="10526"/>
    <cellStyle name="Nota 12 2 4 3 2" xfId="31548"/>
    <cellStyle name="Nota 12 2 4 4" xfId="10527"/>
    <cellStyle name="Nota 12 2 4 4 2" xfId="31549"/>
    <cellStyle name="Nota 12 2 4 5" xfId="10528"/>
    <cellStyle name="Nota 12 2 4 5 2" xfId="31550"/>
    <cellStyle name="Nota 12 2 4 6" xfId="31551"/>
    <cellStyle name="Nota 12 2 5" xfId="10529"/>
    <cellStyle name="Nota 12 2 5 2" xfId="31552"/>
    <cellStyle name="Nota 12 2 6" xfId="10530"/>
    <cellStyle name="Nota 12 2 6 2" xfId="31553"/>
    <cellStyle name="Nota 12 2 7" xfId="10531"/>
    <cellStyle name="Nota 12 2 7 2" xfId="31554"/>
    <cellStyle name="Nota 12 2 8" xfId="10532"/>
    <cellStyle name="Nota 12 2 8 2" xfId="31555"/>
    <cellStyle name="Nota 12 2 9" xfId="10533"/>
    <cellStyle name="Nota 12 2 9 2" xfId="31556"/>
    <cellStyle name="Nota 12 20" xfId="47986"/>
    <cellStyle name="Nota 12 21" xfId="47987"/>
    <cellStyle name="Nota 12 22" xfId="47988"/>
    <cellStyle name="Nota 12 23" xfId="47989"/>
    <cellStyle name="Nota 12 24" xfId="47990"/>
    <cellStyle name="Nota 12 25" xfId="47991"/>
    <cellStyle name="Nota 12 26" xfId="47992"/>
    <cellStyle name="Nota 12 27" xfId="47993"/>
    <cellStyle name="Nota 12 28" xfId="47994"/>
    <cellStyle name="Nota 12 29" xfId="47995"/>
    <cellStyle name="Nota 12 3" xfId="10534"/>
    <cellStyle name="Nota 12 3 10" xfId="10535"/>
    <cellStyle name="Nota 12 3 10 2" xfId="31557"/>
    <cellStyle name="Nota 12 3 11" xfId="31558"/>
    <cellStyle name="Nota 12 3 12" xfId="47996"/>
    <cellStyle name="Nota 12 3 13" xfId="47997"/>
    <cellStyle name="Nota 12 3 14" xfId="47998"/>
    <cellStyle name="Nota 12 3 15" xfId="47999"/>
    <cellStyle name="Nota 12 3 16" xfId="48000"/>
    <cellStyle name="Nota 12 3 17" xfId="48001"/>
    <cellStyle name="Nota 12 3 18" xfId="48002"/>
    <cellStyle name="Nota 12 3 19" xfId="48003"/>
    <cellStyle name="Nota 12 3 2" xfId="10536"/>
    <cellStyle name="Nota 12 3 2 2" xfId="10537"/>
    <cellStyle name="Nota 12 3 2 2 2" xfId="31559"/>
    <cellStyle name="Nota 12 3 2 3" xfId="10538"/>
    <cellStyle name="Nota 12 3 2 3 2" xfId="31560"/>
    <cellStyle name="Nota 12 3 2 4" xfId="10539"/>
    <cellStyle name="Nota 12 3 2 4 2" xfId="31561"/>
    <cellStyle name="Nota 12 3 2 5" xfId="10540"/>
    <cellStyle name="Nota 12 3 2 5 2" xfId="31562"/>
    <cellStyle name="Nota 12 3 2 6" xfId="31563"/>
    <cellStyle name="Nota 12 3 20" xfId="48004"/>
    <cellStyle name="Nota 12 3 21" xfId="48005"/>
    <cellStyle name="Nota 12 3 22" xfId="48006"/>
    <cellStyle name="Nota 12 3 23" xfId="48007"/>
    <cellStyle name="Nota 12 3 24" xfId="48008"/>
    <cellStyle name="Nota 12 3 25" xfId="48009"/>
    <cellStyle name="Nota 12 3 3" xfId="10541"/>
    <cellStyle name="Nota 12 3 3 2" xfId="10542"/>
    <cellStyle name="Nota 12 3 3 2 2" xfId="31564"/>
    <cellStyle name="Nota 12 3 3 3" xfId="10543"/>
    <cellStyle name="Nota 12 3 3 3 2" xfId="31565"/>
    <cellStyle name="Nota 12 3 3 4" xfId="10544"/>
    <cellStyle name="Nota 12 3 3 4 2" xfId="31566"/>
    <cellStyle name="Nota 12 3 3 5" xfId="10545"/>
    <cellStyle name="Nota 12 3 3 5 2" xfId="31567"/>
    <cellStyle name="Nota 12 3 3 6" xfId="31568"/>
    <cellStyle name="Nota 12 3 4" xfId="10546"/>
    <cellStyle name="Nota 12 3 4 2" xfId="10547"/>
    <cellStyle name="Nota 12 3 4 2 2" xfId="31569"/>
    <cellStyle name="Nota 12 3 4 3" xfId="10548"/>
    <cellStyle name="Nota 12 3 4 3 2" xfId="31570"/>
    <cellStyle name="Nota 12 3 4 4" xfId="10549"/>
    <cellStyle name="Nota 12 3 4 4 2" xfId="31571"/>
    <cellStyle name="Nota 12 3 4 5" xfId="10550"/>
    <cellStyle name="Nota 12 3 4 5 2" xfId="31572"/>
    <cellStyle name="Nota 12 3 4 6" xfId="31573"/>
    <cellStyle name="Nota 12 3 5" xfId="10551"/>
    <cellStyle name="Nota 12 3 5 2" xfId="31574"/>
    <cellStyle name="Nota 12 3 6" xfId="10552"/>
    <cellStyle name="Nota 12 3 6 2" xfId="31575"/>
    <cellStyle name="Nota 12 3 7" xfId="10553"/>
    <cellStyle name="Nota 12 3 7 2" xfId="31576"/>
    <cellStyle name="Nota 12 3 8" xfId="10554"/>
    <cellStyle name="Nota 12 3 8 2" xfId="31577"/>
    <cellStyle name="Nota 12 3 9" xfId="10555"/>
    <cellStyle name="Nota 12 3 9 2" xfId="31578"/>
    <cellStyle name="Nota 12 30" xfId="48010"/>
    <cellStyle name="Nota 12 4" xfId="10556"/>
    <cellStyle name="Nota 12 4 10" xfId="10557"/>
    <cellStyle name="Nota 12 4 10 2" xfId="31579"/>
    <cellStyle name="Nota 12 4 11" xfId="31580"/>
    <cellStyle name="Nota 12 4 12" xfId="48011"/>
    <cellStyle name="Nota 12 4 13" xfId="48012"/>
    <cellStyle name="Nota 12 4 14" xfId="48013"/>
    <cellStyle name="Nota 12 4 15" xfId="48014"/>
    <cellStyle name="Nota 12 4 16" xfId="48015"/>
    <cellStyle name="Nota 12 4 17" xfId="48016"/>
    <cellStyle name="Nota 12 4 18" xfId="48017"/>
    <cellStyle name="Nota 12 4 19" xfId="48018"/>
    <cellStyle name="Nota 12 4 2" xfId="10558"/>
    <cellStyle name="Nota 12 4 2 2" xfId="10559"/>
    <cellStyle name="Nota 12 4 2 2 2" xfId="31581"/>
    <cellStyle name="Nota 12 4 2 3" xfId="10560"/>
    <cellStyle name="Nota 12 4 2 3 2" xfId="31582"/>
    <cellStyle name="Nota 12 4 2 4" xfId="10561"/>
    <cellStyle name="Nota 12 4 2 4 2" xfId="31583"/>
    <cellStyle name="Nota 12 4 2 5" xfId="10562"/>
    <cellStyle name="Nota 12 4 2 5 2" xfId="31584"/>
    <cellStyle name="Nota 12 4 2 6" xfId="31585"/>
    <cellStyle name="Nota 12 4 20" xfId="48019"/>
    <cellStyle name="Nota 12 4 21" xfId="48020"/>
    <cellStyle name="Nota 12 4 22" xfId="48021"/>
    <cellStyle name="Nota 12 4 23" xfId="48022"/>
    <cellStyle name="Nota 12 4 24" xfId="48023"/>
    <cellStyle name="Nota 12 4 25" xfId="48024"/>
    <cellStyle name="Nota 12 4 3" xfId="10563"/>
    <cellStyle name="Nota 12 4 3 2" xfId="10564"/>
    <cellStyle name="Nota 12 4 3 2 2" xfId="31586"/>
    <cellStyle name="Nota 12 4 3 3" xfId="10565"/>
    <cellStyle name="Nota 12 4 3 3 2" xfId="31587"/>
    <cellStyle name="Nota 12 4 3 4" xfId="10566"/>
    <cellStyle name="Nota 12 4 3 4 2" xfId="31588"/>
    <cellStyle name="Nota 12 4 3 5" xfId="10567"/>
    <cellStyle name="Nota 12 4 3 5 2" xfId="31589"/>
    <cellStyle name="Nota 12 4 3 6" xfId="31590"/>
    <cellStyle name="Nota 12 4 4" xfId="10568"/>
    <cellStyle name="Nota 12 4 4 2" xfId="10569"/>
    <cellStyle name="Nota 12 4 4 2 2" xfId="31591"/>
    <cellStyle name="Nota 12 4 4 3" xfId="10570"/>
    <cellStyle name="Nota 12 4 4 3 2" xfId="31592"/>
    <cellStyle name="Nota 12 4 4 4" xfId="10571"/>
    <cellStyle name="Nota 12 4 4 4 2" xfId="31593"/>
    <cellStyle name="Nota 12 4 4 5" xfId="10572"/>
    <cellStyle name="Nota 12 4 4 5 2" xfId="31594"/>
    <cellStyle name="Nota 12 4 4 6" xfId="31595"/>
    <cellStyle name="Nota 12 4 5" xfId="10573"/>
    <cellStyle name="Nota 12 4 5 2" xfId="31596"/>
    <cellStyle name="Nota 12 4 6" xfId="10574"/>
    <cellStyle name="Nota 12 4 6 2" xfId="31597"/>
    <cellStyle name="Nota 12 4 7" xfId="10575"/>
    <cellStyle name="Nota 12 4 7 2" xfId="31598"/>
    <cellStyle name="Nota 12 4 8" xfId="10576"/>
    <cellStyle name="Nota 12 4 8 2" xfId="31599"/>
    <cellStyle name="Nota 12 4 9" xfId="10577"/>
    <cellStyle name="Nota 12 4 9 2" xfId="31600"/>
    <cellStyle name="Nota 12 5" xfId="10578"/>
    <cellStyle name="Nota 12 5 10" xfId="10579"/>
    <cellStyle name="Nota 12 5 10 2" xfId="31601"/>
    <cellStyle name="Nota 12 5 11" xfId="31602"/>
    <cellStyle name="Nota 12 5 12" xfId="48025"/>
    <cellStyle name="Nota 12 5 13" xfId="48026"/>
    <cellStyle name="Nota 12 5 14" xfId="48027"/>
    <cellStyle name="Nota 12 5 15" xfId="48028"/>
    <cellStyle name="Nota 12 5 16" xfId="48029"/>
    <cellStyle name="Nota 12 5 17" xfId="48030"/>
    <cellStyle name="Nota 12 5 18" xfId="48031"/>
    <cellStyle name="Nota 12 5 19" xfId="48032"/>
    <cellStyle name="Nota 12 5 2" xfId="10580"/>
    <cellStyle name="Nota 12 5 2 2" xfId="10581"/>
    <cellStyle name="Nota 12 5 2 2 2" xfId="31603"/>
    <cellStyle name="Nota 12 5 2 3" xfId="10582"/>
    <cellStyle name="Nota 12 5 2 3 2" xfId="31604"/>
    <cellStyle name="Nota 12 5 2 4" xfId="10583"/>
    <cellStyle name="Nota 12 5 2 4 2" xfId="31605"/>
    <cellStyle name="Nota 12 5 2 5" xfId="10584"/>
    <cellStyle name="Nota 12 5 2 5 2" xfId="31606"/>
    <cellStyle name="Nota 12 5 2 6" xfId="31607"/>
    <cellStyle name="Nota 12 5 20" xfId="48033"/>
    <cellStyle name="Nota 12 5 21" xfId="48034"/>
    <cellStyle name="Nota 12 5 22" xfId="48035"/>
    <cellStyle name="Nota 12 5 23" xfId="48036"/>
    <cellStyle name="Nota 12 5 24" xfId="48037"/>
    <cellStyle name="Nota 12 5 25" xfId="48038"/>
    <cellStyle name="Nota 12 5 3" xfId="10585"/>
    <cellStyle name="Nota 12 5 3 2" xfId="10586"/>
    <cellStyle name="Nota 12 5 3 2 2" xfId="31608"/>
    <cellStyle name="Nota 12 5 3 3" xfId="10587"/>
    <cellStyle name="Nota 12 5 3 3 2" xfId="31609"/>
    <cellStyle name="Nota 12 5 3 4" xfId="10588"/>
    <cellStyle name="Nota 12 5 3 4 2" xfId="31610"/>
    <cellStyle name="Nota 12 5 3 5" xfId="10589"/>
    <cellStyle name="Nota 12 5 3 5 2" xfId="31611"/>
    <cellStyle name="Nota 12 5 3 6" xfId="31612"/>
    <cellStyle name="Nota 12 5 4" xfId="10590"/>
    <cellStyle name="Nota 12 5 4 2" xfId="10591"/>
    <cellStyle name="Nota 12 5 4 2 2" xfId="31613"/>
    <cellStyle name="Nota 12 5 4 3" xfId="10592"/>
    <cellStyle name="Nota 12 5 4 3 2" xfId="31614"/>
    <cellStyle name="Nota 12 5 4 4" xfId="10593"/>
    <cellStyle name="Nota 12 5 4 4 2" xfId="31615"/>
    <cellStyle name="Nota 12 5 4 5" xfId="10594"/>
    <cellStyle name="Nota 12 5 4 5 2" xfId="31616"/>
    <cellStyle name="Nota 12 5 4 6" xfId="31617"/>
    <cellStyle name="Nota 12 5 5" xfId="10595"/>
    <cellStyle name="Nota 12 5 5 2" xfId="31618"/>
    <cellStyle name="Nota 12 5 6" xfId="10596"/>
    <cellStyle name="Nota 12 5 6 2" xfId="31619"/>
    <cellStyle name="Nota 12 5 7" xfId="10597"/>
    <cellStyle name="Nota 12 5 7 2" xfId="31620"/>
    <cellStyle name="Nota 12 5 8" xfId="10598"/>
    <cellStyle name="Nota 12 5 8 2" xfId="31621"/>
    <cellStyle name="Nota 12 5 9" xfId="10599"/>
    <cellStyle name="Nota 12 5 9 2" xfId="31622"/>
    <cellStyle name="Nota 12 6" xfId="10600"/>
    <cellStyle name="Nota 12 6 10" xfId="10601"/>
    <cellStyle name="Nota 12 6 10 2" xfId="31623"/>
    <cellStyle name="Nota 12 6 11" xfId="31624"/>
    <cellStyle name="Nota 12 6 12" xfId="48039"/>
    <cellStyle name="Nota 12 6 13" xfId="48040"/>
    <cellStyle name="Nota 12 6 14" xfId="48041"/>
    <cellStyle name="Nota 12 6 15" xfId="48042"/>
    <cellStyle name="Nota 12 6 16" xfId="48043"/>
    <cellStyle name="Nota 12 6 17" xfId="48044"/>
    <cellStyle name="Nota 12 6 18" xfId="48045"/>
    <cellStyle name="Nota 12 6 19" xfId="48046"/>
    <cellStyle name="Nota 12 6 2" xfId="10602"/>
    <cellStyle name="Nota 12 6 2 2" xfId="10603"/>
    <cellStyle name="Nota 12 6 2 2 2" xfId="31625"/>
    <cellStyle name="Nota 12 6 2 3" xfId="10604"/>
    <cellStyle name="Nota 12 6 2 3 2" xfId="31626"/>
    <cellStyle name="Nota 12 6 2 4" xfId="10605"/>
    <cellStyle name="Nota 12 6 2 4 2" xfId="31627"/>
    <cellStyle name="Nota 12 6 2 5" xfId="10606"/>
    <cellStyle name="Nota 12 6 2 5 2" xfId="31628"/>
    <cellStyle name="Nota 12 6 2 6" xfId="31629"/>
    <cellStyle name="Nota 12 6 20" xfId="48047"/>
    <cellStyle name="Nota 12 6 21" xfId="48048"/>
    <cellStyle name="Nota 12 6 22" xfId="48049"/>
    <cellStyle name="Nota 12 6 23" xfId="48050"/>
    <cellStyle name="Nota 12 6 24" xfId="48051"/>
    <cellStyle name="Nota 12 6 25" xfId="48052"/>
    <cellStyle name="Nota 12 6 3" xfId="10607"/>
    <cellStyle name="Nota 12 6 3 2" xfId="10608"/>
    <cellStyle name="Nota 12 6 3 2 2" xfId="31630"/>
    <cellStyle name="Nota 12 6 3 3" xfId="10609"/>
    <cellStyle name="Nota 12 6 3 3 2" xfId="31631"/>
    <cellStyle name="Nota 12 6 3 4" xfId="10610"/>
    <cellStyle name="Nota 12 6 3 4 2" xfId="31632"/>
    <cellStyle name="Nota 12 6 3 5" xfId="10611"/>
    <cellStyle name="Nota 12 6 3 5 2" xfId="31633"/>
    <cellStyle name="Nota 12 6 3 6" xfId="31634"/>
    <cellStyle name="Nota 12 6 4" xfId="10612"/>
    <cellStyle name="Nota 12 6 4 2" xfId="10613"/>
    <cellStyle name="Nota 12 6 4 2 2" xfId="31635"/>
    <cellStyle name="Nota 12 6 4 3" xfId="10614"/>
    <cellStyle name="Nota 12 6 4 3 2" xfId="31636"/>
    <cellStyle name="Nota 12 6 4 4" xfId="10615"/>
    <cellStyle name="Nota 12 6 4 4 2" xfId="31637"/>
    <cellStyle name="Nota 12 6 4 5" xfId="10616"/>
    <cellStyle name="Nota 12 6 4 5 2" xfId="31638"/>
    <cellStyle name="Nota 12 6 4 6" xfId="31639"/>
    <cellStyle name="Nota 12 6 5" xfId="10617"/>
    <cellStyle name="Nota 12 6 5 2" xfId="31640"/>
    <cellStyle name="Nota 12 6 6" xfId="10618"/>
    <cellStyle name="Nota 12 6 6 2" xfId="31641"/>
    <cellStyle name="Nota 12 6 7" xfId="10619"/>
    <cellStyle name="Nota 12 6 7 2" xfId="31642"/>
    <cellStyle name="Nota 12 6 8" xfId="10620"/>
    <cellStyle name="Nota 12 6 8 2" xfId="31643"/>
    <cellStyle name="Nota 12 6 9" xfId="10621"/>
    <cellStyle name="Nota 12 6 9 2" xfId="31644"/>
    <cellStyle name="Nota 12 7" xfId="10622"/>
    <cellStyle name="Nota 12 7 2" xfId="10623"/>
    <cellStyle name="Nota 12 7 2 2" xfId="31645"/>
    <cellStyle name="Nota 12 7 3" xfId="10624"/>
    <cellStyle name="Nota 12 7 3 2" xfId="31646"/>
    <cellStyle name="Nota 12 7 4" xfId="10625"/>
    <cellStyle name="Nota 12 7 4 2" xfId="31647"/>
    <cellStyle name="Nota 12 7 5" xfId="10626"/>
    <cellStyle name="Nota 12 7 5 2" xfId="31648"/>
    <cellStyle name="Nota 12 7 6" xfId="31649"/>
    <cellStyle name="Nota 12 8" xfId="10627"/>
    <cellStyle name="Nota 12 8 2" xfId="10628"/>
    <cellStyle name="Nota 12 8 2 2" xfId="31650"/>
    <cellStyle name="Nota 12 8 3" xfId="10629"/>
    <cellStyle name="Nota 12 8 3 2" xfId="31651"/>
    <cellStyle name="Nota 12 8 4" xfId="10630"/>
    <cellStyle name="Nota 12 8 4 2" xfId="31652"/>
    <cellStyle name="Nota 12 8 5" xfId="10631"/>
    <cellStyle name="Nota 12 8 5 2" xfId="31653"/>
    <cellStyle name="Nota 12 8 6" xfId="31654"/>
    <cellStyle name="Nota 12 9" xfId="10632"/>
    <cellStyle name="Nota 12 9 2" xfId="10633"/>
    <cellStyle name="Nota 12 9 2 2" xfId="31655"/>
    <cellStyle name="Nota 12 9 3" xfId="10634"/>
    <cellStyle name="Nota 12 9 3 2" xfId="31656"/>
    <cellStyle name="Nota 12 9 4" xfId="10635"/>
    <cellStyle name="Nota 12 9 4 2" xfId="31657"/>
    <cellStyle name="Nota 12 9 5" xfId="10636"/>
    <cellStyle name="Nota 12 9 5 2" xfId="31658"/>
    <cellStyle name="Nota 12 9 6" xfId="31659"/>
    <cellStyle name="Nota 13" xfId="10637"/>
    <cellStyle name="Nota 13 10" xfId="10638"/>
    <cellStyle name="Nota 13 10 2" xfId="31660"/>
    <cellStyle name="Nota 13 11" xfId="10639"/>
    <cellStyle name="Nota 13 11 2" xfId="31661"/>
    <cellStyle name="Nota 13 12" xfId="10640"/>
    <cellStyle name="Nota 13 12 2" xfId="31662"/>
    <cellStyle name="Nota 13 13" xfId="10641"/>
    <cellStyle name="Nota 13 13 2" xfId="31663"/>
    <cellStyle name="Nota 13 14" xfId="10642"/>
    <cellStyle name="Nota 13 14 2" xfId="31664"/>
    <cellStyle name="Nota 13 15" xfId="10643"/>
    <cellStyle name="Nota 13 15 2" xfId="31665"/>
    <cellStyle name="Nota 13 16" xfId="31666"/>
    <cellStyle name="Nota 13 17" xfId="48053"/>
    <cellStyle name="Nota 13 18" xfId="48054"/>
    <cellStyle name="Nota 13 19" xfId="48055"/>
    <cellStyle name="Nota 13 2" xfId="10644"/>
    <cellStyle name="Nota 13 2 10" xfId="10645"/>
    <cellStyle name="Nota 13 2 10 2" xfId="31667"/>
    <cellStyle name="Nota 13 2 11" xfId="31668"/>
    <cellStyle name="Nota 13 2 12" xfId="48056"/>
    <cellStyle name="Nota 13 2 13" xfId="48057"/>
    <cellStyle name="Nota 13 2 14" xfId="48058"/>
    <cellStyle name="Nota 13 2 15" xfId="48059"/>
    <cellStyle name="Nota 13 2 16" xfId="48060"/>
    <cellStyle name="Nota 13 2 17" xfId="48061"/>
    <cellStyle name="Nota 13 2 18" xfId="48062"/>
    <cellStyle name="Nota 13 2 19" xfId="48063"/>
    <cellStyle name="Nota 13 2 2" xfId="10646"/>
    <cellStyle name="Nota 13 2 2 2" xfId="10647"/>
    <cellStyle name="Nota 13 2 2 2 2" xfId="31669"/>
    <cellStyle name="Nota 13 2 2 3" xfId="10648"/>
    <cellStyle name="Nota 13 2 2 3 2" xfId="31670"/>
    <cellStyle name="Nota 13 2 2 4" xfId="10649"/>
    <cellStyle name="Nota 13 2 2 4 2" xfId="31671"/>
    <cellStyle name="Nota 13 2 2 5" xfId="10650"/>
    <cellStyle name="Nota 13 2 2 5 2" xfId="31672"/>
    <cellStyle name="Nota 13 2 2 6" xfId="31673"/>
    <cellStyle name="Nota 13 2 20" xfId="48064"/>
    <cellStyle name="Nota 13 2 21" xfId="48065"/>
    <cellStyle name="Nota 13 2 22" xfId="48066"/>
    <cellStyle name="Nota 13 2 23" xfId="48067"/>
    <cellStyle name="Nota 13 2 24" xfId="48068"/>
    <cellStyle name="Nota 13 2 25" xfId="48069"/>
    <cellStyle name="Nota 13 2 3" xfId="10651"/>
    <cellStyle name="Nota 13 2 3 2" xfId="10652"/>
    <cellStyle name="Nota 13 2 3 2 2" xfId="31674"/>
    <cellStyle name="Nota 13 2 3 3" xfId="10653"/>
    <cellStyle name="Nota 13 2 3 3 2" xfId="31675"/>
    <cellStyle name="Nota 13 2 3 4" xfId="10654"/>
    <cellStyle name="Nota 13 2 3 4 2" xfId="31676"/>
    <cellStyle name="Nota 13 2 3 5" xfId="10655"/>
    <cellStyle name="Nota 13 2 3 5 2" xfId="31677"/>
    <cellStyle name="Nota 13 2 3 6" xfId="31678"/>
    <cellStyle name="Nota 13 2 4" xfId="10656"/>
    <cellStyle name="Nota 13 2 4 2" xfId="10657"/>
    <cellStyle name="Nota 13 2 4 2 2" xfId="31679"/>
    <cellStyle name="Nota 13 2 4 3" xfId="10658"/>
    <cellStyle name="Nota 13 2 4 3 2" xfId="31680"/>
    <cellStyle name="Nota 13 2 4 4" xfId="10659"/>
    <cellStyle name="Nota 13 2 4 4 2" xfId="31681"/>
    <cellStyle name="Nota 13 2 4 5" xfId="10660"/>
    <cellStyle name="Nota 13 2 4 5 2" xfId="31682"/>
    <cellStyle name="Nota 13 2 4 6" xfId="31683"/>
    <cellStyle name="Nota 13 2 5" xfId="10661"/>
    <cellStyle name="Nota 13 2 5 2" xfId="31684"/>
    <cellStyle name="Nota 13 2 6" xfId="10662"/>
    <cellStyle name="Nota 13 2 6 2" xfId="31685"/>
    <cellStyle name="Nota 13 2 7" xfId="10663"/>
    <cellStyle name="Nota 13 2 7 2" xfId="31686"/>
    <cellStyle name="Nota 13 2 8" xfId="10664"/>
    <cellStyle name="Nota 13 2 8 2" xfId="31687"/>
    <cellStyle name="Nota 13 2 9" xfId="10665"/>
    <cellStyle name="Nota 13 2 9 2" xfId="31688"/>
    <cellStyle name="Nota 13 20" xfId="48070"/>
    <cellStyle name="Nota 13 21" xfId="48071"/>
    <cellStyle name="Nota 13 22" xfId="48072"/>
    <cellStyle name="Nota 13 23" xfId="48073"/>
    <cellStyle name="Nota 13 24" xfId="48074"/>
    <cellStyle name="Nota 13 25" xfId="48075"/>
    <cellStyle name="Nota 13 26" xfId="48076"/>
    <cellStyle name="Nota 13 27" xfId="48077"/>
    <cellStyle name="Nota 13 28" xfId="48078"/>
    <cellStyle name="Nota 13 29" xfId="48079"/>
    <cellStyle name="Nota 13 3" xfId="10666"/>
    <cellStyle name="Nota 13 3 10" xfId="10667"/>
    <cellStyle name="Nota 13 3 10 2" xfId="31689"/>
    <cellStyle name="Nota 13 3 11" xfId="31690"/>
    <cellStyle name="Nota 13 3 12" xfId="48080"/>
    <cellStyle name="Nota 13 3 13" xfId="48081"/>
    <cellStyle name="Nota 13 3 14" xfId="48082"/>
    <cellStyle name="Nota 13 3 15" xfId="48083"/>
    <cellStyle name="Nota 13 3 16" xfId="48084"/>
    <cellStyle name="Nota 13 3 17" xfId="48085"/>
    <cellStyle name="Nota 13 3 18" xfId="48086"/>
    <cellStyle name="Nota 13 3 19" xfId="48087"/>
    <cellStyle name="Nota 13 3 2" xfId="10668"/>
    <cellStyle name="Nota 13 3 2 2" xfId="10669"/>
    <cellStyle name="Nota 13 3 2 2 2" xfId="31691"/>
    <cellStyle name="Nota 13 3 2 3" xfId="10670"/>
    <cellStyle name="Nota 13 3 2 3 2" xfId="31692"/>
    <cellStyle name="Nota 13 3 2 4" xfId="10671"/>
    <cellStyle name="Nota 13 3 2 4 2" xfId="31693"/>
    <cellStyle name="Nota 13 3 2 5" xfId="10672"/>
    <cellStyle name="Nota 13 3 2 5 2" xfId="31694"/>
    <cellStyle name="Nota 13 3 2 6" xfId="31695"/>
    <cellStyle name="Nota 13 3 20" xfId="48088"/>
    <cellStyle name="Nota 13 3 21" xfId="48089"/>
    <cellStyle name="Nota 13 3 22" xfId="48090"/>
    <cellStyle name="Nota 13 3 23" xfId="48091"/>
    <cellStyle name="Nota 13 3 24" xfId="48092"/>
    <cellStyle name="Nota 13 3 25" xfId="48093"/>
    <cellStyle name="Nota 13 3 3" xfId="10673"/>
    <cellStyle name="Nota 13 3 3 2" xfId="10674"/>
    <cellStyle name="Nota 13 3 3 2 2" xfId="31696"/>
    <cellStyle name="Nota 13 3 3 3" xfId="10675"/>
    <cellStyle name="Nota 13 3 3 3 2" xfId="31697"/>
    <cellStyle name="Nota 13 3 3 4" xfId="10676"/>
    <cellStyle name="Nota 13 3 3 4 2" xfId="31698"/>
    <cellStyle name="Nota 13 3 3 5" xfId="10677"/>
    <cellStyle name="Nota 13 3 3 5 2" xfId="31699"/>
    <cellStyle name="Nota 13 3 3 6" xfId="31700"/>
    <cellStyle name="Nota 13 3 4" xfId="10678"/>
    <cellStyle name="Nota 13 3 4 2" xfId="10679"/>
    <cellStyle name="Nota 13 3 4 2 2" xfId="31701"/>
    <cellStyle name="Nota 13 3 4 3" xfId="10680"/>
    <cellStyle name="Nota 13 3 4 3 2" xfId="31702"/>
    <cellStyle name="Nota 13 3 4 4" xfId="10681"/>
    <cellStyle name="Nota 13 3 4 4 2" xfId="31703"/>
    <cellStyle name="Nota 13 3 4 5" xfId="10682"/>
    <cellStyle name="Nota 13 3 4 5 2" xfId="31704"/>
    <cellStyle name="Nota 13 3 4 6" xfId="31705"/>
    <cellStyle name="Nota 13 3 5" xfId="10683"/>
    <cellStyle name="Nota 13 3 5 2" xfId="31706"/>
    <cellStyle name="Nota 13 3 6" xfId="10684"/>
    <cellStyle name="Nota 13 3 6 2" xfId="31707"/>
    <cellStyle name="Nota 13 3 7" xfId="10685"/>
    <cellStyle name="Nota 13 3 7 2" xfId="31708"/>
    <cellStyle name="Nota 13 3 8" xfId="10686"/>
    <cellStyle name="Nota 13 3 8 2" xfId="31709"/>
    <cellStyle name="Nota 13 3 9" xfId="10687"/>
    <cellStyle name="Nota 13 3 9 2" xfId="31710"/>
    <cellStyle name="Nota 13 30" xfId="48094"/>
    <cellStyle name="Nota 13 4" xfId="10688"/>
    <cellStyle name="Nota 13 4 10" xfId="10689"/>
    <cellStyle name="Nota 13 4 10 2" xfId="31711"/>
    <cellStyle name="Nota 13 4 11" xfId="31712"/>
    <cellStyle name="Nota 13 4 12" xfId="48095"/>
    <cellStyle name="Nota 13 4 13" xfId="48096"/>
    <cellStyle name="Nota 13 4 14" xfId="48097"/>
    <cellStyle name="Nota 13 4 15" xfId="48098"/>
    <cellStyle name="Nota 13 4 16" xfId="48099"/>
    <cellStyle name="Nota 13 4 17" xfId="48100"/>
    <cellStyle name="Nota 13 4 18" xfId="48101"/>
    <cellStyle name="Nota 13 4 19" xfId="48102"/>
    <cellStyle name="Nota 13 4 2" xfId="10690"/>
    <cellStyle name="Nota 13 4 2 2" xfId="10691"/>
    <cellStyle name="Nota 13 4 2 2 2" xfId="31713"/>
    <cellStyle name="Nota 13 4 2 3" xfId="10692"/>
    <cellStyle name="Nota 13 4 2 3 2" xfId="31714"/>
    <cellStyle name="Nota 13 4 2 4" xfId="10693"/>
    <cellStyle name="Nota 13 4 2 4 2" xfId="31715"/>
    <cellStyle name="Nota 13 4 2 5" xfId="10694"/>
    <cellStyle name="Nota 13 4 2 5 2" xfId="31716"/>
    <cellStyle name="Nota 13 4 2 6" xfId="31717"/>
    <cellStyle name="Nota 13 4 20" xfId="48103"/>
    <cellStyle name="Nota 13 4 21" xfId="48104"/>
    <cellStyle name="Nota 13 4 22" xfId="48105"/>
    <cellStyle name="Nota 13 4 23" xfId="48106"/>
    <cellStyle name="Nota 13 4 24" xfId="48107"/>
    <cellStyle name="Nota 13 4 25" xfId="48108"/>
    <cellStyle name="Nota 13 4 3" xfId="10695"/>
    <cellStyle name="Nota 13 4 3 2" xfId="10696"/>
    <cellStyle name="Nota 13 4 3 2 2" xfId="31718"/>
    <cellStyle name="Nota 13 4 3 3" xfId="10697"/>
    <cellStyle name="Nota 13 4 3 3 2" xfId="31719"/>
    <cellStyle name="Nota 13 4 3 4" xfId="10698"/>
    <cellStyle name="Nota 13 4 3 4 2" xfId="31720"/>
    <cellStyle name="Nota 13 4 3 5" xfId="10699"/>
    <cellStyle name="Nota 13 4 3 5 2" xfId="31721"/>
    <cellStyle name="Nota 13 4 3 6" xfId="31722"/>
    <cellStyle name="Nota 13 4 4" xfId="10700"/>
    <cellStyle name="Nota 13 4 4 2" xfId="10701"/>
    <cellStyle name="Nota 13 4 4 2 2" xfId="31723"/>
    <cellStyle name="Nota 13 4 4 3" xfId="10702"/>
    <cellStyle name="Nota 13 4 4 3 2" xfId="31724"/>
    <cellStyle name="Nota 13 4 4 4" xfId="10703"/>
    <cellStyle name="Nota 13 4 4 4 2" xfId="31725"/>
    <cellStyle name="Nota 13 4 4 5" xfId="10704"/>
    <cellStyle name="Nota 13 4 4 5 2" xfId="31726"/>
    <cellStyle name="Nota 13 4 4 6" xfId="31727"/>
    <cellStyle name="Nota 13 4 5" xfId="10705"/>
    <cellStyle name="Nota 13 4 5 2" xfId="31728"/>
    <cellStyle name="Nota 13 4 6" xfId="10706"/>
    <cellStyle name="Nota 13 4 6 2" xfId="31729"/>
    <cellStyle name="Nota 13 4 7" xfId="10707"/>
    <cellStyle name="Nota 13 4 7 2" xfId="31730"/>
    <cellStyle name="Nota 13 4 8" xfId="10708"/>
    <cellStyle name="Nota 13 4 8 2" xfId="31731"/>
    <cellStyle name="Nota 13 4 9" xfId="10709"/>
    <cellStyle name="Nota 13 4 9 2" xfId="31732"/>
    <cellStyle name="Nota 13 5" xfId="10710"/>
    <cellStyle name="Nota 13 5 10" xfId="10711"/>
    <cellStyle name="Nota 13 5 10 2" xfId="31733"/>
    <cellStyle name="Nota 13 5 11" xfId="31734"/>
    <cellStyle name="Nota 13 5 12" xfId="48109"/>
    <cellStyle name="Nota 13 5 13" xfId="48110"/>
    <cellStyle name="Nota 13 5 14" xfId="48111"/>
    <cellStyle name="Nota 13 5 15" xfId="48112"/>
    <cellStyle name="Nota 13 5 16" xfId="48113"/>
    <cellStyle name="Nota 13 5 17" xfId="48114"/>
    <cellStyle name="Nota 13 5 18" xfId="48115"/>
    <cellStyle name="Nota 13 5 19" xfId="48116"/>
    <cellStyle name="Nota 13 5 2" xfId="10712"/>
    <cellStyle name="Nota 13 5 2 2" xfId="10713"/>
    <cellStyle name="Nota 13 5 2 2 2" xfId="31735"/>
    <cellStyle name="Nota 13 5 2 3" xfId="10714"/>
    <cellStyle name="Nota 13 5 2 3 2" xfId="31736"/>
    <cellStyle name="Nota 13 5 2 4" xfId="10715"/>
    <cellStyle name="Nota 13 5 2 4 2" xfId="31737"/>
    <cellStyle name="Nota 13 5 2 5" xfId="10716"/>
    <cellStyle name="Nota 13 5 2 5 2" xfId="31738"/>
    <cellStyle name="Nota 13 5 2 6" xfId="31739"/>
    <cellStyle name="Nota 13 5 20" xfId="48117"/>
    <cellStyle name="Nota 13 5 21" xfId="48118"/>
    <cellStyle name="Nota 13 5 22" xfId="48119"/>
    <cellStyle name="Nota 13 5 23" xfId="48120"/>
    <cellStyle name="Nota 13 5 24" xfId="48121"/>
    <cellStyle name="Nota 13 5 25" xfId="48122"/>
    <cellStyle name="Nota 13 5 3" xfId="10717"/>
    <cellStyle name="Nota 13 5 3 2" xfId="10718"/>
    <cellStyle name="Nota 13 5 3 2 2" xfId="31740"/>
    <cellStyle name="Nota 13 5 3 3" xfId="10719"/>
    <cellStyle name="Nota 13 5 3 3 2" xfId="31741"/>
    <cellStyle name="Nota 13 5 3 4" xfId="10720"/>
    <cellStyle name="Nota 13 5 3 4 2" xfId="31742"/>
    <cellStyle name="Nota 13 5 3 5" xfId="10721"/>
    <cellStyle name="Nota 13 5 3 5 2" xfId="31743"/>
    <cellStyle name="Nota 13 5 3 6" xfId="31744"/>
    <cellStyle name="Nota 13 5 4" xfId="10722"/>
    <cellStyle name="Nota 13 5 4 2" xfId="10723"/>
    <cellStyle name="Nota 13 5 4 2 2" xfId="31745"/>
    <cellStyle name="Nota 13 5 4 3" xfId="10724"/>
    <cellStyle name="Nota 13 5 4 3 2" xfId="31746"/>
    <cellStyle name="Nota 13 5 4 4" xfId="10725"/>
    <cellStyle name="Nota 13 5 4 4 2" xfId="31747"/>
    <cellStyle name="Nota 13 5 4 5" xfId="10726"/>
    <cellStyle name="Nota 13 5 4 5 2" xfId="31748"/>
    <cellStyle name="Nota 13 5 4 6" xfId="31749"/>
    <cellStyle name="Nota 13 5 5" xfId="10727"/>
    <cellStyle name="Nota 13 5 5 2" xfId="31750"/>
    <cellStyle name="Nota 13 5 6" xfId="10728"/>
    <cellStyle name="Nota 13 5 6 2" xfId="31751"/>
    <cellStyle name="Nota 13 5 7" xfId="10729"/>
    <cellStyle name="Nota 13 5 7 2" xfId="31752"/>
    <cellStyle name="Nota 13 5 8" xfId="10730"/>
    <cellStyle name="Nota 13 5 8 2" xfId="31753"/>
    <cellStyle name="Nota 13 5 9" xfId="10731"/>
    <cellStyle name="Nota 13 5 9 2" xfId="31754"/>
    <cellStyle name="Nota 13 6" xfId="10732"/>
    <cellStyle name="Nota 13 6 10" xfId="10733"/>
    <cellStyle name="Nota 13 6 10 2" xfId="31755"/>
    <cellStyle name="Nota 13 6 11" xfId="31756"/>
    <cellStyle name="Nota 13 6 12" xfId="48123"/>
    <cellStyle name="Nota 13 6 13" xfId="48124"/>
    <cellStyle name="Nota 13 6 14" xfId="48125"/>
    <cellStyle name="Nota 13 6 15" xfId="48126"/>
    <cellStyle name="Nota 13 6 16" xfId="48127"/>
    <cellStyle name="Nota 13 6 17" xfId="48128"/>
    <cellStyle name="Nota 13 6 18" xfId="48129"/>
    <cellStyle name="Nota 13 6 19" xfId="48130"/>
    <cellStyle name="Nota 13 6 2" xfId="10734"/>
    <cellStyle name="Nota 13 6 2 2" xfId="10735"/>
    <cellStyle name="Nota 13 6 2 2 2" xfId="31757"/>
    <cellStyle name="Nota 13 6 2 3" xfId="10736"/>
    <cellStyle name="Nota 13 6 2 3 2" xfId="31758"/>
    <cellStyle name="Nota 13 6 2 4" xfId="10737"/>
    <cellStyle name="Nota 13 6 2 4 2" xfId="31759"/>
    <cellStyle name="Nota 13 6 2 5" xfId="10738"/>
    <cellStyle name="Nota 13 6 2 5 2" xfId="31760"/>
    <cellStyle name="Nota 13 6 2 6" xfId="31761"/>
    <cellStyle name="Nota 13 6 20" xfId="48131"/>
    <cellStyle name="Nota 13 6 21" xfId="48132"/>
    <cellStyle name="Nota 13 6 22" xfId="48133"/>
    <cellStyle name="Nota 13 6 23" xfId="48134"/>
    <cellStyle name="Nota 13 6 24" xfId="48135"/>
    <cellStyle name="Nota 13 6 25" xfId="48136"/>
    <cellStyle name="Nota 13 6 3" xfId="10739"/>
    <cellStyle name="Nota 13 6 3 2" xfId="10740"/>
    <cellStyle name="Nota 13 6 3 2 2" xfId="31762"/>
    <cellStyle name="Nota 13 6 3 3" xfId="10741"/>
    <cellStyle name="Nota 13 6 3 3 2" xfId="31763"/>
    <cellStyle name="Nota 13 6 3 4" xfId="10742"/>
    <cellStyle name="Nota 13 6 3 4 2" xfId="31764"/>
    <cellStyle name="Nota 13 6 3 5" xfId="10743"/>
    <cellStyle name="Nota 13 6 3 5 2" xfId="31765"/>
    <cellStyle name="Nota 13 6 3 6" xfId="31766"/>
    <cellStyle name="Nota 13 6 4" xfId="10744"/>
    <cellStyle name="Nota 13 6 4 2" xfId="10745"/>
    <cellStyle name="Nota 13 6 4 2 2" xfId="31767"/>
    <cellStyle name="Nota 13 6 4 3" xfId="10746"/>
    <cellStyle name="Nota 13 6 4 3 2" xfId="31768"/>
    <cellStyle name="Nota 13 6 4 4" xfId="10747"/>
    <cellStyle name="Nota 13 6 4 4 2" xfId="31769"/>
    <cellStyle name="Nota 13 6 4 5" xfId="10748"/>
    <cellStyle name="Nota 13 6 4 5 2" xfId="31770"/>
    <cellStyle name="Nota 13 6 4 6" xfId="31771"/>
    <cellStyle name="Nota 13 6 5" xfId="10749"/>
    <cellStyle name="Nota 13 6 5 2" xfId="31772"/>
    <cellStyle name="Nota 13 6 6" xfId="10750"/>
    <cellStyle name="Nota 13 6 6 2" xfId="31773"/>
    <cellStyle name="Nota 13 6 7" xfId="10751"/>
    <cellStyle name="Nota 13 6 7 2" xfId="31774"/>
    <cellStyle name="Nota 13 6 8" xfId="10752"/>
    <cellStyle name="Nota 13 6 8 2" xfId="31775"/>
    <cellStyle name="Nota 13 6 9" xfId="10753"/>
    <cellStyle name="Nota 13 6 9 2" xfId="31776"/>
    <cellStyle name="Nota 13 7" xfId="10754"/>
    <cellStyle name="Nota 13 7 2" xfId="10755"/>
    <cellStyle name="Nota 13 7 2 2" xfId="31777"/>
    <cellStyle name="Nota 13 7 3" xfId="10756"/>
    <cellStyle name="Nota 13 7 3 2" xfId="31778"/>
    <cellStyle name="Nota 13 7 4" xfId="10757"/>
    <cellStyle name="Nota 13 7 4 2" xfId="31779"/>
    <cellStyle name="Nota 13 7 5" xfId="10758"/>
    <cellStyle name="Nota 13 7 5 2" xfId="31780"/>
    <cellStyle name="Nota 13 7 6" xfId="31781"/>
    <cellStyle name="Nota 13 8" xfId="10759"/>
    <cellStyle name="Nota 13 8 2" xfId="10760"/>
    <cellStyle name="Nota 13 8 2 2" xfId="31782"/>
    <cellStyle name="Nota 13 8 3" xfId="10761"/>
    <cellStyle name="Nota 13 8 3 2" xfId="31783"/>
    <cellStyle name="Nota 13 8 4" xfId="10762"/>
    <cellStyle name="Nota 13 8 4 2" xfId="31784"/>
    <cellStyle name="Nota 13 8 5" xfId="10763"/>
    <cellStyle name="Nota 13 8 5 2" xfId="31785"/>
    <cellStyle name="Nota 13 8 6" xfId="31786"/>
    <cellStyle name="Nota 13 9" xfId="10764"/>
    <cellStyle name="Nota 13 9 2" xfId="10765"/>
    <cellStyle name="Nota 13 9 2 2" xfId="31787"/>
    <cellStyle name="Nota 13 9 3" xfId="10766"/>
    <cellStyle name="Nota 13 9 3 2" xfId="31788"/>
    <cellStyle name="Nota 13 9 4" xfId="10767"/>
    <cellStyle name="Nota 13 9 4 2" xfId="31789"/>
    <cellStyle name="Nota 13 9 5" xfId="10768"/>
    <cellStyle name="Nota 13 9 5 2" xfId="31790"/>
    <cellStyle name="Nota 13 9 6" xfId="31791"/>
    <cellStyle name="Nota 14" xfId="10769"/>
    <cellStyle name="Nota 14 10" xfId="10770"/>
    <cellStyle name="Nota 14 10 2" xfId="31792"/>
    <cellStyle name="Nota 14 11" xfId="10771"/>
    <cellStyle name="Nota 14 11 2" xfId="31793"/>
    <cellStyle name="Nota 14 12" xfId="10772"/>
    <cellStyle name="Nota 14 12 2" xfId="31794"/>
    <cellStyle name="Nota 14 13" xfId="10773"/>
    <cellStyle name="Nota 14 13 2" xfId="31795"/>
    <cellStyle name="Nota 14 14" xfId="10774"/>
    <cellStyle name="Nota 14 14 2" xfId="31796"/>
    <cellStyle name="Nota 14 15" xfId="10775"/>
    <cellStyle name="Nota 14 15 2" xfId="31797"/>
    <cellStyle name="Nota 14 16" xfId="31798"/>
    <cellStyle name="Nota 14 17" xfId="48137"/>
    <cellStyle name="Nota 14 18" xfId="48138"/>
    <cellStyle name="Nota 14 19" xfId="48139"/>
    <cellStyle name="Nota 14 2" xfId="10776"/>
    <cellStyle name="Nota 14 2 10" xfId="10777"/>
    <cellStyle name="Nota 14 2 10 2" xfId="31799"/>
    <cellStyle name="Nota 14 2 11" xfId="31800"/>
    <cellStyle name="Nota 14 2 12" xfId="48140"/>
    <cellStyle name="Nota 14 2 13" xfId="48141"/>
    <cellStyle name="Nota 14 2 14" xfId="48142"/>
    <cellStyle name="Nota 14 2 15" xfId="48143"/>
    <cellStyle name="Nota 14 2 16" xfId="48144"/>
    <cellStyle name="Nota 14 2 17" xfId="48145"/>
    <cellStyle name="Nota 14 2 18" xfId="48146"/>
    <cellStyle name="Nota 14 2 19" xfId="48147"/>
    <cellStyle name="Nota 14 2 2" xfId="10778"/>
    <cellStyle name="Nota 14 2 2 2" xfId="10779"/>
    <cellStyle name="Nota 14 2 2 2 2" xfId="31801"/>
    <cellStyle name="Nota 14 2 2 3" xfId="10780"/>
    <cellStyle name="Nota 14 2 2 3 2" xfId="31802"/>
    <cellStyle name="Nota 14 2 2 4" xfId="10781"/>
    <cellStyle name="Nota 14 2 2 4 2" xfId="31803"/>
    <cellStyle name="Nota 14 2 2 5" xfId="10782"/>
    <cellStyle name="Nota 14 2 2 5 2" xfId="31804"/>
    <cellStyle name="Nota 14 2 2 6" xfId="31805"/>
    <cellStyle name="Nota 14 2 20" xfId="48148"/>
    <cellStyle name="Nota 14 2 21" xfId="48149"/>
    <cellStyle name="Nota 14 2 22" xfId="48150"/>
    <cellStyle name="Nota 14 2 23" xfId="48151"/>
    <cellStyle name="Nota 14 2 24" xfId="48152"/>
    <cellStyle name="Nota 14 2 25" xfId="48153"/>
    <cellStyle name="Nota 14 2 3" xfId="10783"/>
    <cellStyle name="Nota 14 2 3 2" xfId="10784"/>
    <cellStyle name="Nota 14 2 3 2 2" xfId="31806"/>
    <cellStyle name="Nota 14 2 3 3" xfId="10785"/>
    <cellStyle name="Nota 14 2 3 3 2" xfId="31807"/>
    <cellStyle name="Nota 14 2 3 4" xfId="10786"/>
    <cellStyle name="Nota 14 2 3 4 2" xfId="31808"/>
    <cellStyle name="Nota 14 2 3 5" xfId="10787"/>
    <cellStyle name="Nota 14 2 3 5 2" xfId="31809"/>
    <cellStyle name="Nota 14 2 3 6" xfId="31810"/>
    <cellStyle name="Nota 14 2 4" xfId="10788"/>
    <cellStyle name="Nota 14 2 4 2" xfId="10789"/>
    <cellStyle name="Nota 14 2 4 2 2" xfId="31811"/>
    <cellStyle name="Nota 14 2 4 3" xfId="10790"/>
    <cellStyle name="Nota 14 2 4 3 2" xfId="31812"/>
    <cellStyle name="Nota 14 2 4 4" xfId="10791"/>
    <cellStyle name="Nota 14 2 4 4 2" xfId="31813"/>
    <cellStyle name="Nota 14 2 4 5" xfId="10792"/>
    <cellStyle name="Nota 14 2 4 5 2" xfId="31814"/>
    <cellStyle name="Nota 14 2 4 6" xfId="31815"/>
    <cellStyle name="Nota 14 2 5" xfId="10793"/>
    <cellStyle name="Nota 14 2 5 2" xfId="31816"/>
    <cellStyle name="Nota 14 2 6" xfId="10794"/>
    <cellStyle name="Nota 14 2 6 2" xfId="31817"/>
    <cellStyle name="Nota 14 2 7" xfId="10795"/>
    <cellStyle name="Nota 14 2 7 2" xfId="31818"/>
    <cellStyle name="Nota 14 2 8" xfId="10796"/>
    <cellStyle name="Nota 14 2 8 2" xfId="31819"/>
    <cellStyle name="Nota 14 2 9" xfId="10797"/>
    <cellStyle name="Nota 14 2 9 2" xfId="31820"/>
    <cellStyle name="Nota 14 20" xfId="48154"/>
    <cellStyle name="Nota 14 21" xfId="48155"/>
    <cellStyle name="Nota 14 22" xfId="48156"/>
    <cellStyle name="Nota 14 23" xfId="48157"/>
    <cellStyle name="Nota 14 24" xfId="48158"/>
    <cellStyle name="Nota 14 25" xfId="48159"/>
    <cellStyle name="Nota 14 26" xfId="48160"/>
    <cellStyle name="Nota 14 27" xfId="48161"/>
    <cellStyle name="Nota 14 28" xfId="48162"/>
    <cellStyle name="Nota 14 29" xfId="48163"/>
    <cellStyle name="Nota 14 3" xfId="10798"/>
    <cellStyle name="Nota 14 3 10" xfId="10799"/>
    <cellStyle name="Nota 14 3 10 2" xfId="31821"/>
    <cellStyle name="Nota 14 3 11" xfId="31822"/>
    <cellStyle name="Nota 14 3 12" xfId="48164"/>
    <cellStyle name="Nota 14 3 13" xfId="48165"/>
    <cellStyle name="Nota 14 3 14" xfId="48166"/>
    <cellStyle name="Nota 14 3 15" xfId="48167"/>
    <cellStyle name="Nota 14 3 16" xfId="48168"/>
    <cellStyle name="Nota 14 3 17" xfId="48169"/>
    <cellStyle name="Nota 14 3 18" xfId="48170"/>
    <cellStyle name="Nota 14 3 19" xfId="48171"/>
    <cellStyle name="Nota 14 3 2" xfId="10800"/>
    <cellStyle name="Nota 14 3 2 2" xfId="10801"/>
    <cellStyle name="Nota 14 3 2 2 2" xfId="31823"/>
    <cellStyle name="Nota 14 3 2 3" xfId="10802"/>
    <cellStyle name="Nota 14 3 2 3 2" xfId="31824"/>
    <cellStyle name="Nota 14 3 2 4" xfId="10803"/>
    <cellStyle name="Nota 14 3 2 4 2" xfId="31825"/>
    <cellStyle name="Nota 14 3 2 5" xfId="10804"/>
    <cellStyle name="Nota 14 3 2 5 2" xfId="31826"/>
    <cellStyle name="Nota 14 3 2 6" xfId="31827"/>
    <cellStyle name="Nota 14 3 20" xfId="48172"/>
    <cellStyle name="Nota 14 3 21" xfId="48173"/>
    <cellStyle name="Nota 14 3 22" xfId="48174"/>
    <cellStyle name="Nota 14 3 23" xfId="48175"/>
    <cellStyle name="Nota 14 3 24" xfId="48176"/>
    <cellStyle name="Nota 14 3 25" xfId="48177"/>
    <cellStyle name="Nota 14 3 3" xfId="10805"/>
    <cellStyle name="Nota 14 3 3 2" xfId="10806"/>
    <cellStyle name="Nota 14 3 3 2 2" xfId="31828"/>
    <cellStyle name="Nota 14 3 3 3" xfId="10807"/>
    <cellStyle name="Nota 14 3 3 3 2" xfId="31829"/>
    <cellStyle name="Nota 14 3 3 4" xfId="10808"/>
    <cellStyle name="Nota 14 3 3 4 2" xfId="31830"/>
    <cellStyle name="Nota 14 3 3 5" xfId="10809"/>
    <cellStyle name="Nota 14 3 3 5 2" xfId="31831"/>
    <cellStyle name="Nota 14 3 3 6" xfId="31832"/>
    <cellStyle name="Nota 14 3 4" xfId="10810"/>
    <cellStyle name="Nota 14 3 4 2" xfId="10811"/>
    <cellStyle name="Nota 14 3 4 2 2" xfId="31833"/>
    <cellStyle name="Nota 14 3 4 3" xfId="10812"/>
    <cellStyle name="Nota 14 3 4 3 2" xfId="31834"/>
    <cellStyle name="Nota 14 3 4 4" xfId="10813"/>
    <cellStyle name="Nota 14 3 4 4 2" xfId="31835"/>
    <cellStyle name="Nota 14 3 4 5" xfId="10814"/>
    <cellStyle name="Nota 14 3 4 5 2" xfId="31836"/>
    <cellStyle name="Nota 14 3 4 6" xfId="31837"/>
    <cellStyle name="Nota 14 3 5" xfId="10815"/>
    <cellStyle name="Nota 14 3 5 2" xfId="31838"/>
    <cellStyle name="Nota 14 3 6" xfId="10816"/>
    <cellStyle name="Nota 14 3 6 2" xfId="31839"/>
    <cellStyle name="Nota 14 3 7" xfId="10817"/>
    <cellStyle name="Nota 14 3 7 2" xfId="31840"/>
    <cellStyle name="Nota 14 3 8" xfId="10818"/>
    <cellStyle name="Nota 14 3 8 2" xfId="31841"/>
    <cellStyle name="Nota 14 3 9" xfId="10819"/>
    <cellStyle name="Nota 14 3 9 2" xfId="31842"/>
    <cellStyle name="Nota 14 30" xfId="48178"/>
    <cellStyle name="Nota 14 4" xfId="10820"/>
    <cellStyle name="Nota 14 4 10" xfId="10821"/>
    <cellStyle name="Nota 14 4 10 2" xfId="31843"/>
    <cellStyle name="Nota 14 4 11" xfId="31844"/>
    <cellStyle name="Nota 14 4 12" xfId="48179"/>
    <cellStyle name="Nota 14 4 13" xfId="48180"/>
    <cellStyle name="Nota 14 4 14" xfId="48181"/>
    <cellStyle name="Nota 14 4 15" xfId="48182"/>
    <cellStyle name="Nota 14 4 16" xfId="48183"/>
    <cellStyle name="Nota 14 4 17" xfId="48184"/>
    <cellStyle name="Nota 14 4 18" xfId="48185"/>
    <cellStyle name="Nota 14 4 19" xfId="48186"/>
    <cellStyle name="Nota 14 4 2" xfId="10822"/>
    <cellStyle name="Nota 14 4 2 2" xfId="10823"/>
    <cellStyle name="Nota 14 4 2 2 2" xfId="31845"/>
    <cellStyle name="Nota 14 4 2 3" xfId="10824"/>
    <cellStyle name="Nota 14 4 2 3 2" xfId="31846"/>
    <cellStyle name="Nota 14 4 2 4" xfId="10825"/>
    <cellStyle name="Nota 14 4 2 4 2" xfId="31847"/>
    <cellStyle name="Nota 14 4 2 5" xfId="10826"/>
    <cellStyle name="Nota 14 4 2 5 2" xfId="31848"/>
    <cellStyle name="Nota 14 4 2 6" xfId="31849"/>
    <cellStyle name="Nota 14 4 20" xfId="48187"/>
    <cellStyle name="Nota 14 4 21" xfId="48188"/>
    <cellStyle name="Nota 14 4 22" xfId="48189"/>
    <cellStyle name="Nota 14 4 23" xfId="48190"/>
    <cellStyle name="Nota 14 4 24" xfId="48191"/>
    <cellStyle name="Nota 14 4 25" xfId="48192"/>
    <cellStyle name="Nota 14 4 3" xfId="10827"/>
    <cellStyle name="Nota 14 4 3 2" xfId="10828"/>
    <cellStyle name="Nota 14 4 3 2 2" xfId="31850"/>
    <cellStyle name="Nota 14 4 3 3" xfId="10829"/>
    <cellStyle name="Nota 14 4 3 3 2" xfId="31851"/>
    <cellStyle name="Nota 14 4 3 4" xfId="10830"/>
    <cellStyle name="Nota 14 4 3 4 2" xfId="31852"/>
    <cellStyle name="Nota 14 4 3 5" xfId="10831"/>
    <cellStyle name="Nota 14 4 3 5 2" xfId="31853"/>
    <cellStyle name="Nota 14 4 3 6" xfId="31854"/>
    <cellStyle name="Nota 14 4 4" xfId="10832"/>
    <cellStyle name="Nota 14 4 4 2" xfId="10833"/>
    <cellStyle name="Nota 14 4 4 2 2" xfId="31855"/>
    <cellStyle name="Nota 14 4 4 3" xfId="10834"/>
    <cellStyle name="Nota 14 4 4 3 2" xfId="31856"/>
    <cellStyle name="Nota 14 4 4 4" xfId="10835"/>
    <cellStyle name="Nota 14 4 4 4 2" xfId="31857"/>
    <cellStyle name="Nota 14 4 4 5" xfId="10836"/>
    <cellStyle name="Nota 14 4 4 5 2" xfId="31858"/>
    <cellStyle name="Nota 14 4 4 6" xfId="31859"/>
    <cellStyle name="Nota 14 4 5" xfId="10837"/>
    <cellStyle name="Nota 14 4 5 2" xfId="31860"/>
    <cellStyle name="Nota 14 4 6" xfId="10838"/>
    <cellStyle name="Nota 14 4 6 2" xfId="31861"/>
    <cellStyle name="Nota 14 4 7" xfId="10839"/>
    <cellStyle name="Nota 14 4 7 2" xfId="31862"/>
    <cellStyle name="Nota 14 4 8" xfId="10840"/>
    <cellStyle name="Nota 14 4 8 2" xfId="31863"/>
    <cellStyle name="Nota 14 4 9" xfId="10841"/>
    <cellStyle name="Nota 14 4 9 2" xfId="31864"/>
    <cellStyle name="Nota 14 5" xfId="10842"/>
    <cellStyle name="Nota 14 5 10" xfId="10843"/>
    <cellStyle name="Nota 14 5 10 2" xfId="31865"/>
    <cellStyle name="Nota 14 5 11" xfId="31866"/>
    <cellStyle name="Nota 14 5 12" xfId="48193"/>
    <cellStyle name="Nota 14 5 13" xfId="48194"/>
    <cellStyle name="Nota 14 5 14" xfId="48195"/>
    <cellStyle name="Nota 14 5 15" xfId="48196"/>
    <cellStyle name="Nota 14 5 16" xfId="48197"/>
    <cellStyle name="Nota 14 5 17" xfId="48198"/>
    <cellStyle name="Nota 14 5 18" xfId="48199"/>
    <cellStyle name="Nota 14 5 19" xfId="48200"/>
    <cellStyle name="Nota 14 5 2" xfId="10844"/>
    <cellStyle name="Nota 14 5 2 2" xfId="10845"/>
    <cellStyle name="Nota 14 5 2 2 2" xfId="31867"/>
    <cellStyle name="Nota 14 5 2 3" xfId="10846"/>
    <cellStyle name="Nota 14 5 2 3 2" xfId="31868"/>
    <cellStyle name="Nota 14 5 2 4" xfId="10847"/>
    <cellStyle name="Nota 14 5 2 4 2" xfId="31869"/>
    <cellStyle name="Nota 14 5 2 5" xfId="10848"/>
    <cellStyle name="Nota 14 5 2 5 2" xfId="31870"/>
    <cellStyle name="Nota 14 5 2 6" xfId="31871"/>
    <cellStyle name="Nota 14 5 20" xfId="48201"/>
    <cellStyle name="Nota 14 5 21" xfId="48202"/>
    <cellStyle name="Nota 14 5 22" xfId="48203"/>
    <cellStyle name="Nota 14 5 23" xfId="48204"/>
    <cellStyle name="Nota 14 5 24" xfId="48205"/>
    <cellStyle name="Nota 14 5 25" xfId="48206"/>
    <cellStyle name="Nota 14 5 3" xfId="10849"/>
    <cellStyle name="Nota 14 5 3 2" xfId="10850"/>
    <cellStyle name="Nota 14 5 3 2 2" xfId="31872"/>
    <cellStyle name="Nota 14 5 3 3" xfId="10851"/>
    <cellStyle name="Nota 14 5 3 3 2" xfId="31873"/>
    <cellStyle name="Nota 14 5 3 4" xfId="10852"/>
    <cellStyle name="Nota 14 5 3 4 2" xfId="31874"/>
    <cellStyle name="Nota 14 5 3 5" xfId="10853"/>
    <cellStyle name="Nota 14 5 3 5 2" xfId="31875"/>
    <cellStyle name="Nota 14 5 3 6" xfId="31876"/>
    <cellStyle name="Nota 14 5 4" xfId="10854"/>
    <cellStyle name="Nota 14 5 4 2" xfId="10855"/>
    <cellStyle name="Nota 14 5 4 2 2" xfId="31877"/>
    <cellStyle name="Nota 14 5 4 3" xfId="10856"/>
    <cellStyle name="Nota 14 5 4 3 2" xfId="31878"/>
    <cellStyle name="Nota 14 5 4 4" xfId="10857"/>
    <cellStyle name="Nota 14 5 4 4 2" xfId="31879"/>
    <cellStyle name="Nota 14 5 4 5" xfId="10858"/>
    <cellStyle name="Nota 14 5 4 5 2" xfId="31880"/>
    <cellStyle name="Nota 14 5 4 6" xfId="31881"/>
    <cellStyle name="Nota 14 5 5" xfId="10859"/>
    <cellStyle name="Nota 14 5 5 2" xfId="31882"/>
    <cellStyle name="Nota 14 5 6" xfId="10860"/>
    <cellStyle name="Nota 14 5 6 2" xfId="31883"/>
    <cellStyle name="Nota 14 5 7" xfId="10861"/>
    <cellStyle name="Nota 14 5 7 2" xfId="31884"/>
    <cellStyle name="Nota 14 5 8" xfId="10862"/>
    <cellStyle name="Nota 14 5 8 2" xfId="31885"/>
    <cellStyle name="Nota 14 5 9" xfId="10863"/>
    <cellStyle name="Nota 14 5 9 2" xfId="31886"/>
    <cellStyle name="Nota 14 6" xfId="10864"/>
    <cellStyle name="Nota 14 6 10" xfId="10865"/>
    <cellStyle name="Nota 14 6 10 2" xfId="31887"/>
    <cellStyle name="Nota 14 6 11" xfId="31888"/>
    <cellStyle name="Nota 14 6 12" xfId="48207"/>
    <cellStyle name="Nota 14 6 13" xfId="48208"/>
    <cellStyle name="Nota 14 6 14" xfId="48209"/>
    <cellStyle name="Nota 14 6 15" xfId="48210"/>
    <cellStyle name="Nota 14 6 16" xfId="48211"/>
    <cellStyle name="Nota 14 6 17" xfId="48212"/>
    <cellStyle name="Nota 14 6 18" xfId="48213"/>
    <cellStyle name="Nota 14 6 19" xfId="48214"/>
    <cellStyle name="Nota 14 6 2" xfId="10866"/>
    <cellStyle name="Nota 14 6 2 2" xfId="10867"/>
    <cellStyle name="Nota 14 6 2 2 2" xfId="31889"/>
    <cellStyle name="Nota 14 6 2 3" xfId="10868"/>
    <cellStyle name="Nota 14 6 2 3 2" xfId="31890"/>
    <cellStyle name="Nota 14 6 2 4" xfId="10869"/>
    <cellStyle name="Nota 14 6 2 4 2" xfId="31891"/>
    <cellStyle name="Nota 14 6 2 5" xfId="10870"/>
    <cellStyle name="Nota 14 6 2 5 2" xfId="31892"/>
    <cellStyle name="Nota 14 6 2 6" xfId="31893"/>
    <cellStyle name="Nota 14 6 20" xfId="48215"/>
    <cellStyle name="Nota 14 6 21" xfId="48216"/>
    <cellStyle name="Nota 14 6 22" xfId="48217"/>
    <cellStyle name="Nota 14 6 23" xfId="48218"/>
    <cellStyle name="Nota 14 6 24" xfId="48219"/>
    <cellStyle name="Nota 14 6 25" xfId="48220"/>
    <cellStyle name="Nota 14 6 3" xfId="10871"/>
    <cellStyle name="Nota 14 6 3 2" xfId="10872"/>
    <cellStyle name="Nota 14 6 3 2 2" xfId="31894"/>
    <cellStyle name="Nota 14 6 3 3" xfId="10873"/>
    <cellStyle name="Nota 14 6 3 3 2" xfId="31895"/>
    <cellStyle name="Nota 14 6 3 4" xfId="10874"/>
    <cellStyle name="Nota 14 6 3 4 2" xfId="31896"/>
    <cellStyle name="Nota 14 6 3 5" xfId="10875"/>
    <cellStyle name="Nota 14 6 3 5 2" xfId="31897"/>
    <cellStyle name="Nota 14 6 3 6" xfId="31898"/>
    <cellStyle name="Nota 14 6 4" xfId="10876"/>
    <cellStyle name="Nota 14 6 4 2" xfId="10877"/>
    <cellStyle name="Nota 14 6 4 2 2" xfId="31899"/>
    <cellStyle name="Nota 14 6 4 3" xfId="10878"/>
    <cellStyle name="Nota 14 6 4 3 2" xfId="31900"/>
    <cellStyle name="Nota 14 6 4 4" xfId="10879"/>
    <cellStyle name="Nota 14 6 4 4 2" xfId="31901"/>
    <cellStyle name="Nota 14 6 4 5" xfId="10880"/>
    <cellStyle name="Nota 14 6 4 5 2" xfId="31902"/>
    <cellStyle name="Nota 14 6 4 6" xfId="31903"/>
    <cellStyle name="Nota 14 6 5" xfId="10881"/>
    <cellStyle name="Nota 14 6 5 2" xfId="31904"/>
    <cellStyle name="Nota 14 6 6" xfId="10882"/>
    <cellStyle name="Nota 14 6 6 2" xfId="31905"/>
    <cellStyle name="Nota 14 6 7" xfId="10883"/>
    <cellStyle name="Nota 14 6 7 2" xfId="31906"/>
    <cellStyle name="Nota 14 6 8" xfId="10884"/>
    <cellStyle name="Nota 14 6 8 2" xfId="31907"/>
    <cellStyle name="Nota 14 6 9" xfId="10885"/>
    <cellStyle name="Nota 14 6 9 2" xfId="31908"/>
    <cellStyle name="Nota 14 7" xfId="10886"/>
    <cellStyle name="Nota 14 7 2" xfId="10887"/>
    <cellStyle name="Nota 14 7 2 2" xfId="31909"/>
    <cellStyle name="Nota 14 7 3" xfId="10888"/>
    <cellStyle name="Nota 14 7 3 2" xfId="31910"/>
    <cellStyle name="Nota 14 7 4" xfId="10889"/>
    <cellStyle name="Nota 14 7 4 2" xfId="31911"/>
    <cellStyle name="Nota 14 7 5" xfId="10890"/>
    <cellStyle name="Nota 14 7 5 2" xfId="31912"/>
    <cellStyle name="Nota 14 7 6" xfId="31913"/>
    <cellStyle name="Nota 14 8" xfId="10891"/>
    <cellStyle name="Nota 14 8 2" xfId="10892"/>
    <cellStyle name="Nota 14 8 2 2" xfId="31914"/>
    <cellStyle name="Nota 14 8 3" xfId="10893"/>
    <cellStyle name="Nota 14 8 3 2" xfId="31915"/>
    <cellStyle name="Nota 14 8 4" xfId="10894"/>
    <cellStyle name="Nota 14 8 4 2" xfId="31916"/>
    <cellStyle name="Nota 14 8 5" xfId="10895"/>
    <cellStyle name="Nota 14 8 5 2" xfId="31917"/>
    <cellStyle name="Nota 14 8 6" xfId="31918"/>
    <cellStyle name="Nota 14 9" xfId="10896"/>
    <cellStyle name="Nota 14 9 2" xfId="10897"/>
    <cellStyle name="Nota 14 9 2 2" xfId="31919"/>
    <cellStyle name="Nota 14 9 3" xfId="10898"/>
    <cellStyle name="Nota 14 9 3 2" xfId="31920"/>
    <cellStyle name="Nota 14 9 4" xfId="10899"/>
    <cellStyle name="Nota 14 9 4 2" xfId="31921"/>
    <cellStyle name="Nota 14 9 5" xfId="10900"/>
    <cellStyle name="Nota 14 9 5 2" xfId="31922"/>
    <cellStyle name="Nota 14 9 6" xfId="31923"/>
    <cellStyle name="Nota 15" xfId="10901"/>
    <cellStyle name="Nota 15 10" xfId="10902"/>
    <cellStyle name="Nota 15 10 2" xfId="31924"/>
    <cellStyle name="Nota 15 11" xfId="10903"/>
    <cellStyle name="Nota 15 11 2" xfId="31925"/>
    <cellStyle name="Nota 15 12" xfId="10904"/>
    <cellStyle name="Nota 15 12 2" xfId="31926"/>
    <cellStyle name="Nota 15 13" xfId="10905"/>
    <cellStyle name="Nota 15 13 2" xfId="31927"/>
    <cellStyle name="Nota 15 14" xfId="10906"/>
    <cellStyle name="Nota 15 14 2" xfId="31928"/>
    <cellStyle name="Nota 15 15" xfId="10907"/>
    <cellStyle name="Nota 15 15 2" xfId="31929"/>
    <cellStyle name="Nota 15 16" xfId="31930"/>
    <cellStyle name="Nota 15 17" xfId="48221"/>
    <cellStyle name="Nota 15 18" xfId="48222"/>
    <cellStyle name="Nota 15 19" xfId="48223"/>
    <cellStyle name="Nota 15 2" xfId="10908"/>
    <cellStyle name="Nota 15 2 10" xfId="10909"/>
    <cellStyle name="Nota 15 2 10 2" xfId="31931"/>
    <cellStyle name="Nota 15 2 11" xfId="31932"/>
    <cellStyle name="Nota 15 2 12" xfId="48224"/>
    <cellStyle name="Nota 15 2 13" xfId="48225"/>
    <cellStyle name="Nota 15 2 14" xfId="48226"/>
    <cellStyle name="Nota 15 2 15" xfId="48227"/>
    <cellStyle name="Nota 15 2 16" xfId="48228"/>
    <cellStyle name="Nota 15 2 17" xfId="48229"/>
    <cellStyle name="Nota 15 2 18" xfId="48230"/>
    <cellStyle name="Nota 15 2 19" xfId="48231"/>
    <cellStyle name="Nota 15 2 2" xfId="10910"/>
    <cellStyle name="Nota 15 2 2 2" xfId="10911"/>
    <cellStyle name="Nota 15 2 2 2 2" xfId="31933"/>
    <cellStyle name="Nota 15 2 2 3" xfId="10912"/>
    <cellStyle name="Nota 15 2 2 3 2" xfId="31934"/>
    <cellStyle name="Nota 15 2 2 4" xfId="10913"/>
    <cellStyle name="Nota 15 2 2 4 2" xfId="31935"/>
    <cellStyle name="Nota 15 2 2 5" xfId="10914"/>
    <cellStyle name="Nota 15 2 2 5 2" xfId="31936"/>
    <cellStyle name="Nota 15 2 2 6" xfId="31937"/>
    <cellStyle name="Nota 15 2 20" xfId="48232"/>
    <cellStyle name="Nota 15 2 21" xfId="48233"/>
    <cellStyle name="Nota 15 2 22" xfId="48234"/>
    <cellStyle name="Nota 15 2 23" xfId="48235"/>
    <cellStyle name="Nota 15 2 24" xfId="48236"/>
    <cellStyle name="Nota 15 2 25" xfId="48237"/>
    <cellStyle name="Nota 15 2 3" xfId="10915"/>
    <cellStyle name="Nota 15 2 3 2" xfId="10916"/>
    <cellStyle name="Nota 15 2 3 2 2" xfId="31938"/>
    <cellStyle name="Nota 15 2 3 3" xfId="10917"/>
    <cellStyle name="Nota 15 2 3 3 2" xfId="31939"/>
    <cellStyle name="Nota 15 2 3 4" xfId="10918"/>
    <cellStyle name="Nota 15 2 3 4 2" xfId="31940"/>
    <cellStyle name="Nota 15 2 3 5" xfId="10919"/>
    <cellStyle name="Nota 15 2 3 5 2" xfId="31941"/>
    <cellStyle name="Nota 15 2 3 6" xfId="31942"/>
    <cellStyle name="Nota 15 2 4" xfId="10920"/>
    <cellStyle name="Nota 15 2 4 2" xfId="10921"/>
    <cellStyle name="Nota 15 2 4 2 2" xfId="31943"/>
    <cellStyle name="Nota 15 2 4 3" xfId="10922"/>
    <cellStyle name="Nota 15 2 4 3 2" xfId="31944"/>
    <cellStyle name="Nota 15 2 4 4" xfId="10923"/>
    <cellStyle name="Nota 15 2 4 4 2" xfId="31945"/>
    <cellStyle name="Nota 15 2 4 5" xfId="10924"/>
    <cellStyle name="Nota 15 2 4 5 2" xfId="31946"/>
    <cellStyle name="Nota 15 2 4 6" xfId="31947"/>
    <cellStyle name="Nota 15 2 5" xfId="10925"/>
    <cellStyle name="Nota 15 2 5 2" xfId="31948"/>
    <cellStyle name="Nota 15 2 6" xfId="10926"/>
    <cellStyle name="Nota 15 2 6 2" xfId="31949"/>
    <cellStyle name="Nota 15 2 7" xfId="10927"/>
    <cellStyle name="Nota 15 2 7 2" xfId="31950"/>
    <cellStyle name="Nota 15 2 8" xfId="10928"/>
    <cellStyle name="Nota 15 2 8 2" xfId="31951"/>
    <cellStyle name="Nota 15 2 9" xfId="10929"/>
    <cellStyle name="Nota 15 2 9 2" xfId="31952"/>
    <cellStyle name="Nota 15 20" xfId="48238"/>
    <cellStyle name="Nota 15 21" xfId="48239"/>
    <cellStyle name="Nota 15 22" xfId="48240"/>
    <cellStyle name="Nota 15 23" xfId="48241"/>
    <cellStyle name="Nota 15 24" xfId="48242"/>
    <cellStyle name="Nota 15 25" xfId="48243"/>
    <cellStyle name="Nota 15 26" xfId="48244"/>
    <cellStyle name="Nota 15 27" xfId="48245"/>
    <cellStyle name="Nota 15 28" xfId="48246"/>
    <cellStyle name="Nota 15 29" xfId="48247"/>
    <cellStyle name="Nota 15 3" xfId="10930"/>
    <cellStyle name="Nota 15 3 10" xfId="10931"/>
    <cellStyle name="Nota 15 3 10 2" xfId="31953"/>
    <cellStyle name="Nota 15 3 11" xfId="31954"/>
    <cellStyle name="Nota 15 3 12" xfId="48248"/>
    <cellStyle name="Nota 15 3 13" xfId="48249"/>
    <cellStyle name="Nota 15 3 14" xfId="48250"/>
    <cellStyle name="Nota 15 3 15" xfId="48251"/>
    <cellStyle name="Nota 15 3 16" xfId="48252"/>
    <cellStyle name="Nota 15 3 17" xfId="48253"/>
    <cellStyle name="Nota 15 3 18" xfId="48254"/>
    <cellStyle name="Nota 15 3 19" xfId="48255"/>
    <cellStyle name="Nota 15 3 2" xfId="10932"/>
    <cellStyle name="Nota 15 3 2 2" xfId="10933"/>
    <cellStyle name="Nota 15 3 2 2 2" xfId="31955"/>
    <cellStyle name="Nota 15 3 2 3" xfId="10934"/>
    <cellStyle name="Nota 15 3 2 3 2" xfId="31956"/>
    <cellStyle name="Nota 15 3 2 4" xfId="10935"/>
    <cellStyle name="Nota 15 3 2 4 2" xfId="31957"/>
    <cellStyle name="Nota 15 3 2 5" xfId="10936"/>
    <cellStyle name="Nota 15 3 2 5 2" xfId="31958"/>
    <cellStyle name="Nota 15 3 2 6" xfId="31959"/>
    <cellStyle name="Nota 15 3 20" xfId="48256"/>
    <cellStyle name="Nota 15 3 21" xfId="48257"/>
    <cellStyle name="Nota 15 3 22" xfId="48258"/>
    <cellStyle name="Nota 15 3 23" xfId="48259"/>
    <cellStyle name="Nota 15 3 24" xfId="48260"/>
    <cellStyle name="Nota 15 3 25" xfId="48261"/>
    <cellStyle name="Nota 15 3 3" xfId="10937"/>
    <cellStyle name="Nota 15 3 3 2" xfId="10938"/>
    <cellStyle name="Nota 15 3 3 2 2" xfId="31960"/>
    <cellStyle name="Nota 15 3 3 3" xfId="10939"/>
    <cellStyle name="Nota 15 3 3 3 2" xfId="31961"/>
    <cellStyle name="Nota 15 3 3 4" xfId="10940"/>
    <cellStyle name="Nota 15 3 3 4 2" xfId="31962"/>
    <cellStyle name="Nota 15 3 3 5" xfId="10941"/>
    <cellStyle name="Nota 15 3 3 5 2" xfId="31963"/>
    <cellStyle name="Nota 15 3 3 6" xfId="31964"/>
    <cellStyle name="Nota 15 3 4" xfId="10942"/>
    <cellStyle name="Nota 15 3 4 2" xfId="10943"/>
    <cellStyle name="Nota 15 3 4 2 2" xfId="31965"/>
    <cellStyle name="Nota 15 3 4 3" xfId="10944"/>
    <cellStyle name="Nota 15 3 4 3 2" xfId="31966"/>
    <cellStyle name="Nota 15 3 4 4" xfId="10945"/>
    <cellStyle name="Nota 15 3 4 4 2" xfId="31967"/>
    <cellStyle name="Nota 15 3 4 5" xfId="10946"/>
    <cellStyle name="Nota 15 3 4 5 2" xfId="31968"/>
    <cellStyle name="Nota 15 3 4 6" xfId="31969"/>
    <cellStyle name="Nota 15 3 5" xfId="10947"/>
    <cellStyle name="Nota 15 3 5 2" xfId="31970"/>
    <cellStyle name="Nota 15 3 6" xfId="10948"/>
    <cellStyle name="Nota 15 3 6 2" xfId="31971"/>
    <cellStyle name="Nota 15 3 7" xfId="10949"/>
    <cellStyle name="Nota 15 3 7 2" xfId="31972"/>
    <cellStyle name="Nota 15 3 8" xfId="10950"/>
    <cellStyle name="Nota 15 3 8 2" xfId="31973"/>
    <cellStyle name="Nota 15 3 9" xfId="10951"/>
    <cellStyle name="Nota 15 3 9 2" xfId="31974"/>
    <cellStyle name="Nota 15 30" xfId="48262"/>
    <cellStyle name="Nota 15 4" xfId="10952"/>
    <cellStyle name="Nota 15 4 10" xfId="10953"/>
    <cellStyle name="Nota 15 4 10 2" xfId="31975"/>
    <cellStyle name="Nota 15 4 11" xfId="31976"/>
    <cellStyle name="Nota 15 4 12" xfId="48263"/>
    <cellStyle name="Nota 15 4 13" xfId="48264"/>
    <cellStyle name="Nota 15 4 14" xfId="48265"/>
    <cellStyle name="Nota 15 4 15" xfId="48266"/>
    <cellStyle name="Nota 15 4 16" xfId="48267"/>
    <cellStyle name="Nota 15 4 17" xfId="48268"/>
    <cellStyle name="Nota 15 4 18" xfId="48269"/>
    <cellStyle name="Nota 15 4 19" xfId="48270"/>
    <cellStyle name="Nota 15 4 2" xfId="10954"/>
    <cellStyle name="Nota 15 4 2 2" xfId="10955"/>
    <cellStyle name="Nota 15 4 2 2 2" xfId="31977"/>
    <cellStyle name="Nota 15 4 2 3" xfId="10956"/>
    <cellStyle name="Nota 15 4 2 3 2" xfId="31978"/>
    <cellStyle name="Nota 15 4 2 4" xfId="10957"/>
    <cellStyle name="Nota 15 4 2 4 2" xfId="31979"/>
    <cellStyle name="Nota 15 4 2 5" xfId="10958"/>
    <cellStyle name="Nota 15 4 2 5 2" xfId="31980"/>
    <cellStyle name="Nota 15 4 2 6" xfId="31981"/>
    <cellStyle name="Nota 15 4 20" xfId="48271"/>
    <cellStyle name="Nota 15 4 21" xfId="48272"/>
    <cellStyle name="Nota 15 4 22" xfId="48273"/>
    <cellStyle name="Nota 15 4 23" xfId="48274"/>
    <cellStyle name="Nota 15 4 24" xfId="48275"/>
    <cellStyle name="Nota 15 4 25" xfId="48276"/>
    <cellStyle name="Nota 15 4 3" xfId="10959"/>
    <cellStyle name="Nota 15 4 3 2" xfId="10960"/>
    <cellStyle name="Nota 15 4 3 2 2" xfId="31982"/>
    <cellStyle name="Nota 15 4 3 3" xfId="10961"/>
    <cellStyle name="Nota 15 4 3 3 2" xfId="31983"/>
    <cellStyle name="Nota 15 4 3 4" xfId="10962"/>
    <cellStyle name="Nota 15 4 3 4 2" xfId="31984"/>
    <cellStyle name="Nota 15 4 3 5" xfId="10963"/>
    <cellStyle name="Nota 15 4 3 5 2" xfId="31985"/>
    <cellStyle name="Nota 15 4 3 6" xfId="31986"/>
    <cellStyle name="Nota 15 4 4" xfId="10964"/>
    <cellStyle name="Nota 15 4 4 2" xfId="10965"/>
    <cellStyle name="Nota 15 4 4 2 2" xfId="31987"/>
    <cellStyle name="Nota 15 4 4 3" xfId="10966"/>
    <cellStyle name="Nota 15 4 4 3 2" xfId="31988"/>
    <cellStyle name="Nota 15 4 4 4" xfId="10967"/>
    <cellStyle name="Nota 15 4 4 4 2" xfId="31989"/>
    <cellStyle name="Nota 15 4 4 5" xfId="10968"/>
    <cellStyle name="Nota 15 4 4 5 2" xfId="31990"/>
    <cellStyle name="Nota 15 4 4 6" xfId="31991"/>
    <cellStyle name="Nota 15 4 5" xfId="10969"/>
    <cellStyle name="Nota 15 4 5 2" xfId="31992"/>
    <cellStyle name="Nota 15 4 6" xfId="10970"/>
    <cellStyle name="Nota 15 4 6 2" xfId="31993"/>
    <cellStyle name="Nota 15 4 7" xfId="10971"/>
    <cellStyle name="Nota 15 4 7 2" xfId="31994"/>
    <cellStyle name="Nota 15 4 8" xfId="10972"/>
    <cellStyle name="Nota 15 4 8 2" xfId="31995"/>
    <cellStyle name="Nota 15 4 9" xfId="10973"/>
    <cellStyle name="Nota 15 4 9 2" xfId="31996"/>
    <cellStyle name="Nota 15 5" xfId="10974"/>
    <cellStyle name="Nota 15 5 10" xfId="10975"/>
    <cellStyle name="Nota 15 5 10 2" xfId="31997"/>
    <cellStyle name="Nota 15 5 11" xfId="31998"/>
    <cellStyle name="Nota 15 5 12" xfId="48277"/>
    <cellStyle name="Nota 15 5 13" xfId="48278"/>
    <cellStyle name="Nota 15 5 14" xfId="48279"/>
    <cellStyle name="Nota 15 5 15" xfId="48280"/>
    <cellStyle name="Nota 15 5 16" xfId="48281"/>
    <cellStyle name="Nota 15 5 17" xfId="48282"/>
    <cellStyle name="Nota 15 5 18" xfId="48283"/>
    <cellStyle name="Nota 15 5 19" xfId="48284"/>
    <cellStyle name="Nota 15 5 2" xfId="10976"/>
    <cellStyle name="Nota 15 5 2 2" xfId="10977"/>
    <cellStyle name="Nota 15 5 2 2 2" xfId="31999"/>
    <cellStyle name="Nota 15 5 2 3" xfId="10978"/>
    <cellStyle name="Nota 15 5 2 3 2" xfId="32000"/>
    <cellStyle name="Nota 15 5 2 4" xfId="10979"/>
    <cellStyle name="Nota 15 5 2 4 2" xfId="32001"/>
    <cellStyle name="Nota 15 5 2 5" xfId="10980"/>
    <cellStyle name="Nota 15 5 2 5 2" xfId="32002"/>
    <cellStyle name="Nota 15 5 2 6" xfId="32003"/>
    <cellStyle name="Nota 15 5 20" xfId="48285"/>
    <cellStyle name="Nota 15 5 21" xfId="48286"/>
    <cellStyle name="Nota 15 5 22" xfId="48287"/>
    <cellStyle name="Nota 15 5 23" xfId="48288"/>
    <cellStyle name="Nota 15 5 24" xfId="48289"/>
    <cellStyle name="Nota 15 5 25" xfId="48290"/>
    <cellStyle name="Nota 15 5 3" xfId="10981"/>
    <cellStyle name="Nota 15 5 3 2" xfId="10982"/>
    <cellStyle name="Nota 15 5 3 2 2" xfId="32004"/>
    <cellStyle name="Nota 15 5 3 3" xfId="10983"/>
    <cellStyle name="Nota 15 5 3 3 2" xfId="32005"/>
    <cellStyle name="Nota 15 5 3 4" xfId="10984"/>
    <cellStyle name="Nota 15 5 3 4 2" xfId="32006"/>
    <cellStyle name="Nota 15 5 3 5" xfId="10985"/>
    <cellStyle name="Nota 15 5 3 5 2" xfId="32007"/>
    <cellStyle name="Nota 15 5 3 6" xfId="32008"/>
    <cellStyle name="Nota 15 5 4" xfId="10986"/>
    <cellStyle name="Nota 15 5 4 2" xfId="10987"/>
    <cellStyle name="Nota 15 5 4 2 2" xfId="32009"/>
    <cellStyle name="Nota 15 5 4 3" xfId="10988"/>
    <cellStyle name="Nota 15 5 4 3 2" xfId="32010"/>
    <cellStyle name="Nota 15 5 4 4" xfId="10989"/>
    <cellStyle name="Nota 15 5 4 4 2" xfId="32011"/>
    <cellStyle name="Nota 15 5 4 5" xfId="10990"/>
    <cellStyle name="Nota 15 5 4 5 2" xfId="32012"/>
    <cellStyle name="Nota 15 5 4 6" xfId="32013"/>
    <cellStyle name="Nota 15 5 5" xfId="10991"/>
    <cellStyle name="Nota 15 5 5 2" xfId="32014"/>
    <cellStyle name="Nota 15 5 6" xfId="10992"/>
    <cellStyle name="Nota 15 5 6 2" xfId="32015"/>
    <cellStyle name="Nota 15 5 7" xfId="10993"/>
    <cellStyle name="Nota 15 5 7 2" xfId="32016"/>
    <cellStyle name="Nota 15 5 8" xfId="10994"/>
    <cellStyle name="Nota 15 5 8 2" xfId="32017"/>
    <cellStyle name="Nota 15 5 9" xfId="10995"/>
    <cellStyle name="Nota 15 5 9 2" xfId="32018"/>
    <cellStyle name="Nota 15 6" xfId="10996"/>
    <cellStyle name="Nota 15 6 10" xfId="10997"/>
    <cellStyle name="Nota 15 6 10 2" xfId="32019"/>
    <cellStyle name="Nota 15 6 11" xfId="32020"/>
    <cellStyle name="Nota 15 6 12" xfId="48291"/>
    <cellStyle name="Nota 15 6 13" xfId="48292"/>
    <cellStyle name="Nota 15 6 14" xfId="48293"/>
    <cellStyle name="Nota 15 6 15" xfId="48294"/>
    <cellStyle name="Nota 15 6 16" xfId="48295"/>
    <cellStyle name="Nota 15 6 17" xfId="48296"/>
    <cellStyle name="Nota 15 6 18" xfId="48297"/>
    <cellStyle name="Nota 15 6 19" xfId="48298"/>
    <cellStyle name="Nota 15 6 2" xfId="10998"/>
    <cellStyle name="Nota 15 6 2 2" xfId="10999"/>
    <cellStyle name="Nota 15 6 2 2 2" xfId="32021"/>
    <cellStyle name="Nota 15 6 2 3" xfId="11000"/>
    <cellStyle name="Nota 15 6 2 3 2" xfId="32022"/>
    <cellStyle name="Nota 15 6 2 4" xfId="11001"/>
    <cellStyle name="Nota 15 6 2 4 2" xfId="32023"/>
    <cellStyle name="Nota 15 6 2 5" xfId="11002"/>
    <cellStyle name="Nota 15 6 2 5 2" xfId="32024"/>
    <cellStyle name="Nota 15 6 2 6" xfId="32025"/>
    <cellStyle name="Nota 15 6 20" xfId="48299"/>
    <cellStyle name="Nota 15 6 21" xfId="48300"/>
    <cellStyle name="Nota 15 6 22" xfId="48301"/>
    <cellStyle name="Nota 15 6 23" xfId="48302"/>
    <cellStyle name="Nota 15 6 24" xfId="48303"/>
    <cellStyle name="Nota 15 6 25" xfId="48304"/>
    <cellStyle name="Nota 15 6 3" xfId="11003"/>
    <cellStyle name="Nota 15 6 3 2" xfId="11004"/>
    <cellStyle name="Nota 15 6 3 2 2" xfId="32026"/>
    <cellStyle name="Nota 15 6 3 3" xfId="11005"/>
    <cellStyle name="Nota 15 6 3 3 2" xfId="32027"/>
    <cellStyle name="Nota 15 6 3 4" xfId="11006"/>
    <cellStyle name="Nota 15 6 3 4 2" xfId="32028"/>
    <cellStyle name="Nota 15 6 3 5" xfId="11007"/>
    <cellStyle name="Nota 15 6 3 5 2" xfId="32029"/>
    <cellStyle name="Nota 15 6 3 6" xfId="32030"/>
    <cellStyle name="Nota 15 6 4" xfId="11008"/>
    <cellStyle name="Nota 15 6 4 2" xfId="11009"/>
    <cellStyle name="Nota 15 6 4 2 2" xfId="32031"/>
    <cellStyle name="Nota 15 6 4 3" xfId="11010"/>
    <cellStyle name="Nota 15 6 4 3 2" xfId="32032"/>
    <cellStyle name="Nota 15 6 4 4" xfId="11011"/>
    <cellStyle name="Nota 15 6 4 4 2" xfId="32033"/>
    <cellStyle name="Nota 15 6 4 5" xfId="11012"/>
    <cellStyle name="Nota 15 6 4 5 2" xfId="32034"/>
    <cellStyle name="Nota 15 6 4 6" xfId="32035"/>
    <cellStyle name="Nota 15 6 5" xfId="11013"/>
    <cellStyle name="Nota 15 6 5 2" xfId="32036"/>
    <cellStyle name="Nota 15 6 6" xfId="11014"/>
    <cellStyle name="Nota 15 6 6 2" xfId="32037"/>
    <cellStyle name="Nota 15 6 7" xfId="11015"/>
    <cellStyle name="Nota 15 6 7 2" xfId="32038"/>
    <cellStyle name="Nota 15 6 8" xfId="11016"/>
    <cellStyle name="Nota 15 6 8 2" xfId="32039"/>
    <cellStyle name="Nota 15 6 9" xfId="11017"/>
    <cellStyle name="Nota 15 6 9 2" xfId="32040"/>
    <cellStyle name="Nota 15 7" xfId="11018"/>
    <cellStyle name="Nota 15 7 2" xfId="11019"/>
    <cellStyle name="Nota 15 7 2 2" xfId="32041"/>
    <cellStyle name="Nota 15 7 3" xfId="11020"/>
    <cellStyle name="Nota 15 7 3 2" xfId="32042"/>
    <cellStyle name="Nota 15 7 4" xfId="11021"/>
    <cellStyle name="Nota 15 7 4 2" xfId="32043"/>
    <cellStyle name="Nota 15 7 5" xfId="11022"/>
    <cellStyle name="Nota 15 7 5 2" xfId="32044"/>
    <cellStyle name="Nota 15 7 6" xfId="32045"/>
    <cellStyle name="Nota 15 8" xfId="11023"/>
    <cellStyle name="Nota 15 8 2" xfId="11024"/>
    <cellStyle name="Nota 15 8 2 2" xfId="32046"/>
    <cellStyle name="Nota 15 8 3" xfId="11025"/>
    <cellStyle name="Nota 15 8 3 2" xfId="32047"/>
    <cellStyle name="Nota 15 8 4" xfId="11026"/>
    <cellStyle name="Nota 15 8 4 2" xfId="32048"/>
    <cellStyle name="Nota 15 8 5" xfId="11027"/>
    <cellStyle name="Nota 15 8 5 2" xfId="32049"/>
    <cellStyle name="Nota 15 8 6" xfId="32050"/>
    <cellStyle name="Nota 15 9" xfId="11028"/>
    <cellStyle name="Nota 15 9 2" xfId="11029"/>
    <cellStyle name="Nota 15 9 2 2" xfId="32051"/>
    <cellStyle name="Nota 15 9 3" xfId="11030"/>
    <cellStyle name="Nota 15 9 3 2" xfId="32052"/>
    <cellStyle name="Nota 15 9 4" xfId="11031"/>
    <cellStyle name="Nota 15 9 4 2" xfId="32053"/>
    <cellStyle name="Nota 15 9 5" xfId="11032"/>
    <cellStyle name="Nota 15 9 5 2" xfId="32054"/>
    <cellStyle name="Nota 15 9 6" xfId="32055"/>
    <cellStyle name="Nota 16" xfId="11033"/>
    <cellStyle name="Nota 16 10" xfId="11034"/>
    <cellStyle name="Nota 16 10 2" xfId="32056"/>
    <cellStyle name="Nota 16 11" xfId="11035"/>
    <cellStyle name="Nota 16 11 2" xfId="32057"/>
    <cellStyle name="Nota 16 12" xfId="11036"/>
    <cellStyle name="Nota 16 12 2" xfId="32058"/>
    <cellStyle name="Nota 16 13" xfId="11037"/>
    <cellStyle name="Nota 16 13 2" xfId="32059"/>
    <cellStyle name="Nota 16 14" xfId="11038"/>
    <cellStyle name="Nota 16 14 2" xfId="32060"/>
    <cellStyle name="Nota 16 15" xfId="11039"/>
    <cellStyle name="Nota 16 15 2" xfId="32061"/>
    <cellStyle name="Nota 16 16" xfId="32062"/>
    <cellStyle name="Nota 16 17" xfId="48305"/>
    <cellStyle name="Nota 16 18" xfId="48306"/>
    <cellStyle name="Nota 16 19" xfId="48307"/>
    <cellStyle name="Nota 16 2" xfId="11040"/>
    <cellStyle name="Nota 16 2 10" xfId="11041"/>
    <cellStyle name="Nota 16 2 10 2" xfId="32063"/>
    <cellStyle name="Nota 16 2 11" xfId="32064"/>
    <cellStyle name="Nota 16 2 12" xfId="48308"/>
    <cellStyle name="Nota 16 2 13" xfId="48309"/>
    <cellStyle name="Nota 16 2 14" xfId="48310"/>
    <cellStyle name="Nota 16 2 15" xfId="48311"/>
    <cellStyle name="Nota 16 2 16" xfId="48312"/>
    <cellStyle name="Nota 16 2 17" xfId="48313"/>
    <cellStyle name="Nota 16 2 18" xfId="48314"/>
    <cellStyle name="Nota 16 2 19" xfId="48315"/>
    <cellStyle name="Nota 16 2 2" xfId="11042"/>
    <cellStyle name="Nota 16 2 2 2" xfId="11043"/>
    <cellStyle name="Nota 16 2 2 2 2" xfId="32065"/>
    <cellStyle name="Nota 16 2 2 3" xfId="11044"/>
    <cellStyle name="Nota 16 2 2 3 2" xfId="32066"/>
    <cellStyle name="Nota 16 2 2 4" xfId="11045"/>
    <cellStyle name="Nota 16 2 2 4 2" xfId="32067"/>
    <cellStyle name="Nota 16 2 2 5" xfId="11046"/>
    <cellStyle name="Nota 16 2 2 5 2" xfId="32068"/>
    <cellStyle name="Nota 16 2 2 6" xfId="32069"/>
    <cellStyle name="Nota 16 2 20" xfId="48316"/>
    <cellStyle name="Nota 16 2 21" xfId="48317"/>
    <cellStyle name="Nota 16 2 22" xfId="48318"/>
    <cellStyle name="Nota 16 2 23" xfId="48319"/>
    <cellStyle name="Nota 16 2 24" xfId="48320"/>
    <cellStyle name="Nota 16 2 25" xfId="48321"/>
    <cellStyle name="Nota 16 2 3" xfId="11047"/>
    <cellStyle name="Nota 16 2 3 2" xfId="11048"/>
    <cellStyle name="Nota 16 2 3 2 2" xfId="32070"/>
    <cellStyle name="Nota 16 2 3 3" xfId="11049"/>
    <cellStyle name="Nota 16 2 3 3 2" xfId="32071"/>
    <cellStyle name="Nota 16 2 3 4" xfId="11050"/>
    <cellStyle name="Nota 16 2 3 4 2" xfId="32072"/>
    <cellStyle name="Nota 16 2 3 5" xfId="11051"/>
    <cellStyle name="Nota 16 2 3 5 2" xfId="32073"/>
    <cellStyle name="Nota 16 2 3 6" xfId="32074"/>
    <cellStyle name="Nota 16 2 4" xfId="11052"/>
    <cellStyle name="Nota 16 2 4 2" xfId="11053"/>
    <cellStyle name="Nota 16 2 4 2 2" xfId="32075"/>
    <cellStyle name="Nota 16 2 4 3" xfId="11054"/>
    <cellStyle name="Nota 16 2 4 3 2" xfId="32076"/>
    <cellStyle name="Nota 16 2 4 4" xfId="11055"/>
    <cellStyle name="Nota 16 2 4 4 2" xfId="32077"/>
    <cellStyle name="Nota 16 2 4 5" xfId="11056"/>
    <cellStyle name="Nota 16 2 4 5 2" xfId="32078"/>
    <cellStyle name="Nota 16 2 4 6" xfId="32079"/>
    <cellStyle name="Nota 16 2 5" xfId="11057"/>
    <cellStyle name="Nota 16 2 5 2" xfId="32080"/>
    <cellStyle name="Nota 16 2 6" xfId="11058"/>
    <cellStyle name="Nota 16 2 6 2" xfId="32081"/>
    <cellStyle name="Nota 16 2 7" xfId="11059"/>
    <cellStyle name="Nota 16 2 7 2" xfId="32082"/>
    <cellStyle name="Nota 16 2 8" xfId="11060"/>
    <cellStyle name="Nota 16 2 8 2" xfId="32083"/>
    <cellStyle name="Nota 16 2 9" xfId="11061"/>
    <cellStyle name="Nota 16 2 9 2" xfId="32084"/>
    <cellStyle name="Nota 16 20" xfId="48322"/>
    <cellStyle name="Nota 16 21" xfId="48323"/>
    <cellStyle name="Nota 16 22" xfId="48324"/>
    <cellStyle name="Nota 16 23" xfId="48325"/>
    <cellStyle name="Nota 16 24" xfId="48326"/>
    <cellStyle name="Nota 16 25" xfId="48327"/>
    <cellStyle name="Nota 16 26" xfId="48328"/>
    <cellStyle name="Nota 16 27" xfId="48329"/>
    <cellStyle name="Nota 16 28" xfId="48330"/>
    <cellStyle name="Nota 16 29" xfId="48331"/>
    <cellStyle name="Nota 16 3" xfId="11062"/>
    <cellStyle name="Nota 16 3 10" xfId="11063"/>
    <cellStyle name="Nota 16 3 10 2" xfId="32085"/>
    <cellStyle name="Nota 16 3 11" xfId="32086"/>
    <cellStyle name="Nota 16 3 12" xfId="48332"/>
    <cellStyle name="Nota 16 3 13" xfId="48333"/>
    <cellStyle name="Nota 16 3 14" xfId="48334"/>
    <cellStyle name="Nota 16 3 15" xfId="48335"/>
    <cellStyle name="Nota 16 3 16" xfId="48336"/>
    <cellStyle name="Nota 16 3 17" xfId="48337"/>
    <cellStyle name="Nota 16 3 18" xfId="48338"/>
    <cellStyle name="Nota 16 3 19" xfId="48339"/>
    <cellStyle name="Nota 16 3 2" xfId="11064"/>
    <cellStyle name="Nota 16 3 2 2" xfId="11065"/>
    <cellStyle name="Nota 16 3 2 2 2" xfId="32087"/>
    <cellStyle name="Nota 16 3 2 3" xfId="11066"/>
    <cellStyle name="Nota 16 3 2 3 2" xfId="32088"/>
    <cellStyle name="Nota 16 3 2 4" xfId="11067"/>
    <cellStyle name="Nota 16 3 2 4 2" xfId="32089"/>
    <cellStyle name="Nota 16 3 2 5" xfId="11068"/>
    <cellStyle name="Nota 16 3 2 5 2" xfId="32090"/>
    <cellStyle name="Nota 16 3 2 6" xfId="32091"/>
    <cellStyle name="Nota 16 3 20" xfId="48340"/>
    <cellStyle name="Nota 16 3 21" xfId="48341"/>
    <cellStyle name="Nota 16 3 22" xfId="48342"/>
    <cellStyle name="Nota 16 3 23" xfId="48343"/>
    <cellStyle name="Nota 16 3 24" xfId="48344"/>
    <cellStyle name="Nota 16 3 25" xfId="48345"/>
    <cellStyle name="Nota 16 3 3" xfId="11069"/>
    <cellStyle name="Nota 16 3 3 2" xfId="11070"/>
    <cellStyle name="Nota 16 3 3 2 2" xfId="32092"/>
    <cellStyle name="Nota 16 3 3 3" xfId="11071"/>
    <cellStyle name="Nota 16 3 3 3 2" xfId="32093"/>
    <cellStyle name="Nota 16 3 3 4" xfId="11072"/>
    <cellStyle name="Nota 16 3 3 4 2" xfId="32094"/>
    <cellStyle name="Nota 16 3 3 5" xfId="11073"/>
    <cellStyle name="Nota 16 3 3 5 2" xfId="32095"/>
    <cellStyle name="Nota 16 3 3 6" xfId="32096"/>
    <cellStyle name="Nota 16 3 4" xfId="11074"/>
    <cellStyle name="Nota 16 3 4 2" xfId="11075"/>
    <cellStyle name="Nota 16 3 4 2 2" xfId="32097"/>
    <cellStyle name="Nota 16 3 4 3" xfId="11076"/>
    <cellStyle name="Nota 16 3 4 3 2" xfId="32098"/>
    <cellStyle name="Nota 16 3 4 4" xfId="11077"/>
    <cellStyle name="Nota 16 3 4 4 2" xfId="32099"/>
    <cellStyle name="Nota 16 3 4 5" xfId="11078"/>
    <cellStyle name="Nota 16 3 4 5 2" xfId="32100"/>
    <cellStyle name="Nota 16 3 4 6" xfId="32101"/>
    <cellStyle name="Nota 16 3 5" xfId="11079"/>
    <cellStyle name="Nota 16 3 5 2" xfId="32102"/>
    <cellStyle name="Nota 16 3 6" xfId="11080"/>
    <cellStyle name="Nota 16 3 6 2" xfId="32103"/>
    <cellStyle name="Nota 16 3 7" xfId="11081"/>
    <cellStyle name="Nota 16 3 7 2" xfId="32104"/>
    <cellStyle name="Nota 16 3 8" xfId="11082"/>
    <cellStyle name="Nota 16 3 8 2" xfId="32105"/>
    <cellStyle name="Nota 16 3 9" xfId="11083"/>
    <cellStyle name="Nota 16 3 9 2" xfId="32106"/>
    <cellStyle name="Nota 16 30" xfId="48346"/>
    <cellStyle name="Nota 16 4" xfId="11084"/>
    <cellStyle name="Nota 16 4 10" xfId="11085"/>
    <cellStyle name="Nota 16 4 10 2" xfId="32107"/>
    <cellStyle name="Nota 16 4 11" xfId="32108"/>
    <cellStyle name="Nota 16 4 12" xfId="48347"/>
    <cellStyle name="Nota 16 4 13" xfId="48348"/>
    <cellStyle name="Nota 16 4 14" xfId="48349"/>
    <cellStyle name="Nota 16 4 15" xfId="48350"/>
    <cellStyle name="Nota 16 4 16" xfId="48351"/>
    <cellStyle name="Nota 16 4 17" xfId="48352"/>
    <cellStyle name="Nota 16 4 18" xfId="48353"/>
    <cellStyle name="Nota 16 4 19" xfId="48354"/>
    <cellStyle name="Nota 16 4 2" xfId="11086"/>
    <cellStyle name="Nota 16 4 2 2" xfId="11087"/>
    <cellStyle name="Nota 16 4 2 2 2" xfId="32109"/>
    <cellStyle name="Nota 16 4 2 3" xfId="11088"/>
    <cellStyle name="Nota 16 4 2 3 2" xfId="32110"/>
    <cellStyle name="Nota 16 4 2 4" xfId="11089"/>
    <cellStyle name="Nota 16 4 2 4 2" xfId="32111"/>
    <cellStyle name="Nota 16 4 2 5" xfId="11090"/>
    <cellStyle name="Nota 16 4 2 5 2" xfId="32112"/>
    <cellStyle name="Nota 16 4 2 6" xfId="32113"/>
    <cellStyle name="Nota 16 4 20" xfId="48355"/>
    <cellStyle name="Nota 16 4 21" xfId="48356"/>
    <cellStyle name="Nota 16 4 22" xfId="48357"/>
    <cellStyle name="Nota 16 4 23" xfId="48358"/>
    <cellStyle name="Nota 16 4 24" xfId="48359"/>
    <cellStyle name="Nota 16 4 25" xfId="48360"/>
    <cellStyle name="Nota 16 4 3" xfId="11091"/>
    <cellStyle name="Nota 16 4 3 2" xfId="11092"/>
    <cellStyle name="Nota 16 4 3 2 2" xfId="32114"/>
    <cellStyle name="Nota 16 4 3 3" xfId="11093"/>
    <cellStyle name="Nota 16 4 3 3 2" xfId="32115"/>
    <cellStyle name="Nota 16 4 3 4" xfId="11094"/>
    <cellStyle name="Nota 16 4 3 4 2" xfId="32116"/>
    <cellStyle name="Nota 16 4 3 5" xfId="11095"/>
    <cellStyle name="Nota 16 4 3 5 2" xfId="32117"/>
    <cellStyle name="Nota 16 4 3 6" xfId="32118"/>
    <cellStyle name="Nota 16 4 4" xfId="11096"/>
    <cellStyle name="Nota 16 4 4 2" xfId="11097"/>
    <cellStyle name="Nota 16 4 4 2 2" xfId="32119"/>
    <cellStyle name="Nota 16 4 4 3" xfId="11098"/>
    <cellStyle name="Nota 16 4 4 3 2" xfId="32120"/>
    <cellStyle name="Nota 16 4 4 4" xfId="11099"/>
    <cellStyle name="Nota 16 4 4 4 2" xfId="32121"/>
    <cellStyle name="Nota 16 4 4 5" xfId="11100"/>
    <cellStyle name="Nota 16 4 4 5 2" xfId="32122"/>
    <cellStyle name="Nota 16 4 4 6" xfId="32123"/>
    <cellStyle name="Nota 16 4 5" xfId="11101"/>
    <cellStyle name="Nota 16 4 5 2" xfId="32124"/>
    <cellStyle name="Nota 16 4 6" xfId="11102"/>
    <cellStyle name="Nota 16 4 6 2" xfId="32125"/>
    <cellStyle name="Nota 16 4 7" xfId="11103"/>
    <cellStyle name="Nota 16 4 7 2" xfId="32126"/>
    <cellStyle name="Nota 16 4 8" xfId="11104"/>
    <cellStyle name="Nota 16 4 8 2" xfId="32127"/>
    <cellStyle name="Nota 16 4 9" xfId="11105"/>
    <cellStyle name="Nota 16 4 9 2" xfId="32128"/>
    <cellStyle name="Nota 16 5" xfId="11106"/>
    <cellStyle name="Nota 16 5 10" xfId="11107"/>
    <cellStyle name="Nota 16 5 10 2" xfId="32129"/>
    <cellStyle name="Nota 16 5 11" xfId="32130"/>
    <cellStyle name="Nota 16 5 12" xfId="48361"/>
    <cellStyle name="Nota 16 5 13" xfId="48362"/>
    <cellStyle name="Nota 16 5 14" xfId="48363"/>
    <cellStyle name="Nota 16 5 15" xfId="48364"/>
    <cellStyle name="Nota 16 5 16" xfId="48365"/>
    <cellStyle name="Nota 16 5 17" xfId="48366"/>
    <cellStyle name="Nota 16 5 18" xfId="48367"/>
    <cellStyle name="Nota 16 5 19" xfId="48368"/>
    <cellStyle name="Nota 16 5 2" xfId="11108"/>
    <cellStyle name="Nota 16 5 2 2" xfId="11109"/>
    <cellStyle name="Nota 16 5 2 2 2" xfId="32131"/>
    <cellStyle name="Nota 16 5 2 3" xfId="11110"/>
    <cellStyle name="Nota 16 5 2 3 2" xfId="32132"/>
    <cellStyle name="Nota 16 5 2 4" xfId="11111"/>
    <cellStyle name="Nota 16 5 2 4 2" xfId="32133"/>
    <cellStyle name="Nota 16 5 2 5" xfId="11112"/>
    <cellStyle name="Nota 16 5 2 5 2" xfId="32134"/>
    <cellStyle name="Nota 16 5 2 6" xfId="32135"/>
    <cellStyle name="Nota 16 5 20" xfId="48369"/>
    <cellStyle name="Nota 16 5 21" xfId="48370"/>
    <cellStyle name="Nota 16 5 22" xfId="48371"/>
    <cellStyle name="Nota 16 5 23" xfId="48372"/>
    <cellStyle name="Nota 16 5 24" xfId="48373"/>
    <cellStyle name="Nota 16 5 25" xfId="48374"/>
    <cellStyle name="Nota 16 5 3" xfId="11113"/>
    <cellStyle name="Nota 16 5 3 2" xfId="11114"/>
    <cellStyle name="Nota 16 5 3 2 2" xfId="32136"/>
    <cellStyle name="Nota 16 5 3 3" xfId="11115"/>
    <cellStyle name="Nota 16 5 3 3 2" xfId="32137"/>
    <cellStyle name="Nota 16 5 3 4" xfId="11116"/>
    <cellStyle name="Nota 16 5 3 4 2" xfId="32138"/>
    <cellStyle name="Nota 16 5 3 5" xfId="11117"/>
    <cellStyle name="Nota 16 5 3 5 2" xfId="32139"/>
    <cellStyle name="Nota 16 5 3 6" xfId="32140"/>
    <cellStyle name="Nota 16 5 4" xfId="11118"/>
    <cellStyle name="Nota 16 5 4 2" xfId="11119"/>
    <cellStyle name="Nota 16 5 4 2 2" xfId="32141"/>
    <cellStyle name="Nota 16 5 4 3" xfId="11120"/>
    <cellStyle name="Nota 16 5 4 3 2" xfId="32142"/>
    <cellStyle name="Nota 16 5 4 4" xfId="11121"/>
    <cellStyle name="Nota 16 5 4 4 2" xfId="32143"/>
    <cellStyle name="Nota 16 5 4 5" xfId="11122"/>
    <cellStyle name="Nota 16 5 4 5 2" xfId="32144"/>
    <cellStyle name="Nota 16 5 4 6" xfId="32145"/>
    <cellStyle name="Nota 16 5 5" xfId="11123"/>
    <cellStyle name="Nota 16 5 5 2" xfId="32146"/>
    <cellStyle name="Nota 16 5 6" xfId="11124"/>
    <cellStyle name="Nota 16 5 6 2" xfId="32147"/>
    <cellStyle name="Nota 16 5 7" xfId="11125"/>
    <cellStyle name="Nota 16 5 7 2" xfId="32148"/>
    <cellStyle name="Nota 16 5 8" xfId="11126"/>
    <cellStyle name="Nota 16 5 8 2" xfId="32149"/>
    <cellStyle name="Nota 16 5 9" xfId="11127"/>
    <cellStyle name="Nota 16 5 9 2" xfId="32150"/>
    <cellStyle name="Nota 16 6" xfId="11128"/>
    <cellStyle name="Nota 16 6 10" xfId="11129"/>
    <cellStyle name="Nota 16 6 10 2" xfId="32151"/>
    <cellStyle name="Nota 16 6 11" xfId="32152"/>
    <cellStyle name="Nota 16 6 12" xfId="48375"/>
    <cellStyle name="Nota 16 6 13" xfId="48376"/>
    <cellStyle name="Nota 16 6 14" xfId="48377"/>
    <cellStyle name="Nota 16 6 15" xfId="48378"/>
    <cellStyle name="Nota 16 6 16" xfId="48379"/>
    <cellStyle name="Nota 16 6 17" xfId="48380"/>
    <cellStyle name="Nota 16 6 18" xfId="48381"/>
    <cellStyle name="Nota 16 6 19" xfId="48382"/>
    <cellStyle name="Nota 16 6 2" xfId="11130"/>
    <cellStyle name="Nota 16 6 2 2" xfId="11131"/>
    <cellStyle name="Nota 16 6 2 2 2" xfId="32153"/>
    <cellStyle name="Nota 16 6 2 3" xfId="11132"/>
    <cellStyle name="Nota 16 6 2 3 2" xfId="32154"/>
    <cellStyle name="Nota 16 6 2 4" xfId="11133"/>
    <cellStyle name="Nota 16 6 2 4 2" xfId="32155"/>
    <cellStyle name="Nota 16 6 2 5" xfId="11134"/>
    <cellStyle name="Nota 16 6 2 5 2" xfId="32156"/>
    <cellStyle name="Nota 16 6 2 6" xfId="32157"/>
    <cellStyle name="Nota 16 6 20" xfId="48383"/>
    <cellStyle name="Nota 16 6 21" xfId="48384"/>
    <cellStyle name="Nota 16 6 22" xfId="48385"/>
    <cellStyle name="Nota 16 6 23" xfId="48386"/>
    <cellStyle name="Nota 16 6 24" xfId="48387"/>
    <cellStyle name="Nota 16 6 25" xfId="48388"/>
    <cellStyle name="Nota 16 6 3" xfId="11135"/>
    <cellStyle name="Nota 16 6 3 2" xfId="11136"/>
    <cellStyle name="Nota 16 6 3 2 2" xfId="32158"/>
    <cellStyle name="Nota 16 6 3 3" xfId="11137"/>
    <cellStyle name="Nota 16 6 3 3 2" xfId="32159"/>
    <cellStyle name="Nota 16 6 3 4" xfId="11138"/>
    <cellStyle name="Nota 16 6 3 4 2" xfId="32160"/>
    <cellStyle name="Nota 16 6 3 5" xfId="11139"/>
    <cellStyle name="Nota 16 6 3 5 2" xfId="32161"/>
    <cellStyle name="Nota 16 6 3 6" xfId="32162"/>
    <cellStyle name="Nota 16 6 4" xfId="11140"/>
    <cellStyle name="Nota 16 6 4 2" xfId="11141"/>
    <cellStyle name="Nota 16 6 4 2 2" xfId="32163"/>
    <cellStyle name="Nota 16 6 4 3" xfId="11142"/>
    <cellStyle name="Nota 16 6 4 3 2" xfId="32164"/>
    <cellStyle name="Nota 16 6 4 4" xfId="11143"/>
    <cellStyle name="Nota 16 6 4 4 2" xfId="32165"/>
    <cellStyle name="Nota 16 6 4 5" xfId="11144"/>
    <cellStyle name="Nota 16 6 4 5 2" xfId="32166"/>
    <cellStyle name="Nota 16 6 4 6" xfId="32167"/>
    <cellStyle name="Nota 16 6 5" xfId="11145"/>
    <cellStyle name="Nota 16 6 5 2" xfId="32168"/>
    <cellStyle name="Nota 16 6 6" xfId="11146"/>
    <cellStyle name="Nota 16 6 6 2" xfId="32169"/>
    <cellStyle name="Nota 16 6 7" xfId="11147"/>
    <cellStyle name="Nota 16 6 7 2" xfId="32170"/>
    <cellStyle name="Nota 16 6 8" xfId="11148"/>
    <cellStyle name="Nota 16 6 8 2" xfId="32171"/>
    <cellStyle name="Nota 16 6 9" xfId="11149"/>
    <cellStyle name="Nota 16 6 9 2" xfId="32172"/>
    <cellStyle name="Nota 16 7" xfId="11150"/>
    <cellStyle name="Nota 16 7 2" xfId="11151"/>
    <cellStyle name="Nota 16 7 2 2" xfId="32173"/>
    <cellStyle name="Nota 16 7 3" xfId="11152"/>
    <cellStyle name="Nota 16 7 3 2" xfId="32174"/>
    <cellStyle name="Nota 16 7 4" xfId="11153"/>
    <cellStyle name="Nota 16 7 4 2" xfId="32175"/>
    <cellStyle name="Nota 16 7 5" xfId="11154"/>
    <cellStyle name="Nota 16 7 5 2" xfId="32176"/>
    <cellStyle name="Nota 16 7 6" xfId="32177"/>
    <cellStyle name="Nota 16 8" xfId="11155"/>
    <cellStyle name="Nota 16 8 2" xfId="11156"/>
    <cellStyle name="Nota 16 8 2 2" xfId="32178"/>
    <cellStyle name="Nota 16 8 3" xfId="11157"/>
    <cellStyle name="Nota 16 8 3 2" xfId="32179"/>
    <cellStyle name="Nota 16 8 4" xfId="11158"/>
    <cellStyle name="Nota 16 8 4 2" xfId="32180"/>
    <cellStyle name="Nota 16 8 5" xfId="11159"/>
    <cellStyle name="Nota 16 8 5 2" xfId="32181"/>
    <cellStyle name="Nota 16 8 6" xfId="32182"/>
    <cellStyle name="Nota 16 9" xfId="11160"/>
    <cellStyle name="Nota 16 9 2" xfId="11161"/>
    <cellStyle name="Nota 16 9 2 2" xfId="32183"/>
    <cellStyle name="Nota 16 9 3" xfId="11162"/>
    <cellStyle name="Nota 16 9 3 2" xfId="32184"/>
    <cellStyle name="Nota 16 9 4" xfId="11163"/>
    <cellStyle name="Nota 16 9 4 2" xfId="32185"/>
    <cellStyle name="Nota 16 9 5" xfId="11164"/>
    <cellStyle name="Nota 16 9 5 2" xfId="32186"/>
    <cellStyle name="Nota 16 9 6" xfId="32187"/>
    <cellStyle name="Nota 17" xfId="11165"/>
    <cellStyle name="Nota 17 10" xfId="11166"/>
    <cellStyle name="Nota 17 10 2" xfId="32188"/>
    <cellStyle name="Nota 17 11" xfId="11167"/>
    <cellStyle name="Nota 17 11 2" xfId="32189"/>
    <cellStyle name="Nota 17 12" xfId="11168"/>
    <cellStyle name="Nota 17 12 2" xfId="32190"/>
    <cellStyle name="Nota 17 13" xfId="11169"/>
    <cellStyle name="Nota 17 13 2" xfId="32191"/>
    <cellStyle name="Nota 17 14" xfId="11170"/>
    <cellStyle name="Nota 17 14 2" xfId="32192"/>
    <cellStyle name="Nota 17 15" xfId="11171"/>
    <cellStyle name="Nota 17 15 2" xfId="32193"/>
    <cellStyle name="Nota 17 16" xfId="32194"/>
    <cellStyle name="Nota 17 17" xfId="48389"/>
    <cellStyle name="Nota 17 18" xfId="48390"/>
    <cellStyle name="Nota 17 19" xfId="48391"/>
    <cellStyle name="Nota 17 2" xfId="11172"/>
    <cellStyle name="Nota 17 2 10" xfId="11173"/>
    <cellStyle name="Nota 17 2 10 2" xfId="32195"/>
    <cellStyle name="Nota 17 2 11" xfId="32196"/>
    <cellStyle name="Nota 17 2 12" xfId="48392"/>
    <cellStyle name="Nota 17 2 13" xfId="48393"/>
    <cellStyle name="Nota 17 2 14" xfId="48394"/>
    <cellStyle name="Nota 17 2 15" xfId="48395"/>
    <cellStyle name="Nota 17 2 16" xfId="48396"/>
    <cellStyle name="Nota 17 2 17" xfId="48397"/>
    <cellStyle name="Nota 17 2 18" xfId="48398"/>
    <cellStyle name="Nota 17 2 19" xfId="48399"/>
    <cellStyle name="Nota 17 2 2" xfId="11174"/>
    <cellStyle name="Nota 17 2 2 2" xfId="11175"/>
    <cellStyle name="Nota 17 2 2 2 2" xfId="32197"/>
    <cellStyle name="Nota 17 2 2 3" xfId="11176"/>
    <cellStyle name="Nota 17 2 2 3 2" xfId="32198"/>
    <cellStyle name="Nota 17 2 2 4" xfId="11177"/>
    <cellStyle name="Nota 17 2 2 4 2" xfId="32199"/>
    <cellStyle name="Nota 17 2 2 5" xfId="11178"/>
    <cellStyle name="Nota 17 2 2 5 2" xfId="32200"/>
    <cellStyle name="Nota 17 2 2 6" xfId="32201"/>
    <cellStyle name="Nota 17 2 20" xfId="48400"/>
    <cellStyle name="Nota 17 2 21" xfId="48401"/>
    <cellStyle name="Nota 17 2 22" xfId="48402"/>
    <cellStyle name="Nota 17 2 23" xfId="48403"/>
    <cellStyle name="Nota 17 2 24" xfId="48404"/>
    <cellStyle name="Nota 17 2 25" xfId="48405"/>
    <cellStyle name="Nota 17 2 3" xfId="11179"/>
    <cellStyle name="Nota 17 2 3 2" xfId="11180"/>
    <cellStyle name="Nota 17 2 3 2 2" xfId="32202"/>
    <cellStyle name="Nota 17 2 3 3" xfId="11181"/>
    <cellStyle name="Nota 17 2 3 3 2" xfId="32203"/>
    <cellStyle name="Nota 17 2 3 4" xfId="11182"/>
    <cellStyle name="Nota 17 2 3 4 2" xfId="32204"/>
    <cellStyle name="Nota 17 2 3 5" xfId="11183"/>
    <cellStyle name="Nota 17 2 3 5 2" xfId="32205"/>
    <cellStyle name="Nota 17 2 3 6" xfId="32206"/>
    <cellStyle name="Nota 17 2 4" xfId="11184"/>
    <cellStyle name="Nota 17 2 4 2" xfId="11185"/>
    <cellStyle name="Nota 17 2 4 2 2" xfId="32207"/>
    <cellStyle name="Nota 17 2 4 3" xfId="11186"/>
    <cellStyle name="Nota 17 2 4 3 2" xfId="32208"/>
    <cellStyle name="Nota 17 2 4 4" xfId="11187"/>
    <cellStyle name="Nota 17 2 4 4 2" xfId="32209"/>
    <cellStyle name="Nota 17 2 4 5" xfId="11188"/>
    <cellStyle name="Nota 17 2 4 5 2" xfId="32210"/>
    <cellStyle name="Nota 17 2 4 6" xfId="32211"/>
    <cellStyle name="Nota 17 2 5" xfId="11189"/>
    <cellStyle name="Nota 17 2 5 2" xfId="32212"/>
    <cellStyle name="Nota 17 2 6" xfId="11190"/>
    <cellStyle name="Nota 17 2 6 2" xfId="32213"/>
    <cellStyle name="Nota 17 2 7" xfId="11191"/>
    <cellStyle name="Nota 17 2 7 2" xfId="32214"/>
    <cellStyle name="Nota 17 2 8" xfId="11192"/>
    <cellStyle name="Nota 17 2 8 2" xfId="32215"/>
    <cellStyle name="Nota 17 2 9" xfId="11193"/>
    <cellStyle name="Nota 17 2 9 2" xfId="32216"/>
    <cellStyle name="Nota 17 20" xfId="48406"/>
    <cellStyle name="Nota 17 21" xfId="48407"/>
    <cellStyle name="Nota 17 22" xfId="48408"/>
    <cellStyle name="Nota 17 23" xfId="48409"/>
    <cellStyle name="Nota 17 24" xfId="48410"/>
    <cellStyle name="Nota 17 25" xfId="48411"/>
    <cellStyle name="Nota 17 26" xfId="48412"/>
    <cellStyle name="Nota 17 27" xfId="48413"/>
    <cellStyle name="Nota 17 28" xfId="48414"/>
    <cellStyle name="Nota 17 29" xfId="48415"/>
    <cellStyle name="Nota 17 3" xfId="11194"/>
    <cellStyle name="Nota 17 3 10" xfId="11195"/>
    <cellStyle name="Nota 17 3 10 2" xfId="32217"/>
    <cellStyle name="Nota 17 3 11" xfId="32218"/>
    <cellStyle name="Nota 17 3 12" xfId="48416"/>
    <cellStyle name="Nota 17 3 13" xfId="48417"/>
    <cellStyle name="Nota 17 3 14" xfId="48418"/>
    <cellStyle name="Nota 17 3 15" xfId="48419"/>
    <cellStyle name="Nota 17 3 16" xfId="48420"/>
    <cellStyle name="Nota 17 3 17" xfId="48421"/>
    <cellStyle name="Nota 17 3 18" xfId="48422"/>
    <cellStyle name="Nota 17 3 19" xfId="48423"/>
    <cellStyle name="Nota 17 3 2" xfId="11196"/>
    <cellStyle name="Nota 17 3 2 2" xfId="11197"/>
    <cellStyle name="Nota 17 3 2 2 2" xfId="32219"/>
    <cellStyle name="Nota 17 3 2 3" xfId="11198"/>
    <cellStyle name="Nota 17 3 2 3 2" xfId="32220"/>
    <cellStyle name="Nota 17 3 2 4" xfId="11199"/>
    <cellStyle name="Nota 17 3 2 4 2" xfId="32221"/>
    <cellStyle name="Nota 17 3 2 5" xfId="11200"/>
    <cellStyle name="Nota 17 3 2 5 2" xfId="32222"/>
    <cellStyle name="Nota 17 3 2 6" xfId="32223"/>
    <cellStyle name="Nota 17 3 20" xfId="48424"/>
    <cellStyle name="Nota 17 3 21" xfId="48425"/>
    <cellStyle name="Nota 17 3 22" xfId="48426"/>
    <cellStyle name="Nota 17 3 23" xfId="48427"/>
    <cellStyle name="Nota 17 3 24" xfId="48428"/>
    <cellStyle name="Nota 17 3 25" xfId="48429"/>
    <cellStyle name="Nota 17 3 3" xfId="11201"/>
    <cellStyle name="Nota 17 3 3 2" xfId="11202"/>
    <cellStyle name="Nota 17 3 3 2 2" xfId="32224"/>
    <cellStyle name="Nota 17 3 3 3" xfId="11203"/>
    <cellStyle name="Nota 17 3 3 3 2" xfId="32225"/>
    <cellStyle name="Nota 17 3 3 4" xfId="11204"/>
    <cellStyle name="Nota 17 3 3 4 2" xfId="32226"/>
    <cellStyle name="Nota 17 3 3 5" xfId="11205"/>
    <cellStyle name="Nota 17 3 3 5 2" xfId="32227"/>
    <cellStyle name="Nota 17 3 3 6" xfId="32228"/>
    <cellStyle name="Nota 17 3 4" xfId="11206"/>
    <cellStyle name="Nota 17 3 4 2" xfId="11207"/>
    <cellStyle name="Nota 17 3 4 2 2" xfId="32229"/>
    <cellStyle name="Nota 17 3 4 3" xfId="11208"/>
    <cellStyle name="Nota 17 3 4 3 2" xfId="32230"/>
    <cellStyle name="Nota 17 3 4 4" xfId="11209"/>
    <cellStyle name="Nota 17 3 4 4 2" xfId="32231"/>
    <cellStyle name="Nota 17 3 4 5" xfId="11210"/>
    <cellStyle name="Nota 17 3 4 5 2" xfId="32232"/>
    <cellStyle name="Nota 17 3 4 6" xfId="32233"/>
    <cellStyle name="Nota 17 3 5" xfId="11211"/>
    <cellStyle name="Nota 17 3 5 2" xfId="32234"/>
    <cellStyle name="Nota 17 3 6" xfId="11212"/>
    <cellStyle name="Nota 17 3 6 2" xfId="32235"/>
    <cellStyle name="Nota 17 3 7" xfId="11213"/>
    <cellStyle name="Nota 17 3 7 2" xfId="32236"/>
    <cellStyle name="Nota 17 3 8" xfId="11214"/>
    <cellStyle name="Nota 17 3 8 2" xfId="32237"/>
    <cellStyle name="Nota 17 3 9" xfId="11215"/>
    <cellStyle name="Nota 17 3 9 2" xfId="32238"/>
    <cellStyle name="Nota 17 30" xfId="48430"/>
    <cellStyle name="Nota 17 4" xfId="11216"/>
    <cellStyle name="Nota 17 4 10" xfId="11217"/>
    <cellStyle name="Nota 17 4 10 2" xfId="32239"/>
    <cellStyle name="Nota 17 4 11" xfId="32240"/>
    <cellStyle name="Nota 17 4 12" xfId="48431"/>
    <cellStyle name="Nota 17 4 13" xfId="48432"/>
    <cellStyle name="Nota 17 4 14" xfId="48433"/>
    <cellStyle name="Nota 17 4 15" xfId="48434"/>
    <cellStyle name="Nota 17 4 16" xfId="48435"/>
    <cellStyle name="Nota 17 4 17" xfId="48436"/>
    <cellStyle name="Nota 17 4 18" xfId="48437"/>
    <cellStyle name="Nota 17 4 19" xfId="48438"/>
    <cellStyle name="Nota 17 4 2" xfId="11218"/>
    <cellStyle name="Nota 17 4 2 2" xfId="11219"/>
    <cellStyle name="Nota 17 4 2 2 2" xfId="32241"/>
    <cellStyle name="Nota 17 4 2 3" xfId="11220"/>
    <cellStyle name="Nota 17 4 2 3 2" xfId="32242"/>
    <cellStyle name="Nota 17 4 2 4" xfId="11221"/>
    <cellStyle name="Nota 17 4 2 4 2" xfId="32243"/>
    <cellStyle name="Nota 17 4 2 5" xfId="11222"/>
    <cellStyle name="Nota 17 4 2 5 2" xfId="32244"/>
    <cellStyle name="Nota 17 4 2 6" xfId="32245"/>
    <cellStyle name="Nota 17 4 20" xfId="48439"/>
    <cellStyle name="Nota 17 4 21" xfId="48440"/>
    <cellStyle name="Nota 17 4 22" xfId="48441"/>
    <cellStyle name="Nota 17 4 23" xfId="48442"/>
    <cellStyle name="Nota 17 4 24" xfId="48443"/>
    <cellStyle name="Nota 17 4 25" xfId="48444"/>
    <cellStyle name="Nota 17 4 3" xfId="11223"/>
    <cellStyle name="Nota 17 4 3 2" xfId="11224"/>
    <cellStyle name="Nota 17 4 3 2 2" xfId="32246"/>
    <cellStyle name="Nota 17 4 3 3" xfId="11225"/>
    <cellStyle name="Nota 17 4 3 3 2" xfId="32247"/>
    <cellStyle name="Nota 17 4 3 4" xfId="11226"/>
    <cellStyle name="Nota 17 4 3 4 2" xfId="32248"/>
    <cellStyle name="Nota 17 4 3 5" xfId="11227"/>
    <cellStyle name="Nota 17 4 3 5 2" xfId="32249"/>
    <cellStyle name="Nota 17 4 3 6" xfId="32250"/>
    <cellStyle name="Nota 17 4 4" xfId="11228"/>
    <cellStyle name="Nota 17 4 4 2" xfId="11229"/>
    <cellStyle name="Nota 17 4 4 2 2" xfId="32251"/>
    <cellStyle name="Nota 17 4 4 3" xfId="11230"/>
    <cellStyle name="Nota 17 4 4 3 2" xfId="32252"/>
    <cellStyle name="Nota 17 4 4 4" xfId="11231"/>
    <cellStyle name="Nota 17 4 4 4 2" xfId="32253"/>
    <cellStyle name="Nota 17 4 4 5" xfId="11232"/>
    <cellStyle name="Nota 17 4 4 5 2" xfId="32254"/>
    <cellStyle name="Nota 17 4 4 6" xfId="32255"/>
    <cellStyle name="Nota 17 4 5" xfId="11233"/>
    <cellStyle name="Nota 17 4 5 2" xfId="32256"/>
    <cellStyle name="Nota 17 4 6" xfId="11234"/>
    <cellStyle name="Nota 17 4 6 2" xfId="32257"/>
    <cellStyle name="Nota 17 4 7" xfId="11235"/>
    <cellStyle name="Nota 17 4 7 2" xfId="32258"/>
    <cellStyle name="Nota 17 4 8" xfId="11236"/>
    <cellStyle name="Nota 17 4 8 2" xfId="32259"/>
    <cellStyle name="Nota 17 4 9" xfId="11237"/>
    <cellStyle name="Nota 17 4 9 2" xfId="32260"/>
    <cellStyle name="Nota 17 5" xfId="11238"/>
    <cellStyle name="Nota 17 5 10" xfId="11239"/>
    <cellStyle name="Nota 17 5 10 2" xfId="32261"/>
    <cellStyle name="Nota 17 5 11" xfId="32262"/>
    <cellStyle name="Nota 17 5 12" xfId="48445"/>
    <cellStyle name="Nota 17 5 13" xfId="48446"/>
    <cellStyle name="Nota 17 5 14" xfId="48447"/>
    <cellStyle name="Nota 17 5 15" xfId="48448"/>
    <cellStyle name="Nota 17 5 16" xfId="48449"/>
    <cellStyle name="Nota 17 5 17" xfId="48450"/>
    <cellStyle name="Nota 17 5 18" xfId="48451"/>
    <cellStyle name="Nota 17 5 19" xfId="48452"/>
    <cellStyle name="Nota 17 5 2" xfId="11240"/>
    <cellStyle name="Nota 17 5 2 2" xfId="11241"/>
    <cellStyle name="Nota 17 5 2 2 2" xfId="32263"/>
    <cellStyle name="Nota 17 5 2 3" xfId="11242"/>
    <cellStyle name="Nota 17 5 2 3 2" xfId="32264"/>
    <cellStyle name="Nota 17 5 2 4" xfId="11243"/>
    <cellStyle name="Nota 17 5 2 4 2" xfId="32265"/>
    <cellStyle name="Nota 17 5 2 5" xfId="11244"/>
    <cellStyle name="Nota 17 5 2 5 2" xfId="32266"/>
    <cellStyle name="Nota 17 5 2 6" xfId="32267"/>
    <cellStyle name="Nota 17 5 20" xfId="48453"/>
    <cellStyle name="Nota 17 5 21" xfId="48454"/>
    <cellStyle name="Nota 17 5 22" xfId="48455"/>
    <cellStyle name="Nota 17 5 23" xfId="48456"/>
    <cellStyle name="Nota 17 5 24" xfId="48457"/>
    <cellStyle name="Nota 17 5 25" xfId="48458"/>
    <cellStyle name="Nota 17 5 3" xfId="11245"/>
    <cellStyle name="Nota 17 5 3 2" xfId="11246"/>
    <cellStyle name="Nota 17 5 3 2 2" xfId="32268"/>
    <cellStyle name="Nota 17 5 3 3" xfId="11247"/>
    <cellStyle name="Nota 17 5 3 3 2" xfId="32269"/>
    <cellStyle name="Nota 17 5 3 4" xfId="11248"/>
    <cellStyle name="Nota 17 5 3 4 2" xfId="32270"/>
    <cellStyle name="Nota 17 5 3 5" xfId="11249"/>
    <cellStyle name="Nota 17 5 3 5 2" xfId="32271"/>
    <cellStyle name="Nota 17 5 3 6" xfId="32272"/>
    <cellStyle name="Nota 17 5 4" xfId="11250"/>
    <cellStyle name="Nota 17 5 4 2" xfId="11251"/>
    <cellStyle name="Nota 17 5 4 2 2" xfId="32273"/>
    <cellStyle name="Nota 17 5 4 3" xfId="11252"/>
    <cellStyle name="Nota 17 5 4 3 2" xfId="32274"/>
    <cellStyle name="Nota 17 5 4 4" xfId="11253"/>
    <cellStyle name="Nota 17 5 4 4 2" xfId="32275"/>
    <cellStyle name="Nota 17 5 4 5" xfId="11254"/>
    <cellStyle name="Nota 17 5 4 5 2" xfId="32276"/>
    <cellStyle name="Nota 17 5 4 6" xfId="32277"/>
    <cellStyle name="Nota 17 5 5" xfId="11255"/>
    <cellStyle name="Nota 17 5 5 2" xfId="32278"/>
    <cellStyle name="Nota 17 5 6" xfId="11256"/>
    <cellStyle name="Nota 17 5 6 2" xfId="32279"/>
    <cellStyle name="Nota 17 5 7" xfId="11257"/>
    <cellStyle name="Nota 17 5 7 2" xfId="32280"/>
    <cellStyle name="Nota 17 5 8" xfId="11258"/>
    <cellStyle name="Nota 17 5 8 2" xfId="32281"/>
    <cellStyle name="Nota 17 5 9" xfId="11259"/>
    <cellStyle name="Nota 17 5 9 2" xfId="32282"/>
    <cellStyle name="Nota 17 6" xfId="11260"/>
    <cellStyle name="Nota 17 6 10" xfId="11261"/>
    <cellStyle name="Nota 17 6 10 2" xfId="32283"/>
    <cellStyle name="Nota 17 6 11" xfId="32284"/>
    <cellStyle name="Nota 17 6 12" xfId="48459"/>
    <cellStyle name="Nota 17 6 13" xfId="48460"/>
    <cellStyle name="Nota 17 6 14" xfId="48461"/>
    <cellStyle name="Nota 17 6 15" xfId="48462"/>
    <cellStyle name="Nota 17 6 16" xfId="48463"/>
    <cellStyle name="Nota 17 6 17" xfId="48464"/>
    <cellStyle name="Nota 17 6 18" xfId="48465"/>
    <cellStyle name="Nota 17 6 19" xfId="48466"/>
    <cellStyle name="Nota 17 6 2" xfId="11262"/>
    <cellStyle name="Nota 17 6 2 2" xfId="11263"/>
    <cellStyle name="Nota 17 6 2 2 2" xfId="32285"/>
    <cellStyle name="Nota 17 6 2 3" xfId="11264"/>
    <cellStyle name="Nota 17 6 2 3 2" xfId="32286"/>
    <cellStyle name="Nota 17 6 2 4" xfId="11265"/>
    <cellStyle name="Nota 17 6 2 4 2" xfId="32287"/>
    <cellStyle name="Nota 17 6 2 5" xfId="11266"/>
    <cellStyle name="Nota 17 6 2 5 2" xfId="32288"/>
    <cellStyle name="Nota 17 6 2 6" xfId="32289"/>
    <cellStyle name="Nota 17 6 20" xfId="48467"/>
    <cellStyle name="Nota 17 6 21" xfId="48468"/>
    <cellStyle name="Nota 17 6 22" xfId="48469"/>
    <cellStyle name="Nota 17 6 23" xfId="48470"/>
    <cellStyle name="Nota 17 6 24" xfId="48471"/>
    <cellStyle name="Nota 17 6 25" xfId="48472"/>
    <cellStyle name="Nota 17 6 3" xfId="11267"/>
    <cellStyle name="Nota 17 6 3 2" xfId="11268"/>
    <cellStyle name="Nota 17 6 3 2 2" xfId="32290"/>
    <cellStyle name="Nota 17 6 3 3" xfId="11269"/>
    <cellStyle name="Nota 17 6 3 3 2" xfId="32291"/>
    <cellStyle name="Nota 17 6 3 4" xfId="11270"/>
    <cellStyle name="Nota 17 6 3 4 2" xfId="32292"/>
    <cellStyle name="Nota 17 6 3 5" xfId="11271"/>
    <cellStyle name="Nota 17 6 3 5 2" xfId="32293"/>
    <cellStyle name="Nota 17 6 3 6" xfId="32294"/>
    <cellStyle name="Nota 17 6 4" xfId="11272"/>
    <cellStyle name="Nota 17 6 4 2" xfId="11273"/>
    <cellStyle name="Nota 17 6 4 2 2" xfId="32295"/>
    <cellStyle name="Nota 17 6 4 3" xfId="11274"/>
    <cellStyle name="Nota 17 6 4 3 2" xfId="32296"/>
    <cellStyle name="Nota 17 6 4 4" xfId="11275"/>
    <cellStyle name="Nota 17 6 4 4 2" xfId="32297"/>
    <cellStyle name="Nota 17 6 4 5" xfId="11276"/>
    <cellStyle name="Nota 17 6 4 5 2" xfId="32298"/>
    <cellStyle name="Nota 17 6 4 6" xfId="32299"/>
    <cellStyle name="Nota 17 6 5" xfId="11277"/>
    <cellStyle name="Nota 17 6 5 2" xfId="32300"/>
    <cellStyle name="Nota 17 6 6" xfId="11278"/>
    <cellStyle name="Nota 17 6 6 2" xfId="32301"/>
    <cellStyle name="Nota 17 6 7" xfId="11279"/>
    <cellStyle name="Nota 17 6 7 2" xfId="32302"/>
    <cellStyle name="Nota 17 6 8" xfId="11280"/>
    <cellStyle name="Nota 17 6 8 2" xfId="32303"/>
    <cellStyle name="Nota 17 6 9" xfId="11281"/>
    <cellStyle name="Nota 17 6 9 2" xfId="32304"/>
    <cellStyle name="Nota 17 7" xfId="11282"/>
    <cellStyle name="Nota 17 7 2" xfId="11283"/>
    <cellStyle name="Nota 17 7 2 2" xfId="32305"/>
    <cellStyle name="Nota 17 7 3" xfId="11284"/>
    <cellStyle name="Nota 17 7 3 2" xfId="32306"/>
    <cellStyle name="Nota 17 7 4" xfId="11285"/>
    <cellStyle name="Nota 17 7 4 2" xfId="32307"/>
    <cellStyle name="Nota 17 7 5" xfId="11286"/>
    <cellStyle name="Nota 17 7 5 2" xfId="32308"/>
    <cellStyle name="Nota 17 7 6" xfId="32309"/>
    <cellStyle name="Nota 17 8" xfId="11287"/>
    <cellStyle name="Nota 17 8 2" xfId="11288"/>
    <cellStyle name="Nota 17 8 2 2" xfId="32310"/>
    <cellStyle name="Nota 17 8 3" xfId="11289"/>
    <cellStyle name="Nota 17 8 3 2" xfId="32311"/>
    <cellStyle name="Nota 17 8 4" xfId="11290"/>
    <cellStyle name="Nota 17 8 4 2" xfId="32312"/>
    <cellStyle name="Nota 17 8 5" xfId="11291"/>
    <cellStyle name="Nota 17 8 5 2" xfId="32313"/>
    <cellStyle name="Nota 17 8 6" xfId="32314"/>
    <cellStyle name="Nota 17 9" xfId="11292"/>
    <cellStyle name="Nota 17 9 2" xfId="11293"/>
    <cellStyle name="Nota 17 9 2 2" xfId="32315"/>
    <cellStyle name="Nota 17 9 3" xfId="11294"/>
    <cellStyle name="Nota 17 9 3 2" xfId="32316"/>
    <cellStyle name="Nota 17 9 4" xfId="11295"/>
    <cellStyle name="Nota 17 9 4 2" xfId="32317"/>
    <cellStyle name="Nota 17 9 5" xfId="11296"/>
    <cellStyle name="Nota 17 9 5 2" xfId="32318"/>
    <cellStyle name="Nota 17 9 6" xfId="32319"/>
    <cellStyle name="Nota 18" xfId="11297"/>
    <cellStyle name="Nota 18 10" xfId="11298"/>
    <cellStyle name="Nota 18 10 2" xfId="32320"/>
    <cellStyle name="Nota 18 11" xfId="11299"/>
    <cellStyle name="Nota 18 11 2" xfId="32321"/>
    <cellStyle name="Nota 18 12" xfId="11300"/>
    <cellStyle name="Nota 18 12 2" xfId="32322"/>
    <cellStyle name="Nota 18 13" xfId="11301"/>
    <cellStyle name="Nota 18 13 2" xfId="32323"/>
    <cellStyle name="Nota 18 14" xfId="11302"/>
    <cellStyle name="Nota 18 14 2" xfId="32324"/>
    <cellStyle name="Nota 18 15" xfId="11303"/>
    <cellStyle name="Nota 18 15 2" xfId="32325"/>
    <cellStyle name="Nota 18 16" xfId="32326"/>
    <cellStyle name="Nota 18 17" xfId="48473"/>
    <cellStyle name="Nota 18 18" xfId="48474"/>
    <cellStyle name="Nota 18 19" xfId="48475"/>
    <cellStyle name="Nota 18 2" xfId="11304"/>
    <cellStyle name="Nota 18 2 10" xfId="11305"/>
    <cellStyle name="Nota 18 2 10 2" xfId="32327"/>
    <cellStyle name="Nota 18 2 11" xfId="32328"/>
    <cellStyle name="Nota 18 2 12" xfId="48476"/>
    <cellStyle name="Nota 18 2 13" xfId="48477"/>
    <cellStyle name="Nota 18 2 14" xfId="48478"/>
    <cellStyle name="Nota 18 2 15" xfId="48479"/>
    <cellStyle name="Nota 18 2 16" xfId="48480"/>
    <cellStyle name="Nota 18 2 17" xfId="48481"/>
    <cellStyle name="Nota 18 2 18" xfId="48482"/>
    <cellStyle name="Nota 18 2 19" xfId="48483"/>
    <cellStyle name="Nota 18 2 2" xfId="11306"/>
    <cellStyle name="Nota 18 2 2 2" xfId="11307"/>
    <cellStyle name="Nota 18 2 2 2 2" xfId="32329"/>
    <cellStyle name="Nota 18 2 2 3" xfId="11308"/>
    <cellStyle name="Nota 18 2 2 3 2" xfId="32330"/>
    <cellStyle name="Nota 18 2 2 4" xfId="11309"/>
    <cellStyle name="Nota 18 2 2 4 2" xfId="32331"/>
    <cellStyle name="Nota 18 2 2 5" xfId="11310"/>
    <cellStyle name="Nota 18 2 2 5 2" xfId="32332"/>
    <cellStyle name="Nota 18 2 2 6" xfId="32333"/>
    <cellStyle name="Nota 18 2 20" xfId="48484"/>
    <cellStyle name="Nota 18 2 21" xfId="48485"/>
    <cellStyle name="Nota 18 2 22" xfId="48486"/>
    <cellStyle name="Nota 18 2 23" xfId="48487"/>
    <cellStyle name="Nota 18 2 24" xfId="48488"/>
    <cellStyle name="Nota 18 2 25" xfId="48489"/>
    <cellStyle name="Nota 18 2 3" xfId="11311"/>
    <cellStyle name="Nota 18 2 3 2" xfId="11312"/>
    <cellStyle name="Nota 18 2 3 2 2" xfId="32334"/>
    <cellStyle name="Nota 18 2 3 3" xfId="11313"/>
    <cellStyle name="Nota 18 2 3 3 2" xfId="32335"/>
    <cellStyle name="Nota 18 2 3 4" xfId="11314"/>
    <cellStyle name="Nota 18 2 3 4 2" xfId="32336"/>
    <cellStyle name="Nota 18 2 3 5" xfId="11315"/>
    <cellStyle name="Nota 18 2 3 5 2" xfId="32337"/>
    <cellStyle name="Nota 18 2 3 6" xfId="32338"/>
    <cellStyle name="Nota 18 2 4" xfId="11316"/>
    <cellStyle name="Nota 18 2 4 2" xfId="11317"/>
    <cellStyle name="Nota 18 2 4 2 2" xfId="32339"/>
    <cellStyle name="Nota 18 2 4 3" xfId="11318"/>
    <cellStyle name="Nota 18 2 4 3 2" xfId="32340"/>
    <cellStyle name="Nota 18 2 4 4" xfId="11319"/>
    <cellStyle name="Nota 18 2 4 4 2" xfId="32341"/>
    <cellStyle name="Nota 18 2 4 5" xfId="11320"/>
    <cellStyle name="Nota 18 2 4 5 2" xfId="32342"/>
    <cellStyle name="Nota 18 2 4 6" xfId="32343"/>
    <cellStyle name="Nota 18 2 5" xfId="11321"/>
    <cellStyle name="Nota 18 2 5 2" xfId="32344"/>
    <cellStyle name="Nota 18 2 6" xfId="11322"/>
    <cellStyle name="Nota 18 2 6 2" xfId="32345"/>
    <cellStyle name="Nota 18 2 7" xfId="11323"/>
    <cellStyle name="Nota 18 2 7 2" xfId="32346"/>
    <cellStyle name="Nota 18 2 8" xfId="11324"/>
    <cellStyle name="Nota 18 2 8 2" xfId="32347"/>
    <cellStyle name="Nota 18 2 9" xfId="11325"/>
    <cellStyle name="Nota 18 2 9 2" xfId="32348"/>
    <cellStyle name="Nota 18 20" xfId="48490"/>
    <cellStyle name="Nota 18 21" xfId="48491"/>
    <cellStyle name="Nota 18 22" xfId="48492"/>
    <cellStyle name="Nota 18 23" xfId="48493"/>
    <cellStyle name="Nota 18 24" xfId="48494"/>
    <cellStyle name="Nota 18 25" xfId="48495"/>
    <cellStyle name="Nota 18 26" xfId="48496"/>
    <cellStyle name="Nota 18 27" xfId="48497"/>
    <cellStyle name="Nota 18 28" xfId="48498"/>
    <cellStyle name="Nota 18 29" xfId="48499"/>
    <cellStyle name="Nota 18 3" xfId="11326"/>
    <cellStyle name="Nota 18 3 10" xfId="11327"/>
    <cellStyle name="Nota 18 3 10 2" xfId="32349"/>
    <cellStyle name="Nota 18 3 11" xfId="32350"/>
    <cellStyle name="Nota 18 3 12" xfId="48500"/>
    <cellStyle name="Nota 18 3 13" xfId="48501"/>
    <cellStyle name="Nota 18 3 14" xfId="48502"/>
    <cellStyle name="Nota 18 3 15" xfId="48503"/>
    <cellStyle name="Nota 18 3 16" xfId="48504"/>
    <cellStyle name="Nota 18 3 17" xfId="48505"/>
    <cellStyle name="Nota 18 3 18" xfId="48506"/>
    <cellStyle name="Nota 18 3 19" xfId="48507"/>
    <cellStyle name="Nota 18 3 2" xfId="11328"/>
    <cellStyle name="Nota 18 3 2 2" xfId="11329"/>
    <cellStyle name="Nota 18 3 2 2 2" xfId="32351"/>
    <cellStyle name="Nota 18 3 2 3" xfId="11330"/>
    <cellStyle name="Nota 18 3 2 3 2" xfId="32352"/>
    <cellStyle name="Nota 18 3 2 4" xfId="11331"/>
    <cellStyle name="Nota 18 3 2 4 2" xfId="32353"/>
    <cellStyle name="Nota 18 3 2 5" xfId="11332"/>
    <cellStyle name="Nota 18 3 2 5 2" xfId="32354"/>
    <cellStyle name="Nota 18 3 2 6" xfId="32355"/>
    <cellStyle name="Nota 18 3 20" xfId="48508"/>
    <cellStyle name="Nota 18 3 21" xfId="48509"/>
    <cellStyle name="Nota 18 3 22" xfId="48510"/>
    <cellStyle name="Nota 18 3 23" xfId="48511"/>
    <cellStyle name="Nota 18 3 24" xfId="48512"/>
    <cellStyle name="Nota 18 3 25" xfId="48513"/>
    <cellStyle name="Nota 18 3 3" xfId="11333"/>
    <cellStyle name="Nota 18 3 3 2" xfId="11334"/>
    <cellStyle name="Nota 18 3 3 2 2" xfId="32356"/>
    <cellStyle name="Nota 18 3 3 3" xfId="11335"/>
    <cellStyle name="Nota 18 3 3 3 2" xfId="32357"/>
    <cellStyle name="Nota 18 3 3 4" xfId="11336"/>
    <cellStyle name="Nota 18 3 3 4 2" xfId="32358"/>
    <cellStyle name="Nota 18 3 3 5" xfId="11337"/>
    <cellStyle name="Nota 18 3 3 5 2" xfId="32359"/>
    <cellStyle name="Nota 18 3 3 6" xfId="32360"/>
    <cellStyle name="Nota 18 3 4" xfId="11338"/>
    <cellStyle name="Nota 18 3 4 2" xfId="11339"/>
    <cellStyle name="Nota 18 3 4 2 2" xfId="32361"/>
    <cellStyle name="Nota 18 3 4 3" xfId="11340"/>
    <cellStyle name="Nota 18 3 4 3 2" xfId="32362"/>
    <cellStyle name="Nota 18 3 4 4" xfId="11341"/>
    <cellStyle name="Nota 18 3 4 4 2" xfId="32363"/>
    <cellStyle name="Nota 18 3 4 5" xfId="11342"/>
    <cellStyle name="Nota 18 3 4 5 2" xfId="32364"/>
    <cellStyle name="Nota 18 3 4 6" xfId="32365"/>
    <cellStyle name="Nota 18 3 5" xfId="11343"/>
    <cellStyle name="Nota 18 3 5 2" xfId="32366"/>
    <cellStyle name="Nota 18 3 6" xfId="11344"/>
    <cellStyle name="Nota 18 3 6 2" xfId="32367"/>
    <cellStyle name="Nota 18 3 7" xfId="11345"/>
    <cellStyle name="Nota 18 3 7 2" xfId="32368"/>
    <cellStyle name="Nota 18 3 8" xfId="11346"/>
    <cellStyle name="Nota 18 3 8 2" xfId="32369"/>
    <cellStyle name="Nota 18 3 9" xfId="11347"/>
    <cellStyle name="Nota 18 3 9 2" xfId="32370"/>
    <cellStyle name="Nota 18 30" xfId="48514"/>
    <cellStyle name="Nota 18 4" xfId="11348"/>
    <cellStyle name="Nota 18 4 10" xfId="11349"/>
    <cellStyle name="Nota 18 4 10 2" xfId="32371"/>
    <cellStyle name="Nota 18 4 11" xfId="32372"/>
    <cellStyle name="Nota 18 4 12" xfId="48515"/>
    <cellStyle name="Nota 18 4 13" xfId="48516"/>
    <cellStyle name="Nota 18 4 14" xfId="48517"/>
    <cellStyle name="Nota 18 4 15" xfId="48518"/>
    <cellStyle name="Nota 18 4 16" xfId="48519"/>
    <cellStyle name="Nota 18 4 17" xfId="48520"/>
    <cellStyle name="Nota 18 4 18" xfId="48521"/>
    <cellStyle name="Nota 18 4 19" xfId="48522"/>
    <cellStyle name="Nota 18 4 2" xfId="11350"/>
    <cellStyle name="Nota 18 4 2 2" xfId="11351"/>
    <cellStyle name="Nota 18 4 2 2 2" xfId="32373"/>
    <cellStyle name="Nota 18 4 2 3" xfId="11352"/>
    <cellStyle name="Nota 18 4 2 3 2" xfId="32374"/>
    <cellStyle name="Nota 18 4 2 4" xfId="11353"/>
    <cellStyle name="Nota 18 4 2 4 2" xfId="32375"/>
    <cellStyle name="Nota 18 4 2 5" xfId="11354"/>
    <cellStyle name="Nota 18 4 2 5 2" xfId="32376"/>
    <cellStyle name="Nota 18 4 2 6" xfId="32377"/>
    <cellStyle name="Nota 18 4 20" xfId="48523"/>
    <cellStyle name="Nota 18 4 21" xfId="48524"/>
    <cellStyle name="Nota 18 4 22" xfId="48525"/>
    <cellStyle name="Nota 18 4 23" xfId="48526"/>
    <cellStyle name="Nota 18 4 24" xfId="48527"/>
    <cellStyle name="Nota 18 4 25" xfId="48528"/>
    <cellStyle name="Nota 18 4 3" xfId="11355"/>
    <cellStyle name="Nota 18 4 3 2" xfId="11356"/>
    <cellStyle name="Nota 18 4 3 2 2" xfId="32378"/>
    <cellStyle name="Nota 18 4 3 3" xfId="11357"/>
    <cellStyle name="Nota 18 4 3 3 2" xfId="32379"/>
    <cellStyle name="Nota 18 4 3 4" xfId="11358"/>
    <cellStyle name="Nota 18 4 3 4 2" xfId="32380"/>
    <cellStyle name="Nota 18 4 3 5" xfId="11359"/>
    <cellStyle name="Nota 18 4 3 5 2" xfId="32381"/>
    <cellStyle name="Nota 18 4 3 6" xfId="32382"/>
    <cellStyle name="Nota 18 4 4" xfId="11360"/>
    <cellStyle name="Nota 18 4 4 2" xfId="11361"/>
    <cellStyle name="Nota 18 4 4 2 2" xfId="32383"/>
    <cellStyle name="Nota 18 4 4 3" xfId="11362"/>
    <cellStyle name="Nota 18 4 4 3 2" xfId="32384"/>
    <cellStyle name="Nota 18 4 4 4" xfId="11363"/>
    <cellStyle name="Nota 18 4 4 4 2" xfId="32385"/>
    <cellStyle name="Nota 18 4 4 5" xfId="11364"/>
    <cellStyle name="Nota 18 4 4 5 2" xfId="32386"/>
    <cellStyle name="Nota 18 4 4 6" xfId="32387"/>
    <cellStyle name="Nota 18 4 5" xfId="11365"/>
    <cellStyle name="Nota 18 4 5 2" xfId="32388"/>
    <cellStyle name="Nota 18 4 6" xfId="11366"/>
    <cellStyle name="Nota 18 4 6 2" xfId="32389"/>
    <cellStyle name="Nota 18 4 7" xfId="11367"/>
    <cellStyle name="Nota 18 4 7 2" xfId="32390"/>
    <cellStyle name="Nota 18 4 8" xfId="11368"/>
    <cellStyle name="Nota 18 4 8 2" xfId="32391"/>
    <cellStyle name="Nota 18 4 9" xfId="11369"/>
    <cellStyle name="Nota 18 4 9 2" xfId="32392"/>
    <cellStyle name="Nota 18 5" xfId="11370"/>
    <cellStyle name="Nota 18 5 10" xfId="11371"/>
    <cellStyle name="Nota 18 5 10 2" xfId="32393"/>
    <cellStyle name="Nota 18 5 11" xfId="32394"/>
    <cellStyle name="Nota 18 5 12" xfId="48529"/>
    <cellStyle name="Nota 18 5 13" xfId="48530"/>
    <cellStyle name="Nota 18 5 14" xfId="48531"/>
    <cellStyle name="Nota 18 5 15" xfId="48532"/>
    <cellStyle name="Nota 18 5 16" xfId="48533"/>
    <cellStyle name="Nota 18 5 17" xfId="48534"/>
    <cellStyle name="Nota 18 5 18" xfId="48535"/>
    <cellStyle name="Nota 18 5 19" xfId="48536"/>
    <cellStyle name="Nota 18 5 2" xfId="11372"/>
    <cellStyle name="Nota 18 5 2 2" xfId="11373"/>
    <cellStyle name="Nota 18 5 2 2 2" xfId="32395"/>
    <cellStyle name="Nota 18 5 2 3" xfId="11374"/>
    <cellStyle name="Nota 18 5 2 3 2" xfId="32396"/>
    <cellStyle name="Nota 18 5 2 4" xfId="11375"/>
    <cellStyle name="Nota 18 5 2 4 2" xfId="32397"/>
    <cellStyle name="Nota 18 5 2 5" xfId="11376"/>
    <cellStyle name="Nota 18 5 2 5 2" xfId="32398"/>
    <cellStyle name="Nota 18 5 2 6" xfId="32399"/>
    <cellStyle name="Nota 18 5 20" xfId="48537"/>
    <cellStyle name="Nota 18 5 21" xfId="48538"/>
    <cellStyle name="Nota 18 5 22" xfId="48539"/>
    <cellStyle name="Nota 18 5 23" xfId="48540"/>
    <cellStyle name="Nota 18 5 24" xfId="48541"/>
    <cellStyle name="Nota 18 5 25" xfId="48542"/>
    <cellStyle name="Nota 18 5 3" xfId="11377"/>
    <cellStyle name="Nota 18 5 3 2" xfId="11378"/>
    <cellStyle name="Nota 18 5 3 2 2" xfId="32400"/>
    <cellStyle name="Nota 18 5 3 3" xfId="11379"/>
    <cellStyle name="Nota 18 5 3 3 2" xfId="32401"/>
    <cellStyle name="Nota 18 5 3 4" xfId="11380"/>
    <cellStyle name="Nota 18 5 3 4 2" xfId="32402"/>
    <cellStyle name="Nota 18 5 3 5" xfId="11381"/>
    <cellStyle name="Nota 18 5 3 5 2" xfId="32403"/>
    <cellStyle name="Nota 18 5 3 6" xfId="32404"/>
    <cellStyle name="Nota 18 5 4" xfId="11382"/>
    <cellStyle name="Nota 18 5 4 2" xfId="11383"/>
    <cellStyle name="Nota 18 5 4 2 2" xfId="32405"/>
    <cellStyle name="Nota 18 5 4 3" xfId="11384"/>
    <cellStyle name="Nota 18 5 4 3 2" xfId="32406"/>
    <cellStyle name="Nota 18 5 4 4" xfId="11385"/>
    <cellStyle name="Nota 18 5 4 4 2" xfId="32407"/>
    <cellStyle name="Nota 18 5 4 5" xfId="11386"/>
    <cellStyle name="Nota 18 5 4 5 2" xfId="32408"/>
    <cellStyle name="Nota 18 5 4 6" xfId="32409"/>
    <cellStyle name="Nota 18 5 5" xfId="11387"/>
    <cellStyle name="Nota 18 5 5 2" xfId="32410"/>
    <cellStyle name="Nota 18 5 6" xfId="11388"/>
    <cellStyle name="Nota 18 5 6 2" xfId="32411"/>
    <cellStyle name="Nota 18 5 7" xfId="11389"/>
    <cellStyle name="Nota 18 5 7 2" xfId="32412"/>
    <cellStyle name="Nota 18 5 8" xfId="11390"/>
    <cellStyle name="Nota 18 5 8 2" xfId="32413"/>
    <cellStyle name="Nota 18 5 9" xfId="11391"/>
    <cellStyle name="Nota 18 5 9 2" xfId="32414"/>
    <cellStyle name="Nota 18 6" xfId="11392"/>
    <cellStyle name="Nota 18 6 10" xfId="11393"/>
    <cellStyle name="Nota 18 6 10 2" xfId="32415"/>
    <cellStyle name="Nota 18 6 11" xfId="32416"/>
    <cellStyle name="Nota 18 6 12" xfId="48543"/>
    <cellStyle name="Nota 18 6 13" xfId="48544"/>
    <cellStyle name="Nota 18 6 14" xfId="48545"/>
    <cellStyle name="Nota 18 6 15" xfId="48546"/>
    <cellStyle name="Nota 18 6 16" xfId="48547"/>
    <cellStyle name="Nota 18 6 17" xfId="48548"/>
    <cellStyle name="Nota 18 6 18" xfId="48549"/>
    <cellStyle name="Nota 18 6 19" xfId="48550"/>
    <cellStyle name="Nota 18 6 2" xfId="11394"/>
    <cellStyle name="Nota 18 6 2 2" xfId="11395"/>
    <cellStyle name="Nota 18 6 2 2 2" xfId="32417"/>
    <cellStyle name="Nota 18 6 2 3" xfId="11396"/>
    <cellStyle name="Nota 18 6 2 3 2" xfId="32418"/>
    <cellStyle name="Nota 18 6 2 4" xfId="11397"/>
    <cellStyle name="Nota 18 6 2 4 2" xfId="32419"/>
    <cellStyle name="Nota 18 6 2 5" xfId="11398"/>
    <cellStyle name="Nota 18 6 2 5 2" xfId="32420"/>
    <cellStyle name="Nota 18 6 2 6" xfId="32421"/>
    <cellStyle name="Nota 18 6 20" xfId="48551"/>
    <cellStyle name="Nota 18 6 21" xfId="48552"/>
    <cellStyle name="Nota 18 6 22" xfId="48553"/>
    <cellStyle name="Nota 18 6 23" xfId="48554"/>
    <cellStyle name="Nota 18 6 24" xfId="48555"/>
    <cellStyle name="Nota 18 6 25" xfId="48556"/>
    <cellStyle name="Nota 18 6 3" xfId="11399"/>
    <cellStyle name="Nota 18 6 3 2" xfId="11400"/>
    <cellStyle name="Nota 18 6 3 2 2" xfId="32422"/>
    <cellStyle name="Nota 18 6 3 3" xfId="11401"/>
    <cellStyle name="Nota 18 6 3 3 2" xfId="32423"/>
    <cellStyle name="Nota 18 6 3 4" xfId="11402"/>
    <cellStyle name="Nota 18 6 3 4 2" xfId="32424"/>
    <cellStyle name="Nota 18 6 3 5" xfId="11403"/>
    <cellStyle name="Nota 18 6 3 5 2" xfId="32425"/>
    <cellStyle name="Nota 18 6 3 6" xfId="32426"/>
    <cellStyle name="Nota 18 6 4" xfId="11404"/>
    <cellStyle name="Nota 18 6 4 2" xfId="11405"/>
    <cellStyle name="Nota 18 6 4 2 2" xfId="32427"/>
    <cellStyle name="Nota 18 6 4 3" xfId="11406"/>
    <cellStyle name="Nota 18 6 4 3 2" xfId="32428"/>
    <cellStyle name="Nota 18 6 4 4" xfId="11407"/>
    <cellStyle name="Nota 18 6 4 4 2" xfId="32429"/>
    <cellStyle name="Nota 18 6 4 5" xfId="11408"/>
    <cellStyle name="Nota 18 6 4 5 2" xfId="32430"/>
    <cellStyle name="Nota 18 6 4 6" xfId="32431"/>
    <cellStyle name="Nota 18 6 5" xfId="11409"/>
    <cellStyle name="Nota 18 6 5 2" xfId="32432"/>
    <cellStyle name="Nota 18 6 6" xfId="11410"/>
    <cellStyle name="Nota 18 6 6 2" xfId="32433"/>
    <cellStyle name="Nota 18 6 7" xfId="11411"/>
    <cellStyle name="Nota 18 6 7 2" xfId="32434"/>
    <cellStyle name="Nota 18 6 8" xfId="11412"/>
    <cellStyle name="Nota 18 6 8 2" xfId="32435"/>
    <cellStyle name="Nota 18 6 9" xfId="11413"/>
    <cellStyle name="Nota 18 6 9 2" xfId="32436"/>
    <cellStyle name="Nota 18 7" xfId="11414"/>
    <cellStyle name="Nota 18 7 2" xfId="11415"/>
    <cellStyle name="Nota 18 7 2 2" xfId="32437"/>
    <cellStyle name="Nota 18 7 3" xfId="11416"/>
    <cellStyle name="Nota 18 7 3 2" xfId="32438"/>
    <cellStyle name="Nota 18 7 4" xfId="11417"/>
    <cellStyle name="Nota 18 7 4 2" xfId="32439"/>
    <cellStyle name="Nota 18 7 5" xfId="11418"/>
    <cellStyle name="Nota 18 7 5 2" xfId="32440"/>
    <cellStyle name="Nota 18 7 6" xfId="32441"/>
    <cellStyle name="Nota 18 8" xfId="11419"/>
    <cellStyle name="Nota 18 8 2" xfId="11420"/>
    <cellStyle name="Nota 18 8 2 2" xfId="32442"/>
    <cellStyle name="Nota 18 8 3" xfId="11421"/>
    <cellStyle name="Nota 18 8 3 2" xfId="32443"/>
    <cellStyle name="Nota 18 8 4" xfId="11422"/>
    <cellStyle name="Nota 18 8 4 2" xfId="32444"/>
    <cellStyle name="Nota 18 8 5" xfId="11423"/>
    <cellStyle name="Nota 18 8 5 2" xfId="32445"/>
    <cellStyle name="Nota 18 8 6" xfId="32446"/>
    <cellStyle name="Nota 18 9" xfId="11424"/>
    <cellStyle name="Nota 18 9 2" xfId="11425"/>
    <cellStyle name="Nota 18 9 2 2" xfId="32447"/>
    <cellStyle name="Nota 18 9 3" xfId="11426"/>
    <cellStyle name="Nota 18 9 3 2" xfId="32448"/>
    <cellStyle name="Nota 18 9 4" xfId="11427"/>
    <cellStyle name="Nota 18 9 4 2" xfId="32449"/>
    <cellStyle name="Nota 18 9 5" xfId="11428"/>
    <cellStyle name="Nota 18 9 5 2" xfId="32450"/>
    <cellStyle name="Nota 18 9 6" xfId="32451"/>
    <cellStyle name="Nota 19" xfId="11429"/>
    <cellStyle name="Nota 19 10" xfId="11430"/>
    <cellStyle name="Nota 19 10 2" xfId="32452"/>
    <cellStyle name="Nota 19 11" xfId="11431"/>
    <cellStyle name="Nota 19 11 2" xfId="32453"/>
    <cellStyle name="Nota 19 12" xfId="11432"/>
    <cellStyle name="Nota 19 12 2" xfId="32454"/>
    <cellStyle name="Nota 19 13" xfId="11433"/>
    <cellStyle name="Nota 19 13 2" xfId="32455"/>
    <cellStyle name="Nota 19 14" xfId="11434"/>
    <cellStyle name="Nota 19 14 2" xfId="32456"/>
    <cellStyle name="Nota 19 15" xfId="11435"/>
    <cellStyle name="Nota 19 15 2" xfId="32457"/>
    <cellStyle name="Nota 19 16" xfId="32458"/>
    <cellStyle name="Nota 19 17" xfId="48557"/>
    <cellStyle name="Nota 19 18" xfId="48558"/>
    <cellStyle name="Nota 19 19" xfId="48559"/>
    <cellStyle name="Nota 19 2" xfId="11436"/>
    <cellStyle name="Nota 19 2 10" xfId="11437"/>
    <cellStyle name="Nota 19 2 10 2" xfId="32459"/>
    <cellStyle name="Nota 19 2 11" xfId="32460"/>
    <cellStyle name="Nota 19 2 12" xfId="48560"/>
    <cellStyle name="Nota 19 2 13" xfId="48561"/>
    <cellStyle name="Nota 19 2 14" xfId="48562"/>
    <cellStyle name="Nota 19 2 15" xfId="48563"/>
    <cellStyle name="Nota 19 2 16" xfId="48564"/>
    <cellStyle name="Nota 19 2 17" xfId="48565"/>
    <cellStyle name="Nota 19 2 18" xfId="48566"/>
    <cellStyle name="Nota 19 2 19" xfId="48567"/>
    <cellStyle name="Nota 19 2 2" xfId="11438"/>
    <cellStyle name="Nota 19 2 2 2" xfId="11439"/>
    <cellStyle name="Nota 19 2 2 2 2" xfId="32461"/>
    <cellStyle name="Nota 19 2 2 3" xfId="11440"/>
    <cellStyle name="Nota 19 2 2 3 2" xfId="32462"/>
    <cellStyle name="Nota 19 2 2 4" xfId="11441"/>
    <cellStyle name="Nota 19 2 2 4 2" xfId="32463"/>
    <cellStyle name="Nota 19 2 2 5" xfId="11442"/>
    <cellStyle name="Nota 19 2 2 5 2" xfId="32464"/>
    <cellStyle name="Nota 19 2 2 6" xfId="32465"/>
    <cellStyle name="Nota 19 2 20" xfId="48568"/>
    <cellStyle name="Nota 19 2 21" xfId="48569"/>
    <cellStyle name="Nota 19 2 22" xfId="48570"/>
    <cellStyle name="Nota 19 2 23" xfId="48571"/>
    <cellStyle name="Nota 19 2 24" xfId="48572"/>
    <cellStyle name="Nota 19 2 25" xfId="48573"/>
    <cellStyle name="Nota 19 2 3" xfId="11443"/>
    <cellStyle name="Nota 19 2 3 2" xfId="11444"/>
    <cellStyle name="Nota 19 2 3 2 2" xfId="32466"/>
    <cellStyle name="Nota 19 2 3 3" xfId="11445"/>
    <cellStyle name="Nota 19 2 3 3 2" xfId="32467"/>
    <cellStyle name="Nota 19 2 3 4" xfId="11446"/>
    <cellStyle name="Nota 19 2 3 4 2" xfId="32468"/>
    <cellStyle name="Nota 19 2 3 5" xfId="11447"/>
    <cellStyle name="Nota 19 2 3 5 2" xfId="32469"/>
    <cellStyle name="Nota 19 2 3 6" xfId="32470"/>
    <cellStyle name="Nota 19 2 4" xfId="11448"/>
    <cellStyle name="Nota 19 2 4 2" xfId="11449"/>
    <cellStyle name="Nota 19 2 4 2 2" xfId="32471"/>
    <cellStyle name="Nota 19 2 4 3" xfId="11450"/>
    <cellStyle name="Nota 19 2 4 3 2" xfId="32472"/>
    <cellStyle name="Nota 19 2 4 4" xfId="11451"/>
    <cellStyle name="Nota 19 2 4 4 2" xfId="32473"/>
    <cellStyle name="Nota 19 2 4 5" xfId="11452"/>
    <cellStyle name="Nota 19 2 4 5 2" xfId="32474"/>
    <cellStyle name="Nota 19 2 4 6" xfId="32475"/>
    <cellStyle name="Nota 19 2 5" xfId="11453"/>
    <cellStyle name="Nota 19 2 5 2" xfId="32476"/>
    <cellStyle name="Nota 19 2 6" xfId="11454"/>
    <cellStyle name="Nota 19 2 6 2" xfId="32477"/>
    <cellStyle name="Nota 19 2 7" xfId="11455"/>
    <cellStyle name="Nota 19 2 7 2" xfId="32478"/>
    <cellStyle name="Nota 19 2 8" xfId="11456"/>
    <cellStyle name="Nota 19 2 8 2" xfId="32479"/>
    <cellStyle name="Nota 19 2 9" xfId="11457"/>
    <cellStyle name="Nota 19 2 9 2" xfId="32480"/>
    <cellStyle name="Nota 19 20" xfId="48574"/>
    <cellStyle name="Nota 19 21" xfId="48575"/>
    <cellStyle name="Nota 19 22" xfId="48576"/>
    <cellStyle name="Nota 19 23" xfId="48577"/>
    <cellStyle name="Nota 19 24" xfId="48578"/>
    <cellStyle name="Nota 19 25" xfId="48579"/>
    <cellStyle name="Nota 19 26" xfId="48580"/>
    <cellStyle name="Nota 19 27" xfId="48581"/>
    <cellStyle name="Nota 19 28" xfId="48582"/>
    <cellStyle name="Nota 19 29" xfId="48583"/>
    <cellStyle name="Nota 19 3" xfId="11458"/>
    <cellStyle name="Nota 19 3 10" xfId="11459"/>
    <cellStyle name="Nota 19 3 10 2" xfId="32481"/>
    <cellStyle name="Nota 19 3 11" xfId="32482"/>
    <cellStyle name="Nota 19 3 12" xfId="48584"/>
    <cellStyle name="Nota 19 3 13" xfId="48585"/>
    <cellStyle name="Nota 19 3 14" xfId="48586"/>
    <cellStyle name="Nota 19 3 15" xfId="48587"/>
    <cellStyle name="Nota 19 3 16" xfId="48588"/>
    <cellStyle name="Nota 19 3 17" xfId="48589"/>
    <cellStyle name="Nota 19 3 18" xfId="48590"/>
    <cellStyle name="Nota 19 3 19" xfId="48591"/>
    <cellStyle name="Nota 19 3 2" xfId="11460"/>
    <cellStyle name="Nota 19 3 2 2" xfId="11461"/>
    <cellStyle name="Nota 19 3 2 2 2" xfId="32483"/>
    <cellStyle name="Nota 19 3 2 3" xfId="11462"/>
    <cellStyle name="Nota 19 3 2 3 2" xfId="32484"/>
    <cellStyle name="Nota 19 3 2 4" xfId="11463"/>
    <cellStyle name="Nota 19 3 2 4 2" xfId="32485"/>
    <cellStyle name="Nota 19 3 2 5" xfId="11464"/>
    <cellStyle name="Nota 19 3 2 5 2" xfId="32486"/>
    <cellStyle name="Nota 19 3 2 6" xfId="32487"/>
    <cellStyle name="Nota 19 3 20" xfId="48592"/>
    <cellStyle name="Nota 19 3 21" xfId="48593"/>
    <cellStyle name="Nota 19 3 22" xfId="48594"/>
    <cellStyle name="Nota 19 3 23" xfId="48595"/>
    <cellStyle name="Nota 19 3 24" xfId="48596"/>
    <cellStyle name="Nota 19 3 25" xfId="48597"/>
    <cellStyle name="Nota 19 3 3" xfId="11465"/>
    <cellStyle name="Nota 19 3 3 2" xfId="11466"/>
    <cellStyle name="Nota 19 3 3 2 2" xfId="32488"/>
    <cellStyle name="Nota 19 3 3 3" xfId="11467"/>
    <cellStyle name="Nota 19 3 3 3 2" xfId="32489"/>
    <cellStyle name="Nota 19 3 3 4" xfId="11468"/>
    <cellStyle name="Nota 19 3 3 4 2" xfId="32490"/>
    <cellStyle name="Nota 19 3 3 5" xfId="11469"/>
    <cellStyle name="Nota 19 3 3 5 2" xfId="32491"/>
    <cellStyle name="Nota 19 3 3 6" xfId="32492"/>
    <cellStyle name="Nota 19 3 4" xfId="11470"/>
    <cellStyle name="Nota 19 3 4 2" xfId="11471"/>
    <cellStyle name="Nota 19 3 4 2 2" xfId="32493"/>
    <cellStyle name="Nota 19 3 4 3" xfId="11472"/>
    <cellStyle name="Nota 19 3 4 3 2" xfId="32494"/>
    <cellStyle name="Nota 19 3 4 4" xfId="11473"/>
    <cellStyle name="Nota 19 3 4 4 2" xfId="32495"/>
    <cellStyle name="Nota 19 3 4 5" xfId="11474"/>
    <cellStyle name="Nota 19 3 4 5 2" xfId="32496"/>
    <cellStyle name="Nota 19 3 4 6" xfId="32497"/>
    <cellStyle name="Nota 19 3 5" xfId="11475"/>
    <cellStyle name="Nota 19 3 5 2" xfId="32498"/>
    <cellStyle name="Nota 19 3 6" xfId="11476"/>
    <cellStyle name="Nota 19 3 6 2" xfId="32499"/>
    <cellStyle name="Nota 19 3 7" xfId="11477"/>
    <cellStyle name="Nota 19 3 7 2" xfId="32500"/>
    <cellStyle name="Nota 19 3 8" xfId="11478"/>
    <cellStyle name="Nota 19 3 8 2" xfId="32501"/>
    <cellStyle name="Nota 19 3 9" xfId="11479"/>
    <cellStyle name="Nota 19 3 9 2" xfId="32502"/>
    <cellStyle name="Nota 19 30" xfId="48598"/>
    <cellStyle name="Nota 19 4" xfId="11480"/>
    <cellStyle name="Nota 19 4 10" xfId="11481"/>
    <cellStyle name="Nota 19 4 10 2" xfId="32503"/>
    <cellStyle name="Nota 19 4 11" xfId="32504"/>
    <cellStyle name="Nota 19 4 12" xfId="48599"/>
    <cellStyle name="Nota 19 4 13" xfId="48600"/>
    <cellStyle name="Nota 19 4 14" xfId="48601"/>
    <cellStyle name="Nota 19 4 15" xfId="48602"/>
    <cellStyle name="Nota 19 4 16" xfId="48603"/>
    <cellStyle name="Nota 19 4 17" xfId="48604"/>
    <cellStyle name="Nota 19 4 18" xfId="48605"/>
    <cellStyle name="Nota 19 4 19" xfId="48606"/>
    <cellStyle name="Nota 19 4 2" xfId="11482"/>
    <cellStyle name="Nota 19 4 2 2" xfId="11483"/>
    <cellStyle name="Nota 19 4 2 2 2" xfId="32505"/>
    <cellStyle name="Nota 19 4 2 3" xfId="11484"/>
    <cellStyle name="Nota 19 4 2 3 2" xfId="32506"/>
    <cellStyle name="Nota 19 4 2 4" xfId="11485"/>
    <cellStyle name="Nota 19 4 2 4 2" xfId="32507"/>
    <cellStyle name="Nota 19 4 2 5" xfId="11486"/>
    <cellStyle name="Nota 19 4 2 5 2" xfId="32508"/>
    <cellStyle name="Nota 19 4 2 6" xfId="32509"/>
    <cellStyle name="Nota 19 4 20" xfId="48607"/>
    <cellStyle name="Nota 19 4 21" xfId="48608"/>
    <cellStyle name="Nota 19 4 22" xfId="48609"/>
    <cellStyle name="Nota 19 4 23" xfId="48610"/>
    <cellStyle name="Nota 19 4 24" xfId="48611"/>
    <cellStyle name="Nota 19 4 25" xfId="48612"/>
    <cellStyle name="Nota 19 4 3" xfId="11487"/>
    <cellStyle name="Nota 19 4 3 2" xfId="11488"/>
    <cellStyle name="Nota 19 4 3 2 2" xfId="32510"/>
    <cellStyle name="Nota 19 4 3 3" xfId="11489"/>
    <cellStyle name="Nota 19 4 3 3 2" xfId="32511"/>
    <cellStyle name="Nota 19 4 3 4" xfId="11490"/>
    <cellStyle name="Nota 19 4 3 4 2" xfId="32512"/>
    <cellStyle name="Nota 19 4 3 5" xfId="11491"/>
    <cellStyle name="Nota 19 4 3 5 2" xfId="32513"/>
    <cellStyle name="Nota 19 4 3 6" xfId="32514"/>
    <cellStyle name="Nota 19 4 4" xfId="11492"/>
    <cellStyle name="Nota 19 4 4 2" xfId="11493"/>
    <cellStyle name="Nota 19 4 4 2 2" xfId="32515"/>
    <cellStyle name="Nota 19 4 4 3" xfId="11494"/>
    <cellStyle name="Nota 19 4 4 3 2" xfId="32516"/>
    <cellStyle name="Nota 19 4 4 4" xfId="11495"/>
    <cellStyle name="Nota 19 4 4 4 2" xfId="32517"/>
    <cellStyle name="Nota 19 4 4 5" xfId="11496"/>
    <cellStyle name="Nota 19 4 4 5 2" xfId="32518"/>
    <cellStyle name="Nota 19 4 4 6" xfId="32519"/>
    <cellStyle name="Nota 19 4 5" xfId="11497"/>
    <cellStyle name="Nota 19 4 5 2" xfId="32520"/>
    <cellStyle name="Nota 19 4 6" xfId="11498"/>
    <cellStyle name="Nota 19 4 6 2" xfId="32521"/>
    <cellStyle name="Nota 19 4 7" xfId="11499"/>
    <cellStyle name="Nota 19 4 7 2" xfId="32522"/>
    <cellStyle name="Nota 19 4 8" xfId="11500"/>
    <cellStyle name="Nota 19 4 8 2" xfId="32523"/>
    <cellStyle name="Nota 19 4 9" xfId="11501"/>
    <cellStyle name="Nota 19 4 9 2" xfId="32524"/>
    <cellStyle name="Nota 19 5" xfId="11502"/>
    <cellStyle name="Nota 19 5 10" xfId="11503"/>
    <cellStyle name="Nota 19 5 10 2" xfId="32525"/>
    <cellStyle name="Nota 19 5 11" xfId="32526"/>
    <cellStyle name="Nota 19 5 12" xfId="48613"/>
    <cellStyle name="Nota 19 5 13" xfId="48614"/>
    <cellStyle name="Nota 19 5 14" xfId="48615"/>
    <cellStyle name="Nota 19 5 15" xfId="48616"/>
    <cellStyle name="Nota 19 5 16" xfId="48617"/>
    <cellStyle name="Nota 19 5 17" xfId="48618"/>
    <cellStyle name="Nota 19 5 18" xfId="48619"/>
    <cellStyle name="Nota 19 5 19" xfId="48620"/>
    <cellStyle name="Nota 19 5 2" xfId="11504"/>
    <cellStyle name="Nota 19 5 2 2" xfId="11505"/>
    <cellStyle name="Nota 19 5 2 2 2" xfId="32527"/>
    <cellStyle name="Nota 19 5 2 3" xfId="11506"/>
    <cellStyle name="Nota 19 5 2 3 2" xfId="32528"/>
    <cellStyle name="Nota 19 5 2 4" xfId="11507"/>
    <cellStyle name="Nota 19 5 2 4 2" xfId="32529"/>
    <cellStyle name="Nota 19 5 2 5" xfId="11508"/>
    <cellStyle name="Nota 19 5 2 5 2" xfId="32530"/>
    <cellStyle name="Nota 19 5 2 6" xfId="32531"/>
    <cellStyle name="Nota 19 5 20" xfId="48621"/>
    <cellStyle name="Nota 19 5 21" xfId="48622"/>
    <cellStyle name="Nota 19 5 22" xfId="48623"/>
    <cellStyle name="Nota 19 5 23" xfId="48624"/>
    <cellStyle name="Nota 19 5 24" xfId="48625"/>
    <cellStyle name="Nota 19 5 25" xfId="48626"/>
    <cellStyle name="Nota 19 5 3" xfId="11509"/>
    <cellStyle name="Nota 19 5 3 2" xfId="11510"/>
    <cellStyle name="Nota 19 5 3 2 2" xfId="32532"/>
    <cellStyle name="Nota 19 5 3 3" xfId="11511"/>
    <cellStyle name="Nota 19 5 3 3 2" xfId="32533"/>
    <cellStyle name="Nota 19 5 3 4" xfId="11512"/>
    <cellStyle name="Nota 19 5 3 4 2" xfId="32534"/>
    <cellStyle name="Nota 19 5 3 5" xfId="11513"/>
    <cellStyle name="Nota 19 5 3 5 2" xfId="32535"/>
    <cellStyle name="Nota 19 5 3 6" xfId="32536"/>
    <cellStyle name="Nota 19 5 4" xfId="11514"/>
    <cellStyle name="Nota 19 5 4 2" xfId="11515"/>
    <cellStyle name="Nota 19 5 4 2 2" xfId="32537"/>
    <cellStyle name="Nota 19 5 4 3" xfId="11516"/>
    <cellStyle name="Nota 19 5 4 3 2" xfId="32538"/>
    <cellStyle name="Nota 19 5 4 4" xfId="11517"/>
    <cellStyle name="Nota 19 5 4 4 2" xfId="32539"/>
    <cellStyle name="Nota 19 5 4 5" xfId="11518"/>
    <cellStyle name="Nota 19 5 4 5 2" xfId="32540"/>
    <cellStyle name="Nota 19 5 4 6" xfId="32541"/>
    <cellStyle name="Nota 19 5 5" xfId="11519"/>
    <cellStyle name="Nota 19 5 5 2" xfId="32542"/>
    <cellStyle name="Nota 19 5 6" xfId="11520"/>
    <cellStyle name="Nota 19 5 6 2" xfId="32543"/>
    <cellStyle name="Nota 19 5 7" xfId="11521"/>
    <cellStyle name="Nota 19 5 7 2" xfId="32544"/>
    <cellStyle name="Nota 19 5 8" xfId="11522"/>
    <cellStyle name="Nota 19 5 8 2" xfId="32545"/>
    <cellStyle name="Nota 19 5 9" xfId="11523"/>
    <cellStyle name="Nota 19 5 9 2" xfId="32546"/>
    <cellStyle name="Nota 19 6" xfId="11524"/>
    <cellStyle name="Nota 19 6 10" xfId="11525"/>
    <cellStyle name="Nota 19 6 10 2" xfId="32547"/>
    <cellStyle name="Nota 19 6 11" xfId="32548"/>
    <cellStyle name="Nota 19 6 12" xfId="48627"/>
    <cellStyle name="Nota 19 6 13" xfId="48628"/>
    <cellStyle name="Nota 19 6 14" xfId="48629"/>
    <cellStyle name="Nota 19 6 15" xfId="48630"/>
    <cellStyle name="Nota 19 6 16" xfId="48631"/>
    <cellStyle name="Nota 19 6 17" xfId="48632"/>
    <cellStyle name="Nota 19 6 18" xfId="48633"/>
    <cellStyle name="Nota 19 6 19" xfId="48634"/>
    <cellStyle name="Nota 19 6 2" xfId="11526"/>
    <cellStyle name="Nota 19 6 2 2" xfId="11527"/>
    <cellStyle name="Nota 19 6 2 2 2" xfId="32549"/>
    <cellStyle name="Nota 19 6 2 3" xfId="11528"/>
    <cellStyle name="Nota 19 6 2 3 2" xfId="32550"/>
    <cellStyle name="Nota 19 6 2 4" xfId="11529"/>
    <cellStyle name="Nota 19 6 2 4 2" xfId="32551"/>
    <cellStyle name="Nota 19 6 2 5" xfId="11530"/>
    <cellStyle name="Nota 19 6 2 5 2" xfId="32552"/>
    <cellStyle name="Nota 19 6 2 6" xfId="32553"/>
    <cellStyle name="Nota 19 6 20" xfId="48635"/>
    <cellStyle name="Nota 19 6 21" xfId="48636"/>
    <cellStyle name="Nota 19 6 22" xfId="48637"/>
    <cellStyle name="Nota 19 6 23" xfId="48638"/>
    <cellStyle name="Nota 19 6 24" xfId="48639"/>
    <cellStyle name="Nota 19 6 25" xfId="48640"/>
    <cellStyle name="Nota 19 6 3" xfId="11531"/>
    <cellStyle name="Nota 19 6 3 2" xfId="11532"/>
    <cellStyle name="Nota 19 6 3 2 2" xfId="32554"/>
    <cellStyle name="Nota 19 6 3 3" xfId="11533"/>
    <cellStyle name="Nota 19 6 3 3 2" xfId="32555"/>
    <cellStyle name="Nota 19 6 3 4" xfId="11534"/>
    <cellStyle name="Nota 19 6 3 4 2" xfId="32556"/>
    <cellStyle name="Nota 19 6 3 5" xfId="11535"/>
    <cellStyle name="Nota 19 6 3 5 2" xfId="32557"/>
    <cellStyle name="Nota 19 6 3 6" xfId="32558"/>
    <cellStyle name="Nota 19 6 4" xfId="11536"/>
    <cellStyle name="Nota 19 6 4 2" xfId="11537"/>
    <cellStyle name="Nota 19 6 4 2 2" xfId="32559"/>
    <cellStyle name="Nota 19 6 4 3" xfId="11538"/>
    <cellStyle name="Nota 19 6 4 3 2" xfId="32560"/>
    <cellStyle name="Nota 19 6 4 4" xfId="11539"/>
    <cellStyle name="Nota 19 6 4 4 2" xfId="32561"/>
    <cellStyle name="Nota 19 6 4 5" xfId="11540"/>
    <cellStyle name="Nota 19 6 4 5 2" xfId="32562"/>
    <cellStyle name="Nota 19 6 4 6" xfId="32563"/>
    <cellStyle name="Nota 19 6 5" xfId="11541"/>
    <cellStyle name="Nota 19 6 5 2" xfId="32564"/>
    <cellStyle name="Nota 19 6 6" xfId="11542"/>
    <cellStyle name="Nota 19 6 6 2" xfId="32565"/>
    <cellStyle name="Nota 19 6 7" xfId="11543"/>
    <cellStyle name="Nota 19 6 7 2" xfId="32566"/>
    <cellStyle name="Nota 19 6 8" xfId="11544"/>
    <cellStyle name="Nota 19 6 8 2" xfId="32567"/>
    <cellStyle name="Nota 19 6 9" xfId="11545"/>
    <cellStyle name="Nota 19 6 9 2" xfId="32568"/>
    <cellStyle name="Nota 19 7" xfId="11546"/>
    <cellStyle name="Nota 19 7 2" xfId="11547"/>
    <cellStyle name="Nota 19 7 2 2" xfId="32569"/>
    <cellStyle name="Nota 19 7 3" xfId="11548"/>
    <cellStyle name="Nota 19 7 3 2" xfId="32570"/>
    <cellStyle name="Nota 19 7 4" xfId="11549"/>
    <cellStyle name="Nota 19 7 4 2" xfId="32571"/>
    <cellStyle name="Nota 19 7 5" xfId="11550"/>
    <cellStyle name="Nota 19 7 5 2" xfId="32572"/>
    <cellStyle name="Nota 19 7 6" xfId="32573"/>
    <cellStyle name="Nota 19 8" xfId="11551"/>
    <cellStyle name="Nota 19 8 2" xfId="11552"/>
    <cellStyle name="Nota 19 8 2 2" xfId="32574"/>
    <cellStyle name="Nota 19 8 3" xfId="11553"/>
    <cellStyle name="Nota 19 8 3 2" xfId="32575"/>
    <cellStyle name="Nota 19 8 4" xfId="11554"/>
    <cellStyle name="Nota 19 8 4 2" xfId="32576"/>
    <cellStyle name="Nota 19 8 5" xfId="11555"/>
    <cellStyle name="Nota 19 8 5 2" xfId="32577"/>
    <cellStyle name="Nota 19 8 6" xfId="32578"/>
    <cellStyle name="Nota 19 9" xfId="11556"/>
    <cellStyle name="Nota 19 9 2" xfId="11557"/>
    <cellStyle name="Nota 19 9 2 2" xfId="32579"/>
    <cellStyle name="Nota 19 9 3" xfId="11558"/>
    <cellStyle name="Nota 19 9 3 2" xfId="32580"/>
    <cellStyle name="Nota 19 9 4" xfId="11559"/>
    <cellStyle name="Nota 19 9 4 2" xfId="32581"/>
    <cellStyle name="Nota 19 9 5" xfId="11560"/>
    <cellStyle name="Nota 19 9 5 2" xfId="32582"/>
    <cellStyle name="Nota 19 9 6" xfId="32583"/>
    <cellStyle name="Nota 2" xfId="33"/>
    <cellStyle name="Nota 2 10" xfId="11561"/>
    <cellStyle name="Nota 2 10 2" xfId="11562"/>
    <cellStyle name="Nota 2 10 2 2" xfId="32584"/>
    <cellStyle name="Nota 2 10 3" xfId="11563"/>
    <cellStyle name="Nota 2 10 3 2" xfId="32585"/>
    <cellStyle name="Nota 2 10 4" xfId="11564"/>
    <cellStyle name="Nota 2 10 4 2" xfId="32586"/>
    <cellStyle name="Nota 2 10 5" xfId="11565"/>
    <cellStyle name="Nota 2 10 5 2" xfId="32587"/>
    <cellStyle name="Nota 2 10 6" xfId="32588"/>
    <cellStyle name="Nota 2 11" xfId="11566"/>
    <cellStyle name="Nota 2 11 2" xfId="11567"/>
    <cellStyle name="Nota 2 11 2 2" xfId="32589"/>
    <cellStyle name="Nota 2 11 3" xfId="11568"/>
    <cellStyle name="Nota 2 11 3 2" xfId="32590"/>
    <cellStyle name="Nota 2 11 4" xfId="11569"/>
    <cellStyle name="Nota 2 11 4 2" xfId="32591"/>
    <cellStyle name="Nota 2 11 5" xfId="11570"/>
    <cellStyle name="Nota 2 11 5 2" xfId="32592"/>
    <cellStyle name="Nota 2 11 6" xfId="32593"/>
    <cellStyle name="Nota 2 12" xfId="11571"/>
    <cellStyle name="Nota 2 12 2" xfId="32594"/>
    <cellStyle name="Nota 2 13" xfId="11572"/>
    <cellStyle name="Nota 2 13 2" xfId="32595"/>
    <cellStyle name="Nota 2 14" xfId="11573"/>
    <cellStyle name="Nota 2 14 2" xfId="32596"/>
    <cellStyle name="Nota 2 15" xfId="11574"/>
    <cellStyle name="Nota 2 15 2" xfId="32597"/>
    <cellStyle name="Nota 2 16" xfId="11575"/>
    <cellStyle name="Nota 2 16 2" xfId="32598"/>
    <cellStyle name="Nota 2 17" xfId="11576"/>
    <cellStyle name="Nota 2 17 2" xfId="32599"/>
    <cellStyle name="Nota 2 18" xfId="32600"/>
    <cellStyle name="Nota 2 19" xfId="48641"/>
    <cellStyle name="Nota 2 2" xfId="11577"/>
    <cellStyle name="Nota 2 2 10" xfId="11578"/>
    <cellStyle name="Nota 2 2 10 2" xfId="32601"/>
    <cellStyle name="Nota 2 2 11" xfId="11579"/>
    <cellStyle name="Nota 2 2 11 2" xfId="32602"/>
    <cellStyle name="Nota 2 2 12" xfId="11580"/>
    <cellStyle name="Nota 2 2 12 2" xfId="32603"/>
    <cellStyle name="Nota 2 2 13" xfId="11581"/>
    <cellStyle name="Nota 2 2 13 2" xfId="32604"/>
    <cellStyle name="Nota 2 2 14" xfId="11582"/>
    <cellStyle name="Nota 2 2 14 2" xfId="32605"/>
    <cellStyle name="Nota 2 2 15" xfId="11583"/>
    <cellStyle name="Nota 2 2 15 2" xfId="32606"/>
    <cellStyle name="Nota 2 2 16" xfId="32607"/>
    <cellStyle name="Nota 2 2 17" xfId="48642"/>
    <cellStyle name="Nota 2 2 18" xfId="48643"/>
    <cellStyle name="Nota 2 2 19" xfId="48644"/>
    <cellStyle name="Nota 2 2 2" xfId="11584"/>
    <cellStyle name="Nota 2 2 2 10" xfId="11585"/>
    <cellStyle name="Nota 2 2 2 10 2" xfId="32608"/>
    <cellStyle name="Nota 2 2 2 11" xfId="32609"/>
    <cellStyle name="Nota 2 2 2 12" xfId="48645"/>
    <cellStyle name="Nota 2 2 2 13" xfId="48646"/>
    <cellStyle name="Nota 2 2 2 14" xfId="48647"/>
    <cellStyle name="Nota 2 2 2 15" xfId="48648"/>
    <cellStyle name="Nota 2 2 2 16" xfId="48649"/>
    <cellStyle name="Nota 2 2 2 17" xfId="48650"/>
    <cellStyle name="Nota 2 2 2 18" xfId="48651"/>
    <cellStyle name="Nota 2 2 2 19" xfId="48652"/>
    <cellStyle name="Nota 2 2 2 2" xfId="11586"/>
    <cellStyle name="Nota 2 2 2 2 2" xfId="11587"/>
    <cellStyle name="Nota 2 2 2 2 2 2" xfId="32610"/>
    <cellStyle name="Nota 2 2 2 2 3" xfId="11588"/>
    <cellStyle name="Nota 2 2 2 2 3 2" xfId="32611"/>
    <cellStyle name="Nota 2 2 2 2 4" xfId="11589"/>
    <cellStyle name="Nota 2 2 2 2 4 2" xfId="32612"/>
    <cellStyle name="Nota 2 2 2 2 5" xfId="11590"/>
    <cellStyle name="Nota 2 2 2 2 5 2" xfId="32613"/>
    <cellStyle name="Nota 2 2 2 2 6" xfId="32614"/>
    <cellStyle name="Nota 2 2 2 20" xfId="48653"/>
    <cellStyle name="Nota 2 2 2 21" xfId="48654"/>
    <cellStyle name="Nota 2 2 2 22" xfId="48655"/>
    <cellStyle name="Nota 2 2 2 23" xfId="48656"/>
    <cellStyle name="Nota 2 2 2 24" xfId="48657"/>
    <cellStyle name="Nota 2 2 2 25" xfId="48658"/>
    <cellStyle name="Nota 2 2 2 3" xfId="11591"/>
    <cellStyle name="Nota 2 2 2 3 2" xfId="11592"/>
    <cellStyle name="Nota 2 2 2 3 2 2" xfId="32615"/>
    <cellStyle name="Nota 2 2 2 3 3" xfId="11593"/>
    <cellStyle name="Nota 2 2 2 3 3 2" xfId="32616"/>
    <cellStyle name="Nota 2 2 2 3 4" xfId="11594"/>
    <cellStyle name="Nota 2 2 2 3 4 2" xfId="32617"/>
    <cellStyle name="Nota 2 2 2 3 5" xfId="11595"/>
    <cellStyle name="Nota 2 2 2 3 5 2" xfId="32618"/>
    <cellStyle name="Nota 2 2 2 3 6" xfId="32619"/>
    <cellStyle name="Nota 2 2 2 4" xfId="11596"/>
    <cellStyle name="Nota 2 2 2 4 2" xfId="11597"/>
    <cellStyle name="Nota 2 2 2 4 2 2" xfId="32620"/>
    <cellStyle name="Nota 2 2 2 4 3" xfId="11598"/>
    <cellStyle name="Nota 2 2 2 4 3 2" xfId="32621"/>
    <cellStyle name="Nota 2 2 2 4 4" xfId="11599"/>
    <cellStyle name="Nota 2 2 2 4 4 2" xfId="32622"/>
    <cellStyle name="Nota 2 2 2 4 5" xfId="11600"/>
    <cellStyle name="Nota 2 2 2 4 5 2" xfId="32623"/>
    <cellStyle name="Nota 2 2 2 4 6" xfId="32624"/>
    <cellStyle name="Nota 2 2 2 5" xfId="11601"/>
    <cellStyle name="Nota 2 2 2 5 2" xfId="32625"/>
    <cellStyle name="Nota 2 2 2 6" xfId="11602"/>
    <cellStyle name="Nota 2 2 2 6 2" xfId="32626"/>
    <cellStyle name="Nota 2 2 2 7" xfId="11603"/>
    <cellStyle name="Nota 2 2 2 7 2" xfId="32627"/>
    <cellStyle name="Nota 2 2 2 8" xfId="11604"/>
    <cellStyle name="Nota 2 2 2 8 2" xfId="32628"/>
    <cellStyle name="Nota 2 2 2 9" xfId="11605"/>
    <cellStyle name="Nota 2 2 2 9 2" xfId="32629"/>
    <cellStyle name="Nota 2 2 20" xfId="48659"/>
    <cellStyle name="Nota 2 2 21" xfId="48660"/>
    <cellStyle name="Nota 2 2 22" xfId="48661"/>
    <cellStyle name="Nota 2 2 23" xfId="48662"/>
    <cellStyle name="Nota 2 2 24" xfId="48663"/>
    <cellStyle name="Nota 2 2 25" xfId="48664"/>
    <cellStyle name="Nota 2 2 26" xfId="48665"/>
    <cellStyle name="Nota 2 2 27" xfId="48666"/>
    <cellStyle name="Nota 2 2 28" xfId="48667"/>
    <cellStyle name="Nota 2 2 29" xfId="48668"/>
    <cellStyle name="Nota 2 2 3" xfId="11606"/>
    <cellStyle name="Nota 2 2 3 10" xfId="11607"/>
    <cellStyle name="Nota 2 2 3 10 2" xfId="32630"/>
    <cellStyle name="Nota 2 2 3 11" xfId="32631"/>
    <cellStyle name="Nota 2 2 3 12" xfId="48669"/>
    <cellStyle name="Nota 2 2 3 13" xfId="48670"/>
    <cellStyle name="Nota 2 2 3 14" xfId="48671"/>
    <cellStyle name="Nota 2 2 3 15" xfId="48672"/>
    <cellStyle name="Nota 2 2 3 16" xfId="48673"/>
    <cellStyle name="Nota 2 2 3 17" xfId="48674"/>
    <cellStyle name="Nota 2 2 3 18" xfId="48675"/>
    <cellStyle name="Nota 2 2 3 19" xfId="48676"/>
    <cellStyle name="Nota 2 2 3 2" xfId="11608"/>
    <cellStyle name="Nota 2 2 3 2 2" xfId="11609"/>
    <cellStyle name="Nota 2 2 3 2 2 2" xfId="32632"/>
    <cellStyle name="Nota 2 2 3 2 3" xfId="11610"/>
    <cellStyle name="Nota 2 2 3 2 3 2" xfId="32633"/>
    <cellStyle name="Nota 2 2 3 2 4" xfId="11611"/>
    <cellStyle name="Nota 2 2 3 2 4 2" xfId="32634"/>
    <cellStyle name="Nota 2 2 3 2 5" xfId="11612"/>
    <cellStyle name="Nota 2 2 3 2 5 2" xfId="32635"/>
    <cellStyle name="Nota 2 2 3 2 6" xfId="32636"/>
    <cellStyle name="Nota 2 2 3 20" xfId="48677"/>
    <cellStyle name="Nota 2 2 3 21" xfId="48678"/>
    <cellStyle name="Nota 2 2 3 22" xfId="48679"/>
    <cellStyle name="Nota 2 2 3 23" xfId="48680"/>
    <cellStyle name="Nota 2 2 3 24" xfId="48681"/>
    <cellStyle name="Nota 2 2 3 25" xfId="48682"/>
    <cellStyle name="Nota 2 2 3 3" xfId="11613"/>
    <cellStyle name="Nota 2 2 3 3 2" xfId="11614"/>
    <cellStyle name="Nota 2 2 3 3 2 2" xfId="32637"/>
    <cellStyle name="Nota 2 2 3 3 3" xfId="11615"/>
    <cellStyle name="Nota 2 2 3 3 3 2" xfId="32638"/>
    <cellStyle name="Nota 2 2 3 3 4" xfId="11616"/>
    <cellStyle name="Nota 2 2 3 3 4 2" xfId="32639"/>
    <cellStyle name="Nota 2 2 3 3 5" xfId="11617"/>
    <cellStyle name="Nota 2 2 3 3 5 2" xfId="32640"/>
    <cellStyle name="Nota 2 2 3 3 6" xfId="32641"/>
    <cellStyle name="Nota 2 2 3 4" xfId="11618"/>
    <cellStyle name="Nota 2 2 3 4 2" xfId="11619"/>
    <cellStyle name="Nota 2 2 3 4 2 2" xfId="32642"/>
    <cellStyle name="Nota 2 2 3 4 3" xfId="11620"/>
    <cellStyle name="Nota 2 2 3 4 3 2" xfId="32643"/>
    <cellStyle name="Nota 2 2 3 4 4" xfId="11621"/>
    <cellStyle name="Nota 2 2 3 4 4 2" xfId="32644"/>
    <cellStyle name="Nota 2 2 3 4 5" xfId="11622"/>
    <cellStyle name="Nota 2 2 3 4 5 2" xfId="32645"/>
    <cellStyle name="Nota 2 2 3 4 6" xfId="32646"/>
    <cellStyle name="Nota 2 2 3 5" xfId="11623"/>
    <cellStyle name="Nota 2 2 3 5 2" xfId="32647"/>
    <cellStyle name="Nota 2 2 3 6" xfId="11624"/>
    <cellStyle name="Nota 2 2 3 6 2" xfId="32648"/>
    <cellStyle name="Nota 2 2 3 7" xfId="11625"/>
    <cellStyle name="Nota 2 2 3 7 2" xfId="32649"/>
    <cellStyle name="Nota 2 2 3 8" xfId="11626"/>
    <cellStyle name="Nota 2 2 3 8 2" xfId="32650"/>
    <cellStyle name="Nota 2 2 3 9" xfId="11627"/>
    <cellStyle name="Nota 2 2 3 9 2" xfId="32651"/>
    <cellStyle name="Nota 2 2 30" xfId="48683"/>
    <cellStyle name="Nota 2 2 4" xfId="11628"/>
    <cellStyle name="Nota 2 2 4 10" xfId="11629"/>
    <cellStyle name="Nota 2 2 4 10 2" xfId="32652"/>
    <cellStyle name="Nota 2 2 4 11" xfId="32653"/>
    <cellStyle name="Nota 2 2 4 12" xfId="48684"/>
    <cellStyle name="Nota 2 2 4 13" xfId="48685"/>
    <cellStyle name="Nota 2 2 4 14" xfId="48686"/>
    <cellStyle name="Nota 2 2 4 15" xfId="48687"/>
    <cellStyle name="Nota 2 2 4 16" xfId="48688"/>
    <cellStyle name="Nota 2 2 4 17" xfId="48689"/>
    <cellStyle name="Nota 2 2 4 18" xfId="48690"/>
    <cellStyle name="Nota 2 2 4 19" xfId="48691"/>
    <cellStyle name="Nota 2 2 4 2" xfId="11630"/>
    <cellStyle name="Nota 2 2 4 2 2" xfId="11631"/>
    <cellStyle name="Nota 2 2 4 2 2 2" xfId="32654"/>
    <cellStyle name="Nota 2 2 4 2 3" xfId="11632"/>
    <cellStyle name="Nota 2 2 4 2 3 2" xfId="32655"/>
    <cellStyle name="Nota 2 2 4 2 4" xfId="11633"/>
    <cellStyle name="Nota 2 2 4 2 4 2" xfId="32656"/>
    <cellStyle name="Nota 2 2 4 2 5" xfId="11634"/>
    <cellStyle name="Nota 2 2 4 2 5 2" xfId="32657"/>
    <cellStyle name="Nota 2 2 4 2 6" xfId="32658"/>
    <cellStyle name="Nota 2 2 4 20" xfId="48692"/>
    <cellStyle name="Nota 2 2 4 21" xfId="48693"/>
    <cellStyle name="Nota 2 2 4 22" xfId="48694"/>
    <cellStyle name="Nota 2 2 4 23" xfId="48695"/>
    <cellStyle name="Nota 2 2 4 24" xfId="48696"/>
    <cellStyle name="Nota 2 2 4 25" xfId="48697"/>
    <cellStyle name="Nota 2 2 4 3" xfId="11635"/>
    <cellStyle name="Nota 2 2 4 3 2" xfId="11636"/>
    <cellStyle name="Nota 2 2 4 3 2 2" xfId="32659"/>
    <cellStyle name="Nota 2 2 4 3 3" xfId="11637"/>
    <cellStyle name="Nota 2 2 4 3 3 2" xfId="32660"/>
    <cellStyle name="Nota 2 2 4 3 4" xfId="11638"/>
    <cellStyle name="Nota 2 2 4 3 4 2" xfId="32661"/>
    <cellStyle name="Nota 2 2 4 3 5" xfId="11639"/>
    <cellStyle name="Nota 2 2 4 3 5 2" xfId="32662"/>
    <cellStyle name="Nota 2 2 4 3 6" xfId="32663"/>
    <cellStyle name="Nota 2 2 4 4" xfId="11640"/>
    <cellStyle name="Nota 2 2 4 4 2" xfId="11641"/>
    <cellStyle name="Nota 2 2 4 4 2 2" xfId="32664"/>
    <cellStyle name="Nota 2 2 4 4 3" xfId="11642"/>
    <cellStyle name="Nota 2 2 4 4 3 2" xfId="32665"/>
    <cellStyle name="Nota 2 2 4 4 4" xfId="11643"/>
    <cellStyle name="Nota 2 2 4 4 4 2" xfId="32666"/>
    <cellStyle name="Nota 2 2 4 4 5" xfId="11644"/>
    <cellStyle name="Nota 2 2 4 4 5 2" xfId="32667"/>
    <cellStyle name="Nota 2 2 4 4 6" xfId="32668"/>
    <cellStyle name="Nota 2 2 4 5" xfId="11645"/>
    <cellStyle name="Nota 2 2 4 5 2" xfId="32669"/>
    <cellStyle name="Nota 2 2 4 6" xfId="11646"/>
    <cellStyle name="Nota 2 2 4 6 2" xfId="32670"/>
    <cellStyle name="Nota 2 2 4 7" xfId="11647"/>
    <cellStyle name="Nota 2 2 4 7 2" xfId="32671"/>
    <cellStyle name="Nota 2 2 4 8" xfId="11648"/>
    <cellStyle name="Nota 2 2 4 8 2" xfId="32672"/>
    <cellStyle name="Nota 2 2 4 9" xfId="11649"/>
    <cellStyle name="Nota 2 2 4 9 2" xfId="32673"/>
    <cellStyle name="Nota 2 2 5" xfId="11650"/>
    <cellStyle name="Nota 2 2 5 10" xfId="11651"/>
    <cellStyle name="Nota 2 2 5 10 2" xfId="32674"/>
    <cellStyle name="Nota 2 2 5 11" xfId="32675"/>
    <cellStyle name="Nota 2 2 5 12" xfId="48698"/>
    <cellStyle name="Nota 2 2 5 13" xfId="48699"/>
    <cellStyle name="Nota 2 2 5 14" xfId="48700"/>
    <cellStyle name="Nota 2 2 5 15" xfId="48701"/>
    <cellStyle name="Nota 2 2 5 16" xfId="48702"/>
    <cellStyle name="Nota 2 2 5 17" xfId="48703"/>
    <cellStyle name="Nota 2 2 5 18" xfId="48704"/>
    <cellStyle name="Nota 2 2 5 19" xfId="48705"/>
    <cellStyle name="Nota 2 2 5 2" xfId="11652"/>
    <cellStyle name="Nota 2 2 5 2 2" xfId="11653"/>
    <cellStyle name="Nota 2 2 5 2 2 2" xfId="32676"/>
    <cellStyle name="Nota 2 2 5 2 3" xfId="11654"/>
    <cellStyle name="Nota 2 2 5 2 3 2" xfId="32677"/>
    <cellStyle name="Nota 2 2 5 2 4" xfId="11655"/>
    <cellStyle name="Nota 2 2 5 2 4 2" xfId="32678"/>
    <cellStyle name="Nota 2 2 5 2 5" xfId="11656"/>
    <cellStyle name="Nota 2 2 5 2 5 2" xfId="32679"/>
    <cellStyle name="Nota 2 2 5 2 6" xfId="32680"/>
    <cellStyle name="Nota 2 2 5 20" xfId="48706"/>
    <cellStyle name="Nota 2 2 5 21" xfId="48707"/>
    <cellStyle name="Nota 2 2 5 22" xfId="48708"/>
    <cellStyle name="Nota 2 2 5 23" xfId="48709"/>
    <cellStyle name="Nota 2 2 5 24" xfId="48710"/>
    <cellStyle name="Nota 2 2 5 25" xfId="48711"/>
    <cellStyle name="Nota 2 2 5 3" xfId="11657"/>
    <cellStyle name="Nota 2 2 5 3 2" xfId="11658"/>
    <cellStyle name="Nota 2 2 5 3 2 2" xfId="32681"/>
    <cellStyle name="Nota 2 2 5 3 3" xfId="11659"/>
    <cellStyle name="Nota 2 2 5 3 3 2" xfId="32682"/>
    <cellStyle name="Nota 2 2 5 3 4" xfId="11660"/>
    <cellStyle name="Nota 2 2 5 3 4 2" xfId="32683"/>
    <cellStyle name="Nota 2 2 5 3 5" xfId="11661"/>
    <cellStyle name="Nota 2 2 5 3 5 2" xfId="32684"/>
    <cellStyle name="Nota 2 2 5 3 6" xfId="32685"/>
    <cellStyle name="Nota 2 2 5 4" xfId="11662"/>
    <cellStyle name="Nota 2 2 5 4 2" xfId="11663"/>
    <cellStyle name="Nota 2 2 5 4 2 2" xfId="32686"/>
    <cellStyle name="Nota 2 2 5 4 3" xfId="11664"/>
    <cellStyle name="Nota 2 2 5 4 3 2" xfId="32687"/>
    <cellStyle name="Nota 2 2 5 4 4" xfId="11665"/>
    <cellStyle name="Nota 2 2 5 4 4 2" xfId="32688"/>
    <cellStyle name="Nota 2 2 5 4 5" xfId="11666"/>
    <cellStyle name="Nota 2 2 5 4 5 2" xfId="32689"/>
    <cellStyle name="Nota 2 2 5 4 6" xfId="32690"/>
    <cellStyle name="Nota 2 2 5 5" xfId="11667"/>
    <cellStyle name="Nota 2 2 5 5 2" xfId="32691"/>
    <cellStyle name="Nota 2 2 5 6" xfId="11668"/>
    <cellStyle name="Nota 2 2 5 6 2" xfId="32692"/>
    <cellStyle name="Nota 2 2 5 7" xfId="11669"/>
    <cellStyle name="Nota 2 2 5 7 2" xfId="32693"/>
    <cellStyle name="Nota 2 2 5 8" xfId="11670"/>
    <cellStyle name="Nota 2 2 5 8 2" xfId="32694"/>
    <cellStyle name="Nota 2 2 5 9" xfId="11671"/>
    <cellStyle name="Nota 2 2 5 9 2" xfId="32695"/>
    <cellStyle name="Nota 2 2 6" xfId="11672"/>
    <cellStyle name="Nota 2 2 6 10" xfId="11673"/>
    <cellStyle name="Nota 2 2 6 10 2" xfId="32696"/>
    <cellStyle name="Nota 2 2 6 11" xfId="32697"/>
    <cellStyle name="Nota 2 2 6 12" xfId="48712"/>
    <cellStyle name="Nota 2 2 6 13" xfId="48713"/>
    <cellStyle name="Nota 2 2 6 14" xfId="48714"/>
    <cellStyle name="Nota 2 2 6 15" xfId="48715"/>
    <cellStyle name="Nota 2 2 6 16" xfId="48716"/>
    <cellStyle name="Nota 2 2 6 17" xfId="48717"/>
    <cellStyle name="Nota 2 2 6 18" xfId="48718"/>
    <cellStyle name="Nota 2 2 6 19" xfId="48719"/>
    <cellStyle name="Nota 2 2 6 2" xfId="11674"/>
    <cellStyle name="Nota 2 2 6 2 2" xfId="11675"/>
    <cellStyle name="Nota 2 2 6 2 2 2" xfId="32698"/>
    <cellStyle name="Nota 2 2 6 2 3" xfId="11676"/>
    <cellStyle name="Nota 2 2 6 2 3 2" xfId="32699"/>
    <cellStyle name="Nota 2 2 6 2 4" xfId="11677"/>
    <cellStyle name="Nota 2 2 6 2 4 2" xfId="32700"/>
    <cellStyle name="Nota 2 2 6 2 5" xfId="11678"/>
    <cellStyle name="Nota 2 2 6 2 5 2" xfId="32701"/>
    <cellStyle name="Nota 2 2 6 2 6" xfId="32702"/>
    <cellStyle name="Nota 2 2 6 20" xfId="48720"/>
    <cellStyle name="Nota 2 2 6 21" xfId="48721"/>
    <cellStyle name="Nota 2 2 6 22" xfId="48722"/>
    <cellStyle name="Nota 2 2 6 23" xfId="48723"/>
    <cellStyle name="Nota 2 2 6 24" xfId="48724"/>
    <cellStyle name="Nota 2 2 6 25" xfId="48725"/>
    <cellStyle name="Nota 2 2 6 3" xfId="11679"/>
    <cellStyle name="Nota 2 2 6 3 2" xfId="11680"/>
    <cellStyle name="Nota 2 2 6 3 2 2" xfId="32703"/>
    <cellStyle name="Nota 2 2 6 3 3" xfId="11681"/>
    <cellStyle name="Nota 2 2 6 3 3 2" xfId="32704"/>
    <cellStyle name="Nota 2 2 6 3 4" xfId="11682"/>
    <cellStyle name="Nota 2 2 6 3 4 2" xfId="32705"/>
    <cellStyle name="Nota 2 2 6 3 5" xfId="11683"/>
    <cellStyle name="Nota 2 2 6 3 5 2" xfId="32706"/>
    <cellStyle name="Nota 2 2 6 3 6" xfId="32707"/>
    <cellStyle name="Nota 2 2 6 4" xfId="11684"/>
    <cellStyle name="Nota 2 2 6 4 2" xfId="11685"/>
    <cellStyle name="Nota 2 2 6 4 2 2" xfId="32708"/>
    <cellStyle name="Nota 2 2 6 4 3" xfId="11686"/>
    <cellStyle name="Nota 2 2 6 4 3 2" xfId="32709"/>
    <cellStyle name="Nota 2 2 6 4 4" xfId="11687"/>
    <cellStyle name="Nota 2 2 6 4 4 2" xfId="32710"/>
    <cellStyle name="Nota 2 2 6 4 5" xfId="11688"/>
    <cellStyle name="Nota 2 2 6 4 5 2" xfId="32711"/>
    <cellStyle name="Nota 2 2 6 4 6" xfId="32712"/>
    <cellStyle name="Nota 2 2 6 5" xfId="11689"/>
    <cellStyle name="Nota 2 2 6 5 2" xfId="32713"/>
    <cellStyle name="Nota 2 2 6 6" xfId="11690"/>
    <cellStyle name="Nota 2 2 6 6 2" xfId="32714"/>
    <cellStyle name="Nota 2 2 6 7" xfId="11691"/>
    <cellStyle name="Nota 2 2 6 7 2" xfId="32715"/>
    <cellStyle name="Nota 2 2 6 8" xfId="11692"/>
    <cellStyle name="Nota 2 2 6 8 2" xfId="32716"/>
    <cellStyle name="Nota 2 2 6 9" xfId="11693"/>
    <cellStyle name="Nota 2 2 6 9 2" xfId="32717"/>
    <cellStyle name="Nota 2 2 7" xfId="11694"/>
    <cellStyle name="Nota 2 2 7 2" xfId="11695"/>
    <cellStyle name="Nota 2 2 7 2 2" xfId="32718"/>
    <cellStyle name="Nota 2 2 7 3" xfId="11696"/>
    <cellStyle name="Nota 2 2 7 3 2" xfId="32719"/>
    <cellStyle name="Nota 2 2 7 4" xfId="11697"/>
    <cellStyle name="Nota 2 2 7 4 2" xfId="32720"/>
    <cellStyle name="Nota 2 2 7 5" xfId="11698"/>
    <cellStyle name="Nota 2 2 7 5 2" xfId="32721"/>
    <cellStyle name="Nota 2 2 7 6" xfId="32722"/>
    <cellStyle name="Nota 2 2 8" xfId="11699"/>
    <cellStyle name="Nota 2 2 8 2" xfId="11700"/>
    <cellStyle name="Nota 2 2 8 2 2" xfId="32723"/>
    <cellStyle name="Nota 2 2 8 3" xfId="11701"/>
    <cellStyle name="Nota 2 2 8 3 2" xfId="32724"/>
    <cellStyle name="Nota 2 2 8 4" xfId="11702"/>
    <cellStyle name="Nota 2 2 8 4 2" xfId="32725"/>
    <cellStyle name="Nota 2 2 8 5" xfId="11703"/>
    <cellStyle name="Nota 2 2 8 5 2" xfId="32726"/>
    <cellStyle name="Nota 2 2 8 6" xfId="32727"/>
    <cellStyle name="Nota 2 2 9" xfId="11704"/>
    <cellStyle name="Nota 2 2 9 2" xfId="11705"/>
    <cellStyle name="Nota 2 2 9 2 2" xfId="32728"/>
    <cellStyle name="Nota 2 2 9 3" xfId="11706"/>
    <cellStyle name="Nota 2 2 9 3 2" xfId="32729"/>
    <cellStyle name="Nota 2 2 9 4" xfId="11707"/>
    <cellStyle name="Nota 2 2 9 4 2" xfId="32730"/>
    <cellStyle name="Nota 2 2 9 5" xfId="11708"/>
    <cellStyle name="Nota 2 2 9 5 2" xfId="32731"/>
    <cellStyle name="Nota 2 2 9 6" xfId="32732"/>
    <cellStyle name="Nota 2 20" xfId="48726"/>
    <cellStyle name="Nota 2 21" xfId="48727"/>
    <cellStyle name="Nota 2 22" xfId="48728"/>
    <cellStyle name="Nota 2 23" xfId="48729"/>
    <cellStyle name="Nota 2 24" xfId="48730"/>
    <cellStyle name="Nota 2 25" xfId="48731"/>
    <cellStyle name="Nota 2 26" xfId="48732"/>
    <cellStyle name="Nota 2 27" xfId="48733"/>
    <cellStyle name="Nota 2 28" xfId="48734"/>
    <cellStyle name="Nota 2 29" xfId="48735"/>
    <cellStyle name="Nota 2 3" xfId="11709"/>
    <cellStyle name="Nota 2 3 10" xfId="11710"/>
    <cellStyle name="Nota 2 3 10 2" xfId="32733"/>
    <cellStyle name="Nota 2 3 11" xfId="11711"/>
    <cellStyle name="Nota 2 3 11 2" xfId="32734"/>
    <cellStyle name="Nota 2 3 12" xfId="11712"/>
    <cellStyle name="Nota 2 3 12 2" xfId="32735"/>
    <cellStyle name="Nota 2 3 13" xfId="11713"/>
    <cellStyle name="Nota 2 3 13 2" xfId="32736"/>
    <cellStyle name="Nota 2 3 14" xfId="11714"/>
    <cellStyle name="Nota 2 3 14 2" xfId="32737"/>
    <cellStyle name="Nota 2 3 15" xfId="11715"/>
    <cellStyle name="Nota 2 3 15 2" xfId="32738"/>
    <cellStyle name="Nota 2 3 16" xfId="32739"/>
    <cellStyle name="Nota 2 3 17" xfId="48736"/>
    <cellStyle name="Nota 2 3 18" xfId="48737"/>
    <cellStyle name="Nota 2 3 19" xfId="48738"/>
    <cellStyle name="Nota 2 3 2" xfId="11716"/>
    <cellStyle name="Nota 2 3 2 10" xfId="11717"/>
    <cellStyle name="Nota 2 3 2 10 2" xfId="32740"/>
    <cellStyle name="Nota 2 3 2 11" xfId="32741"/>
    <cellStyle name="Nota 2 3 2 12" xfId="48739"/>
    <cellStyle name="Nota 2 3 2 13" xfId="48740"/>
    <cellStyle name="Nota 2 3 2 14" xfId="48741"/>
    <cellStyle name="Nota 2 3 2 15" xfId="48742"/>
    <cellStyle name="Nota 2 3 2 16" xfId="48743"/>
    <cellStyle name="Nota 2 3 2 17" xfId="48744"/>
    <cellStyle name="Nota 2 3 2 18" xfId="48745"/>
    <cellStyle name="Nota 2 3 2 19" xfId="48746"/>
    <cellStyle name="Nota 2 3 2 2" xfId="11718"/>
    <cellStyle name="Nota 2 3 2 2 2" xfId="11719"/>
    <cellStyle name="Nota 2 3 2 2 2 2" xfId="32742"/>
    <cellStyle name="Nota 2 3 2 2 3" xfId="11720"/>
    <cellStyle name="Nota 2 3 2 2 3 2" xfId="32743"/>
    <cellStyle name="Nota 2 3 2 2 4" xfId="11721"/>
    <cellStyle name="Nota 2 3 2 2 4 2" xfId="32744"/>
    <cellStyle name="Nota 2 3 2 2 5" xfId="11722"/>
    <cellStyle name="Nota 2 3 2 2 5 2" xfId="32745"/>
    <cellStyle name="Nota 2 3 2 2 6" xfId="32746"/>
    <cellStyle name="Nota 2 3 2 20" xfId="48747"/>
    <cellStyle name="Nota 2 3 2 21" xfId="48748"/>
    <cellStyle name="Nota 2 3 2 22" xfId="48749"/>
    <cellStyle name="Nota 2 3 2 23" xfId="48750"/>
    <cellStyle name="Nota 2 3 2 24" xfId="48751"/>
    <cellStyle name="Nota 2 3 2 25" xfId="48752"/>
    <cellStyle name="Nota 2 3 2 3" xfId="11723"/>
    <cellStyle name="Nota 2 3 2 3 2" xfId="11724"/>
    <cellStyle name="Nota 2 3 2 3 2 2" xfId="32747"/>
    <cellStyle name="Nota 2 3 2 3 3" xfId="11725"/>
    <cellStyle name="Nota 2 3 2 3 3 2" xfId="32748"/>
    <cellStyle name="Nota 2 3 2 3 4" xfId="11726"/>
    <cellStyle name="Nota 2 3 2 3 4 2" xfId="32749"/>
    <cellStyle name="Nota 2 3 2 3 5" xfId="11727"/>
    <cellStyle name="Nota 2 3 2 3 5 2" xfId="32750"/>
    <cellStyle name="Nota 2 3 2 3 6" xfId="32751"/>
    <cellStyle name="Nota 2 3 2 4" xfId="11728"/>
    <cellStyle name="Nota 2 3 2 4 2" xfId="11729"/>
    <cellStyle name="Nota 2 3 2 4 2 2" xfId="32752"/>
    <cellStyle name="Nota 2 3 2 4 3" xfId="11730"/>
    <cellStyle name="Nota 2 3 2 4 3 2" xfId="32753"/>
    <cellStyle name="Nota 2 3 2 4 4" xfId="11731"/>
    <cellStyle name="Nota 2 3 2 4 4 2" xfId="32754"/>
    <cellStyle name="Nota 2 3 2 4 5" xfId="11732"/>
    <cellStyle name="Nota 2 3 2 4 5 2" xfId="32755"/>
    <cellStyle name="Nota 2 3 2 4 6" xfId="32756"/>
    <cellStyle name="Nota 2 3 2 5" xfId="11733"/>
    <cellStyle name="Nota 2 3 2 5 2" xfId="32757"/>
    <cellStyle name="Nota 2 3 2 6" xfId="11734"/>
    <cellStyle name="Nota 2 3 2 6 2" xfId="32758"/>
    <cellStyle name="Nota 2 3 2 7" xfId="11735"/>
    <cellStyle name="Nota 2 3 2 7 2" xfId="32759"/>
    <cellStyle name="Nota 2 3 2 8" xfId="11736"/>
    <cellStyle name="Nota 2 3 2 8 2" xfId="32760"/>
    <cellStyle name="Nota 2 3 2 9" xfId="11737"/>
    <cellStyle name="Nota 2 3 2 9 2" xfId="32761"/>
    <cellStyle name="Nota 2 3 20" xfId="48753"/>
    <cellStyle name="Nota 2 3 21" xfId="48754"/>
    <cellStyle name="Nota 2 3 22" xfId="48755"/>
    <cellStyle name="Nota 2 3 23" xfId="48756"/>
    <cellStyle name="Nota 2 3 24" xfId="48757"/>
    <cellStyle name="Nota 2 3 25" xfId="48758"/>
    <cellStyle name="Nota 2 3 26" xfId="48759"/>
    <cellStyle name="Nota 2 3 27" xfId="48760"/>
    <cellStyle name="Nota 2 3 28" xfId="48761"/>
    <cellStyle name="Nota 2 3 29" xfId="48762"/>
    <cellStyle name="Nota 2 3 3" xfId="11738"/>
    <cellStyle name="Nota 2 3 3 10" xfId="11739"/>
    <cellStyle name="Nota 2 3 3 10 2" xfId="32762"/>
    <cellStyle name="Nota 2 3 3 11" xfId="32763"/>
    <cellStyle name="Nota 2 3 3 12" xfId="48763"/>
    <cellStyle name="Nota 2 3 3 13" xfId="48764"/>
    <cellStyle name="Nota 2 3 3 14" xfId="48765"/>
    <cellStyle name="Nota 2 3 3 15" xfId="48766"/>
    <cellStyle name="Nota 2 3 3 16" xfId="48767"/>
    <cellStyle name="Nota 2 3 3 17" xfId="48768"/>
    <cellStyle name="Nota 2 3 3 18" xfId="48769"/>
    <cellStyle name="Nota 2 3 3 19" xfId="48770"/>
    <cellStyle name="Nota 2 3 3 2" xfId="11740"/>
    <cellStyle name="Nota 2 3 3 2 2" xfId="11741"/>
    <cellStyle name="Nota 2 3 3 2 2 2" xfId="32764"/>
    <cellStyle name="Nota 2 3 3 2 3" xfId="11742"/>
    <cellStyle name="Nota 2 3 3 2 3 2" xfId="32765"/>
    <cellStyle name="Nota 2 3 3 2 4" xfId="11743"/>
    <cellStyle name="Nota 2 3 3 2 4 2" xfId="32766"/>
    <cellStyle name="Nota 2 3 3 2 5" xfId="11744"/>
    <cellStyle name="Nota 2 3 3 2 5 2" xfId="32767"/>
    <cellStyle name="Nota 2 3 3 2 6" xfId="32768"/>
    <cellStyle name="Nota 2 3 3 20" xfId="48771"/>
    <cellStyle name="Nota 2 3 3 21" xfId="48772"/>
    <cellStyle name="Nota 2 3 3 22" xfId="48773"/>
    <cellStyle name="Nota 2 3 3 23" xfId="48774"/>
    <cellStyle name="Nota 2 3 3 24" xfId="48775"/>
    <cellStyle name="Nota 2 3 3 25" xfId="48776"/>
    <cellStyle name="Nota 2 3 3 3" xfId="11745"/>
    <cellStyle name="Nota 2 3 3 3 2" xfId="11746"/>
    <cellStyle name="Nota 2 3 3 3 2 2" xfId="32769"/>
    <cellStyle name="Nota 2 3 3 3 3" xfId="11747"/>
    <cellStyle name="Nota 2 3 3 3 3 2" xfId="32770"/>
    <cellStyle name="Nota 2 3 3 3 4" xfId="11748"/>
    <cellStyle name="Nota 2 3 3 3 4 2" xfId="32771"/>
    <cellStyle name="Nota 2 3 3 3 5" xfId="11749"/>
    <cellStyle name="Nota 2 3 3 3 5 2" xfId="32772"/>
    <cellStyle name="Nota 2 3 3 3 6" xfId="32773"/>
    <cellStyle name="Nota 2 3 3 4" xfId="11750"/>
    <cellStyle name="Nota 2 3 3 4 2" xfId="11751"/>
    <cellStyle name="Nota 2 3 3 4 2 2" xfId="32774"/>
    <cellStyle name="Nota 2 3 3 4 3" xfId="11752"/>
    <cellStyle name="Nota 2 3 3 4 3 2" xfId="32775"/>
    <cellStyle name="Nota 2 3 3 4 4" xfId="11753"/>
    <cellStyle name="Nota 2 3 3 4 4 2" xfId="32776"/>
    <cellStyle name="Nota 2 3 3 4 5" xfId="11754"/>
    <cellStyle name="Nota 2 3 3 4 5 2" xfId="32777"/>
    <cellStyle name="Nota 2 3 3 4 6" xfId="32778"/>
    <cellStyle name="Nota 2 3 3 5" xfId="11755"/>
    <cellStyle name="Nota 2 3 3 5 2" xfId="32779"/>
    <cellStyle name="Nota 2 3 3 6" xfId="11756"/>
    <cellStyle name="Nota 2 3 3 6 2" xfId="32780"/>
    <cellStyle name="Nota 2 3 3 7" xfId="11757"/>
    <cellStyle name="Nota 2 3 3 7 2" xfId="32781"/>
    <cellStyle name="Nota 2 3 3 8" xfId="11758"/>
    <cellStyle name="Nota 2 3 3 8 2" xfId="32782"/>
    <cellStyle name="Nota 2 3 3 9" xfId="11759"/>
    <cellStyle name="Nota 2 3 3 9 2" xfId="32783"/>
    <cellStyle name="Nota 2 3 30" xfId="48777"/>
    <cellStyle name="Nota 2 3 4" xfId="11760"/>
    <cellStyle name="Nota 2 3 4 10" xfId="11761"/>
    <cellStyle name="Nota 2 3 4 10 2" xfId="32784"/>
    <cellStyle name="Nota 2 3 4 11" xfId="32785"/>
    <cellStyle name="Nota 2 3 4 12" xfId="48778"/>
    <cellStyle name="Nota 2 3 4 13" xfId="48779"/>
    <cellStyle name="Nota 2 3 4 14" xfId="48780"/>
    <cellStyle name="Nota 2 3 4 15" xfId="48781"/>
    <cellStyle name="Nota 2 3 4 16" xfId="48782"/>
    <cellStyle name="Nota 2 3 4 17" xfId="48783"/>
    <cellStyle name="Nota 2 3 4 18" xfId="48784"/>
    <cellStyle name="Nota 2 3 4 19" xfId="48785"/>
    <cellStyle name="Nota 2 3 4 2" xfId="11762"/>
    <cellStyle name="Nota 2 3 4 2 2" xfId="11763"/>
    <cellStyle name="Nota 2 3 4 2 2 2" xfId="32786"/>
    <cellStyle name="Nota 2 3 4 2 3" xfId="11764"/>
    <cellStyle name="Nota 2 3 4 2 3 2" xfId="32787"/>
    <cellStyle name="Nota 2 3 4 2 4" xfId="11765"/>
    <cellStyle name="Nota 2 3 4 2 4 2" xfId="32788"/>
    <cellStyle name="Nota 2 3 4 2 5" xfId="11766"/>
    <cellStyle name="Nota 2 3 4 2 5 2" xfId="32789"/>
    <cellStyle name="Nota 2 3 4 2 6" xfId="32790"/>
    <cellStyle name="Nota 2 3 4 20" xfId="48786"/>
    <cellStyle name="Nota 2 3 4 21" xfId="48787"/>
    <cellStyle name="Nota 2 3 4 22" xfId="48788"/>
    <cellStyle name="Nota 2 3 4 23" xfId="48789"/>
    <cellStyle name="Nota 2 3 4 24" xfId="48790"/>
    <cellStyle name="Nota 2 3 4 25" xfId="48791"/>
    <cellStyle name="Nota 2 3 4 3" xfId="11767"/>
    <cellStyle name="Nota 2 3 4 3 2" xfId="11768"/>
    <cellStyle name="Nota 2 3 4 3 2 2" xfId="32791"/>
    <cellStyle name="Nota 2 3 4 3 3" xfId="11769"/>
    <cellStyle name="Nota 2 3 4 3 3 2" xfId="32792"/>
    <cellStyle name="Nota 2 3 4 3 4" xfId="11770"/>
    <cellStyle name="Nota 2 3 4 3 4 2" xfId="32793"/>
    <cellStyle name="Nota 2 3 4 3 5" xfId="11771"/>
    <cellStyle name="Nota 2 3 4 3 5 2" xfId="32794"/>
    <cellStyle name="Nota 2 3 4 3 6" xfId="32795"/>
    <cellStyle name="Nota 2 3 4 4" xfId="11772"/>
    <cellStyle name="Nota 2 3 4 4 2" xfId="11773"/>
    <cellStyle name="Nota 2 3 4 4 2 2" xfId="32796"/>
    <cellStyle name="Nota 2 3 4 4 3" xfId="11774"/>
    <cellStyle name="Nota 2 3 4 4 3 2" xfId="32797"/>
    <cellStyle name="Nota 2 3 4 4 4" xfId="11775"/>
    <cellStyle name="Nota 2 3 4 4 4 2" xfId="32798"/>
    <cellStyle name="Nota 2 3 4 4 5" xfId="11776"/>
    <cellStyle name="Nota 2 3 4 4 5 2" xfId="32799"/>
    <cellStyle name="Nota 2 3 4 4 6" xfId="32800"/>
    <cellStyle name="Nota 2 3 4 5" xfId="11777"/>
    <cellStyle name="Nota 2 3 4 5 2" xfId="32801"/>
    <cellStyle name="Nota 2 3 4 6" xfId="11778"/>
    <cellStyle name="Nota 2 3 4 6 2" xfId="32802"/>
    <cellStyle name="Nota 2 3 4 7" xfId="11779"/>
    <cellStyle name="Nota 2 3 4 7 2" xfId="32803"/>
    <cellStyle name="Nota 2 3 4 8" xfId="11780"/>
    <cellStyle name="Nota 2 3 4 8 2" xfId="32804"/>
    <cellStyle name="Nota 2 3 4 9" xfId="11781"/>
    <cellStyle name="Nota 2 3 4 9 2" xfId="32805"/>
    <cellStyle name="Nota 2 3 5" xfId="11782"/>
    <cellStyle name="Nota 2 3 5 10" xfId="11783"/>
    <cellStyle name="Nota 2 3 5 10 2" xfId="32806"/>
    <cellStyle name="Nota 2 3 5 11" xfId="32807"/>
    <cellStyle name="Nota 2 3 5 12" xfId="48792"/>
    <cellStyle name="Nota 2 3 5 13" xfId="48793"/>
    <cellStyle name="Nota 2 3 5 14" xfId="48794"/>
    <cellStyle name="Nota 2 3 5 15" xfId="48795"/>
    <cellStyle name="Nota 2 3 5 16" xfId="48796"/>
    <cellStyle name="Nota 2 3 5 17" xfId="48797"/>
    <cellStyle name="Nota 2 3 5 18" xfId="48798"/>
    <cellStyle name="Nota 2 3 5 19" xfId="48799"/>
    <cellStyle name="Nota 2 3 5 2" xfId="11784"/>
    <cellStyle name="Nota 2 3 5 2 2" xfId="11785"/>
    <cellStyle name="Nota 2 3 5 2 2 2" xfId="32808"/>
    <cellStyle name="Nota 2 3 5 2 3" xfId="11786"/>
    <cellStyle name="Nota 2 3 5 2 3 2" xfId="32809"/>
    <cellStyle name="Nota 2 3 5 2 4" xfId="11787"/>
    <cellStyle name="Nota 2 3 5 2 4 2" xfId="32810"/>
    <cellStyle name="Nota 2 3 5 2 5" xfId="11788"/>
    <cellStyle name="Nota 2 3 5 2 5 2" xfId="32811"/>
    <cellStyle name="Nota 2 3 5 2 6" xfId="32812"/>
    <cellStyle name="Nota 2 3 5 20" xfId="48800"/>
    <cellStyle name="Nota 2 3 5 21" xfId="48801"/>
    <cellStyle name="Nota 2 3 5 22" xfId="48802"/>
    <cellStyle name="Nota 2 3 5 23" xfId="48803"/>
    <cellStyle name="Nota 2 3 5 24" xfId="48804"/>
    <cellStyle name="Nota 2 3 5 25" xfId="48805"/>
    <cellStyle name="Nota 2 3 5 3" xfId="11789"/>
    <cellStyle name="Nota 2 3 5 3 2" xfId="11790"/>
    <cellStyle name="Nota 2 3 5 3 2 2" xfId="32813"/>
    <cellStyle name="Nota 2 3 5 3 3" xfId="11791"/>
    <cellStyle name="Nota 2 3 5 3 3 2" xfId="32814"/>
    <cellStyle name="Nota 2 3 5 3 4" xfId="11792"/>
    <cellStyle name="Nota 2 3 5 3 4 2" xfId="32815"/>
    <cellStyle name="Nota 2 3 5 3 5" xfId="11793"/>
    <cellStyle name="Nota 2 3 5 3 5 2" xfId="32816"/>
    <cellStyle name="Nota 2 3 5 3 6" xfId="32817"/>
    <cellStyle name="Nota 2 3 5 4" xfId="11794"/>
    <cellStyle name="Nota 2 3 5 4 2" xfId="11795"/>
    <cellStyle name="Nota 2 3 5 4 2 2" xfId="32818"/>
    <cellStyle name="Nota 2 3 5 4 3" xfId="11796"/>
    <cellStyle name="Nota 2 3 5 4 3 2" xfId="32819"/>
    <cellStyle name="Nota 2 3 5 4 4" xfId="11797"/>
    <cellStyle name="Nota 2 3 5 4 4 2" xfId="32820"/>
    <cellStyle name="Nota 2 3 5 4 5" xfId="11798"/>
    <cellStyle name="Nota 2 3 5 4 5 2" xfId="32821"/>
    <cellStyle name="Nota 2 3 5 4 6" xfId="32822"/>
    <cellStyle name="Nota 2 3 5 5" xfId="11799"/>
    <cellStyle name="Nota 2 3 5 5 2" xfId="32823"/>
    <cellStyle name="Nota 2 3 5 6" xfId="11800"/>
    <cellStyle name="Nota 2 3 5 6 2" xfId="32824"/>
    <cellStyle name="Nota 2 3 5 7" xfId="11801"/>
    <cellStyle name="Nota 2 3 5 7 2" xfId="32825"/>
    <cellStyle name="Nota 2 3 5 8" xfId="11802"/>
    <cellStyle name="Nota 2 3 5 8 2" xfId="32826"/>
    <cellStyle name="Nota 2 3 5 9" xfId="11803"/>
    <cellStyle name="Nota 2 3 5 9 2" xfId="32827"/>
    <cellStyle name="Nota 2 3 6" xfId="11804"/>
    <cellStyle name="Nota 2 3 6 10" xfId="11805"/>
    <cellStyle name="Nota 2 3 6 10 2" xfId="32828"/>
    <cellStyle name="Nota 2 3 6 11" xfId="32829"/>
    <cellStyle name="Nota 2 3 6 12" xfId="48806"/>
    <cellStyle name="Nota 2 3 6 13" xfId="48807"/>
    <cellStyle name="Nota 2 3 6 14" xfId="48808"/>
    <cellStyle name="Nota 2 3 6 15" xfId="48809"/>
    <cellStyle name="Nota 2 3 6 16" xfId="48810"/>
    <cellStyle name="Nota 2 3 6 17" xfId="48811"/>
    <cellStyle name="Nota 2 3 6 18" xfId="48812"/>
    <cellStyle name="Nota 2 3 6 19" xfId="48813"/>
    <cellStyle name="Nota 2 3 6 2" xfId="11806"/>
    <cellStyle name="Nota 2 3 6 2 2" xfId="11807"/>
    <cellStyle name="Nota 2 3 6 2 2 2" xfId="32830"/>
    <cellStyle name="Nota 2 3 6 2 3" xfId="11808"/>
    <cellStyle name="Nota 2 3 6 2 3 2" xfId="32831"/>
    <cellStyle name="Nota 2 3 6 2 4" xfId="11809"/>
    <cellStyle name="Nota 2 3 6 2 4 2" xfId="32832"/>
    <cellStyle name="Nota 2 3 6 2 5" xfId="11810"/>
    <cellStyle name="Nota 2 3 6 2 5 2" xfId="32833"/>
    <cellStyle name="Nota 2 3 6 2 6" xfId="32834"/>
    <cellStyle name="Nota 2 3 6 20" xfId="48814"/>
    <cellStyle name="Nota 2 3 6 21" xfId="48815"/>
    <cellStyle name="Nota 2 3 6 22" xfId="48816"/>
    <cellStyle name="Nota 2 3 6 23" xfId="48817"/>
    <cellStyle name="Nota 2 3 6 24" xfId="48818"/>
    <cellStyle name="Nota 2 3 6 25" xfId="48819"/>
    <cellStyle name="Nota 2 3 6 3" xfId="11811"/>
    <cellStyle name="Nota 2 3 6 3 2" xfId="11812"/>
    <cellStyle name="Nota 2 3 6 3 2 2" xfId="32835"/>
    <cellStyle name="Nota 2 3 6 3 3" xfId="11813"/>
    <cellStyle name="Nota 2 3 6 3 3 2" xfId="32836"/>
    <cellStyle name="Nota 2 3 6 3 4" xfId="11814"/>
    <cellStyle name="Nota 2 3 6 3 4 2" xfId="32837"/>
    <cellStyle name="Nota 2 3 6 3 5" xfId="11815"/>
    <cellStyle name="Nota 2 3 6 3 5 2" xfId="32838"/>
    <cellStyle name="Nota 2 3 6 3 6" xfId="32839"/>
    <cellStyle name="Nota 2 3 6 4" xfId="11816"/>
    <cellStyle name="Nota 2 3 6 4 2" xfId="11817"/>
    <cellStyle name="Nota 2 3 6 4 2 2" xfId="32840"/>
    <cellStyle name="Nota 2 3 6 4 3" xfId="11818"/>
    <cellStyle name="Nota 2 3 6 4 3 2" xfId="32841"/>
    <cellStyle name="Nota 2 3 6 4 4" xfId="11819"/>
    <cellStyle name="Nota 2 3 6 4 4 2" xfId="32842"/>
    <cellStyle name="Nota 2 3 6 4 5" xfId="11820"/>
    <cellStyle name="Nota 2 3 6 4 5 2" xfId="32843"/>
    <cellStyle name="Nota 2 3 6 4 6" xfId="32844"/>
    <cellStyle name="Nota 2 3 6 5" xfId="11821"/>
    <cellStyle name="Nota 2 3 6 5 2" xfId="32845"/>
    <cellStyle name="Nota 2 3 6 6" xfId="11822"/>
    <cellStyle name="Nota 2 3 6 6 2" xfId="32846"/>
    <cellStyle name="Nota 2 3 6 7" xfId="11823"/>
    <cellStyle name="Nota 2 3 6 7 2" xfId="32847"/>
    <cellStyle name="Nota 2 3 6 8" xfId="11824"/>
    <cellStyle name="Nota 2 3 6 8 2" xfId="32848"/>
    <cellStyle name="Nota 2 3 6 9" xfId="11825"/>
    <cellStyle name="Nota 2 3 6 9 2" xfId="32849"/>
    <cellStyle name="Nota 2 3 7" xfId="11826"/>
    <cellStyle name="Nota 2 3 7 2" xfId="11827"/>
    <cellStyle name="Nota 2 3 7 2 2" xfId="32850"/>
    <cellStyle name="Nota 2 3 7 3" xfId="11828"/>
    <cellStyle name="Nota 2 3 7 3 2" xfId="32851"/>
    <cellStyle name="Nota 2 3 7 4" xfId="11829"/>
    <cellStyle name="Nota 2 3 7 4 2" xfId="32852"/>
    <cellStyle name="Nota 2 3 7 5" xfId="11830"/>
    <cellStyle name="Nota 2 3 7 5 2" xfId="32853"/>
    <cellStyle name="Nota 2 3 7 6" xfId="32854"/>
    <cellStyle name="Nota 2 3 8" xfId="11831"/>
    <cellStyle name="Nota 2 3 8 2" xfId="11832"/>
    <cellStyle name="Nota 2 3 8 2 2" xfId="32855"/>
    <cellStyle name="Nota 2 3 8 3" xfId="11833"/>
    <cellStyle name="Nota 2 3 8 3 2" xfId="32856"/>
    <cellStyle name="Nota 2 3 8 4" xfId="11834"/>
    <cellStyle name="Nota 2 3 8 4 2" xfId="32857"/>
    <cellStyle name="Nota 2 3 8 5" xfId="11835"/>
    <cellStyle name="Nota 2 3 8 5 2" xfId="32858"/>
    <cellStyle name="Nota 2 3 8 6" xfId="32859"/>
    <cellStyle name="Nota 2 3 9" xfId="11836"/>
    <cellStyle name="Nota 2 3 9 2" xfId="11837"/>
    <cellStyle name="Nota 2 3 9 2 2" xfId="32860"/>
    <cellStyle name="Nota 2 3 9 3" xfId="11838"/>
    <cellStyle name="Nota 2 3 9 3 2" xfId="32861"/>
    <cellStyle name="Nota 2 3 9 4" xfId="11839"/>
    <cellStyle name="Nota 2 3 9 4 2" xfId="32862"/>
    <cellStyle name="Nota 2 3 9 5" xfId="11840"/>
    <cellStyle name="Nota 2 3 9 5 2" xfId="32863"/>
    <cellStyle name="Nota 2 3 9 6" xfId="32864"/>
    <cellStyle name="Nota 2 30" xfId="48820"/>
    <cellStyle name="Nota 2 31" xfId="48821"/>
    <cellStyle name="Nota 2 32" xfId="48822"/>
    <cellStyle name="Nota 2 33" xfId="48823"/>
    <cellStyle name="Nota 2 4" xfId="11841"/>
    <cellStyle name="Nota 2 4 10" xfId="11842"/>
    <cellStyle name="Nota 2 4 10 2" xfId="32865"/>
    <cellStyle name="Nota 2 4 11" xfId="32866"/>
    <cellStyle name="Nota 2 4 12" xfId="48824"/>
    <cellStyle name="Nota 2 4 13" xfId="48825"/>
    <cellStyle name="Nota 2 4 14" xfId="48826"/>
    <cellStyle name="Nota 2 4 15" xfId="48827"/>
    <cellStyle name="Nota 2 4 16" xfId="48828"/>
    <cellStyle name="Nota 2 4 17" xfId="48829"/>
    <cellStyle name="Nota 2 4 18" xfId="48830"/>
    <cellStyle name="Nota 2 4 19" xfId="48831"/>
    <cellStyle name="Nota 2 4 2" xfId="11843"/>
    <cellStyle name="Nota 2 4 2 2" xfId="11844"/>
    <cellStyle name="Nota 2 4 2 2 2" xfId="32867"/>
    <cellStyle name="Nota 2 4 2 3" xfId="11845"/>
    <cellStyle name="Nota 2 4 2 3 2" xfId="32868"/>
    <cellStyle name="Nota 2 4 2 4" xfId="11846"/>
    <cellStyle name="Nota 2 4 2 4 2" xfId="32869"/>
    <cellStyle name="Nota 2 4 2 5" xfId="11847"/>
    <cellStyle name="Nota 2 4 2 5 2" xfId="32870"/>
    <cellStyle name="Nota 2 4 2 6" xfId="32871"/>
    <cellStyle name="Nota 2 4 20" xfId="48832"/>
    <cellStyle name="Nota 2 4 21" xfId="48833"/>
    <cellStyle name="Nota 2 4 22" xfId="48834"/>
    <cellStyle name="Nota 2 4 23" xfId="48835"/>
    <cellStyle name="Nota 2 4 24" xfId="48836"/>
    <cellStyle name="Nota 2 4 25" xfId="48837"/>
    <cellStyle name="Nota 2 4 3" xfId="11848"/>
    <cellStyle name="Nota 2 4 3 2" xfId="11849"/>
    <cellStyle name="Nota 2 4 3 2 2" xfId="32872"/>
    <cellStyle name="Nota 2 4 3 3" xfId="11850"/>
    <cellStyle name="Nota 2 4 3 3 2" xfId="32873"/>
    <cellStyle name="Nota 2 4 3 4" xfId="11851"/>
    <cellStyle name="Nota 2 4 3 4 2" xfId="32874"/>
    <cellStyle name="Nota 2 4 3 5" xfId="11852"/>
    <cellStyle name="Nota 2 4 3 5 2" xfId="32875"/>
    <cellStyle name="Nota 2 4 3 6" xfId="32876"/>
    <cellStyle name="Nota 2 4 4" xfId="11853"/>
    <cellStyle name="Nota 2 4 4 2" xfId="11854"/>
    <cellStyle name="Nota 2 4 4 2 2" xfId="32877"/>
    <cellStyle name="Nota 2 4 4 3" xfId="11855"/>
    <cellStyle name="Nota 2 4 4 3 2" xfId="32878"/>
    <cellStyle name="Nota 2 4 4 4" xfId="11856"/>
    <cellStyle name="Nota 2 4 4 4 2" xfId="32879"/>
    <cellStyle name="Nota 2 4 4 5" xfId="11857"/>
    <cellStyle name="Nota 2 4 4 5 2" xfId="32880"/>
    <cellStyle name="Nota 2 4 4 6" xfId="32881"/>
    <cellStyle name="Nota 2 4 5" xfId="11858"/>
    <cellStyle name="Nota 2 4 5 2" xfId="32882"/>
    <cellStyle name="Nota 2 4 6" xfId="11859"/>
    <cellStyle name="Nota 2 4 6 2" xfId="32883"/>
    <cellStyle name="Nota 2 4 7" xfId="11860"/>
    <cellStyle name="Nota 2 4 7 2" xfId="32884"/>
    <cellStyle name="Nota 2 4 8" xfId="11861"/>
    <cellStyle name="Nota 2 4 8 2" xfId="32885"/>
    <cellStyle name="Nota 2 4 9" xfId="11862"/>
    <cellStyle name="Nota 2 4 9 2" xfId="32886"/>
    <cellStyle name="Nota 2 5" xfId="11863"/>
    <cellStyle name="Nota 2 5 10" xfId="11864"/>
    <cellStyle name="Nota 2 5 10 2" xfId="32887"/>
    <cellStyle name="Nota 2 5 11" xfId="32888"/>
    <cellStyle name="Nota 2 5 12" xfId="48838"/>
    <cellStyle name="Nota 2 5 13" xfId="48839"/>
    <cellStyle name="Nota 2 5 14" xfId="48840"/>
    <cellStyle name="Nota 2 5 15" xfId="48841"/>
    <cellStyle name="Nota 2 5 16" xfId="48842"/>
    <cellStyle name="Nota 2 5 17" xfId="48843"/>
    <cellStyle name="Nota 2 5 18" xfId="48844"/>
    <cellStyle name="Nota 2 5 19" xfId="48845"/>
    <cellStyle name="Nota 2 5 2" xfId="11865"/>
    <cellStyle name="Nota 2 5 2 2" xfId="11866"/>
    <cellStyle name="Nota 2 5 2 2 2" xfId="32889"/>
    <cellStyle name="Nota 2 5 2 3" xfId="11867"/>
    <cellStyle name="Nota 2 5 2 3 2" xfId="32890"/>
    <cellStyle name="Nota 2 5 2 4" xfId="11868"/>
    <cellStyle name="Nota 2 5 2 4 2" xfId="32891"/>
    <cellStyle name="Nota 2 5 2 5" xfId="11869"/>
    <cellStyle name="Nota 2 5 2 5 2" xfId="32892"/>
    <cellStyle name="Nota 2 5 2 6" xfId="32893"/>
    <cellStyle name="Nota 2 5 20" xfId="48846"/>
    <cellStyle name="Nota 2 5 21" xfId="48847"/>
    <cellStyle name="Nota 2 5 22" xfId="48848"/>
    <cellStyle name="Nota 2 5 23" xfId="48849"/>
    <cellStyle name="Nota 2 5 24" xfId="48850"/>
    <cellStyle name="Nota 2 5 25" xfId="48851"/>
    <cellStyle name="Nota 2 5 3" xfId="11870"/>
    <cellStyle name="Nota 2 5 3 2" xfId="11871"/>
    <cellStyle name="Nota 2 5 3 2 2" xfId="32894"/>
    <cellStyle name="Nota 2 5 3 3" xfId="11872"/>
    <cellStyle name="Nota 2 5 3 3 2" xfId="32895"/>
    <cellStyle name="Nota 2 5 3 4" xfId="11873"/>
    <cellStyle name="Nota 2 5 3 4 2" xfId="32896"/>
    <cellStyle name="Nota 2 5 3 5" xfId="11874"/>
    <cellStyle name="Nota 2 5 3 5 2" xfId="32897"/>
    <cellStyle name="Nota 2 5 3 6" xfId="32898"/>
    <cellStyle name="Nota 2 5 4" xfId="11875"/>
    <cellStyle name="Nota 2 5 4 2" xfId="11876"/>
    <cellStyle name="Nota 2 5 4 2 2" xfId="32899"/>
    <cellStyle name="Nota 2 5 4 3" xfId="11877"/>
    <cellStyle name="Nota 2 5 4 3 2" xfId="32900"/>
    <cellStyle name="Nota 2 5 4 4" xfId="11878"/>
    <cellStyle name="Nota 2 5 4 4 2" xfId="32901"/>
    <cellStyle name="Nota 2 5 4 5" xfId="11879"/>
    <cellStyle name="Nota 2 5 4 5 2" xfId="32902"/>
    <cellStyle name="Nota 2 5 4 6" xfId="32903"/>
    <cellStyle name="Nota 2 5 5" xfId="11880"/>
    <cellStyle name="Nota 2 5 5 2" xfId="32904"/>
    <cellStyle name="Nota 2 5 6" xfId="11881"/>
    <cellStyle name="Nota 2 5 6 2" xfId="32905"/>
    <cellStyle name="Nota 2 5 7" xfId="11882"/>
    <cellStyle name="Nota 2 5 7 2" xfId="32906"/>
    <cellStyle name="Nota 2 5 8" xfId="11883"/>
    <cellStyle name="Nota 2 5 8 2" xfId="32907"/>
    <cellStyle name="Nota 2 5 9" xfId="11884"/>
    <cellStyle name="Nota 2 5 9 2" xfId="32908"/>
    <cellStyle name="Nota 2 6" xfId="11885"/>
    <cellStyle name="Nota 2 6 10" xfId="11886"/>
    <cellStyle name="Nota 2 6 10 2" xfId="32909"/>
    <cellStyle name="Nota 2 6 11" xfId="32910"/>
    <cellStyle name="Nota 2 6 12" xfId="48852"/>
    <cellStyle name="Nota 2 6 13" xfId="48853"/>
    <cellStyle name="Nota 2 6 14" xfId="48854"/>
    <cellStyle name="Nota 2 6 15" xfId="48855"/>
    <cellStyle name="Nota 2 6 16" xfId="48856"/>
    <cellStyle name="Nota 2 6 17" xfId="48857"/>
    <cellStyle name="Nota 2 6 18" xfId="48858"/>
    <cellStyle name="Nota 2 6 19" xfId="48859"/>
    <cellStyle name="Nota 2 6 2" xfId="11887"/>
    <cellStyle name="Nota 2 6 2 2" xfId="11888"/>
    <cellStyle name="Nota 2 6 2 2 2" xfId="32911"/>
    <cellStyle name="Nota 2 6 2 3" xfId="11889"/>
    <cellStyle name="Nota 2 6 2 3 2" xfId="32912"/>
    <cellStyle name="Nota 2 6 2 4" xfId="11890"/>
    <cellStyle name="Nota 2 6 2 4 2" xfId="32913"/>
    <cellStyle name="Nota 2 6 2 5" xfId="11891"/>
    <cellStyle name="Nota 2 6 2 5 2" xfId="32914"/>
    <cellStyle name="Nota 2 6 2 6" xfId="32915"/>
    <cellStyle name="Nota 2 6 20" xfId="48860"/>
    <cellStyle name="Nota 2 6 21" xfId="48861"/>
    <cellStyle name="Nota 2 6 22" xfId="48862"/>
    <cellStyle name="Nota 2 6 23" xfId="48863"/>
    <cellStyle name="Nota 2 6 24" xfId="48864"/>
    <cellStyle name="Nota 2 6 25" xfId="48865"/>
    <cellStyle name="Nota 2 6 3" xfId="11892"/>
    <cellStyle name="Nota 2 6 3 2" xfId="11893"/>
    <cellStyle name="Nota 2 6 3 2 2" xfId="32916"/>
    <cellStyle name="Nota 2 6 3 3" xfId="11894"/>
    <cellStyle name="Nota 2 6 3 3 2" xfId="32917"/>
    <cellStyle name="Nota 2 6 3 4" xfId="11895"/>
    <cellStyle name="Nota 2 6 3 4 2" xfId="32918"/>
    <cellStyle name="Nota 2 6 3 5" xfId="11896"/>
    <cellStyle name="Nota 2 6 3 5 2" xfId="32919"/>
    <cellStyle name="Nota 2 6 3 6" xfId="32920"/>
    <cellStyle name="Nota 2 6 4" xfId="11897"/>
    <cellStyle name="Nota 2 6 4 2" xfId="11898"/>
    <cellStyle name="Nota 2 6 4 2 2" xfId="32921"/>
    <cellStyle name="Nota 2 6 4 3" xfId="11899"/>
    <cellStyle name="Nota 2 6 4 3 2" xfId="32922"/>
    <cellStyle name="Nota 2 6 4 4" xfId="11900"/>
    <cellStyle name="Nota 2 6 4 4 2" xfId="32923"/>
    <cellStyle name="Nota 2 6 4 5" xfId="11901"/>
    <cellStyle name="Nota 2 6 4 5 2" xfId="32924"/>
    <cellStyle name="Nota 2 6 4 6" xfId="32925"/>
    <cellStyle name="Nota 2 6 5" xfId="11902"/>
    <cellStyle name="Nota 2 6 5 2" xfId="32926"/>
    <cellStyle name="Nota 2 6 6" xfId="11903"/>
    <cellStyle name="Nota 2 6 6 2" xfId="32927"/>
    <cellStyle name="Nota 2 6 7" xfId="11904"/>
    <cellStyle name="Nota 2 6 7 2" xfId="32928"/>
    <cellStyle name="Nota 2 6 8" xfId="11905"/>
    <cellStyle name="Nota 2 6 8 2" xfId="32929"/>
    <cellStyle name="Nota 2 6 9" xfId="11906"/>
    <cellStyle name="Nota 2 6 9 2" xfId="32930"/>
    <cellStyle name="Nota 2 7" xfId="11907"/>
    <cellStyle name="Nota 2 7 10" xfId="11908"/>
    <cellStyle name="Nota 2 7 10 2" xfId="32931"/>
    <cellStyle name="Nota 2 7 11" xfId="32932"/>
    <cellStyle name="Nota 2 7 12" xfId="48866"/>
    <cellStyle name="Nota 2 7 13" xfId="48867"/>
    <cellStyle name="Nota 2 7 14" xfId="48868"/>
    <cellStyle name="Nota 2 7 15" xfId="48869"/>
    <cellStyle name="Nota 2 7 16" xfId="48870"/>
    <cellStyle name="Nota 2 7 17" xfId="48871"/>
    <cellStyle name="Nota 2 7 18" xfId="48872"/>
    <cellStyle name="Nota 2 7 19" xfId="48873"/>
    <cellStyle name="Nota 2 7 2" xfId="11909"/>
    <cellStyle name="Nota 2 7 2 2" xfId="11910"/>
    <cellStyle name="Nota 2 7 2 2 2" xfId="32933"/>
    <cellStyle name="Nota 2 7 2 3" xfId="11911"/>
    <cellStyle name="Nota 2 7 2 3 2" xfId="32934"/>
    <cellStyle name="Nota 2 7 2 4" xfId="11912"/>
    <cellStyle name="Nota 2 7 2 4 2" xfId="32935"/>
    <cellStyle name="Nota 2 7 2 5" xfId="11913"/>
    <cellStyle name="Nota 2 7 2 5 2" xfId="32936"/>
    <cellStyle name="Nota 2 7 2 6" xfId="32937"/>
    <cellStyle name="Nota 2 7 20" xfId="48874"/>
    <cellStyle name="Nota 2 7 21" xfId="48875"/>
    <cellStyle name="Nota 2 7 22" xfId="48876"/>
    <cellStyle name="Nota 2 7 23" xfId="48877"/>
    <cellStyle name="Nota 2 7 24" xfId="48878"/>
    <cellStyle name="Nota 2 7 25" xfId="48879"/>
    <cellStyle name="Nota 2 7 3" xfId="11914"/>
    <cellStyle name="Nota 2 7 3 2" xfId="11915"/>
    <cellStyle name="Nota 2 7 3 2 2" xfId="32938"/>
    <cellStyle name="Nota 2 7 3 3" xfId="11916"/>
    <cellStyle name="Nota 2 7 3 3 2" xfId="32939"/>
    <cellStyle name="Nota 2 7 3 4" xfId="11917"/>
    <cellStyle name="Nota 2 7 3 4 2" xfId="32940"/>
    <cellStyle name="Nota 2 7 3 5" xfId="11918"/>
    <cellStyle name="Nota 2 7 3 5 2" xfId="32941"/>
    <cellStyle name="Nota 2 7 3 6" xfId="32942"/>
    <cellStyle name="Nota 2 7 4" xfId="11919"/>
    <cellStyle name="Nota 2 7 4 2" xfId="11920"/>
    <cellStyle name="Nota 2 7 4 2 2" xfId="32943"/>
    <cellStyle name="Nota 2 7 4 3" xfId="11921"/>
    <cellStyle name="Nota 2 7 4 3 2" xfId="32944"/>
    <cellStyle name="Nota 2 7 4 4" xfId="11922"/>
    <cellStyle name="Nota 2 7 4 4 2" xfId="32945"/>
    <cellStyle name="Nota 2 7 4 5" xfId="11923"/>
    <cellStyle name="Nota 2 7 4 5 2" xfId="32946"/>
    <cellStyle name="Nota 2 7 4 6" xfId="32947"/>
    <cellStyle name="Nota 2 7 5" xfId="11924"/>
    <cellStyle name="Nota 2 7 5 2" xfId="32948"/>
    <cellStyle name="Nota 2 7 6" xfId="11925"/>
    <cellStyle name="Nota 2 7 6 2" xfId="32949"/>
    <cellStyle name="Nota 2 7 7" xfId="11926"/>
    <cellStyle name="Nota 2 7 7 2" xfId="32950"/>
    <cellStyle name="Nota 2 7 8" xfId="11927"/>
    <cellStyle name="Nota 2 7 8 2" xfId="32951"/>
    <cellStyle name="Nota 2 7 9" xfId="11928"/>
    <cellStyle name="Nota 2 7 9 2" xfId="32952"/>
    <cellStyle name="Nota 2 8" xfId="11929"/>
    <cellStyle name="Nota 2 8 10" xfId="11930"/>
    <cellStyle name="Nota 2 8 10 2" xfId="32953"/>
    <cellStyle name="Nota 2 8 11" xfId="32954"/>
    <cellStyle name="Nota 2 8 12" xfId="48880"/>
    <cellStyle name="Nota 2 8 13" xfId="48881"/>
    <cellStyle name="Nota 2 8 14" xfId="48882"/>
    <cellStyle name="Nota 2 8 15" xfId="48883"/>
    <cellStyle name="Nota 2 8 16" xfId="48884"/>
    <cellStyle name="Nota 2 8 17" xfId="48885"/>
    <cellStyle name="Nota 2 8 18" xfId="48886"/>
    <cellStyle name="Nota 2 8 19" xfId="48887"/>
    <cellStyle name="Nota 2 8 2" xfId="11931"/>
    <cellStyle name="Nota 2 8 2 2" xfId="11932"/>
    <cellStyle name="Nota 2 8 2 2 2" xfId="32955"/>
    <cellStyle name="Nota 2 8 2 3" xfId="11933"/>
    <cellStyle name="Nota 2 8 2 3 2" xfId="32956"/>
    <cellStyle name="Nota 2 8 2 4" xfId="11934"/>
    <cellStyle name="Nota 2 8 2 4 2" xfId="32957"/>
    <cellStyle name="Nota 2 8 2 5" xfId="11935"/>
    <cellStyle name="Nota 2 8 2 5 2" xfId="32958"/>
    <cellStyle name="Nota 2 8 2 6" xfId="32959"/>
    <cellStyle name="Nota 2 8 20" xfId="48888"/>
    <cellStyle name="Nota 2 8 21" xfId="48889"/>
    <cellStyle name="Nota 2 8 22" xfId="48890"/>
    <cellStyle name="Nota 2 8 23" xfId="48891"/>
    <cellStyle name="Nota 2 8 24" xfId="48892"/>
    <cellStyle name="Nota 2 8 25" xfId="48893"/>
    <cellStyle name="Nota 2 8 3" xfId="11936"/>
    <cellStyle name="Nota 2 8 3 2" xfId="11937"/>
    <cellStyle name="Nota 2 8 3 2 2" xfId="32960"/>
    <cellStyle name="Nota 2 8 3 3" xfId="11938"/>
    <cellStyle name="Nota 2 8 3 3 2" xfId="32961"/>
    <cellStyle name="Nota 2 8 3 4" xfId="11939"/>
    <cellStyle name="Nota 2 8 3 4 2" xfId="32962"/>
    <cellStyle name="Nota 2 8 3 5" xfId="11940"/>
    <cellStyle name="Nota 2 8 3 5 2" xfId="32963"/>
    <cellStyle name="Nota 2 8 3 6" xfId="32964"/>
    <cellStyle name="Nota 2 8 4" xfId="11941"/>
    <cellStyle name="Nota 2 8 4 2" xfId="11942"/>
    <cellStyle name="Nota 2 8 4 2 2" xfId="32965"/>
    <cellStyle name="Nota 2 8 4 3" xfId="11943"/>
    <cellStyle name="Nota 2 8 4 3 2" xfId="32966"/>
    <cellStyle name="Nota 2 8 4 4" xfId="11944"/>
    <cellStyle name="Nota 2 8 4 4 2" xfId="32967"/>
    <cellStyle name="Nota 2 8 4 5" xfId="11945"/>
    <cellStyle name="Nota 2 8 4 5 2" xfId="32968"/>
    <cellStyle name="Nota 2 8 4 6" xfId="32969"/>
    <cellStyle name="Nota 2 8 5" xfId="11946"/>
    <cellStyle name="Nota 2 8 5 2" xfId="32970"/>
    <cellStyle name="Nota 2 8 6" xfId="11947"/>
    <cellStyle name="Nota 2 8 6 2" xfId="32971"/>
    <cellStyle name="Nota 2 8 7" xfId="11948"/>
    <cellStyle name="Nota 2 8 7 2" xfId="32972"/>
    <cellStyle name="Nota 2 8 8" xfId="11949"/>
    <cellStyle name="Nota 2 8 8 2" xfId="32973"/>
    <cellStyle name="Nota 2 8 9" xfId="11950"/>
    <cellStyle name="Nota 2 8 9 2" xfId="32974"/>
    <cellStyle name="Nota 2 9" xfId="11951"/>
    <cellStyle name="Nota 2 9 2" xfId="11952"/>
    <cellStyle name="Nota 2 9 2 2" xfId="32975"/>
    <cellStyle name="Nota 2 9 3" xfId="11953"/>
    <cellStyle name="Nota 2 9 3 2" xfId="32976"/>
    <cellStyle name="Nota 2 9 4" xfId="11954"/>
    <cellStyle name="Nota 2 9 4 2" xfId="32977"/>
    <cellStyle name="Nota 2 9 5" xfId="11955"/>
    <cellStyle name="Nota 2 9 5 2" xfId="32978"/>
    <cellStyle name="Nota 2 9 6" xfId="32979"/>
    <cellStyle name="Nota 20" xfId="11956"/>
    <cellStyle name="Nota 20 10" xfId="11957"/>
    <cellStyle name="Nota 20 10 2" xfId="32980"/>
    <cellStyle name="Nota 20 11" xfId="11958"/>
    <cellStyle name="Nota 20 11 2" xfId="32981"/>
    <cellStyle name="Nota 20 12" xfId="11959"/>
    <cellStyle name="Nota 20 12 2" xfId="32982"/>
    <cellStyle name="Nota 20 13" xfId="11960"/>
    <cellStyle name="Nota 20 13 2" xfId="32983"/>
    <cellStyle name="Nota 20 14" xfId="11961"/>
    <cellStyle name="Nota 20 14 2" xfId="32984"/>
    <cellStyle name="Nota 20 15" xfId="11962"/>
    <cellStyle name="Nota 20 15 2" xfId="32985"/>
    <cellStyle name="Nota 20 16" xfId="32986"/>
    <cellStyle name="Nota 20 17" xfId="48894"/>
    <cellStyle name="Nota 20 18" xfId="48895"/>
    <cellStyle name="Nota 20 19" xfId="48896"/>
    <cellStyle name="Nota 20 2" xfId="11963"/>
    <cellStyle name="Nota 20 2 10" xfId="11964"/>
    <cellStyle name="Nota 20 2 10 2" xfId="32987"/>
    <cellStyle name="Nota 20 2 11" xfId="32988"/>
    <cellStyle name="Nota 20 2 12" xfId="48897"/>
    <cellStyle name="Nota 20 2 13" xfId="48898"/>
    <cellStyle name="Nota 20 2 14" xfId="48899"/>
    <cellStyle name="Nota 20 2 15" xfId="48900"/>
    <cellStyle name="Nota 20 2 16" xfId="48901"/>
    <cellStyle name="Nota 20 2 17" xfId="48902"/>
    <cellStyle name="Nota 20 2 18" xfId="48903"/>
    <cellStyle name="Nota 20 2 19" xfId="48904"/>
    <cellStyle name="Nota 20 2 2" xfId="11965"/>
    <cellStyle name="Nota 20 2 2 2" xfId="11966"/>
    <cellStyle name="Nota 20 2 2 2 2" xfId="32989"/>
    <cellStyle name="Nota 20 2 2 3" xfId="11967"/>
    <cellStyle name="Nota 20 2 2 3 2" xfId="32990"/>
    <cellStyle name="Nota 20 2 2 4" xfId="11968"/>
    <cellStyle name="Nota 20 2 2 4 2" xfId="32991"/>
    <cellStyle name="Nota 20 2 2 5" xfId="11969"/>
    <cellStyle name="Nota 20 2 2 5 2" xfId="32992"/>
    <cellStyle name="Nota 20 2 2 6" xfId="32993"/>
    <cellStyle name="Nota 20 2 20" xfId="48905"/>
    <cellStyle name="Nota 20 2 21" xfId="48906"/>
    <cellStyle name="Nota 20 2 22" xfId="48907"/>
    <cellStyle name="Nota 20 2 23" xfId="48908"/>
    <cellStyle name="Nota 20 2 24" xfId="48909"/>
    <cellStyle name="Nota 20 2 25" xfId="48910"/>
    <cellStyle name="Nota 20 2 3" xfId="11970"/>
    <cellStyle name="Nota 20 2 3 2" xfId="11971"/>
    <cellStyle name="Nota 20 2 3 2 2" xfId="32994"/>
    <cellStyle name="Nota 20 2 3 3" xfId="11972"/>
    <cellStyle name="Nota 20 2 3 3 2" xfId="32995"/>
    <cellStyle name="Nota 20 2 3 4" xfId="11973"/>
    <cellStyle name="Nota 20 2 3 4 2" xfId="32996"/>
    <cellStyle name="Nota 20 2 3 5" xfId="11974"/>
    <cellStyle name="Nota 20 2 3 5 2" xfId="32997"/>
    <cellStyle name="Nota 20 2 3 6" xfId="32998"/>
    <cellStyle name="Nota 20 2 4" xfId="11975"/>
    <cellStyle name="Nota 20 2 4 2" xfId="11976"/>
    <cellStyle name="Nota 20 2 4 2 2" xfId="32999"/>
    <cellStyle name="Nota 20 2 4 3" xfId="11977"/>
    <cellStyle name="Nota 20 2 4 3 2" xfId="33000"/>
    <cellStyle name="Nota 20 2 4 4" xfId="11978"/>
    <cellStyle name="Nota 20 2 4 4 2" xfId="33001"/>
    <cellStyle name="Nota 20 2 4 5" xfId="11979"/>
    <cellStyle name="Nota 20 2 4 5 2" xfId="33002"/>
    <cellStyle name="Nota 20 2 4 6" xfId="33003"/>
    <cellStyle name="Nota 20 2 5" xfId="11980"/>
    <cellStyle name="Nota 20 2 5 2" xfId="33004"/>
    <cellStyle name="Nota 20 2 6" xfId="11981"/>
    <cellStyle name="Nota 20 2 6 2" xfId="33005"/>
    <cellStyle name="Nota 20 2 7" xfId="11982"/>
    <cellStyle name="Nota 20 2 7 2" xfId="33006"/>
    <cellStyle name="Nota 20 2 8" xfId="11983"/>
    <cellStyle name="Nota 20 2 8 2" xfId="33007"/>
    <cellStyle name="Nota 20 2 9" xfId="11984"/>
    <cellStyle name="Nota 20 2 9 2" xfId="33008"/>
    <cellStyle name="Nota 20 20" xfId="48911"/>
    <cellStyle name="Nota 20 21" xfId="48912"/>
    <cellStyle name="Nota 20 22" xfId="48913"/>
    <cellStyle name="Nota 20 23" xfId="48914"/>
    <cellStyle name="Nota 20 24" xfId="48915"/>
    <cellStyle name="Nota 20 25" xfId="48916"/>
    <cellStyle name="Nota 20 26" xfId="48917"/>
    <cellStyle name="Nota 20 27" xfId="48918"/>
    <cellStyle name="Nota 20 28" xfId="48919"/>
    <cellStyle name="Nota 20 29" xfId="48920"/>
    <cellStyle name="Nota 20 3" xfId="11985"/>
    <cellStyle name="Nota 20 3 10" xfId="11986"/>
    <cellStyle name="Nota 20 3 10 2" xfId="33009"/>
    <cellStyle name="Nota 20 3 11" xfId="33010"/>
    <cellStyle name="Nota 20 3 12" xfId="48921"/>
    <cellStyle name="Nota 20 3 13" xfId="48922"/>
    <cellStyle name="Nota 20 3 14" xfId="48923"/>
    <cellStyle name="Nota 20 3 15" xfId="48924"/>
    <cellStyle name="Nota 20 3 16" xfId="48925"/>
    <cellStyle name="Nota 20 3 17" xfId="48926"/>
    <cellStyle name="Nota 20 3 18" xfId="48927"/>
    <cellStyle name="Nota 20 3 19" xfId="48928"/>
    <cellStyle name="Nota 20 3 2" xfId="11987"/>
    <cellStyle name="Nota 20 3 2 2" xfId="11988"/>
    <cellStyle name="Nota 20 3 2 2 2" xfId="33011"/>
    <cellStyle name="Nota 20 3 2 3" xfId="11989"/>
    <cellStyle name="Nota 20 3 2 3 2" xfId="33012"/>
    <cellStyle name="Nota 20 3 2 4" xfId="11990"/>
    <cellStyle name="Nota 20 3 2 4 2" xfId="33013"/>
    <cellStyle name="Nota 20 3 2 5" xfId="11991"/>
    <cellStyle name="Nota 20 3 2 5 2" xfId="33014"/>
    <cellStyle name="Nota 20 3 2 6" xfId="33015"/>
    <cellStyle name="Nota 20 3 20" xfId="48929"/>
    <cellStyle name="Nota 20 3 21" xfId="48930"/>
    <cellStyle name="Nota 20 3 22" xfId="48931"/>
    <cellStyle name="Nota 20 3 23" xfId="48932"/>
    <cellStyle name="Nota 20 3 24" xfId="48933"/>
    <cellStyle name="Nota 20 3 25" xfId="48934"/>
    <cellStyle name="Nota 20 3 3" xfId="11992"/>
    <cellStyle name="Nota 20 3 3 2" xfId="11993"/>
    <cellStyle name="Nota 20 3 3 2 2" xfId="33016"/>
    <cellStyle name="Nota 20 3 3 3" xfId="11994"/>
    <cellStyle name="Nota 20 3 3 3 2" xfId="33017"/>
    <cellStyle name="Nota 20 3 3 4" xfId="11995"/>
    <cellStyle name="Nota 20 3 3 4 2" xfId="33018"/>
    <cellStyle name="Nota 20 3 3 5" xfId="11996"/>
    <cellStyle name="Nota 20 3 3 5 2" xfId="33019"/>
    <cellStyle name="Nota 20 3 3 6" xfId="33020"/>
    <cellStyle name="Nota 20 3 4" xfId="11997"/>
    <cellStyle name="Nota 20 3 4 2" xfId="11998"/>
    <cellStyle name="Nota 20 3 4 2 2" xfId="33021"/>
    <cellStyle name="Nota 20 3 4 3" xfId="11999"/>
    <cellStyle name="Nota 20 3 4 3 2" xfId="33022"/>
    <cellStyle name="Nota 20 3 4 4" xfId="12000"/>
    <cellStyle name="Nota 20 3 4 4 2" xfId="33023"/>
    <cellStyle name="Nota 20 3 4 5" xfId="12001"/>
    <cellStyle name="Nota 20 3 4 5 2" xfId="33024"/>
    <cellStyle name="Nota 20 3 4 6" xfId="33025"/>
    <cellStyle name="Nota 20 3 5" xfId="12002"/>
    <cellStyle name="Nota 20 3 5 2" xfId="33026"/>
    <cellStyle name="Nota 20 3 6" xfId="12003"/>
    <cellStyle name="Nota 20 3 6 2" xfId="33027"/>
    <cellStyle name="Nota 20 3 7" xfId="12004"/>
    <cellStyle name="Nota 20 3 7 2" xfId="33028"/>
    <cellStyle name="Nota 20 3 8" xfId="12005"/>
    <cellStyle name="Nota 20 3 8 2" xfId="33029"/>
    <cellStyle name="Nota 20 3 9" xfId="12006"/>
    <cellStyle name="Nota 20 3 9 2" xfId="33030"/>
    <cellStyle name="Nota 20 30" xfId="48935"/>
    <cellStyle name="Nota 20 4" xfId="12007"/>
    <cellStyle name="Nota 20 4 10" xfId="12008"/>
    <cellStyle name="Nota 20 4 10 2" xfId="33031"/>
    <cellStyle name="Nota 20 4 11" xfId="33032"/>
    <cellStyle name="Nota 20 4 12" xfId="48936"/>
    <cellStyle name="Nota 20 4 13" xfId="48937"/>
    <cellStyle name="Nota 20 4 14" xfId="48938"/>
    <cellStyle name="Nota 20 4 15" xfId="48939"/>
    <cellStyle name="Nota 20 4 16" xfId="48940"/>
    <cellStyle name="Nota 20 4 17" xfId="48941"/>
    <cellStyle name="Nota 20 4 18" xfId="48942"/>
    <cellStyle name="Nota 20 4 19" xfId="48943"/>
    <cellStyle name="Nota 20 4 2" xfId="12009"/>
    <cellStyle name="Nota 20 4 2 2" xfId="12010"/>
    <cellStyle name="Nota 20 4 2 2 2" xfId="33033"/>
    <cellStyle name="Nota 20 4 2 3" xfId="12011"/>
    <cellStyle name="Nota 20 4 2 3 2" xfId="33034"/>
    <cellStyle name="Nota 20 4 2 4" xfId="12012"/>
    <cellStyle name="Nota 20 4 2 4 2" xfId="33035"/>
    <cellStyle name="Nota 20 4 2 5" xfId="12013"/>
    <cellStyle name="Nota 20 4 2 5 2" xfId="33036"/>
    <cellStyle name="Nota 20 4 2 6" xfId="33037"/>
    <cellStyle name="Nota 20 4 20" xfId="48944"/>
    <cellStyle name="Nota 20 4 21" xfId="48945"/>
    <cellStyle name="Nota 20 4 22" xfId="48946"/>
    <cellStyle name="Nota 20 4 23" xfId="48947"/>
    <cellStyle name="Nota 20 4 24" xfId="48948"/>
    <cellStyle name="Nota 20 4 25" xfId="48949"/>
    <cellStyle name="Nota 20 4 3" xfId="12014"/>
    <cellStyle name="Nota 20 4 3 2" xfId="12015"/>
    <cellStyle name="Nota 20 4 3 2 2" xfId="33038"/>
    <cellStyle name="Nota 20 4 3 3" xfId="12016"/>
    <cellStyle name="Nota 20 4 3 3 2" xfId="33039"/>
    <cellStyle name="Nota 20 4 3 4" xfId="12017"/>
    <cellStyle name="Nota 20 4 3 4 2" xfId="33040"/>
    <cellStyle name="Nota 20 4 3 5" xfId="12018"/>
    <cellStyle name="Nota 20 4 3 5 2" xfId="33041"/>
    <cellStyle name="Nota 20 4 3 6" xfId="33042"/>
    <cellStyle name="Nota 20 4 4" xfId="12019"/>
    <cellStyle name="Nota 20 4 4 2" xfId="12020"/>
    <cellStyle name="Nota 20 4 4 2 2" xfId="33043"/>
    <cellStyle name="Nota 20 4 4 3" xfId="12021"/>
    <cellStyle name="Nota 20 4 4 3 2" xfId="33044"/>
    <cellStyle name="Nota 20 4 4 4" xfId="12022"/>
    <cellStyle name="Nota 20 4 4 4 2" xfId="33045"/>
    <cellStyle name="Nota 20 4 4 5" xfId="12023"/>
    <cellStyle name="Nota 20 4 4 5 2" xfId="33046"/>
    <cellStyle name="Nota 20 4 4 6" xfId="33047"/>
    <cellStyle name="Nota 20 4 5" xfId="12024"/>
    <cellStyle name="Nota 20 4 5 2" xfId="33048"/>
    <cellStyle name="Nota 20 4 6" xfId="12025"/>
    <cellStyle name="Nota 20 4 6 2" xfId="33049"/>
    <cellStyle name="Nota 20 4 7" xfId="12026"/>
    <cellStyle name="Nota 20 4 7 2" xfId="33050"/>
    <cellStyle name="Nota 20 4 8" xfId="12027"/>
    <cellStyle name="Nota 20 4 8 2" xfId="33051"/>
    <cellStyle name="Nota 20 4 9" xfId="12028"/>
    <cellStyle name="Nota 20 4 9 2" xfId="33052"/>
    <cellStyle name="Nota 20 5" xfId="12029"/>
    <cellStyle name="Nota 20 5 10" xfId="12030"/>
    <cellStyle name="Nota 20 5 10 2" xfId="33053"/>
    <cellStyle name="Nota 20 5 11" xfId="33054"/>
    <cellStyle name="Nota 20 5 12" xfId="48950"/>
    <cellStyle name="Nota 20 5 13" xfId="48951"/>
    <cellStyle name="Nota 20 5 14" xfId="48952"/>
    <cellStyle name="Nota 20 5 15" xfId="48953"/>
    <cellStyle name="Nota 20 5 16" xfId="48954"/>
    <cellStyle name="Nota 20 5 17" xfId="48955"/>
    <cellStyle name="Nota 20 5 18" xfId="48956"/>
    <cellStyle name="Nota 20 5 19" xfId="48957"/>
    <cellStyle name="Nota 20 5 2" xfId="12031"/>
    <cellStyle name="Nota 20 5 2 2" xfId="12032"/>
    <cellStyle name="Nota 20 5 2 2 2" xfId="33055"/>
    <cellStyle name="Nota 20 5 2 3" xfId="12033"/>
    <cellStyle name="Nota 20 5 2 3 2" xfId="33056"/>
    <cellStyle name="Nota 20 5 2 4" xfId="12034"/>
    <cellStyle name="Nota 20 5 2 4 2" xfId="33057"/>
    <cellStyle name="Nota 20 5 2 5" xfId="12035"/>
    <cellStyle name="Nota 20 5 2 5 2" xfId="33058"/>
    <cellStyle name="Nota 20 5 2 6" xfId="33059"/>
    <cellStyle name="Nota 20 5 20" xfId="48958"/>
    <cellStyle name="Nota 20 5 21" xfId="48959"/>
    <cellStyle name="Nota 20 5 22" xfId="48960"/>
    <cellStyle name="Nota 20 5 23" xfId="48961"/>
    <cellStyle name="Nota 20 5 24" xfId="48962"/>
    <cellStyle name="Nota 20 5 25" xfId="48963"/>
    <cellStyle name="Nota 20 5 3" xfId="12036"/>
    <cellStyle name="Nota 20 5 3 2" xfId="12037"/>
    <cellStyle name="Nota 20 5 3 2 2" xfId="33060"/>
    <cellStyle name="Nota 20 5 3 3" xfId="12038"/>
    <cellStyle name="Nota 20 5 3 3 2" xfId="33061"/>
    <cellStyle name="Nota 20 5 3 4" xfId="12039"/>
    <cellStyle name="Nota 20 5 3 4 2" xfId="33062"/>
    <cellStyle name="Nota 20 5 3 5" xfId="12040"/>
    <cellStyle name="Nota 20 5 3 5 2" xfId="33063"/>
    <cellStyle name="Nota 20 5 3 6" xfId="33064"/>
    <cellStyle name="Nota 20 5 4" xfId="12041"/>
    <cellStyle name="Nota 20 5 4 2" xfId="12042"/>
    <cellStyle name="Nota 20 5 4 2 2" xfId="33065"/>
    <cellStyle name="Nota 20 5 4 3" xfId="12043"/>
    <cellStyle name="Nota 20 5 4 3 2" xfId="33066"/>
    <cellStyle name="Nota 20 5 4 4" xfId="12044"/>
    <cellStyle name="Nota 20 5 4 4 2" xfId="33067"/>
    <cellStyle name="Nota 20 5 4 5" xfId="12045"/>
    <cellStyle name="Nota 20 5 4 5 2" xfId="33068"/>
    <cellStyle name="Nota 20 5 4 6" xfId="33069"/>
    <cellStyle name="Nota 20 5 5" xfId="12046"/>
    <cellStyle name="Nota 20 5 5 2" xfId="33070"/>
    <cellStyle name="Nota 20 5 6" xfId="12047"/>
    <cellStyle name="Nota 20 5 6 2" xfId="33071"/>
    <cellStyle name="Nota 20 5 7" xfId="12048"/>
    <cellStyle name="Nota 20 5 7 2" xfId="33072"/>
    <cellStyle name="Nota 20 5 8" xfId="12049"/>
    <cellStyle name="Nota 20 5 8 2" xfId="33073"/>
    <cellStyle name="Nota 20 5 9" xfId="12050"/>
    <cellStyle name="Nota 20 5 9 2" xfId="33074"/>
    <cellStyle name="Nota 20 6" xfId="12051"/>
    <cellStyle name="Nota 20 6 10" xfId="12052"/>
    <cellStyle name="Nota 20 6 10 2" xfId="33075"/>
    <cellStyle name="Nota 20 6 11" xfId="33076"/>
    <cellStyle name="Nota 20 6 12" xfId="48964"/>
    <cellStyle name="Nota 20 6 13" xfId="48965"/>
    <cellStyle name="Nota 20 6 14" xfId="48966"/>
    <cellStyle name="Nota 20 6 15" xfId="48967"/>
    <cellStyle name="Nota 20 6 16" xfId="48968"/>
    <cellStyle name="Nota 20 6 17" xfId="48969"/>
    <cellStyle name="Nota 20 6 18" xfId="48970"/>
    <cellStyle name="Nota 20 6 19" xfId="48971"/>
    <cellStyle name="Nota 20 6 2" xfId="12053"/>
    <cellStyle name="Nota 20 6 2 2" xfId="12054"/>
    <cellStyle name="Nota 20 6 2 2 2" xfId="33077"/>
    <cellStyle name="Nota 20 6 2 3" xfId="12055"/>
    <cellStyle name="Nota 20 6 2 3 2" xfId="33078"/>
    <cellStyle name="Nota 20 6 2 4" xfId="12056"/>
    <cellStyle name="Nota 20 6 2 4 2" xfId="33079"/>
    <cellStyle name="Nota 20 6 2 5" xfId="12057"/>
    <cellStyle name="Nota 20 6 2 5 2" xfId="33080"/>
    <cellStyle name="Nota 20 6 2 6" xfId="33081"/>
    <cellStyle name="Nota 20 6 20" xfId="48972"/>
    <cellStyle name="Nota 20 6 21" xfId="48973"/>
    <cellStyle name="Nota 20 6 22" xfId="48974"/>
    <cellStyle name="Nota 20 6 23" xfId="48975"/>
    <cellStyle name="Nota 20 6 24" xfId="48976"/>
    <cellStyle name="Nota 20 6 25" xfId="48977"/>
    <cellStyle name="Nota 20 6 3" xfId="12058"/>
    <cellStyle name="Nota 20 6 3 2" xfId="12059"/>
    <cellStyle name="Nota 20 6 3 2 2" xfId="33082"/>
    <cellStyle name="Nota 20 6 3 3" xfId="12060"/>
    <cellStyle name="Nota 20 6 3 3 2" xfId="33083"/>
    <cellStyle name="Nota 20 6 3 4" xfId="12061"/>
    <cellStyle name="Nota 20 6 3 4 2" xfId="33084"/>
    <cellStyle name="Nota 20 6 3 5" xfId="12062"/>
    <cellStyle name="Nota 20 6 3 5 2" xfId="33085"/>
    <cellStyle name="Nota 20 6 3 6" xfId="33086"/>
    <cellStyle name="Nota 20 6 4" xfId="12063"/>
    <cellStyle name="Nota 20 6 4 2" xfId="12064"/>
    <cellStyle name="Nota 20 6 4 2 2" xfId="33087"/>
    <cellStyle name="Nota 20 6 4 3" xfId="12065"/>
    <cellStyle name="Nota 20 6 4 3 2" xfId="33088"/>
    <cellStyle name="Nota 20 6 4 4" xfId="12066"/>
    <cellStyle name="Nota 20 6 4 4 2" xfId="33089"/>
    <cellStyle name="Nota 20 6 4 5" xfId="12067"/>
    <cellStyle name="Nota 20 6 4 5 2" xfId="33090"/>
    <cellStyle name="Nota 20 6 4 6" xfId="33091"/>
    <cellStyle name="Nota 20 6 5" xfId="12068"/>
    <cellStyle name="Nota 20 6 5 2" xfId="33092"/>
    <cellStyle name="Nota 20 6 6" xfId="12069"/>
    <cellStyle name="Nota 20 6 6 2" xfId="33093"/>
    <cellStyle name="Nota 20 6 7" xfId="12070"/>
    <cellStyle name="Nota 20 6 7 2" xfId="33094"/>
    <cellStyle name="Nota 20 6 8" xfId="12071"/>
    <cellStyle name="Nota 20 6 8 2" xfId="33095"/>
    <cellStyle name="Nota 20 6 9" xfId="12072"/>
    <cellStyle name="Nota 20 6 9 2" xfId="33096"/>
    <cellStyle name="Nota 20 7" xfId="12073"/>
    <cellStyle name="Nota 20 7 2" xfId="12074"/>
    <cellStyle name="Nota 20 7 2 2" xfId="33097"/>
    <cellStyle name="Nota 20 7 3" xfId="12075"/>
    <cellStyle name="Nota 20 7 3 2" xfId="33098"/>
    <cellStyle name="Nota 20 7 4" xfId="12076"/>
    <cellStyle name="Nota 20 7 4 2" xfId="33099"/>
    <cellStyle name="Nota 20 7 5" xfId="12077"/>
    <cellStyle name="Nota 20 7 5 2" xfId="33100"/>
    <cellStyle name="Nota 20 7 6" xfId="33101"/>
    <cellStyle name="Nota 20 8" xfId="12078"/>
    <cellStyle name="Nota 20 8 2" xfId="12079"/>
    <cellStyle name="Nota 20 8 2 2" xfId="33102"/>
    <cellStyle name="Nota 20 8 3" xfId="12080"/>
    <cellStyle name="Nota 20 8 3 2" xfId="33103"/>
    <cellStyle name="Nota 20 8 4" xfId="12081"/>
    <cellStyle name="Nota 20 8 4 2" xfId="33104"/>
    <cellStyle name="Nota 20 8 5" xfId="12082"/>
    <cellStyle name="Nota 20 8 5 2" xfId="33105"/>
    <cellStyle name="Nota 20 8 6" xfId="33106"/>
    <cellStyle name="Nota 20 9" xfId="12083"/>
    <cellStyle name="Nota 20 9 2" xfId="12084"/>
    <cellStyle name="Nota 20 9 2 2" xfId="33107"/>
    <cellStyle name="Nota 20 9 3" xfId="12085"/>
    <cellStyle name="Nota 20 9 3 2" xfId="33108"/>
    <cellStyle name="Nota 20 9 4" xfId="12086"/>
    <cellStyle name="Nota 20 9 4 2" xfId="33109"/>
    <cellStyle name="Nota 20 9 5" xfId="12087"/>
    <cellStyle name="Nota 20 9 5 2" xfId="33110"/>
    <cellStyle name="Nota 20 9 6" xfId="33111"/>
    <cellStyle name="Nota 21" xfId="12088"/>
    <cellStyle name="Nota 21 10" xfId="12089"/>
    <cellStyle name="Nota 21 10 2" xfId="33112"/>
    <cellStyle name="Nota 21 11" xfId="12090"/>
    <cellStyle name="Nota 21 11 2" xfId="33113"/>
    <cellStyle name="Nota 21 12" xfId="12091"/>
    <cellStyle name="Nota 21 12 2" xfId="33114"/>
    <cellStyle name="Nota 21 13" xfId="12092"/>
    <cellStyle name="Nota 21 13 2" xfId="33115"/>
    <cellStyle name="Nota 21 14" xfId="12093"/>
    <cellStyle name="Nota 21 14 2" xfId="33116"/>
    <cellStyle name="Nota 21 15" xfId="12094"/>
    <cellStyle name="Nota 21 15 2" xfId="33117"/>
    <cellStyle name="Nota 21 16" xfId="33118"/>
    <cellStyle name="Nota 21 17" xfId="48978"/>
    <cellStyle name="Nota 21 18" xfId="48979"/>
    <cellStyle name="Nota 21 19" xfId="48980"/>
    <cellStyle name="Nota 21 2" xfId="12095"/>
    <cellStyle name="Nota 21 2 10" xfId="12096"/>
    <cellStyle name="Nota 21 2 10 2" xfId="33119"/>
    <cellStyle name="Nota 21 2 11" xfId="33120"/>
    <cellStyle name="Nota 21 2 12" xfId="48981"/>
    <cellStyle name="Nota 21 2 13" xfId="48982"/>
    <cellStyle name="Nota 21 2 14" xfId="48983"/>
    <cellStyle name="Nota 21 2 15" xfId="48984"/>
    <cellStyle name="Nota 21 2 16" xfId="48985"/>
    <cellStyle name="Nota 21 2 17" xfId="48986"/>
    <cellStyle name="Nota 21 2 18" xfId="48987"/>
    <cellStyle name="Nota 21 2 19" xfId="48988"/>
    <cellStyle name="Nota 21 2 2" xfId="12097"/>
    <cellStyle name="Nota 21 2 2 2" xfId="12098"/>
    <cellStyle name="Nota 21 2 2 2 2" xfId="33121"/>
    <cellStyle name="Nota 21 2 2 3" xfId="12099"/>
    <cellStyle name="Nota 21 2 2 3 2" xfId="33122"/>
    <cellStyle name="Nota 21 2 2 4" xfId="12100"/>
    <cellStyle name="Nota 21 2 2 4 2" xfId="33123"/>
    <cellStyle name="Nota 21 2 2 5" xfId="12101"/>
    <cellStyle name="Nota 21 2 2 5 2" xfId="33124"/>
    <cellStyle name="Nota 21 2 2 6" xfId="33125"/>
    <cellStyle name="Nota 21 2 20" xfId="48989"/>
    <cellStyle name="Nota 21 2 21" xfId="48990"/>
    <cellStyle name="Nota 21 2 22" xfId="48991"/>
    <cellStyle name="Nota 21 2 23" xfId="48992"/>
    <cellStyle name="Nota 21 2 24" xfId="48993"/>
    <cellStyle name="Nota 21 2 25" xfId="48994"/>
    <cellStyle name="Nota 21 2 3" xfId="12102"/>
    <cellStyle name="Nota 21 2 3 2" xfId="12103"/>
    <cellStyle name="Nota 21 2 3 2 2" xfId="33126"/>
    <cellStyle name="Nota 21 2 3 3" xfId="12104"/>
    <cellStyle name="Nota 21 2 3 3 2" xfId="33127"/>
    <cellStyle name="Nota 21 2 3 4" xfId="12105"/>
    <cellStyle name="Nota 21 2 3 4 2" xfId="33128"/>
    <cellStyle name="Nota 21 2 3 5" xfId="12106"/>
    <cellStyle name="Nota 21 2 3 5 2" xfId="33129"/>
    <cellStyle name="Nota 21 2 3 6" xfId="33130"/>
    <cellStyle name="Nota 21 2 4" xfId="12107"/>
    <cellStyle name="Nota 21 2 4 2" xfId="12108"/>
    <cellStyle name="Nota 21 2 4 2 2" xfId="33131"/>
    <cellStyle name="Nota 21 2 4 3" xfId="12109"/>
    <cellStyle name="Nota 21 2 4 3 2" xfId="33132"/>
    <cellStyle name="Nota 21 2 4 4" xfId="12110"/>
    <cellStyle name="Nota 21 2 4 4 2" xfId="33133"/>
    <cellStyle name="Nota 21 2 4 5" xfId="12111"/>
    <cellStyle name="Nota 21 2 4 5 2" xfId="33134"/>
    <cellStyle name="Nota 21 2 4 6" xfId="33135"/>
    <cellStyle name="Nota 21 2 5" xfId="12112"/>
    <cellStyle name="Nota 21 2 5 2" xfId="33136"/>
    <cellStyle name="Nota 21 2 6" xfId="12113"/>
    <cellStyle name="Nota 21 2 6 2" xfId="33137"/>
    <cellStyle name="Nota 21 2 7" xfId="12114"/>
    <cellStyle name="Nota 21 2 7 2" xfId="33138"/>
    <cellStyle name="Nota 21 2 8" xfId="12115"/>
    <cellStyle name="Nota 21 2 8 2" xfId="33139"/>
    <cellStyle name="Nota 21 2 9" xfId="12116"/>
    <cellStyle name="Nota 21 2 9 2" xfId="33140"/>
    <cellStyle name="Nota 21 20" xfId="48995"/>
    <cellStyle name="Nota 21 21" xfId="48996"/>
    <cellStyle name="Nota 21 22" xfId="48997"/>
    <cellStyle name="Nota 21 23" xfId="48998"/>
    <cellStyle name="Nota 21 24" xfId="48999"/>
    <cellStyle name="Nota 21 25" xfId="49000"/>
    <cellStyle name="Nota 21 26" xfId="49001"/>
    <cellStyle name="Nota 21 27" xfId="49002"/>
    <cellStyle name="Nota 21 28" xfId="49003"/>
    <cellStyle name="Nota 21 29" xfId="49004"/>
    <cellStyle name="Nota 21 3" xfId="12117"/>
    <cellStyle name="Nota 21 3 10" xfId="12118"/>
    <cellStyle name="Nota 21 3 10 2" xfId="33141"/>
    <cellStyle name="Nota 21 3 11" xfId="33142"/>
    <cellStyle name="Nota 21 3 12" xfId="49005"/>
    <cellStyle name="Nota 21 3 13" xfId="49006"/>
    <cellStyle name="Nota 21 3 14" xfId="49007"/>
    <cellStyle name="Nota 21 3 15" xfId="49008"/>
    <cellStyle name="Nota 21 3 16" xfId="49009"/>
    <cellStyle name="Nota 21 3 17" xfId="49010"/>
    <cellStyle name="Nota 21 3 18" xfId="49011"/>
    <cellStyle name="Nota 21 3 19" xfId="49012"/>
    <cellStyle name="Nota 21 3 2" xfId="12119"/>
    <cellStyle name="Nota 21 3 2 2" xfId="12120"/>
    <cellStyle name="Nota 21 3 2 2 2" xfId="33143"/>
    <cellStyle name="Nota 21 3 2 3" xfId="12121"/>
    <cellStyle name="Nota 21 3 2 3 2" xfId="33144"/>
    <cellStyle name="Nota 21 3 2 4" xfId="12122"/>
    <cellStyle name="Nota 21 3 2 4 2" xfId="33145"/>
    <cellStyle name="Nota 21 3 2 5" xfId="12123"/>
    <cellStyle name="Nota 21 3 2 5 2" xfId="33146"/>
    <cellStyle name="Nota 21 3 2 6" xfId="33147"/>
    <cellStyle name="Nota 21 3 20" xfId="49013"/>
    <cellStyle name="Nota 21 3 21" xfId="49014"/>
    <cellStyle name="Nota 21 3 22" xfId="49015"/>
    <cellStyle name="Nota 21 3 23" xfId="49016"/>
    <cellStyle name="Nota 21 3 24" xfId="49017"/>
    <cellStyle name="Nota 21 3 25" xfId="49018"/>
    <cellStyle name="Nota 21 3 3" xfId="12124"/>
    <cellStyle name="Nota 21 3 3 2" xfId="12125"/>
    <cellStyle name="Nota 21 3 3 2 2" xfId="33148"/>
    <cellStyle name="Nota 21 3 3 3" xfId="12126"/>
    <cellStyle name="Nota 21 3 3 3 2" xfId="33149"/>
    <cellStyle name="Nota 21 3 3 4" xfId="12127"/>
    <cellStyle name="Nota 21 3 3 4 2" xfId="33150"/>
    <cellStyle name="Nota 21 3 3 5" xfId="12128"/>
    <cellStyle name="Nota 21 3 3 5 2" xfId="33151"/>
    <cellStyle name="Nota 21 3 3 6" xfId="33152"/>
    <cellStyle name="Nota 21 3 4" xfId="12129"/>
    <cellStyle name="Nota 21 3 4 2" xfId="12130"/>
    <cellStyle name="Nota 21 3 4 2 2" xfId="33153"/>
    <cellStyle name="Nota 21 3 4 3" xfId="12131"/>
    <cellStyle name="Nota 21 3 4 3 2" xfId="33154"/>
    <cellStyle name="Nota 21 3 4 4" xfId="12132"/>
    <cellStyle name="Nota 21 3 4 4 2" xfId="33155"/>
    <cellStyle name="Nota 21 3 4 5" xfId="12133"/>
    <cellStyle name="Nota 21 3 4 5 2" xfId="33156"/>
    <cellStyle name="Nota 21 3 4 6" xfId="33157"/>
    <cellStyle name="Nota 21 3 5" xfId="12134"/>
    <cellStyle name="Nota 21 3 5 2" xfId="33158"/>
    <cellStyle name="Nota 21 3 6" xfId="12135"/>
    <cellStyle name="Nota 21 3 6 2" xfId="33159"/>
    <cellStyle name="Nota 21 3 7" xfId="12136"/>
    <cellStyle name="Nota 21 3 7 2" xfId="33160"/>
    <cellStyle name="Nota 21 3 8" xfId="12137"/>
    <cellStyle name="Nota 21 3 8 2" xfId="33161"/>
    <cellStyle name="Nota 21 3 9" xfId="12138"/>
    <cellStyle name="Nota 21 3 9 2" xfId="33162"/>
    <cellStyle name="Nota 21 30" xfId="49019"/>
    <cellStyle name="Nota 21 4" xfId="12139"/>
    <cellStyle name="Nota 21 4 10" xfId="12140"/>
    <cellStyle name="Nota 21 4 10 2" xfId="33163"/>
    <cellStyle name="Nota 21 4 11" xfId="33164"/>
    <cellStyle name="Nota 21 4 12" xfId="49020"/>
    <cellStyle name="Nota 21 4 13" xfId="49021"/>
    <cellStyle name="Nota 21 4 14" xfId="49022"/>
    <cellStyle name="Nota 21 4 15" xfId="49023"/>
    <cellStyle name="Nota 21 4 16" xfId="49024"/>
    <cellStyle name="Nota 21 4 17" xfId="49025"/>
    <cellStyle name="Nota 21 4 18" xfId="49026"/>
    <cellStyle name="Nota 21 4 19" xfId="49027"/>
    <cellStyle name="Nota 21 4 2" xfId="12141"/>
    <cellStyle name="Nota 21 4 2 2" xfId="12142"/>
    <cellStyle name="Nota 21 4 2 2 2" xfId="33165"/>
    <cellStyle name="Nota 21 4 2 3" xfId="12143"/>
    <cellStyle name="Nota 21 4 2 3 2" xfId="33166"/>
    <cellStyle name="Nota 21 4 2 4" xfId="12144"/>
    <cellStyle name="Nota 21 4 2 4 2" xfId="33167"/>
    <cellStyle name="Nota 21 4 2 5" xfId="12145"/>
    <cellStyle name="Nota 21 4 2 5 2" xfId="33168"/>
    <cellStyle name="Nota 21 4 2 6" xfId="33169"/>
    <cellStyle name="Nota 21 4 20" xfId="49028"/>
    <cellStyle name="Nota 21 4 21" xfId="49029"/>
    <cellStyle name="Nota 21 4 22" xfId="49030"/>
    <cellStyle name="Nota 21 4 23" xfId="49031"/>
    <cellStyle name="Nota 21 4 24" xfId="49032"/>
    <cellStyle name="Nota 21 4 25" xfId="49033"/>
    <cellStyle name="Nota 21 4 3" xfId="12146"/>
    <cellStyle name="Nota 21 4 3 2" xfId="12147"/>
    <cellStyle name="Nota 21 4 3 2 2" xfId="33170"/>
    <cellStyle name="Nota 21 4 3 3" xfId="12148"/>
    <cellStyle name="Nota 21 4 3 3 2" xfId="33171"/>
    <cellStyle name="Nota 21 4 3 4" xfId="12149"/>
    <cellStyle name="Nota 21 4 3 4 2" xfId="33172"/>
    <cellStyle name="Nota 21 4 3 5" xfId="12150"/>
    <cellStyle name="Nota 21 4 3 5 2" xfId="33173"/>
    <cellStyle name="Nota 21 4 3 6" xfId="33174"/>
    <cellStyle name="Nota 21 4 4" xfId="12151"/>
    <cellStyle name="Nota 21 4 4 2" xfId="12152"/>
    <cellStyle name="Nota 21 4 4 2 2" xfId="33175"/>
    <cellStyle name="Nota 21 4 4 3" xfId="12153"/>
    <cellStyle name="Nota 21 4 4 3 2" xfId="33176"/>
    <cellStyle name="Nota 21 4 4 4" xfId="12154"/>
    <cellStyle name="Nota 21 4 4 4 2" xfId="33177"/>
    <cellStyle name="Nota 21 4 4 5" xfId="12155"/>
    <cellStyle name="Nota 21 4 4 5 2" xfId="33178"/>
    <cellStyle name="Nota 21 4 4 6" xfId="33179"/>
    <cellStyle name="Nota 21 4 5" xfId="12156"/>
    <cellStyle name="Nota 21 4 5 2" xfId="33180"/>
    <cellStyle name="Nota 21 4 6" xfId="12157"/>
    <cellStyle name="Nota 21 4 6 2" xfId="33181"/>
    <cellStyle name="Nota 21 4 7" xfId="12158"/>
    <cellStyle name="Nota 21 4 7 2" xfId="33182"/>
    <cellStyle name="Nota 21 4 8" xfId="12159"/>
    <cellStyle name="Nota 21 4 8 2" xfId="33183"/>
    <cellStyle name="Nota 21 4 9" xfId="12160"/>
    <cellStyle name="Nota 21 4 9 2" xfId="33184"/>
    <cellStyle name="Nota 21 5" xfId="12161"/>
    <cellStyle name="Nota 21 5 10" xfId="12162"/>
    <cellStyle name="Nota 21 5 10 2" xfId="33185"/>
    <cellStyle name="Nota 21 5 11" xfId="33186"/>
    <cellStyle name="Nota 21 5 12" xfId="49034"/>
    <cellStyle name="Nota 21 5 13" xfId="49035"/>
    <cellStyle name="Nota 21 5 14" xfId="49036"/>
    <cellStyle name="Nota 21 5 15" xfId="49037"/>
    <cellStyle name="Nota 21 5 16" xfId="49038"/>
    <cellStyle name="Nota 21 5 17" xfId="49039"/>
    <cellStyle name="Nota 21 5 18" xfId="49040"/>
    <cellStyle name="Nota 21 5 19" xfId="49041"/>
    <cellStyle name="Nota 21 5 2" xfId="12163"/>
    <cellStyle name="Nota 21 5 2 2" xfId="12164"/>
    <cellStyle name="Nota 21 5 2 2 2" xfId="33187"/>
    <cellStyle name="Nota 21 5 2 3" xfId="12165"/>
    <cellStyle name="Nota 21 5 2 3 2" xfId="33188"/>
    <cellStyle name="Nota 21 5 2 4" xfId="12166"/>
    <cellStyle name="Nota 21 5 2 4 2" xfId="33189"/>
    <cellStyle name="Nota 21 5 2 5" xfId="12167"/>
    <cellStyle name="Nota 21 5 2 5 2" xfId="33190"/>
    <cellStyle name="Nota 21 5 2 6" xfId="33191"/>
    <cellStyle name="Nota 21 5 20" xfId="49042"/>
    <cellStyle name="Nota 21 5 21" xfId="49043"/>
    <cellStyle name="Nota 21 5 22" xfId="49044"/>
    <cellStyle name="Nota 21 5 23" xfId="49045"/>
    <cellStyle name="Nota 21 5 24" xfId="49046"/>
    <cellStyle name="Nota 21 5 25" xfId="49047"/>
    <cellStyle name="Nota 21 5 3" xfId="12168"/>
    <cellStyle name="Nota 21 5 3 2" xfId="12169"/>
    <cellStyle name="Nota 21 5 3 2 2" xfId="33192"/>
    <cellStyle name="Nota 21 5 3 3" xfId="12170"/>
    <cellStyle name="Nota 21 5 3 3 2" xfId="33193"/>
    <cellStyle name="Nota 21 5 3 4" xfId="12171"/>
    <cellStyle name="Nota 21 5 3 4 2" xfId="33194"/>
    <cellStyle name="Nota 21 5 3 5" xfId="12172"/>
    <cellStyle name="Nota 21 5 3 5 2" xfId="33195"/>
    <cellStyle name="Nota 21 5 3 6" xfId="33196"/>
    <cellStyle name="Nota 21 5 4" xfId="12173"/>
    <cellStyle name="Nota 21 5 4 2" xfId="12174"/>
    <cellStyle name="Nota 21 5 4 2 2" xfId="33197"/>
    <cellStyle name="Nota 21 5 4 3" xfId="12175"/>
    <cellStyle name="Nota 21 5 4 3 2" xfId="33198"/>
    <cellStyle name="Nota 21 5 4 4" xfId="12176"/>
    <cellStyle name="Nota 21 5 4 4 2" xfId="33199"/>
    <cellStyle name="Nota 21 5 4 5" xfId="12177"/>
    <cellStyle name="Nota 21 5 4 5 2" xfId="33200"/>
    <cellStyle name="Nota 21 5 4 6" xfId="33201"/>
    <cellStyle name="Nota 21 5 5" xfId="12178"/>
    <cellStyle name="Nota 21 5 5 2" xfId="33202"/>
    <cellStyle name="Nota 21 5 6" xfId="12179"/>
    <cellStyle name="Nota 21 5 6 2" xfId="33203"/>
    <cellStyle name="Nota 21 5 7" xfId="12180"/>
    <cellStyle name="Nota 21 5 7 2" xfId="33204"/>
    <cellStyle name="Nota 21 5 8" xfId="12181"/>
    <cellStyle name="Nota 21 5 8 2" xfId="33205"/>
    <cellStyle name="Nota 21 5 9" xfId="12182"/>
    <cellStyle name="Nota 21 5 9 2" xfId="33206"/>
    <cellStyle name="Nota 21 6" xfId="12183"/>
    <cellStyle name="Nota 21 6 10" xfId="12184"/>
    <cellStyle name="Nota 21 6 10 2" xfId="33207"/>
    <cellStyle name="Nota 21 6 11" xfId="33208"/>
    <cellStyle name="Nota 21 6 12" xfId="49048"/>
    <cellStyle name="Nota 21 6 13" xfId="49049"/>
    <cellStyle name="Nota 21 6 14" xfId="49050"/>
    <cellStyle name="Nota 21 6 15" xfId="49051"/>
    <cellStyle name="Nota 21 6 16" xfId="49052"/>
    <cellStyle name="Nota 21 6 17" xfId="49053"/>
    <cellStyle name="Nota 21 6 18" xfId="49054"/>
    <cellStyle name="Nota 21 6 19" xfId="49055"/>
    <cellStyle name="Nota 21 6 2" xfId="12185"/>
    <cellStyle name="Nota 21 6 2 2" xfId="12186"/>
    <cellStyle name="Nota 21 6 2 2 2" xfId="33209"/>
    <cellStyle name="Nota 21 6 2 3" xfId="12187"/>
    <cellStyle name="Nota 21 6 2 3 2" xfId="33210"/>
    <cellStyle name="Nota 21 6 2 4" xfId="12188"/>
    <cellStyle name="Nota 21 6 2 4 2" xfId="33211"/>
    <cellStyle name="Nota 21 6 2 5" xfId="12189"/>
    <cellStyle name="Nota 21 6 2 5 2" xfId="33212"/>
    <cellStyle name="Nota 21 6 2 6" xfId="33213"/>
    <cellStyle name="Nota 21 6 20" xfId="49056"/>
    <cellStyle name="Nota 21 6 21" xfId="49057"/>
    <cellStyle name="Nota 21 6 22" xfId="49058"/>
    <cellStyle name="Nota 21 6 23" xfId="49059"/>
    <cellStyle name="Nota 21 6 24" xfId="49060"/>
    <cellStyle name="Nota 21 6 25" xfId="49061"/>
    <cellStyle name="Nota 21 6 3" xfId="12190"/>
    <cellStyle name="Nota 21 6 3 2" xfId="12191"/>
    <cellStyle name="Nota 21 6 3 2 2" xfId="33214"/>
    <cellStyle name="Nota 21 6 3 3" xfId="12192"/>
    <cellStyle name="Nota 21 6 3 3 2" xfId="33215"/>
    <cellStyle name="Nota 21 6 3 4" xfId="12193"/>
    <cellStyle name="Nota 21 6 3 4 2" xfId="33216"/>
    <cellStyle name="Nota 21 6 3 5" xfId="12194"/>
    <cellStyle name="Nota 21 6 3 5 2" xfId="33217"/>
    <cellStyle name="Nota 21 6 3 6" xfId="33218"/>
    <cellStyle name="Nota 21 6 4" xfId="12195"/>
    <cellStyle name="Nota 21 6 4 2" xfId="12196"/>
    <cellStyle name="Nota 21 6 4 2 2" xfId="33219"/>
    <cellStyle name="Nota 21 6 4 3" xfId="12197"/>
    <cellStyle name="Nota 21 6 4 3 2" xfId="33220"/>
    <cellStyle name="Nota 21 6 4 4" xfId="12198"/>
    <cellStyle name="Nota 21 6 4 4 2" xfId="33221"/>
    <cellStyle name="Nota 21 6 4 5" xfId="12199"/>
    <cellStyle name="Nota 21 6 4 5 2" xfId="33222"/>
    <cellStyle name="Nota 21 6 4 6" xfId="33223"/>
    <cellStyle name="Nota 21 6 5" xfId="12200"/>
    <cellStyle name="Nota 21 6 5 2" xfId="33224"/>
    <cellStyle name="Nota 21 6 6" xfId="12201"/>
    <cellStyle name="Nota 21 6 6 2" xfId="33225"/>
    <cellStyle name="Nota 21 6 7" xfId="12202"/>
    <cellStyle name="Nota 21 6 7 2" xfId="33226"/>
    <cellStyle name="Nota 21 6 8" xfId="12203"/>
    <cellStyle name="Nota 21 6 8 2" xfId="33227"/>
    <cellStyle name="Nota 21 6 9" xfId="12204"/>
    <cellStyle name="Nota 21 6 9 2" xfId="33228"/>
    <cellStyle name="Nota 21 7" xfId="12205"/>
    <cellStyle name="Nota 21 7 2" xfId="12206"/>
    <cellStyle name="Nota 21 7 2 2" xfId="33229"/>
    <cellStyle name="Nota 21 7 3" xfId="12207"/>
    <cellStyle name="Nota 21 7 3 2" xfId="33230"/>
    <cellStyle name="Nota 21 7 4" xfId="12208"/>
    <cellStyle name="Nota 21 7 4 2" xfId="33231"/>
    <cellStyle name="Nota 21 7 5" xfId="12209"/>
    <cellStyle name="Nota 21 7 5 2" xfId="33232"/>
    <cellStyle name="Nota 21 7 6" xfId="33233"/>
    <cellStyle name="Nota 21 8" xfId="12210"/>
    <cellStyle name="Nota 21 8 2" xfId="12211"/>
    <cellStyle name="Nota 21 8 2 2" xfId="33234"/>
    <cellStyle name="Nota 21 8 3" xfId="12212"/>
    <cellStyle name="Nota 21 8 3 2" xfId="33235"/>
    <cellStyle name="Nota 21 8 4" xfId="12213"/>
    <cellStyle name="Nota 21 8 4 2" xfId="33236"/>
    <cellStyle name="Nota 21 8 5" xfId="12214"/>
    <cellStyle name="Nota 21 8 5 2" xfId="33237"/>
    <cellStyle name="Nota 21 8 6" xfId="33238"/>
    <cellStyle name="Nota 21 9" xfId="12215"/>
    <cellStyle name="Nota 21 9 2" xfId="12216"/>
    <cellStyle name="Nota 21 9 2 2" xfId="33239"/>
    <cellStyle name="Nota 21 9 3" xfId="12217"/>
    <cellStyle name="Nota 21 9 3 2" xfId="33240"/>
    <cellStyle name="Nota 21 9 4" xfId="12218"/>
    <cellStyle name="Nota 21 9 4 2" xfId="33241"/>
    <cellStyle name="Nota 21 9 5" xfId="12219"/>
    <cellStyle name="Nota 21 9 5 2" xfId="33242"/>
    <cellStyle name="Nota 21 9 6" xfId="33243"/>
    <cellStyle name="Nota 22" xfId="12220"/>
    <cellStyle name="Nota 22 10" xfId="12221"/>
    <cellStyle name="Nota 22 10 2" xfId="33244"/>
    <cellStyle name="Nota 22 11" xfId="12222"/>
    <cellStyle name="Nota 22 11 2" xfId="33245"/>
    <cellStyle name="Nota 22 12" xfId="12223"/>
    <cellStyle name="Nota 22 12 2" xfId="33246"/>
    <cellStyle name="Nota 22 13" xfId="12224"/>
    <cellStyle name="Nota 22 13 2" xfId="33247"/>
    <cellStyle name="Nota 22 14" xfId="12225"/>
    <cellStyle name="Nota 22 14 2" xfId="33248"/>
    <cellStyle name="Nota 22 15" xfId="12226"/>
    <cellStyle name="Nota 22 15 2" xfId="33249"/>
    <cellStyle name="Nota 22 16" xfId="33250"/>
    <cellStyle name="Nota 22 17" xfId="49062"/>
    <cellStyle name="Nota 22 18" xfId="49063"/>
    <cellStyle name="Nota 22 19" xfId="49064"/>
    <cellStyle name="Nota 22 2" xfId="12227"/>
    <cellStyle name="Nota 22 2 10" xfId="12228"/>
    <cellStyle name="Nota 22 2 10 2" xfId="33251"/>
    <cellStyle name="Nota 22 2 11" xfId="33252"/>
    <cellStyle name="Nota 22 2 12" xfId="49065"/>
    <cellStyle name="Nota 22 2 13" xfId="49066"/>
    <cellStyle name="Nota 22 2 14" xfId="49067"/>
    <cellStyle name="Nota 22 2 15" xfId="49068"/>
    <cellStyle name="Nota 22 2 16" xfId="49069"/>
    <cellStyle name="Nota 22 2 17" xfId="49070"/>
    <cellStyle name="Nota 22 2 18" xfId="49071"/>
    <cellStyle name="Nota 22 2 19" xfId="49072"/>
    <cellStyle name="Nota 22 2 2" xfId="12229"/>
    <cellStyle name="Nota 22 2 2 2" xfId="12230"/>
    <cellStyle name="Nota 22 2 2 2 2" xfId="33253"/>
    <cellStyle name="Nota 22 2 2 3" xfId="12231"/>
    <cellStyle name="Nota 22 2 2 3 2" xfId="33254"/>
    <cellStyle name="Nota 22 2 2 4" xfId="12232"/>
    <cellStyle name="Nota 22 2 2 4 2" xfId="33255"/>
    <cellStyle name="Nota 22 2 2 5" xfId="12233"/>
    <cellStyle name="Nota 22 2 2 5 2" xfId="33256"/>
    <cellStyle name="Nota 22 2 2 6" xfId="33257"/>
    <cellStyle name="Nota 22 2 20" xfId="49073"/>
    <cellStyle name="Nota 22 2 21" xfId="49074"/>
    <cellStyle name="Nota 22 2 22" xfId="49075"/>
    <cellStyle name="Nota 22 2 23" xfId="49076"/>
    <cellStyle name="Nota 22 2 24" xfId="49077"/>
    <cellStyle name="Nota 22 2 25" xfId="49078"/>
    <cellStyle name="Nota 22 2 3" xfId="12234"/>
    <cellStyle name="Nota 22 2 3 2" xfId="12235"/>
    <cellStyle name="Nota 22 2 3 2 2" xfId="33258"/>
    <cellStyle name="Nota 22 2 3 3" xfId="12236"/>
    <cellStyle name="Nota 22 2 3 3 2" xfId="33259"/>
    <cellStyle name="Nota 22 2 3 4" xfId="12237"/>
    <cellStyle name="Nota 22 2 3 4 2" xfId="33260"/>
    <cellStyle name="Nota 22 2 3 5" xfId="12238"/>
    <cellStyle name="Nota 22 2 3 5 2" xfId="33261"/>
    <cellStyle name="Nota 22 2 3 6" xfId="33262"/>
    <cellStyle name="Nota 22 2 4" xfId="12239"/>
    <cellStyle name="Nota 22 2 4 2" xfId="12240"/>
    <cellStyle name="Nota 22 2 4 2 2" xfId="33263"/>
    <cellStyle name="Nota 22 2 4 3" xfId="12241"/>
    <cellStyle name="Nota 22 2 4 3 2" xfId="33264"/>
    <cellStyle name="Nota 22 2 4 4" xfId="12242"/>
    <cellStyle name="Nota 22 2 4 4 2" xfId="33265"/>
    <cellStyle name="Nota 22 2 4 5" xfId="12243"/>
    <cellStyle name="Nota 22 2 4 5 2" xfId="33266"/>
    <cellStyle name="Nota 22 2 4 6" xfId="33267"/>
    <cellStyle name="Nota 22 2 5" xfId="12244"/>
    <cellStyle name="Nota 22 2 5 2" xfId="33268"/>
    <cellStyle name="Nota 22 2 6" xfId="12245"/>
    <cellStyle name="Nota 22 2 6 2" xfId="33269"/>
    <cellStyle name="Nota 22 2 7" xfId="12246"/>
    <cellStyle name="Nota 22 2 7 2" xfId="33270"/>
    <cellStyle name="Nota 22 2 8" xfId="12247"/>
    <cellStyle name="Nota 22 2 8 2" xfId="33271"/>
    <cellStyle name="Nota 22 2 9" xfId="12248"/>
    <cellStyle name="Nota 22 2 9 2" xfId="33272"/>
    <cellStyle name="Nota 22 20" xfId="49079"/>
    <cellStyle name="Nota 22 21" xfId="49080"/>
    <cellStyle name="Nota 22 22" xfId="49081"/>
    <cellStyle name="Nota 22 23" xfId="49082"/>
    <cellStyle name="Nota 22 24" xfId="49083"/>
    <cellStyle name="Nota 22 25" xfId="49084"/>
    <cellStyle name="Nota 22 26" xfId="49085"/>
    <cellStyle name="Nota 22 27" xfId="49086"/>
    <cellStyle name="Nota 22 28" xfId="49087"/>
    <cellStyle name="Nota 22 29" xfId="49088"/>
    <cellStyle name="Nota 22 3" xfId="12249"/>
    <cellStyle name="Nota 22 3 10" xfId="12250"/>
    <cellStyle name="Nota 22 3 10 2" xfId="33273"/>
    <cellStyle name="Nota 22 3 11" xfId="33274"/>
    <cellStyle name="Nota 22 3 12" xfId="49089"/>
    <cellStyle name="Nota 22 3 13" xfId="49090"/>
    <cellStyle name="Nota 22 3 14" xfId="49091"/>
    <cellStyle name="Nota 22 3 15" xfId="49092"/>
    <cellStyle name="Nota 22 3 16" xfId="49093"/>
    <cellStyle name="Nota 22 3 17" xfId="49094"/>
    <cellStyle name="Nota 22 3 18" xfId="49095"/>
    <cellStyle name="Nota 22 3 19" xfId="49096"/>
    <cellStyle name="Nota 22 3 2" xfId="12251"/>
    <cellStyle name="Nota 22 3 2 2" xfId="12252"/>
    <cellStyle name="Nota 22 3 2 2 2" xfId="33275"/>
    <cellStyle name="Nota 22 3 2 3" xfId="12253"/>
    <cellStyle name="Nota 22 3 2 3 2" xfId="33276"/>
    <cellStyle name="Nota 22 3 2 4" xfId="12254"/>
    <cellStyle name="Nota 22 3 2 4 2" xfId="33277"/>
    <cellStyle name="Nota 22 3 2 5" xfId="12255"/>
    <cellStyle name="Nota 22 3 2 5 2" xfId="33278"/>
    <cellStyle name="Nota 22 3 2 6" xfId="33279"/>
    <cellStyle name="Nota 22 3 20" xfId="49097"/>
    <cellStyle name="Nota 22 3 21" xfId="49098"/>
    <cellStyle name="Nota 22 3 22" xfId="49099"/>
    <cellStyle name="Nota 22 3 23" xfId="49100"/>
    <cellStyle name="Nota 22 3 24" xfId="49101"/>
    <cellStyle name="Nota 22 3 25" xfId="49102"/>
    <cellStyle name="Nota 22 3 3" xfId="12256"/>
    <cellStyle name="Nota 22 3 3 2" xfId="12257"/>
    <cellStyle name="Nota 22 3 3 2 2" xfId="33280"/>
    <cellStyle name="Nota 22 3 3 3" xfId="12258"/>
    <cellStyle name="Nota 22 3 3 3 2" xfId="33281"/>
    <cellStyle name="Nota 22 3 3 4" xfId="12259"/>
    <cellStyle name="Nota 22 3 3 4 2" xfId="33282"/>
    <cellStyle name="Nota 22 3 3 5" xfId="12260"/>
    <cellStyle name="Nota 22 3 3 5 2" xfId="33283"/>
    <cellStyle name="Nota 22 3 3 6" xfId="33284"/>
    <cellStyle name="Nota 22 3 4" xfId="12261"/>
    <cellStyle name="Nota 22 3 4 2" xfId="12262"/>
    <cellStyle name="Nota 22 3 4 2 2" xfId="33285"/>
    <cellStyle name="Nota 22 3 4 3" xfId="12263"/>
    <cellStyle name="Nota 22 3 4 3 2" xfId="33286"/>
    <cellStyle name="Nota 22 3 4 4" xfId="12264"/>
    <cellStyle name="Nota 22 3 4 4 2" xfId="33287"/>
    <cellStyle name="Nota 22 3 4 5" xfId="12265"/>
    <cellStyle name="Nota 22 3 4 5 2" xfId="33288"/>
    <cellStyle name="Nota 22 3 4 6" xfId="33289"/>
    <cellStyle name="Nota 22 3 5" xfId="12266"/>
    <cellStyle name="Nota 22 3 5 2" xfId="33290"/>
    <cellStyle name="Nota 22 3 6" xfId="12267"/>
    <cellStyle name="Nota 22 3 6 2" xfId="33291"/>
    <cellStyle name="Nota 22 3 7" xfId="12268"/>
    <cellStyle name="Nota 22 3 7 2" xfId="33292"/>
    <cellStyle name="Nota 22 3 8" xfId="12269"/>
    <cellStyle name="Nota 22 3 8 2" xfId="33293"/>
    <cellStyle name="Nota 22 3 9" xfId="12270"/>
    <cellStyle name="Nota 22 3 9 2" xfId="33294"/>
    <cellStyle name="Nota 22 30" xfId="49103"/>
    <cellStyle name="Nota 22 4" xfId="12271"/>
    <cellStyle name="Nota 22 4 10" xfId="12272"/>
    <cellStyle name="Nota 22 4 10 2" xfId="33295"/>
    <cellStyle name="Nota 22 4 11" xfId="33296"/>
    <cellStyle name="Nota 22 4 12" xfId="49104"/>
    <cellStyle name="Nota 22 4 13" xfId="49105"/>
    <cellStyle name="Nota 22 4 14" xfId="49106"/>
    <cellStyle name="Nota 22 4 15" xfId="49107"/>
    <cellStyle name="Nota 22 4 16" xfId="49108"/>
    <cellStyle name="Nota 22 4 17" xfId="49109"/>
    <cellStyle name="Nota 22 4 18" xfId="49110"/>
    <cellStyle name="Nota 22 4 19" xfId="49111"/>
    <cellStyle name="Nota 22 4 2" xfId="12273"/>
    <cellStyle name="Nota 22 4 2 2" xfId="12274"/>
    <cellStyle name="Nota 22 4 2 2 2" xfId="33297"/>
    <cellStyle name="Nota 22 4 2 3" xfId="12275"/>
    <cellStyle name="Nota 22 4 2 3 2" xfId="33298"/>
    <cellStyle name="Nota 22 4 2 4" xfId="12276"/>
    <cellStyle name="Nota 22 4 2 4 2" xfId="33299"/>
    <cellStyle name="Nota 22 4 2 5" xfId="12277"/>
    <cellStyle name="Nota 22 4 2 5 2" xfId="33300"/>
    <cellStyle name="Nota 22 4 2 6" xfId="33301"/>
    <cellStyle name="Nota 22 4 20" xfId="49112"/>
    <cellStyle name="Nota 22 4 21" xfId="49113"/>
    <cellStyle name="Nota 22 4 22" xfId="49114"/>
    <cellStyle name="Nota 22 4 23" xfId="49115"/>
    <cellStyle name="Nota 22 4 24" xfId="49116"/>
    <cellStyle name="Nota 22 4 25" xfId="49117"/>
    <cellStyle name="Nota 22 4 3" xfId="12278"/>
    <cellStyle name="Nota 22 4 3 2" xfId="12279"/>
    <cellStyle name="Nota 22 4 3 2 2" xfId="33302"/>
    <cellStyle name="Nota 22 4 3 3" xfId="12280"/>
    <cellStyle name="Nota 22 4 3 3 2" xfId="33303"/>
    <cellStyle name="Nota 22 4 3 4" xfId="12281"/>
    <cellStyle name="Nota 22 4 3 4 2" xfId="33304"/>
    <cellStyle name="Nota 22 4 3 5" xfId="12282"/>
    <cellStyle name="Nota 22 4 3 5 2" xfId="33305"/>
    <cellStyle name="Nota 22 4 3 6" xfId="33306"/>
    <cellStyle name="Nota 22 4 4" xfId="12283"/>
    <cellStyle name="Nota 22 4 4 2" xfId="12284"/>
    <cellStyle name="Nota 22 4 4 2 2" xfId="33307"/>
    <cellStyle name="Nota 22 4 4 3" xfId="12285"/>
    <cellStyle name="Nota 22 4 4 3 2" xfId="33308"/>
    <cellStyle name="Nota 22 4 4 4" xfId="12286"/>
    <cellStyle name="Nota 22 4 4 4 2" xfId="33309"/>
    <cellStyle name="Nota 22 4 4 5" xfId="12287"/>
    <cellStyle name="Nota 22 4 4 5 2" xfId="33310"/>
    <cellStyle name="Nota 22 4 4 6" xfId="33311"/>
    <cellStyle name="Nota 22 4 5" xfId="12288"/>
    <cellStyle name="Nota 22 4 5 2" xfId="33312"/>
    <cellStyle name="Nota 22 4 6" xfId="12289"/>
    <cellStyle name="Nota 22 4 6 2" xfId="33313"/>
    <cellStyle name="Nota 22 4 7" xfId="12290"/>
    <cellStyle name="Nota 22 4 7 2" xfId="33314"/>
    <cellStyle name="Nota 22 4 8" xfId="12291"/>
    <cellStyle name="Nota 22 4 8 2" xfId="33315"/>
    <cellStyle name="Nota 22 4 9" xfId="12292"/>
    <cellStyle name="Nota 22 4 9 2" xfId="33316"/>
    <cellStyle name="Nota 22 5" xfId="12293"/>
    <cellStyle name="Nota 22 5 10" xfId="12294"/>
    <cellStyle name="Nota 22 5 10 2" xfId="33317"/>
    <cellStyle name="Nota 22 5 11" xfId="33318"/>
    <cellStyle name="Nota 22 5 12" xfId="49118"/>
    <cellStyle name="Nota 22 5 13" xfId="49119"/>
    <cellStyle name="Nota 22 5 14" xfId="49120"/>
    <cellStyle name="Nota 22 5 15" xfId="49121"/>
    <cellStyle name="Nota 22 5 16" xfId="49122"/>
    <cellStyle name="Nota 22 5 17" xfId="49123"/>
    <cellStyle name="Nota 22 5 18" xfId="49124"/>
    <cellStyle name="Nota 22 5 19" xfId="49125"/>
    <cellStyle name="Nota 22 5 2" xfId="12295"/>
    <cellStyle name="Nota 22 5 2 2" xfId="12296"/>
    <cellStyle name="Nota 22 5 2 2 2" xfId="33319"/>
    <cellStyle name="Nota 22 5 2 3" xfId="12297"/>
    <cellStyle name="Nota 22 5 2 3 2" xfId="33320"/>
    <cellStyle name="Nota 22 5 2 4" xfId="12298"/>
    <cellStyle name="Nota 22 5 2 4 2" xfId="33321"/>
    <cellStyle name="Nota 22 5 2 5" xfId="12299"/>
    <cellStyle name="Nota 22 5 2 5 2" xfId="33322"/>
    <cellStyle name="Nota 22 5 2 6" xfId="33323"/>
    <cellStyle name="Nota 22 5 20" xfId="49126"/>
    <cellStyle name="Nota 22 5 21" xfId="49127"/>
    <cellStyle name="Nota 22 5 22" xfId="49128"/>
    <cellStyle name="Nota 22 5 23" xfId="49129"/>
    <cellStyle name="Nota 22 5 24" xfId="49130"/>
    <cellStyle name="Nota 22 5 25" xfId="49131"/>
    <cellStyle name="Nota 22 5 3" xfId="12300"/>
    <cellStyle name="Nota 22 5 3 2" xfId="12301"/>
    <cellStyle name="Nota 22 5 3 2 2" xfId="33324"/>
    <cellStyle name="Nota 22 5 3 3" xfId="12302"/>
    <cellStyle name="Nota 22 5 3 3 2" xfId="33325"/>
    <cellStyle name="Nota 22 5 3 4" xfId="12303"/>
    <cellStyle name="Nota 22 5 3 4 2" xfId="33326"/>
    <cellStyle name="Nota 22 5 3 5" xfId="12304"/>
    <cellStyle name="Nota 22 5 3 5 2" xfId="33327"/>
    <cellStyle name="Nota 22 5 3 6" xfId="33328"/>
    <cellStyle name="Nota 22 5 4" xfId="12305"/>
    <cellStyle name="Nota 22 5 4 2" xfId="12306"/>
    <cellStyle name="Nota 22 5 4 2 2" xfId="33329"/>
    <cellStyle name="Nota 22 5 4 3" xfId="12307"/>
    <cellStyle name="Nota 22 5 4 3 2" xfId="33330"/>
    <cellStyle name="Nota 22 5 4 4" xfId="12308"/>
    <cellStyle name="Nota 22 5 4 4 2" xfId="33331"/>
    <cellStyle name="Nota 22 5 4 5" xfId="12309"/>
    <cellStyle name="Nota 22 5 4 5 2" xfId="33332"/>
    <cellStyle name="Nota 22 5 4 6" xfId="33333"/>
    <cellStyle name="Nota 22 5 5" xfId="12310"/>
    <cellStyle name="Nota 22 5 5 2" xfId="33334"/>
    <cellStyle name="Nota 22 5 6" xfId="12311"/>
    <cellStyle name="Nota 22 5 6 2" xfId="33335"/>
    <cellStyle name="Nota 22 5 7" xfId="12312"/>
    <cellStyle name="Nota 22 5 7 2" xfId="33336"/>
    <cellStyle name="Nota 22 5 8" xfId="12313"/>
    <cellStyle name="Nota 22 5 8 2" xfId="33337"/>
    <cellStyle name="Nota 22 5 9" xfId="12314"/>
    <cellStyle name="Nota 22 5 9 2" xfId="33338"/>
    <cellStyle name="Nota 22 6" xfId="12315"/>
    <cellStyle name="Nota 22 6 10" xfId="12316"/>
    <cellStyle name="Nota 22 6 10 2" xfId="33339"/>
    <cellStyle name="Nota 22 6 11" xfId="33340"/>
    <cellStyle name="Nota 22 6 12" xfId="49132"/>
    <cellStyle name="Nota 22 6 13" xfId="49133"/>
    <cellStyle name="Nota 22 6 14" xfId="49134"/>
    <cellStyle name="Nota 22 6 15" xfId="49135"/>
    <cellStyle name="Nota 22 6 16" xfId="49136"/>
    <cellStyle name="Nota 22 6 17" xfId="49137"/>
    <cellStyle name="Nota 22 6 18" xfId="49138"/>
    <cellStyle name="Nota 22 6 19" xfId="49139"/>
    <cellStyle name="Nota 22 6 2" xfId="12317"/>
    <cellStyle name="Nota 22 6 2 2" xfId="12318"/>
    <cellStyle name="Nota 22 6 2 2 2" xfId="33341"/>
    <cellStyle name="Nota 22 6 2 3" xfId="12319"/>
    <cellStyle name="Nota 22 6 2 3 2" xfId="33342"/>
    <cellStyle name="Nota 22 6 2 4" xfId="12320"/>
    <cellStyle name="Nota 22 6 2 4 2" xfId="33343"/>
    <cellStyle name="Nota 22 6 2 5" xfId="12321"/>
    <cellStyle name="Nota 22 6 2 5 2" xfId="33344"/>
    <cellStyle name="Nota 22 6 2 6" xfId="33345"/>
    <cellStyle name="Nota 22 6 20" xfId="49140"/>
    <cellStyle name="Nota 22 6 21" xfId="49141"/>
    <cellStyle name="Nota 22 6 22" xfId="49142"/>
    <cellStyle name="Nota 22 6 23" xfId="49143"/>
    <cellStyle name="Nota 22 6 24" xfId="49144"/>
    <cellStyle name="Nota 22 6 25" xfId="49145"/>
    <cellStyle name="Nota 22 6 3" xfId="12322"/>
    <cellStyle name="Nota 22 6 3 2" xfId="12323"/>
    <cellStyle name="Nota 22 6 3 2 2" xfId="33346"/>
    <cellStyle name="Nota 22 6 3 3" xfId="12324"/>
    <cellStyle name="Nota 22 6 3 3 2" xfId="33347"/>
    <cellStyle name="Nota 22 6 3 4" xfId="12325"/>
    <cellStyle name="Nota 22 6 3 4 2" xfId="33348"/>
    <cellStyle name="Nota 22 6 3 5" xfId="12326"/>
    <cellStyle name="Nota 22 6 3 5 2" xfId="33349"/>
    <cellStyle name="Nota 22 6 3 6" xfId="33350"/>
    <cellStyle name="Nota 22 6 4" xfId="12327"/>
    <cellStyle name="Nota 22 6 4 2" xfId="12328"/>
    <cellStyle name="Nota 22 6 4 2 2" xfId="33351"/>
    <cellStyle name="Nota 22 6 4 3" xfId="12329"/>
    <cellStyle name="Nota 22 6 4 3 2" xfId="33352"/>
    <cellStyle name="Nota 22 6 4 4" xfId="12330"/>
    <cellStyle name="Nota 22 6 4 4 2" xfId="33353"/>
    <cellStyle name="Nota 22 6 4 5" xfId="12331"/>
    <cellStyle name="Nota 22 6 4 5 2" xfId="33354"/>
    <cellStyle name="Nota 22 6 4 6" xfId="33355"/>
    <cellStyle name="Nota 22 6 5" xfId="12332"/>
    <cellStyle name="Nota 22 6 5 2" xfId="33356"/>
    <cellStyle name="Nota 22 6 6" xfId="12333"/>
    <cellStyle name="Nota 22 6 6 2" xfId="33357"/>
    <cellStyle name="Nota 22 6 7" xfId="12334"/>
    <cellStyle name="Nota 22 6 7 2" xfId="33358"/>
    <cellStyle name="Nota 22 6 8" xfId="12335"/>
    <cellStyle name="Nota 22 6 8 2" xfId="33359"/>
    <cellStyle name="Nota 22 6 9" xfId="12336"/>
    <cellStyle name="Nota 22 6 9 2" xfId="33360"/>
    <cellStyle name="Nota 22 7" xfId="12337"/>
    <cellStyle name="Nota 22 7 2" xfId="12338"/>
    <cellStyle name="Nota 22 7 2 2" xfId="33361"/>
    <cellStyle name="Nota 22 7 3" xfId="12339"/>
    <cellStyle name="Nota 22 7 3 2" xfId="33362"/>
    <cellStyle name="Nota 22 7 4" xfId="12340"/>
    <cellStyle name="Nota 22 7 4 2" xfId="33363"/>
    <cellStyle name="Nota 22 7 5" xfId="12341"/>
    <cellStyle name="Nota 22 7 5 2" xfId="33364"/>
    <cellStyle name="Nota 22 7 6" xfId="33365"/>
    <cellStyle name="Nota 22 8" xfId="12342"/>
    <cellStyle name="Nota 22 8 2" xfId="12343"/>
    <cellStyle name="Nota 22 8 2 2" xfId="33366"/>
    <cellStyle name="Nota 22 8 3" xfId="12344"/>
    <cellStyle name="Nota 22 8 3 2" xfId="33367"/>
    <cellStyle name="Nota 22 8 4" xfId="12345"/>
    <cellStyle name="Nota 22 8 4 2" xfId="33368"/>
    <cellStyle name="Nota 22 8 5" xfId="12346"/>
    <cellStyle name="Nota 22 8 5 2" xfId="33369"/>
    <cellStyle name="Nota 22 8 6" xfId="33370"/>
    <cellStyle name="Nota 22 9" xfId="12347"/>
    <cellStyle name="Nota 22 9 2" xfId="12348"/>
    <cellStyle name="Nota 22 9 2 2" xfId="33371"/>
    <cellStyle name="Nota 22 9 3" xfId="12349"/>
    <cellStyle name="Nota 22 9 3 2" xfId="33372"/>
    <cellStyle name="Nota 22 9 4" xfId="12350"/>
    <cellStyle name="Nota 22 9 4 2" xfId="33373"/>
    <cellStyle name="Nota 22 9 5" xfId="12351"/>
    <cellStyle name="Nota 22 9 5 2" xfId="33374"/>
    <cellStyle name="Nota 22 9 6" xfId="33375"/>
    <cellStyle name="Nota 23" xfId="12352"/>
    <cellStyle name="Nota 23 10" xfId="12353"/>
    <cellStyle name="Nota 23 10 2" xfId="33376"/>
    <cellStyle name="Nota 23 11" xfId="12354"/>
    <cellStyle name="Nota 23 11 2" xfId="33377"/>
    <cellStyle name="Nota 23 12" xfId="12355"/>
    <cellStyle name="Nota 23 12 2" xfId="33378"/>
    <cellStyle name="Nota 23 13" xfId="12356"/>
    <cellStyle name="Nota 23 13 2" xfId="33379"/>
    <cellStyle name="Nota 23 14" xfId="12357"/>
    <cellStyle name="Nota 23 14 2" xfId="33380"/>
    <cellStyle name="Nota 23 15" xfId="12358"/>
    <cellStyle name="Nota 23 15 2" xfId="33381"/>
    <cellStyle name="Nota 23 16" xfId="33382"/>
    <cellStyle name="Nota 23 17" xfId="49146"/>
    <cellStyle name="Nota 23 18" xfId="49147"/>
    <cellStyle name="Nota 23 19" xfId="49148"/>
    <cellStyle name="Nota 23 2" xfId="12359"/>
    <cellStyle name="Nota 23 2 10" xfId="12360"/>
    <cellStyle name="Nota 23 2 10 2" xfId="33383"/>
    <cellStyle name="Nota 23 2 11" xfId="33384"/>
    <cellStyle name="Nota 23 2 12" xfId="49149"/>
    <cellStyle name="Nota 23 2 13" xfId="49150"/>
    <cellStyle name="Nota 23 2 14" xfId="49151"/>
    <cellStyle name="Nota 23 2 15" xfId="49152"/>
    <cellStyle name="Nota 23 2 16" xfId="49153"/>
    <cellStyle name="Nota 23 2 17" xfId="49154"/>
    <cellStyle name="Nota 23 2 18" xfId="49155"/>
    <cellStyle name="Nota 23 2 19" xfId="49156"/>
    <cellStyle name="Nota 23 2 2" xfId="12361"/>
    <cellStyle name="Nota 23 2 2 2" xfId="12362"/>
    <cellStyle name="Nota 23 2 2 2 2" xfId="33385"/>
    <cellStyle name="Nota 23 2 2 3" xfId="12363"/>
    <cellStyle name="Nota 23 2 2 3 2" xfId="33386"/>
    <cellStyle name="Nota 23 2 2 4" xfId="12364"/>
    <cellStyle name="Nota 23 2 2 4 2" xfId="33387"/>
    <cellStyle name="Nota 23 2 2 5" xfId="12365"/>
    <cellStyle name="Nota 23 2 2 5 2" xfId="33388"/>
    <cellStyle name="Nota 23 2 2 6" xfId="33389"/>
    <cellStyle name="Nota 23 2 20" xfId="49157"/>
    <cellStyle name="Nota 23 2 21" xfId="49158"/>
    <cellStyle name="Nota 23 2 22" xfId="49159"/>
    <cellStyle name="Nota 23 2 23" xfId="49160"/>
    <cellStyle name="Nota 23 2 24" xfId="49161"/>
    <cellStyle name="Nota 23 2 25" xfId="49162"/>
    <cellStyle name="Nota 23 2 3" xfId="12366"/>
    <cellStyle name="Nota 23 2 3 2" xfId="12367"/>
    <cellStyle name="Nota 23 2 3 2 2" xfId="33390"/>
    <cellStyle name="Nota 23 2 3 3" xfId="12368"/>
    <cellStyle name="Nota 23 2 3 3 2" xfId="33391"/>
    <cellStyle name="Nota 23 2 3 4" xfId="12369"/>
    <cellStyle name="Nota 23 2 3 4 2" xfId="33392"/>
    <cellStyle name="Nota 23 2 3 5" xfId="12370"/>
    <cellStyle name="Nota 23 2 3 5 2" xfId="33393"/>
    <cellStyle name="Nota 23 2 3 6" xfId="33394"/>
    <cellStyle name="Nota 23 2 4" xfId="12371"/>
    <cellStyle name="Nota 23 2 4 2" xfId="12372"/>
    <cellStyle name="Nota 23 2 4 2 2" xfId="33395"/>
    <cellStyle name="Nota 23 2 4 3" xfId="12373"/>
    <cellStyle name="Nota 23 2 4 3 2" xfId="33396"/>
    <cellStyle name="Nota 23 2 4 4" xfId="12374"/>
    <cellStyle name="Nota 23 2 4 4 2" xfId="33397"/>
    <cellStyle name="Nota 23 2 4 5" xfId="12375"/>
    <cellStyle name="Nota 23 2 4 5 2" xfId="33398"/>
    <cellStyle name="Nota 23 2 4 6" xfId="33399"/>
    <cellStyle name="Nota 23 2 5" xfId="12376"/>
    <cellStyle name="Nota 23 2 5 2" xfId="33400"/>
    <cellStyle name="Nota 23 2 6" xfId="12377"/>
    <cellStyle name="Nota 23 2 6 2" xfId="33401"/>
    <cellStyle name="Nota 23 2 7" xfId="12378"/>
    <cellStyle name="Nota 23 2 7 2" xfId="33402"/>
    <cellStyle name="Nota 23 2 8" xfId="12379"/>
    <cellStyle name="Nota 23 2 8 2" xfId="33403"/>
    <cellStyle name="Nota 23 2 9" xfId="12380"/>
    <cellStyle name="Nota 23 2 9 2" xfId="33404"/>
    <cellStyle name="Nota 23 20" xfId="49163"/>
    <cellStyle name="Nota 23 21" xfId="49164"/>
    <cellStyle name="Nota 23 22" xfId="49165"/>
    <cellStyle name="Nota 23 23" xfId="49166"/>
    <cellStyle name="Nota 23 24" xfId="49167"/>
    <cellStyle name="Nota 23 25" xfId="49168"/>
    <cellStyle name="Nota 23 26" xfId="49169"/>
    <cellStyle name="Nota 23 27" xfId="49170"/>
    <cellStyle name="Nota 23 28" xfId="49171"/>
    <cellStyle name="Nota 23 29" xfId="49172"/>
    <cellStyle name="Nota 23 3" xfId="12381"/>
    <cellStyle name="Nota 23 3 10" xfId="12382"/>
    <cellStyle name="Nota 23 3 10 2" xfId="33405"/>
    <cellStyle name="Nota 23 3 11" xfId="33406"/>
    <cellStyle name="Nota 23 3 12" xfId="49173"/>
    <cellStyle name="Nota 23 3 13" xfId="49174"/>
    <cellStyle name="Nota 23 3 14" xfId="49175"/>
    <cellStyle name="Nota 23 3 15" xfId="49176"/>
    <cellStyle name="Nota 23 3 16" xfId="49177"/>
    <cellStyle name="Nota 23 3 17" xfId="49178"/>
    <cellStyle name="Nota 23 3 18" xfId="49179"/>
    <cellStyle name="Nota 23 3 19" xfId="49180"/>
    <cellStyle name="Nota 23 3 2" xfId="12383"/>
    <cellStyle name="Nota 23 3 2 2" xfId="12384"/>
    <cellStyle name="Nota 23 3 2 2 2" xfId="33407"/>
    <cellStyle name="Nota 23 3 2 3" xfId="12385"/>
    <cellStyle name="Nota 23 3 2 3 2" xfId="33408"/>
    <cellStyle name="Nota 23 3 2 4" xfId="12386"/>
    <cellStyle name="Nota 23 3 2 4 2" xfId="33409"/>
    <cellStyle name="Nota 23 3 2 5" xfId="12387"/>
    <cellStyle name="Nota 23 3 2 5 2" xfId="33410"/>
    <cellStyle name="Nota 23 3 2 6" xfId="33411"/>
    <cellStyle name="Nota 23 3 20" xfId="49181"/>
    <cellStyle name="Nota 23 3 21" xfId="49182"/>
    <cellStyle name="Nota 23 3 22" xfId="49183"/>
    <cellStyle name="Nota 23 3 23" xfId="49184"/>
    <cellStyle name="Nota 23 3 24" xfId="49185"/>
    <cellStyle name="Nota 23 3 25" xfId="49186"/>
    <cellStyle name="Nota 23 3 3" xfId="12388"/>
    <cellStyle name="Nota 23 3 3 2" xfId="12389"/>
    <cellStyle name="Nota 23 3 3 2 2" xfId="33412"/>
    <cellStyle name="Nota 23 3 3 3" xfId="12390"/>
    <cellStyle name="Nota 23 3 3 3 2" xfId="33413"/>
    <cellStyle name="Nota 23 3 3 4" xfId="12391"/>
    <cellStyle name="Nota 23 3 3 4 2" xfId="33414"/>
    <cellStyle name="Nota 23 3 3 5" xfId="12392"/>
    <cellStyle name="Nota 23 3 3 5 2" xfId="33415"/>
    <cellStyle name="Nota 23 3 3 6" xfId="33416"/>
    <cellStyle name="Nota 23 3 4" xfId="12393"/>
    <cellStyle name="Nota 23 3 4 2" xfId="12394"/>
    <cellStyle name="Nota 23 3 4 2 2" xfId="33417"/>
    <cellStyle name="Nota 23 3 4 3" xfId="12395"/>
    <cellStyle name="Nota 23 3 4 3 2" xfId="33418"/>
    <cellStyle name="Nota 23 3 4 4" xfId="12396"/>
    <cellStyle name="Nota 23 3 4 4 2" xfId="33419"/>
    <cellStyle name="Nota 23 3 4 5" xfId="12397"/>
    <cellStyle name="Nota 23 3 4 5 2" xfId="33420"/>
    <cellStyle name="Nota 23 3 4 6" xfId="33421"/>
    <cellStyle name="Nota 23 3 5" xfId="12398"/>
    <cellStyle name="Nota 23 3 5 2" xfId="33422"/>
    <cellStyle name="Nota 23 3 6" xfId="12399"/>
    <cellStyle name="Nota 23 3 6 2" xfId="33423"/>
    <cellStyle name="Nota 23 3 7" xfId="12400"/>
    <cellStyle name="Nota 23 3 7 2" xfId="33424"/>
    <cellStyle name="Nota 23 3 8" xfId="12401"/>
    <cellStyle name="Nota 23 3 8 2" xfId="33425"/>
    <cellStyle name="Nota 23 3 9" xfId="12402"/>
    <cellStyle name="Nota 23 3 9 2" xfId="33426"/>
    <cellStyle name="Nota 23 30" xfId="49187"/>
    <cellStyle name="Nota 23 4" xfId="12403"/>
    <cellStyle name="Nota 23 4 10" xfId="12404"/>
    <cellStyle name="Nota 23 4 10 2" xfId="33427"/>
    <cellStyle name="Nota 23 4 11" xfId="33428"/>
    <cellStyle name="Nota 23 4 12" xfId="49188"/>
    <cellStyle name="Nota 23 4 13" xfId="49189"/>
    <cellStyle name="Nota 23 4 14" xfId="49190"/>
    <cellStyle name="Nota 23 4 15" xfId="49191"/>
    <cellStyle name="Nota 23 4 16" xfId="49192"/>
    <cellStyle name="Nota 23 4 17" xfId="49193"/>
    <cellStyle name="Nota 23 4 18" xfId="49194"/>
    <cellStyle name="Nota 23 4 19" xfId="49195"/>
    <cellStyle name="Nota 23 4 2" xfId="12405"/>
    <cellStyle name="Nota 23 4 2 2" xfId="12406"/>
    <cellStyle name="Nota 23 4 2 2 2" xfId="33429"/>
    <cellStyle name="Nota 23 4 2 3" xfId="12407"/>
    <cellStyle name="Nota 23 4 2 3 2" xfId="33430"/>
    <cellStyle name="Nota 23 4 2 4" xfId="12408"/>
    <cellStyle name="Nota 23 4 2 4 2" xfId="33431"/>
    <cellStyle name="Nota 23 4 2 5" xfId="12409"/>
    <cellStyle name="Nota 23 4 2 5 2" xfId="33432"/>
    <cellStyle name="Nota 23 4 2 6" xfId="33433"/>
    <cellStyle name="Nota 23 4 20" xfId="49196"/>
    <cellStyle name="Nota 23 4 21" xfId="49197"/>
    <cellStyle name="Nota 23 4 22" xfId="49198"/>
    <cellStyle name="Nota 23 4 23" xfId="49199"/>
    <cellStyle name="Nota 23 4 24" xfId="49200"/>
    <cellStyle name="Nota 23 4 25" xfId="49201"/>
    <cellStyle name="Nota 23 4 3" xfId="12410"/>
    <cellStyle name="Nota 23 4 3 2" xfId="12411"/>
    <cellStyle name="Nota 23 4 3 2 2" xfId="33434"/>
    <cellStyle name="Nota 23 4 3 3" xfId="12412"/>
    <cellStyle name="Nota 23 4 3 3 2" xfId="33435"/>
    <cellStyle name="Nota 23 4 3 4" xfId="12413"/>
    <cellStyle name="Nota 23 4 3 4 2" xfId="33436"/>
    <cellStyle name="Nota 23 4 3 5" xfId="12414"/>
    <cellStyle name="Nota 23 4 3 5 2" xfId="33437"/>
    <cellStyle name="Nota 23 4 3 6" xfId="33438"/>
    <cellStyle name="Nota 23 4 4" xfId="12415"/>
    <cellStyle name="Nota 23 4 4 2" xfId="12416"/>
    <cellStyle name="Nota 23 4 4 2 2" xfId="33439"/>
    <cellStyle name="Nota 23 4 4 3" xfId="12417"/>
    <cellStyle name="Nota 23 4 4 3 2" xfId="33440"/>
    <cellStyle name="Nota 23 4 4 4" xfId="12418"/>
    <cellStyle name="Nota 23 4 4 4 2" xfId="33441"/>
    <cellStyle name="Nota 23 4 4 5" xfId="12419"/>
    <cellStyle name="Nota 23 4 4 5 2" xfId="33442"/>
    <cellStyle name="Nota 23 4 4 6" xfId="33443"/>
    <cellStyle name="Nota 23 4 5" xfId="12420"/>
    <cellStyle name="Nota 23 4 5 2" xfId="33444"/>
    <cellStyle name="Nota 23 4 6" xfId="12421"/>
    <cellStyle name="Nota 23 4 6 2" xfId="33445"/>
    <cellStyle name="Nota 23 4 7" xfId="12422"/>
    <cellStyle name="Nota 23 4 7 2" xfId="33446"/>
    <cellStyle name="Nota 23 4 8" xfId="12423"/>
    <cellStyle name="Nota 23 4 8 2" xfId="33447"/>
    <cellStyle name="Nota 23 4 9" xfId="12424"/>
    <cellStyle name="Nota 23 4 9 2" xfId="33448"/>
    <cellStyle name="Nota 23 5" xfId="12425"/>
    <cellStyle name="Nota 23 5 10" xfId="12426"/>
    <cellStyle name="Nota 23 5 10 2" xfId="33449"/>
    <cellStyle name="Nota 23 5 11" xfId="33450"/>
    <cellStyle name="Nota 23 5 12" xfId="49202"/>
    <cellStyle name="Nota 23 5 13" xfId="49203"/>
    <cellStyle name="Nota 23 5 14" xfId="49204"/>
    <cellStyle name="Nota 23 5 15" xfId="49205"/>
    <cellStyle name="Nota 23 5 16" xfId="49206"/>
    <cellStyle name="Nota 23 5 17" xfId="49207"/>
    <cellStyle name="Nota 23 5 18" xfId="49208"/>
    <cellStyle name="Nota 23 5 19" xfId="49209"/>
    <cellStyle name="Nota 23 5 2" xfId="12427"/>
    <cellStyle name="Nota 23 5 2 2" xfId="12428"/>
    <cellStyle name="Nota 23 5 2 2 2" xfId="33451"/>
    <cellStyle name="Nota 23 5 2 3" xfId="12429"/>
    <cellStyle name="Nota 23 5 2 3 2" xfId="33452"/>
    <cellStyle name="Nota 23 5 2 4" xfId="12430"/>
    <cellStyle name="Nota 23 5 2 4 2" xfId="33453"/>
    <cellStyle name="Nota 23 5 2 5" xfId="12431"/>
    <cellStyle name="Nota 23 5 2 5 2" xfId="33454"/>
    <cellStyle name="Nota 23 5 2 6" xfId="33455"/>
    <cellStyle name="Nota 23 5 20" xfId="49210"/>
    <cellStyle name="Nota 23 5 21" xfId="49211"/>
    <cellStyle name="Nota 23 5 22" xfId="49212"/>
    <cellStyle name="Nota 23 5 23" xfId="49213"/>
    <cellStyle name="Nota 23 5 24" xfId="49214"/>
    <cellStyle name="Nota 23 5 25" xfId="49215"/>
    <cellStyle name="Nota 23 5 3" xfId="12432"/>
    <cellStyle name="Nota 23 5 3 2" xfId="12433"/>
    <cellStyle name="Nota 23 5 3 2 2" xfId="33456"/>
    <cellStyle name="Nota 23 5 3 3" xfId="12434"/>
    <cellStyle name="Nota 23 5 3 3 2" xfId="33457"/>
    <cellStyle name="Nota 23 5 3 4" xfId="12435"/>
    <cellStyle name="Nota 23 5 3 4 2" xfId="33458"/>
    <cellStyle name="Nota 23 5 3 5" xfId="12436"/>
    <cellStyle name="Nota 23 5 3 5 2" xfId="33459"/>
    <cellStyle name="Nota 23 5 3 6" xfId="33460"/>
    <cellStyle name="Nota 23 5 4" xfId="12437"/>
    <cellStyle name="Nota 23 5 4 2" xfId="12438"/>
    <cellStyle name="Nota 23 5 4 2 2" xfId="33461"/>
    <cellStyle name="Nota 23 5 4 3" xfId="12439"/>
    <cellStyle name="Nota 23 5 4 3 2" xfId="33462"/>
    <cellStyle name="Nota 23 5 4 4" xfId="12440"/>
    <cellStyle name="Nota 23 5 4 4 2" xfId="33463"/>
    <cellStyle name="Nota 23 5 4 5" xfId="12441"/>
    <cellStyle name="Nota 23 5 4 5 2" xfId="33464"/>
    <cellStyle name="Nota 23 5 4 6" xfId="33465"/>
    <cellStyle name="Nota 23 5 5" xfId="12442"/>
    <cellStyle name="Nota 23 5 5 2" xfId="33466"/>
    <cellStyle name="Nota 23 5 6" xfId="12443"/>
    <cellStyle name="Nota 23 5 6 2" xfId="33467"/>
    <cellStyle name="Nota 23 5 7" xfId="12444"/>
    <cellStyle name="Nota 23 5 7 2" xfId="33468"/>
    <cellStyle name="Nota 23 5 8" xfId="12445"/>
    <cellStyle name="Nota 23 5 8 2" xfId="33469"/>
    <cellStyle name="Nota 23 5 9" xfId="12446"/>
    <cellStyle name="Nota 23 5 9 2" xfId="33470"/>
    <cellStyle name="Nota 23 6" xfId="12447"/>
    <cellStyle name="Nota 23 6 10" xfId="12448"/>
    <cellStyle name="Nota 23 6 10 2" xfId="33471"/>
    <cellStyle name="Nota 23 6 11" xfId="33472"/>
    <cellStyle name="Nota 23 6 12" xfId="49216"/>
    <cellStyle name="Nota 23 6 13" xfId="49217"/>
    <cellStyle name="Nota 23 6 14" xfId="49218"/>
    <cellStyle name="Nota 23 6 15" xfId="49219"/>
    <cellStyle name="Nota 23 6 16" xfId="49220"/>
    <cellStyle name="Nota 23 6 17" xfId="49221"/>
    <cellStyle name="Nota 23 6 18" xfId="49222"/>
    <cellStyle name="Nota 23 6 19" xfId="49223"/>
    <cellStyle name="Nota 23 6 2" xfId="12449"/>
    <cellStyle name="Nota 23 6 2 2" xfId="12450"/>
    <cellStyle name="Nota 23 6 2 2 2" xfId="33473"/>
    <cellStyle name="Nota 23 6 2 3" xfId="12451"/>
    <cellStyle name="Nota 23 6 2 3 2" xfId="33474"/>
    <cellStyle name="Nota 23 6 2 4" xfId="12452"/>
    <cellStyle name="Nota 23 6 2 4 2" xfId="33475"/>
    <cellStyle name="Nota 23 6 2 5" xfId="12453"/>
    <cellStyle name="Nota 23 6 2 5 2" xfId="33476"/>
    <cellStyle name="Nota 23 6 2 6" xfId="33477"/>
    <cellStyle name="Nota 23 6 20" xfId="49224"/>
    <cellStyle name="Nota 23 6 21" xfId="49225"/>
    <cellStyle name="Nota 23 6 22" xfId="49226"/>
    <cellStyle name="Nota 23 6 23" xfId="49227"/>
    <cellStyle name="Nota 23 6 24" xfId="49228"/>
    <cellStyle name="Nota 23 6 25" xfId="49229"/>
    <cellStyle name="Nota 23 6 3" xfId="12454"/>
    <cellStyle name="Nota 23 6 3 2" xfId="12455"/>
    <cellStyle name="Nota 23 6 3 2 2" xfId="33478"/>
    <cellStyle name="Nota 23 6 3 3" xfId="12456"/>
    <cellStyle name="Nota 23 6 3 3 2" xfId="33479"/>
    <cellStyle name="Nota 23 6 3 4" xfId="12457"/>
    <cellStyle name="Nota 23 6 3 4 2" xfId="33480"/>
    <cellStyle name="Nota 23 6 3 5" xfId="12458"/>
    <cellStyle name="Nota 23 6 3 5 2" xfId="33481"/>
    <cellStyle name="Nota 23 6 3 6" xfId="33482"/>
    <cellStyle name="Nota 23 6 4" xfId="12459"/>
    <cellStyle name="Nota 23 6 4 2" xfId="12460"/>
    <cellStyle name="Nota 23 6 4 2 2" xfId="33483"/>
    <cellStyle name="Nota 23 6 4 3" xfId="12461"/>
    <cellStyle name="Nota 23 6 4 3 2" xfId="33484"/>
    <cellStyle name="Nota 23 6 4 4" xfId="12462"/>
    <cellStyle name="Nota 23 6 4 4 2" xfId="33485"/>
    <cellStyle name="Nota 23 6 4 5" xfId="12463"/>
    <cellStyle name="Nota 23 6 4 5 2" xfId="33486"/>
    <cellStyle name="Nota 23 6 4 6" xfId="33487"/>
    <cellStyle name="Nota 23 6 5" xfId="12464"/>
    <cellStyle name="Nota 23 6 5 2" xfId="33488"/>
    <cellStyle name="Nota 23 6 6" xfId="12465"/>
    <cellStyle name="Nota 23 6 6 2" xfId="33489"/>
    <cellStyle name="Nota 23 6 7" xfId="12466"/>
    <cellStyle name="Nota 23 6 7 2" xfId="33490"/>
    <cellStyle name="Nota 23 6 8" xfId="12467"/>
    <cellStyle name="Nota 23 6 8 2" xfId="33491"/>
    <cellStyle name="Nota 23 6 9" xfId="12468"/>
    <cellStyle name="Nota 23 6 9 2" xfId="33492"/>
    <cellStyle name="Nota 23 7" xfId="12469"/>
    <cellStyle name="Nota 23 7 2" xfId="12470"/>
    <cellStyle name="Nota 23 7 2 2" xfId="33493"/>
    <cellStyle name="Nota 23 7 3" xfId="12471"/>
    <cellStyle name="Nota 23 7 3 2" xfId="33494"/>
    <cellStyle name="Nota 23 7 4" xfId="12472"/>
    <cellStyle name="Nota 23 7 4 2" xfId="33495"/>
    <cellStyle name="Nota 23 7 5" xfId="12473"/>
    <cellStyle name="Nota 23 7 5 2" xfId="33496"/>
    <cellStyle name="Nota 23 7 6" xfId="33497"/>
    <cellStyle name="Nota 23 8" xfId="12474"/>
    <cellStyle name="Nota 23 8 2" xfId="12475"/>
    <cellStyle name="Nota 23 8 2 2" xfId="33498"/>
    <cellStyle name="Nota 23 8 3" xfId="12476"/>
    <cellStyle name="Nota 23 8 3 2" xfId="33499"/>
    <cellStyle name="Nota 23 8 4" xfId="12477"/>
    <cellStyle name="Nota 23 8 4 2" xfId="33500"/>
    <cellStyle name="Nota 23 8 5" xfId="12478"/>
    <cellStyle name="Nota 23 8 5 2" xfId="33501"/>
    <cellStyle name="Nota 23 8 6" xfId="33502"/>
    <cellStyle name="Nota 23 9" xfId="12479"/>
    <cellStyle name="Nota 23 9 2" xfId="12480"/>
    <cellStyle name="Nota 23 9 2 2" xfId="33503"/>
    <cellStyle name="Nota 23 9 3" xfId="12481"/>
    <cellStyle name="Nota 23 9 3 2" xfId="33504"/>
    <cellStyle name="Nota 23 9 4" xfId="12482"/>
    <cellStyle name="Nota 23 9 4 2" xfId="33505"/>
    <cellStyle name="Nota 23 9 5" xfId="12483"/>
    <cellStyle name="Nota 23 9 5 2" xfId="33506"/>
    <cellStyle name="Nota 23 9 6" xfId="33507"/>
    <cellStyle name="Nota 24" xfId="12484"/>
    <cellStyle name="Nota 24 10" xfId="12485"/>
    <cellStyle name="Nota 24 10 2" xfId="33508"/>
    <cellStyle name="Nota 24 11" xfId="12486"/>
    <cellStyle name="Nota 24 11 2" xfId="33509"/>
    <cellStyle name="Nota 24 12" xfId="12487"/>
    <cellStyle name="Nota 24 12 2" xfId="33510"/>
    <cellStyle name="Nota 24 13" xfId="12488"/>
    <cellStyle name="Nota 24 13 2" xfId="33511"/>
    <cellStyle name="Nota 24 14" xfId="12489"/>
    <cellStyle name="Nota 24 14 2" xfId="33512"/>
    <cellStyle name="Nota 24 15" xfId="12490"/>
    <cellStyle name="Nota 24 15 2" xfId="33513"/>
    <cellStyle name="Nota 24 16" xfId="33514"/>
    <cellStyle name="Nota 24 17" xfId="49230"/>
    <cellStyle name="Nota 24 18" xfId="49231"/>
    <cellStyle name="Nota 24 19" xfId="49232"/>
    <cellStyle name="Nota 24 2" xfId="12491"/>
    <cellStyle name="Nota 24 2 10" xfId="12492"/>
    <cellStyle name="Nota 24 2 10 2" xfId="33515"/>
    <cellStyle name="Nota 24 2 11" xfId="33516"/>
    <cellStyle name="Nota 24 2 12" xfId="49233"/>
    <cellStyle name="Nota 24 2 13" xfId="49234"/>
    <cellStyle name="Nota 24 2 14" xfId="49235"/>
    <cellStyle name="Nota 24 2 15" xfId="49236"/>
    <cellStyle name="Nota 24 2 16" xfId="49237"/>
    <cellStyle name="Nota 24 2 17" xfId="49238"/>
    <cellStyle name="Nota 24 2 18" xfId="49239"/>
    <cellStyle name="Nota 24 2 19" xfId="49240"/>
    <cellStyle name="Nota 24 2 2" xfId="12493"/>
    <cellStyle name="Nota 24 2 2 2" xfId="12494"/>
    <cellStyle name="Nota 24 2 2 2 2" xfId="33517"/>
    <cellStyle name="Nota 24 2 2 3" xfId="12495"/>
    <cellStyle name="Nota 24 2 2 3 2" xfId="33518"/>
    <cellStyle name="Nota 24 2 2 4" xfId="12496"/>
    <cellStyle name="Nota 24 2 2 4 2" xfId="33519"/>
    <cellStyle name="Nota 24 2 2 5" xfId="12497"/>
    <cellStyle name="Nota 24 2 2 5 2" xfId="33520"/>
    <cellStyle name="Nota 24 2 2 6" xfId="33521"/>
    <cellStyle name="Nota 24 2 20" xfId="49241"/>
    <cellStyle name="Nota 24 2 21" xfId="49242"/>
    <cellStyle name="Nota 24 2 22" xfId="49243"/>
    <cellStyle name="Nota 24 2 23" xfId="49244"/>
    <cellStyle name="Nota 24 2 24" xfId="49245"/>
    <cellStyle name="Nota 24 2 25" xfId="49246"/>
    <cellStyle name="Nota 24 2 3" xfId="12498"/>
    <cellStyle name="Nota 24 2 3 2" xfId="12499"/>
    <cellStyle name="Nota 24 2 3 2 2" xfId="33522"/>
    <cellStyle name="Nota 24 2 3 3" xfId="12500"/>
    <cellStyle name="Nota 24 2 3 3 2" xfId="33523"/>
    <cellStyle name="Nota 24 2 3 4" xfId="12501"/>
    <cellStyle name="Nota 24 2 3 4 2" xfId="33524"/>
    <cellStyle name="Nota 24 2 3 5" xfId="12502"/>
    <cellStyle name="Nota 24 2 3 5 2" xfId="33525"/>
    <cellStyle name="Nota 24 2 3 6" xfId="33526"/>
    <cellStyle name="Nota 24 2 4" xfId="12503"/>
    <cellStyle name="Nota 24 2 4 2" xfId="12504"/>
    <cellStyle name="Nota 24 2 4 2 2" xfId="33527"/>
    <cellStyle name="Nota 24 2 4 3" xfId="12505"/>
    <cellStyle name="Nota 24 2 4 3 2" xfId="33528"/>
    <cellStyle name="Nota 24 2 4 4" xfId="12506"/>
    <cellStyle name="Nota 24 2 4 4 2" xfId="33529"/>
    <cellStyle name="Nota 24 2 4 5" xfId="12507"/>
    <cellStyle name="Nota 24 2 4 5 2" xfId="33530"/>
    <cellStyle name="Nota 24 2 4 6" xfId="33531"/>
    <cellStyle name="Nota 24 2 5" xfId="12508"/>
    <cellStyle name="Nota 24 2 5 2" xfId="33532"/>
    <cellStyle name="Nota 24 2 6" xfId="12509"/>
    <cellStyle name="Nota 24 2 6 2" xfId="33533"/>
    <cellStyle name="Nota 24 2 7" xfId="12510"/>
    <cellStyle name="Nota 24 2 7 2" xfId="33534"/>
    <cellStyle name="Nota 24 2 8" xfId="12511"/>
    <cellStyle name="Nota 24 2 8 2" xfId="33535"/>
    <cellStyle name="Nota 24 2 9" xfId="12512"/>
    <cellStyle name="Nota 24 2 9 2" xfId="33536"/>
    <cellStyle name="Nota 24 20" xfId="49247"/>
    <cellStyle name="Nota 24 21" xfId="49248"/>
    <cellStyle name="Nota 24 22" xfId="49249"/>
    <cellStyle name="Nota 24 23" xfId="49250"/>
    <cellStyle name="Nota 24 24" xfId="49251"/>
    <cellStyle name="Nota 24 25" xfId="49252"/>
    <cellStyle name="Nota 24 26" xfId="49253"/>
    <cellStyle name="Nota 24 27" xfId="49254"/>
    <cellStyle name="Nota 24 28" xfId="49255"/>
    <cellStyle name="Nota 24 29" xfId="49256"/>
    <cellStyle name="Nota 24 3" xfId="12513"/>
    <cellStyle name="Nota 24 3 10" xfId="12514"/>
    <cellStyle name="Nota 24 3 10 2" xfId="33537"/>
    <cellStyle name="Nota 24 3 11" xfId="33538"/>
    <cellStyle name="Nota 24 3 12" xfId="49257"/>
    <cellStyle name="Nota 24 3 13" xfId="49258"/>
    <cellStyle name="Nota 24 3 14" xfId="49259"/>
    <cellStyle name="Nota 24 3 15" xfId="49260"/>
    <cellStyle name="Nota 24 3 16" xfId="49261"/>
    <cellStyle name="Nota 24 3 17" xfId="49262"/>
    <cellStyle name="Nota 24 3 18" xfId="49263"/>
    <cellStyle name="Nota 24 3 19" xfId="49264"/>
    <cellStyle name="Nota 24 3 2" xfId="12515"/>
    <cellStyle name="Nota 24 3 2 2" xfId="12516"/>
    <cellStyle name="Nota 24 3 2 2 2" xfId="33539"/>
    <cellStyle name="Nota 24 3 2 3" xfId="12517"/>
    <cellStyle name="Nota 24 3 2 3 2" xfId="33540"/>
    <cellStyle name="Nota 24 3 2 4" xfId="12518"/>
    <cellStyle name="Nota 24 3 2 4 2" xfId="33541"/>
    <cellStyle name="Nota 24 3 2 5" xfId="12519"/>
    <cellStyle name="Nota 24 3 2 5 2" xfId="33542"/>
    <cellStyle name="Nota 24 3 2 6" xfId="33543"/>
    <cellStyle name="Nota 24 3 20" xfId="49265"/>
    <cellStyle name="Nota 24 3 21" xfId="49266"/>
    <cellStyle name="Nota 24 3 22" xfId="49267"/>
    <cellStyle name="Nota 24 3 23" xfId="49268"/>
    <cellStyle name="Nota 24 3 24" xfId="49269"/>
    <cellStyle name="Nota 24 3 25" xfId="49270"/>
    <cellStyle name="Nota 24 3 3" xfId="12520"/>
    <cellStyle name="Nota 24 3 3 2" xfId="12521"/>
    <cellStyle name="Nota 24 3 3 2 2" xfId="33544"/>
    <cellStyle name="Nota 24 3 3 3" xfId="12522"/>
    <cellStyle name="Nota 24 3 3 3 2" xfId="33545"/>
    <cellStyle name="Nota 24 3 3 4" xfId="12523"/>
    <cellStyle name="Nota 24 3 3 4 2" xfId="33546"/>
    <cellStyle name="Nota 24 3 3 5" xfId="12524"/>
    <cellStyle name="Nota 24 3 3 5 2" xfId="33547"/>
    <cellStyle name="Nota 24 3 3 6" xfId="33548"/>
    <cellStyle name="Nota 24 3 4" xfId="12525"/>
    <cellStyle name="Nota 24 3 4 2" xfId="12526"/>
    <cellStyle name="Nota 24 3 4 2 2" xfId="33549"/>
    <cellStyle name="Nota 24 3 4 3" xfId="12527"/>
    <cellStyle name="Nota 24 3 4 3 2" xfId="33550"/>
    <cellStyle name="Nota 24 3 4 4" xfId="12528"/>
    <cellStyle name="Nota 24 3 4 4 2" xfId="33551"/>
    <cellStyle name="Nota 24 3 4 5" xfId="12529"/>
    <cellStyle name="Nota 24 3 4 5 2" xfId="33552"/>
    <cellStyle name="Nota 24 3 4 6" xfId="33553"/>
    <cellStyle name="Nota 24 3 5" xfId="12530"/>
    <cellStyle name="Nota 24 3 5 2" xfId="33554"/>
    <cellStyle name="Nota 24 3 6" xfId="12531"/>
    <cellStyle name="Nota 24 3 6 2" xfId="33555"/>
    <cellStyle name="Nota 24 3 7" xfId="12532"/>
    <cellStyle name="Nota 24 3 7 2" xfId="33556"/>
    <cellStyle name="Nota 24 3 8" xfId="12533"/>
    <cellStyle name="Nota 24 3 8 2" xfId="33557"/>
    <cellStyle name="Nota 24 3 9" xfId="12534"/>
    <cellStyle name="Nota 24 3 9 2" xfId="33558"/>
    <cellStyle name="Nota 24 30" xfId="49271"/>
    <cellStyle name="Nota 24 4" xfId="12535"/>
    <cellStyle name="Nota 24 4 10" xfId="12536"/>
    <cellStyle name="Nota 24 4 10 2" xfId="33559"/>
    <cellStyle name="Nota 24 4 11" xfId="33560"/>
    <cellStyle name="Nota 24 4 12" xfId="49272"/>
    <cellStyle name="Nota 24 4 13" xfId="49273"/>
    <cellStyle name="Nota 24 4 14" xfId="49274"/>
    <cellStyle name="Nota 24 4 15" xfId="49275"/>
    <cellStyle name="Nota 24 4 16" xfId="49276"/>
    <cellStyle name="Nota 24 4 17" xfId="49277"/>
    <cellStyle name="Nota 24 4 18" xfId="49278"/>
    <cellStyle name="Nota 24 4 19" xfId="49279"/>
    <cellStyle name="Nota 24 4 2" xfId="12537"/>
    <cellStyle name="Nota 24 4 2 2" xfId="12538"/>
    <cellStyle name="Nota 24 4 2 2 2" xfId="33561"/>
    <cellStyle name="Nota 24 4 2 3" xfId="12539"/>
    <cellStyle name="Nota 24 4 2 3 2" xfId="33562"/>
    <cellStyle name="Nota 24 4 2 4" xfId="12540"/>
    <cellStyle name="Nota 24 4 2 4 2" xfId="33563"/>
    <cellStyle name="Nota 24 4 2 5" xfId="12541"/>
    <cellStyle name="Nota 24 4 2 5 2" xfId="33564"/>
    <cellStyle name="Nota 24 4 2 6" xfId="33565"/>
    <cellStyle name="Nota 24 4 20" xfId="49280"/>
    <cellStyle name="Nota 24 4 21" xfId="49281"/>
    <cellStyle name="Nota 24 4 22" xfId="49282"/>
    <cellStyle name="Nota 24 4 23" xfId="49283"/>
    <cellStyle name="Nota 24 4 24" xfId="49284"/>
    <cellStyle name="Nota 24 4 25" xfId="49285"/>
    <cellStyle name="Nota 24 4 3" xfId="12542"/>
    <cellStyle name="Nota 24 4 3 2" xfId="12543"/>
    <cellStyle name="Nota 24 4 3 2 2" xfId="33566"/>
    <cellStyle name="Nota 24 4 3 3" xfId="12544"/>
    <cellStyle name="Nota 24 4 3 3 2" xfId="33567"/>
    <cellStyle name="Nota 24 4 3 4" xfId="12545"/>
    <cellStyle name="Nota 24 4 3 4 2" xfId="33568"/>
    <cellStyle name="Nota 24 4 3 5" xfId="12546"/>
    <cellStyle name="Nota 24 4 3 5 2" xfId="33569"/>
    <cellStyle name="Nota 24 4 3 6" xfId="33570"/>
    <cellStyle name="Nota 24 4 4" xfId="12547"/>
    <cellStyle name="Nota 24 4 4 2" xfId="12548"/>
    <cellStyle name="Nota 24 4 4 2 2" xfId="33571"/>
    <cellStyle name="Nota 24 4 4 3" xfId="12549"/>
    <cellStyle name="Nota 24 4 4 3 2" xfId="33572"/>
    <cellStyle name="Nota 24 4 4 4" xfId="12550"/>
    <cellStyle name="Nota 24 4 4 4 2" xfId="33573"/>
    <cellStyle name="Nota 24 4 4 5" xfId="12551"/>
    <cellStyle name="Nota 24 4 4 5 2" xfId="33574"/>
    <cellStyle name="Nota 24 4 4 6" xfId="33575"/>
    <cellStyle name="Nota 24 4 5" xfId="12552"/>
    <cellStyle name="Nota 24 4 5 2" xfId="33576"/>
    <cellStyle name="Nota 24 4 6" xfId="12553"/>
    <cellStyle name="Nota 24 4 6 2" xfId="33577"/>
    <cellStyle name="Nota 24 4 7" xfId="12554"/>
    <cellStyle name="Nota 24 4 7 2" xfId="33578"/>
    <cellStyle name="Nota 24 4 8" xfId="12555"/>
    <cellStyle name="Nota 24 4 8 2" xfId="33579"/>
    <cellStyle name="Nota 24 4 9" xfId="12556"/>
    <cellStyle name="Nota 24 4 9 2" xfId="33580"/>
    <cellStyle name="Nota 24 5" xfId="12557"/>
    <cellStyle name="Nota 24 5 10" xfId="12558"/>
    <cellStyle name="Nota 24 5 10 2" xfId="33581"/>
    <cellStyle name="Nota 24 5 11" xfId="33582"/>
    <cellStyle name="Nota 24 5 12" xfId="49286"/>
    <cellStyle name="Nota 24 5 13" xfId="49287"/>
    <cellStyle name="Nota 24 5 14" xfId="49288"/>
    <cellStyle name="Nota 24 5 15" xfId="49289"/>
    <cellStyle name="Nota 24 5 16" xfId="49290"/>
    <cellStyle name="Nota 24 5 17" xfId="49291"/>
    <cellStyle name="Nota 24 5 18" xfId="49292"/>
    <cellStyle name="Nota 24 5 19" xfId="49293"/>
    <cellStyle name="Nota 24 5 2" xfId="12559"/>
    <cellStyle name="Nota 24 5 2 2" xfId="12560"/>
    <cellStyle name="Nota 24 5 2 2 2" xfId="33583"/>
    <cellStyle name="Nota 24 5 2 3" xfId="12561"/>
    <cellStyle name="Nota 24 5 2 3 2" xfId="33584"/>
    <cellStyle name="Nota 24 5 2 4" xfId="12562"/>
    <cellStyle name="Nota 24 5 2 4 2" xfId="33585"/>
    <cellStyle name="Nota 24 5 2 5" xfId="12563"/>
    <cellStyle name="Nota 24 5 2 5 2" xfId="33586"/>
    <cellStyle name="Nota 24 5 2 6" xfId="33587"/>
    <cellStyle name="Nota 24 5 20" xfId="49294"/>
    <cellStyle name="Nota 24 5 21" xfId="49295"/>
    <cellStyle name="Nota 24 5 22" xfId="49296"/>
    <cellStyle name="Nota 24 5 23" xfId="49297"/>
    <cellStyle name="Nota 24 5 24" xfId="49298"/>
    <cellStyle name="Nota 24 5 25" xfId="49299"/>
    <cellStyle name="Nota 24 5 3" xfId="12564"/>
    <cellStyle name="Nota 24 5 3 2" xfId="12565"/>
    <cellStyle name="Nota 24 5 3 2 2" xfId="33588"/>
    <cellStyle name="Nota 24 5 3 3" xfId="12566"/>
    <cellStyle name="Nota 24 5 3 3 2" xfId="33589"/>
    <cellStyle name="Nota 24 5 3 4" xfId="12567"/>
    <cellStyle name="Nota 24 5 3 4 2" xfId="33590"/>
    <cellStyle name="Nota 24 5 3 5" xfId="12568"/>
    <cellStyle name="Nota 24 5 3 5 2" xfId="33591"/>
    <cellStyle name="Nota 24 5 3 6" xfId="33592"/>
    <cellStyle name="Nota 24 5 4" xfId="12569"/>
    <cellStyle name="Nota 24 5 4 2" xfId="12570"/>
    <cellStyle name="Nota 24 5 4 2 2" xfId="33593"/>
    <cellStyle name="Nota 24 5 4 3" xfId="12571"/>
    <cellStyle name="Nota 24 5 4 3 2" xfId="33594"/>
    <cellStyle name="Nota 24 5 4 4" xfId="12572"/>
    <cellStyle name="Nota 24 5 4 4 2" xfId="33595"/>
    <cellStyle name="Nota 24 5 4 5" xfId="12573"/>
    <cellStyle name="Nota 24 5 4 5 2" xfId="33596"/>
    <cellStyle name="Nota 24 5 4 6" xfId="33597"/>
    <cellStyle name="Nota 24 5 5" xfId="12574"/>
    <cellStyle name="Nota 24 5 5 2" xfId="33598"/>
    <cellStyle name="Nota 24 5 6" xfId="12575"/>
    <cellStyle name="Nota 24 5 6 2" xfId="33599"/>
    <cellStyle name="Nota 24 5 7" xfId="12576"/>
    <cellStyle name="Nota 24 5 7 2" xfId="33600"/>
    <cellStyle name="Nota 24 5 8" xfId="12577"/>
    <cellStyle name="Nota 24 5 8 2" xfId="33601"/>
    <cellStyle name="Nota 24 5 9" xfId="12578"/>
    <cellStyle name="Nota 24 5 9 2" xfId="33602"/>
    <cellStyle name="Nota 24 6" xfId="12579"/>
    <cellStyle name="Nota 24 6 10" xfId="12580"/>
    <cellStyle name="Nota 24 6 10 2" xfId="33603"/>
    <cellStyle name="Nota 24 6 11" xfId="33604"/>
    <cellStyle name="Nota 24 6 12" xfId="49300"/>
    <cellStyle name="Nota 24 6 13" xfId="49301"/>
    <cellStyle name="Nota 24 6 14" xfId="49302"/>
    <cellStyle name="Nota 24 6 15" xfId="49303"/>
    <cellStyle name="Nota 24 6 16" xfId="49304"/>
    <cellStyle name="Nota 24 6 17" xfId="49305"/>
    <cellStyle name="Nota 24 6 18" xfId="49306"/>
    <cellStyle name="Nota 24 6 19" xfId="49307"/>
    <cellStyle name="Nota 24 6 2" xfId="12581"/>
    <cellStyle name="Nota 24 6 2 2" xfId="12582"/>
    <cellStyle name="Nota 24 6 2 2 2" xfId="33605"/>
    <cellStyle name="Nota 24 6 2 3" xfId="12583"/>
    <cellStyle name="Nota 24 6 2 3 2" xfId="33606"/>
    <cellStyle name="Nota 24 6 2 4" xfId="12584"/>
    <cellStyle name="Nota 24 6 2 4 2" xfId="33607"/>
    <cellStyle name="Nota 24 6 2 5" xfId="12585"/>
    <cellStyle name="Nota 24 6 2 5 2" xfId="33608"/>
    <cellStyle name="Nota 24 6 2 6" xfId="33609"/>
    <cellStyle name="Nota 24 6 20" xfId="49308"/>
    <cellStyle name="Nota 24 6 21" xfId="49309"/>
    <cellStyle name="Nota 24 6 22" xfId="49310"/>
    <cellStyle name="Nota 24 6 23" xfId="49311"/>
    <cellStyle name="Nota 24 6 24" xfId="49312"/>
    <cellStyle name="Nota 24 6 25" xfId="49313"/>
    <cellStyle name="Nota 24 6 3" xfId="12586"/>
    <cellStyle name="Nota 24 6 3 2" xfId="12587"/>
    <cellStyle name="Nota 24 6 3 2 2" xfId="33610"/>
    <cellStyle name="Nota 24 6 3 3" xfId="12588"/>
    <cellStyle name="Nota 24 6 3 3 2" xfId="33611"/>
    <cellStyle name="Nota 24 6 3 4" xfId="12589"/>
    <cellStyle name="Nota 24 6 3 4 2" xfId="33612"/>
    <cellStyle name="Nota 24 6 3 5" xfId="12590"/>
    <cellStyle name="Nota 24 6 3 5 2" xfId="33613"/>
    <cellStyle name="Nota 24 6 3 6" xfId="33614"/>
    <cellStyle name="Nota 24 6 4" xfId="12591"/>
    <cellStyle name="Nota 24 6 4 2" xfId="12592"/>
    <cellStyle name="Nota 24 6 4 2 2" xfId="33615"/>
    <cellStyle name="Nota 24 6 4 3" xfId="12593"/>
    <cellStyle name="Nota 24 6 4 3 2" xfId="33616"/>
    <cellStyle name="Nota 24 6 4 4" xfId="12594"/>
    <cellStyle name="Nota 24 6 4 4 2" xfId="33617"/>
    <cellStyle name="Nota 24 6 4 5" xfId="12595"/>
    <cellStyle name="Nota 24 6 4 5 2" xfId="33618"/>
    <cellStyle name="Nota 24 6 4 6" xfId="33619"/>
    <cellStyle name="Nota 24 6 5" xfId="12596"/>
    <cellStyle name="Nota 24 6 5 2" xfId="33620"/>
    <cellStyle name="Nota 24 6 6" xfId="12597"/>
    <cellStyle name="Nota 24 6 6 2" xfId="33621"/>
    <cellStyle name="Nota 24 6 7" xfId="12598"/>
    <cellStyle name="Nota 24 6 7 2" xfId="33622"/>
    <cellStyle name="Nota 24 6 8" xfId="12599"/>
    <cellStyle name="Nota 24 6 8 2" xfId="33623"/>
    <cellStyle name="Nota 24 6 9" xfId="12600"/>
    <cellStyle name="Nota 24 6 9 2" xfId="33624"/>
    <cellStyle name="Nota 24 7" xfId="12601"/>
    <cellStyle name="Nota 24 7 2" xfId="12602"/>
    <cellStyle name="Nota 24 7 2 2" xfId="33625"/>
    <cellStyle name="Nota 24 7 3" xfId="12603"/>
    <cellStyle name="Nota 24 7 3 2" xfId="33626"/>
    <cellStyle name="Nota 24 7 4" xfId="12604"/>
    <cellStyle name="Nota 24 7 4 2" xfId="33627"/>
    <cellStyle name="Nota 24 7 5" xfId="12605"/>
    <cellStyle name="Nota 24 7 5 2" xfId="33628"/>
    <cellStyle name="Nota 24 7 6" xfId="33629"/>
    <cellStyle name="Nota 24 8" xfId="12606"/>
    <cellStyle name="Nota 24 8 2" xfId="12607"/>
    <cellStyle name="Nota 24 8 2 2" xfId="33630"/>
    <cellStyle name="Nota 24 8 3" xfId="12608"/>
    <cellStyle name="Nota 24 8 3 2" xfId="33631"/>
    <cellStyle name="Nota 24 8 4" xfId="12609"/>
    <cellStyle name="Nota 24 8 4 2" xfId="33632"/>
    <cellStyle name="Nota 24 8 5" xfId="12610"/>
    <cellStyle name="Nota 24 8 5 2" xfId="33633"/>
    <cellStyle name="Nota 24 8 6" xfId="33634"/>
    <cellStyle name="Nota 24 9" xfId="12611"/>
    <cellStyle name="Nota 24 9 2" xfId="12612"/>
    <cellStyle name="Nota 24 9 2 2" xfId="33635"/>
    <cellStyle name="Nota 24 9 3" xfId="12613"/>
    <cellStyle name="Nota 24 9 3 2" xfId="33636"/>
    <cellStyle name="Nota 24 9 4" xfId="12614"/>
    <cellStyle name="Nota 24 9 4 2" xfId="33637"/>
    <cellStyle name="Nota 24 9 5" xfId="12615"/>
    <cellStyle name="Nota 24 9 5 2" xfId="33638"/>
    <cellStyle name="Nota 24 9 6" xfId="33639"/>
    <cellStyle name="Nota 25" xfId="12616"/>
    <cellStyle name="Nota 25 10" xfId="12617"/>
    <cellStyle name="Nota 25 10 2" xfId="33640"/>
    <cellStyle name="Nota 25 11" xfId="12618"/>
    <cellStyle name="Nota 25 11 2" xfId="33641"/>
    <cellStyle name="Nota 25 12" xfId="12619"/>
    <cellStyle name="Nota 25 12 2" xfId="33642"/>
    <cellStyle name="Nota 25 13" xfId="12620"/>
    <cellStyle name="Nota 25 13 2" xfId="33643"/>
    <cellStyle name="Nota 25 14" xfId="12621"/>
    <cellStyle name="Nota 25 14 2" xfId="33644"/>
    <cellStyle name="Nota 25 15" xfId="12622"/>
    <cellStyle name="Nota 25 15 2" xfId="33645"/>
    <cellStyle name="Nota 25 16" xfId="33646"/>
    <cellStyle name="Nota 25 17" xfId="49314"/>
    <cellStyle name="Nota 25 18" xfId="49315"/>
    <cellStyle name="Nota 25 19" xfId="49316"/>
    <cellStyle name="Nota 25 2" xfId="12623"/>
    <cellStyle name="Nota 25 2 10" xfId="12624"/>
    <cellStyle name="Nota 25 2 10 2" xfId="33647"/>
    <cellStyle name="Nota 25 2 11" xfId="33648"/>
    <cellStyle name="Nota 25 2 12" xfId="49317"/>
    <cellStyle name="Nota 25 2 13" xfId="49318"/>
    <cellStyle name="Nota 25 2 14" xfId="49319"/>
    <cellStyle name="Nota 25 2 15" xfId="49320"/>
    <cellStyle name="Nota 25 2 16" xfId="49321"/>
    <cellStyle name="Nota 25 2 17" xfId="49322"/>
    <cellStyle name="Nota 25 2 18" xfId="49323"/>
    <cellStyle name="Nota 25 2 19" xfId="49324"/>
    <cellStyle name="Nota 25 2 2" xfId="12625"/>
    <cellStyle name="Nota 25 2 2 2" xfId="12626"/>
    <cellStyle name="Nota 25 2 2 2 2" xfId="33649"/>
    <cellStyle name="Nota 25 2 2 3" xfId="12627"/>
    <cellStyle name="Nota 25 2 2 3 2" xfId="33650"/>
    <cellStyle name="Nota 25 2 2 4" xfId="12628"/>
    <cellStyle name="Nota 25 2 2 4 2" xfId="33651"/>
    <cellStyle name="Nota 25 2 2 5" xfId="12629"/>
    <cellStyle name="Nota 25 2 2 5 2" xfId="33652"/>
    <cellStyle name="Nota 25 2 2 6" xfId="33653"/>
    <cellStyle name="Nota 25 2 20" xfId="49325"/>
    <cellStyle name="Nota 25 2 21" xfId="49326"/>
    <cellStyle name="Nota 25 2 22" xfId="49327"/>
    <cellStyle name="Nota 25 2 23" xfId="49328"/>
    <cellStyle name="Nota 25 2 24" xfId="49329"/>
    <cellStyle name="Nota 25 2 25" xfId="49330"/>
    <cellStyle name="Nota 25 2 3" xfId="12630"/>
    <cellStyle name="Nota 25 2 3 2" xfId="12631"/>
    <cellStyle name="Nota 25 2 3 2 2" xfId="33654"/>
    <cellStyle name="Nota 25 2 3 3" xfId="12632"/>
    <cellStyle name="Nota 25 2 3 3 2" xfId="33655"/>
    <cellStyle name="Nota 25 2 3 4" xfId="12633"/>
    <cellStyle name="Nota 25 2 3 4 2" xfId="33656"/>
    <cellStyle name="Nota 25 2 3 5" xfId="12634"/>
    <cellStyle name="Nota 25 2 3 5 2" xfId="33657"/>
    <cellStyle name="Nota 25 2 3 6" xfId="33658"/>
    <cellStyle name="Nota 25 2 4" xfId="12635"/>
    <cellStyle name="Nota 25 2 4 2" xfId="12636"/>
    <cellStyle name="Nota 25 2 4 2 2" xfId="33659"/>
    <cellStyle name="Nota 25 2 4 3" xfId="12637"/>
    <cellStyle name="Nota 25 2 4 3 2" xfId="33660"/>
    <cellStyle name="Nota 25 2 4 4" xfId="12638"/>
    <cellStyle name="Nota 25 2 4 4 2" xfId="33661"/>
    <cellStyle name="Nota 25 2 4 5" xfId="12639"/>
    <cellStyle name="Nota 25 2 4 5 2" xfId="33662"/>
    <cellStyle name="Nota 25 2 4 6" xfId="33663"/>
    <cellStyle name="Nota 25 2 5" xfId="12640"/>
    <cellStyle name="Nota 25 2 5 2" xfId="33664"/>
    <cellStyle name="Nota 25 2 6" xfId="12641"/>
    <cellStyle name="Nota 25 2 6 2" xfId="33665"/>
    <cellStyle name="Nota 25 2 7" xfId="12642"/>
    <cellStyle name="Nota 25 2 7 2" xfId="33666"/>
    <cellStyle name="Nota 25 2 8" xfId="12643"/>
    <cellStyle name="Nota 25 2 8 2" xfId="33667"/>
    <cellStyle name="Nota 25 2 9" xfId="12644"/>
    <cellStyle name="Nota 25 2 9 2" xfId="33668"/>
    <cellStyle name="Nota 25 20" xfId="49331"/>
    <cellStyle name="Nota 25 21" xfId="49332"/>
    <cellStyle name="Nota 25 22" xfId="49333"/>
    <cellStyle name="Nota 25 23" xfId="49334"/>
    <cellStyle name="Nota 25 24" xfId="49335"/>
    <cellStyle name="Nota 25 25" xfId="49336"/>
    <cellStyle name="Nota 25 26" xfId="49337"/>
    <cellStyle name="Nota 25 27" xfId="49338"/>
    <cellStyle name="Nota 25 28" xfId="49339"/>
    <cellStyle name="Nota 25 29" xfId="49340"/>
    <cellStyle name="Nota 25 3" xfId="12645"/>
    <cellStyle name="Nota 25 3 10" xfId="12646"/>
    <cellStyle name="Nota 25 3 10 2" xfId="33669"/>
    <cellStyle name="Nota 25 3 11" xfId="33670"/>
    <cellStyle name="Nota 25 3 12" xfId="49341"/>
    <cellStyle name="Nota 25 3 13" xfId="49342"/>
    <cellStyle name="Nota 25 3 14" xfId="49343"/>
    <cellStyle name="Nota 25 3 15" xfId="49344"/>
    <cellStyle name="Nota 25 3 16" xfId="49345"/>
    <cellStyle name="Nota 25 3 17" xfId="49346"/>
    <cellStyle name="Nota 25 3 18" xfId="49347"/>
    <cellStyle name="Nota 25 3 19" xfId="49348"/>
    <cellStyle name="Nota 25 3 2" xfId="12647"/>
    <cellStyle name="Nota 25 3 2 2" xfId="12648"/>
    <cellStyle name="Nota 25 3 2 2 2" xfId="33671"/>
    <cellStyle name="Nota 25 3 2 3" xfId="12649"/>
    <cellStyle name="Nota 25 3 2 3 2" xfId="33672"/>
    <cellStyle name="Nota 25 3 2 4" xfId="12650"/>
    <cellStyle name="Nota 25 3 2 4 2" xfId="33673"/>
    <cellStyle name="Nota 25 3 2 5" xfId="12651"/>
    <cellStyle name="Nota 25 3 2 5 2" xfId="33674"/>
    <cellStyle name="Nota 25 3 2 6" xfId="33675"/>
    <cellStyle name="Nota 25 3 20" xfId="49349"/>
    <cellStyle name="Nota 25 3 21" xfId="49350"/>
    <cellStyle name="Nota 25 3 22" xfId="49351"/>
    <cellStyle name="Nota 25 3 23" xfId="49352"/>
    <cellStyle name="Nota 25 3 24" xfId="49353"/>
    <cellStyle name="Nota 25 3 25" xfId="49354"/>
    <cellStyle name="Nota 25 3 3" xfId="12652"/>
    <cellStyle name="Nota 25 3 3 2" xfId="12653"/>
    <cellStyle name="Nota 25 3 3 2 2" xfId="33676"/>
    <cellStyle name="Nota 25 3 3 3" xfId="12654"/>
    <cellStyle name="Nota 25 3 3 3 2" xfId="33677"/>
    <cellStyle name="Nota 25 3 3 4" xfId="12655"/>
    <cellStyle name="Nota 25 3 3 4 2" xfId="33678"/>
    <cellStyle name="Nota 25 3 3 5" xfId="12656"/>
    <cellStyle name="Nota 25 3 3 5 2" xfId="33679"/>
    <cellStyle name="Nota 25 3 3 6" xfId="33680"/>
    <cellStyle name="Nota 25 3 4" xfId="12657"/>
    <cellStyle name="Nota 25 3 4 2" xfId="12658"/>
    <cellStyle name="Nota 25 3 4 2 2" xfId="33681"/>
    <cellStyle name="Nota 25 3 4 3" xfId="12659"/>
    <cellStyle name="Nota 25 3 4 3 2" xfId="33682"/>
    <cellStyle name="Nota 25 3 4 4" xfId="12660"/>
    <cellStyle name="Nota 25 3 4 4 2" xfId="33683"/>
    <cellStyle name="Nota 25 3 4 5" xfId="12661"/>
    <cellStyle name="Nota 25 3 4 5 2" xfId="33684"/>
    <cellStyle name="Nota 25 3 4 6" xfId="33685"/>
    <cellStyle name="Nota 25 3 5" xfId="12662"/>
    <cellStyle name="Nota 25 3 5 2" xfId="33686"/>
    <cellStyle name="Nota 25 3 6" xfId="12663"/>
    <cellStyle name="Nota 25 3 6 2" xfId="33687"/>
    <cellStyle name="Nota 25 3 7" xfId="12664"/>
    <cellStyle name="Nota 25 3 7 2" xfId="33688"/>
    <cellStyle name="Nota 25 3 8" xfId="12665"/>
    <cellStyle name="Nota 25 3 8 2" xfId="33689"/>
    <cellStyle name="Nota 25 3 9" xfId="12666"/>
    <cellStyle name="Nota 25 3 9 2" xfId="33690"/>
    <cellStyle name="Nota 25 30" xfId="49355"/>
    <cellStyle name="Nota 25 4" xfId="12667"/>
    <cellStyle name="Nota 25 4 10" xfId="12668"/>
    <cellStyle name="Nota 25 4 10 2" xfId="33691"/>
    <cellStyle name="Nota 25 4 11" xfId="33692"/>
    <cellStyle name="Nota 25 4 12" xfId="49356"/>
    <cellStyle name="Nota 25 4 13" xfId="49357"/>
    <cellStyle name="Nota 25 4 14" xfId="49358"/>
    <cellStyle name="Nota 25 4 15" xfId="49359"/>
    <cellStyle name="Nota 25 4 16" xfId="49360"/>
    <cellStyle name="Nota 25 4 17" xfId="49361"/>
    <cellStyle name="Nota 25 4 18" xfId="49362"/>
    <cellStyle name="Nota 25 4 19" xfId="49363"/>
    <cellStyle name="Nota 25 4 2" xfId="12669"/>
    <cellStyle name="Nota 25 4 2 2" xfId="12670"/>
    <cellStyle name="Nota 25 4 2 2 2" xfId="33693"/>
    <cellStyle name="Nota 25 4 2 3" xfId="12671"/>
    <cellStyle name="Nota 25 4 2 3 2" xfId="33694"/>
    <cellStyle name="Nota 25 4 2 4" xfId="12672"/>
    <cellStyle name="Nota 25 4 2 4 2" xfId="33695"/>
    <cellStyle name="Nota 25 4 2 5" xfId="12673"/>
    <cellStyle name="Nota 25 4 2 5 2" xfId="33696"/>
    <cellStyle name="Nota 25 4 2 6" xfId="33697"/>
    <cellStyle name="Nota 25 4 20" xfId="49364"/>
    <cellStyle name="Nota 25 4 21" xfId="49365"/>
    <cellStyle name="Nota 25 4 22" xfId="49366"/>
    <cellStyle name="Nota 25 4 23" xfId="49367"/>
    <cellStyle name="Nota 25 4 24" xfId="49368"/>
    <cellStyle name="Nota 25 4 25" xfId="49369"/>
    <cellStyle name="Nota 25 4 3" xfId="12674"/>
    <cellStyle name="Nota 25 4 3 2" xfId="12675"/>
    <cellStyle name="Nota 25 4 3 2 2" xfId="33698"/>
    <cellStyle name="Nota 25 4 3 3" xfId="12676"/>
    <cellStyle name="Nota 25 4 3 3 2" xfId="33699"/>
    <cellStyle name="Nota 25 4 3 4" xfId="12677"/>
    <cellStyle name="Nota 25 4 3 4 2" xfId="33700"/>
    <cellStyle name="Nota 25 4 3 5" xfId="12678"/>
    <cellStyle name="Nota 25 4 3 5 2" xfId="33701"/>
    <cellStyle name="Nota 25 4 3 6" xfId="33702"/>
    <cellStyle name="Nota 25 4 4" xfId="12679"/>
    <cellStyle name="Nota 25 4 4 2" xfId="12680"/>
    <cellStyle name="Nota 25 4 4 2 2" xfId="33703"/>
    <cellStyle name="Nota 25 4 4 3" xfId="12681"/>
    <cellStyle name="Nota 25 4 4 3 2" xfId="33704"/>
    <cellStyle name="Nota 25 4 4 4" xfId="12682"/>
    <cellStyle name="Nota 25 4 4 4 2" xfId="33705"/>
    <cellStyle name="Nota 25 4 4 5" xfId="12683"/>
    <cellStyle name="Nota 25 4 4 5 2" xfId="33706"/>
    <cellStyle name="Nota 25 4 4 6" xfId="33707"/>
    <cellStyle name="Nota 25 4 5" xfId="12684"/>
    <cellStyle name="Nota 25 4 5 2" xfId="33708"/>
    <cellStyle name="Nota 25 4 6" xfId="12685"/>
    <cellStyle name="Nota 25 4 6 2" xfId="33709"/>
    <cellStyle name="Nota 25 4 7" xfId="12686"/>
    <cellStyle name="Nota 25 4 7 2" xfId="33710"/>
    <cellStyle name="Nota 25 4 8" xfId="12687"/>
    <cellStyle name="Nota 25 4 8 2" xfId="33711"/>
    <cellStyle name="Nota 25 4 9" xfId="12688"/>
    <cellStyle name="Nota 25 4 9 2" xfId="33712"/>
    <cellStyle name="Nota 25 5" xfId="12689"/>
    <cellStyle name="Nota 25 5 10" xfId="12690"/>
    <cellStyle name="Nota 25 5 10 2" xfId="33713"/>
    <cellStyle name="Nota 25 5 11" xfId="33714"/>
    <cellStyle name="Nota 25 5 12" xfId="49370"/>
    <cellStyle name="Nota 25 5 13" xfId="49371"/>
    <cellStyle name="Nota 25 5 14" xfId="49372"/>
    <cellStyle name="Nota 25 5 15" xfId="49373"/>
    <cellStyle name="Nota 25 5 16" xfId="49374"/>
    <cellStyle name="Nota 25 5 17" xfId="49375"/>
    <cellStyle name="Nota 25 5 18" xfId="49376"/>
    <cellStyle name="Nota 25 5 19" xfId="49377"/>
    <cellStyle name="Nota 25 5 2" xfId="12691"/>
    <cellStyle name="Nota 25 5 2 2" xfId="12692"/>
    <cellStyle name="Nota 25 5 2 2 2" xfId="33715"/>
    <cellStyle name="Nota 25 5 2 3" xfId="12693"/>
    <cellStyle name="Nota 25 5 2 3 2" xfId="33716"/>
    <cellStyle name="Nota 25 5 2 4" xfId="12694"/>
    <cellStyle name="Nota 25 5 2 4 2" xfId="33717"/>
    <cellStyle name="Nota 25 5 2 5" xfId="12695"/>
    <cellStyle name="Nota 25 5 2 5 2" xfId="33718"/>
    <cellStyle name="Nota 25 5 2 6" xfId="33719"/>
    <cellStyle name="Nota 25 5 20" xfId="49378"/>
    <cellStyle name="Nota 25 5 21" xfId="49379"/>
    <cellStyle name="Nota 25 5 22" xfId="49380"/>
    <cellStyle name="Nota 25 5 23" xfId="49381"/>
    <cellStyle name="Nota 25 5 24" xfId="49382"/>
    <cellStyle name="Nota 25 5 25" xfId="49383"/>
    <cellStyle name="Nota 25 5 3" xfId="12696"/>
    <cellStyle name="Nota 25 5 3 2" xfId="12697"/>
    <cellStyle name="Nota 25 5 3 2 2" xfId="33720"/>
    <cellStyle name="Nota 25 5 3 3" xfId="12698"/>
    <cellStyle name="Nota 25 5 3 3 2" xfId="33721"/>
    <cellStyle name="Nota 25 5 3 4" xfId="12699"/>
    <cellStyle name="Nota 25 5 3 4 2" xfId="33722"/>
    <cellStyle name="Nota 25 5 3 5" xfId="12700"/>
    <cellStyle name="Nota 25 5 3 5 2" xfId="33723"/>
    <cellStyle name="Nota 25 5 3 6" xfId="33724"/>
    <cellStyle name="Nota 25 5 4" xfId="12701"/>
    <cellStyle name="Nota 25 5 4 2" xfId="12702"/>
    <cellStyle name="Nota 25 5 4 2 2" xfId="33725"/>
    <cellStyle name="Nota 25 5 4 3" xfId="12703"/>
    <cellStyle name="Nota 25 5 4 3 2" xfId="33726"/>
    <cellStyle name="Nota 25 5 4 4" xfId="12704"/>
    <cellStyle name="Nota 25 5 4 4 2" xfId="33727"/>
    <cellStyle name="Nota 25 5 4 5" xfId="12705"/>
    <cellStyle name="Nota 25 5 4 5 2" xfId="33728"/>
    <cellStyle name="Nota 25 5 4 6" xfId="33729"/>
    <cellStyle name="Nota 25 5 5" xfId="12706"/>
    <cellStyle name="Nota 25 5 5 2" xfId="33730"/>
    <cellStyle name="Nota 25 5 6" xfId="12707"/>
    <cellStyle name="Nota 25 5 6 2" xfId="33731"/>
    <cellStyle name="Nota 25 5 7" xfId="12708"/>
    <cellStyle name="Nota 25 5 7 2" xfId="33732"/>
    <cellStyle name="Nota 25 5 8" xfId="12709"/>
    <cellStyle name="Nota 25 5 8 2" xfId="33733"/>
    <cellStyle name="Nota 25 5 9" xfId="12710"/>
    <cellStyle name="Nota 25 5 9 2" xfId="33734"/>
    <cellStyle name="Nota 25 6" xfId="12711"/>
    <cellStyle name="Nota 25 6 10" xfId="12712"/>
    <cellStyle name="Nota 25 6 10 2" xfId="33735"/>
    <cellStyle name="Nota 25 6 11" xfId="33736"/>
    <cellStyle name="Nota 25 6 12" xfId="49384"/>
    <cellStyle name="Nota 25 6 13" xfId="49385"/>
    <cellStyle name="Nota 25 6 14" xfId="49386"/>
    <cellStyle name="Nota 25 6 15" xfId="49387"/>
    <cellStyle name="Nota 25 6 16" xfId="49388"/>
    <cellStyle name="Nota 25 6 17" xfId="49389"/>
    <cellStyle name="Nota 25 6 18" xfId="49390"/>
    <cellStyle name="Nota 25 6 19" xfId="49391"/>
    <cellStyle name="Nota 25 6 2" xfId="12713"/>
    <cellStyle name="Nota 25 6 2 2" xfId="12714"/>
    <cellStyle name="Nota 25 6 2 2 2" xfId="33737"/>
    <cellStyle name="Nota 25 6 2 3" xfId="12715"/>
    <cellStyle name="Nota 25 6 2 3 2" xfId="33738"/>
    <cellStyle name="Nota 25 6 2 4" xfId="12716"/>
    <cellStyle name="Nota 25 6 2 4 2" xfId="33739"/>
    <cellStyle name="Nota 25 6 2 5" xfId="12717"/>
    <cellStyle name="Nota 25 6 2 5 2" xfId="33740"/>
    <cellStyle name="Nota 25 6 2 6" xfId="33741"/>
    <cellStyle name="Nota 25 6 20" xfId="49392"/>
    <cellStyle name="Nota 25 6 21" xfId="49393"/>
    <cellStyle name="Nota 25 6 22" xfId="49394"/>
    <cellStyle name="Nota 25 6 23" xfId="49395"/>
    <cellStyle name="Nota 25 6 24" xfId="49396"/>
    <cellStyle name="Nota 25 6 25" xfId="49397"/>
    <cellStyle name="Nota 25 6 3" xfId="12718"/>
    <cellStyle name="Nota 25 6 3 2" xfId="12719"/>
    <cellStyle name="Nota 25 6 3 2 2" xfId="33742"/>
    <cellStyle name="Nota 25 6 3 3" xfId="12720"/>
    <cellStyle name="Nota 25 6 3 3 2" xfId="33743"/>
    <cellStyle name="Nota 25 6 3 4" xfId="12721"/>
    <cellStyle name="Nota 25 6 3 4 2" xfId="33744"/>
    <cellStyle name="Nota 25 6 3 5" xfId="12722"/>
    <cellStyle name="Nota 25 6 3 5 2" xfId="33745"/>
    <cellStyle name="Nota 25 6 3 6" xfId="33746"/>
    <cellStyle name="Nota 25 6 4" xfId="12723"/>
    <cellStyle name="Nota 25 6 4 2" xfId="12724"/>
    <cellStyle name="Nota 25 6 4 2 2" xfId="33747"/>
    <cellStyle name="Nota 25 6 4 3" xfId="12725"/>
    <cellStyle name="Nota 25 6 4 3 2" xfId="33748"/>
    <cellStyle name="Nota 25 6 4 4" xfId="12726"/>
    <cellStyle name="Nota 25 6 4 4 2" xfId="33749"/>
    <cellStyle name="Nota 25 6 4 5" xfId="12727"/>
    <cellStyle name="Nota 25 6 4 5 2" xfId="33750"/>
    <cellStyle name="Nota 25 6 4 6" xfId="33751"/>
    <cellStyle name="Nota 25 6 5" xfId="12728"/>
    <cellStyle name="Nota 25 6 5 2" xfId="33752"/>
    <cellStyle name="Nota 25 6 6" xfId="12729"/>
    <cellStyle name="Nota 25 6 6 2" xfId="33753"/>
    <cellStyle name="Nota 25 6 7" xfId="12730"/>
    <cellStyle name="Nota 25 6 7 2" xfId="33754"/>
    <cellStyle name="Nota 25 6 8" xfId="12731"/>
    <cellStyle name="Nota 25 6 8 2" xfId="33755"/>
    <cellStyle name="Nota 25 6 9" xfId="12732"/>
    <cellStyle name="Nota 25 6 9 2" xfId="33756"/>
    <cellStyle name="Nota 25 7" xfId="12733"/>
    <cellStyle name="Nota 25 7 2" xfId="12734"/>
    <cellStyle name="Nota 25 7 2 2" xfId="33757"/>
    <cellStyle name="Nota 25 7 3" xfId="12735"/>
    <cellStyle name="Nota 25 7 3 2" xfId="33758"/>
    <cellStyle name="Nota 25 7 4" xfId="12736"/>
    <cellStyle name="Nota 25 7 4 2" xfId="33759"/>
    <cellStyle name="Nota 25 7 5" xfId="12737"/>
    <cellStyle name="Nota 25 7 5 2" xfId="33760"/>
    <cellStyle name="Nota 25 7 6" xfId="33761"/>
    <cellStyle name="Nota 25 8" xfId="12738"/>
    <cellStyle name="Nota 25 8 2" xfId="12739"/>
    <cellStyle name="Nota 25 8 2 2" xfId="33762"/>
    <cellStyle name="Nota 25 8 3" xfId="12740"/>
    <cellStyle name="Nota 25 8 3 2" xfId="33763"/>
    <cellStyle name="Nota 25 8 4" xfId="12741"/>
    <cellStyle name="Nota 25 8 4 2" xfId="33764"/>
    <cellStyle name="Nota 25 8 5" xfId="12742"/>
    <cellStyle name="Nota 25 8 5 2" xfId="33765"/>
    <cellStyle name="Nota 25 8 6" xfId="33766"/>
    <cellStyle name="Nota 25 9" xfId="12743"/>
    <cellStyle name="Nota 25 9 2" xfId="12744"/>
    <cellStyle name="Nota 25 9 2 2" xfId="33767"/>
    <cellStyle name="Nota 25 9 3" xfId="12745"/>
    <cellStyle name="Nota 25 9 3 2" xfId="33768"/>
    <cellStyle name="Nota 25 9 4" xfId="12746"/>
    <cellStyle name="Nota 25 9 4 2" xfId="33769"/>
    <cellStyle name="Nota 25 9 5" xfId="12747"/>
    <cellStyle name="Nota 25 9 5 2" xfId="33770"/>
    <cellStyle name="Nota 25 9 6" xfId="33771"/>
    <cellStyle name="Nota 26" xfId="49398"/>
    <cellStyle name="Nota 3" xfId="12748"/>
    <cellStyle name="Nota 3 10" xfId="12749"/>
    <cellStyle name="Nota 3 10 2" xfId="12750"/>
    <cellStyle name="Nota 3 10 2 2" xfId="33772"/>
    <cellStyle name="Nota 3 10 3" xfId="12751"/>
    <cellStyle name="Nota 3 10 3 2" xfId="33773"/>
    <cellStyle name="Nota 3 10 4" xfId="12752"/>
    <cellStyle name="Nota 3 10 4 2" xfId="33774"/>
    <cellStyle name="Nota 3 10 5" xfId="12753"/>
    <cellStyle name="Nota 3 10 5 2" xfId="33775"/>
    <cellStyle name="Nota 3 10 6" xfId="33776"/>
    <cellStyle name="Nota 3 11" xfId="12754"/>
    <cellStyle name="Nota 3 11 2" xfId="12755"/>
    <cellStyle name="Nota 3 11 2 2" xfId="33777"/>
    <cellStyle name="Nota 3 11 3" xfId="12756"/>
    <cellStyle name="Nota 3 11 3 2" xfId="33778"/>
    <cellStyle name="Nota 3 11 4" xfId="12757"/>
    <cellStyle name="Nota 3 11 4 2" xfId="33779"/>
    <cellStyle name="Nota 3 11 5" xfId="12758"/>
    <cellStyle name="Nota 3 11 5 2" xfId="33780"/>
    <cellStyle name="Nota 3 11 6" xfId="33781"/>
    <cellStyle name="Nota 3 12" xfId="12759"/>
    <cellStyle name="Nota 3 12 2" xfId="33782"/>
    <cellStyle name="Nota 3 13" xfId="12760"/>
    <cellStyle name="Nota 3 13 2" xfId="33783"/>
    <cellStyle name="Nota 3 14" xfId="12761"/>
    <cellStyle name="Nota 3 14 2" xfId="33784"/>
    <cellStyle name="Nota 3 15" xfId="12762"/>
    <cellStyle name="Nota 3 15 2" xfId="33785"/>
    <cellStyle name="Nota 3 16" xfId="12763"/>
    <cellStyle name="Nota 3 16 2" xfId="33786"/>
    <cellStyle name="Nota 3 17" xfId="12764"/>
    <cellStyle name="Nota 3 17 2" xfId="33787"/>
    <cellStyle name="Nota 3 18" xfId="33788"/>
    <cellStyle name="Nota 3 19" xfId="49399"/>
    <cellStyle name="Nota 3 2" xfId="12765"/>
    <cellStyle name="Nota 3 2 10" xfId="12766"/>
    <cellStyle name="Nota 3 2 10 2" xfId="33789"/>
    <cellStyle name="Nota 3 2 11" xfId="12767"/>
    <cellStyle name="Nota 3 2 11 2" xfId="33790"/>
    <cellStyle name="Nota 3 2 12" xfId="12768"/>
    <cellStyle name="Nota 3 2 12 2" xfId="33791"/>
    <cellStyle name="Nota 3 2 13" xfId="12769"/>
    <cellStyle name="Nota 3 2 13 2" xfId="33792"/>
    <cellStyle name="Nota 3 2 14" xfId="12770"/>
    <cellStyle name="Nota 3 2 14 2" xfId="33793"/>
    <cellStyle name="Nota 3 2 15" xfId="12771"/>
    <cellStyle name="Nota 3 2 15 2" xfId="33794"/>
    <cellStyle name="Nota 3 2 16" xfId="33795"/>
    <cellStyle name="Nota 3 2 17" xfId="49400"/>
    <cellStyle name="Nota 3 2 18" xfId="49401"/>
    <cellStyle name="Nota 3 2 19" xfId="49402"/>
    <cellStyle name="Nota 3 2 2" xfId="12772"/>
    <cellStyle name="Nota 3 2 2 10" xfId="12773"/>
    <cellStyle name="Nota 3 2 2 10 2" xfId="33796"/>
    <cellStyle name="Nota 3 2 2 11" xfId="33797"/>
    <cellStyle name="Nota 3 2 2 12" xfId="49403"/>
    <cellStyle name="Nota 3 2 2 13" xfId="49404"/>
    <cellStyle name="Nota 3 2 2 14" xfId="49405"/>
    <cellStyle name="Nota 3 2 2 15" xfId="49406"/>
    <cellStyle name="Nota 3 2 2 16" xfId="49407"/>
    <cellStyle name="Nota 3 2 2 17" xfId="49408"/>
    <cellStyle name="Nota 3 2 2 18" xfId="49409"/>
    <cellStyle name="Nota 3 2 2 19" xfId="49410"/>
    <cellStyle name="Nota 3 2 2 2" xfId="12774"/>
    <cellStyle name="Nota 3 2 2 2 2" xfId="12775"/>
    <cellStyle name="Nota 3 2 2 2 2 2" xfId="33798"/>
    <cellStyle name="Nota 3 2 2 2 3" xfId="12776"/>
    <cellStyle name="Nota 3 2 2 2 3 2" xfId="33799"/>
    <cellStyle name="Nota 3 2 2 2 4" xfId="12777"/>
    <cellStyle name="Nota 3 2 2 2 4 2" xfId="33800"/>
    <cellStyle name="Nota 3 2 2 2 5" xfId="12778"/>
    <cellStyle name="Nota 3 2 2 2 5 2" xfId="33801"/>
    <cellStyle name="Nota 3 2 2 2 6" xfId="33802"/>
    <cellStyle name="Nota 3 2 2 20" xfId="49411"/>
    <cellStyle name="Nota 3 2 2 21" xfId="49412"/>
    <cellStyle name="Nota 3 2 2 22" xfId="49413"/>
    <cellStyle name="Nota 3 2 2 23" xfId="49414"/>
    <cellStyle name="Nota 3 2 2 24" xfId="49415"/>
    <cellStyle name="Nota 3 2 2 25" xfId="49416"/>
    <cellStyle name="Nota 3 2 2 3" xfId="12779"/>
    <cellStyle name="Nota 3 2 2 3 2" xfId="12780"/>
    <cellStyle name="Nota 3 2 2 3 2 2" xfId="33803"/>
    <cellStyle name="Nota 3 2 2 3 3" xfId="12781"/>
    <cellStyle name="Nota 3 2 2 3 3 2" xfId="33804"/>
    <cellStyle name="Nota 3 2 2 3 4" xfId="12782"/>
    <cellStyle name="Nota 3 2 2 3 4 2" xfId="33805"/>
    <cellStyle name="Nota 3 2 2 3 5" xfId="12783"/>
    <cellStyle name="Nota 3 2 2 3 5 2" xfId="33806"/>
    <cellStyle name="Nota 3 2 2 3 6" xfId="33807"/>
    <cellStyle name="Nota 3 2 2 4" xfId="12784"/>
    <cellStyle name="Nota 3 2 2 4 2" xfId="12785"/>
    <cellStyle name="Nota 3 2 2 4 2 2" xfId="33808"/>
    <cellStyle name="Nota 3 2 2 4 3" xfId="12786"/>
    <cellStyle name="Nota 3 2 2 4 3 2" xfId="33809"/>
    <cellStyle name="Nota 3 2 2 4 4" xfId="12787"/>
    <cellStyle name="Nota 3 2 2 4 4 2" xfId="33810"/>
    <cellStyle name="Nota 3 2 2 4 5" xfId="12788"/>
    <cellStyle name="Nota 3 2 2 4 5 2" xfId="33811"/>
    <cellStyle name="Nota 3 2 2 4 6" xfId="33812"/>
    <cellStyle name="Nota 3 2 2 5" xfId="12789"/>
    <cellStyle name="Nota 3 2 2 5 2" xfId="33813"/>
    <cellStyle name="Nota 3 2 2 6" xfId="12790"/>
    <cellStyle name="Nota 3 2 2 6 2" xfId="33814"/>
    <cellStyle name="Nota 3 2 2 7" xfId="12791"/>
    <cellStyle name="Nota 3 2 2 7 2" xfId="33815"/>
    <cellStyle name="Nota 3 2 2 8" xfId="12792"/>
    <cellStyle name="Nota 3 2 2 8 2" xfId="33816"/>
    <cellStyle name="Nota 3 2 2 9" xfId="12793"/>
    <cellStyle name="Nota 3 2 2 9 2" xfId="33817"/>
    <cellStyle name="Nota 3 2 20" xfId="49417"/>
    <cellStyle name="Nota 3 2 21" xfId="49418"/>
    <cellStyle name="Nota 3 2 22" xfId="49419"/>
    <cellStyle name="Nota 3 2 23" xfId="49420"/>
    <cellStyle name="Nota 3 2 24" xfId="49421"/>
    <cellStyle name="Nota 3 2 25" xfId="49422"/>
    <cellStyle name="Nota 3 2 26" xfId="49423"/>
    <cellStyle name="Nota 3 2 27" xfId="49424"/>
    <cellStyle name="Nota 3 2 28" xfId="49425"/>
    <cellStyle name="Nota 3 2 29" xfId="49426"/>
    <cellStyle name="Nota 3 2 3" xfId="12794"/>
    <cellStyle name="Nota 3 2 3 10" xfId="12795"/>
    <cellStyle name="Nota 3 2 3 10 2" xfId="33818"/>
    <cellStyle name="Nota 3 2 3 11" xfId="33819"/>
    <cellStyle name="Nota 3 2 3 12" xfId="49427"/>
    <cellStyle name="Nota 3 2 3 13" xfId="49428"/>
    <cellStyle name="Nota 3 2 3 14" xfId="49429"/>
    <cellStyle name="Nota 3 2 3 15" xfId="49430"/>
    <cellStyle name="Nota 3 2 3 16" xfId="49431"/>
    <cellStyle name="Nota 3 2 3 17" xfId="49432"/>
    <cellStyle name="Nota 3 2 3 18" xfId="49433"/>
    <cellStyle name="Nota 3 2 3 19" xfId="49434"/>
    <cellStyle name="Nota 3 2 3 2" xfId="12796"/>
    <cellStyle name="Nota 3 2 3 2 2" xfId="12797"/>
    <cellStyle name="Nota 3 2 3 2 2 2" xfId="33820"/>
    <cellStyle name="Nota 3 2 3 2 3" xfId="12798"/>
    <cellStyle name="Nota 3 2 3 2 3 2" xfId="33821"/>
    <cellStyle name="Nota 3 2 3 2 4" xfId="12799"/>
    <cellStyle name="Nota 3 2 3 2 4 2" xfId="33822"/>
    <cellStyle name="Nota 3 2 3 2 5" xfId="12800"/>
    <cellStyle name="Nota 3 2 3 2 5 2" xfId="33823"/>
    <cellStyle name="Nota 3 2 3 2 6" xfId="33824"/>
    <cellStyle name="Nota 3 2 3 20" xfId="49435"/>
    <cellStyle name="Nota 3 2 3 21" xfId="49436"/>
    <cellStyle name="Nota 3 2 3 22" xfId="49437"/>
    <cellStyle name="Nota 3 2 3 23" xfId="49438"/>
    <cellStyle name="Nota 3 2 3 24" xfId="49439"/>
    <cellStyle name="Nota 3 2 3 25" xfId="49440"/>
    <cellStyle name="Nota 3 2 3 3" xfId="12801"/>
    <cellStyle name="Nota 3 2 3 3 2" xfId="12802"/>
    <cellStyle name="Nota 3 2 3 3 2 2" xfId="33825"/>
    <cellStyle name="Nota 3 2 3 3 3" xfId="12803"/>
    <cellStyle name="Nota 3 2 3 3 3 2" xfId="33826"/>
    <cellStyle name="Nota 3 2 3 3 4" xfId="12804"/>
    <cellStyle name="Nota 3 2 3 3 4 2" xfId="33827"/>
    <cellStyle name="Nota 3 2 3 3 5" xfId="12805"/>
    <cellStyle name="Nota 3 2 3 3 5 2" xfId="33828"/>
    <cellStyle name="Nota 3 2 3 3 6" xfId="33829"/>
    <cellStyle name="Nota 3 2 3 4" xfId="12806"/>
    <cellStyle name="Nota 3 2 3 4 2" xfId="12807"/>
    <cellStyle name="Nota 3 2 3 4 2 2" xfId="33830"/>
    <cellStyle name="Nota 3 2 3 4 3" xfId="12808"/>
    <cellStyle name="Nota 3 2 3 4 3 2" xfId="33831"/>
    <cellStyle name="Nota 3 2 3 4 4" xfId="12809"/>
    <cellStyle name="Nota 3 2 3 4 4 2" xfId="33832"/>
    <cellStyle name="Nota 3 2 3 4 5" xfId="12810"/>
    <cellStyle name="Nota 3 2 3 4 5 2" xfId="33833"/>
    <cellStyle name="Nota 3 2 3 4 6" xfId="33834"/>
    <cellStyle name="Nota 3 2 3 5" xfId="12811"/>
    <cellStyle name="Nota 3 2 3 5 2" xfId="33835"/>
    <cellStyle name="Nota 3 2 3 6" xfId="12812"/>
    <cellStyle name="Nota 3 2 3 6 2" xfId="33836"/>
    <cellStyle name="Nota 3 2 3 7" xfId="12813"/>
    <cellStyle name="Nota 3 2 3 7 2" xfId="33837"/>
    <cellStyle name="Nota 3 2 3 8" xfId="12814"/>
    <cellStyle name="Nota 3 2 3 8 2" xfId="33838"/>
    <cellStyle name="Nota 3 2 3 9" xfId="12815"/>
    <cellStyle name="Nota 3 2 3 9 2" xfId="33839"/>
    <cellStyle name="Nota 3 2 30" xfId="49441"/>
    <cellStyle name="Nota 3 2 4" xfId="12816"/>
    <cellStyle name="Nota 3 2 4 10" xfId="12817"/>
    <cellStyle name="Nota 3 2 4 10 2" xfId="33840"/>
    <cellStyle name="Nota 3 2 4 11" xfId="33841"/>
    <cellStyle name="Nota 3 2 4 12" xfId="49442"/>
    <cellStyle name="Nota 3 2 4 13" xfId="49443"/>
    <cellStyle name="Nota 3 2 4 14" xfId="49444"/>
    <cellStyle name="Nota 3 2 4 15" xfId="49445"/>
    <cellStyle name="Nota 3 2 4 16" xfId="49446"/>
    <cellStyle name="Nota 3 2 4 17" xfId="49447"/>
    <cellStyle name="Nota 3 2 4 18" xfId="49448"/>
    <cellStyle name="Nota 3 2 4 19" xfId="49449"/>
    <cellStyle name="Nota 3 2 4 2" xfId="12818"/>
    <cellStyle name="Nota 3 2 4 2 2" xfId="12819"/>
    <cellStyle name="Nota 3 2 4 2 2 2" xfId="33842"/>
    <cellStyle name="Nota 3 2 4 2 3" xfId="12820"/>
    <cellStyle name="Nota 3 2 4 2 3 2" xfId="33843"/>
    <cellStyle name="Nota 3 2 4 2 4" xfId="12821"/>
    <cellStyle name="Nota 3 2 4 2 4 2" xfId="33844"/>
    <cellStyle name="Nota 3 2 4 2 5" xfId="12822"/>
    <cellStyle name="Nota 3 2 4 2 5 2" xfId="33845"/>
    <cellStyle name="Nota 3 2 4 2 6" xfId="33846"/>
    <cellStyle name="Nota 3 2 4 20" xfId="49450"/>
    <cellStyle name="Nota 3 2 4 21" xfId="49451"/>
    <cellStyle name="Nota 3 2 4 22" xfId="49452"/>
    <cellStyle name="Nota 3 2 4 23" xfId="49453"/>
    <cellStyle name="Nota 3 2 4 24" xfId="49454"/>
    <cellStyle name="Nota 3 2 4 25" xfId="49455"/>
    <cellStyle name="Nota 3 2 4 3" xfId="12823"/>
    <cellStyle name="Nota 3 2 4 3 2" xfId="12824"/>
    <cellStyle name="Nota 3 2 4 3 2 2" xfId="33847"/>
    <cellStyle name="Nota 3 2 4 3 3" xfId="12825"/>
    <cellStyle name="Nota 3 2 4 3 3 2" xfId="33848"/>
    <cellStyle name="Nota 3 2 4 3 4" xfId="12826"/>
    <cellStyle name="Nota 3 2 4 3 4 2" xfId="33849"/>
    <cellStyle name="Nota 3 2 4 3 5" xfId="12827"/>
    <cellStyle name="Nota 3 2 4 3 5 2" xfId="33850"/>
    <cellStyle name="Nota 3 2 4 3 6" xfId="33851"/>
    <cellStyle name="Nota 3 2 4 4" xfId="12828"/>
    <cellStyle name="Nota 3 2 4 4 2" xfId="12829"/>
    <cellStyle name="Nota 3 2 4 4 2 2" xfId="33852"/>
    <cellStyle name="Nota 3 2 4 4 3" xfId="12830"/>
    <cellStyle name="Nota 3 2 4 4 3 2" xfId="33853"/>
    <cellStyle name="Nota 3 2 4 4 4" xfId="12831"/>
    <cellStyle name="Nota 3 2 4 4 4 2" xfId="33854"/>
    <cellStyle name="Nota 3 2 4 4 5" xfId="12832"/>
    <cellStyle name="Nota 3 2 4 4 5 2" xfId="33855"/>
    <cellStyle name="Nota 3 2 4 4 6" xfId="33856"/>
    <cellStyle name="Nota 3 2 4 5" xfId="12833"/>
    <cellStyle name="Nota 3 2 4 5 2" xfId="33857"/>
    <cellStyle name="Nota 3 2 4 6" xfId="12834"/>
    <cellStyle name="Nota 3 2 4 6 2" xfId="33858"/>
    <cellStyle name="Nota 3 2 4 7" xfId="12835"/>
    <cellStyle name="Nota 3 2 4 7 2" xfId="33859"/>
    <cellStyle name="Nota 3 2 4 8" xfId="12836"/>
    <cellStyle name="Nota 3 2 4 8 2" xfId="33860"/>
    <cellStyle name="Nota 3 2 4 9" xfId="12837"/>
    <cellStyle name="Nota 3 2 4 9 2" xfId="33861"/>
    <cellStyle name="Nota 3 2 5" xfId="12838"/>
    <cellStyle name="Nota 3 2 5 10" xfId="12839"/>
    <cellStyle name="Nota 3 2 5 10 2" xfId="33862"/>
    <cellStyle name="Nota 3 2 5 11" xfId="33863"/>
    <cellStyle name="Nota 3 2 5 12" xfId="49456"/>
    <cellStyle name="Nota 3 2 5 13" xfId="49457"/>
    <cellStyle name="Nota 3 2 5 14" xfId="49458"/>
    <cellStyle name="Nota 3 2 5 15" xfId="49459"/>
    <cellStyle name="Nota 3 2 5 16" xfId="49460"/>
    <cellStyle name="Nota 3 2 5 17" xfId="49461"/>
    <cellStyle name="Nota 3 2 5 18" xfId="49462"/>
    <cellStyle name="Nota 3 2 5 19" xfId="49463"/>
    <cellStyle name="Nota 3 2 5 2" xfId="12840"/>
    <cellStyle name="Nota 3 2 5 2 2" xfId="12841"/>
    <cellStyle name="Nota 3 2 5 2 2 2" xfId="33864"/>
    <cellStyle name="Nota 3 2 5 2 3" xfId="12842"/>
    <cellStyle name="Nota 3 2 5 2 3 2" xfId="33865"/>
    <cellStyle name="Nota 3 2 5 2 4" xfId="12843"/>
    <cellStyle name="Nota 3 2 5 2 4 2" xfId="33866"/>
    <cellStyle name="Nota 3 2 5 2 5" xfId="12844"/>
    <cellStyle name="Nota 3 2 5 2 5 2" xfId="33867"/>
    <cellStyle name="Nota 3 2 5 2 6" xfId="33868"/>
    <cellStyle name="Nota 3 2 5 20" xfId="49464"/>
    <cellStyle name="Nota 3 2 5 21" xfId="49465"/>
    <cellStyle name="Nota 3 2 5 22" xfId="49466"/>
    <cellStyle name="Nota 3 2 5 23" xfId="49467"/>
    <cellStyle name="Nota 3 2 5 24" xfId="49468"/>
    <cellStyle name="Nota 3 2 5 25" xfId="49469"/>
    <cellStyle name="Nota 3 2 5 3" xfId="12845"/>
    <cellStyle name="Nota 3 2 5 3 2" xfId="12846"/>
    <cellStyle name="Nota 3 2 5 3 2 2" xfId="33869"/>
    <cellStyle name="Nota 3 2 5 3 3" xfId="12847"/>
    <cellStyle name="Nota 3 2 5 3 3 2" xfId="33870"/>
    <cellStyle name="Nota 3 2 5 3 4" xfId="12848"/>
    <cellStyle name="Nota 3 2 5 3 4 2" xfId="33871"/>
    <cellStyle name="Nota 3 2 5 3 5" xfId="12849"/>
    <cellStyle name="Nota 3 2 5 3 5 2" xfId="33872"/>
    <cellStyle name="Nota 3 2 5 3 6" xfId="33873"/>
    <cellStyle name="Nota 3 2 5 4" xfId="12850"/>
    <cellStyle name="Nota 3 2 5 4 2" xfId="12851"/>
    <cellStyle name="Nota 3 2 5 4 2 2" xfId="33874"/>
    <cellStyle name="Nota 3 2 5 4 3" xfId="12852"/>
    <cellStyle name="Nota 3 2 5 4 3 2" xfId="33875"/>
    <cellStyle name="Nota 3 2 5 4 4" xfId="12853"/>
    <cellStyle name="Nota 3 2 5 4 4 2" xfId="33876"/>
    <cellStyle name="Nota 3 2 5 4 5" xfId="12854"/>
    <cellStyle name="Nota 3 2 5 4 5 2" xfId="33877"/>
    <cellStyle name="Nota 3 2 5 4 6" xfId="33878"/>
    <cellStyle name="Nota 3 2 5 5" xfId="12855"/>
    <cellStyle name="Nota 3 2 5 5 2" xfId="33879"/>
    <cellStyle name="Nota 3 2 5 6" xfId="12856"/>
    <cellStyle name="Nota 3 2 5 6 2" xfId="33880"/>
    <cellStyle name="Nota 3 2 5 7" xfId="12857"/>
    <cellStyle name="Nota 3 2 5 7 2" xfId="33881"/>
    <cellStyle name="Nota 3 2 5 8" xfId="12858"/>
    <cellStyle name="Nota 3 2 5 8 2" xfId="33882"/>
    <cellStyle name="Nota 3 2 5 9" xfId="12859"/>
    <cellStyle name="Nota 3 2 5 9 2" xfId="33883"/>
    <cellStyle name="Nota 3 2 6" xfId="12860"/>
    <cellStyle name="Nota 3 2 6 10" xfId="12861"/>
    <cellStyle name="Nota 3 2 6 10 2" xfId="33884"/>
    <cellStyle name="Nota 3 2 6 11" xfId="33885"/>
    <cellStyle name="Nota 3 2 6 12" xfId="49470"/>
    <cellStyle name="Nota 3 2 6 13" xfId="49471"/>
    <cellStyle name="Nota 3 2 6 14" xfId="49472"/>
    <cellStyle name="Nota 3 2 6 15" xfId="49473"/>
    <cellStyle name="Nota 3 2 6 16" xfId="49474"/>
    <cellStyle name="Nota 3 2 6 17" xfId="49475"/>
    <cellStyle name="Nota 3 2 6 18" xfId="49476"/>
    <cellStyle name="Nota 3 2 6 19" xfId="49477"/>
    <cellStyle name="Nota 3 2 6 2" xfId="12862"/>
    <cellStyle name="Nota 3 2 6 2 2" xfId="12863"/>
    <cellStyle name="Nota 3 2 6 2 2 2" xfId="33886"/>
    <cellStyle name="Nota 3 2 6 2 3" xfId="12864"/>
    <cellStyle name="Nota 3 2 6 2 3 2" xfId="33887"/>
    <cellStyle name="Nota 3 2 6 2 4" xfId="12865"/>
    <cellStyle name="Nota 3 2 6 2 4 2" xfId="33888"/>
    <cellStyle name="Nota 3 2 6 2 5" xfId="12866"/>
    <cellStyle name="Nota 3 2 6 2 5 2" xfId="33889"/>
    <cellStyle name="Nota 3 2 6 2 6" xfId="33890"/>
    <cellStyle name="Nota 3 2 6 20" xfId="49478"/>
    <cellStyle name="Nota 3 2 6 21" xfId="49479"/>
    <cellStyle name="Nota 3 2 6 22" xfId="49480"/>
    <cellStyle name="Nota 3 2 6 23" xfId="49481"/>
    <cellStyle name="Nota 3 2 6 24" xfId="49482"/>
    <cellStyle name="Nota 3 2 6 25" xfId="49483"/>
    <cellStyle name="Nota 3 2 6 3" xfId="12867"/>
    <cellStyle name="Nota 3 2 6 3 2" xfId="12868"/>
    <cellStyle name="Nota 3 2 6 3 2 2" xfId="33891"/>
    <cellStyle name="Nota 3 2 6 3 3" xfId="12869"/>
    <cellStyle name="Nota 3 2 6 3 3 2" xfId="33892"/>
    <cellStyle name="Nota 3 2 6 3 4" xfId="12870"/>
    <cellStyle name="Nota 3 2 6 3 4 2" xfId="33893"/>
    <cellStyle name="Nota 3 2 6 3 5" xfId="12871"/>
    <cellStyle name="Nota 3 2 6 3 5 2" xfId="33894"/>
    <cellStyle name="Nota 3 2 6 3 6" xfId="33895"/>
    <cellStyle name="Nota 3 2 6 4" xfId="12872"/>
    <cellStyle name="Nota 3 2 6 4 2" xfId="12873"/>
    <cellStyle name="Nota 3 2 6 4 2 2" xfId="33896"/>
    <cellStyle name="Nota 3 2 6 4 3" xfId="12874"/>
    <cellStyle name="Nota 3 2 6 4 3 2" xfId="33897"/>
    <cellStyle name="Nota 3 2 6 4 4" xfId="12875"/>
    <cellStyle name="Nota 3 2 6 4 4 2" xfId="33898"/>
    <cellStyle name="Nota 3 2 6 4 5" xfId="12876"/>
    <cellStyle name="Nota 3 2 6 4 5 2" xfId="33899"/>
    <cellStyle name="Nota 3 2 6 4 6" xfId="33900"/>
    <cellStyle name="Nota 3 2 6 5" xfId="12877"/>
    <cellStyle name="Nota 3 2 6 5 2" xfId="33901"/>
    <cellStyle name="Nota 3 2 6 6" xfId="12878"/>
    <cellStyle name="Nota 3 2 6 6 2" xfId="33902"/>
    <cellStyle name="Nota 3 2 6 7" xfId="12879"/>
    <cellStyle name="Nota 3 2 6 7 2" xfId="33903"/>
    <cellStyle name="Nota 3 2 6 8" xfId="12880"/>
    <cellStyle name="Nota 3 2 6 8 2" xfId="33904"/>
    <cellStyle name="Nota 3 2 6 9" xfId="12881"/>
    <cellStyle name="Nota 3 2 6 9 2" xfId="33905"/>
    <cellStyle name="Nota 3 2 7" xfId="12882"/>
    <cellStyle name="Nota 3 2 7 2" xfId="12883"/>
    <cellStyle name="Nota 3 2 7 2 2" xfId="33906"/>
    <cellStyle name="Nota 3 2 7 3" xfId="12884"/>
    <cellStyle name="Nota 3 2 7 3 2" xfId="33907"/>
    <cellStyle name="Nota 3 2 7 4" xfId="12885"/>
    <cellStyle name="Nota 3 2 7 4 2" xfId="33908"/>
    <cellStyle name="Nota 3 2 7 5" xfId="12886"/>
    <cellStyle name="Nota 3 2 7 5 2" xfId="33909"/>
    <cellStyle name="Nota 3 2 7 6" xfId="33910"/>
    <cellStyle name="Nota 3 2 8" xfId="12887"/>
    <cellStyle name="Nota 3 2 8 2" xfId="12888"/>
    <cellStyle name="Nota 3 2 8 2 2" xfId="33911"/>
    <cellStyle name="Nota 3 2 8 3" xfId="12889"/>
    <cellStyle name="Nota 3 2 8 3 2" xfId="33912"/>
    <cellStyle name="Nota 3 2 8 4" xfId="12890"/>
    <cellStyle name="Nota 3 2 8 4 2" xfId="33913"/>
    <cellStyle name="Nota 3 2 8 5" xfId="12891"/>
    <cellStyle name="Nota 3 2 8 5 2" xfId="33914"/>
    <cellStyle name="Nota 3 2 8 6" xfId="33915"/>
    <cellStyle name="Nota 3 2 9" xfId="12892"/>
    <cellStyle name="Nota 3 2 9 2" xfId="12893"/>
    <cellStyle name="Nota 3 2 9 2 2" xfId="33916"/>
    <cellStyle name="Nota 3 2 9 3" xfId="12894"/>
    <cellStyle name="Nota 3 2 9 3 2" xfId="33917"/>
    <cellStyle name="Nota 3 2 9 4" xfId="12895"/>
    <cellStyle name="Nota 3 2 9 4 2" xfId="33918"/>
    <cellStyle name="Nota 3 2 9 5" xfId="12896"/>
    <cellStyle name="Nota 3 2 9 5 2" xfId="33919"/>
    <cellStyle name="Nota 3 2 9 6" xfId="33920"/>
    <cellStyle name="Nota 3 20" xfId="49484"/>
    <cellStyle name="Nota 3 21" xfId="49485"/>
    <cellStyle name="Nota 3 22" xfId="49486"/>
    <cellStyle name="Nota 3 23" xfId="49487"/>
    <cellStyle name="Nota 3 24" xfId="49488"/>
    <cellStyle name="Nota 3 25" xfId="49489"/>
    <cellStyle name="Nota 3 26" xfId="49490"/>
    <cellStyle name="Nota 3 27" xfId="49491"/>
    <cellStyle name="Nota 3 28" xfId="49492"/>
    <cellStyle name="Nota 3 29" xfId="49493"/>
    <cellStyle name="Nota 3 3" xfId="12897"/>
    <cellStyle name="Nota 3 3 10" xfId="12898"/>
    <cellStyle name="Nota 3 3 10 2" xfId="33921"/>
    <cellStyle name="Nota 3 3 11" xfId="33922"/>
    <cellStyle name="Nota 3 3 12" xfId="49494"/>
    <cellStyle name="Nota 3 3 13" xfId="49495"/>
    <cellStyle name="Nota 3 3 14" xfId="49496"/>
    <cellStyle name="Nota 3 3 15" xfId="49497"/>
    <cellStyle name="Nota 3 3 16" xfId="49498"/>
    <cellStyle name="Nota 3 3 17" xfId="49499"/>
    <cellStyle name="Nota 3 3 18" xfId="49500"/>
    <cellStyle name="Nota 3 3 19" xfId="49501"/>
    <cellStyle name="Nota 3 3 2" xfId="12899"/>
    <cellStyle name="Nota 3 3 2 2" xfId="12900"/>
    <cellStyle name="Nota 3 3 2 2 2" xfId="33923"/>
    <cellStyle name="Nota 3 3 2 3" xfId="12901"/>
    <cellStyle name="Nota 3 3 2 3 2" xfId="33924"/>
    <cellStyle name="Nota 3 3 2 4" xfId="12902"/>
    <cellStyle name="Nota 3 3 2 4 2" xfId="33925"/>
    <cellStyle name="Nota 3 3 2 5" xfId="12903"/>
    <cellStyle name="Nota 3 3 2 5 2" xfId="33926"/>
    <cellStyle name="Nota 3 3 2 6" xfId="33927"/>
    <cellStyle name="Nota 3 3 20" xfId="49502"/>
    <cellStyle name="Nota 3 3 21" xfId="49503"/>
    <cellStyle name="Nota 3 3 22" xfId="49504"/>
    <cellStyle name="Nota 3 3 23" xfId="49505"/>
    <cellStyle name="Nota 3 3 24" xfId="49506"/>
    <cellStyle name="Nota 3 3 25" xfId="49507"/>
    <cellStyle name="Nota 3 3 3" xfId="12904"/>
    <cellStyle name="Nota 3 3 3 2" xfId="12905"/>
    <cellStyle name="Nota 3 3 3 2 2" xfId="33928"/>
    <cellStyle name="Nota 3 3 3 3" xfId="12906"/>
    <cellStyle name="Nota 3 3 3 3 2" xfId="33929"/>
    <cellStyle name="Nota 3 3 3 4" xfId="12907"/>
    <cellStyle name="Nota 3 3 3 4 2" xfId="33930"/>
    <cellStyle name="Nota 3 3 3 5" xfId="12908"/>
    <cellStyle name="Nota 3 3 3 5 2" xfId="33931"/>
    <cellStyle name="Nota 3 3 3 6" xfId="33932"/>
    <cellStyle name="Nota 3 3 4" xfId="12909"/>
    <cellStyle name="Nota 3 3 4 2" xfId="12910"/>
    <cellStyle name="Nota 3 3 4 2 2" xfId="33933"/>
    <cellStyle name="Nota 3 3 4 3" xfId="12911"/>
    <cellStyle name="Nota 3 3 4 3 2" xfId="33934"/>
    <cellStyle name="Nota 3 3 4 4" xfId="12912"/>
    <cellStyle name="Nota 3 3 4 4 2" xfId="33935"/>
    <cellStyle name="Nota 3 3 4 5" xfId="12913"/>
    <cellStyle name="Nota 3 3 4 5 2" xfId="33936"/>
    <cellStyle name="Nota 3 3 4 6" xfId="33937"/>
    <cellStyle name="Nota 3 3 5" xfId="12914"/>
    <cellStyle name="Nota 3 3 5 2" xfId="33938"/>
    <cellStyle name="Nota 3 3 6" xfId="12915"/>
    <cellStyle name="Nota 3 3 6 2" xfId="33939"/>
    <cellStyle name="Nota 3 3 7" xfId="12916"/>
    <cellStyle name="Nota 3 3 7 2" xfId="33940"/>
    <cellStyle name="Nota 3 3 8" xfId="12917"/>
    <cellStyle name="Nota 3 3 8 2" xfId="33941"/>
    <cellStyle name="Nota 3 3 9" xfId="12918"/>
    <cellStyle name="Nota 3 3 9 2" xfId="33942"/>
    <cellStyle name="Nota 3 30" xfId="49508"/>
    <cellStyle name="Nota 3 31" xfId="49509"/>
    <cellStyle name="Nota 3 32" xfId="49510"/>
    <cellStyle name="Nota 3 4" xfId="12919"/>
    <cellStyle name="Nota 3 4 10" xfId="12920"/>
    <cellStyle name="Nota 3 4 10 2" xfId="33943"/>
    <cellStyle name="Nota 3 4 11" xfId="33944"/>
    <cellStyle name="Nota 3 4 12" xfId="49511"/>
    <cellStyle name="Nota 3 4 13" xfId="49512"/>
    <cellStyle name="Nota 3 4 14" xfId="49513"/>
    <cellStyle name="Nota 3 4 15" xfId="49514"/>
    <cellStyle name="Nota 3 4 16" xfId="49515"/>
    <cellStyle name="Nota 3 4 17" xfId="49516"/>
    <cellStyle name="Nota 3 4 18" xfId="49517"/>
    <cellStyle name="Nota 3 4 19" xfId="49518"/>
    <cellStyle name="Nota 3 4 2" xfId="12921"/>
    <cellStyle name="Nota 3 4 2 2" xfId="12922"/>
    <cellStyle name="Nota 3 4 2 2 2" xfId="33945"/>
    <cellStyle name="Nota 3 4 2 3" xfId="12923"/>
    <cellStyle name="Nota 3 4 2 3 2" xfId="33946"/>
    <cellStyle name="Nota 3 4 2 4" xfId="12924"/>
    <cellStyle name="Nota 3 4 2 4 2" xfId="33947"/>
    <cellStyle name="Nota 3 4 2 5" xfId="12925"/>
    <cellStyle name="Nota 3 4 2 5 2" xfId="33948"/>
    <cellStyle name="Nota 3 4 2 6" xfId="33949"/>
    <cellStyle name="Nota 3 4 20" xfId="49519"/>
    <cellStyle name="Nota 3 4 21" xfId="49520"/>
    <cellStyle name="Nota 3 4 22" xfId="49521"/>
    <cellStyle name="Nota 3 4 23" xfId="49522"/>
    <cellStyle name="Nota 3 4 24" xfId="49523"/>
    <cellStyle name="Nota 3 4 25" xfId="49524"/>
    <cellStyle name="Nota 3 4 3" xfId="12926"/>
    <cellStyle name="Nota 3 4 3 2" xfId="12927"/>
    <cellStyle name="Nota 3 4 3 2 2" xfId="33950"/>
    <cellStyle name="Nota 3 4 3 3" xfId="12928"/>
    <cellStyle name="Nota 3 4 3 3 2" xfId="33951"/>
    <cellStyle name="Nota 3 4 3 4" xfId="12929"/>
    <cellStyle name="Nota 3 4 3 4 2" xfId="33952"/>
    <cellStyle name="Nota 3 4 3 5" xfId="12930"/>
    <cellStyle name="Nota 3 4 3 5 2" xfId="33953"/>
    <cellStyle name="Nota 3 4 3 6" xfId="33954"/>
    <cellStyle name="Nota 3 4 4" xfId="12931"/>
    <cellStyle name="Nota 3 4 4 2" xfId="12932"/>
    <cellStyle name="Nota 3 4 4 2 2" xfId="33955"/>
    <cellStyle name="Nota 3 4 4 3" xfId="12933"/>
    <cellStyle name="Nota 3 4 4 3 2" xfId="33956"/>
    <cellStyle name="Nota 3 4 4 4" xfId="12934"/>
    <cellStyle name="Nota 3 4 4 4 2" xfId="33957"/>
    <cellStyle name="Nota 3 4 4 5" xfId="12935"/>
    <cellStyle name="Nota 3 4 4 5 2" xfId="33958"/>
    <cellStyle name="Nota 3 4 4 6" xfId="33959"/>
    <cellStyle name="Nota 3 4 5" xfId="12936"/>
    <cellStyle name="Nota 3 4 5 2" xfId="33960"/>
    <cellStyle name="Nota 3 4 6" xfId="12937"/>
    <cellStyle name="Nota 3 4 6 2" xfId="33961"/>
    <cellStyle name="Nota 3 4 7" xfId="12938"/>
    <cellStyle name="Nota 3 4 7 2" xfId="33962"/>
    <cellStyle name="Nota 3 4 8" xfId="12939"/>
    <cellStyle name="Nota 3 4 8 2" xfId="33963"/>
    <cellStyle name="Nota 3 4 9" xfId="12940"/>
    <cellStyle name="Nota 3 4 9 2" xfId="33964"/>
    <cellStyle name="Nota 3 5" xfId="12941"/>
    <cellStyle name="Nota 3 5 10" xfId="12942"/>
    <cellStyle name="Nota 3 5 10 2" xfId="33965"/>
    <cellStyle name="Nota 3 5 11" xfId="33966"/>
    <cellStyle name="Nota 3 5 12" xfId="49525"/>
    <cellStyle name="Nota 3 5 13" xfId="49526"/>
    <cellStyle name="Nota 3 5 14" xfId="49527"/>
    <cellStyle name="Nota 3 5 15" xfId="49528"/>
    <cellStyle name="Nota 3 5 16" xfId="49529"/>
    <cellStyle name="Nota 3 5 17" xfId="49530"/>
    <cellStyle name="Nota 3 5 18" xfId="49531"/>
    <cellStyle name="Nota 3 5 19" xfId="49532"/>
    <cellStyle name="Nota 3 5 2" xfId="12943"/>
    <cellStyle name="Nota 3 5 2 2" xfId="12944"/>
    <cellStyle name="Nota 3 5 2 2 2" xfId="33967"/>
    <cellStyle name="Nota 3 5 2 3" xfId="12945"/>
    <cellStyle name="Nota 3 5 2 3 2" xfId="33968"/>
    <cellStyle name="Nota 3 5 2 4" xfId="12946"/>
    <cellStyle name="Nota 3 5 2 4 2" xfId="33969"/>
    <cellStyle name="Nota 3 5 2 5" xfId="12947"/>
    <cellStyle name="Nota 3 5 2 5 2" xfId="33970"/>
    <cellStyle name="Nota 3 5 2 6" xfId="33971"/>
    <cellStyle name="Nota 3 5 20" xfId="49533"/>
    <cellStyle name="Nota 3 5 21" xfId="49534"/>
    <cellStyle name="Nota 3 5 22" xfId="49535"/>
    <cellStyle name="Nota 3 5 23" xfId="49536"/>
    <cellStyle name="Nota 3 5 24" xfId="49537"/>
    <cellStyle name="Nota 3 5 25" xfId="49538"/>
    <cellStyle name="Nota 3 5 3" xfId="12948"/>
    <cellStyle name="Nota 3 5 3 2" xfId="12949"/>
    <cellStyle name="Nota 3 5 3 2 2" xfId="33972"/>
    <cellStyle name="Nota 3 5 3 3" xfId="12950"/>
    <cellStyle name="Nota 3 5 3 3 2" xfId="33973"/>
    <cellStyle name="Nota 3 5 3 4" xfId="12951"/>
    <cellStyle name="Nota 3 5 3 4 2" xfId="33974"/>
    <cellStyle name="Nota 3 5 3 5" xfId="12952"/>
    <cellStyle name="Nota 3 5 3 5 2" xfId="33975"/>
    <cellStyle name="Nota 3 5 3 6" xfId="33976"/>
    <cellStyle name="Nota 3 5 4" xfId="12953"/>
    <cellStyle name="Nota 3 5 4 2" xfId="12954"/>
    <cellStyle name="Nota 3 5 4 2 2" xfId="33977"/>
    <cellStyle name="Nota 3 5 4 3" xfId="12955"/>
    <cellStyle name="Nota 3 5 4 3 2" xfId="33978"/>
    <cellStyle name="Nota 3 5 4 4" xfId="12956"/>
    <cellStyle name="Nota 3 5 4 4 2" xfId="33979"/>
    <cellStyle name="Nota 3 5 4 5" xfId="12957"/>
    <cellStyle name="Nota 3 5 4 5 2" xfId="33980"/>
    <cellStyle name="Nota 3 5 4 6" xfId="33981"/>
    <cellStyle name="Nota 3 5 5" xfId="12958"/>
    <cellStyle name="Nota 3 5 5 2" xfId="33982"/>
    <cellStyle name="Nota 3 5 6" xfId="12959"/>
    <cellStyle name="Nota 3 5 6 2" xfId="33983"/>
    <cellStyle name="Nota 3 5 7" xfId="12960"/>
    <cellStyle name="Nota 3 5 7 2" xfId="33984"/>
    <cellStyle name="Nota 3 5 8" xfId="12961"/>
    <cellStyle name="Nota 3 5 8 2" xfId="33985"/>
    <cellStyle name="Nota 3 5 9" xfId="12962"/>
    <cellStyle name="Nota 3 5 9 2" xfId="33986"/>
    <cellStyle name="Nota 3 6" xfId="12963"/>
    <cellStyle name="Nota 3 6 10" xfId="12964"/>
    <cellStyle name="Nota 3 6 10 2" xfId="33987"/>
    <cellStyle name="Nota 3 6 11" xfId="33988"/>
    <cellStyle name="Nota 3 6 12" xfId="49539"/>
    <cellStyle name="Nota 3 6 13" xfId="49540"/>
    <cellStyle name="Nota 3 6 14" xfId="49541"/>
    <cellStyle name="Nota 3 6 15" xfId="49542"/>
    <cellStyle name="Nota 3 6 16" xfId="49543"/>
    <cellStyle name="Nota 3 6 17" xfId="49544"/>
    <cellStyle name="Nota 3 6 18" xfId="49545"/>
    <cellStyle name="Nota 3 6 19" xfId="49546"/>
    <cellStyle name="Nota 3 6 2" xfId="12965"/>
    <cellStyle name="Nota 3 6 2 2" xfId="12966"/>
    <cellStyle name="Nota 3 6 2 2 2" xfId="33989"/>
    <cellStyle name="Nota 3 6 2 3" xfId="12967"/>
    <cellStyle name="Nota 3 6 2 3 2" xfId="33990"/>
    <cellStyle name="Nota 3 6 2 4" xfId="12968"/>
    <cellStyle name="Nota 3 6 2 4 2" xfId="33991"/>
    <cellStyle name="Nota 3 6 2 5" xfId="12969"/>
    <cellStyle name="Nota 3 6 2 5 2" xfId="33992"/>
    <cellStyle name="Nota 3 6 2 6" xfId="33993"/>
    <cellStyle name="Nota 3 6 20" xfId="49547"/>
    <cellStyle name="Nota 3 6 21" xfId="49548"/>
    <cellStyle name="Nota 3 6 22" xfId="49549"/>
    <cellStyle name="Nota 3 6 23" xfId="49550"/>
    <cellStyle name="Nota 3 6 24" xfId="49551"/>
    <cellStyle name="Nota 3 6 25" xfId="49552"/>
    <cellStyle name="Nota 3 6 3" xfId="12970"/>
    <cellStyle name="Nota 3 6 3 2" xfId="12971"/>
    <cellStyle name="Nota 3 6 3 2 2" xfId="33994"/>
    <cellStyle name="Nota 3 6 3 3" xfId="12972"/>
    <cellStyle name="Nota 3 6 3 3 2" xfId="33995"/>
    <cellStyle name="Nota 3 6 3 4" xfId="12973"/>
    <cellStyle name="Nota 3 6 3 4 2" xfId="33996"/>
    <cellStyle name="Nota 3 6 3 5" xfId="12974"/>
    <cellStyle name="Nota 3 6 3 5 2" xfId="33997"/>
    <cellStyle name="Nota 3 6 3 6" xfId="33998"/>
    <cellStyle name="Nota 3 6 4" xfId="12975"/>
    <cellStyle name="Nota 3 6 4 2" xfId="12976"/>
    <cellStyle name="Nota 3 6 4 2 2" xfId="33999"/>
    <cellStyle name="Nota 3 6 4 3" xfId="12977"/>
    <cellStyle name="Nota 3 6 4 3 2" xfId="34000"/>
    <cellStyle name="Nota 3 6 4 4" xfId="12978"/>
    <cellStyle name="Nota 3 6 4 4 2" xfId="34001"/>
    <cellStyle name="Nota 3 6 4 5" xfId="12979"/>
    <cellStyle name="Nota 3 6 4 5 2" xfId="34002"/>
    <cellStyle name="Nota 3 6 4 6" xfId="34003"/>
    <cellStyle name="Nota 3 6 5" xfId="12980"/>
    <cellStyle name="Nota 3 6 5 2" xfId="34004"/>
    <cellStyle name="Nota 3 6 6" xfId="12981"/>
    <cellStyle name="Nota 3 6 6 2" xfId="34005"/>
    <cellStyle name="Nota 3 6 7" xfId="12982"/>
    <cellStyle name="Nota 3 6 7 2" xfId="34006"/>
    <cellStyle name="Nota 3 6 8" xfId="12983"/>
    <cellStyle name="Nota 3 6 8 2" xfId="34007"/>
    <cellStyle name="Nota 3 6 9" xfId="12984"/>
    <cellStyle name="Nota 3 6 9 2" xfId="34008"/>
    <cellStyle name="Nota 3 7" xfId="12985"/>
    <cellStyle name="Nota 3 7 10" xfId="12986"/>
    <cellStyle name="Nota 3 7 10 2" xfId="34009"/>
    <cellStyle name="Nota 3 7 11" xfId="34010"/>
    <cellStyle name="Nota 3 7 12" xfId="49553"/>
    <cellStyle name="Nota 3 7 13" xfId="49554"/>
    <cellStyle name="Nota 3 7 14" xfId="49555"/>
    <cellStyle name="Nota 3 7 15" xfId="49556"/>
    <cellStyle name="Nota 3 7 16" xfId="49557"/>
    <cellStyle name="Nota 3 7 17" xfId="49558"/>
    <cellStyle name="Nota 3 7 18" xfId="49559"/>
    <cellStyle name="Nota 3 7 19" xfId="49560"/>
    <cellStyle name="Nota 3 7 2" xfId="12987"/>
    <cellStyle name="Nota 3 7 2 2" xfId="12988"/>
    <cellStyle name="Nota 3 7 2 2 2" xfId="34011"/>
    <cellStyle name="Nota 3 7 2 3" xfId="12989"/>
    <cellStyle name="Nota 3 7 2 3 2" xfId="34012"/>
    <cellStyle name="Nota 3 7 2 4" xfId="12990"/>
    <cellStyle name="Nota 3 7 2 4 2" xfId="34013"/>
    <cellStyle name="Nota 3 7 2 5" xfId="12991"/>
    <cellStyle name="Nota 3 7 2 5 2" xfId="34014"/>
    <cellStyle name="Nota 3 7 2 6" xfId="34015"/>
    <cellStyle name="Nota 3 7 20" xfId="49561"/>
    <cellStyle name="Nota 3 7 21" xfId="49562"/>
    <cellStyle name="Nota 3 7 22" xfId="49563"/>
    <cellStyle name="Nota 3 7 23" xfId="49564"/>
    <cellStyle name="Nota 3 7 24" xfId="49565"/>
    <cellStyle name="Nota 3 7 25" xfId="49566"/>
    <cellStyle name="Nota 3 7 3" xfId="12992"/>
    <cellStyle name="Nota 3 7 3 2" xfId="12993"/>
    <cellStyle name="Nota 3 7 3 2 2" xfId="34016"/>
    <cellStyle name="Nota 3 7 3 3" xfId="12994"/>
    <cellStyle name="Nota 3 7 3 3 2" xfId="34017"/>
    <cellStyle name="Nota 3 7 3 4" xfId="12995"/>
    <cellStyle name="Nota 3 7 3 4 2" xfId="34018"/>
    <cellStyle name="Nota 3 7 3 5" xfId="12996"/>
    <cellStyle name="Nota 3 7 3 5 2" xfId="34019"/>
    <cellStyle name="Nota 3 7 3 6" xfId="34020"/>
    <cellStyle name="Nota 3 7 4" xfId="12997"/>
    <cellStyle name="Nota 3 7 4 2" xfId="12998"/>
    <cellStyle name="Nota 3 7 4 2 2" xfId="34021"/>
    <cellStyle name="Nota 3 7 4 3" xfId="12999"/>
    <cellStyle name="Nota 3 7 4 3 2" xfId="34022"/>
    <cellStyle name="Nota 3 7 4 4" xfId="13000"/>
    <cellStyle name="Nota 3 7 4 4 2" xfId="34023"/>
    <cellStyle name="Nota 3 7 4 5" xfId="13001"/>
    <cellStyle name="Nota 3 7 4 5 2" xfId="34024"/>
    <cellStyle name="Nota 3 7 4 6" xfId="34025"/>
    <cellStyle name="Nota 3 7 5" xfId="13002"/>
    <cellStyle name="Nota 3 7 5 2" xfId="34026"/>
    <cellStyle name="Nota 3 7 6" xfId="13003"/>
    <cellStyle name="Nota 3 7 6 2" xfId="34027"/>
    <cellStyle name="Nota 3 7 7" xfId="13004"/>
    <cellStyle name="Nota 3 7 7 2" xfId="34028"/>
    <cellStyle name="Nota 3 7 8" xfId="13005"/>
    <cellStyle name="Nota 3 7 8 2" xfId="34029"/>
    <cellStyle name="Nota 3 7 9" xfId="13006"/>
    <cellStyle name="Nota 3 7 9 2" xfId="34030"/>
    <cellStyle name="Nota 3 8" xfId="13007"/>
    <cellStyle name="Nota 3 8 10" xfId="13008"/>
    <cellStyle name="Nota 3 8 10 2" xfId="34031"/>
    <cellStyle name="Nota 3 8 11" xfId="34032"/>
    <cellStyle name="Nota 3 8 12" xfId="49567"/>
    <cellStyle name="Nota 3 8 13" xfId="49568"/>
    <cellStyle name="Nota 3 8 14" xfId="49569"/>
    <cellStyle name="Nota 3 8 15" xfId="49570"/>
    <cellStyle name="Nota 3 8 16" xfId="49571"/>
    <cellStyle name="Nota 3 8 17" xfId="49572"/>
    <cellStyle name="Nota 3 8 18" xfId="49573"/>
    <cellStyle name="Nota 3 8 19" xfId="49574"/>
    <cellStyle name="Nota 3 8 2" xfId="13009"/>
    <cellStyle name="Nota 3 8 2 2" xfId="13010"/>
    <cellStyle name="Nota 3 8 2 2 2" xfId="34033"/>
    <cellStyle name="Nota 3 8 2 3" xfId="13011"/>
    <cellStyle name="Nota 3 8 2 3 2" xfId="34034"/>
    <cellStyle name="Nota 3 8 2 4" xfId="13012"/>
    <cellStyle name="Nota 3 8 2 4 2" xfId="34035"/>
    <cellStyle name="Nota 3 8 2 5" xfId="13013"/>
    <cellStyle name="Nota 3 8 2 5 2" xfId="34036"/>
    <cellStyle name="Nota 3 8 2 6" xfId="34037"/>
    <cellStyle name="Nota 3 8 20" xfId="49575"/>
    <cellStyle name="Nota 3 8 21" xfId="49576"/>
    <cellStyle name="Nota 3 8 22" xfId="49577"/>
    <cellStyle name="Nota 3 8 23" xfId="49578"/>
    <cellStyle name="Nota 3 8 24" xfId="49579"/>
    <cellStyle name="Nota 3 8 25" xfId="49580"/>
    <cellStyle name="Nota 3 8 3" xfId="13014"/>
    <cellStyle name="Nota 3 8 3 2" xfId="13015"/>
    <cellStyle name="Nota 3 8 3 2 2" xfId="34038"/>
    <cellStyle name="Nota 3 8 3 3" xfId="13016"/>
    <cellStyle name="Nota 3 8 3 3 2" xfId="34039"/>
    <cellStyle name="Nota 3 8 3 4" xfId="13017"/>
    <cellStyle name="Nota 3 8 3 4 2" xfId="34040"/>
    <cellStyle name="Nota 3 8 3 5" xfId="13018"/>
    <cellStyle name="Nota 3 8 3 5 2" xfId="34041"/>
    <cellStyle name="Nota 3 8 3 6" xfId="34042"/>
    <cellStyle name="Nota 3 8 4" xfId="13019"/>
    <cellStyle name="Nota 3 8 4 2" xfId="13020"/>
    <cellStyle name="Nota 3 8 4 2 2" xfId="34043"/>
    <cellStyle name="Nota 3 8 4 3" xfId="13021"/>
    <cellStyle name="Nota 3 8 4 3 2" xfId="34044"/>
    <cellStyle name="Nota 3 8 4 4" xfId="13022"/>
    <cellStyle name="Nota 3 8 4 4 2" xfId="34045"/>
    <cellStyle name="Nota 3 8 4 5" xfId="13023"/>
    <cellStyle name="Nota 3 8 4 5 2" xfId="34046"/>
    <cellStyle name="Nota 3 8 4 6" xfId="34047"/>
    <cellStyle name="Nota 3 8 5" xfId="13024"/>
    <cellStyle name="Nota 3 8 5 2" xfId="34048"/>
    <cellStyle name="Nota 3 8 6" xfId="13025"/>
    <cellStyle name="Nota 3 8 6 2" xfId="34049"/>
    <cellStyle name="Nota 3 8 7" xfId="13026"/>
    <cellStyle name="Nota 3 8 7 2" xfId="34050"/>
    <cellStyle name="Nota 3 8 8" xfId="13027"/>
    <cellStyle name="Nota 3 8 8 2" xfId="34051"/>
    <cellStyle name="Nota 3 8 9" xfId="13028"/>
    <cellStyle name="Nota 3 8 9 2" xfId="34052"/>
    <cellStyle name="Nota 3 9" xfId="13029"/>
    <cellStyle name="Nota 3 9 2" xfId="13030"/>
    <cellStyle name="Nota 3 9 2 2" xfId="34053"/>
    <cellStyle name="Nota 3 9 3" xfId="13031"/>
    <cellStyle name="Nota 3 9 3 2" xfId="34054"/>
    <cellStyle name="Nota 3 9 4" xfId="13032"/>
    <cellStyle name="Nota 3 9 4 2" xfId="34055"/>
    <cellStyle name="Nota 3 9 5" xfId="13033"/>
    <cellStyle name="Nota 3 9 5 2" xfId="34056"/>
    <cellStyle name="Nota 3 9 6" xfId="34057"/>
    <cellStyle name="Nota 4" xfId="13034"/>
    <cellStyle name="Nota 4 10" xfId="13035"/>
    <cellStyle name="Nota 4 10 2" xfId="13036"/>
    <cellStyle name="Nota 4 10 2 2" xfId="34058"/>
    <cellStyle name="Nota 4 10 3" xfId="13037"/>
    <cellStyle name="Nota 4 10 3 2" xfId="34059"/>
    <cellStyle name="Nota 4 10 4" xfId="13038"/>
    <cellStyle name="Nota 4 10 4 2" xfId="34060"/>
    <cellStyle name="Nota 4 10 5" xfId="13039"/>
    <cellStyle name="Nota 4 10 5 2" xfId="34061"/>
    <cellStyle name="Nota 4 10 6" xfId="34062"/>
    <cellStyle name="Nota 4 11" xfId="13040"/>
    <cellStyle name="Nota 4 11 2" xfId="34063"/>
    <cellStyle name="Nota 4 12" xfId="13041"/>
    <cellStyle name="Nota 4 12 2" xfId="34064"/>
    <cellStyle name="Nota 4 13" xfId="13042"/>
    <cellStyle name="Nota 4 13 2" xfId="34065"/>
    <cellStyle name="Nota 4 14" xfId="13043"/>
    <cellStyle name="Nota 4 14 2" xfId="34066"/>
    <cellStyle name="Nota 4 15" xfId="13044"/>
    <cellStyle name="Nota 4 15 2" xfId="34067"/>
    <cellStyle name="Nota 4 16" xfId="13045"/>
    <cellStyle name="Nota 4 16 2" xfId="34068"/>
    <cellStyle name="Nota 4 17" xfId="34069"/>
    <cellStyle name="Nota 4 18" xfId="49581"/>
    <cellStyle name="Nota 4 19" xfId="49582"/>
    <cellStyle name="Nota 4 2" xfId="13046"/>
    <cellStyle name="Nota 4 2 10" xfId="13047"/>
    <cellStyle name="Nota 4 2 10 2" xfId="34070"/>
    <cellStyle name="Nota 4 2 11" xfId="13048"/>
    <cellStyle name="Nota 4 2 11 2" xfId="34071"/>
    <cellStyle name="Nota 4 2 12" xfId="13049"/>
    <cellStyle name="Nota 4 2 12 2" xfId="34072"/>
    <cellStyle name="Nota 4 2 13" xfId="13050"/>
    <cellStyle name="Nota 4 2 13 2" xfId="34073"/>
    <cellStyle name="Nota 4 2 14" xfId="13051"/>
    <cellStyle name="Nota 4 2 14 2" xfId="34074"/>
    <cellStyle name="Nota 4 2 15" xfId="13052"/>
    <cellStyle name="Nota 4 2 15 2" xfId="34075"/>
    <cellStyle name="Nota 4 2 16" xfId="34076"/>
    <cellStyle name="Nota 4 2 17" xfId="49583"/>
    <cellStyle name="Nota 4 2 18" xfId="49584"/>
    <cellStyle name="Nota 4 2 19" xfId="49585"/>
    <cellStyle name="Nota 4 2 2" xfId="13053"/>
    <cellStyle name="Nota 4 2 2 10" xfId="13054"/>
    <cellStyle name="Nota 4 2 2 10 2" xfId="34077"/>
    <cellStyle name="Nota 4 2 2 11" xfId="34078"/>
    <cellStyle name="Nota 4 2 2 12" xfId="49586"/>
    <cellStyle name="Nota 4 2 2 13" xfId="49587"/>
    <cellStyle name="Nota 4 2 2 14" xfId="49588"/>
    <cellStyle name="Nota 4 2 2 15" xfId="49589"/>
    <cellStyle name="Nota 4 2 2 16" xfId="49590"/>
    <cellStyle name="Nota 4 2 2 17" xfId="49591"/>
    <cellStyle name="Nota 4 2 2 18" xfId="49592"/>
    <cellStyle name="Nota 4 2 2 19" xfId="49593"/>
    <cellStyle name="Nota 4 2 2 2" xfId="13055"/>
    <cellStyle name="Nota 4 2 2 2 2" xfId="13056"/>
    <cellStyle name="Nota 4 2 2 2 2 2" xfId="34079"/>
    <cellStyle name="Nota 4 2 2 2 3" xfId="13057"/>
    <cellStyle name="Nota 4 2 2 2 3 2" xfId="34080"/>
    <cellStyle name="Nota 4 2 2 2 4" xfId="13058"/>
    <cellStyle name="Nota 4 2 2 2 4 2" xfId="34081"/>
    <cellStyle name="Nota 4 2 2 2 5" xfId="13059"/>
    <cellStyle name="Nota 4 2 2 2 5 2" xfId="34082"/>
    <cellStyle name="Nota 4 2 2 2 6" xfId="34083"/>
    <cellStyle name="Nota 4 2 2 20" xfId="49594"/>
    <cellStyle name="Nota 4 2 2 21" xfId="49595"/>
    <cellStyle name="Nota 4 2 2 22" xfId="49596"/>
    <cellStyle name="Nota 4 2 2 23" xfId="49597"/>
    <cellStyle name="Nota 4 2 2 24" xfId="49598"/>
    <cellStyle name="Nota 4 2 2 25" xfId="49599"/>
    <cellStyle name="Nota 4 2 2 3" xfId="13060"/>
    <cellStyle name="Nota 4 2 2 3 2" xfId="13061"/>
    <cellStyle name="Nota 4 2 2 3 2 2" xfId="34084"/>
    <cellStyle name="Nota 4 2 2 3 3" xfId="13062"/>
    <cellStyle name="Nota 4 2 2 3 3 2" xfId="34085"/>
    <cellStyle name="Nota 4 2 2 3 4" xfId="13063"/>
    <cellStyle name="Nota 4 2 2 3 4 2" xfId="34086"/>
    <cellStyle name="Nota 4 2 2 3 5" xfId="13064"/>
    <cellStyle name="Nota 4 2 2 3 5 2" xfId="34087"/>
    <cellStyle name="Nota 4 2 2 3 6" xfId="34088"/>
    <cellStyle name="Nota 4 2 2 4" xfId="13065"/>
    <cellStyle name="Nota 4 2 2 4 2" xfId="13066"/>
    <cellStyle name="Nota 4 2 2 4 2 2" xfId="34089"/>
    <cellStyle name="Nota 4 2 2 4 3" xfId="13067"/>
    <cellStyle name="Nota 4 2 2 4 3 2" xfId="34090"/>
    <cellStyle name="Nota 4 2 2 4 4" xfId="13068"/>
    <cellStyle name="Nota 4 2 2 4 4 2" xfId="34091"/>
    <cellStyle name="Nota 4 2 2 4 5" xfId="13069"/>
    <cellStyle name="Nota 4 2 2 4 5 2" xfId="34092"/>
    <cellStyle name="Nota 4 2 2 4 6" xfId="34093"/>
    <cellStyle name="Nota 4 2 2 5" xfId="13070"/>
    <cellStyle name="Nota 4 2 2 5 2" xfId="34094"/>
    <cellStyle name="Nota 4 2 2 6" xfId="13071"/>
    <cellStyle name="Nota 4 2 2 6 2" xfId="34095"/>
    <cellStyle name="Nota 4 2 2 7" xfId="13072"/>
    <cellStyle name="Nota 4 2 2 7 2" xfId="34096"/>
    <cellStyle name="Nota 4 2 2 8" xfId="13073"/>
    <cellStyle name="Nota 4 2 2 8 2" xfId="34097"/>
    <cellStyle name="Nota 4 2 2 9" xfId="13074"/>
    <cellStyle name="Nota 4 2 2 9 2" xfId="34098"/>
    <cellStyle name="Nota 4 2 20" xfId="49600"/>
    <cellStyle name="Nota 4 2 21" xfId="49601"/>
    <cellStyle name="Nota 4 2 22" xfId="49602"/>
    <cellStyle name="Nota 4 2 23" xfId="49603"/>
    <cellStyle name="Nota 4 2 24" xfId="49604"/>
    <cellStyle name="Nota 4 2 25" xfId="49605"/>
    <cellStyle name="Nota 4 2 26" xfId="49606"/>
    <cellStyle name="Nota 4 2 27" xfId="49607"/>
    <cellStyle name="Nota 4 2 28" xfId="49608"/>
    <cellStyle name="Nota 4 2 29" xfId="49609"/>
    <cellStyle name="Nota 4 2 3" xfId="13075"/>
    <cellStyle name="Nota 4 2 3 10" xfId="13076"/>
    <cellStyle name="Nota 4 2 3 10 2" xfId="34099"/>
    <cellStyle name="Nota 4 2 3 11" xfId="34100"/>
    <cellStyle name="Nota 4 2 3 12" xfId="49610"/>
    <cellStyle name="Nota 4 2 3 13" xfId="49611"/>
    <cellStyle name="Nota 4 2 3 14" xfId="49612"/>
    <cellStyle name="Nota 4 2 3 15" xfId="49613"/>
    <cellStyle name="Nota 4 2 3 16" xfId="49614"/>
    <cellStyle name="Nota 4 2 3 17" xfId="49615"/>
    <cellStyle name="Nota 4 2 3 18" xfId="49616"/>
    <cellStyle name="Nota 4 2 3 19" xfId="49617"/>
    <cellStyle name="Nota 4 2 3 2" xfId="13077"/>
    <cellStyle name="Nota 4 2 3 2 2" xfId="13078"/>
    <cellStyle name="Nota 4 2 3 2 2 2" xfId="34101"/>
    <cellStyle name="Nota 4 2 3 2 3" xfId="13079"/>
    <cellStyle name="Nota 4 2 3 2 3 2" xfId="34102"/>
    <cellStyle name="Nota 4 2 3 2 4" xfId="13080"/>
    <cellStyle name="Nota 4 2 3 2 4 2" xfId="34103"/>
    <cellStyle name="Nota 4 2 3 2 5" xfId="13081"/>
    <cellStyle name="Nota 4 2 3 2 5 2" xfId="34104"/>
    <cellStyle name="Nota 4 2 3 2 6" xfId="34105"/>
    <cellStyle name="Nota 4 2 3 20" xfId="49618"/>
    <cellStyle name="Nota 4 2 3 21" xfId="49619"/>
    <cellStyle name="Nota 4 2 3 22" xfId="49620"/>
    <cellStyle name="Nota 4 2 3 23" xfId="49621"/>
    <cellStyle name="Nota 4 2 3 24" xfId="49622"/>
    <cellStyle name="Nota 4 2 3 25" xfId="49623"/>
    <cellStyle name="Nota 4 2 3 3" xfId="13082"/>
    <cellStyle name="Nota 4 2 3 3 2" xfId="13083"/>
    <cellStyle name="Nota 4 2 3 3 2 2" xfId="34106"/>
    <cellStyle name="Nota 4 2 3 3 3" xfId="13084"/>
    <cellStyle name="Nota 4 2 3 3 3 2" xfId="34107"/>
    <cellStyle name="Nota 4 2 3 3 4" xfId="13085"/>
    <cellStyle name="Nota 4 2 3 3 4 2" xfId="34108"/>
    <cellStyle name="Nota 4 2 3 3 5" xfId="13086"/>
    <cellStyle name="Nota 4 2 3 3 5 2" xfId="34109"/>
    <cellStyle name="Nota 4 2 3 3 6" xfId="34110"/>
    <cellStyle name="Nota 4 2 3 4" xfId="13087"/>
    <cellStyle name="Nota 4 2 3 4 2" xfId="13088"/>
    <cellStyle name="Nota 4 2 3 4 2 2" xfId="34111"/>
    <cellStyle name="Nota 4 2 3 4 3" xfId="13089"/>
    <cellStyle name="Nota 4 2 3 4 3 2" xfId="34112"/>
    <cellStyle name="Nota 4 2 3 4 4" xfId="13090"/>
    <cellStyle name="Nota 4 2 3 4 4 2" xfId="34113"/>
    <cellStyle name="Nota 4 2 3 4 5" xfId="13091"/>
    <cellStyle name="Nota 4 2 3 4 5 2" xfId="34114"/>
    <cellStyle name="Nota 4 2 3 4 6" xfId="34115"/>
    <cellStyle name="Nota 4 2 3 5" xfId="13092"/>
    <cellStyle name="Nota 4 2 3 5 2" xfId="34116"/>
    <cellStyle name="Nota 4 2 3 6" xfId="13093"/>
    <cellStyle name="Nota 4 2 3 6 2" xfId="34117"/>
    <cellStyle name="Nota 4 2 3 7" xfId="13094"/>
    <cellStyle name="Nota 4 2 3 7 2" xfId="34118"/>
    <cellStyle name="Nota 4 2 3 8" xfId="13095"/>
    <cellStyle name="Nota 4 2 3 8 2" xfId="34119"/>
    <cellStyle name="Nota 4 2 3 9" xfId="13096"/>
    <cellStyle name="Nota 4 2 3 9 2" xfId="34120"/>
    <cellStyle name="Nota 4 2 30" xfId="49624"/>
    <cellStyle name="Nota 4 2 4" xfId="13097"/>
    <cellStyle name="Nota 4 2 4 10" xfId="13098"/>
    <cellStyle name="Nota 4 2 4 10 2" xfId="34121"/>
    <cellStyle name="Nota 4 2 4 11" xfId="34122"/>
    <cellStyle name="Nota 4 2 4 12" xfId="49625"/>
    <cellStyle name="Nota 4 2 4 13" xfId="49626"/>
    <cellStyle name="Nota 4 2 4 14" xfId="49627"/>
    <cellStyle name="Nota 4 2 4 15" xfId="49628"/>
    <cellStyle name="Nota 4 2 4 16" xfId="49629"/>
    <cellStyle name="Nota 4 2 4 17" xfId="49630"/>
    <cellStyle name="Nota 4 2 4 18" xfId="49631"/>
    <cellStyle name="Nota 4 2 4 19" xfId="49632"/>
    <cellStyle name="Nota 4 2 4 2" xfId="13099"/>
    <cellStyle name="Nota 4 2 4 2 2" xfId="13100"/>
    <cellStyle name="Nota 4 2 4 2 2 2" xfId="34123"/>
    <cellStyle name="Nota 4 2 4 2 3" xfId="13101"/>
    <cellStyle name="Nota 4 2 4 2 3 2" xfId="34124"/>
    <cellStyle name="Nota 4 2 4 2 4" xfId="13102"/>
    <cellStyle name="Nota 4 2 4 2 4 2" xfId="34125"/>
    <cellStyle name="Nota 4 2 4 2 5" xfId="13103"/>
    <cellStyle name="Nota 4 2 4 2 5 2" xfId="34126"/>
    <cellStyle name="Nota 4 2 4 2 6" xfId="34127"/>
    <cellStyle name="Nota 4 2 4 20" xfId="49633"/>
    <cellStyle name="Nota 4 2 4 21" xfId="49634"/>
    <cellStyle name="Nota 4 2 4 22" xfId="49635"/>
    <cellStyle name="Nota 4 2 4 23" xfId="49636"/>
    <cellStyle name="Nota 4 2 4 24" xfId="49637"/>
    <cellStyle name="Nota 4 2 4 25" xfId="49638"/>
    <cellStyle name="Nota 4 2 4 3" xfId="13104"/>
    <cellStyle name="Nota 4 2 4 3 2" xfId="13105"/>
    <cellStyle name="Nota 4 2 4 3 2 2" xfId="34128"/>
    <cellStyle name="Nota 4 2 4 3 3" xfId="13106"/>
    <cellStyle name="Nota 4 2 4 3 3 2" xfId="34129"/>
    <cellStyle name="Nota 4 2 4 3 4" xfId="13107"/>
    <cellStyle name="Nota 4 2 4 3 4 2" xfId="34130"/>
    <cellStyle name="Nota 4 2 4 3 5" xfId="13108"/>
    <cellStyle name="Nota 4 2 4 3 5 2" xfId="34131"/>
    <cellStyle name="Nota 4 2 4 3 6" xfId="34132"/>
    <cellStyle name="Nota 4 2 4 4" xfId="13109"/>
    <cellStyle name="Nota 4 2 4 4 2" xfId="13110"/>
    <cellStyle name="Nota 4 2 4 4 2 2" xfId="34133"/>
    <cellStyle name="Nota 4 2 4 4 3" xfId="13111"/>
    <cellStyle name="Nota 4 2 4 4 3 2" xfId="34134"/>
    <cellStyle name="Nota 4 2 4 4 4" xfId="13112"/>
    <cellStyle name="Nota 4 2 4 4 4 2" xfId="34135"/>
    <cellStyle name="Nota 4 2 4 4 5" xfId="13113"/>
    <cellStyle name="Nota 4 2 4 4 5 2" xfId="34136"/>
    <cellStyle name="Nota 4 2 4 4 6" xfId="34137"/>
    <cellStyle name="Nota 4 2 4 5" xfId="13114"/>
    <cellStyle name="Nota 4 2 4 5 2" xfId="34138"/>
    <cellStyle name="Nota 4 2 4 6" xfId="13115"/>
    <cellStyle name="Nota 4 2 4 6 2" xfId="34139"/>
    <cellStyle name="Nota 4 2 4 7" xfId="13116"/>
    <cellStyle name="Nota 4 2 4 7 2" xfId="34140"/>
    <cellStyle name="Nota 4 2 4 8" xfId="13117"/>
    <cellStyle name="Nota 4 2 4 8 2" xfId="34141"/>
    <cellStyle name="Nota 4 2 4 9" xfId="13118"/>
    <cellStyle name="Nota 4 2 4 9 2" xfId="34142"/>
    <cellStyle name="Nota 4 2 5" xfId="13119"/>
    <cellStyle name="Nota 4 2 5 10" xfId="13120"/>
    <cellStyle name="Nota 4 2 5 10 2" xfId="34143"/>
    <cellStyle name="Nota 4 2 5 11" xfId="34144"/>
    <cellStyle name="Nota 4 2 5 12" xfId="49639"/>
    <cellStyle name="Nota 4 2 5 13" xfId="49640"/>
    <cellStyle name="Nota 4 2 5 14" xfId="49641"/>
    <cellStyle name="Nota 4 2 5 15" xfId="49642"/>
    <cellStyle name="Nota 4 2 5 16" xfId="49643"/>
    <cellStyle name="Nota 4 2 5 17" xfId="49644"/>
    <cellStyle name="Nota 4 2 5 18" xfId="49645"/>
    <cellStyle name="Nota 4 2 5 19" xfId="49646"/>
    <cellStyle name="Nota 4 2 5 2" xfId="13121"/>
    <cellStyle name="Nota 4 2 5 2 2" xfId="13122"/>
    <cellStyle name="Nota 4 2 5 2 2 2" xfId="34145"/>
    <cellStyle name="Nota 4 2 5 2 3" xfId="13123"/>
    <cellStyle name="Nota 4 2 5 2 3 2" xfId="34146"/>
    <cellStyle name="Nota 4 2 5 2 4" xfId="13124"/>
    <cellStyle name="Nota 4 2 5 2 4 2" xfId="34147"/>
    <cellStyle name="Nota 4 2 5 2 5" xfId="13125"/>
    <cellStyle name="Nota 4 2 5 2 5 2" xfId="34148"/>
    <cellStyle name="Nota 4 2 5 2 6" xfId="34149"/>
    <cellStyle name="Nota 4 2 5 20" xfId="49647"/>
    <cellStyle name="Nota 4 2 5 21" xfId="49648"/>
    <cellStyle name="Nota 4 2 5 22" xfId="49649"/>
    <cellStyle name="Nota 4 2 5 23" xfId="49650"/>
    <cellStyle name="Nota 4 2 5 24" xfId="49651"/>
    <cellStyle name="Nota 4 2 5 25" xfId="49652"/>
    <cellStyle name="Nota 4 2 5 3" xfId="13126"/>
    <cellStyle name="Nota 4 2 5 3 2" xfId="13127"/>
    <cellStyle name="Nota 4 2 5 3 2 2" xfId="34150"/>
    <cellStyle name="Nota 4 2 5 3 3" xfId="13128"/>
    <cellStyle name="Nota 4 2 5 3 3 2" xfId="34151"/>
    <cellStyle name="Nota 4 2 5 3 4" xfId="13129"/>
    <cellStyle name="Nota 4 2 5 3 4 2" xfId="34152"/>
    <cellStyle name="Nota 4 2 5 3 5" xfId="13130"/>
    <cellStyle name="Nota 4 2 5 3 5 2" xfId="34153"/>
    <cellStyle name="Nota 4 2 5 3 6" xfId="34154"/>
    <cellStyle name="Nota 4 2 5 4" xfId="13131"/>
    <cellStyle name="Nota 4 2 5 4 2" xfId="13132"/>
    <cellStyle name="Nota 4 2 5 4 2 2" xfId="34155"/>
    <cellStyle name="Nota 4 2 5 4 3" xfId="13133"/>
    <cellStyle name="Nota 4 2 5 4 3 2" xfId="34156"/>
    <cellStyle name="Nota 4 2 5 4 4" xfId="13134"/>
    <cellStyle name="Nota 4 2 5 4 4 2" xfId="34157"/>
    <cellStyle name="Nota 4 2 5 4 5" xfId="13135"/>
    <cellStyle name="Nota 4 2 5 4 5 2" xfId="34158"/>
    <cellStyle name="Nota 4 2 5 4 6" xfId="34159"/>
    <cellStyle name="Nota 4 2 5 5" xfId="13136"/>
    <cellStyle name="Nota 4 2 5 5 2" xfId="34160"/>
    <cellStyle name="Nota 4 2 5 6" xfId="13137"/>
    <cellStyle name="Nota 4 2 5 6 2" xfId="34161"/>
    <cellStyle name="Nota 4 2 5 7" xfId="13138"/>
    <cellStyle name="Nota 4 2 5 7 2" xfId="34162"/>
    <cellStyle name="Nota 4 2 5 8" xfId="13139"/>
    <cellStyle name="Nota 4 2 5 8 2" xfId="34163"/>
    <cellStyle name="Nota 4 2 5 9" xfId="13140"/>
    <cellStyle name="Nota 4 2 5 9 2" xfId="34164"/>
    <cellStyle name="Nota 4 2 6" xfId="13141"/>
    <cellStyle name="Nota 4 2 6 10" xfId="13142"/>
    <cellStyle name="Nota 4 2 6 10 2" xfId="34165"/>
    <cellStyle name="Nota 4 2 6 11" xfId="34166"/>
    <cellStyle name="Nota 4 2 6 12" xfId="49653"/>
    <cellStyle name="Nota 4 2 6 13" xfId="49654"/>
    <cellStyle name="Nota 4 2 6 14" xfId="49655"/>
    <cellStyle name="Nota 4 2 6 15" xfId="49656"/>
    <cellStyle name="Nota 4 2 6 16" xfId="49657"/>
    <cellStyle name="Nota 4 2 6 17" xfId="49658"/>
    <cellStyle name="Nota 4 2 6 18" xfId="49659"/>
    <cellStyle name="Nota 4 2 6 19" xfId="49660"/>
    <cellStyle name="Nota 4 2 6 2" xfId="13143"/>
    <cellStyle name="Nota 4 2 6 2 2" xfId="13144"/>
    <cellStyle name="Nota 4 2 6 2 2 2" xfId="34167"/>
    <cellStyle name="Nota 4 2 6 2 3" xfId="13145"/>
    <cellStyle name="Nota 4 2 6 2 3 2" xfId="34168"/>
    <cellStyle name="Nota 4 2 6 2 4" xfId="13146"/>
    <cellStyle name="Nota 4 2 6 2 4 2" xfId="34169"/>
    <cellStyle name="Nota 4 2 6 2 5" xfId="13147"/>
    <cellStyle name="Nota 4 2 6 2 5 2" xfId="34170"/>
    <cellStyle name="Nota 4 2 6 2 6" xfId="34171"/>
    <cellStyle name="Nota 4 2 6 20" xfId="49661"/>
    <cellStyle name="Nota 4 2 6 21" xfId="49662"/>
    <cellStyle name="Nota 4 2 6 22" xfId="49663"/>
    <cellStyle name="Nota 4 2 6 23" xfId="49664"/>
    <cellStyle name="Nota 4 2 6 24" xfId="49665"/>
    <cellStyle name="Nota 4 2 6 25" xfId="49666"/>
    <cellStyle name="Nota 4 2 6 3" xfId="13148"/>
    <cellStyle name="Nota 4 2 6 3 2" xfId="13149"/>
    <cellStyle name="Nota 4 2 6 3 2 2" xfId="34172"/>
    <cellStyle name="Nota 4 2 6 3 3" xfId="13150"/>
    <cellStyle name="Nota 4 2 6 3 3 2" xfId="34173"/>
    <cellStyle name="Nota 4 2 6 3 4" xfId="13151"/>
    <cellStyle name="Nota 4 2 6 3 4 2" xfId="34174"/>
    <cellStyle name="Nota 4 2 6 3 5" xfId="13152"/>
    <cellStyle name="Nota 4 2 6 3 5 2" xfId="34175"/>
    <cellStyle name="Nota 4 2 6 3 6" xfId="34176"/>
    <cellStyle name="Nota 4 2 6 4" xfId="13153"/>
    <cellStyle name="Nota 4 2 6 4 2" xfId="13154"/>
    <cellStyle name="Nota 4 2 6 4 2 2" xfId="34177"/>
    <cellStyle name="Nota 4 2 6 4 3" xfId="13155"/>
    <cellStyle name="Nota 4 2 6 4 3 2" xfId="34178"/>
    <cellStyle name="Nota 4 2 6 4 4" xfId="13156"/>
    <cellStyle name="Nota 4 2 6 4 4 2" xfId="34179"/>
    <cellStyle name="Nota 4 2 6 4 5" xfId="13157"/>
    <cellStyle name="Nota 4 2 6 4 5 2" xfId="34180"/>
    <cellStyle name="Nota 4 2 6 4 6" xfId="34181"/>
    <cellStyle name="Nota 4 2 6 5" xfId="13158"/>
    <cellStyle name="Nota 4 2 6 5 2" xfId="34182"/>
    <cellStyle name="Nota 4 2 6 6" xfId="13159"/>
    <cellStyle name="Nota 4 2 6 6 2" xfId="34183"/>
    <cellStyle name="Nota 4 2 6 7" xfId="13160"/>
    <cellStyle name="Nota 4 2 6 7 2" xfId="34184"/>
    <cellStyle name="Nota 4 2 6 8" xfId="13161"/>
    <cellStyle name="Nota 4 2 6 8 2" xfId="34185"/>
    <cellStyle name="Nota 4 2 6 9" xfId="13162"/>
    <cellStyle name="Nota 4 2 6 9 2" xfId="34186"/>
    <cellStyle name="Nota 4 2 7" xfId="13163"/>
    <cellStyle name="Nota 4 2 7 2" xfId="13164"/>
    <cellStyle name="Nota 4 2 7 2 2" xfId="34187"/>
    <cellStyle name="Nota 4 2 7 3" xfId="13165"/>
    <cellStyle name="Nota 4 2 7 3 2" xfId="34188"/>
    <cellStyle name="Nota 4 2 7 4" xfId="13166"/>
    <cellStyle name="Nota 4 2 7 4 2" xfId="34189"/>
    <cellStyle name="Nota 4 2 7 5" xfId="13167"/>
    <cellStyle name="Nota 4 2 7 5 2" xfId="34190"/>
    <cellStyle name="Nota 4 2 7 6" xfId="34191"/>
    <cellStyle name="Nota 4 2 8" xfId="13168"/>
    <cellStyle name="Nota 4 2 8 2" xfId="13169"/>
    <cellStyle name="Nota 4 2 8 2 2" xfId="34192"/>
    <cellStyle name="Nota 4 2 8 3" xfId="13170"/>
    <cellStyle name="Nota 4 2 8 3 2" xfId="34193"/>
    <cellStyle name="Nota 4 2 8 4" xfId="13171"/>
    <cellStyle name="Nota 4 2 8 4 2" xfId="34194"/>
    <cellStyle name="Nota 4 2 8 5" xfId="13172"/>
    <cellStyle name="Nota 4 2 8 5 2" xfId="34195"/>
    <cellStyle name="Nota 4 2 8 6" xfId="34196"/>
    <cellStyle name="Nota 4 2 9" xfId="13173"/>
    <cellStyle name="Nota 4 2 9 2" xfId="13174"/>
    <cellStyle name="Nota 4 2 9 2 2" xfId="34197"/>
    <cellStyle name="Nota 4 2 9 3" xfId="13175"/>
    <cellStyle name="Nota 4 2 9 3 2" xfId="34198"/>
    <cellStyle name="Nota 4 2 9 4" xfId="13176"/>
    <cellStyle name="Nota 4 2 9 4 2" xfId="34199"/>
    <cellStyle name="Nota 4 2 9 5" xfId="13177"/>
    <cellStyle name="Nota 4 2 9 5 2" xfId="34200"/>
    <cellStyle name="Nota 4 2 9 6" xfId="34201"/>
    <cellStyle name="Nota 4 20" xfId="49667"/>
    <cellStyle name="Nota 4 21" xfId="49668"/>
    <cellStyle name="Nota 4 22" xfId="49669"/>
    <cellStyle name="Nota 4 23" xfId="49670"/>
    <cellStyle name="Nota 4 24" xfId="49671"/>
    <cellStyle name="Nota 4 25" xfId="49672"/>
    <cellStyle name="Nota 4 26" xfId="49673"/>
    <cellStyle name="Nota 4 27" xfId="49674"/>
    <cellStyle name="Nota 4 28" xfId="49675"/>
    <cellStyle name="Nota 4 29" xfId="49676"/>
    <cellStyle name="Nota 4 3" xfId="13178"/>
    <cellStyle name="Nota 4 3 10" xfId="13179"/>
    <cellStyle name="Nota 4 3 10 2" xfId="34202"/>
    <cellStyle name="Nota 4 3 11" xfId="34203"/>
    <cellStyle name="Nota 4 3 12" xfId="49677"/>
    <cellStyle name="Nota 4 3 13" xfId="49678"/>
    <cellStyle name="Nota 4 3 14" xfId="49679"/>
    <cellStyle name="Nota 4 3 15" xfId="49680"/>
    <cellStyle name="Nota 4 3 16" xfId="49681"/>
    <cellStyle name="Nota 4 3 17" xfId="49682"/>
    <cellStyle name="Nota 4 3 18" xfId="49683"/>
    <cellStyle name="Nota 4 3 19" xfId="49684"/>
    <cellStyle name="Nota 4 3 2" xfId="13180"/>
    <cellStyle name="Nota 4 3 2 2" xfId="13181"/>
    <cellStyle name="Nota 4 3 2 2 2" xfId="34204"/>
    <cellStyle name="Nota 4 3 2 3" xfId="13182"/>
    <cellStyle name="Nota 4 3 2 3 2" xfId="34205"/>
    <cellStyle name="Nota 4 3 2 4" xfId="13183"/>
    <cellStyle name="Nota 4 3 2 4 2" xfId="34206"/>
    <cellStyle name="Nota 4 3 2 5" xfId="13184"/>
    <cellStyle name="Nota 4 3 2 5 2" xfId="34207"/>
    <cellStyle name="Nota 4 3 2 6" xfId="34208"/>
    <cellStyle name="Nota 4 3 20" xfId="49685"/>
    <cellStyle name="Nota 4 3 21" xfId="49686"/>
    <cellStyle name="Nota 4 3 22" xfId="49687"/>
    <cellStyle name="Nota 4 3 23" xfId="49688"/>
    <cellStyle name="Nota 4 3 24" xfId="49689"/>
    <cellStyle name="Nota 4 3 25" xfId="49690"/>
    <cellStyle name="Nota 4 3 3" xfId="13185"/>
    <cellStyle name="Nota 4 3 3 2" xfId="13186"/>
    <cellStyle name="Nota 4 3 3 2 2" xfId="34209"/>
    <cellStyle name="Nota 4 3 3 3" xfId="13187"/>
    <cellStyle name="Nota 4 3 3 3 2" xfId="34210"/>
    <cellStyle name="Nota 4 3 3 4" xfId="13188"/>
    <cellStyle name="Nota 4 3 3 4 2" xfId="34211"/>
    <cellStyle name="Nota 4 3 3 5" xfId="13189"/>
    <cellStyle name="Nota 4 3 3 5 2" xfId="34212"/>
    <cellStyle name="Nota 4 3 3 6" xfId="34213"/>
    <cellStyle name="Nota 4 3 4" xfId="13190"/>
    <cellStyle name="Nota 4 3 4 2" xfId="13191"/>
    <cellStyle name="Nota 4 3 4 2 2" xfId="34214"/>
    <cellStyle name="Nota 4 3 4 3" xfId="13192"/>
    <cellStyle name="Nota 4 3 4 3 2" xfId="34215"/>
    <cellStyle name="Nota 4 3 4 4" xfId="13193"/>
    <cellStyle name="Nota 4 3 4 4 2" xfId="34216"/>
    <cellStyle name="Nota 4 3 4 5" xfId="13194"/>
    <cellStyle name="Nota 4 3 4 5 2" xfId="34217"/>
    <cellStyle name="Nota 4 3 4 6" xfId="34218"/>
    <cellStyle name="Nota 4 3 5" xfId="13195"/>
    <cellStyle name="Nota 4 3 5 2" xfId="34219"/>
    <cellStyle name="Nota 4 3 6" xfId="13196"/>
    <cellStyle name="Nota 4 3 6 2" xfId="34220"/>
    <cellStyle name="Nota 4 3 7" xfId="13197"/>
    <cellStyle name="Nota 4 3 7 2" xfId="34221"/>
    <cellStyle name="Nota 4 3 8" xfId="13198"/>
    <cellStyle name="Nota 4 3 8 2" xfId="34222"/>
    <cellStyle name="Nota 4 3 9" xfId="13199"/>
    <cellStyle name="Nota 4 3 9 2" xfId="34223"/>
    <cellStyle name="Nota 4 30" xfId="49691"/>
    <cellStyle name="Nota 4 31" xfId="49692"/>
    <cellStyle name="Nota 4 4" xfId="13200"/>
    <cellStyle name="Nota 4 4 10" xfId="13201"/>
    <cellStyle name="Nota 4 4 10 2" xfId="34224"/>
    <cellStyle name="Nota 4 4 11" xfId="34225"/>
    <cellStyle name="Nota 4 4 12" xfId="49693"/>
    <cellStyle name="Nota 4 4 13" xfId="49694"/>
    <cellStyle name="Nota 4 4 14" xfId="49695"/>
    <cellStyle name="Nota 4 4 15" xfId="49696"/>
    <cellStyle name="Nota 4 4 16" xfId="49697"/>
    <cellStyle name="Nota 4 4 17" xfId="49698"/>
    <cellStyle name="Nota 4 4 18" xfId="49699"/>
    <cellStyle name="Nota 4 4 19" xfId="49700"/>
    <cellStyle name="Nota 4 4 2" xfId="13202"/>
    <cellStyle name="Nota 4 4 2 2" xfId="13203"/>
    <cellStyle name="Nota 4 4 2 2 2" xfId="34226"/>
    <cellStyle name="Nota 4 4 2 3" xfId="13204"/>
    <cellStyle name="Nota 4 4 2 3 2" xfId="34227"/>
    <cellStyle name="Nota 4 4 2 4" xfId="13205"/>
    <cellStyle name="Nota 4 4 2 4 2" xfId="34228"/>
    <cellStyle name="Nota 4 4 2 5" xfId="13206"/>
    <cellStyle name="Nota 4 4 2 5 2" xfId="34229"/>
    <cellStyle name="Nota 4 4 2 6" xfId="34230"/>
    <cellStyle name="Nota 4 4 20" xfId="49701"/>
    <cellStyle name="Nota 4 4 21" xfId="49702"/>
    <cellStyle name="Nota 4 4 22" xfId="49703"/>
    <cellStyle name="Nota 4 4 23" xfId="49704"/>
    <cellStyle name="Nota 4 4 24" xfId="49705"/>
    <cellStyle name="Nota 4 4 25" xfId="49706"/>
    <cellStyle name="Nota 4 4 3" xfId="13207"/>
    <cellStyle name="Nota 4 4 3 2" xfId="13208"/>
    <cellStyle name="Nota 4 4 3 2 2" xfId="34231"/>
    <cellStyle name="Nota 4 4 3 3" xfId="13209"/>
    <cellStyle name="Nota 4 4 3 3 2" xfId="34232"/>
    <cellStyle name="Nota 4 4 3 4" xfId="13210"/>
    <cellStyle name="Nota 4 4 3 4 2" xfId="34233"/>
    <cellStyle name="Nota 4 4 3 5" xfId="13211"/>
    <cellStyle name="Nota 4 4 3 5 2" xfId="34234"/>
    <cellStyle name="Nota 4 4 3 6" xfId="34235"/>
    <cellStyle name="Nota 4 4 4" xfId="13212"/>
    <cellStyle name="Nota 4 4 4 2" xfId="13213"/>
    <cellStyle name="Nota 4 4 4 2 2" xfId="34236"/>
    <cellStyle name="Nota 4 4 4 3" xfId="13214"/>
    <cellStyle name="Nota 4 4 4 3 2" xfId="34237"/>
    <cellStyle name="Nota 4 4 4 4" xfId="13215"/>
    <cellStyle name="Nota 4 4 4 4 2" xfId="34238"/>
    <cellStyle name="Nota 4 4 4 5" xfId="13216"/>
    <cellStyle name="Nota 4 4 4 5 2" xfId="34239"/>
    <cellStyle name="Nota 4 4 4 6" xfId="34240"/>
    <cellStyle name="Nota 4 4 5" xfId="13217"/>
    <cellStyle name="Nota 4 4 5 2" xfId="34241"/>
    <cellStyle name="Nota 4 4 6" xfId="13218"/>
    <cellStyle name="Nota 4 4 6 2" xfId="34242"/>
    <cellStyle name="Nota 4 4 7" xfId="13219"/>
    <cellStyle name="Nota 4 4 7 2" xfId="34243"/>
    <cellStyle name="Nota 4 4 8" xfId="13220"/>
    <cellStyle name="Nota 4 4 8 2" xfId="34244"/>
    <cellStyle name="Nota 4 4 9" xfId="13221"/>
    <cellStyle name="Nota 4 4 9 2" xfId="34245"/>
    <cellStyle name="Nota 4 5" xfId="13222"/>
    <cellStyle name="Nota 4 5 10" xfId="13223"/>
    <cellStyle name="Nota 4 5 10 2" xfId="34246"/>
    <cellStyle name="Nota 4 5 11" xfId="34247"/>
    <cellStyle name="Nota 4 5 12" xfId="49707"/>
    <cellStyle name="Nota 4 5 13" xfId="49708"/>
    <cellStyle name="Nota 4 5 14" xfId="49709"/>
    <cellStyle name="Nota 4 5 15" xfId="49710"/>
    <cellStyle name="Nota 4 5 16" xfId="49711"/>
    <cellStyle name="Nota 4 5 17" xfId="49712"/>
    <cellStyle name="Nota 4 5 18" xfId="49713"/>
    <cellStyle name="Nota 4 5 19" xfId="49714"/>
    <cellStyle name="Nota 4 5 2" xfId="13224"/>
    <cellStyle name="Nota 4 5 2 2" xfId="13225"/>
    <cellStyle name="Nota 4 5 2 2 2" xfId="34248"/>
    <cellStyle name="Nota 4 5 2 3" xfId="13226"/>
    <cellStyle name="Nota 4 5 2 3 2" xfId="34249"/>
    <cellStyle name="Nota 4 5 2 4" xfId="13227"/>
    <cellStyle name="Nota 4 5 2 4 2" xfId="34250"/>
    <cellStyle name="Nota 4 5 2 5" xfId="13228"/>
    <cellStyle name="Nota 4 5 2 5 2" xfId="34251"/>
    <cellStyle name="Nota 4 5 2 6" xfId="34252"/>
    <cellStyle name="Nota 4 5 20" xfId="49715"/>
    <cellStyle name="Nota 4 5 21" xfId="49716"/>
    <cellStyle name="Nota 4 5 22" xfId="49717"/>
    <cellStyle name="Nota 4 5 23" xfId="49718"/>
    <cellStyle name="Nota 4 5 24" xfId="49719"/>
    <cellStyle name="Nota 4 5 25" xfId="49720"/>
    <cellStyle name="Nota 4 5 3" xfId="13229"/>
    <cellStyle name="Nota 4 5 3 2" xfId="13230"/>
    <cellStyle name="Nota 4 5 3 2 2" xfId="34253"/>
    <cellStyle name="Nota 4 5 3 3" xfId="13231"/>
    <cellStyle name="Nota 4 5 3 3 2" xfId="34254"/>
    <cellStyle name="Nota 4 5 3 4" xfId="13232"/>
    <cellStyle name="Nota 4 5 3 4 2" xfId="34255"/>
    <cellStyle name="Nota 4 5 3 5" xfId="13233"/>
    <cellStyle name="Nota 4 5 3 5 2" xfId="34256"/>
    <cellStyle name="Nota 4 5 3 6" xfId="34257"/>
    <cellStyle name="Nota 4 5 4" xfId="13234"/>
    <cellStyle name="Nota 4 5 4 2" xfId="13235"/>
    <cellStyle name="Nota 4 5 4 2 2" xfId="34258"/>
    <cellStyle name="Nota 4 5 4 3" xfId="13236"/>
    <cellStyle name="Nota 4 5 4 3 2" xfId="34259"/>
    <cellStyle name="Nota 4 5 4 4" xfId="13237"/>
    <cellStyle name="Nota 4 5 4 4 2" xfId="34260"/>
    <cellStyle name="Nota 4 5 4 5" xfId="13238"/>
    <cellStyle name="Nota 4 5 4 5 2" xfId="34261"/>
    <cellStyle name="Nota 4 5 4 6" xfId="34262"/>
    <cellStyle name="Nota 4 5 5" xfId="13239"/>
    <cellStyle name="Nota 4 5 5 2" xfId="34263"/>
    <cellStyle name="Nota 4 5 6" xfId="13240"/>
    <cellStyle name="Nota 4 5 6 2" xfId="34264"/>
    <cellStyle name="Nota 4 5 7" xfId="13241"/>
    <cellStyle name="Nota 4 5 7 2" xfId="34265"/>
    <cellStyle name="Nota 4 5 8" xfId="13242"/>
    <cellStyle name="Nota 4 5 8 2" xfId="34266"/>
    <cellStyle name="Nota 4 5 9" xfId="13243"/>
    <cellStyle name="Nota 4 5 9 2" xfId="34267"/>
    <cellStyle name="Nota 4 6" xfId="13244"/>
    <cellStyle name="Nota 4 6 10" xfId="13245"/>
    <cellStyle name="Nota 4 6 10 2" xfId="34268"/>
    <cellStyle name="Nota 4 6 11" xfId="34269"/>
    <cellStyle name="Nota 4 6 12" xfId="49721"/>
    <cellStyle name="Nota 4 6 13" xfId="49722"/>
    <cellStyle name="Nota 4 6 14" xfId="49723"/>
    <cellStyle name="Nota 4 6 15" xfId="49724"/>
    <cellStyle name="Nota 4 6 16" xfId="49725"/>
    <cellStyle name="Nota 4 6 17" xfId="49726"/>
    <cellStyle name="Nota 4 6 18" xfId="49727"/>
    <cellStyle name="Nota 4 6 19" xfId="49728"/>
    <cellStyle name="Nota 4 6 2" xfId="13246"/>
    <cellStyle name="Nota 4 6 2 2" xfId="13247"/>
    <cellStyle name="Nota 4 6 2 2 2" xfId="34270"/>
    <cellStyle name="Nota 4 6 2 3" xfId="13248"/>
    <cellStyle name="Nota 4 6 2 3 2" xfId="34271"/>
    <cellStyle name="Nota 4 6 2 4" xfId="13249"/>
    <cellStyle name="Nota 4 6 2 4 2" xfId="34272"/>
    <cellStyle name="Nota 4 6 2 5" xfId="13250"/>
    <cellStyle name="Nota 4 6 2 5 2" xfId="34273"/>
    <cellStyle name="Nota 4 6 2 6" xfId="34274"/>
    <cellStyle name="Nota 4 6 20" xfId="49729"/>
    <cellStyle name="Nota 4 6 21" xfId="49730"/>
    <cellStyle name="Nota 4 6 22" xfId="49731"/>
    <cellStyle name="Nota 4 6 23" xfId="49732"/>
    <cellStyle name="Nota 4 6 24" xfId="49733"/>
    <cellStyle name="Nota 4 6 25" xfId="49734"/>
    <cellStyle name="Nota 4 6 3" xfId="13251"/>
    <cellStyle name="Nota 4 6 3 2" xfId="13252"/>
    <cellStyle name="Nota 4 6 3 2 2" xfId="34275"/>
    <cellStyle name="Nota 4 6 3 3" xfId="13253"/>
    <cellStyle name="Nota 4 6 3 3 2" xfId="34276"/>
    <cellStyle name="Nota 4 6 3 4" xfId="13254"/>
    <cellStyle name="Nota 4 6 3 4 2" xfId="34277"/>
    <cellStyle name="Nota 4 6 3 5" xfId="13255"/>
    <cellStyle name="Nota 4 6 3 5 2" xfId="34278"/>
    <cellStyle name="Nota 4 6 3 6" xfId="34279"/>
    <cellStyle name="Nota 4 6 4" xfId="13256"/>
    <cellStyle name="Nota 4 6 4 2" xfId="13257"/>
    <cellStyle name="Nota 4 6 4 2 2" xfId="34280"/>
    <cellStyle name="Nota 4 6 4 3" xfId="13258"/>
    <cellStyle name="Nota 4 6 4 3 2" xfId="34281"/>
    <cellStyle name="Nota 4 6 4 4" xfId="13259"/>
    <cellStyle name="Nota 4 6 4 4 2" xfId="34282"/>
    <cellStyle name="Nota 4 6 4 5" xfId="13260"/>
    <cellStyle name="Nota 4 6 4 5 2" xfId="34283"/>
    <cellStyle name="Nota 4 6 4 6" xfId="34284"/>
    <cellStyle name="Nota 4 6 5" xfId="13261"/>
    <cellStyle name="Nota 4 6 5 2" xfId="34285"/>
    <cellStyle name="Nota 4 6 6" xfId="13262"/>
    <cellStyle name="Nota 4 6 6 2" xfId="34286"/>
    <cellStyle name="Nota 4 6 7" xfId="13263"/>
    <cellStyle name="Nota 4 6 7 2" xfId="34287"/>
    <cellStyle name="Nota 4 6 8" xfId="13264"/>
    <cellStyle name="Nota 4 6 8 2" xfId="34288"/>
    <cellStyle name="Nota 4 6 9" xfId="13265"/>
    <cellStyle name="Nota 4 6 9 2" xfId="34289"/>
    <cellStyle name="Nota 4 7" xfId="13266"/>
    <cellStyle name="Nota 4 7 10" xfId="13267"/>
    <cellStyle name="Nota 4 7 10 2" xfId="34290"/>
    <cellStyle name="Nota 4 7 11" xfId="34291"/>
    <cellStyle name="Nota 4 7 12" xfId="49735"/>
    <cellStyle name="Nota 4 7 13" xfId="49736"/>
    <cellStyle name="Nota 4 7 14" xfId="49737"/>
    <cellStyle name="Nota 4 7 15" xfId="49738"/>
    <cellStyle name="Nota 4 7 16" xfId="49739"/>
    <cellStyle name="Nota 4 7 17" xfId="49740"/>
    <cellStyle name="Nota 4 7 18" xfId="49741"/>
    <cellStyle name="Nota 4 7 19" xfId="49742"/>
    <cellStyle name="Nota 4 7 2" xfId="13268"/>
    <cellStyle name="Nota 4 7 2 2" xfId="13269"/>
    <cellStyle name="Nota 4 7 2 2 2" xfId="34292"/>
    <cellStyle name="Nota 4 7 2 3" xfId="13270"/>
    <cellStyle name="Nota 4 7 2 3 2" xfId="34293"/>
    <cellStyle name="Nota 4 7 2 4" xfId="13271"/>
    <cellStyle name="Nota 4 7 2 4 2" xfId="34294"/>
    <cellStyle name="Nota 4 7 2 5" xfId="13272"/>
    <cellStyle name="Nota 4 7 2 5 2" xfId="34295"/>
    <cellStyle name="Nota 4 7 2 6" xfId="34296"/>
    <cellStyle name="Nota 4 7 20" xfId="49743"/>
    <cellStyle name="Nota 4 7 21" xfId="49744"/>
    <cellStyle name="Nota 4 7 22" xfId="49745"/>
    <cellStyle name="Nota 4 7 23" xfId="49746"/>
    <cellStyle name="Nota 4 7 24" xfId="49747"/>
    <cellStyle name="Nota 4 7 25" xfId="49748"/>
    <cellStyle name="Nota 4 7 3" xfId="13273"/>
    <cellStyle name="Nota 4 7 3 2" xfId="13274"/>
    <cellStyle name="Nota 4 7 3 2 2" xfId="34297"/>
    <cellStyle name="Nota 4 7 3 3" xfId="13275"/>
    <cellStyle name="Nota 4 7 3 3 2" xfId="34298"/>
    <cellStyle name="Nota 4 7 3 4" xfId="13276"/>
    <cellStyle name="Nota 4 7 3 4 2" xfId="34299"/>
    <cellStyle name="Nota 4 7 3 5" xfId="13277"/>
    <cellStyle name="Nota 4 7 3 5 2" xfId="34300"/>
    <cellStyle name="Nota 4 7 3 6" xfId="34301"/>
    <cellStyle name="Nota 4 7 4" xfId="13278"/>
    <cellStyle name="Nota 4 7 4 2" xfId="13279"/>
    <cellStyle name="Nota 4 7 4 2 2" xfId="34302"/>
    <cellStyle name="Nota 4 7 4 3" xfId="13280"/>
    <cellStyle name="Nota 4 7 4 3 2" xfId="34303"/>
    <cellStyle name="Nota 4 7 4 4" xfId="13281"/>
    <cellStyle name="Nota 4 7 4 4 2" xfId="34304"/>
    <cellStyle name="Nota 4 7 4 5" xfId="13282"/>
    <cellStyle name="Nota 4 7 4 5 2" xfId="34305"/>
    <cellStyle name="Nota 4 7 4 6" xfId="34306"/>
    <cellStyle name="Nota 4 7 5" xfId="13283"/>
    <cellStyle name="Nota 4 7 5 2" xfId="34307"/>
    <cellStyle name="Nota 4 7 6" xfId="13284"/>
    <cellStyle name="Nota 4 7 6 2" xfId="34308"/>
    <cellStyle name="Nota 4 7 7" xfId="13285"/>
    <cellStyle name="Nota 4 7 7 2" xfId="34309"/>
    <cellStyle name="Nota 4 7 8" xfId="13286"/>
    <cellStyle name="Nota 4 7 8 2" xfId="34310"/>
    <cellStyle name="Nota 4 7 9" xfId="13287"/>
    <cellStyle name="Nota 4 7 9 2" xfId="34311"/>
    <cellStyle name="Nota 4 8" xfId="13288"/>
    <cellStyle name="Nota 4 8 2" xfId="13289"/>
    <cellStyle name="Nota 4 8 2 2" xfId="34312"/>
    <cellStyle name="Nota 4 8 3" xfId="13290"/>
    <cellStyle name="Nota 4 8 3 2" xfId="34313"/>
    <cellStyle name="Nota 4 8 4" xfId="13291"/>
    <cellStyle name="Nota 4 8 4 2" xfId="34314"/>
    <cellStyle name="Nota 4 8 5" xfId="13292"/>
    <cellStyle name="Nota 4 8 5 2" xfId="34315"/>
    <cellStyle name="Nota 4 8 6" xfId="34316"/>
    <cellStyle name="Nota 4 9" xfId="13293"/>
    <cellStyle name="Nota 4 9 2" xfId="13294"/>
    <cellStyle name="Nota 4 9 2 2" xfId="34317"/>
    <cellStyle name="Nota 4 9 3" xfId="13295"/>
    <cellStyle name="Nota 4 9 3 2" xfId="34318"/>
    <cellStyle name="Nota 4 9 4" xfId="13296"/>
    <cellStyle name="Nota 4 9 4 2" xfId="34319"/>
    <cellStyle name="Nota 4 9 5" xfId="13297"/>
    <cellStyle name="Nota 4 9 5 2" xfId="34320"/>
    <cellStyle name="Nota 4 9 6" xfId="34321"/>
    <cellStyle name="Nota 5" xfId="13298"/>
    <cellStyle name="Nota 5 10" xfId="13299"/>
    <cellStyle name="Nota 5 10 2" xfId="13300"/>
    <cellStyle name="Nota 5 10 2 2" xfId="34322"/>
    <cellStyle name="Nota 5 10 3" xfId="13301"/>
    <cellStyle name="Nota 5 10 3 2" xfId="34323"/>
    <cellStyle name="Nota 5 10 4" xfId="13302"/>
    <cellStyle name="Nota 5 10 4 2" xfId="34324"/>
    <cellStyle name="Nota 5 10 5" xfId="13303"/>
    <cellStyle name="Nota 5 10 5 2" xfId="34325"/>
    <cellStyle name="Nota 5 10 6" xfId="34326"/>
    <cellStyle name="Nota 5 11" xfId="13304"/>
    <cellStyle name="Nota 5 11 2" xfId="34327"/>
    <cellStyle name="Nota 5 12" xfId="13305"/>
    <cellStyle name="Nota 5 12 2" xfId="34328"/>
    <cellStyle name="Nota 5 13" xfId="13306"/>
    <cellStyle name="Nota 5 13 2" xfId="34329"/>
    <cellStyle name="Nota 5 14" xfId="13307"/>
    <cellStyle name="Nota 5 14 2" xfId="34330"/>
    <cellStyle name="Nota 5 15" xfId="13308"/>
    <cellStyle name="Nota 5 15 2" xfId="34331"/>
    <cellStyle name="Nota 5 16" xfId="13309"/>
    <cellStyle name="Nota 5 16 2" xfId="34332"/>
    <cellStyle name="Nota 5 17" xfId="34333"/>
    <cellStyle name="Nota 5 18" xfId="49749"/>
    <cellStyle name="Nota 5 19" xfId="49750"/>
    <cellStyle name="Nota 5 2" xfId="13310"/>
    <cellStyle name="Nota 5 2 10" xfId="13311"/>
    <cellStyle name="Nota 5 2 10 2" xfId="34334"/>
    <cellStyle name="Nota 5 2 11" xfId="13312"/>
    <cellStyle name="Nota 5 2 11 2" xfId="34335"/>
    <cellStyle name="Nota 5 2 12" xfId="13313"/>
    <cellStyle name="Nota 5 2 12 2" xfId="34336"/>
    <cellStyle name="Nota 5 2 13" xfId="13314"/>
    <cellStyle name="Nota 5 2 13 2" xfId="34337"/>
    <cellStyle name="Nota 5 2 14" xfId="13315"/>
    <cellStyle name="Nota 5 2 14 2" xfId="34338"/>
    <cellStyle name="Nota 5 2 15" xfId="13316"/>
    <cellStyle name="Nota 5 2 15 2" xfId="34339"/>
    <cellStyle name="Nota 5 2 16" xfId="34340"/>
    <cellStyle name="Nota 5 2 17" xfId="49751"/>
    <cellStyle name="Nota 5 2 18" xfId="49752"/>
    <cellStyle name="Nota 5 2 19" xfId="49753"/>
    <cellStyle name="Nota 5 2 2" xfId="13317"/>
    <cellStyle name="Nota 5 2 2 10" xfId="13318"/>
    <cellStyle name="Nota 5 2 2 10 2" xfId="34341"/>
    <cellStyle name="Nota 5 2 2 11" xfId="34342"/>
    <cellStyle name="Nota 5 2 2 12" xfId="49754"/>
    <cellStyle name="Nota 5 2 2 13" xfId="49755"/>
    <cellStyle name="Nota 5 2 2 14" xfId="49756"/>
    <cellStyle name="Nota 5 2 2 15" xfId="49757"/>
    <cellStyle name="Nota 5 2 2 16" xfId="49758"/>
    <cellStyle name="Nota 5 2 2 17" xfId="49759"/>
    <cellStyle name="Nota 5 2 2 18" xfId="49760"/>
    <cellStyle name="Nota 5 2 2 19" xfId="49761"/>
    <cellStyle name="Nota 5 2 2 2" xfId="13319"/>
    <cellStyle name="Nota 5 2 2 2 2" xfId="13320"/>
    <cellStyle name="Nota 5 2 2 2 2 2" xfId="34343"/>
    <cellStyle name="Nota 5 2 2 2 3" xfId="13321"/>
    <cellStyle name="Nota 5 2 2 2 3 2" xfId="34344"/>
    <cellStyle name="Nota 5 2 2 2 4" xfId="13322"/>
    <cellStyle name="Nota 5 2 2 2 4 2" xfId="34345"/>
    <cellStyle name="Nota 5 2 2 2 5" xfId="13323"/>
    <cellStyle name="Nota 5 2 2 2 5 2" xfId="34346"/>
    <cellStyle name="Nota 5 2 2 2 6" xfId="34347"/>
    <cellStyle name="Nota 5 2 2 20" xfId="49762"/>
    <cellStyle name="Nota 5 2 2 21" xfId="49763"/>
    <cellStyle name="Nota 5 2 2 22" xfId="49764"/>
    <cellStyle name="Nota 5 2 2 23" xfId="49765"/>
    <cellStyle name="Nota 5 2 2 24" xfId="49766"/>
    <cellStyle name="Nota 5 2 2 25" xfId="49767"/>
    <cellStyle name="Nota 5 2 2 3" xfId="13324"/>
    <cellStyle name="Nota 5 2 2 3 2" xfId="13325"/>
    <cellStyle name="Nota 5 2 2 3 2 2" xfId="34348"/>
    <cellStyle name="Nota 5 2 2 3 3" xfId="13326"/>
    <cellStyle name="Nota 5 2 2 3 3 2" xfId="34349"/>
    <cellStyle name="Nota 5 2 2 3 4" xfId="13327"/>
    <cellStyle name="Nota 5 2 2 3 4 2" xfId="34350"/>
    <cellStyle name="Nota 5 2 2 3 5" xfId="13328"/>
    <cellStyle name="Nota 5 2 2 3 5 2" xfId="34351"/>
    <cellStyle name="Nota 5 2 2 3 6" xfId="34352"/>
    <cellStyle name="Nota 5 2 2 4" xfId="13329"/>
    <cellStyle name="Nota 5 2 2 4 2" xfId="13330"/>
    <cellStyle name="Nota 5 2 2 4 2 2" xfId="34353"/>
    <cellStyle name="Nota 5 2 2 4 3" xfId="13331"/>
    <cellStyle name="Nota 5 2 2 4 3 2" xfId="34354"/>
    <cellStyle name="Nota 5 2 2 4 4" xfId="13332"/>
    <cellStyle name="Nota 5 2 2 4 4 2" xfId="34355"/>
    <cellStyle name="Nota 5 2 2 4 5" xfId="13333"/>
    <cellStyle name="Nota 5 2 2 4 5 2" xfId="34356"/>
    <cellStyle name="Nota 5 2 2 4 6" xfId="34357"/>
    <cellStyle name="Nota 5 2 2 5" xfId="13334"/>
    <cellStyle name="Nota 5 2 2 5 2" xfId="34358"/>
    <cellStyle name="Nota 5 2 2 6" xfId="13335"/>
    <cellStyle name="Nota 5 2 2 6 2" xfId="34359"/>
    <cellStyle name="Nota 5 2 2 7" xfId="13336"/>
    <cellStyle name="Nota 5 2 2 7 2" xfId="34360"/>
    <cellStyle name="Nota 5 2 2 8" xfId="13337"/>
    <cellStyle name="Nota 5 2 2 8 2" xfId="34361"/>
    <cellStyle name="Nota 5 2 2 9" xfId="13338"/>
    <cellStyle name="Nota 5 2 2 9 2" xfId="34362"/>
    <cellStyle name="Nota 5 2 20" xfId="49768"/>
    <cellStyle name="Nota 5 2 21" xfId="49769"/>
    <cellStyle name="Nota 5 2 22" xfId="49770"/>
    <cellStyle name="Nota 5 2 23" xfId="49771"/>
    <cellStyle name="Nota 5 2 24" xfId="49772"/>
    <cellStyle name="Nota 5 2 25" xfId="49773"/>
    <cellStyle name="Nota 5 2 26" xfId="49774"/>
    <cellStyle name="Nota 5 2 27" xfId="49775"/>
    <cellStyle name="Nota 5 2 28" xfId="49776"/>
    <cellStyle name="Nota 5 2 29" xfId="49777"/>
    <cellStyle name="Nota 5 2 3" xfId="13339"/>
    <cellStyle name="Nota 5 2 3 10" xfId="13340"/>
    <cellStyle name="Nota 5 2 3 10 2" xfId="34363"/>
    <cellStyle name="Nota 5 2 3 11" xfId="34364"/>
    <cellStyle name="Nota 5 2 3 12" xfId="49778"/>
    <cellStyle name="Nota 5 2 3 13" xfId="49779"/>
    <cellStyle name="Nota 5 2 3 14" xfId="49780"/>
    <cellStyle name="Nota 5 2 3 15" xfId="49781"/>
    <cellStyle name="Nota 5 2 3 16" xfId="49782"/>
    <cellStyle name="Nota 5 2 3 17" xfId="49783"/>
    <cellStyle name="Nota 5 2 3 18" xfId="49784"/>
    <cellStyle name="Nota 5 2 3 19" xfId="49785"/>
    <cellStyle name="Nota 5 2 3 2" xfId="13341"/>
    <cellStyle name="Nota 5 2 3 2 2" xfId="13342"/>
    <cellStyle name="Nota 5 2 3 2 2 2" xfId="34365"/>
    <cellStyle name="Nota 5 2 3 2 3" xfId="13343"/>
    <cellStyle name="Nota 5 2 3 2 3 2" xfId="34366"/>
    <cellStyle name="Nota 5 2 3 2 4" xfId="13344"/>
    <cellStyle name="Nota 5 2 3 2 4 2" xfId="34367"/>
    <cellStyle name="Nota 5 2 3 2 5" xfId="13345"/>
    <cellStyle name="Nota 5 2 3 2 5 2" xfId="34368"/>
    <cellStyle name="Nota 5 2 3 2 6" xfId="34369"/>
    <cellStyle name="Nota 5 2 3 20" xfId="49786"/>
    <cellStyle name="Nota 5 2 3 21" xfId="49787"/>
    <cellStyle name="Nota 5 2 3 22" xfId="49788"/>
    <cellStyle name="Nota 5 2 3 23" xfId="49789"/>
    <cellStyle name="Nota 5 2 3 24" xfId="49790"/>
    <cellStyle name="Nota 5 2 3 25" xfId="49791"/>
    <cellStyle name="Nota 5 2 3 3" xfId="13346"/>
    <cellStyle name="Nota 5 2 3 3 2" xfId="13347"/>
    <cellStyle name="Nota 5 2 3 3 2 2" xfId="34370"/>
    <cellStyle name="Nota 5 2 3 3 3" xfId="13348"/>
    <cellStyle name="Nota 5 2 3 3 3 2" xfId="34371"/>
    <cellStyle name="Nota 5 2 3 3 4" xfId="13349"/>
    <cellStyle name="Nota 5 2 3 3 4 2" xfId="34372"/>
    <cellStyle name="Nota 5 2 3 3 5" xfId="13350"/>
    <cellStyle name="Nota 5 2 3 3 5 2" xfId="34373"/>
    <cellStyle name="Nota 5 2 3 3 6" xfId="34374"/>
    <cellStyle name="Nota 5 2 3 4" xfId="13351"/>
    <cellStyle name="Nota 5 2 3 4 2" xfId="13352"/>
    <cellStyle name="Nota 5 2 3 4 2 2" xfId="34375"/>
    <cellStyle name="Nota 5 2 3 4 3" xfId="13353"/>
    <cellStyle name="Nota 5 2 3 4 3 2" xfId="34376"/>
    <cellStyle name="Nota 5 2 3 4 4" xfId="13354"/>
    <cellStyle name="Nota 5 2 3 4 4 2" xfId="34377"/>
    <cellStyle name="Nota 5 2 3 4 5" xfId="13355"/>
    <cellStyle name="Nota 5 2 3 4 5 2" xfId="34378"/>
    <cellStyle name="Nota 5 2 3 4 6" xfId="34379"/>
    <cellStyle name="Nota 5 2 3 5" xfId="13356"/>
    <cellStyle name="Nota 5 2 3 5 2" xfId="34380"/>
    <cellStyle name="Nota 5 2 3 6" xfId="13357"/>
    <cellStyle name="Nota 5 2 3 6 2" xfId="34381"/>
    <cellStyle name="Nota 5 2 3 7" xfId="13358"/>
    <cellStyle name="Nota 5 2 3 7 2" xfId="34382"/>
    <cellStyle name="Nota 5 2 3 8" xfId="13359"/>
    <cellStyle name="Nota 5 2 3 8 2" xfId="34383"/>
    <cellStyle name="Nota 5 2 3 9" xfId="13360"/>
    <cellStyle name="Nota 5 2 3 9 2" xfId="34384"/>
    <cellStyle name="Nota 5 2 30" xfId="49792"/>
    <cellStyle name="Nota 5 2 4" xfId="13361"/>
    <cellStyle name="Nota 5 2 4 10" xfId="13362"/>
    <cellStyle name="Nota 5 2 4 10 2" xfId="34385"/>
    <cellStyle name="Nota 5 2 4 11" xfId="34386"/>
    <cellStyle name="Nota 5 2 4 12" xfId="49793"/>
    <cellStyle name="Nota 5 2 4 13" xfId="49794"/>
    <cellStyle name="Nota 5 2 4 14" xfId="49795"/>
    <cellStyle name="Nota 5 2 4 15" xfId="49796"/>
    <cellStyle name="Nota 5 2 4 16" xfId="49797"/>
    <cellStyle name="Nota 5 2 4 17" xfId="49798"/>
    <cellStyle name="Nota 5 2 4 18" xfId="49799"/>
    <cellStyle name="Nota 5 2 4 19" xfId="49800"/>
    <cellStyle name="Nota 5 2 4 2" xfId="13363"/>
    <cellStyle name="Nota 5 2 4 2 2" xfId="13364"/>
    <cellStyle name="Nota 5 2 4 2 2 2" xfId="34387"/>
    <cellStyle name="Nota 5 2 4 2 3" xfId="13365"/>
    <cellStyle name="Nota 5 2 4 2 3 2" xfId="34388"/>
    <cellStyle name="Nota 5 2 4 2 4" xfId="13366"/>
    <cellStyle name="Nota 5 2 4 2 4 2" xfId="34389"/>
    <cellStyle name="Nota 5 2 4 2 5" xfId="13367"/>
    <cellStyle name="Nota 5 2 4 2 5 2" xfId="34390"/>
    <cellStyle name="Nota 5 2 4 2 6" xfId="34391"/>
    <cellStyle name="Nota 5 2 4 20" xfId="49801"/>
    <cellStyle name="Nota 5 2 4 21" xfId="49802"/>
    <cellStyle name="Nota 5 2 4 22" xfId="49803"/>
    <cellStyle name="Nota 5 2 4 23" xfId="49804"/>
    <cellStyle name="Nota 5 2 4 24" xfId="49805"/>
    <cellStyle name="Nota 5 2 4 25" xfId="49806"/>
    <cellStyle name="Nota 5 2 4 3" xfId="13368"/>
    <cellStyle name="Nota 5 2 4 3 2" xfId="13369"/>
    <cellStyle name="Nota 5 2 4 3 2 2" xfId="34392"/>
    <cellStyle name="Nota 5 2 4 3 3" xfId="13370"/>
    <cellStyle name="Nota 5 2 4 3 3 2" xfId="34393"/>
    <cellStyle name="Nota 5 2 4 3 4" xfId="13371"/>
    <cellStyle name="Nota 5 2 4 3 4 2" xfId="34394"/>
    <cellStyle name="Nota 5 2 4 3 5" xfId="13372"/>
    <cellStyle name="Nota 5 2 4 3 5 2" xfId="34395"/>
    <cellStyle name="Nota 5 2 4 3 6" xfId="34396"/>
    <cellStyle name="Nota 5 2 4 4" xfId="13373"/>
    <cellStyle name="Nota 5 2 4 4 2" xfId="13374"/>
    <cellStyle name="Nota 5 2 4 4 2 2" xfId="34397"/>
    <cellStyle name="Nota 5 2 4 4 3" xfId="13375"/>
    <cellStyle name="Nota 5 2 4 4 3 2" xfId="34398"/>
    <cellStyle name="Nota 5 2 4 4 4" xfId="13376"/>
    <cellStyle name="Nota 5 2 4 4 4 2" xfId="34399"/>
    <cellStyle name="Nota 5 2 4 4 5" xfId="13377"/>
    <cellStyle name="Nota 5 2 4 4 5 2" xfId="34400"/>
    <cellStyle name="Nota 5 2 4 4 6" xfId="34401"/>
    <cellStyle name="Nota 5 2 4 5" xfId="13378"/>
    <cellStyle name="Nota 5 2 4 5 2" xfId="34402"/>
    <cellStyle name="Nota 5 2 4 6" xfId="13379"/>
    <cellStyle name="Nota 5 2 4 6 2" xfId="34403"/>
    <cellStyle name="Nota 5 2 4 7" xfId="13380"/>
    <cellStyle name="Nota 5 2 4 7 2" xfId="34404"/>
    <cellStyle name="Nota 5 2 4 8" xfId="13381"/>
    <cellStyle name="Nota 5 2 4 8 2" xfId="34405"/>
    <cellStyle name="Nota 5 2 4 9" xfId="13382"/>
    <cellStyle name="Nota 5 2 4 9 2" xfId="34406"/>
    <cellStyle name="Nota 5 2 5" xfId="13383"/>
    <cellStyle name="Nota 5 2 5 10" xfId="13384"/>
    <cellStyle name="Nota 5 2 5 10 2" xfId="34407"/>
    <cellStyle name="Nota 5 2 5 11" xfId="34408"/>
    <cellStyle name="Nota 5 2 5 12" xfId="49807"/>
    <cellStyle name="Nota 5 2 5 13" xfId="49808"/>
    <cellStyle name="Nota 5 2 5 14" xfId="49809"/>
    <cellStyle name="Nota 5 2 5 15" xfId="49810"/>
    <cellStyle name="Nota 5 2 5 16" xfId="49811"/>
    <cellStyle name="Nota 5 2 5 17" xfId="49812"/>
    <cellStyle name="Nota 5 2 5 18" xfId="49813"/>
    <cellStyle name="Nota 5 2 5 19" xfId="49814"/>
    <cellStyle name="Nota 5 2 5 2" xfId="13385"/>
    <cellStyle name="Nota 5 2 5 2 2" xfId="13386"/>
    <cellStyle name="Nota 5 2 5 2 2 2" xfId="34409"/>
    <cellStyle name="Nota 5 2 5 2 3" xfId="13387"/>
    <cellStyle name="Nota 5 2 5 2 3 2" xfId="34410"/>
    <cellStyle name="Nota 5 2 5 2 4" xfId="13388"/>
    <cellStyle name="Nota 5 2 5 2 4 2" xfId="34411"/>
    <cellStyle name="Nota 5 2 5 2 5" xfId="13389"/>
    <cellStyle name="Nota 5 2 5 2 5 2" xfId="34412"/>
    <cellStyle name="Nota 5 2 5 2 6" xfId="34413"/>
    <cellStyle name="Nota 5 2 5 20" xfId="49815"/>
    <cellStyle name="Nota 5 2 5 21" xfId="49816"/>
    <cellStyle name="Nota 5 2 5 22" xfId="49817"/>
    <cellStyle name="Nota 5 2 5 23" xfId="49818"/>
    <cellStyle name="Nota 5 2 5 24" xfId="49819"/>
    <cellStyle name="Nota 5 2 5 25" xfId="49820"/>
    <cellStyle name="Nota 5 2 5 3" xfId="13390"/>
    <cellStyle name="Nota 5 2 5 3 2" xfId="13391"/>
    <cellStyle name="Nota 5 2 5 3 2 2" xfId="34414"/>
    <cellStyle name="Nota 5 2 5 3 3" xfId="13392"/>
    <cellStyle name="Nota 5 2 5 3 3 2" xfId="34415"/>
    <cellStyle name="Nota 5 2 5 3 4" xfId="13393"/>
    <cellStyle name="Nota 5 2 5 3 4 2" xfId="34416"/>
    <cellStyle name="Nota 5 2 5 3 5" xfId="13394"/>
    <cellStyle name="Nota 5 2 5 3 5 2" xfId="34417"/>
    <cellStyle name="Nota 5 2 5 3 6" xfId="34418"/>
    <cellStyle name="Nota 5 2 5 4" xfId="13395"/>
    <cellStyle name="Nota 5 2 5 4 2" xfId="13396"/>
    <cellStyle name="Nota 5 2 5 4 2 2" xfId="34419"/>
    <cellStyle name="Nota 5 2 5 4 3" xfId="13397"/>
    <cellStyle name="Nota 5 2 5 4 3 2" xfId="34420"/>
    <cellStyle name="Nota 5 2 5 4 4" xfId="13398"/>
    <cellStyle name="Nota 5 2 5 4 4 2" xfId="34421"/>
    <cellStyle name="Nota 5 2 5 4 5" xfId="13399"/>
    <cellStyle name="Nota 5 2 5 4 5 2" xfId="34422"/>
    <cellStyle name="Nota 5 2 5 4 6" xfId="34423"/>
    <cellStyle name="Nota 5 2 5 5" xfId="13400"/>
    <cellStyle name="Nota 5 2 5 5 2" xfId="34424"/>
    <cellStyle name="Nota 5 2 5 6" xfId="13401"/>
    <cellStyle name="Nota 5 2 5 6 2" xfId="34425"/>
    <cellStyle name="Nota 5 2 5 7" xfId="13402"/>
    <cellStyle name="Nota 5 2 5 7 2" xfId="34426"/>
    <cellStyle name="Nota 5 2 5 8" xfId="13403"/>
    <cellStyle name="Nota 5 2 5 8 2" xfId="34427"/>
    <cellStyle name="Nota 5 2 5 9" xfId="13404"/>
    <cellStyle name="Nota 5 2 5 9 2" xfId="34428"/>
    <cellStyle name="Nota 5 2 6" xfId="13405"/>
    <cellStyle name="Nota 5 2 6 10" xfId="13406"/>
    <cellStyle name="Nota 5 2 6 10 2" xfId="34429"/>
    <cellStyle name="Nota 5 2 6 11" xfId="34430"/>
    <cellStyle name="Nota 5 2 6 12" xfId="49821"/>
    <cellStyle name="Nota 5 2 6 13" xfId="49822"/>
    <cellStyle name="Nota 5 2 6 14" xfId="49823"/>
    <cellStyle name="Nota 5 2 6 15" xfId="49824"/>
    <cellStyle name="Nota 5 2 6 16" xfId="49825"/>
    <cellStyle name="Nota 5 2 6 17" xfId="49826"/>
    <cellStyle name="Nota 5 2 6 18" xfId="49827"/>
    <cellStyle name="Nota 5 2 6 19" xfId="49828"/>
    <cellStyle name="Nota 5 2 6 2" xfId="13407"/>
    <cellStyle name="Nota 5 2 6 2 2" xfId="13408"/>
    <cellStyle name="Nota 5 2 6 2 2 2" xfId="34431"/>
    <cellStyle name="Nota 5 2 6 2 3" xfId="13409"/>
    <cellStyle name="Nota 5 2 6 2 3 2" xfId="34432"/>
    <cellStyle name="Nota 5 2 6 2 4" xfId="13410"/>
    <cellStyle name="Nota 5 2 6 2 4 2" xfId="34433"/>
    <cellStyle name="Nota 5 2 6 2 5" xfId="13411"/>
    <cellStyle name="Nota 5 2 6 2 5 2" xfId="34434"/>
    <cellStyle name="Nota 5 2 6 2 6" xfId="34435"/>
    <cellStyle name="Nota 5 2 6 20" xfId="49829"/>
    <cellStyle name="Nota 5 2 6 21" xfId="49830"/>
    <cellStyle name="Nota 5 2 6 22" xfId="49831"/>
    <cellStyle name="Nota 5 2 6 23" xfId="49832"/>
    <cellStyle name="Nota 5 2 6 24" xfId="49833"/>
    <cellStyle name="Nota 5 2 6 25" xfId="49834"/>
    <cellStyle name="Nota 5 2 6 3" xfId="13412"/>
    <cellStyle name="Nota 5 2 6 3 2" xfId="13413"/>
    <cellStyle name="Nota 5 2 6 3 2 2" xfId="34436"/>
    <cellStyle name="Nota 5 2 6 3 3" xfId="13414"/>
    <cellStyle name="Nota 5 2 6 3 3 2" xfId="34437"/>
    <cellStyle name="Nota 5 2 6 3 4" xfId="13415"/>
    <cellStyle name="Nota 5 2 6 3 4 2" xfId="34438"/>
    <cellStyle name="Nota 5 2 6 3 5" xfId="13416"/>
    <cellStyle name="Nota 5 2 6 3 5 2" xfId="34439"/>
    <cellStyle name="Nota 5 2 6 3 6" xfId="34440"/>
    <cellStyle name="Nota 5 2 6 4" xfId="13417"/>
    <cellStyle name="Nota 5 2 6 4 2" xfId="13418"/>
    <cellStyle name="Nota 5 2 6 4 2 2" xfId="34441"/>
    <cellStyle name="Nota 5 2 6 4 3" xfId="13419"/>
    <cellStyle name="Nota 5 2 6 4 3 2" xfId="34442"/>
    <cellStyle name="Nota 5 2 6 4 4" xfId="13420"/>
    <cellStyle name="Nota 5 2 6 4 4 2" xfId="34443"/>
    <cellStyle name="Nota 5 2 6 4 5" xfId="13421"/>
    <cellStyle name="Nota 5 2 6 4 5 2" xfId="34444"/>
    <cellStyle name="Nota 5 2 6 4 6" xfId="34445"/>
    <cellStyle name="Nota 5 2 6 5" xfId="13422"/>
    <cellStyle name="Nota 5 2 6 5 2" xfId="34446"/>
    <cellStyle name="Nota 5 2 6 6" xfId="13423"/>
    <cellStyle name="Nota 5 2 6 6 2" xfId="34447"/>
    <cellStyle name="Nota 5 2 6 7" xfId="13424"/>
    <cellStyle name="Nota 5 2 6 7 2" xfId="34448"/>
    <cellStyle name="Nota 5 2 6 8" xfId="13425"/>
    <cellStyle name="Nota 5 2 6 8 2" xfId="34449"/>
    <cellStyle name="Nota 5 2 6 9" xfId="13426"/>
    <cellStyle name="Nota 5 2 6 9 2" xfId="34450"/>
    <cellStyle name="Nota 5 2 7" xfId="13427"/>
    <cellStyle name="Nota 5 2 7 2" xfId="13428"/>
    <cellStyle name="Nota 5 2 7 2 2" xfId="34451"/>
    <cellStyle name="Nota 5 2 7 3" xfId="13429"/>
    <cellStyle name="Nota 5 2 7 3 2" xfId="34452"/>
    <cellStyle name="Nota 5 2 7 4" xfId="13430"/>
    <cellStyle name="Nota 5 2 7 4 2" xfId="34453"/>
    <cellStyle name="Nota 5 2 7 5" xfId="13431"/>
    <cellStyle name="Nota 5 2 7 5 2" xfId="34454"/>
    <cellStyle name="Nota 5 2 7 6" xfId="34455"/>
    <cellStyle name="Nota 5 2 8" xfId="13432"/>
    <cellStyle name="Nota 5 2 8 2" xfId="13433"/>
    <cellStyle name="Nota 5 2 8 2 2" xfId="34456"/>
    <cellStyle name="Nota 5 2 8 3" xfId="13434"/>
    <cellStyle name="Nota 5 2 8 3 2" xfId="34457"/>
    <cellStyle name="Nota 5 2 8 4" xfId="13435"/>
    <cellStyle name="Nota 5 2 8 4 2" xfId="34458"/>
    <cellStyle name="Nota 5 2 8 5" xfId="13436"/>
    <cellStyle name="Nota 5 2 8 5 2" xfId="34459"/>
    <cellStyle name="Nota 5 2 8 6" xfId="34460"/>
    <cellStyle name="Nota 5 2 9" xfId="13437"/>
    <cellStyle name="Nota 5 2 9 2" xfId="13438"/>
    <cellStyle name="Nota 5 2 9 2 2" xfId="34461"/>
    <cellStyle name="Nota 5 2 9 3" xfId="13439"/>
    <cellStyle name="Nota 5 2 9 3 2" xfId="34462"/>
    <cellStyle name="Nota 5 2 9 4" xfId="13440"/>
    <cellStyle name="Nota 5 2 9 4 2" xfId="34463"/>
    <cellStyle name="Nota 5 2 9 5" xfId="13441"/>
    <cellStyle name="Nota 5 2 9 5 2" xfId="34464"/>
    <cellStyle name="Nota 5 2 9 6" xfId="34465"/>
    <cellStyle name="Nota 5 20" xfId="49835"/>
    <cellStyle name="Nota 5 21" xfId="49836"/>
    <cellStyle name="Nota 5 22" xfId="49837"/>
    <cellStyle name="Nota 5 23" xfId="49838"/>
    <cellStyle name="Nota 5 24" xfId="49839"/>
    <cellStyle name="Nota 5 25" xfId="49840"/>
    <cellStyle name="Nota 5 26" xfId="49841"/>
    <cellStyle name="Nota 5 27" xfId="49842"/>
    <cellStyle name="Nota 5 28" xfId="49843"/>
    <cellStyle name="Nota 5 29" xfId="49844"/>
    <cellStyle name="Nota 5 3" xfId="13442"/>
    <cellStyle name="Nota 5 3 10" xfId="13443"/>
    <cellStyle name="Nota 5 3 10 2" xfId="34466"/>
    <cellStyle name="Nota 5 3 11" xfId="34467"/>
    <cellStyle name="Nota 5 3 12" xfId="49845"/>
    <cellStyle name="Nota 5 3 13" xfId="49846"/>
    <cellStyle name="Nota 5 3 14" xfId="49847"/>
    <cellStyle name="Nota 5 3 15" xfId="49848"/>
    <cellStyle name="Nota 5 3 16" xfId="49849"/>
    <cellStyle name="Nota 5 3 17" xfId="49850"/>
    <cellStyle name="Nota 5 3 18" xfId="49851"/>
    <cellStyle name="Nota 5 3 19" xfId="49852"/>
    <cellStyle name="Nota 5 3 2" xfId="13444"/>
    <cellStyle name="Nota 5 3 2 2" xfId="13445"/>
    <cellStyle name="Nota 5 3 2 2 2" xfId="34468"/>
    <cellStyle name="Nota 5 3 2 3" xfId="13446"/>
    <cellStyle name="Nota 5 3 2 3 2" xfId="34469"/>
    <cellStyle name="Nota 5 3 2 4" xfId="13447"/>
    <cellStyle name="Nota 5 3 2 4 2" xfId="34470"/>
    <cellStyle name="Nota 5 3 2 5" xfId="13448"/>
    <cellStyle name="Nota 5 3 2 5 2" xfId="34471"/>
    <cellStyle name="Nota 5 3 2 6" xfId="34472"/>
    <cellStyle name="Nota 5 3 20" xfId="49853"/>
    <cellStyle name="Nota 5 3 21" xfId="49854"/>
    <cellStyle name="Nota 5 3 22" xfId="49855"/>
    <cellStyle name="Nota 5 3 23" xfId="49856"/>
    <cellStyle name="Nota 5 3 24" xfId="49857"/>
    <cellStyle name="Nota 5 3 25" xfId="49858"/>
    <cellStyle name="Nota 5 3 3" xfId="13449"/>
    <cellStyle name="Nota 5 3 3 2" xfId="13450"/>
    <cellStyle name="Nota 5 3 3 2 2" xfId="34473"/>
    <cellStyle name="Nota 5 3 3 3" xfId="13451"/>
    <cellStyle name="Nota 5 3 3 3 2" xfId="34474"/>
    <cellStyle name="Nota 5 3 3 4" xfId="13452"/>
    <cellStyle name="Nota 5 3 3 4 2" xfId="34475"/>
    <cellStyle name="Nota 5 3 3 5" xfId="13453"/>
    <cellStyle name="Nota 5 3 3 5 2" xfId="34476"/>
    <cellStyle name="Nota 5 3 3 6" xfId="34477"/>
    <cellStyle name="Nota 5 3 4" xfId="13454"/>
    <cellStyle name="Nota 5 3 4 2" xfId="13455"/>
    <cellStyle name="Nota 5 3 4 2 2" xfId="34478"/>
    <cellStyle name="Nota 5 3 4 3" xfId="13456"/>
    <cellStyle name="Nota 5 3 4 3 2" xfId="34479"/>
    <cellStyle name="Nota 5 3 4 4" xfId="13457"/>
    <cellStyle name="Nota 5 3 4 4 2" xfId="34480"/>
    <cellStyle name="Nota 5 3 4 5" xfId="13458"/>
    <cellStyle name="Nota 5 3 4 5 2" xfId="34481"/>
    <cellStyle name="Nota 5 3 4 6" xfId="34482"/>
    <cellStyle name="Nota 5 3 5" xfId="13459"/>
    <cellStyle name="Nota 5 3 5 2" xfId="34483"/>
    <cellStyle name="Nota 5 3 6" xfId="13460"/>
    <cellStyle name="Nota 5 3 6 2" xfId="34484"/>
    <cellStyle name="Nota 5 3 7" xfId="13461"/>
    <cellStyle name="Nota 5 3 7 2" xfId="34485"/>
    <cellStyle name="Nota 5 3 8" xfId="13462"/>
    <cellStyle name="Nota 5 3 8 2" xfId="34486"/>
    <cellStyle name="Nota 5 3 9" xfId="13463"/>
    <cellStyle name="Nota 5 3 9 2" xfId="34487"/>
    <cellStyle name="Nota 5 30" xfId="49859"/>
    <cellStyle name="Nota 5 31" xfId="49860"/>
    <cellStyle name="Nota 5 4" xfId="13464"/>
    <cellStyle name="Nota 5 4 10" xfId="13465"/>
    <cellStyle name="Nota 5 4 10 2" xfId="34488"/>
    <cellStyle name="Nota 5 4 11" xfId="34489"/>
    <cellStyle name="Nota 5 4 12" xfId="49861"/>
    <cellStyle name="Nota 5 4 13" xfId="49862"/>
    <cellStyle name="Nota 5 4 14" xfId="49863"/>
    <cellStyle name="Nota 5 4 15" xfId="49864"/>
    <cellStyle name="Nota 5 4 16" xfId="49865"/>
    <cellStyle name="Nota 5 4 17" xfId="49866"/>
    <cellStyle name="Nota 5 4 18" xfId="49867"/>
    <cellStyle name="Nota 5 4 19" xfId="49868"/>
    <cellStyle name="Nota 5 4 2" xfId="13466"/>
    <cellStyle name="Nota 5 4 2 2" xfId="13467"/>
    <cellStyle name="Nota 5 4 2 2 2" xfId="34490"/>
    <cellStyle name="Nota 5 4 2 3" xfId="13468"/>
    <cellStyle name="Nota 5 4 2 3 2" xfId="34491"/>
    <cellStyle name="Nota 5 4 2 4" xfId="13469"/>
    <cellStyle name="Nota 5 4 2 4 2" xfId="34492"/>
    <cellStyle name="Nota 5 4 2 5" xfId="13470"/>
    <cellStyle name="Nota 5 4 2 5 2" xfId="34493"/>
    <cellStyle name="Nota 5 4 2 6" xfId="34494"/>
    <cellStyle name="Nota 5 4 20" xfId="49869"/>
    <cellStyle name="Nota 5 4 21" xfId="49870"/>
    <cellStyle name="Nota 5 4 22" xfId="49871"/>
    <cellStyle name="Nota 5 4 23" xfId="49872"/>
    <cellStyle name="Nota 5 4 24" xfId="49873"/>
    <cellStyle name="Nota 5 4 25" xfId="49874"/>
    <cellStyle name="Nota 5 4 3" xfId="13471"/>
    <cellStyle name="Nota 5 4 3 2" xfId="13472"/>
    <cellStyle name="Nota 5 4 3 2 2" xfId="34495"/>
    <cellStyle name="Nota 5 4 3 3" xfId="13473"/>
    <cellStyle name="Nota 5 4 3 3 2" xfId="34496"/>
    <cellStyle name="Nota 5 4 3 4" xfId="13474"/>
    <cellStyle name="Nota 5 4 3 4 2" xfId="34497"/>
    <cellStyle name="Nota 5 4 3 5" xfId="13475"/>
    <cellStyle name="Nota 5 4 3 5 2" xfId="34498"/>
    <cellStyle name="Nota 5 4 3 6" xfId="34499"/>
    <cellStyle name="Nota 5 4 4" xfId="13476"/>
    <cellStyle name="Nota 5 4 4 2" xfId="13477"/>
    <cellStyle name="Nota 5 4 4 2 2" xfId="34500"/>
    <cellStyle name="Nota 5 4 4 3" xfId="13478"/>
    <cellStyle name="Nota 5 4 4 3 2" xfId="34501"/>
    <cellStyle name="Nota 5 4 4 4" xfId="13479"/>
    <cellStyle name="Nota 5 4 4 4 2" xfId="34502"/>
    <cellStyle name="Nota 5 4 4 5" xfId="13480"/>
    <cellStyle name="Nota 5 4 4 5 2" xfId="34503"/>
    <cellStyle name="Nota 5 4 4 6" xfId="34504"/>
    <cellStyle name="Nota 5 4 5" xfId="13481"/>
    <cellStyle name="Nota 5 4 5 2" xfId="34505"/>
    <cellStyle name="Nota 5 4 6" xfId="13482"/>
    <cellStyle name="Nota 5 4 6 2" xfId="34506"/>
    <cellStyle name="Nota 5 4 7" xfId="13483"/>
    <cellStyle name="Nota 5 4 7 2" xfId="34507"/>
    <cellStyle name="Nota 5 4 8" xfId="13484"/>
    <cellStyle name="Nota 5 4 8 2" xfId="34508"/>
    <cellStyle name="Nota 5 4 9" xfId="13485"/>
    <cellStyle name="Nota 5 4 9 2" xfId="34509"/>
    <cellStyle name="Nota 5 5" xfId="13486"/>
    <cellStyle name="Nota 5 5 10" xfId="13487"/>
    <cellStyle name="Nota 5 5 10 2" xfId="34510"/>
    <cellStyle name="Nota 5 5 11" xfId="34511"/>
    <cellStyle name="Nota 5 5 12" xfId="49875"/>
    <cellStyle name="Nota 5 5 13" xfId="49876"/>
    <cellStyle name="Nota 5 5 14" xfId="49877"/>
    <cellStyle name="Nota 5 5 15" xfId="49878"/>
    <cellStyle name="Nota 5 5 16" xfId="49879"/>
    <cellStyle name="Nota 5 5 17" xfId="49880"/>
    <cellStyle name="Nota 5 5 18" xfId="49881"/>
    <cellStyle name="Nota 5 5 19" xfId="49882"/>
    <cellStyle name="Nota 5 5 2" xfId="13488"/>
    <cellStyle name="Nota 5 5 2 2" xfId="13489"/>
    <cellStyle name="Nota 5 5 2 2 2" xfId="34512"/>
    <cellStyle name="Nota 5 5 2 3" xfId="13490"/>
    <cellStyle name="Nota 5 5 2 3 2" xfId="34513"/>
    <cellStyle name="Nota 5 5 2 4" xfId="13491"/>
    <cellStyle name="Nota 5 5 2 4 2" xfId="34514"/>
    <cellStyle name="Nota 5 5 2 5" xfId="13492"/>
    <cellStyle name="Nota 5 5 2 5 2" xfId="34515"/>
    <cellStyle name="Nota 5 5 2 6" xfId="34516"/>
    <cellStyle name="Nota 5 5 20" xfId="49883"/>
    <cellStyle name="Nota 5 5 21" xfId="49884"/>
    <cellStyle name="Nota 5 5 22" xfId="49885"/>
    <cellStyle name="Nota 5 5 23" xfId="49886"/>
    <cellStyle name="Nota 5 5 24" xfId="49887"/>
    <cellStyle name="Nota 5 5 25" xfId="49888"/>
    <cellStyle name="Nota 5 5 3" xfId="13493"/>
    <cellStyle name="Nota 5 5 3 2" xfId="13494"/>
    <cellStyle name="Nota 5 5 3 2 2" xfId="34517"/>
    <cellStyle name="Nota 5 5 3 3" xfId="13495"/>
    <cellStyle name="Nota 5 5 3 3 2" xfId="34518"/>
    <cellStyle name="Nota 5 5 3 4" xfId="13496"/>
    <cellStyle name="Nota 5 5 3 4 2" xfId="34519"/>
    <cellStyle name="Nota 5 5 3 5" xfId="13497"/>
    <cellStyle name="Nota 5 5 3 5 2" xfId="34520"/>
    <cellStyle name="Nota 5 5 3 6" xfId="34521"/>
    <cellStyle name="Nota 5 5 4" xfId="13498"/>
    <cellStyle name="Nota 5 5 4 2" xfId="13499"/>
    <cellStyle name="Nota 5 5 4 2 2" xfId="34522"/>
    <cellStyle name="Nota 5 5 4 3" xfId="13500"/>
    <cellStyle name="Nota 5 5 4 3 2" xfId="34523"/>
    <cellStyle name="Nota 5 5 4 4" xfId="13501"/>
    <cellStyle name="Nota 5 5 4 4 2" xfId="34524"/>
    <cellStyle name="Nota 5 5 4 5" xfId="13502"/>
    <cellStyle name="Nota 5 5 4 5 2" xfId="34525"/>
    <cellStyle name="Nota 5 5 4 6" xfId="34526"/>
    <cellStyle name="Nota 5 5 5" xfId="13503"/>
    <cellStyle name="Nota 5 5 5 2" xfId="34527"/>
    <cellStyle name="Nota 5 5 6" xfId="13504"/>
    <cellStyle name="Nota 5 5 6 2" xfId="34528"/>
    <cellStyle name="Nota 5 5 7" xfId="13505"/>
    <cellStyle name="Nota 5 5 7 2" xfId="34529"/>
    <cellStyle name="Nota 5 5 8" xfId="13506"/>
    <cellStyle name="Nota 5 5 8 2" xfId="34530"/>
    <cellStyle name="Nota 5 5 9" xfId="13507"/>
    <cellStyle name="Nota 5 5 9 2" xfId="34531"/>
    <cellStyle name="Nota 5 6" xfId="13508"/>
    <cellStyle name="Nota 5 6 10" xfId="13509"/>
    <cellStyle name="Nota 5 6 10 2" xfId="34532"/>
    <cellStyle name="Nota 5 6 11" xfId="34533"/>
    <cellStyle name="Nota 5 6 12" xfId="49889"/>
    <cellStyle name="Nota 5 6 13" xfId="49890"/>
    <cellStyle name="Nota 5 6 14" xfId="49891"/>
    <cellStyle name="Nota 5 6 15" xfId="49892"/>
    <cellStyle name="Nota 5 6 16" xfId="49893"/>
    <cellStyle name="Nota 5 6 17" xfId="49894"/>
    <cellStyle name="Nota 5 6 18" xfId="49895"/>
    <cellStyle name="Nota 5 6 19" xfId="49896"/>
    <cellStyle name="Nota 5 6 2" xfId="13510"/>
    <cellStyle name="Nota 5 6 2 2" xfId="13511"/>
    <cellStyle name="Nota 5 6 2 2 2" xfId="34534"/>
    <cellStyle name="Nota 5 6 2 3" xfId="13512"/>
    <cellStyle name="Nota 5 6 2 3 2" xfId="34535"/>
    <cellStyle name="Nota 5 6 2 4" xfId="13513"/>
    <cellStyle name="Nota 5 6 2 4 2" xfId="34536"/>
    <cellStyle name="Nota 5 6 2 5" xfId="13514"/>
    <cellStyle name="Nota 5 6 2 5 2" xfId="34537"/>
    <cellStyle name="Nota 5 6 2 6" xfId="34538"/>
    <cellStyle name="Nota 5 6 20" xfId="49897"/>
    <cellStyle name="Nota 5 6 21" xfId="49898"/>
    <cellStyle name="Nota 5 6 22" xfId="49899"/>
    <cellStyle name="Nota 5 6 23" xfId="49900"/>
    <cellStyle name="Nota 5 6 24" xfId="49901"/>
    <cellStyle name="Nota 5 6 25" xfId="49902"/>
    <cellStyle name="Nota 5 6 3" xfId="13515"/>
    <cellStyle name="Nota 5 6 3 2" xfId="13516"/>
    <cellStyle name="Nota 5 6 3 2 2" xfId="34539"/>
    <cellStyle name="Nota 5 6 3 3" xfId="13517"/>
    <cellStyle name="Nota 5 6 3 3 2" xfId="34540"/>
    <cellStyle name="Nota 5 6 3 4" xfId="13518"/>
    <cellStyle name="Nota 5 6 3 4 2" xfId="34541"/>
    <cellStyle name="Nota 5 6 3 5" xfId="13519"/>
    <cellStyle name="Nota 5 6 3 5 2" xfId="34542"/>
    <cellStyle name="Nota 5 6 3 6" xfId="34543"/>
    <cellStyle name="Nota 5 6 4" xfId="13520"/>
    <cellStyle name="Nota 5 6 4 2" xfId="13521"/>
    <cellStyle name="Nota 5 6 4 2 2" xfId="34544"/>
    <cellStyle name="Nota 5 6 4 3" xfId="13522"/>
    <cellStyle name="Nota 5 6 4 3 2" xfId="34545"/>
    <cellStyle name="Nota 5 6 4 4" xfId="13523"/>
    <cellStyle name="Nota 5 6 4 4 2" xfId="34546"/>
    <cellStyle name="Nota 5 6 4 5" xfId="13524"/>
    <cellStyle name="Nota 5 6 4 5 2" xfId="34547"/>
    <cellStyle name="Nota 5 6 4 6" xfId="34548"/>
    <cellStyle name="Nota 5 6 5" xfId="13525"/>
    <cellStyle name="Nota 5 6 5 2" xfId="34549"/>
    <cellStyle name="Nota 5 6 6" xfId="13526"/>
    <cellStyle name="Nota 5 6 6 2" xfId="34550"/>
    <cellStyle name="Nota 5 6 7" xfId="13527"/>
    <cellStyle name="Nota 5 6 7 2" xfId="34551"/>
    <cellStyle name="Nota 5 6 8" xfId="13528"/>
    <cellStyle name="Nota 5 6 8 2" xfId="34552"/>
    <cellStyle name="Nota 5 6 9" xfId="13529"/>
    <cellStyle name="Nota 5 6 9 2" xfId="34553"/>
    <cellStyle name="Nota 5 7" xfId="13530"/>
    <cellStyle name="Nota 5 7 10" xfId="13531"/>
    <cellStyle name="Nota 5 7 10 2" xfId="34554"/>
    <cellStyle name="Nota 5 7 11" xfId="34555"/>
    <cellStyle name="Nota 5 7 12" xfId="49903"/>
    <cellStyle name="Nota 5 7 13" xfId="49904"/>
    <cellStyle name="Nota 5 7 14" xfId="49905"/>
    <cellStyle name="Nota 5 7 15" xfId="49906"/>
    <cellStyle name="Nota 5 7 16" xfId="49907"/>
    <cellStyle name="Nota 5 7 17" xfId="49908"/>
    <cellStyle name="Nota 5 7 18" xfId="49909"/>
    <cellStyle name="Nota 5 7 19" xfId="49910"/>
    <cellStyle name="Nota 5 7 2" xfId="13532"/>
    <cellStyle name="Nota 5 7 2 2" xfId="13533"/>
    <cellStyle name="Nota 5 7 2 2 2" xfId="34556"/>
    <cellStyle name="Nota 5 7 2 3" xfId="13534"/>
    <cellStyle name="Nota 5 7 2 3 2" xfId="34557"/>
    <cellStyle name="Nota 5 7 2 4" xfId="13535"/>
    <cellStyle name="Nota 5 7 2 4 2" xfId="34558"/>
    <cellStyle name="Nota 5 7 2 5" xfId="13536"/>
    <cellStyle name="Nota 5 7 2 5 2" xfId="34559"/>
    <cellStyle name="Nota 5 7 2 6" xfId="34560"/>
    <cellStyle name="Nota 5 7 20" xfId="49911"/>
    <cellStyle name="Nota 5 7 21" xfId="49912"/>
    <cellStyle name="Nota 5 7 22" xfId="49913"/>
    <cellStyle name="Nota 5 7 23" xfId="49914"/>
    <cellStyle name="Nota 5 7 24" xfId="49915"/>
    <cellStyle name="Nota 5 7 25" xfId="49916"/>
    <cellStyle name="Nota 5 7 3" xfId="13537"/>
    <cellStyle name="Nota 5 7 3 2" xfId="13538"/>
    <cellStyle name="Nota 5 7 3 2 2" xfId="34561"/>
    <cellStyle name="Nota 5 7 3 3" xfId="13539"/>
    <cellStyle name="Nota 5 7 3 3 2" xfId="34562"/>
    <cellStyle name="Nota 5 7 3 4" xfId="13540"/>
    <cellStyle name="Nota 5 7 3 4 2" xfId="34563"/>
    <cellStyle name="Nota 5 7 3 5" xfId="13541"/>
    <cellStyle name="Nota 5 7 3 5 2" xfId="34564"/>
    <cellStyle name="Nota 5 7 3 6" xfId="34565"/>
    <cellStyle name="Nota 5 7 4" xfId="13542"/>
    <cellStyle name="Nota 5 7 4 2" xfId="13543"/>
    <cellStyle name="Nota 5 7 4 2 2" xfId="34566"/>
    <cellStyle name="Nota 5 7 4 3" xfId="13544"/>
    <cellStyle name="Nota 5 7 4 3 2" xfId="34567"/>
    <cellStyle name="Nota 5 7 4 4" xfId="13545"/>
    <cellStyle name="Nota 5 7 4 4 2" xfId="34568"/>
    <cellStyle name="Nota 5 7 4 5" xfId="13546"/>
    <cellStyle name="Nota 5 7 4 5 2" xfId="34569"/>
    <cellStyle name="Nota 5 7 4 6" xfId="34570"/>
    <cellStyle name="Nota 5 7 5" xfId="13547"/>
    <cellStyle name="Nota 5 7 5 2" xfId="34571"/>
    <cellStyle name="Nota 5 7 6" xfId="13548"/>
    <cellStyle name="Nota 5 7 6 2" xfId="34572"/>
    <cellStyle name="Nota 5 7 7" xfId="13549"/>
    <cellStyle name="Nota 5 7 7 2" xfId="34573"/>
    <cellStyle name="Nota 5 7 8" xfId="13550"/>
    <cellStyle name="Nota 5 7 8 2" xfId="34574"/>
    <cellStyle name="Nota 5 7 9" xfId="13551"/>
    <cellStyle name="Nota 5 7 9 2" xfId="34575"/>
    <cellStyle name="Nota 5 8" xfId="13552"/>
    <cellStyle name="Nota 5 8 2" xfId="13553"/>
    <cellStyle name="Nota 5 8 2 2" xfId="34576"/>
    <cellStyle name="Nota 5 8 3" xfId="13554"/>
    <cellStyle name="Nota 5 8 3 2" xfId="34577"/>
    <cellStyle name="Nota 5 8 4" xfId="13555"/>
    <cellStyle name="Nota 5 8 4 2" xfId="34578"/>
    <cellStyle name="Nota 5 8 5" xfId="13556"/>
    <cellStyle name="Nota 5 8 5 2" xfId="34579"/>
    <cellStyle name="Nota 5 8 6" xfId="34580"/>
    <cellStyle name="Nota 5 9" xfId="13557"/>
    <cellStyle name="Nota 5 9 2" xfId="13558"/>
    <cellStyle name="Nota 5 9 2 2" xfId="34581"/>
    <cellStyle name="Nota 5 9 3" xfId="13559"/>
    <cellStyle name="Nota 5 9 3 2" xfId="34582"/>
    <cellStyle name="Nota 5 9 4" xfId="13560"/>
    <cellStyle name="Nota 5 9 4 2" xfId="34583"/>
    <cellStyle name="Nota 5 9 5" xfId="13561"/>
    <cellStyle name="Nota 5 9 5 2" xfId="34584"/>
    <cellStyle name="Nota 5 9 6" xfId="34585"/>
    <cellStyle name="Nota 6" xfId="13562"/>
    <cellStyle name="Nota 6 10" xfId="13563"/>
    <cellStyle name="Nota 6 10 2" xfId="34586"/>
    <cellStyle name="Nota 6 11" xfId="13564"/>
    <cellStyle name="Nota 6 11 2" xfId="34587"/>
    <cellStyle name="Nota 6 12" xfId="13565"/>
    <cellStyle name="Nota 6 12 2" xfId="34588"/>
    <cellStyle name="Nota 6 13" xfId="13566"/>
    <cellStyle name="Nota 6 13 2" xfId="34589"/>
    <cellStyle name="Nota 6 14" xfId="13567"/>
    <cellStyle name="Nota 6 14 2" xfId="34590"/>
    <cellStyle name="Nota 6 15" xfId="13568"/>
    <cellStyle name="Nota 6 15 2" xfId="34591"/>
    <cellStyle name="Nota 6 16" xfId="34592"/>
    <cellStyle name="Nota 6 17" xfId="49917"/>
    <cellStyle name="Nota 6 18" xfId="49918"/>
    <cellStyle name="Nota 6 19" xfId="49919"/>
    <cellStyle name="Nota 6 2" xfId="13569"/>
    <cellStyle name="Nota 6 2 10" xfId="13570"/>
    <cellStyle name="Nota 6 2 10 2" xfId="34593"/>
    <cellStyle name="Nota 6 2 11" xfId="34594"/>
    <cellStyle name="Nota 6 2 12" xfId="49920"/>
    <cellStyle name="Nota 6 2 13" xfId="49921"/>
    <cellStyle name="Nota 6 2 14" xfId="49922"/>
    <cellStyle name="Nota 6 2 15" xfId="49923"/>
    <cellStyle name="Nota 6 2 16" xfId="49924"/>
    <cellStyle name="Nota 6 2 17" xfId="49925"/>
    <cellStyle name="Nota 6 2 18" xfId="49926"/>
    <cellStyle name="Nota 6 2 19" xfId="49927"/>
    <cellStyle name="Nota 6 2 2" xfId="13571"/>
    <cellStyle name="Nota 6 2 2 2" xfId="13572"/>
    <cellStyle name="Nota 6 2 2 2 2" xfId="34595"/>
    <cellStyle name="Nota 6 2 2 3" xfId="13573"/>
    <cellStyle name="Nota 6 2 2 3 2" xfId="34596"/>
    <cellStyle name="Nota 6 2 2 4" xfId="13574"/>
    <cellStyle name="Nota 6 2 2 4 2" xfId="34597"/>
    <cellStyle name="Nota 6 2 2 5" xfId="13575"/>
    <cellStyle name="Nota 6 2 2 5 2" xfId="34598"/>
    <cellStyle name="Nota 6 2 2 6" xfId="34599"/>
    <cellStyle name="Nota 6 2 20" xfId="49928"/>
    <cellStyle name="Nota 6 2 21" xfId="49929"/>
    <cellStyle name="Nota 6 2 22" xfId="49930"/>
    <cellStyle name="Nota 6 2 23" xfId="49931"/>
    <cellStyle name="Nota 6 2 24" xfId="49932"/>
    <cellStyle name="Nota 6 2 25" xfId="49933"/>
    <cellStyle name="Nota 6 2 3" xfId="13576"/>
    <cellStyle name="Nota 6 2 3 2" xfId="13577"/>
    <cellStyle name="Nota 6 2 3 2 2" xfId="34600"/>
    <cellStyle name="Nota 6 2 3 3" xfId="13578"/>
    <cellStyle name="Nota 6 2 3 3 2" xfId="34601"/>
    <cellStyle name="Nota 6 2 3 4" xfId="13579"/>
    <cellStyle name="Nota 6 2 3 4 2" xfId="34602"/>
    <cellStyle name="Nota 6 2 3 5" xfId="13580"/>
    <cellStyle name="Nota 6 2 3 5 2" xfId="34603"/>
    <cellStyle name="Nota 6 2 3 6" xfId="34604"/>
    <cellStyle name="Nota 6 2 4" xfId="13581"/>
    <cellStyle name="Nota 6 2 4 2" xfId="13582"/>
    <cellStyle name="Nota 6 2 4 2 2" xfId="34605"/>
    <cellStyle name="Nota 6 2 4 3" xfId="13583"/>
    <cellStyle name="Nota 6 2 4 3 2" xfId="34606"/>
    <cellStyle name="Nota 6 2 4 4" xfId="13584"/>
    <cellStyle name="Nota 6 2 4 4 2" xfId="34607"/>
    <cellStyle name="Nota 6 2 4 5" xfId="13585"/>
    <cellStyle name="Nota 6 2 4 5 2" xfId="34608"/>
    <cellStyle name="Nota 6 2 4 6" xfId="34609"/>
    <cellStyle name="Nota 6 2 5" xfId="13586"/>
    <cellStyle name="Nota 6 2 5 2" xfId="34610"/>
    <cellStyle name="Nota 6 2 6" xfId="13587"/>
    <cellStyle name="Nota 6 2 6 2" xfId="34611"/>
    <cellStyle name="Nota 6 2 7" xfId="13588"/>
    <cellStyle name="Nota 6 2 7 2" xfId="34612"/>
    <cellStyle name="Nota 6 2 8" xfId="13589"/>
    <cellStyle name="Nota 6 2 8 2" xfId="34613"/>
    <cellStyle name="Nota 6 2 9" xfId="13590"/>
    <cellStyle name="Nota 6 2 9 2" xfId="34614"/>
    <cellStyle name="Nota 6 20" xfId="49934"/>
    <cellStyle name="Nota 6 21" xfId="49935"/>
    <cellStyle name="Nota 6 22" xfId="49936"/>
    <cellStyle name="Nota 6 23" xfId="49937"/>
    <cellStyle name="Nota 6 24" xfId="49938"/>
    <cellStyle name="Nota 6 25" xfId="49939"/>
    <cellStyle name="Nota 6 26" xfId="49940"/>
    <cellStyle name="Nota 6 27" xfId="49941"/>
    <cellStyle name="Nota 6 28" xfId="49942"/>
    <cellStyle name="Nota 6 29" xfId="49943"/>
    <cellStyle name="Nota 6 3" xfId="13591"/>
    <cellStyle name="Nota 6 3 10" xfId="13592"/>
    <cellStyle name="Nota 6 3 10 2" xfId="34615"/>
    <cellStyle name="Nota 6 3 11" xfId="34616"/>
    <cellStyle name="Nota 6 3 12" xfId="49944"/>
    <cellStyle name="Nota 6 3 13" xfId="49945"/>
    <cellStyle name="Nota 6 3 14" xfId="49946"/>
    <cellStyle name="Nota 6 3 15" xfId="49947"/>
    <cellStyle name="Nota 6 3 16" xfId="49948"/>
    <cellStyle name="Nota 6 3 17" xfId="49949"/>
    <cellStyle name="Nota 6 3 18" xfId="49950"/>
    <cellStyle name="Nota 6 3 19" xfId="49951"/>
    <cellStyle name="Nota 6 3 2" xfId="13593"/>
    <cellStyle name="Nota 6 3 2 2" xfId="13594"/>
    <cellStyle name="Nota 6 3 2 2 2" xfId="34617"/>
    <cellStyle name="Nota 6 3 2 3" xfId="13595"/>
    <cellStyle name="Nota 6 3 2 3 2" xfId="34618"/>
    <cellStyle name="Nota 6 3 2 4" xfId="13596"/>
    <cellStyle name="Nota 6 3 2 4 2" xfId="34619"/>
    <cellStyle name="Nota 6 3 2 5" xfId="13597"/>
    <cellStyle name="Nota 6 3 2 5 2" xfId="34620"/>
    <cellStyle name="Nota 6 3 2 6" xfId="34621"/>
    <cellStyle name="Nota 6 3 20" xfId="49952"/>
    <cellStyle name="Nota 6 3 21" xfId="49953"/>
    <cellStyle name="Nota 6 3 22" xfId="49954"/>
    <cellStyle name="Nota 6 3 23" xfId="49955"/>
    <cellStyle name="Nota 6 3 24" xfId="49956"/>
    <cellStyle name="Nota 6 3 25" xfId="49957"/>
    <cellStyle name="Nota 6 3 3" xfId="13598"/>
    <cellStyle name="Nota 6 3 3 2" xfId="13599"/>
    <cellStyle name="Nota 6 3 3 2 2" xfId="34622"/>
    <cellStyle name="Nota 6 3 3 3" xfId="13600"/>
    <cellStyle name="Nota 6 3 3 3 2" xfId="34623"/>
    <cellStyle name="Nota 6 3 3 4" xfId="13601"/>
    <cellStyle name="Nota 6 3 3 4 2" xfId="34624"/>
    <cellStyle name="Nota 6 3 3 5" xfId="13602"/>
    <cellStyle name="Nota 6 3 3 5 2" xfId="34625"/>
    <cellStyle name="Nota 6 3 3 6" xfId="34626"/>
    <cellStyle name="Nota 6 3 4" xfId="13603"/>
    <cellStyle name="Nota 6 3 4 2" xfId="13604"/>
    <cellStyle name="Nota 6 3 4 2 2" xfId="34627"/>
    <cellStyle name="Nota 6 3 4 3" xfId="13605"/>
    <cellStyle name="Nota 6 3 4 3 2" xfId="34628"/>
    <cellStyle name="Nota 6 3 4 4" xfId="13606"/>
    <cellStyle name="Nota 6 3 4 4 2" xfId="34629"/>
    <cellStyle name="Nota 6 3 4 5" xfId="13607"/>
    <cellStyle name="Nota 6 3 4 5 2" xfId="34630"/>
    <cellStyle name="Nota 6 3 4 6" xfId="34631"/>
    <cellStyle name="Nota 6 3 5" xfId="13608"/>
    <cellStyle name="Nota 6 3 5 2" xfId="34632"/>
    <cellStyle name="Nota 6 3 6" xfId="13609"/>
    <cellStyle name="Nota 6 3 6 2" xfId="34633"/>
    <cellStyle name="Nota 6 3 7" xfId="13610"/>
    <cellStyle name="Nota 6 3 7 2" xfId="34634"/>
    <cellStyle name="Nota 6 3 8" xfId="13611"/>
    <cellStyle name="Nota 6 3 8 2" xfId="34635"/>
    <cellStyle name="Nota 6 3 9" xfId="13612"/>
    <cellStyle name="Nota 6 3 9 2" xfId="34636"/>
    <cellStyle name="Nota 6 30" xfId="49958"/>
    <cellStyle name="Nota 6 4" xfId="13613"/>
    <cellStyle name="Nota 6 4 10" xfId="13614"/>
    <cellStyle name="Nota 6 4 10 2" xfId="34637"/>
    <cellStyle name="Nota 6 4 11" xfId="34638"/>
    <cellStyle name="Nota 6 4 12" xfId="49959"/>
    <cellStyle name="Nota 6 4 13" xfId="49960"/>
    <cellStyle name="Nota 6 4 14" xfId="49961"/>
    <cellStyle name="Nota 6 4 15" xfId="49962"/>
    <cellStyle name="Nota 6 4 16" xfId="49963"/>
    <cellStyle name="Nota 6 4 17" xfId="49964"/>
    <cellStyle name="Nota 6 4 18" xfId="49965"/>
    <cellStyle name="Nota 6 4 19" xfId="49966"/>
    <cellStyle name="Nota 6 4 2" xfId="13615"/>
    <cellStyle name="Nota 6 4 2 2" xfId="13616"/>
    <cellStyle name="Nota 6 4 2 2 2" xfId="34639"/>
    <cellStyle name="Nota 6 4 2 3" xfId="13617"/>
    <cellStyle name="Nota 6 4 2 3 2" xfId="34640"/>
    <cellStyle name="Nota 6 4 2 4" xfId="13618"/>
    <cellStyle name="Nota 6 4 2 4 2" xfId="34641"/>
    <cellStyle name="Nota 6 4 2 5" xfId="13619"/>
    <cellStyle name="Nota 6 4 2 5 2" xfId="34642"/>
    <cellStyle name="Nota 6 4 2 6" xfId="34643"/>
    <cellStyle name="Nota 6 4 20" xfId="49967"/>
    <cellStyle name="Nota 6 4 21" xfId="49968"/>
    <cellStyle name="Nota 6 4 22" xfId="49969"/>
    <cellStyle name="Nota 6 4 23" xfId="49970"/>
    <cellStyle name="Nota 6 4 24" xfId="49971"/>
    <cellStyle name="Nota 6 4 25" xfId="49972"/>
    <cellStyle name="Nota 6 4 3" xfId="13620"/>
    <cellStyle name="Nota 6 4 3 2" xfId="13621"/>
    <cellStyle name="Nota 6 4 3 2 2" xfId="34644"/>
    <cellStyle name="Nota 6 4 3 3" xfId="13622"/>
    <cellStyle name="Nota 6 4 3 3 2" xfId="34645"/>
    <cellStyle name="Nota 6 4 3 4" xfId="13623"/>
    <cellStyle name="Nota 6 4 3 4 2" xfId="34646"/>
    <cellStyle name="Nota 6 4 3 5" xfId="13624"/>
    <cellStyle name="Nota 6 4 3 5 2" xfId="34647"/>
    <cellStyle name="Nota 6 4 3 6" xfId="34648"/>
    <cellStyle name="Nota 6 4 4" xfId="13625"/>
    <cellStyle name="Nota 6 4 4 2" xfId="13626"/>
    <cellStyle name="Nota 6 4 4 2 2" xfId="34649"/>
    <cellStyle name="Nota 6 4 4 3" xfId="13627"/>
    <cellStyle name="Nota 6 4 4 3 2" xfId="34650"/>
    <cellStyle name="Nota 6 4 4 4" xfId="13628"/>
    <cellStyle name="Nota 6 4 4 4 2" xfId="34651"/>
    <cellStyle name="Nota 6 4 4 5" xfId="13629"/>
    <cellStyle name="Nota 6 4 4 5 2" xfId="34652"/>
    <cellStyle name="Nota 6 4 4 6" xfId="34653"/>
    <cellStyle name="Nota 6 4 5" xfId="13630"/>
    <cellStyle name="Nota 6 4 5 2" xfId="34654"/>
    <cellStyle name="Nota 6 4 6" xfId="13631"/>
    <cellStyle name="Nota 6 4 6 2" xfId="34655"/>
    <cellStyle name="Nota 6 4 7" xfId="13632"/>
    <cellStyle name="Nota 6 4 7 2" xfId="34656"/>
    <cellStyle name="Nota 6 4 8" xfId="13633"/>
    <cellStyle name="Nota 6 4 8 2" xfId="34657"/>
    <cellStyle name="Nota 6 4 9" xfId="13634"/>
    <cellStyle name="Nota 6 4 9 2" xfId="34658"/>
    <cellStyle name="Nota 6 5" xfId="13635"/>
    <cellStyle name="Nota 6 5 10" xfId="13636"/>
    <cellStyle name="Nota 6 5 10 2" xfId="34659"/>
    <cellStyle name="Nota 6 5 11" xfId="34660"/>
    <cellStyle name="Nota 6 5 12" xfId="49973"/>
    <cellStyle name="Nota 6 5 13" xfId="49974"/>
    <cellStyle name="Nota 6 5 14" xfId="49975"/>
    <cellStyle name="Nota 6 5 15" xfId="49976"/>
    <cellStyle name="Nota 6 5 16" xfId="49977"/>
    <cellStyle name="Nota 6 5 17" xfId="49978"/>
    <cellStyle name="Nota 6 5 18" xfId="49979"/>
    <cellStyle name="Nota 6 5 19" xfId="49980"/>
    <cellStyle name="Nota 6 5 2" xfId="13637"/>
    <cellStyle name="Nota 6 5 2 2" xfId="13638"/>
    <cellStyle name="Nota 6 5 2 2 2" xfId="34661"/>
    <cellStyle name="Nota 6 5 2 3" xfId="13639"/>
    <cellStyle name="Nota 6 5 2 3 2" xfId="34662"/>
    <cellStyle name="Nota 6 5 2 4" xfId="13640"/>
    <cellStyle name="Nota 6 5 2 4 2" xfId="34663"/>
    <cellStyle name="Nota 6 5 2 5" xfId="13641"/>
    <cellStyle name="Nota 6 5 2 5 2" xfId="34664"/>
    <cellStyle name="Nota 6 5 2 6" xfId="34665"/>
    <cellStyle name="Nota 6 5 20" xfId="49981"/>
    <cellStyle name="Nota 6 5 21" xfId="49982"/>
    <cellStyle name="Nota 6 5 22" xfId="49983"/>
    <cellStyle name="Nota 6 5 23" xfId="49984"/>
    <cellStyle name="Nota 6 5 24" xfId="49985"/>
    <cellStyle name="Nota 6 5 25" xfId="49986"/>
    <cellStyle name="Nota 6 5 3" xfId="13642"/>
    <cellStyle name="Nota 6 5 3 2" xfId="13643"/>
    <cellStyle name="Nota 6 5 3 2 2" xfId="34666"/>
    <cellStyle name="Nota 6 5 3 3" xfId="13644"/>
    <cellStyle name="Nota 6 5 3 3 2" xfId="34667"/>
    <cellStyle name="Nota 6 5 3 4" xfId="13645"/>
    <cellStyle name="Nota 6 5 3 4 2" xfId="34668"/>
    <cellStyle name="Nota 6 5 3 5" xfId="13646"/>
    <cellStyle name="Nota 6 5 3 5 2" xfId="34669"/>
    <cellStyle name="Nota 6 5 3 6" xfId="34670"/>
    <cellStyle name="Nota 6 5 4" xfId="13647"/>
    <cellStyle name="Nota 6 5 4 2" xfId="13648"/>
    <cellStyle name="Nota 6 5 4 2 2" xfId="34671"/>
    <cellStyle name="Nota 6 5 4 3" xfId="13649"/>
    <cellStyle name="Nota 6 5 4 3 2" xfId="34672"/>
    <cellStyle name="Nota 6 5 4 4" xfId="13650"/>
    <cellStyle name="Nota 6 5 4 4 2" xfId="34673"/>
    <cellStyle name="Nota 6 5 4 5" xfId="13651"/>
    <cellStyle name="Nota 6 5 4 5 2" xfId="34674"/>
    <cellStyle name="Nota 6 5 4 6" xfId="34675"/>
    <cellStyle name="Nota 6 5 5" xfId="13652"/>
    <cellStyle name="Nota 6 5 5 2" xfId="34676"/>
    <cellStyle name="Nota 6 5 6" xfId="13653"/>
    <cellStyle name="Nota 6 5 6 2" xfId="34677"/>
    <cellStyle name="Nota 6 5 7" xfId="13654"/>
    <cellStyle name="Nota 6 5 7 2" xfId="34678"/>
    <cellStyle name="Nota 6 5 8" xfId="13655"/>
    <cellStyle name="Nota 6 5 8 2" xfId="34679"/>
    <cellStyle name="Nota 6 5 9" xfId="13656"/>
    <cellStyle name="Nota 6 5 9 2" xfId="34680"/>
    <cellStyle name="Nota 6 6" xfId="13657"/>
    <cellStyle name="Nota 6 6 10" xfId="13658"/>
    <cellStyle name="Nota 6 6 10 2" xfId="34681"/>
    <cellStyle name="Nota 6 6 11" xfId="34682"/>
    <cellStyle name="Nota 6 6 12" xfId="49987"/>
    <cellStyle name="Nota 6 6 13" xfId="49988"/>
    <cellStyle name="Nota 6 6 14" xfId="49989"/>
    <cellStyle name="Nota 6 6 15" xfId="49990"/>
    <cellStyle name="Nota 6 6 16" xfId="49991"/>
    <cellStyle name="Nota 6 6 17" xfId="49992"/>
    <cellStyle name="Nota 6 6 18" xfId="49993"/>
    <cellStyle name="Nota 6 6 19" xfId="49994"/>
    <cellStyle name="Nota 6 6 2" xfId="13659"/>
    <cellStyle name="Nota 6 6 2 2" xfId="13660"/>
    <cellStyle name="Nota 6 6 2 2 2" xfId="34683"/>
    <cellStyle name="Nota 6 6 2 3" xfId="13661"/>
    <cellStyle name="Nota 6 6 2 3 2" xfId="34684"/>
    <cellStyle name="Nota 6 6 2 4" xfId="13662"/>
    <cellStyle name="Nota 6 6 2 4 2" xfId="34685"/>
    <cellStyle name="Nota 6 6 2 5" xfId="13663"/>
    <cellStyle name="Nota 6 6 2 5 2" xfId="34686"/>
    <cellStyle name="Nota 6 6 2 6" xfId="34687"/>
    <cellStyle name="Nota 6 6 20" xfId="49995"/>
    <cellStyle name="Nota 6 6 21" xfId="49996"/>
    <cellStyle name="Nota 6 6 22" xfId="49997"/>
    <cellStyle name="Nota 6 6 23" xfId="49998"/>
    <cellStyle name="Nota 6 6 24" xfId="49999"/>
    <cellStyle name="Nota 6 6 25" xfId="50000"/>
    <cellStyle name="Nota 6 6 3" xfId="13664"/>
    <cellStyle name="Nota 6 6 3 2" xfId="13665"/>
    <cellStyle name="Nota 6 6 3 2 2" xfId="34688"/>
    <cellStyle name="Nota 6 6 3 3" xfId="13666"/>
    <cellStyle name="Nota 6 6 3 3 2" xfId="34689"/>
    <cellStyle name="Nota 6 6 3 4" xfId="13667"/>
    <cellStyle name="Nota 6 6 3 4 2" xfId="34690"/>
    <cellStyle name="Nota 6 6 3 5" xfId="13668"/>
    <cellStyle name="Nota 6 6 3 5 2" xfId="34691"/>
    <cellStyle name="Nota 6 6 3 6" xfId="34692"/>
    <cellStyle name="Nota 6 6 4" xfId="13669"/>
    <cellStyle name="Nota 6 6 4 2" xfId="13670"/>
    <cellStyle name="Nota 6 6 4 2 2" xfId="34693"/>
    <cellStyle name="Nota 6 6 4 3" xfId="13671"/>
    <cellStyle name="Nota 6 6 4 3 2" xfId="34694"/>
    <cellStyle name="Nota 6 6 4 4" xfId="13672"/>
    <cellStyle name="Nota 6 6 4 4 2" xfId="34695"/>
    <cellStyle name="Nota 6 6 4 5" xfId="13673"/>
    <cellStyle name="Nota 6 6 4 5 2" xfId="34696"/>
    <cellStyle name="Nota 6 6 4 6" xfId="34697"/>
    <cellStyle name="Nota 6 6 5" xfId="13674"/>
    <cellStyle name="Nota 6 6 5 2" xfId="34698"/>
    <cellStyle name="Nota 6 6 6" xfId="13675"/>
    <cellStyle name="Nota 6 6 6 2" xfId="34699"/>
    <cellStyle name="Nota 6 6 7" xfId="13676"/>
    <cellStyle name="Nota 6 6 7 2" xfId="34700"/>
    <cellStyle name="Nota 6 6 8" xfId="13677"/>
    <cellStyle name="Nota 6 6 8 2" xfId="34701"/>
    <cellStyle name="Nota 6 6 9" xfId="13678"/>
    <cellStyle name="Nota 6 6 9 2" xfId="34702"/>
    <cellStyle name="Nota 6 7" xfId="13679"/>
    <cellStyle name="Nota 6 7 2" xfId="13680"/>
    <cellStyle name="Nota 6 7 2 2" xfId="34703"/>
    <cellStyle name="Nota 6 7 3" xfId="13681"/>
    <cellStyle name="Nota 6 7 3 2" xfId="34704"/>
    <cellStyle name="Nota 6 7 4" xfId="13682"/>
    <cellStyle name="Nota 6 7 4 2" xfId="34705"/>
    <cellStyle name="Nota 6 7 5" xfId="13683"/>
    <cellStyle name="Nota 6 7 5 2" xfId="34706"/>
    <cellStyle name="Nota 6 7 6" xfId="34707"/>
    <cellStyle name="Nota 6 8" xfId="13684"/>
    <cellStyle name="Nota 6 8 2" xfId="13685"/>
    <cellStyle name="Nota 6 8 2 2" xfId="34708"/>
    <cellStyle name="Nota 6 8 3" xfId="13686"/>
    <cellStyle name="Nota 6 8 3 2" xfId="34709"/>
    <cellStyle name="Nota 6 8 4" xfId="13687"/>
    <cellStyle name="Nota 6 8 4 2" xfId="34710"/>
    <cellStyle name="Nota 6 8 5" xfId="13688"/>
    <cellStyle name="Nota 6 8 5 2" xfId="34711"/>
    <cellStyle name="Nota 6 8 6" xfId="34712"/>
    <cellStyle name="Nota 6 9" xfId="13689"/>
    <cellStyle name="Nota 6 9 2" xfId="13690"/>
    <cellStyle name="Nota 6 9 2 2" xfId="34713"/>
    <cellStyle name="Nota 6 9 3" xfId="13691"/>
    <cellStyle name="Nota 6 9 3 2" xfId="34714"/>
    <cellStyle name="Nota 6 9 4" xfId="13692"/>
    <cellStyle name="Nota 6 9 4 2" xfId="34715"/>
    <cellStyle name="Nota 6 9 5" xfId="13693"/>
    <cellStyle name="Nota 6 9 5 2" xfId="34716"/>
    <cellStyle name="Nota 6 9 6" xfId="34717"/>
    <cellStyle name="Nota 7" xfId="13694"/>
    <cellStyle name="Nota 7 10" xfId="13695"/>
    <cellStyle name="Nota 7 10 2" xfId="34718"/>
    <cellStyle name="Nota 7 11" xfId="13696"/>
    <cellStyle name="Nota 7 11 2" xfId="34719"/>
    <cellStyle name="Nota 7 12" xfId="13697"/>
    <cellStyle name="Nota 7 12 2" xfId="34720"/>
    <cellStyle name="Nota 7 13" xfId="13698"/>
    <cellStyle name="Nota 7 13 2" xfId="34721"/>
    <cellStyle name="Nota 7 14" xfId="13699"/>
    <cellStyle name="Nota 7 14 2" xfId="34722"/>
    <cellStyle name="Nota 7 15" xfId="13700"/>
    <cellStyle name="Nota 7 15 2" xfId="34723"/>
    <cellStyle name="Nota 7 16" xfId="34724"/>
    <cellStyle name="Nota 7 17" xfId="50001"/>
    <cellStyle name="Nota 7 18" xfId="50002"/>
    <cellStyle name="Nota 7 19" xfId="50003"/>
    <cellStyle name="Nota 7 2" xfId="13701"/>
    <cellStyle name="Nota 7 2 10" xfId="13702"/>
    <cellStyle name="Nota 7 2 10 2" xfId="34725"/>
    <cellStyle name="Nota 7 2 11" xfId="34726"/>
    <cellStyle name="Nota 7 2 12" xfId="50004"/>
    <cellStyle name="Nota 7 2 13" xfId="50005"/>
    <cellStyle name="Nota 7 2 14" xfId="50006"/>
    <cellStyle name="Nota 7 2 15" xfId="50007"/>
    <cellStyle name="Nota 7 2 16" xfId="50008"/>
    <cellStyle name="Nota 7 2 17" xfId="50009"/>
    <cellStyle name="Nota 7 2 18" xfId="50010"/>
    <cellStyle name="Nota 7 2 19" xfId="50011"/>
    <cellStyle name="Nota 7 2 2" xfId="13703"/>
    <cellStyle name="Nota 7 2 2 2" xfId="13704"/>
    <cellStyle name="Nota 7 2 2 2 2" xfId="34727"/>
    <cellStyle name="Nota 7 2 2 3" xfId="13705"/>
    <cellStyle name="Nota 7 2 2 3 2" xfId="34728"/>
    <cellStyle name="Nota 7 2 2 4" xfId="13706"/>
    <cellStyle name="Nota 7 2 2 4 2" xfId="34729"/>
    <cellStyle name="Nota 7 2 2 5" xfId="13707"/>
    <cellStyle name="Nota 7 2 2 5 2" xfId="34730"/>
    <cellStyle name="Nota 7 2 2 6" xfId="34731"/>
    <cellStyle name="Nota 7 2 20" xfId="50012"/>
    <cellStyle name="Nota 7 2 21" xfId="50013"/>
    <cellStyle name="Nota 7 2 22" xfId="50014"/>
    <cellStyle name="Nota 7 2 23" xfId="50015"/>
    <cellStyle name="Nota 7 2 24" xfId="50016"/>
    <cellStyle name="Nota 7 2 25" xfId="50017"/>
    <cellStyle name="Nota 7 2 3" xfId="13708"/>
    <cellStyle name="Nota 7 2 3 2" xfId="13709"/>
    <cellStyle name="Nota 7 2 3 2 2" xfId="34732"/>
    <cellStyle name="Nota 7 2 3 3" xfId="13710"/>
    <cellStyle name="Nota 7 2 3 3 2" xfId="34733"/>
    <cellStyle name="Nota 7 2 3 4" xfId="13711"/>
    <cellStyle name="Nota 7 2 3 4 2" xfId="34734"/>
    <cellStyle name="Nota 7 2 3 5" xfId="13712"/>
    <cellStyle name="Nota 7 2 3 5 2" xfId="34735"/>
    <cellStyle name="Nota 7 2 3 6" xfId="34736"/>
    <cellStyle name="Nota 7 2 4" xfId="13713"/>
    <cellStyle name="Nota 7 2 4 2" xfId="13714"/>
    <cellStyle name="Nota 7 2 4 2 2" xfId="34737"/>
    <cellStyle name="Nota 7 2 4 3" xfId="13715"/>
    <cellStyle name="Nota 7 2 4 3 2" xfId="34738"/>
    <cellStyle name="Nota 7 2 4 4" xfId="13716"/>
    <cellStyle name="Nota 7 2 4 4 2" xfId="34739"/>
    <cellStyle name="Nota 7 2 4 5" xfId="13717"/>
    <cellStyle name="Nota 7 2 4 5 2" xfId="34740"/>
    <cellStyle name="Nota 7 2 4 6" xfId="34741"/>
    <cellStyle name="Nota 7 2 5" xfId="13718"/>
    <cellStyle name="Nota 7 2 5 2" xfId="34742"/>
    <cellStyle name="Nota 7 2 6" xfId="13719"/>
    <cellStyle name="Nota 7 2 6 2" xfId="34743"/>
    <cellStyle name="Nota 7 2 7" xfId="13720"/>
    <cellStyle name="Nota 7 2 7 2" xfId="34744"/>
    <cellStyle name="Nota 7 2 8" xfId="13721"/>
    <cellStyle name="Nota 7 2 8 2" xfId="34745"/>
    <cellStyle name="Nota 7 2 9" xfId="13722"/>
    <cellStyle name="Nota 7 2 9 2" xfId="34746"/>
    <cellStyle name="Nota 7 20" xfId="50018"/>
    <cellStyle name="Nota 7 21" xfId="50019"/>
    <cellStyle name="Nota 7 22" xfId="50020"/>
    <cellStyle name="Nota 7 23" xfId="50021"/>
    <cellStyle name="Nota 7 24" xfId="50022"/>
    <cellStyle name="Nota 7 25" xfId="50023"/>
    <cellStyle name="Nota 7 26" xfId="50024"/>
    <cellStyle name="Nota 7 27" xfId="50025"/>
    <cellStyle name="Nota 7 28" xfId="50026"/>
    <cellStyle name="Nota 7 29" xfId="50027"/>
    <cellStyle name="Nota 7 3" xfId="13723"/>
    <cellStyle name="Nota 7 3 10" xfId="13724"/>
    <cellStyle name="Nota 7 3 10 2" xfId="34747"/>
    <cellStyle name="Nota 7 3 11" xfId="34748"/>
    <cellStyle name="Nota 7 3 12" xfId="50028"/>
    <cellStyle name="Nota 7 3 13" xfId="50029"/>
    <cellStyle name="Nota 7 3 14" xfId="50030"/>
    <cellStyle name="Nota 7 3 15" xfId="50031"/>
    <cellStyle name="Nota 7 3 16" xfId="50032"/>
    <cellStyle name="Nota 7 3 17" xfId="50033"/>
    <cellStyle name="Nota 7 3 18" xfId="50034"/>
    <cellStyle name="Nota 7 3 19" xfId="50035"/>
    <cellStyle name="Nota 7 3 2" xfId="13725"/>
    <cellStyle name="Nota 7 3 2 2" xfId="13726"/>
    <cellStyle name="Nota 7 3 2 2 2" xfId="34749"/>
    <cellStyle name="Nota 7 3 2 3" xfId="13727"/>
    <cellStyle name="Nota 7 3 2 3 2" xfId="34750"/>
    <cellStyle name="Nota 7 3 2 4" xfId="13728"/>
    <cellStyle name="Nota 7 3 2 4 2" xfId="34751"/>
    <cellStyle name="Nota 7 3 2 5" xfId="13729"/>
    <cellStyle name="Nota 7 3 2 5 2" xfId="34752"/>
    <cellStyle name="Nota 7 3 2 6" xfId="34753"/>
    <cellStyle name="Nota 7 3 20" xfId="50036"/>
    <cellStyle name="Nota 7 3 21" xfId="50037"/>
    <cellStyle name="Nota 7 3 22" xfId="50038"/>
    <cellStyle name="Nota 7 3 23" xfId="50039"/>
    <cellStyle name="Nota 7 3 24" xfId="50040"/>
    <cellStyle name="Nota 7 3 25" xfId="50041"/>
    <cellStyle name="Nota 7 3 3" xfId="13730"/>
    <cellStyle name="Nota 7 3 3 2" xfId="13731"/>
    <cellStyle name="Nota 7 3 3 2 2" xfId="34754"/>
    <cellStyle name="Nota 7 3 3 3" xfId="13732"/>
    <cellStyle name="Nota 7 3 3 3 2" xfId="34755"/>
    <cellStyle name="Nota 7 3 3 4" xfId="13733"/>
    <cellStyle name="Nota 7 3 3 4 2" xfId="34756"/>
    <cellStyle name="Nota 7 3 3 5" xfId="13734"/>
    <cellStyle name="Nota 7 3 3 5 2" xfId="34757"/>
    <cellStyle name="Nota 7 3 3 6" xfId="34758"/>
    <cellStyle name="Nota 7 3 4" xfId="13735"/>
    <cellStyle name="Nota 7 3 4 2" xfId="13736"/>
    <cellStyle name="Nota 7 3 4 2 2" xfId="34759"/>
    <cellStyle name="Nota 7 3 4 3" xfId="13737"/>
    <cellStyle name="Nota 7 3 4 3 2" xfId="34760"/>
    <cellStyle name="Nota 7 3 4 4" xfId="13738"/>
    <cellStyle name="Nota 7 3 4 4 2" xfId="34761"/>
    <cellStyle name="Nota 7 3 4 5" xfId="13739"/>
    <cellStyle name="Nota 7 3 4 5 2" xfId="34762"/>
    <cellStyle name="Nota 7 3 4 6" xfId="34763"/>
    <cellStyle name="Nota 7 3 5" xfId="13740"/>
    <cellStyle name="Nota 7 3 5 2" xfId="34764"/>
    <cellStyle name="Nota 7 3 6" xfId="13741"/>
    <cellStyle name="Nota 7 3 6 2" xfId="34765"/>
    <cellStyle name="Nota 7 3 7" xfId="13742"/>
    <cellStyle name="Nota 7 3 7 2" xfId="34766"/>
    <cellStyle name="Nota 7 3 8" xfId="13743"/>
    <cellStyle name="Nota 7 3 8 2" xfId="34767"/>
    <cellStyle name="Nota 7 3 9" xfId="13744"/>
    <cellStyle name="Nota 7 3 9 2" xfId="34768"/>
    <cellStyle name="Nota 7 30" xfId="50042"/>
    <cellStyle name="Nota 7 4" xfId="13745"/>
    <cellStyle name="Nota 7 4 10" xfId="13746"/>
    <cellStyle name="Nota 7 4 10 2" xfId="34769"/>
    <cellStyle name="Nota 7 4 11" xfId="34770"/>
    <cellStyle name="Nota 7 4 12" xfId="50043"/>
    <cellStyle name="Nota 7 4 13" xfId="50044"/>
    <cellStyle name="Nota 7 4 14" xfId="50045"/>
    <cellStyle name="Nota 7 4 15" xfId="50046"/>
    <cellStyle name="Nota 7 4 16" xfId="50047"/>
    <cellStyle name="Nota 7 4 17" xfId="50048"/>
    <cellStyle name="Nota 7 4 18" xfId="50049"/>
    <cellStyle name="Nota 7 4 19" xfId="50050"/>
    <cellStyle name="Nota 7 4 2" xfId="13747"/>
    <cellStyle name="Nota 7 4 2 2" xfId="13748"/>
    <cellStyle name="Nota 7 4 2 2 2" xfId="34771"/>
    <cellStyle name="Nota 7 4 2 3" xfId="13749"/>
    <cellStyle name="Nota 7 4 2 3 2" xfId="34772"/>
    <cellStyle name="Nota 7 4 2 4" xfId="13750"/>
    <cellStyle name="Nota 7 4 2 4 2" xfId="34773"/>
    <cellStyle name="Nota 7 4 2 5" xfId="13751"/>
    <cellStyle name="Nota 7 4 2 5 2" xfId="34774"/>
    <cellStyle name="Nota 7 4 2 6" xfId="34775"/>
    <cellStyle name="Nota 7 4 20" xfId="50051"/>
    <cellStyle name="Nota 7 4 21" xfId="50052"/>
    <cellStyle name="Nota 7 4 22" xfId="50053"/>
    <cellStyle name="Nota 7 4 23" xfId="50054"/>
    <cellStyle name="Nota 7 4 24" xfId="50055"/>
    <cellStyle name="Nota 7 4 25" xfId="50056"/>
    <cellStyle name="Nota 7 4 3" xfId="13752"/>
    <cellStyle name="Nota 7 4 3 2" xfId="13753"/>
    <cellStyle name="Nota 7 4 3 2 2" xfId="34776"/>
    <cellStyle name="Nota 7 4 3 3" xfId="13754"/>
    <cellStyle name="Nota 7 4 3 3 2" xfId="34777"/>
    <cellStyle name="Nota 7 4 3 4" xfId="13755"/>
    <cellStyle name="Nota 7 4 3 4 2" xfId="34778"/>
    <cellStyle name="Nota 7 4 3 5" xfId="13756"/>
    <cellStyle name="Nota 7 4 3 5 2" xfId="34779"/>
    <cellStyle name="Nota 7 4 3 6" xfId="34780"/>
    <cellStyle name="Nota 7 4 4" xfId="13757"/>
    <cellStyle name="Nota 7 4 4 2" xfId="13758"/>
    <cellStyle name="Nota 7 4 4 2 2" xfId="34781"/>
    <cellStyle name="Nota 7 4 4 3" xfId="13759"/>
    <cellStyle name="Nota 7 4 4 3 2" xfId="34782"/>
    <cellStyle name="Nota 7 4 4 4" xfId="13760"/>
    <cellStyle name="Nota 7 4 4 4 2" xfId="34783"/>
    <cellStyle name="Nota 7 4 4 5" xfId="13761"/>
    <cellStyle name="Nota 7 4 4 5 2" xfId="34784"/>
    <cellStyle name="Nota 7 4 4 6" xfId="34785"/>
    <cellStyle name="Nota 7 4 5" xfId="13762"/>
    <cellStyle name="Nota 7 4 5 2" xfId="34786"/>
    <cellStyle name="Nota 7 4 6" xfId="13763"/>
    <cellStyle name="Nota 7 4 6 2" xfId="34787"/>
    <cellStyle name="Nota 7 4 7" xfId="13764"/>
    <cellStyle name="Nota 7 4 7 2" xfId="34788"/>
    <cellStyle name="Nota 7 4 8" xfId="13765"/>
    <cellStyle name="Nota 7 4 8 2" xfId="34789"/>
    <cellStyle name="Nota 7 4 9" xfId="13766"/>
    <cellStyle name="Nota 7 4 9 2" xfId="34790"/>
    <cellStyle name="Nota 7 5" xfId="13767"/>
    <cellStyle name="Nota 7 5 10" xfId="13768"/>
    <cellStyle name="Nota 7 5 10 2" xfId="34791"/>
    <cellStyle name="Nota 7 5 11" xfId="34792"/>
    <cellStyle name="Nota 7 5 12" xfId="50057"/>
    <cellStyle name="Nota 7 5 13" xfId="50058"/>
    <cellStyle name="Nota 7 5 14" xfId="50059"/>
    <cellStyle name="Nota 7 5 15" xfId="50060"/>
    <cellStyle name="Nota 7 5 16" xfId="50061"/>
    <cellStyle name="Nota 7 5 17" xfId="50062"/>
    <cellStyle name="Nota 7 5 18" xfId="50063"/>
    <cellStyle name="Nota 7 5 19" xfId="50064"/>
    <cellStyle name="Nota 7 5 2" xfId="13769"/>
    <cellStyle name="Nota 7 5 2 2" xfId="13770"/>
    <cellStyle name="Nota 7 5 2 2 2" xfId="34793"/>
    <cellStyle name="Nota 7 5 2 3" xfId="13771"/>
    <cellStyle name="Nota 7 5 2 3 2" xfId="34794"/>
    <cellStyle name="Nota 7 5 2 4" xfId="13772"/>
    <cellStyle name="Nota 7 5 2 4 2" xfId="34795"/>
    <cellStyle name="Nota 7 5 2 5" xfId="13773"/>
    <cellStyle name="Nota 7 5 2 5 2" xfId="34796"/>
    <cellStyle name="Nota 7 5 2 6" xfId="34797"/>
    <cellStyle name="Nota 7 5 20" xfId="50065"/>
    <cellStyle name="Nota 7 5 21" xfId="50066"/>
    <cellStyle name="Nota 7 5 22" xfId="50067"/>
    <cellStyle name="Nota 7 5 23" xfId="50068"/>
    <cellStyle name="Nota 7 5 24" xfId="50069"/>
    <cellStyle name="Nota 7 5 25" xfId="50070"/>
    <cellStyle name="Nota 7 5 3" xfId="13774"/>
    <cellStyle name="Nota 7 5 3 2" xfId="13775"/>
    <cellStyle name="Nota 7 5 3 2 2" xfId="34798"/>
    <cellStyle name="Nota 7 5 3 3" xfId="13776"/>
    <cellStyle name="Nota 7 5 3 3 2" xfId="34799"/>
    <cellStyle name="Nota 7 5 3 4" xfId="13777"/>
    <cellStyle name="Nota 7 5 3 4 2" xfId="34800"/>
    <cellStyle name="Nota 7 5 3 5" xfId="13778"/>
    <cellStyle name="Nota 7 5 3 5 2" xfId="34801"/>
    <cellStyle name="Nota 7 5 3 6" xfId="34802"/>
    <cellStyle name="Nota 7 5 4" xfId="13779"/>
    <cellStyle name="Nota 7 5 4 2" xfId="13780"/>
    <cellStyle name="Nota 7 5 4 2 2" xfId="34803"/>
    <cellStyle name="Nota 7 5 4 3" xfId="13781"/>
    <cellStyle name="Nota 7 5 4 3 2" xfId="34804"/>
    <cellStyle name="Nota 7 5 4 4" xfId="13782"/>
    <cellStyle name="Nota 7 5 4 4 2" xfId="34805"/>
    <cellStyle name="Nota 7 5 4 5" xfId="13783"/>
    <cellStyle name="Nota 7 5 4 5 2" xfId="34806"/>
    <cellStyle name="Nota 7 5 4 6" xfId="34807"/>
    <cellStyle name="Nota 7 5 5" xfId="13784"/>
    <cellStyle name="Nota 7 5 5 2" xfId="34808"/>
    <cellStyle name="Nota 7 5 6" xfId="13785"/>
    <cellStyle name="Nota 7 5 6 2" xfId="34809"/>
    <cellStyle name="Nota 7 5 7" xfId="13786"/>
    <cellStyle name="Nota 7 5 7 2" xfId="34810"/>
    <cellStyle name="Nota 7 5 8" xfId="13787"/>
    <cellStyle name="Nota 7 5 8 2" xfId="34811"/>
    <cellStyle name="Nota 7 5 9" xfId="13788"/>
    <cellStyle name="Nota 7 5 9 2" xfId="34812"/>
    <cellStyle name="Nota 7 6" xfId="13789"/>
    <cellStyle name="Nota 7 6 10" xfId="13790"/>
    <cellStyle name="Nota 7 6 10 2" xfId="34813"/>
    <cellStyle name="Nota 7 6 11" xfId="34814"/>
    <cellStyle name="Nota 7 6 12" xfId="50071"/>
    <cellStyle name="Nota 7 6 13" xfId="50072"/>
    <cellStyle name="Nota 7 6 14" xfId="50073"/>
    <cellStyle name="Nota 7 6 15" xfId="50074"/>
    <cellStyle name="Nota 7 6 16" xfId="50075"/>
    <cellStyle name="Nota 7 6 17" xfId="50076"/>
    <cellStyle name="Nota 7 6 18" xfId="50077"/>
    <cellStyle name="Nota 7 6 19" xfId="50078"/>
    <cellStyle name="Nota 7 6 2" xfId="13791"/>
    <cellStyle name="Nota 7 6 2 2" xfId="13792"/>
    <cellStyle name="Nota 7 6 2 2 2" xfId="34815"/>
    <cellStyle name="Nota 7 6 2 3" xfId="13793"/>
    <cellStyle name="Nota 7 6 2 3 2" xfId="34816"/>
    <cellStyle name="Nota 7 6 2 4" xfId="13794"/>
    <cellStyle name="Nota 7 6 2 4 2" xfId="34817"/>
    <cellStyle name="Nota 7 6 2 5" xfId="13795"/>
    <cellStyle name="Nota 7 6 2 5 2" xfId="34818"/>
    <cellStyle name="Nota 7 6 2 6" xfId="34819"/>
    <cellStyle name="Nota 7 6 20" xfId="50079"/>
    <cellStyle name="Nota 7 6 21" xfId="50080"/>
    <cellStyle name="Nota 7 6 22" xfId="50081"/>
    <cellStyle name="Nota 7 6 23" xfId="50082"/>
    <cellStyle name="Nota 7 6 24" xfId="50083"/>
    <cellStyle name="Nota 7 6 25" xfId="50084"/>
    <cellStyle name="Nota 7 6 3" xfId="13796"/>
    <cellStyle name="Nota 7 6 3 2" xfId="13797"/>
    <cellStyle name="Nota 7 6 3 2 2" xfId="34820"/>
    <cellStyle name="Nota 7 6 3 3" xfId="13798"/>
    <cellStyle name="Nota 7 6 3 3 2" xfId="34821"/>
    <cellStyle name="Nota 7 6 3 4" xfId="13799"/>
    <cellStyle name="Nota 7 6 3 4 2" xfId="34822"/>
    <cellStyle name="Nota 7 6 3 5" xfId="13800"/>
    <cellStyle name="Nota 7 6 3 5 2" xfId="34823"/>
    <cellStyle name="Nota 7 6 3 6" xfId="34824"/>
    <cellStyle name="Nota 7 6 4" xfId="13801"/>
    <cellStyle name="Nota 7 6 4 2" xfId="13802"/>
    <cellStyle name="Nota 7 6 4 2 2" xfId="34825"/>
    <cellStyle name="Nota 7 6 4 3" xfId="13803"/>
    <cellStyle name="Nota 7 6 4 3 2" xfId="34826"/>
    <cellStyle name="Nota 7 6 4 4" xfId="13804"/>
    <cellStyle name="Nota 7 6 4 4 2" xfId="34827"/>
    <cellStyle name="Nota 7 6 4 5" xfId="13805"/>
    <cellStyle name="Nota 7 6 4 5 2" xfId="34828"/>
    <cellStyle name="Nota 7 6 4 6" xfId="34829"/>
    <cellStyle name="Nota 7 6 5" xfId="13806"/>
    <cellStyle name="Nota 7 6 5 2" xfId="34830"/>
    <cellStyle name="Nota 7 6 6" xfId="13807"/>
    <cellStyle name="Nota 7 6 6 2" xfId="34831"/>
    <cellStyle name="Nota 7 6 7" xfId="13808"/>
    <cellStyle name="Nota 7 6 7 2" xfId="34832"/>
    <cellStyle name="Nota 7 6 8" xfId="13809"/>
    <cellStyle name="Nota 7 6 8 2" xfId="34833"/>
    <cellStyle name="Nota 7 6 9" xfId="13810"/>
    <cellStyle name="Nota 7 6 9 2" xfId="34834"/>
    <cellStyle name="Nota 7 7" xfId="13811"/>
    <cellStyle name="Nota 7 7 2" xfId="13812"/>
    <cellStyle name="Nota 7 7 2 2" xfId="34835"/>
    <cellStyle name="Nota 7 7 3" xfId="13813"/>
    <cellStyle name="Nota 7 7 3 2" xfId="34836"/>
    <cellStyle name="Nota 7 7 4" xfId="13814"/>
    <cellStyle name="Nota 7 7 4 2" xfId="34837"/>
    <cellStyle name="Nota 7 7 5" xfId="13815"/>
    <cellStyle name="Nota 7 7 5 2" xfId="34838"/>
    <cellStyle name="Nota 7 7 6" xfId="34839"/>
    <cellStyle name="Nota 7 8" xfId="13816"/>
    <cellStyle name="Nota 7 8 2" xfId="13817"/>
    <cellStyle name="Nota 7 8 2 2" xfId="34840"/>
    <cellStyle name="Nota 7 8 3" xfId="13818"/>
    <cellStyle name="Nota 7 8 3 2" xfId="34841"/>
    <cellStyle name="Nota 7 8 4" xfId="13819"/>
    <cellStyle name="Nota 7 8 4 2" xfId="34842"/>
    <cellStyle name="Nota 7 8 5" xfId="13820"/>
    <cellStyle name="Nota 7 8 5 2" xfId="34843"/>
    <cellStyle name="Nota 7 8 6" xfId="34844"/>
    <cellStyle name="Nota 7 9" xfId="13821"/>
    <cellStyle name="Nota 7 9 2" xfId="13822"/>
    <cellStyle name="Nota 7 9 2 2" xfId="34845"/>
    <cellStyle name="Nota 7 9 3" xfId="13823"/>
    <cellStyle name="Nota 7 9 3 2" xfId="34846"/>
    <cellStyle name="Nota 7 9 4" xfId="13824"/>
    <cellStyle name="Nota 7 9 4 2" xfId="34847"/>
    <cellStyle name="Nota 7 9 5" xfId="13825"/>
    <cellStyle name="Nota 7 9 5 2" xfId="34848"/>
    <cellStyle name="Nota 7 9 6" xfId="34849"/>
    <cellStyle name="Nota 8" xfId="13826"/>
    <cellStyle name="Nota 8 10" xfId="13827"/>
    <cellStyle name="Nota 8 10 2" xfId="34850"/>
    <cellStyle name="Nota 8 11" xfId="13828"/>
    <cellStyle name="Nota 8 11 2" xfId="34851"/>
    <cellStyle name="Nota 8 12" xfId="13829"/>
    <cellStyle name="Nota 8 12 2" xfId="34852"/>
    <cellStyle name="Nota 8 13" xfId="13830"/>
    <cellStyle name="Nota 8 13 2" xfId="34853"/>
    <cellStyle name="Nota 8 14" xfId="13831"/>
    <cellStyle name="Nota 8 14 2" xfId="34854"/>
    <cellStyle name="Nota 8 15" xfId="13832"/>
    <cellStyle name="Nota 8 15 2" xfId="34855"/>
    <cellStyle name="Nota 8 16" xfId="34856"/>
    <cellStyle name="Nota 8 17" xfId="50085"/>
    <cellStyle name="Nota 8 18" xfId="50086"/>
    <cellStyle name="Nota 8 19" xfId="50087"/>
    <cellStyle name="Nota 8 2" xfId="13833"/>
    <cellStyle name="Nota 8 2 10" xfId="13834"/>
    <cellStyle name="Nota 8 2 10 2" xfId="34857"/>
    <cellStyle name="Nota 8 2 11" xfId="34858"/>
    <cellStyle name="Nota 8 2 12" xfId="50088"/>
    <cellStyle name="Nota 8 2 13" xfId="50089"/>
    <cellStyle name="Nota 8 2 14" xfId="50090"/>
    <cellStyle name="Nota 8 2 15" xfId="50091"/>
    <cellStyle name="Nota 8 2 16" xfId="50092"/>
    <cellStyle name="Nota 8 2 17" xfId="50093"/>
    <cellStyle name="Nota 8 2 18" xfId="50094"/>
    <cellStyle name="Nota 8 2 19" xfId="50095"/>
    <cellStyle name="Nota 8 2 2" xfId="13835"/>
    <cellStyle name="Nota 8 2 2 2" xfId="13836"/>
    <cellStyle name="Nota 8 2 2 2 2" xfId="34859"/>
    <cellStyle name="Nota 8 2 2 3" xfId="13837"/>
    <cellStyle name="Nota 8 2 2 3 2" xfId="34860"/>
    <cellStyle name="Nota 8 2 2 4" xfId="13838"/>
    <cellStyle name="Nota 8 2 2 4 2" xfId="34861"/>
    <cellStyle name="Nota 8 2 2 5" xfId="13839"/>
    <cellStyle name="Nota 8 2 2 5 2" xfId="34862"/>
    <cellStyle name="Nota 8 2 2 6" xfId="34863"/>
    <cellStyle name="Nota 8 2 20" xfId="50096"/>
    <cellStyle name="Nota 8 2 21" xfId="50097"/>
    <cellStyle name="Nota 8 2 22" xfId="50098"/>
    <cellStyle name="Nota 8 2 23" xfId="50099"/>
    <cellStyle name="Nota 8 2 24" xfId="50100"/>
    <cellStyle name="Nota 8 2 25" xfId="50101"/>
    <cellStyle name="Nota 8 2 3" xfId="13840"/>
    <cellStyle name="Nota 8 2 3 2" xfId="13841"/>
    <cellStyle name="Nota 8 2 3 2 2" xfId="34864"/>
    <cellStyle name="Nota 8 2 3 3" xfId="13842"/>
    <cellStyle name="Nota 8 2 3 3 2" xfId="34865"/>
    <cellStyle name="Nota 8 2 3 4" xfId="13843"/>
    <cellStyle name="Nota 8 2 3 4 2" xfId="34866"/>
    <cellStyle name="Nota 8 2 3 5" xfId="13844"/>
    <cellStyle name="Nota 8 2 3 5 2" xfId="34867"/>
    <cellStyle name="Nota 8 2 3 6" xfId="34868"/>
    <cellStyle name="Nota 8 2 4" xfId="13845"/>
    <cellStyle name="Nota 8 2 4 2" xfId="13846"/>
    <cellStyle name="Nota 8 2 4 2 2" xfId="34869"/>
    <cellStyle name="Nota 8 2 4 3" xfId="13847"/>
    <cellStyle name="Nota 8 2 4 3 2" xfId="34870"/>
    <cellStyle name="Nota 8 2 4 4" xfId="13848"/>
    <cellStyle name="Nota 8 2 4 4 2" xfId="34871"/>
    <cellStyle name="Nota 8 2 4 5" xfId="13849"/>
    <cellStyle name="Nota 8 2 4 5 2" xfId="34872"/>
    <cellStyle name="Nota 8 2 4 6" xfId="34873"/>
    <cellStyle name="Nota 8 2 5" xfId="13850"/>
    <cellStyle name="Nota 8 2 5 2" xfId="34874"/>
    <cellStyle name="Nota 8 2 6" xfId="13851"/>
    <cellStyle name="Nota 8 2 6 2" xfId="34875"/>
    <cellStyle name="Nota 8 2 7" xfId="13852"/>
    <cellStyle name="Nota 8 2 7 2" xfId="34876"/>
    <cellStyle name="Nota 8 2 8" xfId="13853"/>
    <cellStyle name="Nota 8 2 8 2" xfId="34877"/>
    <cellStyle name="Nota 8 2 9" xfId="13854"/>
    <cellStyle name="Nota 8 2 9 2" xfId="34878"/>
    <cellStyle name="Nota 8 20" xfId="50102"/>
    <cellStyle name="Nota 8 21" xfId="50103"/>
    <cellStyle name="Nota 8 22" xfId="50104"/>
    <cellStyle name="Nota 8 23" xfId="50105"/>
    <cellStyle name="Nota 8 24" xfId="50106"/>
    <cellStyle name="Nota 8 25" xfId="50107"/>
    <cellStyle name="Nota 8 26" xfId="50108"/>
    <cellStyle name="Nota 8 27" xfId="50109"/>
    <cellStyle name="Nota 8 28" xfId="50110"/>
    <cellStyle name="Nota 8 29" xfId="50111"/>
    <cellStyle name="Nota 8 3" xfId="13855"/>
    <cellStyle name="Nota 8 3 10" xfId="13856"/>
    <cellStyle name="Nota 8 3 10 2" xfId="34879"/>
    <cellStyle name="Nota 8 3 11" xfId="34880"/>
    <cellStyle name="Nota 8 3 12" xfId="50112"/>
    <cellStyle name="Nota 8 3 13" xfId="50113"/>
    <cellStyle name="Nota 8 3 14" xfId="50114"/>
    <cellStyle name="Nota 8 3 15" xfId="50115"/>
    <cellStyle name="Nota 8 3 16" xfId="50116"/>
    <cellStyle name="Nota 8 3 17" xfId="50117"/>
    <cellStyle name="Nota 8 3 18" xfId="50118"/>
    <cellStyle name="Nota 8 3 19" xfId="50119"/>
    <cellStyle name="Nota 8 3 2" xfId="13857"/>
    <cellStyle name="Nota 8 3 2 2" xfId="13858"/>
    <cellStyle name="Nota 8 3 2 2 2" xfId="34881"/>
    <cellStyle name="Nota 8 3 2 3" xfId="13859"/>
    <cellStyle name="Nota 8 3 2 3 2" xfId="34882"/>
    <cellStyle name="Nota 8 3 2 4" xfId="13860"/>
    <cellStyle name="Nota 8 3 2 4 2" xfId="34883"/>
    <cellStyle name="Nota 8 3 2 5" xfId="13861"/>
    <cellStyle name="Nota 8 3 2 5 2" xfId="34884"/>
    <cellStyle name="Nota 8 3 2 6" xfId="34885"/>
    <cellStyle name="Nota 8 3 20" xfId="50120"/>
    <cellStyle name="Nota 8 3 21" xfId="50121"/>
    <cellStyle name="Nota 8 3 22" xfId="50122"/>
    <cellStyle name="Nota 8 3 23" xfId="50123"/>
    <cellStyle name="Nota 8 3 24" xfId="50124"/>
    <cellStyle name="Nota 8 3 25" xfId="50125"/>
    <cellStyle name="Nota 8 3 3" xfId="13862"/>
    <cellStyle name="Nota 8 3 3 2" xfId="13863"/>
    <cellStyle name="Nota 8 3 3 2 2" xfId="34886"/>
    <cellStyle name="Nota 8 3 3 3" xfId="13864"/>
    <cellStyle name="Nota 8 3 3 3 2" xfId="34887"/>
    <cellStyle name="Nota 8 3 3 4" xfId="13865"/>
    <cellStyle name="Nota 8 3 3 4 2" xfId="34888"/>
    <cellStyle name="Nota 8 3 3 5" xfId="13866"/>
    <cellStyle name="Nota 8 3 3 5 2" xfId="34889"/>
    <cellStyle name="Nota 8 3 3 6" xfId="34890"/>
    <cellStyle name="Nota 8 3 4" xfId="13867"/>
    <cellStyle name="Nota 8 3 4 2" xfId="13868"/>
    <cellStyle name="Nota 8 3 4 2 2" xfId="34891"/>
    <cellStyle name="Nota 8 3 4 3" xfId="13869"/>
    <cellStyle name="Nota 8 3 4 3 2" xfId="34892"/>
    <cellStyle name="Nota 8 3 4 4" xfId="13870"/>
    <cellStyle name="Nota 8 3 4 4 2" xfId="34893"/>
    <cellStyle name="Nota 8 3 4 5" xfId="13871"/>
    <cellStyle name="Nota 8 3 4 5 2" xfId="34894"/>
    <cellStyle name="Nota 8 3 4 6" xfId="34895"/>
    <cellStyle name="Nota 8 3 5" xfId="13872"/>
    <cellStyle name="Nota 8 3 5 2" xfId="34896"/>
    <cellStyle name="Nota 8 3 6" xfId="13873"/>
    <cellStyle name="Nota 8 3 6 2" xfId="34897"/>
    <cellStyle name="Nota 8 3 7" xfId="13874"/>
    <cellStyle name="Nota 8 3 7 2" xfId="34898"/>
    <cellStyle name="Nota 8 3 8" xfId="13875"/>
    <cellStyle name="Nota 8 3 8 2" xfId="34899"/>
    <cellStyle name="Nota 8 3 9" xfId="13876"/>
    <cellStyle name="Nota 8 3 9 2" xfId="34900"/>
    <cellStyle name="Nota 8 30" xfId="50126"/>
    <cellStyle name="Nota 8 4" xfId="13877"/>
    <cellStyle name="Nota 8 4 10" xfId="13878"/>
    <cellStyle name="Nota 8 4 10 2" xfId="34901"/>
    <cellStyle name="Nota 8 4 11" xfId="34902"/>
    <cellStyle name="Nota 8 4 12" xfId="50127"/>
    <cellStyle name="Nota 8 4 13" xfId="50128"/>
    <cellStyle name="Nota 8 4 14" xfId="50129"/>
    <cellStyle name="Nota 8 4 15" xfId="50130"/>
    <cellStyle name="Nota 8 4 16" xfId="50131"/>
    <cellStyle name="Nota 8 4 17" xfId="50132"/>
    <cellStyle name="Nota 8 4 18" xfId="50133"/>
    <cellStyle name="Nota 8 4 19" xfId="50134"/>
    <cellStyle name="Nota 8 4 2" xfId="13879"/>
    <cellStyle name="Nota 8 4 2 2" xfId="13880"/>
    <cellStyle name="Nota 8 4 2 2 2" xfId="34903"/>
    <cellStyle name="Nota 8 4 2 3" xfId="13881"/>
    <cellStyle name="Nota 8 4 2 3 2" xfId="34904"/>
    <cellStyle name="Nota 8 4 2 4" xfId="13882"/>
    <cellStyle name="Nota 8 4 2 4 2" xfId="34905"/>
    <cellStyle name="Nota 8 4 2 5" xfId="13883"/>
    <cellStyle name="Nota 8 4 2 5 2" xfId="34906"/>
    <cellStyle name="Nota 8 4 2 6" xfId="34907"/>
    <cellStyle name="Nota 8 4 20" xfId="50135"/>
    <cellStyle name="Nota 8 4 21" xfId="50136"/>
    <cellStyle name="Nota 8 4 22" xfId="50137"/>
    <cellStyle name="Nota 8 4 23" xfId="50138"/>
    <cellStyle name="Nota 8 4 24" xfId="50139"/>
    <cellStyle name="Nota 8 4 25" xfId="50140"/>
    <cellStyle name="Nota 8 4 3" xfId="13884"/>
    <cellStyle name="Nota 8 4 3 2" xfId="13885"/>
    <cellStyle name="Nota 8 4 3 2 2" xfId="34908"/>
    <cellStyle name="Nota 8 4 3 3" xfId="13886"/>
    <cellStyle name="Nota 8 4 3 3 2" xfId="34909"/>
    <cellStyle name="Nota 8 4 3 4" xfId="13887"/>
    <cellStyle name="Nota 8 4 3 4 2" xfId="34910"/>
    <cellStyle name="Nota 8 4 3 5" xfId="13888"/>
    <cellStyle name="Nota 8 4 3 5 2" xfId="34911"/>
    <cellStyle name="Nota 8 4 3 6" xfId="34912"/>
    <cellStyle name="Nota 8 4 4" xfId="13889"/>
    <cellStyle name="Nota 8 4 4 2" xfId="13890"/>
    <cellStyle name="Nota 8 4 4 2 2" xfId="34913"/>
    <cellStyle name="Nota 8 4 4 3" xfId="13891"/>
    <cellStyle name="Nota 8 4 4 3 2" xfId="34914"/>
    <cellStyle name="Nota 8 4 4 4" xfId="13892"/>
    <cellStyle name="Nota 8 4 4 4 2" xfId="34915"/>
    <cellStyle name="Nota 8 4 4 5" xfId="13893"/>
    <cellStyle name="Nota 8 4 4 5 2" xfId="34916"/>
    <cellStyle name="Nota 8 4 4 6" xfId="34917"/>
    <cellStyle name="Nota 8 4 5" xfId="13894"/>
    <cellStyle name="Nota 8 4 5 2" xfId="34918"/>
    <cellStyle name="Nota 8 4 6" xfId="13895"/>
    <cellStyle name="Nota 8 4 6 2" xfId="34919"/>
    <cellStyle name="Nota 8 4 7" xfId="13896"/>
    <cellStyle name="Nota 8 4 7 2" xfId="34920"/>
    <cellStyle name="Nota 8 4 8" xfId="13897"/>
    <cellStyle name="Nota 8 4 8 2" xfId="34921"/>
    <cellStyle name="Nota 8 4 9" xfId="13898"/>
    <cellStyle name="Nota 8 4 9 2" xfId="34922"/>
    <cellStyle name="Nota 8 5" xfId="13899"/>
    <cellStyle name="Nota 8 5 10" xfId="13900"/>
    <cellStyle name="Nota 8 5 10 2" xfId="34923"/>
    <cellStyle name="Nota 8 5 11" xfId="34924"/>
    <cellStyle name="Nota 8 5 12" xfId="50141"/>
    <cellStyle name="Nota 8 5 13" xfId="50142"/>
    <cellStyle name="Nota 8 5 14" xfId="50143"/>
    <cellStyle name="Nota 8 5 15" xfId="50144"/>
    <cellStyle name="Nota 8 5 16" xfId="50145"/>
    <cellStyle name="Nota 8 5 17" xfId="50146"/>
    <cellStyle name="Nota 8 5 18" xfId="50147"/>
    <cellStyle name="Nota 8 5 19" xfId="50148"/>
    <cellStyle name="Nota 8 5 2" xfId="13901"/>
    <cellStyle name="Nota 8 5 2 2" xfId="13902"/>
    <cellStyle name="Nota 8 5 2 2 2" xfId="34925"/>
    <cellStyle name="Nota 8 5 2 3" xfId="13903"/>
    <cellStyle name="Nota 8 5 2 3 2" xfId="34926"/>
    <cellStyle name="Nota 8 5 2 4" xfId="13904"/>
    <cellStyle name="Nota 8 5 2 4 2" xfId="34927"/>
    <cellStyle name="Nota 8 5 2 5" xfId="13905"/>
    <cellStyle name="Nota 8 5 2 5 2" xfId="34928"/>
    <cellStyle name="Nota 8 5 2 6" xfId="34929"/>
    <cellStyle name="Nota 8 5 20" xfId="50149"/>
    <cellStyle name="Nota 8 5 21" xfId="50150"/>
    <cellStyle name="Nota 8 5 22" xfId="50151"/>
    <cellStyle name="Nota 8 5 23" xfId="50152"/>
    <cellStyle name="Nota 8 5 24" xfId="50153"/>
    <cellStyle name="Nota 8 5 25" xfId="50154"/>
    <cellStyle name="Nota 8 5 3" xfId="13906"/>
    <cellStyle name="Nota 8 5 3 2" xfId="13907"/>
    <cellStyle name="Nota 8 5 3 2 2" xfId="34930"/>
    <cellStyle name="Nota 8 5 3 3" xfId="13908"/>
    <cellStyle name="Nota 8 5 3 3 2" xfId="34931"/>
    <cellStyle name="Nota 8 5 3 4" xfId="13909"/>
    <cellStyle name="Nota 8 5 3 4 2" xfId="34932"/>
    <cellStyle name="Nota 8 5 3 5" xfId="13910"/>
    <cellStyle name="Nota 8 5 3 5 2" xfId="34933"/>
    <cellStyle name="Nota 8 5 3 6" xfId="34934"/>
    <cellStyle name="Nota 8 5 4" xfId="13911"/>
    <cellStyle name="Nota 8 5 4 2" xfId="13912"/>
    <cellStyle name="Nota 8 5 4 2 2" xfId="34935"/>
    <cellStyle name="Nota 8 5 4 3" xfId="13913"/>
    <cellStyle name="Nota 8 5 4 3 2" xfId="34936"/>
    <cellStyle name="Nota 8 5 4 4" xfId="13914"/>
    <cellStyle name="Nota 8 5 4 4 2" xfId="34937"/>
    <cellStyle name="Nota 8 5 4 5" xfId="13915"/>
    <cellStyle name="Nota 8 5 4 5 2" xfId="34938"/>
    <cellStyle name="Nota 8 5 4 6" xfId="34939"/>
    <cellStyle name="Nota 8 5 5" xfId="13916"/>
    <cellStyle name="Nota 8 5 5 2" xfId="34940"/>
    <cellStyle name="Nota 8 5 6" xfId="13917"/>
    <cellStyle name="Nota 8 5 6 2" xfId="34941"/>
    <cellStyle name="Nota 8 5 7" xfId="13918"/>
    <cellStyle name="Nota 8 5 7 2" xfId="34942"/>
    <cellStyle name="Nota 8 5 8" xfId="13919"/>
    <cellStyle name="Nota 8 5 8 2" xfId="34943"/>
    <cellStyle name="Nota 8 5 9" xfId="13920"/>
    <cellStyle name="Nota 8 5 9 2" xfId="34944"/>
    <cellStyle name="Nota 8 6" xfId="13921"/>
    <cellStyle name="Nota 8 6 10" xfId="13922"/>
    <cellStyle name="Nota 8 6 10 2" xfId="34945"/>
    <cellStyle name="Nota 8 6 11" xfId="34946"/>
    <cellStyle name="Nota 8 6 12" xfId="50155"/>
    <cellStyle name="Nota 8 6 13" xfId="50156"/>
    <cellStyle name="Nota 8 6 14" xfId="50157"/>
    <cellStyle name="Nota 8 6 15" xfId="50158"/>
    <cellStyle name="Nota 8 6 16" xfId="50159"/>
    <cellStyle name="Nota 8 6 17" xfId="50160"/>
    <cellStyle name="Nota 8 6 18" xfId="50161"/>
    <cellStyle name="Nota 8 6 19" xfId="50162"/>
    <cellStyle name="Nota 8 6 2" xfId="13923"/>
    <cellStyle name="Nota 8 6 2 2" xfId="13924"/>
    <cellStyle name="Nota 8 6 2 2 2" xfId="34947"/>
    <cellStyle name="Nota 8 6 2 3" xfId="13925"/>
    <cellStyle name="Nota 8 6 2 3 2" xfId="34948"/>
    <cellStyle name="Nota 8 6 2 4" xfId="13926"/>
    <cellStyle name="Nota 8 6 2 4 2" xfId="34949"/>
    <cellStyle name="Nota 8 6 2 5" xfId="13927"/>
    <cellStyle name="Nota 8 6 2 5 2" xfId="34950"/>
    <cellStyle name="Nota 8 6 2 6" xfId="34951"/>
    <cellStyle name="Nota 8 6 20" xfId="50163"/>
    <cellStyle name="Nota 8 6 21" xfId="50164"/>
    <cellStyle name="Nota 8 6 22" xfId="50165"/>
    <cellStyle name="Nota 8 6 23" xfId="50166"/>
    <cellStyle name="Nota 8 6 24" xfId="50167"/>
    <cellStyle name="Nota 8 6 25" xfId="50168"/>
    <cellStyle name="Nota 8 6 3" xfId="13928"/>
    <cellStyle name="Nota 8 6 3 2" xfId="13929"/>
    <cellStyle name="Nota 8 6 3 2 2" xfId="34952"/>
    <cellStyle name="Nota 8 6 3 3" xfId="13930"/>
    <cellStyle name="Nota 8 6 3 3 2" xfId="34953"/>
    <cellStyle name="Nota 8 6 3 4" xfId="13931"/>
    <cellStyle name="Nota 8 6 3 4 2" xfId="34954"/>
    <cellStyle name="Nota 8 6 3 5" xfId="13932"/>
    <cellStyle name="Nota 8 6 3 5 2" xfId="34955"/>
    <cellStyle name="Nota 8 6 3 6" xfId="34956"/>
    <cellStyle name="Nota 8 6 4" xfId="13933"/>
    <cellStyle name="Nota 8 6 4 2" xfId="13934"/>
    <cellStyle name="Nota 8 6 4 2 2" xfId="34957"/>
    <cellStyle name="Nota 8 6 4 3" xfId="13935"/>
    <cellStyle name="Nota 8 6 4 3 2" xfId="34958"/>
    <cellStyle name="Nota 8 6 4 4" xfId="13936"/>
    <cellStyle name="Nota 8 6 4 4 2" xfId="34959"/>
    <cellStyle name="Nota 8 6 4 5" xfId="13937"/>
    <cellStyle name="Nota 8 6 4 5 2" xfId="34960"/>
    <cellStyle name="Nota 8 6 4 6" xfId="34961"/>
    <cellStyle name="Nota 8 6 5" xfId="13938"/>
    <cellStyle name="Nota 8 6 5 2" xfId="34962"/>
    <cellStyle name="Nota 8 6 6" xfId="13939"/>
    <cellStyle name="Nota 8 6 6 2" xfId="34963"/>
    <cellStyle name="Nota 8 6 7" xfId="13940"/>
    <cellStyle name="Nota 8 6 7 2" xfId="34964"/>
    <cellStyle name="Nota 8 6 8" xfId="13941"/>
    <cellStyle name="Nota 8 6 8 2" xfId="34965"/>
    <cellStyle name="Nota 8 6 9" xfId="13942"/>
    <cellStyle name="Nota 8 6 9 2" xfId="34966"/>
    <cellStyle name="Nota 8 7" xfId="13943"/>
    <cellStyle name="Nota 8 7 2" xfId="13944"/>
    <cellStyle name="Nota 8 7 2 2" xfId="34967"/>
    <cellStyle name="Nota 8 7 3" xfId="13945"/>
    <cellStyle name="Nota 8 7 3 2" xfId="34968"/>
    <cellStyle name="Nota 8 7 4" xfId="13946"/>
    <cellStyle name="Nota 8 7 4 2" xfId="34969"/>
    <cellStyle name="Nota 8 7 5" xfId="13947"/>
    <cellStyle name="Nota 8 7 5 2" xfId="34970"/>
    <cellStyle name="Nota 8 7 6" xfId="34971"/>
    <cellStyle name="Nota 8 8" xfId="13948"/>
    <cellStyle name="Nota 8 8 2" xfId="13949"/>
    <cellStyle name="Nota 8 8 2 2" xfId="34972"/>
    <cellStyle name="Nota 8 8 3" xfId="13950"/>
    <cellStyle name="Nota 8 8 3 2" xfId="34973"/>
    <cellStyle name="Nota 8 8 4" xfId="13951"/>
    <cellStyle name="Nota 8 8 4 2" xfId="34974"/>
    <cellStyle name="Nota 8 8 5" xfId="13952"/>
    <cellStyle name="Nota 8 8 5 2" xfId="34975"/>
    <cellStyle name="Nota 8 8 6" xfId="34976"/>
    <cellStyle name="Nota 8 9" xfId="13953"/>
    <cellStyle name="Nota 8 9 2" xfId="13954"/>
    <cellStyle name="Nota 8 9 2 2" xfId="34977"/>
    <cellStyle name="Nota 8 9 3" xfId="13955"/>
    <cellStyle name="Nota 8 9 3 2" xfId="34978"/>
    <cellStyle name="Nota 8 9 4" xfId="13956"/>
    <cellStyle name="Nota 8 9 4 2" xfId="34979"/>
    <cellStyle name="Nota 8 9 5" xfId="13957"/>
    <cellStyle name="Nota 8 9 5 2" xfId="34980"/>
    <cellStyle name="Nota 8 9 6" xfId="34981"/>
    <cellStyle name="Nota 9" xfId="13958"/>
    <cellStyle name="Nota 9 10" xfId="13959"/>
    <cellStyle name="Nota 9 10 2" xfId="34982"/>
    <cellStyle name="Nota 9 11" xfId="13960"/>
    <cellStyle name="Nota 9 11 2" xfId="34983"/>
    <cellStyle name="Nota 9 12" xfId="13961"/>
    <cellStyle name="Nota 9 12 2" xfId="34984"/>
    <cellStyle name="Nota 9 13" xfId="13962"/>
    <cellStyle name="Nota 9 13 2" xfId="34985"/>
    <cellStyle name="Nota 9 14" xfId="13963"/>
    <cellStyle name="Nota 9 14 2" xfId="34986"/>
    <cellStyle name="Nota 9 15" xfId="13964"/>
    <cellStyle name="Nota 9 15 2" xfId="34987"/>
    <cellStyle name="Nota 9 16" xfId="34988"/>
    <cellStyle name="Nota 9 17" xfId="50169"/>
    <cellStyle name="Nota 9 18" xfId="50170"/>
    <cellStyle name="Nota 9 19" xfId="50171"/>
    <cellStyle name="Nota 9 2" xfId="13965"/>
    <cellStyle name="Nota 9 2 10" xfId="13966"/>
    <cellStyle name="Nota 9 2 10 2" xfId="34989"/>
    <cellStyle name="Nota 9 2 11" xfId="34990"/>
    <cellStyle name="Nota 9 2 12" xfId="50172"/>
    <cellStyle name="Nota 9 2 13" xfId="50173"/>
    <cellStyle name="Nota 9 2 14" xfId="50174"/>
    <cellStyle name="Nota 9 2 15" xfId="50175"/>
    <cellStyle name="Nota 9 2 16" xfId="50176"/>
    <cellStyle name="Nota 9 2 17" xfId="50177"/>
    <cellStyle name="Nota 9 2 18" xfId="50178"/>
    <cellStyle name="Nota 9 2 19" xfId="50179"/>
    <cellStyle name="Nota 9 2 2" xfId="13967"/>
    <cellStyle name="Nota 9 2 2 2" xfId="13968"/>
    <cellStyle name="Nota 9 2 2 2 2" xfId="34991"/>
    <cellStyle name="Nota 9 2 2 3" xfId="13969"/>
    <cellStyle name="Nota 9 2 2 3 2" xfId="34992"/>
    <cellStyle name="Nota 9 2 2 4" xfId="13970"/>
    <cellStyle name="Nota 9 2 2 4 2" xfId="34993"/>
    <cellStyle name="Nota 9 2 2 5" xfId="13971"/>
    <cellStyle name="Nota 9 2 2 5 2" xfId="34994"/>
    <cellStyle name="Nota 9 2 2 6" xfId="34995"/>
    <cellStyle name="Nota 9 2 20" xfId="50180"/>
    <cellStyle name="Nota 9 2 21" xfId="50181"/>
    <cellStyle name="Nota 9 2 22" xfId="50182"/>
    <cellStyle name="Nota 9 2 23" xfId="50183"/>
    <cellStyle name="Nota 9 2 24" xfId="50184"/>
    <cellStyle name="Nota 9 2 25" xfId="50185"/>
    <cellStyle name="Nota 9 2 3" xfId="13972"/>
    <cellStyle name="Nota 9 2 3 2" xfId="13973"/>
    <cellStyle name="Nota 9 2 3 2 2" xfId="34996"/>
    <cellStyle name="Nota 9 2 3 3" xfId="13974"/>
    <cellStyle name="Nota 9 2 3 3 2" xfId="34997"/>
    <cellStyle name="Nota 9 2 3 4" xfId="13975"/>
    <cellStyle name="Nota 9 2 3 4 2" xfId="34998"/>
    <cellStyle name="Nota 9 2 3 5" xfId="13976"/>
    <cellStyle name="Nota 9 2 3 5 2" xfId="34999"/>
    <cellStyle name="Nota 9 2 3 6" xfId="35000"/>
    <cellStyle name="Nota 9 2 4" xfId="13977"/>
    <cellStyle name="Nota 9 2 4 2" xfId="13978"/>
    <cellStyle name="Nota 9 2 4 2 2" xfId="35001"/>
    <cellStyle name="Nota 9 2 4 3" xfId="13979"/>
    <cellStyle name="Nota 9 2 4 3 2" xfId="35002"/>
    <cellStyle name="Nota 9 2 4 4" xfId="13980"/>
    <cellStyle name="Nota 9 2 4 4 2" xfId="35003"/>
    <cellStyle name="Nota 9 2 4 5" xfId="13981"/>
    <cellStyle name="Nota 9 2 4 5 2" xfId="35004"/>
    <cellStyle name="Nota 9 2 4 6" xfId="35005"/>
    <cellStyle name="Nota 9 2 5" xfId="13982"/>
    <cellStyle name="Nota 9 2 5 2" xfId="35006"/>
    <cellStyle name="Nota 9 2 6" xfId="13983"/>
    <cellStyle name="Nota 9 2 6 2" xfId="35007"/>
    <cellStyle name="Nota 9 2 7" xfId="13984"/>
    <cellStyle name="Nota 9 2 7 2" xfId="35008"/>
    <cellStyle name="Nota 9 2 8" xfId="13985"/>
    <cellStyle name="Nota 9 2 8 2" xfId="35009"/>
    <cellStyle name="Nota 9 2 9" xfId="13986"/>
    <cellStyle name="Nota 9 2 9 2" xfId="35010"/>
    <cellStyle name="Nota 9 20" xfId="50186"/>
    <cellStyle name="Nota 9 21" xfId="50187"/>
    <cellStyle name="Nota 9 22" xfId="50188"/>
    <cellStyle name="Nota 9 23" xfId="50189"/>
    <cellStyle name="Nota 9 24" xfId="50190"/>
    <cellStyle name="Nota 9 25" xfId="50191"/>
    <cellStyle name="Nota 9 26" xfId="50192"/>
    <cellStyle name="Nota 9 27" xfId="50193"/>
    <cellStyle name="Nota 9 28" xfId="50194"/>
    <cellStyle name="Nota 9 29" xfId="50195"/>
    <cellStyle name="Nota 9 3" xfId="13987"/>
    <cellStyle name="Nota 9 3 10" xfId="13988"/>
    <cellStyle name="Nota 9 3 10 2" xfId="35011"/>
    <cellStyle name="Nota 9 3 11" xfId="35012"/>
    <cellStyle name="Nota 9 3 12" xfId="50196"/>
    <cellStyle name="Nota 9 3 13" xfId="50197"/>
    <cellStyle name="Nota 9 3 14" xfId="50198"/>
    <cellStyle name="Nota 9 3 15" xfId="50199"/>
    <cellStyle name="Nota 9 3 16" xfId="50200"/>
    <cellStyle name="Nota 9 3 17" xfId="50201"/>
    <cellStyle name="Nota 9 3 18" xfId="50202"/>
    <cellStyle name="Nota 9 3 19" xfId="50203"/>
    <cellStyle name="Nota 9 3 2" xfId="13989"/>
    <cellStyle name="Nota 9 3 2 2" xfId="13990"/>
    <cellStyle name="Nota 9 3 2 2 2" xfId="35013"/>
    <cellStyle name="Nota 9 3 2 3" xfId="13991"/>
    <cellStyle name="Nota 9 3 2 3 2" xfId="35014"/>
    <cellStyle name="Nota 9 3 2 4" xfId="13992"/>
    <cellStyle name="Nota 9 3 2 4 2" xfId="35015"/>
    <cellStyle name="Nota 9 3 2 5" xfId="13993"/>
    <cellStyle name="Nota 9 3 2 5 2" xfId="35016"/>
    <cellStyle name="Nota 9 3 2 6" xfId="35017"/>
    <cellStyle name="Nota 9 3 20" xfId="50204"/>
    <cellStyle name="Nota 9 3 21" xfId="50205"/>
    <cellStyle name="Nota 9 3 22" xfId="50206"/>
    <cellStyle name="Nota 9 3 23" xfId="50207"/>
    <cellStyle name="Nota 9 3 24" xfId="50208"/>
    <cellStyle name="Nota 9 3 25" xfId="50209"/>
    <cellStyle name="Nota 9 3 3" xfId="13994"/>
    <cellStyle name="Nota 9 3 3 2" xfId="13995"/>
    <cellStyle name="Nota 9 3 3 2 2" xfId="35018"/>
    <cellStyle name="Nota 9 3 3 3" xfId="13996"/>
    <cellStyle name="Nota 9 3 3 3 2" xfId="35019"/>
    <cellStyle name="Nota 9 3 3 4" xfId="13997"/>
    <cellStyle name="Nota 9 3 3 4 2" xfId="35020"/>
    <cellStyle name="Nota 9 3 3 5" xfId="13998"/>
    <cellStyle name="Nota 9 3 3 5 2" xfId="35021"/>
    <cellStyle name="Nota 9 3 3 6" xfId="35022"/>
    <cellStyle name="Nota 9 3 4" xfId="13999"/>
    <cellStyle name="Nota 9 3 4 2" xfId="14000"/>
    <cellStyle name="Nota 9 3 4 2 2" xfId="35023"/>
    <cellStyle name="Nota 9 3 4 3" xfId="14001"/>
    <cellStyle name="Nota 9 3 4 3 2" xfId="35024"/>
    <cellStyle name="Nota 9 3 4 4" xfId="14002"/>
    <cellStyle name="Nota 9 3 4 4 2" xfId="35025"/>
    <cellStyle name="Nota 9 3 4 5" xfId="14003"/>
    <cellStyle name="Nota 9 3 4 5 2" xfId="35026"/>
    <cellStyle name="Nota 9 3 4 6" xfId="35027"/>
    <cellStyle name="Nota 9 3 5" xfId="14004"/>
    <cellStyle name="Nota 9 3 5 2" xfId="35028"/>
    <cellStyle name="Nota 9 3 6" xfId="14005"/>
    <cellStyle name="Nota 9 3 6 2" xfId="35029"/>
    <cellStyle name="Nota 9 3 7" xfId="14006"/>
    <cellStyle name="Nota 9 3 7 2" xfId="35030"/>
    <cellStyle name="Nota 9 3 8" xfId="14007"/>
    <cellStyle name="Nota 9 3 8 2" xfId="35031"/>
    <cellStyle name="Nota 9 3 9" xfId="14008"/>
    <cellStyle name="Nota 9 3 9 2" xfId="35032"/>
    <cellStyle name="Nota 9 30" xfId="50210"/>
    <cellStyle name="Nota 9 4" xfId="14009"/>
    <cellStyle name="Nota 9 4 10" xfId="14010"/>
    <cellStyle name="Nota 9 4 10 2" xfId="35033"/>
    <cellStyle name="Nota 9 4 11" xfId="35034"/>
    <cellStyle name="Nota 9 4 12" xfId="50211"/>
    <cellStyle name="Nota 9 4 13" xfId="50212"/>
    <cellStyle name="Nota 9 4 14" xfId="50213"/>
    <cellStyle name="Nota 9 4 15" xfId="50214"/>
    <cellStyle name="Nota 9 4 16" xfId="50215"/>
    <cellStyle name="Nota 9 4 17" xfId="50216"/>
    <cellStyle name="Nota 9 4 18" xfId="50217"/>
    <cellStyle name="Nota 9 4 19" xfId="50218"/>
    <cellStyle name="Nota 9 4 2" xfId="14011"/>
    <cellStyle name="Nota 9 4 2 2" xfId="14012"/>
    <cellStyle name="Nota 9 4 2 2 2" xfId="35035"/>
    <cellStyle name="Nota 9 4 2 3" xfId="14013"/>
    <cellStyle name="Nota 9 4 2 3 2" xfId="35036"/>
    <cellStyle name="Nota 9 4 2 4" xfId="14014"/>
    <cellStyle name="Nota 9 4 2 4 2" xfId="35037"/>
    <cellStyle name="Nota 9 4 2 5" xfId="14015"/>
    <cellStyle name="Nota 9 4 2 5 2" xfId="35038"/>
    <cellStyle name="Nota 9 4 2 6" xfId="35039"/>
    <cellStyle name="Nota 9 4 20" xfId="50219"/>
    <cellStyle name="Nota 9 4 21" xfId="50220"/>
    <cellStyle name="Nota 9 4 22" xfId="50221"/>
    <cellStyle name="Nota 9 4 23" xfId="50222"/>
    <cellStyle name="Nota 9 4 24" xfId="50223"/>
    <cellStyle name="Nota 9 4 25" xfId="50224"/>
    <cellStyle name="Nota 9 4 3" xfId="14016"/>
    <cellStyle name="Nota 9 4 3 2" xfId="14017"/>
    <cellStyle name="Nota 9 4 3 2 2" xfId="35040"/>
    <cellStyle name="Nota 9 4 3 3" xfId="14018"/>
    <cellStyle name="Nota 9 4 3 3 2" xfId="35041"/>
    <cellStyle name="Nota 9 4 3 4" xfId="14019"/>
    <cellStyle name="Nota 9 4 3 4 2" xfId="35042"/>
    <cellStyle name="Nota 9 4 3 5" xfId="14020"/>
    <cellStyle name="Nota 9 4 3 5 2" xfId="35043"/>
    <cellStyle name="Nota 9 4 3 6" xfId="35044"/>
    <cellStyle name="Nota 9 4 4" xfId="14021"/>
    <cellStyle name="Nota 9 4 4 2" xfId="14022"/>
    <cellStyle name="Nota 9 4 4 2 2" xfId="35045"/>
    <cellStyle name="Nota 9 4 4 3" xfId="14023"/>
    <cellStyle name="Nota 9 4 4 3 2" xfId="35046"/>
    <cellStyle name="Nota 9 4 4 4" xfId="14024"/>
    <cellStyle name="Nota 9 4 4 4 2" xfId="35047"/>
    <cellStyle name="Nota 9 4 4 5" xfId="14025"/>
    <cellStyle name="Nota 9 4 4 5 2" xfId="35048"/>
    <cellStyle name="Nota 9 4 4 6" xfId="35049"/>
    <cellStyle name="Nota 9 4 5" xfId="14026"/>
    <cellStyle name="Nota 9 4 5 2" xfId="35050"/>
    <cellStyle name="Nota 9 4 6" xfId="14027"/>
    <cellStyle name="Nota 9 4 6 2" xfId="35051"/>
    <cellStyle name="Nota 9 4 7" xfId="14028"/>
    <cellStyle name="Nota 9 4 7 2" xfId="35052"/>
    <cellStyle name="Nota 9 4 8" xfId="14029"/>
    <cellStyle name="Nota 9 4 8 2" xfId="35053"/>
    <cellStyle name="Nota 9 4 9" xfId="14030"/>
    <cellStyle name="Nota 9 4 9 2" xfId="35054"/>
    <cellStyle name="Nota 9 5" xfId="14031"/>
    <cellStyle name="Nota 9 5 10" xfId="14032"/>
    <cellStyle name="Nota 9 5 10 2" xfId="35055"/>
    <cellStyle name="Nota 9 5 11" xfId="35056"/>
    <cellStyle name="Nota 9 5 12" xfId="50225"/>
    <cellStyle name="Nota 9 5 13" xfId="50226"/>
    <cellStyle name="Nota 9 5 14" xfId="50227"/>
    <cellStyle name="Nota 9 5 15" xfId="50228"/>
    <cellStyle name="Nota 9 5 16" xfId="50229"/>
    <cellStyle name="Nota 9 5 17" xfId="50230"/>
    <cellStyle name="Nota 9 5 18" xfId="50231"/>
    <cellStyle name="Nota 9 5 19" xfId="50232"/>
    <cellStyle name="Nota 9 5 2" xfId="14033"/>
    <cellStyle name="Nota 9 5 2 2" xfId="14034"/>
    <cellStyle name="Nota 9 5 2 2 2" xfId="35057"/>
    <cellStyle name="Nota 9 5 2 3" xfId="14035"/>
    <cellStyle name="Nota 9 5 2 3 2" xfId="35058"/>
    <cellStyle name="Nota 9 5 2 4" xfId="14036"/>
    <cellStyle name="Nota 9 5 2 4 2" xfId="35059"/>
    <cellStyle name="Nota 9 5 2 5" xfId="14037"/>
    <cellStyle name="Nota 9 5 2 5 2" xfId="35060"/>
    <cellStyle name="Nota 9 5 2 6" xfId="35061"/>
    <cellStyle name="Nota 9 5 20" xfId="50233"/>
    <cellStyle name="Nota 9 5 21" xfId="50234"/>
    <cellStyle name="Nota 9 5 22" xfId="50235"/>
    <cellStyle name="Nota 9 5 23" xfId="50236"/>
    <cellStyle name="Nota 9 5 24" xfId="50237"/>
    <cellStyle name="Nota 9 5 25" xfId="50238"/>
    <cellStyle name="Nota 9 5 3" xfId="14038"/>
    <cellStyle name="Nota 9 5 3 2" xfId="14039"/>
    <cellStyle name="Nota 9 5 3 2 2" xfId="35062"/>
    <cellStyle name="Nota 9 5 3 3" xfId="14040"/>
    <cellStyle name="Nota 9 5 3 3 2" xfId="35063"/>
    <cellStyle name="Nota 9 5 3 4" xfId="14041"/>
    <cellStyle name="Nota 9 5 3 4 2" xfId="35064"/>
    <cellStyle name="Nota 9 5 3 5" xfId="14042"/>
    <cellStyle name="Nota 9 5 3 5 2" xfId="35065"/>
    <cellStyle name="Nota 9 5 3 6" xfId="35066"/>
    <cellStyle name="Nota 9 5 4" xfId="14043"/>
    <cellStyle name="Nota 9 5 4 2" xfId="14044"/>
    <cellStyle name="Nota 9 5 4 2 2" xfId="35067"/>
    <cellStyle name="Nota 9 5 4 3" xfId="14045"/>
    <cellStyle name="Nota 9 5 4 3 2" xfId="35068"/>
    <cellStyle name="Nota 9 5 4 4" xfId="14046"/>
    <cellStyle name="Nota 9 5 4 4 2" xfId="35069"/>
    <cellStyle name="Nota 9 5 4 5" xfId="14047"/>
    <cellStyle name="Nota 9 5 4 5 2" xfId="35070"/>
    <cellStyle name="Nota 9 5 4 6" xfId="35071"/>
    <cellStyle name="Nota 9 5 5" xfId="14048"/>
    <cellStyle name="Nota 9 5 5 2" xfId="35072"/>
    <cellStyle name="Nota 9 5 6" xfId="14049"/>
    <cellStyle name="Nota 9 5 6 2" xfId="35073"/>
    <cellStyle name="Nota 9 5 7" xfId="14050"/>
    <cellStyle name="Nota 9 5 7 2" xfId="35074"/>
    <cellStyle name="Nota 9 5 8" xfId="14051"/>
    <cellStyle name="Nota 9 5 8 2" xfId="35075"/>
    <cellStyle name="Nota 9 5 9" xfId="14052"/>
    <cellStyle name="Nota 9 5 9 2" xfId="35076"/>
    <cellStyle name="Nota 9 6" xfId="14053"/>
    <cellStyle name="Nota 9 6 10" xfId="14054"/>
    <cellStyle name="Nota 9 6 10 2" xfId="35077"/>
    <cellStyle name="Nota 9 6 11" xfId="35078"/>
    <cellStyle name="Nota 9 6 12" xfId="50239"/>
    <cellStyle name="Nota 9 6 13" xfId="50240"/>
    <cellStyle name="Nota 9 6 14" xfId="50241"/>
    <cellStyle name="Nota 9 6 15" xfId="50242"/>
    <cellStyle name="Nota 9 6 16" xfId="50243"/>
    <cellStyle name="Nota 9 6 17" xfId="50244"/>
    <cellStyle name="Nota 9 6 18" xfId="50245"/>
    <cellStyle name="Nota 9 6 19" xfId="50246"/>
    <cellStyle name="Nota 9 6 2" xfId="14055"/>
    <cellStyle name="Nota 9 6 2 2" xfId="14056"/>
    <cellStyle name="Nota 9 6 2 2 2" xfId="35079"/>
    <cellStyle name="Nota 9 6 2 3" xfId="14057"/>
    <cellStyle name="Nota 9 6 2 3 2" xfId="35080"/>
    <cellStyle name="Nota 9 6 2 4" xfId="14058"/>
    <cellStyle name="Nota 9 6 2 4 2" xfId="35081"/>
    <cellStyle name="Nota 9 6 2 5" xfId="14059"/>
    <cellStyle name="Nota 9 6 2 5 2" xfId="35082"/>
    <cellStyle name="Nota 9 6 2 6" xfId="35083"/>
    <cellStyle name="Nota 9 6 20" xfId="50247"/>
    <cellStyle name="Nota 9 6 21" xfId="50248"/>
    <cellStyle name="Nota 9 6 22" xfId="50249"/>
    <cellStyle name="Nota 9 6 23" xfId="50250"/>
    <cellStyle name="Nota 9 6 24" xfId="50251"/>
    <cellStyle name="Nota 9 6 25" xfId="50252"/>
    <cellStyle name="Nota 9 6 3" xfId="14060"/>
    <cellStyle name="Nota 9 6 3 2" xfId="14061"/>
    <cellStyle name="Nota 9 6 3 2 2" xfId="35084"/>
    <cellStyle name="Nota 9 6 3 3" xfId="14062"/>
    <cellStyle name="Nota 9 6 3 3 2" xfId="35085"/>
    <cellStyle name="Nota 9 6 3 4" xfId="14063"/>
    <cellStyle name="Nota 9 6 3 4 2" xfId="35086"/>
    <cellStyle name="Nota 9 6 3 5" xfId="14064"/>
    <cellStyle name="Nota 9 6 3 5 2" xfId="35087"/>
    <cellStyle name="Nota 9 6 3 6" xfId="35088"/>
    <cellStyle name="Nota 9 6 4" xfId="14065"/>
    <cellStyle name="Nota 9 6 4 2" xfId="14066"/>
    <cellStyle name="Nota 9 6 4 2 2" xfId="35089"/>
    <cellStyle name="Nota 9 6 4 3" xfId="14067"/>
    <cellStyle name="Nota 9 6 4 3 2" xfId="35090"/>
    <cellStyle name="Nota 9 6 4 4" xfId="14068"/>
    <cellStyle name="Nota 9 6 4 4 2" xfId="35091"/>
    <cellStyle name="Nota 9 6 4 5" xfId="14069"/>
    <cellStyle name="Nota 9 6 4 5 2" xfId="35092"/>
    <cellStyle name="Nota 9 6 4 6" xfId="35093"/>
    <cellStyle name="Nota 9 6 5" xfId="14070"/>
    <cellStyle name="Nota 9 6 5 2" xfId="35094"/>
    <cellStyle name="Nota 9 6 6" xfId="14071"/>
    <cellStyle name="Nota 9 6 6 2" xfId="35095"/>
    <cellStyle name="Nota 9 6 7" xfId="14072"/>
    <cellStyle name="Nota 9 6 7 2" xfId="35096"/>
    <cellStyle name="Nota 9 6 8" xfId="14073"/>
    <cellStyle name="Nota 9 6 8 2" xfId="35097"/>
    <cellStyle name="Nota 9 6 9" xfId="14074"/>
    <cellStyle name="Nota 9 6 9 2" xfId="35098"/>
    <cellStyle name="Nota 9 7" xfId="14075"/>
    <cellStyle name="Nota 9 7 2" xfId="14076"/>
    <cellStyle name="Nota 9 7 2 2" xfId="35099"/>
    <cellStyle name="Nota 9 7 3" xfId="14077"/>
    <cellStyle name="Nota 9 7 3 2" xfId="35100"/>
    <cellStyle name="Nota 9 7 4" xfId="14078"/>
    <cellStyle name="Nota 9 7 4 2" xfId="35101"/>
    <cellStyle name="Nota 9 7 5" xfId="14079"/>
    <cellStyle name="Nota 9 7 5 2" xfId="35102"/>
    <cellStyle name="Nota 9 7 6" xfId="35103"/>
    <cellStyle name="Nota 9 8" xfId="14080"/>
    <cellStyle name="Nota 9 8 2" xfId="14081"/>
    <cellStyle name="Nota 9 8 2 2" xfId="35104"/>
    <cellStyle name="Nota 9 8 3" xfId="14082"/>
    <cellStyle name="Nota 9 8 3 2" xfId="35105"/>
    <cellStyle name="Nota 9 8 4" xfId="14083"/>
    <cellStyle name="Nota 9 8 4 2" xfId="35106"/>
    <cellStyle name="Nota 9 8 5" xfId="14084"/>
    <cellStyle name="Nota 9 8 5 2" xfId="35107"/>
    <cellStyle name="Nota 9 8 6" xfId="35108"/>
    <cellStyle name="Nota 9 9" xfId="14085"/>
    <cellStyle name="Nota 9 9 2" xfId="14086"/>
    <cellStyle name="Nota 9 9 2 2" xfId="35109"/>
    <cellStyle name="Nota 9 9 3" xfId="14087"/>
    <cellStyle name="Nota 9 9 3 2" xfId="35110"/>
    <cellStyle name="Nota 9 9 4" xfId="14088"/>
    <cellStyle name="Nota 9 9 4 2" xfId="35111"/>
    <cellStyle name="Nota 9 9 5" xfId="14089"/>
    <cellStyle name="Nota 9 9 5 2" xfId="35112"/>
    <cellStyle name="Nota 9 9 6" xfId="35113"/>
    <cellStyle name="Note" xfId="14090"/>
    <cellStyle name="Note 2" xfId="14091"/>
    <cellStyle name="Note 2 10" xfId="14092"/>
    <cellStyle name="Note 2 10 2" xfId="35114"/>
    <cellStyle name="Note 2 11" xfId="14093"/>
    <cellStyle name="Note 2 11 2" xfId="35115"/>
    <cellStyle name="Note 2 12" xfId="14094"/>
    <cellStyle name="Note 2 12 2" xfId="35116"/>
    <cellStyle name="Note 2 13" xfId="14095"/>
    <cellStyle name="Note 2 13 2" xfId="35117"/>
    <cellStyle name="Note 2 14" xfId="35118"/>
    <cellStyle name="Note 2 15" xfId="50253"/>
    <cellStyle name="Note 2 16" xfId="50254"/>
    <cellStyle name="Note 2 17" xfId="50255"/>
    <cellStyle name="Note 2 18" xfId="50256"/>
    <cellStyle name="Note 2 19" xfId="50257"/>
    <cellStyle name="Note 2 2" xfId="14096"/>
    <cellStyle name="Note 2 2 10" xfId="14097"/>
    <cellStyle name="Note 2 2 10 2" xfId="35119"/>
    <cellStyle name="Note 2 2 11" xfId="14098"/>
    <cellStyle name="Note 2 2 11 2" xfId="35120"/>
    <cellStyle name="Note 2 2 12" xfId="14099"/>
    <cellStyle name="Note 2 2 12 2" xfId="35121"/>
    <cellStyle name="Note 2 2 13" xfId="35122"/>
    <cellStyle name="Note 2 2 14" xfId="50258"/>
    <cellStyle name="Note 2 2 15" xfId="50259"/>
    <cellStyle name="Note 2 2 16" xfId="50260"/>
    <cellStyle name="Note 2 2 17" xfId="50261"/>
    <cellStyle name="Note 2 2 18" xfId="50262"/>
    <cellStyle name="Note 2 2 19" xfId="50263"/>
    <cellStyle name="Note 2 2 2" xfId="14100"/>
    <cellStyle name="Note 2 2 2 10" xfId="14101"/>
    <cellStyle name="Note 2 2 2 10 2" xfId="35123"/>
    <cellStyle name="Note 2 2 2 11" xfId="14102"/>
    <cellStyle name="Note 2 2 2 11 2" xfId="35124"/>
    <cellStyle name="Note 2 2 2 12" xfId="35125"/>
    <cellStyle name="Note 2 2 2 13" xfId="50264"/>
    <cellStyle name="Note 2 2 2 14" xfId="50265"/>
    <cellStyle name="Note 2 2 2 15" xfId="50266"/>
    <cellStyle name="Note 2 2 2 16" xfId="50267"/>
    <cellStyle name="Note 2 2 2 17" xfId="50268"/>
    <cellStyle name="Note 2 2 2 18" xfId="50269"/>
    <cellStyle name="Note 2 2 2 19" xfId="50270"/>
    <cellStyle name="Note 2 2 2 2" xfId="14103"/>
    <cellStyle name="Note 2 2 2 2 10" xfId="14104"/>
    <cellStyle name="Note 2 2 2 2 10 2" xfId="35126"/>
    <cellStyle name="Note 2 2 2 2 11" xfId="35127"/>
    <cellStyle name="Note 2 2 2 2 12" xfId="50271"/>
    <cellStyle name="Note 2 2 2 2 13" xfId="50272"/>
    <cellStyle name="Note 2 2 2 2 14" xfId="50273"/>
    <cellStyle name="Note 2 2 2 2 15" xfId="50274"/>
    <cellStyle name="Note 2 2 2 2 16" xfId="50275"/>
    <cellStyle name="Note 2 2 2 2 17" xfId="50276"/>
    <cellStyle name="Note 2 2 2 2 18" xfId="50277"/>
    <cellStyle name="Note 2 2 2 2 19" xfId="50278"/>
    <cellStyle name="Note 2 2 2 2 2" xfId="14105"/>
    <cellStyle name="Note 2 2 2 2 2 2" xfId="14106"/>
    <cellStyle name="Note 2 2 2 2 2 2 2" xfId="35128"/>
    <cellStyle name="Note 2 2 2 2 2 3" xfId="14107"/>
    <cellStyle name="Note 2 2 2 2 2 3 2" xfId="35129"/>
    <cellStyle name="Note 2 2 2 2 2 4" xfId="14108"/>
    <cellStyle name="Note 2 2 2 2 2 4 2" xfId="35130"/>
    <cellStyle name="Note 2 2 2 2 2 5" xfId="14109"/>
    <cellStyle name="Note 2 2 2 2 2 5 2" xfId="35131"/>
    <cellStyle name="Note 2 2 2 2 2 6" xfId="35132"/>
    <cellStyle name="Note 2 2 2 2 20" xfId="50279"/>
    <cellStyle name="Note 2 2 2 2 21" xfId="50280"/>
    <cellStyle name="Note 2 2 2 2 22" xfId="50281"/>
    <cellStyle name="Note 2 2 2 2 23" xfId="50282"/>
    <cellStyle name="Note 2 2 2 2 24" xfId="50283"/>
    <cellStyle name="Note 2 2 2 2 25" xfId="50284"/>
    <cellStyle name="Note 2 2 2 2 3" xfId="14110"/>
    <cellStyle name="Note 2 2 2 2 3 2" xfId="14111"/>
    <cellStyle name="Note 2 2 2 2 3 2 2" xfId="35133"/>
    <cellStyle name="Note 2 2 2 2 3 3" xfId="14112"/>
    <cellStyle name="Note 2 2 2 2 3 3 2" xfId="35134"/>
    <cellStyle name="Note 2 2 2 2 3 4" xfId="14113"/>
    <cellStyle name="Note 2 2 2 2 3 4 2" xfId="35135"/>
    <cellStyle name="Note 2 2 2 2 3 5" xfId="14114"/>
    <cellStyle name="Note 2 2 2 2 3 5 2" xfId="35136"/>
    <cellStyle name="Note 2 2 2 2 3 6" xfId="35137"/>
    <cellStyle name="Note 2 2 2 2 4" xfId="14115"/>
    <cellStyle name="Note 2 2 2 2 4 2" xfId="14116"/>
    <cellStyle name="Note 2 2 2 2 4 2 2" xfId="35138"/>
    <cellStyle name="Note 2 2 2 2 4 3" xfId="14117"/>
    <cellStyle name="Note 2 2 2 2 4 3 2" xfId="35139"/>
    <cellStyle name="Note 2 2 2 2 4 4" xfId="14118"/>
    <cellStyle name="Note 2 2 2 2 4 4 2" xfId="35140"/>
    <cellStyle name="Note 2 2 2 2 4 5" xfId="14119"/>
    <cellStyle name="Note 2 2 2 2 4 5 2" xfId="35141"/>
    <cellStyle name="Note 2 2 2 2 4 6" xfId="35142"/>
    <cellStyle name="Note 2 2 2 2 5" xfId="14120"/>
    <cellStyle name="Note 2 2 2 2 5 2" xfId="35143"/>
    <cellStyle name="Note 2 2 2 2 6" xfId="14121"/>
    <cellStyle name="Note 2 2 2 2 6 2" xfId="35144"/>
    <cellStyle name="Note 2 2 2 2 7" xfId="14122"/>
    <cellStyle name="Note 2 2 2 2 7 2" xfId="35145"/>
    <cellStyle name="Note 2 2 2 2 8" xfId="14123"/>
    <cellStyle name="Note 2 2 2 2 8 2" xfId="35146"/>
    <cellStyle name="Note 2 2 2 2 9" xfId="14124"/>
    <cellStyle name="Note 2 2 2 2 9 2" xfId="35147"/>
    <cellStyle name="Note 2 2 2 20" xfId="50285"/>
    <cellStyle name="Note 2 2 2 21" xfId="50286"/>
    <cellStyle name="Note 2 2 2 22" xfId="50287"/>
    <cellStyle name="Note 2 2 2 23" xfId="50288"/>
    <cellStyle name="Note 2 2 2 24" xfId="50289"/>
    <cellStyle name="Note 2 2 2 25" xfId="50290"/>
    <cellStyle name="Note 2 2 2 26" xfId="50291"/>
    <cellStyle name="Note 2 2 2 3" xfId="14125"/>
    <cellStyle name="Note 2 2 2 3 2" xfId="14126"/>
    <cellStyle name="Note 2 2 2 3 2 2" xfId="35148"/>
    <cellStyle name="Note 2 2 2 3 3" xfId="14127"/>
    <cellStyle name="Note 2 2 2 3 3 2" xfId="35149"/>
    <cellStyle name="Note 2 2 2 3 4" xfId="14128"/>
    <cellStyle name="Note 2 2 2 3 4 2" xfId="35150"/>
    <cellStyle name="Note 2 2 2 3 5" xfId="14129"/>
    <cellStyle name="Note 2 2 2 3 5 2" xfId="35151"/>
    <cellStyle name="Note 2 2 2 3 6" xfId="35152"/>
    <cellStyle name="Note 2 2 2 4" xfId="14130"/>
    <cellStyle name="Note 2 2 2 4 2" xfId="14131"/>
    <cellStyle name="Note 2 2 2 4 2 2" xfId="35153"/>
    <cellStyle name="Note 2 2 2 4 3" xfId="14132"/>
    <cellStyle name="Note 2 2 2 4 3 2" xfId="35154"/>
    <cellStyle name="Note 2 2 2 4 4" xfId="14133"/>
    <cellStyle name="Note 2 2 2 4 4 2" xfId="35155"/>
    <cellStyle name="Note 2 2 2 4 5" xfId="14134"/>
    <cellStyle name="Note 2 2 2 4 5 2" xfId="35156"/>
    <cellStyle name="Note 2 2 2 4 6" xfId="35157"/>
    <cellStyle name="Note 2 2 2 5" xfId="14135"/>
    <cellStyle name="Note 2 2 2 5 2" xfId="14136"/>
    <cellStyle name="Note 2 2 2 5 2 2" xfId="35158"/>
    <cellStyle name="Note 2 2 2 5 3" xfId="14137"/>
    <cellStyle name="Note 2 2 2 5 3 2" xfId="35159"/>
    <cellStyle name="Note 2 2 2 5 4" xfId="14138"/>
    <cellStyle name="Note 2 2 2 5 4 2" xfId="35160"/>
    <cellStyle name="Note 2 2 2 5 5" xfId="14139"/>
    <cellStyle name="Note 2 2 2 5 5 2" xfId="35161"/>
    <cellStyle name="Note 2 2 2 5 6" xfId="35162"/>
    <cellStyle name="Note 2 2 2 6" xfId="14140"/>
    <cellStyle name="Note 2 2 2 6 2" xfId="35163"/>
    <cellStyle name="Note 2 2 2 7" xfId="14141"/>
    <cellStyle name="Note 2 2 2 7 2" xfId="35164"/>
    <cellStyle name="Note 2 2 2 8" xfId="14142"/>
    <cellStyle name="Note 2 2 2 8 2" xfId="35165"/>
    <cellStyle name="Note 2 2 2 9" xfId="14143"/>
    <cellStyle name="Note 2 2 2 9 2" xfId="35166"/>
    <cellStyle name="Note 2 2 20" xfId="50292"/>
    <cellStyle name="Note 2 2 21" xfId="50293"/>
    <cellStyle name="Note 2 2 22" xfId="50294"/>
    <cellStyle name="Note 2 2 23" xfId="50295"/>
    <cellStyle name="Note 2 2 24" xfId="50296"/>
    <cellStyle name="Note 2 2 25" xfId="50297"/>
    <cellStyle name="Note 2 2 26" xfId="50298"/>
    <cellStyle name="Note 2 2 27" xfId="50299"/>
    <cellStyle name="Note 2 2 3" xfId="14144"/>
    <cellStyle name="Note 2 2 3 10" xfId="14145"/>
    <cellStyle name="Note 2 2 3 10 2" xfId="35167"/>
    <cellStyle name="Note 2 2 3 11" xfId="35168"/>
    <cellStyle name="Note 2 2 3 12" xfId="50300"/>
    <cellStyle name="Note 2 2 3 13" xfId="50301"/>
    <cellStyle name="Note 2 2 3 14" xfId="50302"/>
    <cellStyle name="Note 2 2 3 15" xfId="50303"/>
    <cellStyle name="Note 2 2 3 16" xfId="50304"/>
    <cellStyle name="Note 2 2 3 17" xfId="50305"/>
    <cellStyle name="Note 2 2 3 18" xfId="50306"/>
    <cellStyle name="Note 2 2 3 19" xfId="50307"/>
    <cellStyle name="Note 2 2 3 2" xfId="14146"/>
    <cellStyle name="Note 2 2 3 2 2" xfId="14147"/>
    <cellStyle name="Note 2 2 3 2 2 2" xfId="35169"/>
    <cellStyle name="Note 2 2 3 2 3" xfId="14148"/>
    <cellStyle name="Note 2 2 3 2 3 2" xfId="35170"/>
    <cellStyle name="Note 2 2 3 2 4" xfId="14149"/>
    <cellStyle name="Note 2 2 3 2 4 2" xfId="35171"/>
    <cellStyle name="Note 2 2 3 2 5" xfId="14150"/>
    <cellStyle name="Note 2 2 3 2 5 2" xfId="35172"/>
    <cellStyle name="Note 2 2 3 2 6" xfId="35173"/>
    <cellStyle name="Note 2 2 3 20" xfId="50308"/>
    <cellStyle name="Note 2 2 3 21" xfId="50309"/>
    <cellStyle name="Note 2 2 3 22" xfId="50310"/>
    <cellStyle name="Note 2 2 3 23" xfId="50311"/>
    <cellStyle name="Note 2 2 3 24" xfId="50312"/>
    <cellStyle name="Note 2 2 3 25" xfId="50313"/>
    <cellStyle name="Note 2 2 3 3" xfId="14151"/>
    <cellStyle name="Note 2 2 3 3 2" xfId="14152"/>
    <cellStyle name="Note 2 2 3 3 2 2" xfId="35174"/>
    <cellStyle name="Note 2 2 3 3 3" xfId="14153"/>
    <cellStyle name="Note 2 2 3 3 3 2" xfId="35175"/>
    <cellStyle name="Note 2 2 3 3 4" xfId="14154"/>
    <cellStyle name="Note 2 2 3 3 4 2" xfId="35176"/>
    <cellStyle name="Note 2 2 3 3 5" xfId="14155"/>
    <cellStyle name="Note 2 2 3 3 5 2" xfId="35177"/>
    <cellStyle name="Note 2 2 3 3 6" xfId="35178"/>
    <cellStyle name="Note 2 2 3 4" xfId="14156"/>
    <cellStyle name="Note 2 2 3 4 2" xfId="14157"/>
    <cellStyle name="Note 2 2 3 4 2 2" xfId="35179"/>
    <cellStyle name="Note 2 2 3 4 3" xfId="14158"/>
    <cellStyle name="Note 2 2 3 4 3 2" xfId="35180"/>
    <cellStyle name="Note 2 2 3 4 4" xfId="14159"/>
    <cellStyle name="Note 2 2 3 4 4 2" xfId="35181"/>
    <cellStyle name="Note 2 2 3 4 5" xfId="14160"/>
    <cellStyle name="Note 2 2 3 4 5 2" xfId="35182"/>
    <cellStyle name="Note 2 2 3 4 6" xfId="35183"/>
    <cellStyle name="Note 2 2 3 5" xfId="14161"/>
    <cellStyle name="Note 2 2 3 5 2" xfId="35184"/>
    <cellStyle name="Note 2 2 3 6" xfId="14162"/>
    <cellStyle name="Note 2 2 3 6 2" xfId="35185"/>
    <cellStyle name="Note 2 2 3 7" xfId="14163"/>
    <cellStyle name="Note 2 2 3 7 2" xfId="35186"/>
    <cellStyle name="Note 2 2 3 8" xfId="14164"/>
    <cellStyle name="Note 2 2 3 8 2" xfId="35187"/>
    <cellStyle name="Note 2 2 3 9" xfId="14165"/>
    <cellStyle name="Note 2 2 3 9 2" xfId="35188"/>
    <cellStyle name="Note 2 2 4" xfId="14166"/>
    <cellStyle name="Note 2 2 4 2" xfId="14167"/>
    <cellStyle name="Note 2 2 4 2 2" xfId="35189"/>
    <cellStyle name="Note 2 2 4 3" xfId="14168"/>
    <cellStyle name="Note 2 2 4 3 2" xfId="35190"/>
    <cellStyle name="Note 2 2 4 4" xfId="14169"/>
    <cellStyle name="Note 2 2 4 4 2" xfId="35191"/>
    <cellStyle name="Note 2 2 4 5" xfId="14170"/>
    <cellStyle name="Note 2 2 4 5 2" xfId="35192"/>
    <cellStyle name="Note 2 2 4 6" xfId="35193"/>
    <cellStyle name="Note 2 2 5" xfId="14171"/>
    <cellStyle name="Note 2 2 5 2" xfId="14172"/>
    <cellStyle name="Note 2 2 5 2 2" xfId="35194"/>
    <cellStyle name="Note 2 2 5 3" xfId="14173"/>
    <cellStyle name="Note 2 2 5 3 2" xfId="35195"/>
    <cellStyle name="Note 2 2 5 4" xfId="14174"/>
    <cellStyle name="Note 2 2 5 4 2" xfId="35196"/>
    <cellStyle name="Note 2 2 5 5" xfId="14175"/>
    <cellStyle name="Note 2 2 5 5 2" xfId="35197"/>
    <cellStyle name="Note 2 2 5 6" xfId="35198"/>
    <cellStyle name="Note 2 2 6" xfId="14176"/>
    <cellStyle name="Note 2 2 6 2" xfId="14177"/>
    <cellStyle name="Note 2 2 6 2 2" xfId="35199"/>
    <cellStyle name="Note 2 2 6 3" xfId="14178"/>
    <cellStyle name="Note 2 2 6 3 2" xfId="35200"/>
    <cellStyle name="Note 2 2 6 4" xfId="14179"/>
    <cellStyle name="Note 2 2 6 4 2" xfId="35201"/>
    <cellStyle name="Note 2 2 6 5" xfId="14180"/>
    <cellStyle name="Note 2 2 6 5 2" xfId="35202"/>
    <cellStyle name="Note 2 2 6 6" xfId="35203"/>
    <cellStyle name="Note 2 2 7" xfId="14181"/>
    <cellStyle name="Note 2 2 7 2" xfId="35204"/>
    <cellStyle name="Note 2 2 8" xfId="14182"/>
    <cellStyle name="Note 2 2 8 2" xfId="35205"/>
    <cellStyle name="Note 2 2 9" xfId="14183"/>
    <cellStyle name="Note 2 2 9 2" xfId="35206"/>
    <cellStyle name="Note 2 20" xfId="50314"/>
    <cellStyle name="Note 2 21" xfId="50315"/>
    <cellStyle name="Note 2 22" xfId="50316"/>
    <cellStyle name="Note 2 23" xfId="50317"/>
    <cellStyle name="Note 2 24" xfId="50318"/>
    <cellStyle name="Note 2 25" xfId="50319"/>
    <cellStyle name="Note 2 26" xfId="50320"/>
    <cellStyle name="Note 2 27" xfId="50321"/>
    <cellStyle name="Note 2 28" xfId="50322"/>
    <cellStyle name="Note 2 3" xfId="14184"/>
    <cellStyle name="Note 2 3 10" xfId="14185"/>
    <cellStyle name="Note 2 3 10 2" xfId="35207"/>
    <cellStyle name="Note 2 3 11" xfId="14186"/>
    <cellStyle name="Note 2 3 11 2" xfId="35208"/>
    <cellStyle name="Note 2 3 12" xfId="35209"/>
    <cellStyle name="Note 2 3 13" xfId="50323"/>
    <cellStyle name="Note 2 3 14" xfId="50324"/>
    <cellStyle name="Note 2 3 15" xfId="50325"/>
    <cellStyle name="Note 2 3 16" xfId="50326"/>
    <cellStyle name="Note 2 3 17" xfId="50327"/>
    <cellStyle name="Note 2 3 18" xfId="50328"/>
    <cellStyle name="Note 2 3 19" xfId="50329"/>
    <cellStyle name="Note 2 3 2" xfId="14187"/>
    <cellStyle name="Note 2 3 2 10" xfId="14188"/>
    <cellStyle name="Note 2 3 2 10 2" xfId="35210"/>
    <cellStyle name="Note 2 3 2 11" xfId="35211"/>
    <cellStyle name="Note 2 3 2 12" xfId="50330"/>
    <cellStyle name="Note 2 3 2 13" xfId="50331"/>
    <cellStyle name="Note 2 3 2 14" xfId="50332"/>
    <cellStyle name="Note 2 3 2 15" xfId="50333"/>
    <cellStyle name="Note 2 3 2 16" xfId="50334"/>
    <cellStyle name="Note 2 3 2 17" xfId="50335"/>
    <cellStyle name="Note 2 3 2 18" xfId="50336"/>
    <cellStyle name="Note 2 3 2 19" xfId="50337"/>
    <cellStyle name="Note 2 3 2 2" xfId="14189"/>
    <cellStyle name="Note 2 3 2 2 2" xfId="14190"/>
    <cellStyle name="Note 2 3 2 2 2 2" xfId="35212"/>
    <cellStyle name="Note 2 3 2 2 3" xfId="14191"/>
    <cellStyle name="Note 2 3 2 2 3 2" xfId="35213"/>
    <cellStyle name="Note 2 3 2 2 4" xfId="14192"/>
    <cellStyle name="Note 2 3 2 2 4 2" xfId="35214"/>
    <cellStyle name="Note 2 3 2 2 5" xfId="14193"/>
    <cellStyle name="Note 2 3 2 2 5 2" xfId="35215"/>
    <cellStyle name="Note 2 3 2 2 6" xfId="35216"/>
    <cellStyle name="Note 2 3 2 20" xfId="50338"/>
    <cellStyle name="Note 2 3 2 21" xfId="50339"/>
    <cellStyle name="Note 2 3 2 22" xfId="50340"/>
    <cellStyle name="Note 2 3 2 23" xfId="50341"/>
    <cellStyle name="Note 2 3 2 24" xfId="50342"/>
    <cellStyle name="Note 2 3 2 25" xfId="50343"/>
    <cellStyle name="Note 2 3 2 3" xfId="14194"/>
    <cellStyle name="Note 2 3 2 3 2" xfId="14195"/>
    <cellStyle name="Note 2 3 2 3 2 2" xfId="35217"/>
    <cellStyle name="Note 2 3 2 3 3" xfId="14196"/>
    <cellStyle name="Note 2 3 2 3 3 2" xfId="35218"/>
    <cellStyle name="Note 2 3 2 3 4" xfId="14197"/>
    <cellStyle name="Note 2 3 2 3 4 2" xfId="35219"/>
    <cellStyle name="Note 2 3 2 3 5" xfId="14198"/>
    <cellStyle name="Note 2 3 2 3 5 2" xfId="35220"/>
    <cellStyle name="Note 2 3 2 3 6" xfId="35221"/>
    <cellStyle name="Note 2 3 2 4" xfId="14199"/>
    <cellStyle name="Note 2 3 2 4 2" xfId="14200"/>
    <cellStyle name="Note 2 3 2 4 2 2" xfId="35222"/>
    <cellStyle name="Note 2 3 2 4 3" xfId="14201"/>
    <cellStyle name="Note 2 3 2 4 3 2" xfId="35223"/>
    <cellStyle name="Note 2 3 2 4 4" xfId="14202"/>
    <cellStyle name="Note 2 3 2 4 4 2" xfId="35224"/>
    <cellStyle name="Note 2 3 2 4 5" xfId="14203"/>
    <cellStyle name="Note 2 3 2 4 5 2" xfId="35225"/>
    <cellStyle name="Note 2 3 2 4 6" xfId="35226"/>
    <cellStyle name="Note 2 3 2 5" xfId="14204"/>
    <cellStyle name="Note 2 3 2 5 2" xfId="35227"/>
    <cellStyle name="Note 2 3 2 6" xfId="14205"/>
    <cellStyle name="Note 2 3 2 6 2" xfId="35228"/>
    <cellStyle name="Note 2 3 2 7" xfId="14206"/>
    <cellStyle name="Note 2 3 2 7 2" xfId="35229"/>
    <cellStyle name="Note 2 3 2 8" xfId="14207"/>
    <cellStyle name="Note 2 3 2 8 2" xfId="35230"/>
    <cellStyle name="Note 2 3 2 9" xfId="14208"/>
    <cellStyle name="Note 2 3 2 9 2" xfId="35231"/>
    <cellStyle name="Note 2 3 20" xfId="50344"/>
    <cellStyle name="Note 2 3 21" xfId="50345"/>
    <cellStyle name="Note 2 3 22" xfId="50346"/>
    <cellStyle name="Note 2 3 23" xfId="50347"/>
    <cellStyle name="Note 2 3 24" xfId="50348"/>
    <cellStyle name="Note 2 3 25" xfId="50349"/>
    <cellStyle name="Note 2 3 26" xfId="50350"/>
    <cellStyle name="Note 2 3 3" xfId="14209"/>
    <cellStyle name="Note 2 3 3 2" xfId="14210"/>
    <cellStyle name="Note 2 3 3 2 2" xfId="35232"/>
    <cellStyle name="Note 2 3 3 3" xfId="14211"/>
    <cellStyle name="Note 2 3 3 3 2" xfId="35233"/>
    <cellStyle name="Note 2 3 3 4" xfId="14212"/>
    <cellStyle name="Note 2 3 3 4 2" xfId="35234"/>
    <cellStyle name="Note 2 3 3 5" xfId="14213"/>
    <cellStyle name="Note 2 3 3 5 2" xfId="35235"/>
    <cellStyle name="Note 2 3 3 6" xfId="35236"/>
    <cellStyle name="Note 2 3 4" xfId="14214"/>
    <cellStyle name="Note 2 3 4 2" xfId="14215"/>
    <cellStyle name="Note 2 3 4 2 2" xfId="35237"/>
    <cellStyle name="Note 2 3 4 3" xfId="14216"/>
    <cellStyle name="Note 2 3 4 3 2" xfId="35238"/>
    <cellStyle name="Note 2 3 4 4" xfId="14217"/>
    <cellStyle name="Note 2 3 4 4 2" xfId="35239"/>
    <cellStyle name="Note 2 3 4 5" xfId="14218"/>
    <cellStyle name="Note 2 3 4 5 2" xfId="35240"/>
    <cellStyle name="Note 2 3 4 6" xfId="35241"/>
    <cellStyle name="Note 2 3 5" xfId="14219"/>
    <cellStyle name="Note 2 3 5 2" xfId="14220"/>
    <cellStyle name="Note 2 3 5 2 2" xfId="35242"/>
    <cellStyle name="Note 2 3 5 3" xfId="14221"/>
    <cellStyle name="Note 2 3 5 3 2" xfId="35243"/>
    <cellStyle name="Note 2 3 5 4" xfId="14222"/>
    <cellStyle name="Note 2 3 5 4 2" xfId="35244"/>
    <cellStyle name="Note 2 3 5 5" xfId="14223"/>
    <cellStyle name="Note 2 3 5 5 2" xfId="35245"/>
    <cellStyle name="Note 2 3 5 6" xfId="35246"/>
    <cellStyle name="Note 2 3 6" xfId="14224"/>
    <cellStyle name="Note 2 3 6 2" xfId="35247"/>
    <cellStyle name="Note 2 3 7" xfId="14225"/>
    <cellStyle name="Note 2 3 7 2" xfId="35248"/>
    <cellStyle name="Note 2 3 8" xfId="14226"/>
    <cellStyle name="Note 2 3 8 2" xfId="35249"/>
    <cellStyle name="Note 2 3 9" xfId="14227"/>
    <cellStyle name="Note 2 3 9 2" xfId="35250"/>
    <cellStyle name="Note 2 4" xfId="14228"/>
    <cellStyle name="Note 2 4 10" xfId="14229"/>
    <cellStyle name="Note 2 4 10 2" xfId="35251"/>
    <cellStyle name="Note 2 4 11" xfId="35252"/>
    <cellStyle name="Note 2 4 12" xfId="50351"/>
    <cellStyle name="Note 2 4 13" xfId="50352"/>
    <cellStyle name="Note 2 4 14" xfId="50353"/>
    <cellStyle name="Note 2 4 15" xfId="50354"/>
    <cellStyle name="Note 2 4 16" xfId="50355"/>
    <cellStyle name="Note 2 4 17" xfId="50356"/>
    <cellStyle name="Note 2 4 18" xfId="50357"/>
    <cellStyle name="Note 2 4 19" xfId="50358"/>
    <cellStyle name="Note 2 4 2" xfId="14230"/>
    <cellStyle name="Note 2 4 2 2" xfId="14231"/>
    <cellStyle name="Note 2 4 2 2 2" xfId="35253"/>
    <cellStyle name="Note 2 4 2 3" xfId="14232"/>
    <cellStyle name="Note 2 4 2 3 2" xfId="35254"/>
    <cellStyle name="Note 2 4 2 4" xfId="14233"/>
    <cellStyle name="Note 2 4 2 4 2" xfId="35255"/>
    <cellStyle name="Note 2 4 2 5" xfId="14234"/>
    <cellStyle name="Note 2 4 2 5 2" xfId="35256"/>
    <cellStyle name="Note 2 4 2 6" xfId="35257"/>
    <cellStyle name="Note 2 4 20" xfId="50359"/>
    <cellStyle name="Note 2 4 21" xfId="50360"/>
    <cellStyle name="Note 2 4 22" xfId="50361"/>
    <cellStyle name="Note 2 4 23" xfId="50362"/>
    <cellStyle name="Note 2 4 24" xfId="50363"/>
    <cellStyle name="Note 2 4 25" xfId="50364"/>
    <cellStyle name="Note 2 4 3" xfId="14235"/>
    <cellStyle name="Note 2 4 3 2" xfId="14236"/>
    <cellStyle name="Note 2 4 3 2 2" xfId="35258"/>
    <cellStyle name="Note 2 4 3 3" xfId="14237"/>
    <cellStyle name="Note 2 4 3 3 2" xfId="35259"/>
    <cellStyle name="Note 2 4 3 4" xfId="14238"/>
    <cellStyle name="Note 2 4 3 4 2" xfId="35260"/>
    <cellStyle name="Note 2 4 3 5" xfId="14239"/>
    <cellStyle name="Note 2 4 3 5 2" xfId="35261"/>
    <cellStyle name="Note 2 4 3 6" xfId="35262"/>
    <cellStyle name="Note 2 4 4" xfId="14240"/>
    <cellStyle name="Note 2 4 4 2" xfId="14241"/>
    <cellStyle name="Note 2 4 4 2 2" xfId="35263"/>
    <cellStyle name="Note 2 4 4 3" xfId="14242"/>
    <cellStyle name="Note 2 4 4 3 2" xfId="35264"/>
    <cellStyle name="Note 2 4 4 4" xfId="14243"/>
    <cellStyle name="Note 2 4 4 4 2" xfId="35265"/>
    <cellStyle name="Note 2 4 4 5" xfId="14244"/>
    <cellStyle name="Note 2 4 4 5 2" xfId="35266"/>
    <cellStyle name="Note 2 4 4 6" xfId="35267"/>
    <cellStyle name="Note 2 4 5" xfId="14245"/>
    <cellStyle name="Note 2 4 5 2" xfId="35268"/>
    <cellStyle name="Note 2 4 6" xfId="14246"/>
    <cellStyle name="Note 2 4 6 2" xfId="35269"/>
    <cellStyle name="Note 2 4 7" xfId="14247"/>
    <cellStyle name="Note 2 4 7 2" xfId="35270"/>
    <cellStyle name="Note 2 4 8" xfId="14248"/>
    <cellStyle name="Note 2 4 8 2" xfId="35271"/>
    <cellStyle name="Note 2 4 9" xfId="14249"/>
    <cellStyle name="Note 2 4 9 2" xfId="35272"/>
    <cellStyle name="Note 2 5" xfId="14250"/>
    <cellStyle name="Note 2 5 2" xfId="14251"/>
    <cellStyle name="Note 2 5 2 2" xfId="35273"/>
    <cellStyle name="Note 2 5 3" xfId="14252"/>
    <cellStyle name="Note 2 5 3 2" xfId="35274"/>
    <cellStyle name="Note 2 5 4" xfId="14253"/>
    <cellStyle name="Note 2 5 4 2" xfId="35275"/>
    <cellStyle name="Note 2 5 5" xfId="14254"/>
    <cellStyle name="Note 2 5 5 2" xfId="35276"/>
    <cellStyle name="Note 2 5 6" xfId="35277"/>
    <cellStyle name="Note 2 6" xfId="14255"/>
    <cellStyle name="Note 2 6 2" xfId="14256"/>
    <cellStyle name="Note 2 6 2 2" xfId="35278"/>
    <cellStyle name="Note 2 6 3" xfId="14257"/>
    <cellStyle name="Note 2 6 3 2" xfId="35279"/>
    <cellStyle name="Note 2 6 4" xfId="14258"/>
    <cellStyle name="Note 2 6 4 2" xfId="35280"/>
    <cellStyle name="Note 2 6 5" xfId="14259"/>
    <cellStyle name="Note 2 6 5 2" xfId="35281"/>
    <cellStyle name="Note 2 6 6" xfId="35282"/>
    <cellStyle name="Note 2 7" xfId="14260"/>
    <cellStyle name="Note 2 7 2" xfId="14261"/>
    <cellStyle name="Note 2 7 2 2" xfId="35283"/>
    <cellStyle name="Note 2 7 3" xfId="14262"/>
    <cellStyle name="Note 2 7 3 2" xfId="35284"/>
    <cellStyle name="Note 2 7 4" xfId="14263"/>
    <cellStyle name="Note 2 7 4 2" xfId="35285"/>
    <cellStyle name="Note 2 7 5" xfId="14264"/>
    <cellStyle name="Note 2 7 5 2" xfId="35286"/>
    <cellStyle name="Note 2 7 6" xfId="35287"/>
    <cellStyle name="Note 2 8" xfId="14265"/>
    <cellStyle name="Note 2 8 2" xfId="35288"/>
    <cellStyle name="Note 2 9" xfId="14266"/>
    <cellStyle name="Note 2 9 2" xfId="35289"/>
    <cellStyle name="Note 25" xfId="42836"/>
    <cellStyle name="Note 3" xfId="14267"/>
    <cellStyle name="Note 3 10" xfId="14268"/>
    <cellStyle name="Note 3 10 10" xfId="14269"/>
    <cellStyle name="Note 3 10 10 2" xfId="35290"/>
    <cellStyle name="Note 3 10 11" xfId="35291"/>
    <cellStyle name="Note 3 10 12" xfId="50365"/>
    <cellStyle name="Note 3 10 13" xfId="50366"/>
    <cellStyle name="Note 3 10 14" xfId="50367"/>
    <cellStyle name="Note 3 10 15" xfId="50368"/>
    <cellStyle name="Note 3 10 16" xfId="50369"/>
    <cellStyle name="Note 3 10 17" xfId="50370"/>
    <cellStyle name="Note 3 10 18" xfId="50371"/>
    <cellStyle name="Note 3 10 19" xfId="50372"/>
    <cellStyle name="Note 3 10 2" xfId="14270"/>
    <cellStyle name="Note 3 10 2 2" xfId="14271"/>
    <cellStyle name="Note 3 10 2 2 2" xfId="35292"/>
    <cellStyle name="Note 3 10 2 3" xfId="14272"/>
    <cellStyle name="Note 3 10 2 3 2" xfId="35293"/>
    <cellStyle name="Note 3 10 2 4" xfId="14273"/>
    <cellStyle name="Note 3 10 2 4 2" xfId="35294"/>
    <cellStyle name="Note 3 10 2 5" xfId="14274"/>
    <cellStyle name="Note 3 10 2 5 2" xfId="35295"/>
    <cellStyle name="Note 3 10 2 6" xfId="35296"/>
    <cellStyle name="Note 3 10 20" xfId="50373"/>
    <cellStyle name="Note 3 10 21" xfId="50374"/>
    <cellStyle name="Note 3 10 22" xfId="50375"/>
    <cellStyle name="Note 3 10 23" xfId="50376"/>
    <cellStyle name="Note 3 10 24" xfId="50377"/>
    <cellStyle name="Note 3 10 25" xfId="50378"/>
    <cellStyle name="Note 3 10 3" xfId="14275"/>
    <cellStyle name="Note 3 10 3 2" xfId="14276"/>
    <cellStyle name="Note 3 10 3 2 2" xfId="35297"/>
    <cellStyle name="Note 3 10 3 3" xfId="14277"/>
    <cellStyle name="Note 3 10 3 3 2" xfId="35298"/>
    <cellStyle name="Note 3 10 3 4" xfId="14278"/>
    <cellStyle name="Note 3 10 3 4 2" xfId="35299"/>
    <cellStyle name="Note 3 10 3 5" xfId="14279"/>
    <cellStyle name="Note 3 10 3 5 2" xfId="35300"/>
    <cellStyle name="Note 3 10 3 6" xfId="35301"/>
    <cellStyle name="Note 3 10 4" xfId="14280"/>
    <cellStyle name="Note 3 10 4 2" xfId="14281"/>
    <cellStyle name="Note 3 10 4 2 2" xfId="35302"/>
    <cellStyle name="Note 3 10 4 3" xfId="14282"/>
    <cellStyle name="Note 3 10 4 3 2" xfId="35303"/>
    <cellStyle name="Note 3 10 4 4" xfId="14283"/>
    <cellStyle name="Note 3 10 4 4 2" xfId="35304"/>
    <cellStyle name="Note 3 10 4 5" xfId="14284"/>
    <cellStyle name="Note 3 10 4 5 2" xfId="35305"/>
    <cellStyle name="Note 3 10 4 6" xfId="35306"/>
    <cellStyle name="Note 3 10 5" xfId="14285"/>
    <cellStyle name="Note 3 10 5 2" xfId="35307"/>
    <cellStyle name="Note 3 10 6" xfId="14286"/>
    <cellStyle name="Note 3 10 6 2" xfId="35308"/>
    <cellStyle name="Note 3 10 7" xfId="14287"/>
    <cellStyle name="Note 3 10 7 2" xfId="35309"/>
    <cellStyle name="Note 3 10 8" xfId="14288"/>
    <cellStyle name="Note 3 10 8 2" xfId="35310"/>
    <cellStyle name="Note 3 10 9" xfId="14289"/>
    <cellStyle name="Note 3 10 9 2" xfId="35311"/>
    <cellStyle name="Note 3 11" xfId="14290"/>
    <cellStyle name="Note 3 11 2" xfId="14291"/>
    <cellStyle name="Note 3 11 2 2" xfId="35312"/>
    <cellStyle name="Note 3 11 3" xfId="14292"/>
    <cellStyle name="Note 3 11 3 2" xfId="35313"/>
    <cellStyle name="Note 3 11 4" xfId="14293"/>
    <cellStyle name="Note 3 11 4 2" xfId="35314"/>
    <cellStyle name="Note 3 11 5" xfId="14294"/>
    <cellStyle name="Note 3 11 5 2" xfId="35315"/>
    <cellStyle name="Note 3 11 6" xfId="35316"/>
    <cellStyle name="Note 3 12" xfId="14295"/>
    <cellStyle name="Note 3 12 2" xfId="14296"/>
    <cellStyle name="Note 3 12 2 2" xfId="35317"/>
    <cellStyle name="Note 3 12 3" xfId="14297"/>
    <cellStyle name="Note 3 12 3 2" xfId="35318"/>
    <cellStyle name="Note 3 12 4" xfId="14298"/>
    <cellStyle name="Note 3 12 4 2" xfId="35319"/>
    <cellStyle name="Note 3 12 5" xfId="14299"/>
    <cellStyle name="Note 3 12 5 2" xfId="35320"/>
    <cellStyle name="Note 3 12 6" xfId="35321"/>
    <cellStyle name="Note 3 13" xfId="14300"/>
    <cellStyle name="Note 3 13 2" xfId="14301"/>
    <cellStyle name="Note 3 13 2 2" xfId="35322"/>
    <cellStyle name="Note 3 13 3" xfId="14302"/>
    <cellStyle name="Note 3 13 3 2" xfId="35323"/>
    <cellStyle name="Note 3 13 4" xfId="14303"/>
    <cellStyle name="Note 3 13 4 2" xfId="35324"/>
    <cellStyle name="Note 3 13 5" xfId="14304"/>
    <cellStyle name="Note 3 13 5 2" xfId="35325"/>
    <cellStyle name="Note 3 13 6" xfId="35326"/>
    <cellStyle name="Note 3 14" xfId="14305"/>
    <cellStyle name="Note 3 14 2" xfId="35327"/>
    <cellStyle name="Note 3 15" xfId="14306"/>
    <cellStyle name="Note 3 15 2" xfId="35328"/>
    <cellStyle name="Note 3 16" xfId="14307"/>
    <cellStyle name="Note 3 16 2" xfId="35329"/>
    <cellStyle name="Note 3 17" xfId="14308"/>
    <cellStyle name="Note 3 17 2" xfId="35330"/>
    <cellStyle name="Note 3 18" xfId="14309"/>
    <cellStyle name="Note 3 18 2" xfId="35331"/>
    <cellStyle name="Note 3 19" xfId="14310"/>
    <cellStyle name="Note 3 19 2" xfId="35332"/>
    <cellStyle name="Note 3 2" xfId="14311"/>
    <cellStyle name="Note 3 2 10" xfId="14312"/>
    <cellStyle name="Note 3 2 10 10" xfId="14313"/>
    <cellStyle name="Note 3 2 10 10 2" xfId="35333"/>
    <cellStyle name="Note 3 2 10 11" xfId="35334"/>
    <cellStyle name="Note 3 2 10 12" xfId="50379"/>
    <cellStyle name="Note 3 2 10 13" xfId="50380"/>
    <cellStyle name="Note 3 2 10 14" xfId="50381"/>
    <cellStyle name="Note 3 2 10 15" xfId="50382"/>
    <cellStyle name="Note 3 2 10 16" xfId="50383"/>
    <cellStyle name="Note 3 2 10 17" xfId="50384"/>
    <cellStyle name="Note 3 2 10 18" xfId="50385"/>
    <cellStyle name="Note 3 2 10 19" xfId="50386"/>
    <cellStyle name="Note 3 2 10 2" xfId="14314"/>
    <cellStyle name="Note 3 2 10 2 2" xfId="14315"/>
    <cellStyle name="Note 3 2 10 2 2 2" xfId="35335"/>
    <cellStyle name="Note 3 2 10 2 3" xfId="14316"/>
    <cellStyle name="Note 3 2 10 2 3 2" xfId="35336"/>
    <cellStyle name="Note 3 2 10 2 4" xfId="14317"/>
    <cellStyle name="Note 3 2 10 2 4 2" xfId="35337"/>
    <cellStyle name="Note 3 2 10 2 5" xfId="14318"/>
    <cellStyle name="Note 3 2 10 2 5 2" xfId="35338"/>
    <cellStyle name="Note 3 2 10 2 6" xfId="35339"/>
    <cellStyle name="Note 3 2 10 20" xfId="50387"/>
    <cellStyle name="Note 3 2 10 21" xfId="50388"/>
    <cellStyle name="Note 3 2 10 22" xfId="50389"/>
    <cellStyle name="Note 3 2 10 23" xfId="50390"/>
    <cellStyle name="Note 3 2 10 24" xfId="50391"/>
    <cellStyle name="Note 3 2 10 25" xfId="50392"/>
    <cellStyle name="Note 3 2 10 3" xfId="14319"/>
    <cellStyle name="Note 3 2 10 3 2" xfId="14320"/>
    <cellStyle name="Note 3 2 10 3 2 2" xfId="35340"/>
    <cellStyle name="Note 3 2 10 3 3" xfId="14321"/>
    <cellStyle name="Note 3 2 10 3 3 2" xfId="35341"/>
    <cellStyle name="Note 3 2 10 3 4" xfId="14322"/>
    <cellStyle name="Note 3 2 10 3 4 2" xfId="35342"/>
    <cellStyle name="Note 3 2 10 3 5" xfId="14323"/>
    <cellStyle name="Note 3 2 10 3 5 2" xfId="35343"/>
    <cellStyle name="Note 3 2 10 3 6" xfId="35344"/>
    <cellStyle name="Note 3 2 10 4" xfId="14324"/>
    <cellStyle name="Note 3 2 10 4 2" xfId="14325"/>
    <cellStyle name="Note 3 2 10 4 2 2" xfId="35345"/>
    <cellStyle name="Note 3 2 10 4 3" xfId="14326"/>
    <cellStyle name="Note 3 2 10 4 3 2" xfId="35346"/>
    <cellStyle name="Note 3 2 10 4 4" xfId="14327"/>
    <cellStyle name="Note 3 2 10 4 4 2" xfId="35347"/>
    <cellStyle name="Note 3 2 10 4 5" xfId="14328"/>
    <cellStyle name="Note 3 2 10 4 5 2" xfId="35348"/>
    <cellStyle name="Note 3 2 10 4 6" xfId="35349"/>
    <cellStyle name="Note 3 2 10 5" xfId="14329"/>
    <cellStyle name="Note 3 2 10 5 2" xfId="35350"/>
    <cellStyle name="Note 3 2 10 6" xfId="14330"/>
    <cellStyle name="Note 3 2 10 6 2" xfId="35351"/>
    <cellStyle name="Note 3 2 10 7" xfId="14331"/>
    <cellStyle name="Note 3 2 10 7 2" xfId="35352"/>
    <cellStyle name="Note 3 2 10 8" xfId="14332"/>
    <cellStyle name="Note 3 2 10 8 2" xfId="35353"/>
    <cellStyle name="Note 3 2 10 9" xfId="14333"/>
    <cellStyle name="Note 3 2 10 9 2" xfId="35354"/>
    <cellStyle name="Note 3 2 11" xfId="14334"/>
    <cellStyle name="Note 3 2 11 2" xfId="14335"/>
    <cellStyle name="Note 3 2 11 2 2" xfId="35355"/>
    <cellStyle name="Note 3 2 11 3" xfId="14336"/>
    <cellStyle name="Note 3 2 11 3 2" xfId="35356"/>
    <cellStyle name="Note 3 2 11 4" xfId="14337"/>
    <cellStyle name="Note 3 2 11 4 2" xfId="35357"/>
    <cellStyle name="Note 3 2 11 5" xfId="14338"/>
    <cellStyle name="Note 3 2 11 5 2" xfId="35358"/>
    <cellStyle name="Note 3 2 11 6" xfId="35359"/>
    <cellStyle name="Note 3 2 12" xfId="14339"/>
    <cellStyle name="Note 3 2 12 2" xfId="14340"/>
    <cellStyle name="Note 3 2 12 2 2" xfId="35360"/>
    <cellStyle name="Note 3 2 12 3" xfId="14341"/>
    <cellStyle name="Note 3 2 12 3 2" xfId="35361"/>
    <cellStyle name="Note 3 2 12 4" xfId="14342"/>
    <cellStyle name="Note 3 2 12 4 2" xfId="35362"/>
    <cellStyle name="Note 3 2 12 5" xfId="14343"/>
    <cellStyle name="Note 3 2 12 5 2" xfId="35363"/>
    <cellStyle name="Note 3 2 12 6" xfId="35364"/>
    <cellStyle name="Note 3 2 13" xfId="14344"/>
    <cellStyle name="Note 3 2 13 2" xfId="14345"/>
    <cellStyle name="Note 3 2 13 2 2" xfId="35365"/>
    <cellStyle name="Note 3 2 13 3" xfId="14346"/>
    <cellStyle name="Note 3 2 13 3 2" xfId="35366"/>
    <cellStyle name="Note 3 2 13 4" xfId="14347"/>
    <cellStyle name="Note 3 2 13 4 2" xfId="35367"/>
    <cellStyle name="Note 3 2 13 5" xfId="14348"/>
    <cellStyle name="Note 3 2 13 5 2" xfId="35368"/>
    <cellStyle name="Note 3 2 13 6" xfId="35369"/>
    <cellStyle name="Note 3 2 14" xfId="14349"/>
    <cellStyle name="Note 3 2 14 2" xfId="35370"/>
    <cellStyle name="Note 3 2 15" xfId="14350"/>
    <cellStyle name="Note 3 2 15 2" xfId="35371"/>
    <cellStyle name="Note 3 2 16" xfId="14351"/>
    <cellStyle name="Note 3 2 16 2" xfId="35372"/>
    <cellStyle name="Note 3 2 17" xfId="14352"/>
    <cellStyle name="Note 3 2 17 2" xfId="35373"/>
    <cellStyle name="Note 3 2 18" xfId="14353"/>
    <cellStyle name="Note 3 2 18 2" xfId="35374"/>
    <cellStyle name="Note 3 2 19" xfId="14354"/>
    <cellStyle name="Note 3 2 19 2" xfId="35375"/>
    <cellStyle name="Note 3 2 2" xfId="14355"/>
    <cellStyle name="Note 3 2 2 10" xfId="14356"/>
    <cellStyle name="Note 3 2 2 10 2" xfId="35376"/>
    <cellStyle name="Note 3 2 2 11" xfId="35377"/>
    <cellStyle name="Note 3 2 2 12" xfId="50393"/>
    <cellStyle name="Note 3 2 2 13" xfId="50394"/>
    <cellStyle name="Note 3 2 2 14" xfId="50395"/>
    <cellStyle name="Note 3 2 2 15" xfId="50396"/>
    <cellStyle name="Note 3 2 2 16" xfId="50397"/>
    <cellStyle name="Note 3 2 2 17" xfId="50398"/>
    <cellStyle name="Note 3 2 2 18" xfId="50399"/>
    <cellStyle name="Note 3 2 2 19" xfId="50400"/>
    <cellStyle name="Note 3 2 2 2" xfId="14357"/>
    <cellStyle name="Note 3 2 2 2 2" xfId="14358"/>
    <cellStyle name="Note 3 2 2 2 2 2" xfId="35378"/>
    <cellStyle name="Note 3 2 2 2 3" xfId="14359"/>
    <cellStyle name="Note 3 2 2 2 3 2" xfId="35379"/>
    <cellStyle name="Note 3 2 2 2 4" xfId="14360"/>
    <cellStyle name="Note 3 2 2 2 4 2" xfId="35380"/>
    <cellStyle name="Note 3 2 2 2 5" xfId="14361"/>
    <cellStyle name="Note 3 2 2 2 5 2" xfId="35381"/>
    <cellStyle name="Note 3 2 2 2 6" xfId="35382"/>
    <cellStyle name="Note 3 2 2 20" xfId="50401"/>
    <cellStyle name="Note 3 2 2 21" xfId="50402"/>
    <cellStyle name="Note 3 2 2 22" xfId="50403"/>
    <cellStyle name="Note 3 2 2 23" xfId="50404"/>
    <cellStyle name="Note 3 2 2 24" xfId="50405"/>
    <cellStyle name="Note 3 2 2 25" xfId="50406"/>
    <cellStyle name="Note 3 2 2 3" xfId="14362"/>
    <cellStyle name="Note 3 2 2 3 2" xfId="14363"/>
    <cellStyle name="Note 3 2 2 3 2 2" xfId="35383"/>
    <cellStyle name="Note 3 2 2 3 3" xfId="14364"/>
    <cellStyle name="Note 3 2 2 3 3 2" xfId="35384"/>
    <cellStyle name="Note 3 2 2 3 4" xfId="14365"/>
    <cellStyle name="Note 3 2 2 3 4 2" xfId="35385"/>
    <cellStyle name="Note 3 2 2 3 5" xfId="14366"/>
    <cellStyle name="Note 3 2 2 3 5 2" xfId="35386"/>
    <cellStyle name="Note 3 2 2 3 6" xfId="35387"/>
    <cellStyle name="Note 3 2 2 4" xfId="14367"/>
    <cellStyle name="Note 3 2 2 4 2" xfId="14368"/>
    <cellStyle name="Note 3 2 2 4 2 2" xfId="35388"/>
    <cellStyle name="Note 3 2 2 4 3" xfId="14369"/>
    <cellStyle name="Note 3 2 2 4 3 2" xfId="35389"/>
    <cellStyle name="Note 3 2 2 4 4" xfId="14370"/>
    <cellStyle name="Note 3 2 2 4 4 2" xfId="35390"/>
    <cellStyle name="Note 3 2 2 4 5" xfId="14371"/>
    <cellStyle name="Note 3 2 2 4 5 2" xfId="35391"/>
    <cellStyle name="Note 3 2 2 4 6" xfId="35392"/>
    <cellStyle name="Note 3 2 2 5" xfId="14372"/>
    <cellStyle name="Note 3 2 2 5 2" xfId="35393"/>
    <cellStyle name="Note 3 2 2 6" xfId="14373"/>
    <cellStyle name="Note 3 2 2 6 2" xfId="35394"/>
    <cellStyle name="Note 3 2 2 7" xfId="14374"/>
    <cellStyle name="Note 3 2 2 7 2" xfId="35395"/>
    <cellStyle name="Note 3 2 2 8" xfId="14375"/>
    <cellStyle name="Note 3 2 2 8 2" xfId="35396"/>
    <cellStyle name="Note 3 2 2 9" xfId="14376"/>
    <cellStyle name="Note 3 2 2 9 2" xfId="35397"/>
    <cellStyle name="Note 3 2 20" xfId="35398"/>
    <cellStyle name="Note 3 2 21" xfId="50407"/>
    <cellStyle name="Note 3 2 22" xfId="50408"/>
    <cellStyle name="Note 3 2 23" xfId="50409"/>
    <cellStyle name="Note 3 2 24" xfId="50410"/>
    <cellStyle name="Note 3 2 25" xfId="50411"/>
    <cellStyle name="Note 3 2 26" xfId="50412"/>
    <cellStyle name="Note 3 2 27" xfId="50413"/>
    <cellStyle name="Note 3 2 28" xfId="50414"/>
    <cellStyle name="Note 3 2 29" xfId="50415"/>
    <cellStyle name="Note 3 2 3" xfId="14377"/>
    <cellStyle name="Note 3 2 3 10" xfId="14378"/>
    <cellStyle name="Note 3 2 3 10 2" xfId="35399"/>
    <cellStyle name="Note 3 2 3 11" xfId="35400"/>
    <cellStyle name="Note 3 2 3 12" xfId="50416"/>
    <cellStyle name="Note 3 2 3 13" xfId="50417"/>
    <cellStyle name="Note 3 2 3 14" xfId="50418"/>
    <cellStyle name="Note 3 2 3 15" xfId="50419"/>
    <cellStyle name="Note 3 2 3 16" xfId="50420"/>
    <cellStyle name="Note 3 2 3 17" xfId="50421"/>
    <cellStyle name="Note 3 2 3 18" xfId="50422"/>
    <cellStyle name="Note 3 2 3 19" xfId="50423"/>
    <cellStyle name="Note 3 2 3 2" xfId="14379"/>
    <cellStyle name="Note 3 2 3 2 2" xfId="14380"/>
    <cellStyle name="Note 3 2 3 2 2 2" xfId="35401"/>
    <cellStyle name="Note 3 2 3 2 3" xfId="14381"/>
    <cellStyle name="Note 3 2 3 2 3 2" xfId="35402"/>
    <cellStyle name="Note 3 2 3 2 4" xfId="14382"/>
    <cellStyle name="Note 3 2 3 2 4 2" xfId="35403"/>
    <cellStyle name="Note 3 2 3 2 5" xfId="14383"/>
    <cellStyle name="Note 3 2 3 2 5 2" xfId="35404"/>
    <cellStyle name="Note 3 2 3 2 6" xfId="35405"/>
    <cellStyle name="Note 3 2 3 20" xfId="50424"/>
    <cellStyle name="Note 3 2 3 21" xfId="50425"/>
    <cellStyle name="Note 3 2 3 22" xfId="50426"/>
    <cellStyle name="Note 3 2 3 23" xfId="50427"/>
    <cellStyle name="Note 3 2 3 24" xfId="50428"/>
    <cellStyle name="Note 3 2 3 25" xfId="50429"/>
    <cellStyle name="Note 3 2 3 3" xfId="14384"/>
    <cellStyle name="Note 3 2 3 3 2" xfId="14385"/>
    <cellStyle name="Note 3 2 3 3 2 2" xfId="35406"/>
    <cellStyle name="Note 3 2 3 3 3" xfId="14386"/>
    <cellStyle name="Note 3 2 3 3 3 2" xfId="35407"/>
    <cellStyle name="Note 3 2 3 3 4" xfId="14387"/>
    <cellStyle name="Note 3 2 3 3 4 2" xfId="35408"/>
    <cellStyle name="Note 3 2 3 3 5" xfId="14388"/>
    <cellStyle name="Note 3 2 3 3 5 2" xfId="35409"/>
    <cellStyle name="Note 3 2 3 3 6" xfId="35410"/>
    <cellStyle name="Note 3 2 3 4" xfId="14389"/>
    <cellStyle name="Note 3 2 3 4 2" xfId="14390"/>
    <cellStyle name="Note 3 2 3 4 2 2" xfId="35411"/>
    <cellStyle name="Note 3 2 3 4 3" xfId="14391"/>
    <cellStyle name="Note 3 2 3 4 3 2" xfId="35412"/>
    <cellStyle name="Note 3 2 3 4 4" xfId="14392"/>
    <cellStyle name="Note 3 2 3 4 4 2" xfId="35413"/>
    <cellStyle name="Note 3 2 3 4 5" xfId="14393"/>
    <cellStyle name="Note 3 2 3 4 5 2" xfId="35414"/>
    <cellStyle name="Note 3 2 3 4 6" xfId="35415"/>
    <cellStyle name="Note 3 2 3 5" xfId="14394"/>
    <cellStyle name="Note 3 2 3 5 2" xfId="35416"/>
    <cellStyle name="Note 3 2 3 6" xfId="14395"/>
    <cellStyle name="Note 3 2 3 6 2" xfId="35417"/>
    <cellStyle name="Note 3 2 3 7" xfId="14396"/>
    <cellStyle name="Note 3 2 3 7 2" xfId="35418"/>
    <cellStyle name="Note 3 2 3 8" xfId="14397"/>
    <cellStyle name="Note 3 2 3 8 2" xfId="35419"/>
    <cellStyle name="Note 3 2 3 9" xfId="14398"/>
    <cellStyle name="Note 3 2 3 9 2" xfId="35420"/>
    <cellStyle name="Note 3 2 30" xfId="50430"/>
    <cellStyle name="Note 3 2 31" xfId="50431"/>
    <cellStyle name="Note 3 2 32" xfId="50432"/>
    <cellStyle name="Note 3 2 33" xfId="50433"/>
    <cellStyle name="Note 3 2 34" xfId="50434"/>
    <cellStyle name="Note 3 2 4" xfId="14399"/>
    <cellStyle name="Note 3 2 4 10" xfId="14400"/>
    <cellStyle name="Note 3 2 4 10 2" xfId="35421"/>
    <cellStyle name="Note 3 2 4 11" xfId="35422"/>
    <cellStyle name="Note 3 2 4 12" xfId="50435"/>
    <cellStyle name="Note 3 2 4 13" xfId="50436"/>
    <cellStyle name="Note 3 2 4 14" xfId="50437"/>
    <cellStyle name="Note 3 2 4 15" xfId="50438"/>
    <cellStyle name="Note 3 2 4 16" xfId="50439"/>
    <cellStyle name="Note 3 2 4 17" xfId="50440"/>
    <cellStyle name="Note 3 2 4 18" xfId="50441"/>
    <cellStyle name="Note 3 2 4 19" xfId="50442"/>
    <cellStyle name="Note 3 2 4 2" xfId="14401"/>
    <cellStyle name="Note 3 2 4 2 2" xfId="14402"/>
    <cellStyle name="Note 3 2 4 2 2 2" xfId="35423"/>
    <cellStyle name="Note 3 2 4 2 3" xfId="14403"/>
    <cellStyle name="Note 3 2 4 2 3 2" xfId="35424"/>
    <cellStyle name="Note 3 2 4 2 4" xfId="14404"/>
    <cellStyle name="Note 3 2 4 2 4 2" xfId="35425"/>
    <cellStyle name="Note 3 2 4 2 5" xfId="14405"/>
    <cellStyle name="Note 3 2 4 2 5 2" xfId="35426"/>
    <cellStyle name="Note 3 2 4 2 6" xfId="35427"/>
    <cellStyle name="Note 3 2 4 20" xfId="50443"/>
    <cellStyle name="Note 3 2 4 21" xfId="50444"/>
    <cellStyle name="Note 3 2 4 22" xfId="50445"/>
    <cellStyle name="Note 3 2 4 23" xfId="50446"/>
    <cellStyle name="Note 3 2 4 24" xfId="50447"/>
    <cellStyle name="Note 3 2 4 25" xfId="50448"/>
    <cellStyle name="Note 3 2 4 3" xfId="14406"/>
    <cellStyle name="Note 3 2 4 3 2" xfId="14407"/>
    <cellStyle name="Note 3 2 4 3 2 2" xfId="35428"/>
    <cellStyle name="Note 3 2 4 3 3" xfId="14408"/>
    <cellStyle name="Note 3 2 4 3 3 2" xfId="35429"/>
    <cellStyle name="Note 3 2 4 3 4" xfId="14409"/>
    <cellStyle name="Note 3 2 4 3 4 2" xfId="35430"/>
    <cellStyle name="Note 3 2 4 3 5" xfId="14410"/>
    <cellStyle name="Note 3 2 4 3 5 2" xfId="35431"/>
    <cellStyle name="Note 3 2 4 3 6" xfId="35432"/>
    <cellStyle name="Note 3 2 4 4" xfId="14411"/>
    <cellStyle name="Note 3 2 4 4 2" xfId="14412"/>
    <cellStyle name="Note 3 2 4 4 2 2" xfId="35433"/>
    <cellStyle name="Note 3 2 4 4 3" xfId="14413"/>
    <cellStyle name="Note 3 2 4 4 3 2" xfId="35434"/>
    <cellStyle name="Note 3 2 4 4 4" xfId="14414"/>
    <cellStyle name="Note 3 2 4 4 4 2" xfId="35435"/>
    <cellStyle name="Note 3 2 4 4 5" xfId="14415"/>
    <cellStyle name="Note 3 2 4 4 5 2" xfId="35436"/>
    <cellStyle name="Note 3 2 4 4 6" xfId="35437"/>
    <cellStyle name="Note 3 2 4 5" xfId="14416"/>
    <cellStyle name="Note 3 2 4 5 2" xfId="35438"/>
    <cellStyle name="Note 3 2 4 6" xfId="14417"/>
    <cellStyle name="Note 3 2 4 6 2" xfId="35439"/>
    <cellStyle name="Note 3 2 4 7" xfId="14418"/>
    <cellStyle name="Note 3 2 4 7 2" xfId="35440"/>
    <cellStyle name="Note 3 2 4 8" xfId="14419"/>
    <cellStyle name="Note 3 2 4 8 2" xfId="35441"/>
    <cellStyle name="Note 3 2 4 9" xfId="14420"/>
    <cellStyle name="Note 3 2 4 9 2" xfId="35442"/>
    <cellStyle name="Note 3 2 5" xfId="14421"/>
    <cellStyle name="Note 3 2 5 10" xfId="14422"/>
    <cellStyle name="Note 3 2 5 10 2" xfId="35443"/>
    <cellStyle name="Note 3 2 5 11" xfId="35444"/>
    <cellStyle name="Note 3 2 5 12" xfId="50449"/>
    <cellStyle name="Note 3 2 5 13" xfId="50450"/>
    <cellStyle name="Note 3 2 5 14" xfId="50451"/>
    <cellStyle name="Note 3 2 5 15" xfId="50452"/>
    <cellStyle name="Note 3 2 5 16" xfId="50453"/>
    <cellStyle name="Note 3 2 5 17" xfId="50454"/>
    <cellStyle name="Note 3 2 5 18" xfId="50455"/>
    <cellStyle name="Note 3 2 5 19" xfId="50456"/>
    <cellStyle name="Note 3 2 5 2" xfId="14423"/>
    <cellStyle name="Note 3 2 5 2 2" xfId="14424"/>
    <cellStyle name="Note 3 2 5 2 2 2" xfId="35445"/>
    <cellStyle name="Note 3 2 5 2 3" xfId="14425"/>
    <cellStyle name="Note 3 2 5 2 3 2" xfId="35446"/>
    <cellStyle name="Note 3 2 5 2 4" xfId="14426"/>
    <cellStyle name="Note 3 2 5 2 4 2" xfId="35447"/>
    <cellStyle name="Note 3 2 5 2 5" xfId="14427"/>
    <cellStyle name="Note 3 2 5 2 5 2" xfId="35448"/>
    <cellStyle name="Note 3 2 5 2 6" xfId="35449"/>
    <cellStyle name="Note 3 2 5 20" xfId="50457"/>
    <cellStyle name="Note 3 2 5 21" xfId="50458"/>
    <cellStyle name="Note 3 2 5 22" xfId="50459"/>
    <cellStyle name="Note 3 2 5 23" xfId="50460"/>
    <cellStyle name="Note 3 2 5 24" xfId="50461"/>
    <cellStyle name="Note 3 2 5 25" xfId="50462"/>
    <cellStyle name="Note 3 2 5 3" xfId="14428"/>
    <cellStyle name="Note 3 2 5 3 2" xfId="14429"/>
    <cellStyle name="Note 3 2 5 3 2 2" xfId="35450"/>
    <cellStyle name="Note 3 2 5 3 3" xfId="14430"/>
    <cellStyle name="Note 3 2 5 3 3 2" xfId="35451"/>
    <cellStyle name="Note 3 2 5 3 4" xfId="14431"/>
    <cellStyle name="Note 3 2 5 3 4 2" xfId="35452"/>
    <cellStyle name="Note 3 2 5 3 5" xfId="14432"/>
    <cellStyle name="Note 3 2 5 3 5 2" xfId="35453"/>
    <cellStyle name="Note 3 2 5 3 6" xfId="35454"/>
    <cellStyle name="Note 3 2 5 4" xfId="14433"/>
    <cellStyle name="Note 3 2 5 4 2" xfId="14434"/>
    <cellStyle name="Note 3 2 5 4 2 2" xfId="35455"/>
    <cellStyle name="Note 3 2 5 4 3" xfId="14435"/>
    <cellStyle name="Note 3 2 5 4 3 2" xfId="35456"/>
    <cellStyle name="Note 3 2 5 4 4" xfId="14436"/>
    <cellStyle name="Note 3 2 5 4 4 2" xfId="35457"/>
    <cellStyle name="Note 3 2 5 4 5" xfId="14437"/>
    <cellStyle name="Note 3 2 5 4 5 2" xfId="35458"/>
    <cellStyle name="Note 3 2 5 4 6" xfId="35459"/>
    <cellStyle name="Note 3 2 5 5" xfId="14438"/>
    <cellStyle name="Note 3 2 5 5 2" xfId="35460"/>
    <cellStyle name="Note 3 2 5 6" xfId="14439"/>
    <cellStyle name="Note 3 2 5 6 2" xfId="35461"/>
    <cellStyle name="Note 3 2 5 7" xfId="14440"/>
    <cellStyle name="Note 3 2 5 7 2" xfId="35462"/>
    <cellStyle name="Note 3 2 5 8" xfId="14441"/>
    <cellStyle name="Note 3 2 5 8 2" xfId="35463"/>
    <cellStyle name="Note 3 2 5 9" xfId="14442"/>
    <cellStyle name="Note 3 2 5 9 2" xfId="35464"/>
    <cellStyle name="Note 3 2 6" xfId="14443"/>
    <cellStyle name="Note 3 2 6 10" xfId="14444"/>
    <cellStyle name="Note 3 2 6 10 2" xfId="35465"/>
    <cellStyle name="Note 3 2 6 11" xfId="35466"/>
    <cellStyle name="Note 3 2 6 12" xfId="50463"/>
    <cellStyle name="Note 3 2 6 13" xfId="50464"/>
    <cellStyle name="Note 3 2 6 14" xfId="50465"/>
    <cellStyle name="Note 3 2 6 15" xfId="50466"/>
    <cellStyle name="Note 3 2 6 16" xfId="50467"/>
    <cellStyle name="Note 3 2 6 17" xfId="50468"/>
    <cellStyle name="Note 3 2 6 18" xfId="50469"/>
    <cellStyle name="Note 3 2 6 19" xfId="50470"/>
    <cellStyle name="Note 3 2 6 2" xfId="14445"/>
    <cellStyle name="Note 3 2 6 2 2" xfId="14446"/>
    <cellStyle name="Note 3 2 6 2 2 2" xfId="35467"/>
    <cellStyle name="Note 3 2 6 2 3" xfId="14447"/>
    <cellStyle name="Note 3 2 6 2 3 2" xfId="35468"/>
    <cellStyle name="Note 3 2 6 2 4" xfId="14448"/>
    <cellStyle name="Note 3 2 6 2 4 2" xfId="35469"/>
    <cellStyle name="Note 3 2 6 2 5" xfId="14449"/>
    <cellStyle name="Note 3 2 6 2 5 2" xfId="35470"/>
    <cellStyle name="Note 3 2 6 2 6" xfId="35471"/>
    <cellStyle name="Note 3 2 6 20" xfId="50471"/>
    <cellStyle name="Note 3 2 6 21" xfId="50472"/>
    <cellStyle name="Note 3 2 6 22" xfId="50473"/>
    <cellStyle name="Note 3 2 6 23" xfId="50474"/>
    <cellStyle name="Note 3 2 6 24" xfId="50475"/>
    <cellStyle name="Note 3 2 6 25" xfId="50476"/>
    <cellStyle name="Note 3 2 6 3" xfId="14450"/>
    <cellStyle name="Note 3 2 6 3 2" xfId="14451"/>
    <cellStyle name="Note 3 2 6 3 2 2" xfId="35472"/>
    <cellStyle name="Note 3 2 6 3 3" xfId="14452"/>
    <cellStyle name="Note 3 2 6 3 3 2" xfId="35473"/>
    <cellStyle name="Note 3 2 6 3 4" xfId="14453"/>
    <cellStyle name="Note 3 2 6 3 4 2" xfId="35474"/>
    <cellStyle name="Note 3 2 6 3 5" xfId="14454"/>
    <cellStyle name="Note 3 2 6 3 5 2" xfId="35475"/>
    <cellStyle name="Note 3 2 6 3 6" xfId="35476"/>
    <cellStyle name="Note 3 2 6 4" xfId="14455"/>
    <cellStyle name="Note 3 2 6 4 2" xfId="14456"/>
    <cellStyle name="Note 3 2 6 4 2 2" xfId="35477"/>
    <cellStyle name="Note 3 2 6 4 3" xfId="14457"/>
    <cellStyle name="Note 3 2 6 4 3 2" xfId="35478"/>
    <cellStyle name="Note 3 2 6 4 4" xfId="14458"/>
    <cellStyle name="Note 3 2 6 4 4 2" xfId="35479"/>
    <cellStyle name="Note 3 2 6 4 5" xfId="14459"/>
    <cellStyle name="Note 3 2 6 4 5 2" xfId="35480"/>
    <cellStyle name="Note 3 2 6 4 6" xfId="35481"/>
    <cellStyle name="Note 3 2 6 5" xfId="14460"/>
    <cellStyle name="Note 3 2 6 5 2" xfId="35482"/>
    <cellStyle name="Note 3 2 6 6" xfId="14461"/>
    <cellStyle name="Note 3 2 6 6 2" xfId="35483"/>
    <cellStyle name="Note 3 2 6 7" xfId="14462"/>
    <cellStyle name="Note 3 2 6 7 2" xfId="35484"/>
    <cellStyle name="Note 3 2 6 8" xfId="14463"/>
    <cellStyle name="Note 3 2 6 8 2" xfId="35485"/>
    <cellStyle name="Note 3 2 6 9" xfId="14464"/>
    <cellStyle name="Note 3 2 6 9 2" xfId="35486"/>
    <cellStyle name="Note 3 2 7" xfId="14465"/>
    <cellStyle name="Note 3 2 7 10" xfId="14466"/>
    <cellStyle name="Note 3 2 7 10 2" xfId="35487"/>
    <cellStyle name="Note 3 2 7 11" xfId="35488"/>
    <cellStyle name="Note 3 2 7 12" xfId="50477"/>
    <cellStyle name="Note 3 2 7 13" xfId="50478"/>
    <cellStyle name="Note 3 2 7 14" xfId="50479"/>
    <cellStyle name="Note 3 2 7 15" xfId="50480"/>
    <cellStyle name="Note 3 2 7 16" xfId="50481"/>
    <cellStyle name="Note 3 2 7 17" xfId="50482"/>
    <cellStyle name="Note 3 2 7 18" xfId="50483"/>
    <cellStyle name="Note 3 2 7 19" xfId="50484"/>
    <cellStyle name="Note 3 2 7 2" xfId="14467"/>
    <cellStyle name="Note 3 2 7 2 2" xfId="14468"/>
    <cellStyle name="Note 3 2 7 2 2 2" xfId="35489"/>
    <cellStyle name="Note 3 2 7 2 3" xfId="14469"/>
    <cellStyle name="Note 3 2 7 2 3 2" xfId="35490"/>
    <cellStyle name="Note 3 2 7 2 4" xfId="14470"/>
    <cellStyle name="Note 3 2 7 2 4 2" xfId="35491"/>
    <cellStyle name="Note 3 2 7 2 5" xfId="14471"/>
    <cellStyle name="Note 3 2 7 2 5 2" xfId="35492"/>
    <cellStyle name="Note 3 2 7 2 6" xfId="35493"/>
    <cellStyle name="Note 3 2 7 20" xfId="50485"/>
    <cellStyle name="Note 3 2 7 21" xfId="50486"/>
    <cellStyle name="Note 3 2 7 22" xfId="50487"/>
    <cellStyle name="Note 3 2 7 23" xfId="50488"/>
    <cellStyle name="Note 3 2 7 24" xfId="50489"/>
    <cellStyle name="Note 3 2 7 25" xfId="50490"/>
    <cellStyle name="Note 3 2 7 3" xfId="14472"/>
    <cellStyle name="Note 3 2 7 3 2" xfId="14473"/>
    <cellStyle name="Note 3 2 7 3 2 2" xfId="35494"/>
    <cellStyle name="Note 3 2 7 3 3" xfId="14474"/>
    <cellStyle name="Note 3 2 7 3 3 2" xfId="35495"/>
    <cellStyle name="Note 3 2 7 3 4" xfId="14475"/>
    <cellStyle name="Note 3 2 7 3 4 2" xfId="35496"/>
    <cellStyle name="Note 3 2 7 3 5" xfId="14476"/>
    <cellStyle name="Note 3 2 7 3 5 2" xfId="35497"/>
    <cellStyle name="Note 3 2 7 3 6" xfId="35498"/>
    <cellStyle name="Note 3 2 7 4" xfId="14477"/>
    <cellStyle name="Note 3 2 7 4 2" xfId="14478"/>
    <cellStyle name="Note 3 2 7 4 2 2" xfId="35499"/>
    <cellStyle name="Note 3 2 7 4 3" xfId="14479"/>
    <cellStyle name="Note 3 2 7 4 3 2" xfId="35500"/>
    <cellStyle name="Note 3 2 7 4 4" xfId="14480"/>
    <cellStyle name="Note 3 2 7 4 4 2" xfId="35501"/>
    <cellStyle name="Note 3 2 7 4 5" xfId="14481"/>
    <cellStyle name="Note 3 2 7 4 5 2" xfId="35502"/>
    <cellStyle name="Note 3 2 7 4 6" xfId="35503"/>
    <cellStyle name="Note 3 2 7 5" xfId="14482"/>
    <cellStyle name="Note 3 2 7 5 2" xfId="35504"/>
    <cellStyle name="Note 3 2 7 6" xfId="14483"/>
    <cellStyle name="Note 3 2 7 6 2" xfId="35505"/>
    <cellStyle name="Note 3 2 7 7" xfId="14484"/>
    <cellStyle name="Note 3 2 7 7 2" xfId="35506"/>
    <cellStyle name="Note 3 2 7 8" xfId="14485"/>
    <cellStyle name="Note 3 2 7 8 2" xfId="35507"/>
    <cellStyle name="Note 3 2 7 9" xfId="14486"/>
    <cellStyle name="Note 3 2 7 9 2" xfId="35508"/>
    <cellStyle name="Note 3 2 8" xfId="14487"/>
    <cellStyle name="Note 3 2 8 10" xfId="14488"/>
    <cellStyle name="Note 3 2 8 10 2" xfId="35509"/>
    <cellStyle name="Note 3 2 8 11" xfId="35510"/>
    <cellStyle name="Note 3 2 8 12" xfId="50491"/>
    <cellStyle name="Note 3 2 8 13" xfId="50492"/>
    <cellStyle name="Note 3 2 8 14" xfId="50493"/>
    <cellStyle name="Note 3 2 8 15" xfId="50494"/>
    <cellStyle name="Note 3 2 8 16" xfId="50495"/>
    <cellStyle name="Note 3 2 8 17" xfId="50496"/>
    <cellStyle name="Note 3 2 8 18" xfId="50497"/>
    <cellStyle name="Note 3 2 8 19" xfId="50498"/>
    <cellStyle name="Note 3 2 8 2" xfId="14489"/>
    <cellStyle name="Note 3 2 8 2 2" xfId="14490"/>
    <cellStyle name="Note 3 2 8 2 2 2" xfId="35511"/>
    <cellStyle name="Note 3 2 8 2 3" xfId="14491"/>
    <cellStyle name="Note 3 2 8 2 3 2" xfId="35512"/>
    <cellStyle name="Note 3 2 8 2 4" xfId="14492"/>
    <cellStyle name="Note 3 2 8 2 4 2" xfId="35513"/>
    <cellStyle name="Note 3 2 8 2 5" xfId="14493"/>
    <cellStyle name="Note 3 2 8 2 5 2" xfId="35514"/>
    <cellStyle name="Note 3 2 8 2 6" xfId="35515"/>
    <cellStyle name="Note 3 2 8 20" xfId="50499"/>
    <cellStyle name="Note 3 2 8 21" xfId="50500"/>
    <cellStyle name="Note 3 2 8 22" xfId="50501"/>
    <cellStyle name="Note 3 2 8 23" xfId="50502"/>
    <cellStyle name="Note 3 2 8 24" xfId="50503"/>
    <cellStyle name="Note 3 2 8 25" xfId="50504"/>
    <cellStyle name="Note 3 2 8 3" xfId="14494"/>
    <cellStyle name="Note 3 2 8 3 2" xfId="14495"/>
    <cellStyle name="Note 3 2 8 3 2 2" xfId="35516"/>
    <cellStyle name="Note 3 2 8 3 3" xfId="14496"/>
    <cellStyle name="Note 3 2 8 3 3 2" xfId="35517"/>
    <cellStyle name="Note 3 2 8 3 4" xfId="14497"/>
    <cellStyle name="Note 3 2 8 3 4 2" xfId="35518"/>
    <cellStyle name="Note 3 2 8 3 5" xfId="14498"/>
    <cellStyle name="Note 3 2 8 3 5 2" xfId="35519"/>
    <cellStyle name="Note 3 2 8 3 6" xfId="35520"/>
    <cellStyle name="Note 3 2 8 4" xfId="14499"/>
    <cellStyle name="Note 3 2 8 4 2" xfId="14500"/>
    <cellStyle name="Note 3 2 8 4 2 2" xfId="35521"/>
    <cellStyle name="Note 3 2 8 4 3" xfId="14501"/>
    <cellStyle name="Note 3 2 8 4 3 2" xfId="35522"/>
    <cellStyle name="Note 3 2 8 4 4" xfId="14502"/>
    <cellStyle name="Note 3 2 8 4 4 2" xfId="35523"/>
    <cellStyle name="Note 3 2 8 4 5" xfId="14503"/>
    <cellStyle name="Note 3 2 8 4 5 2" xfId="35524"/>
    <cellStyle name="Note 3 2 8 4 6" xfId="35525"/>
    <cellStyle name="Note 3 2 8 5" xfId="14504"/>
    <cellStyle name="Note 3 2 8 5 2" xfId="35526"/>
    <cellStyle name="Note 3 2 8 6" xfId="14505"/>
    <cellStyle name="Note 3 2 8 6 2" xfId="35527"/>
    <cellStyle name="Note 3 2 8 7" xfId="14506"/>
    <cellStyle name="Note 3 2 8 7 2" xfId="35528"/>
    <cellStyle name="Note 3 2 8 8" xfId="14507"/>
    <cellStyle name="Note 3 2 8 8 2" xfId="35529"/>
    <cellStyle name="Note 3 2 8 9" xfId="14508"/>
    <cellStyle name="Note 3 2 8 9 2" xfId="35530"/>
    <cellStyle name="Note 3 2 9" xfId="14509"/>
    <cellStyle name="Note 3 2 9 10" xfId="14510"/>
    <cellStyle name="Note 3 2 9 10 2" xfId="35531"/>
    <cellStyle name="Note 3 2 9 11" xfId="35532"/>
    <cellStyle name="Note 3 2 9 12" xfId="50505"/>
    <cellStyle name="Note 3 2 9 13" xfId="50506"/>
    <cellStyle name="Note 3 2 9 14" xfId="50507"/>
    <cellStyle name="Note 3 2 9 15" xfId="50508"/>
    <cellStyle name="Note 3 2 9 16" xfId="50509"/>
    <cellStyle name="Note 3 2 9 17" xfId="50510"/>
    <cellStyle name="Note 3 2 9 18" xfId="50511"/>
    <cellStyle name="Note 3 2 9 19" xfId="50512"/>
    <cellStyle name="Note 3 2 9 2" xfId="14511"/>
    <cellStyle name="Note 3 2 9 2 2" xfId="14512"/>
    <cellStyle name="Note 3 2 9 2 2 2" xfId="35533"/>
    <cellStyle name="Note 3 2 9 2 3" xfId="14513"/>
    <cellStyle name="Note 3 2 9 2 3 2" xfId="35534"/>
    <cellStyle name="Note 3 2 9 2 4" xfId="14514"/>
    <cellStyle name="Note 3 2 9 2 4 2" xfId="35535"/>
    <cellStyle name="Note 3 2 9 2 5" xfId="14515"/>
    <cellStyle name="Note 3 2 9 2 5 2" xfId="35536"/>
    <cellStyle name="Note 3 2 9 2 6" xfId="35537"/>
    <cellStyle name="Note 3 2 9 20" xfId="50513"/>
    <cellStyle name="Note 3 2 9 21" xfId="50514"/>
    <cellStyle name="Note 3 2 9 22" xfId="50515"/>
    <cellStyle name="Note 3 2 9 23" xfId="50516"/>
    <cellStyle name="Note 3 2 9 24" xfId="50517"/>
    <cellStyle name="Note 3 2 9 25" xfId="50518"/>
    <cellStyle name="Note 3 2 9 3" xfId="14516"/>
    <cellStyle name="Note 3 2 9 3 2" xfId="14517"/>
    <cellStyle name="Note 3 2 9 3 2 2" xfId="35538"/>
    <cellStyle name="Note 3 2 9 3 3" xfId="14518"/>
    <cellStyle name="Note 3 2 9 3 3 2" xfId="35539"/>
    <cellStyle name="Note 3 2 9 3 4" xfId="14519"/>
    <cellStyle name="Note 3 2 9 3 4 2" xfId="35540"/>
    <cellStyle name="Note 3 2 9 3 5" xfId="14520"/>
    <cellStyle name="Note 3 2 9 3 5 2" xfId="35541"/>
    <cellStyle name="Note 3 2 9 3 6" xfId="35542"/>
    <cellStyle name="Note 3 2 9 4" xfId="14521"/>
    <cellStyle name="Note 3 2 9 4 2" xfId="14522"/>
    <cellStyle name="Note 3 2 9 4 2 2" xfId="35543"/>
    <cellStyle name="Note 3 2 9 4 3" xfId="14523"/>
    <cellStyle name="Note 3 2 9 4 3 2" xfId="35544"/>
    <cellStyle name="Note 3 2 9 4 4" xfId="14524"/>
    <cellStyle name="Note 3 2 9 4 4 2" xfId="35545"/>
    <cellStyle name="Note 3 2 9 4 5" xfId="14525"/>
    <cellStyle name="Note 3 2 9 4 5 2" xfId="35546"/>
    <cellStyle name="Note 3 2 9 4 6" xfId="35547"/>
    <cellStyle name="Note 3 2 9 5" xfId="14526"/>
    <cellStyle name="Note 3 2 9 5 2" xfId="35548"/>
    <cellStyle name="Note 3 2 9 6" xfId="14527"/>
    <cellStyle name="Note 3 2 9 6 2" xfId="35549"/>
    <cellStyle name="Note 3 2 9 7" xfId="14528"/>
    <cellStyle name="Note 3 2 9 7 2" xfId="35550"/>
    <cellStyle name="Note 3 2 9 8" xfId="14529"/>
    <cellStyle name="Note 3 2 9 8 2" xfId="35551"/>
    <cellStyle name="Note 3 2 9 9" xfId="14530"/>
    <cellStyle name="Note 3 2 9 9 2" xfId="35552"/>
    <cellStyle name="Note 3 20" xfId="35553"/>
    <cellStyle name="Note 3 21" xfId="50519"/>
    <cellStyle name="Note 3 22" xfId="50520"/>
    <cellStyle name="Note 3 23" xfId="50521"/>
    <cellStyle name="Note 3 24" xfId="50522"/>
    <cellStyle name="Note 3 25" xfId="50523"/>
    <cellStyle name="Note 3 26" xfId="50524"/>
    <cellStyle name="Note 3 27" xfId="50525"/>
    <cellStyle name="Note 3 28" xfId="50526"/>
    <cellStyle name="Note 3 29" xfId="50527"/>
    <cellStyle name="Note 3 3" xfId="14531"/>
    <cellStyle name="Note 3 3 10" xfId="14532"/>
    <cellStyle name="Note 3 3 10 2" xfId="35554"/>
    <cellStyle name="Note 3 3 11" xfId="35555"/>
    <cellStyle name="Note 3 3 12" xfId="50528"/>
    <cellStyle name="Note 3 3 13" xfId="50529"/>
    <cellStyle name="Note 3 3 14" xfId="50530"/>
    <cellStyle name="Note 3 3 15" xfId="50531"/>
    <cellStyle name="Note 3 3 16" xfId="50532"/>
    <cellStyle name="Note 3 3 17" xfId="50533"/>
    <cellStyle name="Note 3 3 18" xfId="50534"/>
    <cellStyle name="Note 3 3 19" xfId="50535"/>
    <cellStyle name="Note 3 3 2" xfId="14533"/>
    <cellStyle name="Note 3 3 2 2" xfId="14534"/>
    <cellStyle name="Note 3 3 2 2 2" xfId="35556"/>
    <cellStyle name="Note 3 3 2 3" xfId="14535"/>
    <cellStyle name="Note 3 3 2 3 2" xfId="35557"/>
    <cellStyle name="Note 3 3 2 4" xfId="14536"/>
    <cellStyle name="Note 3 3 2 4 2" xfId="35558"/>
    <cellStyle name="Note 3 3 2 5" xfId="14537"/>
    <cellStyle name="Note 3 3 2 5 2" xfId="35559"/>
    <cellStyle name="Note 3 3 2 6" xfId="35560"/>
    <cellStyle name="Note 3 3 20" xfId="50536"/>
    <cellStyle name="Note 3 3 21" xfId="50537"/>
    <cellStyle name="Note 3 3 22" xfId="50538"/>
    <cellStyle name="Note 3 3 23" xfId="50539"/>
    <cellStyle name="Note 3 3 24" xfId="50540"/>
    <cellStyle name="Note 3 3 25" xfId="50541"/>
    <cellStyle name="Note 3 3 3" xfId="14538"/>
    <cellStyle name="Note 3 3 3 2" xfId="14539"/>
    <cellStyle name="Note 3 3 3 2 2" xfId="35561"/>
    <cellStyle name="Note 3 3 3 3" xfId="14540"/>
    <cellStyle name="Note 3 3 3 3 2" xfId="35562"/>
    <cellStyle name="Note 3 3 3 4" xfId="14541"/>
    <cellStyle name="Note 3 3 3 4 2" xfId="35563"/>
    <cellStyle name="Note 3 3 3 5" xfId="14542"/>
    <cellStyle name="Note 3 3 3 5 2" xfId="35564"/>
    <cellStyle name="Note 3 3 3 6" xfId="35565"/>
    <cellStyle name="Note 3 3 4" xfId="14543"/>
    <cellStyle name="Note 3 3 4 2" xfId="14544"/>
    <cellStyle name="Note 3 3 4 2 2" xfId="35566"/>
    <cellStyle name="Note 3 3 4 3" xfId="14545"/>
    <cellStyle name="Note 3 3 4 3 2" xfId="35567"/>
    <cellStyle name="Note 3 3 4 4" xfId="14546"/>
    <cellStyle name="Note 3 3 4 4 2" xfId="35568"/>
    <cellStyle name="Note 3 3 4 5" xfId="14547"/>
    <cellStyle name="Note 3 3 4 5 2" xfId="35569"/>
    <cellStyle name="Note 3 3 4 6" xfId="35570"/>
    <cellStyle name="Note 3 3 5" xfId="14548"/>
    <cellStyle name="Note 3 3 5 2" xfId="35571"/>
    <cellStyle name="Note 3 3 6" xfId="14549"/>
    <cellStyle name="Note 3 3 6 2" xfId="35572"/>
    <cellStyle name="Note 3 3 7" xfId="14550"/>
    <cellStyle name="Note 3 3 7 2" xfId="35573"/>
    <cellStyle name="Note 3 3 8" xfId="14551"/>
    <cellStyle name="Note 3 3 8 2" xfId="35574"/>
    <cellStyle name="Note 3 3 9" xfId="14552"/>
    <cellStyle name="Note 3 3 9 2" xfId="35575"/>
    <cellStyle name="Note 3 30" xfId="50542"/>
    <cellStyle name="Note 3 31" xfId="50543"/>
    <cellStyle name="Note 3 32" xfId="50544"/>
    <cellStyle name="Note 3 33" xfId="50545"/>
    <cellStyle name="Note 3 34" xfId="50546"/>
    <cellStyle name="Note 3 4" xfId="14553"/>
    <cellStyle name="Note 3 4 10" xfId="14554"/>
    <cellStyle name="Note 3 4 10 2" xfId="35576"/>
    <cellStyle name="Note 3 4 11" xfId="35577"/>
    <cellStyle name="Note 3 4 12" xfId="50547"/>
    <cellStyle name="Note 3 4 13" xfId="50548"/>
    <cellStyle name="Note 3 4 14" xfId="50549"/>
    <cellStyle name="Note 3 4 15" xfId="50550"/>
    <cellStyle name="Note 3 4 16" xfId="50551"/>
    <cellStyle name="Note 3 4 17" xfId="50552"/>
    <cellStyle name="Note 3 4 18" xfId="50553"/>
    <cellStyle name="Note 3 4 19" xfId="50554"/>
    <cellStyle name="Note 3 4 2" xfId="14555"/>
    <cellStyle name="Note 3 4 2 2" xfId="14556"/>
    <cellStyle name="Note 3 4 2 2 2" xfId="35578"/>
    <cellStyle name="Note 3 4 2 3" xfId="14557"/>
    <cellStyle name="Note 3 4 2 3 2" xfId="35579"/>
    <cellStyle name="Note 3 4 2 4" xfId="14558"/>
    <cellStyle name="Note 3 4 2 4 2" xfId="35580"/>
    <cellStyle name="Note 3 4 2 5" xfId="14559"/>
    <cellStyle name="Note 3 4 2 5 2" xfId="35581"/>
    <cellStyle name="Note 3 4 2 6" xfId="35582"/>
    <cellStyle name="Note 3 4 20" xfId="50555"/>
    <cellStyle name="Note 3 4 21" xfId="50556"/>
    <cellStyle name="Note 3 4 22" xfId="50557"/>
    <cellStyle name="Note 3 4 23" xfId="50558"/>
    <cellStyle name="Note 3 4 24" xfId="50559"/>
    <cellStyle name="Note 3 4 25" xfId="50560"/>
    <cellStyle name="Note 3 4 3" xfId="14560"/>
    <cellStyle name="Note 3 4 3 2" xfId="14561"/>
    <cellStyle name="Note 3 4 3 2 2" xfId="35583"/>
    <cellStyle name="Note 3 4 3 3" xfId="14562"/>
    <cellStyle name="Note 3 4 3 3 2" xfId="35584"/>
    <cellStyle name="Note 3 4 3 4" xfId="14563"/>
    <cellStyle name="Note 3 4 3 4 2" xfId="35585"/>
    <cellStyle name="Note 3 4 3 5" xfId="14564"/>
    <cellStyle name="Note 3 4 3 5 2" xfId="35586"/>
    <cellStyle name="Note 3 4 3 6" xfId="35587"/>
    <cellStyle name="Note 3 4 4" xfId="14565"/>
    <cellStyle name="Note 3 4 4 2" xfId="14566"/>
    <cellStyle name="Note 3 4 4 2 2" xfId="35588"/>
    <cellStyle name="Note 3 4 4 3" xfId="14567"/>
    <cellStyle name="Note 3 4 4 3 2" xfId="35589"/>
    <cellStyle name="Note 3 4 4 4" xfId="14568"/>
    <cellStyle name="Note 3 4 4 4 2" xfId="35590"/>
    <cellStyle name="Note 3 4 4 5" xfId="14569"/>
    <cellStyle name="Note 3 4 4 5 2" xfId="35591"/>
    <cellStyle name="Note 3 4 4 6" xfId="35592"/>
    <cellStyle name="Note 3 4 5" xfId="14570"/>
    <cellStyle name="Note 3 4 5 2" xfId="35593"/>
    <cellStyle name="Note 3 4 6" xfId="14571"/>
    <cellStyle name="Note 3 4 6 2" xfId="35594"/>
    <cellStyle name="Note 3 4 7" xfId="14572"/>
    <cellStyle name="Note 3 4 7 2" xfId="35595"/>
    <cellStyle name="Note 3 4 8" xfId="14573"/>
    <cellStyle name="Note 3 4 8 2" xfId="35596"/>
    <cellStyle name="Note 3 4 9" xfId="14574"/>
    <cellStyle name="Note 3 4 9 2" xfId="35597"/>
    <cellStyle name="Note 3 5" xfId="14575"/>
    <cellStyle name="Note 3 5 10" xfId="14576"/>
    <cellStyle name="Note 3 5 10 2" xfId="35598"/>
    <cellStyle name="Note 3 5 11" xfId="35599"/>
    <cellStyle name="Note 3 5 12" xfId="50561"/>
    <cellStyle name="Note 3 5 13" xfId="50562"/>
    <cellStyle name="Note 3 5 14" xfId="50563"/>
    <cellStyle name="Note 3 5 15" xfId="50564"/>
    <cellStyle name="Note 3 5 16" xfId="50565"/>
    <cellStyle name="Note 3 5 17" xfId="50566"/>
    <cellStyle name="Note 3 5 18" xfId="50567"/>
    <cellStyle name="Note 3 5 19" xfId="50568"/>
    <cellStyle name="Note 3 5 2" xfId="14577"/>
    <cellStyle name="Note 3 5 2 2" xfId="14578"/>
    <cellStyle name="Note 3 5 2 2 2" xfId="35600"/>
    <cellStyle name="Note 3 5 2 3" xfId="14579"/>
    <cellStyle name="Note 3 5 2 3 2" xfId="35601"/>
    <cellStyle name="Note 3 5 2 4" xfId="14580"/>
    <cellStyle name="Note 3 5 2 4 2" xfId="35602"/>
    <cellStyle name="Note 3 5 2 5" xfId="14581"/>
    <cellStyle name="Note 3 5 2 5 2" xfId="35603"/>
    <cellStyle name="Note 3 5 2 6" xfId="35604"/>
    <cellStyle name="Note 3 5 20" xfId="50569"/>
    <cellStyle name="Note 3 5 21" xfId="50570"/>
    <cellStyle name="Note 3 5 22" xfId="50571"/>
    <cellStyle name="Note 3 5 23" xfId="50572"/>
    <cellStyle name="Note 3 5 24" xfId="50573"/>
    <cellStyle name="Note 3 5 25" xfId="50574"/>
    <cellStyle name="Note 3 5 3" xfId="14582"/>
    <cellStyle name="Note 3 5 3 2" xfId="14583"/>
    <cellStyle name="Note 3 5 3 2 2" xfId="35605"/>
    <cellStyle name="Note 3 5 3 3" xfId="14584"/>
    <cellStyle name="Note 3 5 3 3 2" xfId="35606"/>
    <cellStyle name="Note 3 5 3 4" xfId="14585"/>
    <cellStyle name="Note 3 5 3 4 2" xfId="35607"/>
    <cellStyle name="Note 3 5 3 5" xfId="14586"/>
    <cellStyle name="Note 3 5 3 5 2" xfId="35608"/>
    <cellStyle name="Note 3 5 3 6" xfId="35609"/>
    <cellStyle name="Note 3 5 4" xfId="14587"/>
    <cellStyle name="Note 3 5 4 2" xfId="14588"/>
    <cellStyle name="Note 3 5 4 2 2" xfId="35610"/>
    <cellStyle name="Note 3 5 4 3" xfId="14589"/>
    <cellStyle name="Note 3 5 4 3 2" xfId="35611"/>
    <cellStyle name="Note 3 5 4 4" xfId="14590"/>
    <cellStyle name="Note 3 5 4 4 2" xfId="35612"/>
    <cellStyle name="Note 3 5 4 5" xfId="14591"/>
    <cellStyle name="Note 3 5 4 5 2" xfId="35613"/>
    <cellStyle name="Note 3 5 4 6" xfId="35614"/>
    <cellStyle name="Note 3 5 5" xfId="14592"/>
    <cellStyle name="Note 3 5 5 2" xfId="35615"/>
    <cellStyle name="Note 3 5 6" xfId="14593"/>
    <cellStyle name="Note 3 5 6 2" xfId="35616"/>
    <cellStyle name="Note 3 5 7" xfId="14594"/>
    <cellStyle name="Note 3 5 7 2" xfId="35617"/>
    <cellStyle name="Note 3 5 8" xfId="14595"/>
    <cellStyle name="Note 3 5 8 2" xfId="35618"/>
    <cellStyle name="Note 3 5 9" xfId="14596"/>
    <cellStyle name="Note 3 5 9 2" xfId="35619"/>
    <cellStyle name="Note 3 6" xfId="14597"/>
    <cellStyle name="Note 3 6 10" xfId="14598"/>
    <cellStyle name="Note 3 6 10 2" xfId="35620"/>
    <cellStyle name="Note 3 6 11" xfId="35621"/>
    <cellStyle name="Note 3 6 12" xfId="50575"/>
    <cellStyle name="Note 3 6 13" xfId="50576"/>
    <cellStyle name="Note 3 6 14" xfId="50577"/>
    <cellStyle name="Note 3 6 15" xfId="50578"/>
    <cellStyle name="Note 3 6 16" xfId="50579"/>
    <cellStyle name="Note 3 6 17" xfId="50580"/>
    <cellStyle name="Note 3 6 18" xfId="50581"/>
    <cellStyle name="Note 3 6 19" xfId="50582"/>
    <cellStyle name="Note 3 6 2" xfId="14599"/>
    <cellStyle name="Note 3 6 2 2" xfId="14600"/>
    <cellStyle name="Note 3 6 2 2 2" xfId="35622"/>
    <cellStyle name="Note 3 6 2 3" xfId="14601"/>
    <cellStyle name="Note 3 6 2 3 2" xfId="35623"/>
    <cellStyle name="Note 3 6 2 4" xfId="14602"/>
    <cellStyle name="Note 3 6 2 4 2" xfId="35624"/>
    <cellStyle name="Note 3 6 2 5" xfId="14603"/>
    <cellStyle name="Note 3 6 2 5 2" xfId="35625"/>
    <cellStyle name="Note 3 6 2 6" xfId="35626"/>
    <cellStyle name="Note 3 6 20" xfId="50583"/>
    <cellStyle name="Note 3 6 21" xfId="50584"/>
    <cellStyle name="Note 3 6 22" xfId="50585"/>
    <cellStyle name="Note 3 6 23" xfId="50586"/>
    <cellStyle name="Note 3 6 24" xfId="50587"/>
    <cellStyle name="Note 3 6 25" xfId="50588"/>
    <cellStyle name="Note 3 6 3" xfId="14604"/>
    <cellStyle name="Note 3 6 3 2" xfId="14605"/>
    <cellStyle name="Note 3 6 3 2 2" xfId="35627"/>
    <cellStyle name="Note 3 6 3 3" xfId="14606"/>
    <cellStyle name="Note 3 6 3 3 2" xfId="35628"/>
    <cellStyle name="Note 3 6 3 4" xfId="14607"/>
    <cellStyle name="Note 3 6 3 4 2" xfId="35629"/>
    <cellStyle name="Note 3 6 3 5" xfId="14608"/>
    <cellStyle name="Note 3 6 3 5 2" xfId="35630"/>
    <cellStyle name="Note 3 6 3 6" xfId="35631"/>
    <cellStyle name="Note 3 6 4" xfId="14609"/>
    <cellStyle name="Note 3 6 4 2" xfId="14610"/>
    <cellStyle name="Note 3 6 4 2 2" xfId="35632"/>
    <cellStyle name="Note 3 6 4 3" xfId="14611"/>
    <cellStyle name="Note 3 6 4 3 2" xfId="35633"/>
    <cellStyle name="Note 3 6 4 4" xfId="14612"/>
    <cellStyle name="Note 3 6 4 4 2" xfId="35634"/>
    <cellStyle name="Note 3 6 4 5" xfId="14613"/>
    <cellStyle name="Note 3 6 4 5 2" xfId="35635"/>
    <cellStyle name="Note 3 6 4 6" xfId="35636"/>
    <cellStyle name="Note 3 6 5" xfId="14614"/>
    <cellStyle name="Note 3 6 5 2" xfId="35637"/>
    <cellStyle name="Note 3 6 6" xfId="14615"/>
    <cellStyle name="Note 3 6 6 2" xfId="35638"/>
    <cellStyle name="Note 3 6 7" xfId="14616"/>
    <cellStyle name="Note 3 6 7 2" xfId="35639"/>
    <cellStyle name="Note 3 6 8" xfId="14617"/>
    <cellStyle name="Note 3 6 8 2" xfId="35640"/>
    <cellStyle name="Note 3 6 9" xfId="14618"/>
    <cellStyle name="Note 3 6 9 2" xfId="35641"/>
    <cellStyle name="Note 3 7" xfId="14619"/>
    <cellStyle name="Note 3 7 10" xfId="14620"/>
    <cellStyle name="Note 3 7 10 2" xfId="35642"/>
    <cellStyle name="Note 3 7 11" xfId="35643"/>
    <cellStyle name="Note 3 7 12" xfId="50589"/>
    <cellStyle name="Note 3 7 13" xfId="50590"/>
    <cellStyle name="Note 3 7 14" xfId="50591"/>
    <cellStyle name="Note 3 7 15" xfId="50592"/>
    <cellStyle name="Note 3 7 16" xfId="50593"/>
    <cellStyle name="Note 3 7 17" xfId="50594"/>
    <cellStyle name="Note 3 7 18" xfId="50595"/>
    <cellStyle name="Note 3 7 19" xfId="50596"/>
    <cellStyle name="Note 3 7 2" xfId="14621"/>
    <cellStyle name="Note 3 7 2 2" xfId="14622"/>
    <cellStyle name="Note 3 7 2 2 2" xfId="35644"/>
    <cellStyle name="Note 3 7 2 3" xfId="14623"/>
    <cellStyle name="Note 3 7 2 3 2" xfId="35645"/>
    <cellStyle name="Note 3 7 2 4" xfId="14624"/>
    <cellStyle name="Note 3 7 2 4 2" xfId="35646"/>
    <cellStyle name="Note 3 7 2 5" xfId="14625"/>
    <cellStyle name="Note 3 7 2 5 2" xfId="35647"/>
    <cellStyle name="Note 3 7 2 6" xfId="35648"/>
    <cellStyle name="Note 3 7 20" xfId="50597"/>
    <cellStyle name="Note 3 7 21" xfId="50598"/>
    <cellStyle name="Note 3 7 22" xfId="50599"/>
    <cellStyle name="Note 3 7 23" xfId="50600"/>
    <cellStyle name="Note 3 7 24" xfId="50601"/>
    <cellStyle name="Note 3 7 25" xfId="50602"/>
    <cellStyle name="Note 3 7 3" xfId="14626"/>
    <cellStyle name="Note 3 7 3 2" xfId="14627"/>
    <cellStyle name="Note 3 7 3 2 2" xfId="35649"/>
    <cellStyle name="Note 3 7 3 3" xfId="14628"/>
    <cellStyle name="Note 3 7 3 3 2" xfId="35650"/>
    <cellStyle name="Note 3 7 3 4" xfId="14629"/>
    <cellStyle name="Note 3 7 3 4 2" xfId="35651"/>
    <cellStyle name="Note 3 7 3 5" xfId="14630"/>
    <cellStyle name="Note 3 7 3 5 2" xfId="35652"/>
    <cellStyle name="Note 3 7 3 6" xfId="35653"/>
    <cellStyle name="Note 3 7 4" xfId="14631"/>
    <cellStyle name="Note 3 7 4 2" xfId="14632"/>
    <cellStyle name="Note 3 7 4 2 2" xfId="35654"/>
    <cellStyle name="Note 3 7 4 3" xfId="14633"/>
    <cellStyle name="Note 3 7 4 3 2" xfId="35655"/>
    <cellStyle name="Note 3 7 4 4" xfId="14634"/>
    <cellStyle name="Note 3 7 4 4 2" xfId="35656"/>
    <cellStyle name="Note 3 7 4 5" xfId="14635"/>
    <cellStyle name="Note 3 7 4 5 2" xfId="35657"/>
    <cellStyle name="Note 3 7 4 6" xfId="35658"/>
    <cellStyle name="Note 3 7 5" xfId="14636"/>
    <cellStyle name="Note 3 7 5 2" xfId="35659"/>
    <cellStyle name="Note 3 7 6" xfId="14637"/>
    <cellStyle name="Note 3 7 6 2" xfId="35660"/>
    <cellStyle name="Note 3 7 7" xfId="14638"/>
    <cellStyle name="Note 3 7 7 2" xfId="35661"/>
    <cellStyle name="Note 3 7 8" xfId="14639"/>
    <cellStyle name="Note 3 7 8 2" xfId="35662"/>
    <cellStyle name="Note 3 7 9" xfId="14640"/>
    <cellStyle name="Note 3 7 9 2" xfId="35663"/>
    <cellStyle name="Note 3 8" xfId="14641"/>
    <cellStyle name="Note 3 8 10" xfId="14642"/>
    <cellStyle name="Note 3 8 10 2" xfId="35664"/>
    <cellStyle name="Note 3 8 11" xfId="35665"/>
    <cellStyle name="Note 3 8 12" xfId="50603"/>
    <cellStyle name="Note 3 8 13" xfId="50604"/>
    <cellStyle name="Note 3 8 14" xfId="50605"/>
    <cellStyle name="Note 3 8 15" xfId="50606"/>
    <cellStyle name="Note 3 8 16" xfId="50607"/>
    <cellStyle name="Note 3 8 17" xfId="50608"/>
    <cellStyle name="Note 3 8 18" xfId="50609"/>
    <cellStyle name="Note 3 8 19" xfId="50610"/>
    <cellStyle name="Note 3 8 2" xfId="14643"/>
    <cellStyle name="Note 3 8 2 2" xfId="14644"/>
    <cellStyle name="Note 3 8 2 2 2" xfId="35666"/>
    <cellStyle name="Note 3 8 2 3" xfId="14645"/>
    <cellStyle name="Note 3 8 2 3 2" xfId="35667"/>
    <cellStyle name="Note 3 8 2 4" xfId="14646"/>
    <cellStyle name="Note 3 8 2 4 2" xfId="35668"/>
    <cellStyle name="Note 3 8 2 5" xfId="14647"/>
    <cellStyle name="Note 3 8 2 5 2" xfId="35669"/>
    <cellStyle name="Note 3 8 2 6" xfId="35670"/>
    <cellStyle name="Note 3 8 20" xfId="50611"/>
    <cellStyle name="Note 3 8 21" xfId="50612"/>
    <cellStyle name="Note 3 8 22" xfId="50613"/>
    <cellStyle name="Note 3 8 23" xfId="50614"/>
    <cellStyle name="Note 3 8 24" xfId="50615"/>
    <cellStyle name="Note 3 8 25" xfId="50616"/>
    <cellStyle name="Note 3 8 3" xfId="14648"/>
    <cellStyle name="Note 3 8 3 2" xfId="14649"/>
    <cellStyle name="Note 3 8 3 2 2" xfId="35671"/>
    <cellStyle name="Note 3 8 3 3" xfId="14650"/>
    <cellStyle name="Note 3 8 3 3 2" xfId="35672"/>
    <cellStyle name="Note 3 8 3 4" xfId="14651"/>
    <cellStyle name="Note 3 8 3 4 2" xfId="35673"/>
    <cellStyle name="Note 3 8 3 5" xfId="14652"/>
    <cellStyle name="Note 3 8 3 5 2" xfId="35674"/>
    <cellStyle name="Note 3 8 3 6" xfId="35675"/>
    <cellStyle name="Note 3 8 4" xfId="14653"/>
    <cellStyle name="Note 3 8 4 2" xfId="14654"/>
    <cellStyle name="Note 3 8 4 2 2" xfId="35676"/>
    <cellStyle name="Note 3 8 4 3" xfId="14655"/>
    <cellStyle name="Note 3 8 4 3 2" xfId="35677"/>
    <cellStyle name="Note 3 8 4 4" xfId="14656"/>
    <cellStyle name="Note 3 8 4 4 2" xfId="35678"/>
    <cellStyle name="Note 3 8 4 5" xfId="14657"/>
    <cellStyle name="Note 3 8 4 5 2" xfId="35679"/>
    <cellStyle name="Note 3 8 4 6" xfId="35680"/>
    <cellStyle name="Note 3 8 5" xfId="14658"/>
    <cellStyle name="Note 3 8 5 2" xfId="35681"/>
    <cellStyle name="Note 3 8 6" xfId="14659"/>
    <cellStyle name="Note 3 8 6 2" xfId="35682"/>
    <cellStyle name="Note 3 8 7" xfId="14660"/>
    <cellStyle name="Note 3 8 7 2" xfId="35683"/>
    <cellStyle name="Note 3 8 8" xfId="14661"/>
    <cellStyle name="Note 3 8 8 2" xfId="35684"/>
    <cellStyle name="Note 3 8 9" xfId="14662"/>
    <cellStyle name="Note 3 8 9 2" xfId="35685"/>
    <cellStyle name="Note 3 9" xfId="14663"/>
    <cellStyle name="Note 3 9 10" xfId="14664"/>
    <cellStyle name="Note 3 9 10 2" xfId="35686"/>
    <cellStyle name="Note 3 9 11" xfId="35687"/>
    <cellStyle name="Note 3 9 12" xfId="50617"/>
    <cellStyle name="Note 3 9 13" xfId="50618"/>
    <cellStyle name="Note 3 9 14" xfId="50619"/>
    <cellStyle name="Note 3 9 15" xfId="50620"/>
    <cellStyle name="Note 3 9 16" xfId="50621"/>
    <cellStyle name="Note 3 9 17" xfId="50622"/>
    <cellStyle name="Note 3 9 18" xfId="50623"/>
    <cellStyle name="Note 3 9 19" xfId="50624"/>
    <cellStyle name="Note 3 9 2" xfId="14665"/>
    <cellStyle name="Note 3 9 2 2" xfId="14666"/>
    <cellStyle name="Note 3 9 2 2 2" xfId="35688"/>
    <cellStyle name="Note 3 9 2 3" xfId="14667"/>
    <cellStyle name="Note 3 9 2 3 2" xfId="35689"/>
    <cellStyle name="Note 3 9 2 4" xfId="14668"/>
    <cellStyle name="Note 3 9 2 4 2" xfId="35690"/>
    <cellStyle name="Note 3 9 2 5" xfId="14669"/>
    <cellStyle name="Note 3 9 2 5 2" xfId="35691"/>
    <cellStyle name="Note 3 9 2 6" xfId="35692"/>
    <cellStyle name="Note 3 9 20" xfId="50625"/>
    <cellStyle name="Note 3 9 21" xfId="50626"/>
    <cellStyle name="Note 3 9 22" xfId="50627"/>
    <cellStyle name="Note 3 9 23" xfId="50628"/>
    <cellStyle name="Note 3 9 24" xfId="50629"/>
    <cellStyle name="Note 3 9 25" xfId="50630"/>
    <cellStyle name="Note 3 9 3" xfId="14670"/>
    <cellStyle name="Note 3 9 3 2" xfId="14671"/>
    <cellStyle name="Note 3 9 3 2 2" xfId="35693"/>
    <cellStyle name="Note 3 9 3 3" xfId="14672"/>
    <cellStyle name="Note 3 9 3 3 2" xfId="35694"/>
    <cellStyle name="Note 3 9 3 4" xfId="14673"/>
    <cellStyle name="Note 3 9 3 4 2" xfId="35695"/>
    <cellStyle name="Note 3 9 3 5" xfId="14674"/>
    <cellStyle name="Note 3 9 3 5 2" xfId="35696"/>
    <cellStyle name="Note 3 9 3 6" xfId="35697"/>
    <cellStyle name="Note 3 9 4" xfId="14675"/>
    <cellStyle name="Note 3 9 4 2" xfId="14676"/>
    <cellStyle name="Note 3 9 4 2 2" xfId="35698"/>
    <cellStyle name="Note 3 9 4 3" xfId="14677"/>
    <cellStyle name="Note 3 9 4 3 2" xfId="35699"/>
    <cellStyle name="Note 3 9 4 4" xfId="14678"/>
    <cellStyle name="Note 3 9 4 4 2" xfId="35700"/>
    <cellStyle name="Note 3 9 4 5" xfId="14679"/>
    <cellStyle name="Note 3 9 4 5 2" xfId="35701"/>
    <cellStyle name="Note 3 9 4 6" xfId="35702"/>
    <cellStyle name="Note 3 9 5" xfId="14680"/>
    <cellStyle name="Note 3 9 5 2" xfId="35703"/>
    <cellStyle name="Note 3 9 6" xfId="14681"/>
    <cellStyle name="Note 3 9 6 2" xfId="35704"/>
    <cellStyle name="Note 3 9 7" xfId="14682"/>
    <cellStyle name="Note 3 9 7 2" xfId="35705"/>
    <cellStyle name="Note 3 9 8" xfId="14683"/>
    <cellStyle name="Note 3 9 8 2" xfId="35706"/>
    <cellStyle name="Note 3 9 9" xfId="14684"/>
    <cellStyle name="Note 3 9 9 2" xfId="35707"/>
    <cellStyle name="Note 4" xfId="14685"/>
    <cellStyle name="Note 4 10" xfId="14686"/>
    <cellStyle name="Note 4 10 2" xfId="35708"/>
    <cellStyle name="Note 4 11" xfId="35709"/>
    <cellStyle name="Note 4 12" xfId="50631"/>
    <cellStyle name="Note 4 13" xfId="50632"/>
    <cellStyle name="Note 4 14" xfId="50633"/>
    <cellStyle name="Note 4 15" xfId="50634"/>
    <cellStyle name="Note 4 16" xfId="50635"/>
    <cellStyle name="Note 4 17" xfId="50636"/>
    <cellStyle name="Note 4 18" xfId="50637"/>
    <cellStyle name="Note 4 19" xfId="50638"/>
    <cellStyle name="Note 4 2" xfId="14687"/>
    <cellStyle name="Note 4 2 2" xfId="14688"/>
    <cellStyle name="Note 4 2 2 2" xfId="35710"/>
    <cellStyle name="Note 4 2 3" xfId="14689"/>
    <cellStyle name="Note 4 2 3 2" xfId="35711"/>
    <cellStyle name="Note 4 2 4" xfId="14690"/>
    <cellStyle name="Note 4 2 4 2" xfId="35712"/>
    <cellStyle name="Note 4 2 5" xfId="14691"/>
    <cellStyle name="Note 4 2 5 2" xfId="35713"/>
    <cellStyle name="Note 4 2 6" xfId="35714"/>
    <cellStyle name="Note 4 20" xfId="50639"/>
    <cellStyle name="Note 4 21" xfId="50640"/>
    <cellStyle name="Note 4 22" xfId="50641"/>
    <cellStyle name="Note 4 23" xfId="50642"/>
    <cellStyle name="Note 4 24" xfId="50643"/>
    <cellStyle name="Note 4 25" xfId="50644"/>
    <cellStyle name="Note 4 3" xfId="14692"/>
    <cellStyle name="Note 4 3 2" xfId="14693"/>
    <cellStyle name="Note 4 3 2 2" xfId="35715"/>
    <cellStyle name="Note 4 3 3" xfId="14694"/>
    <cellStyle name="Note 4 3 3 2" xfId="35716"/>
    <cellStyle name="Note 4 3 4" xfId="14695"/>
    <cellStyle name="Note 4 3 4 2" xfId="35717"/>
    <cellStyle name="Note 4 3 5" xfId="14696"/>
    <cellStyle name="Note 4 3 5 2" xfId="35718"/>
    <cellStyle name="Note 4 3 6" xfId="35719"/>
    <cellStyle name="Note 4 4" xfId="14697"/>
    <cellStyle name="Note 4 4 2" xfId="14698"/>
    <cellStyle name="Note 4 4 2 2" xfId="35720"/>
    <cellStyle name="Note 4 4 3" xfId="14699"/>
    <cellStyle name="Note 4 4 3 2" xfId="35721"/>
    <cellStyle name="Note 4 4 4" xfId="14700"/>
    <cellStyle name="Note 4 4 4 2" xfId="35722"/>
    <cellStyle name="Note 4 4 5" xfId="14701"/>
    <cellStyle name="Note 4 4 5 2" xfId="35723"/>
    <cellStyle name="Note 4 4 6" xfId="35724"/>
    <cellStyle name="Note 4 5" xfId="14702"/>
    <cellStyle name="Note 4 5 2" xfId="35725"/>
    <cellStyle name="Note 4 6" xfId="14703"/>
    <cellStyle name="Note 4 6 2" xfId="35726"/>
    <cellStyle name="Note 4 7" xfId="14704"/>
    <cellStyle name="Note 4 7 2" xfId="35727"/>
    <cellStyle name="Note 4 8" xfId="14705"/>
    <cellStyle name="Note 4 8 2" xfId="35728"/>
    <cellStyle name="Note 4 9" xfId="14706"/>
    <cellStyle name="Note 4 9 2" xfId="35729"/>
    <cellStyle name="Note 5" xfId="14707"/>
    <cellStyle name="Note 5 10" xfId="14708"/>
    <cellStyle name="Note 5 10 2" xfId="35730"/>
    <cellStyle name="Note 5 11" xfId="35731"/>
    <cellStyle name="Note 5 12" xfId="50645"/>
    <cellStyle name="Note 5 13" xfId="50646"/>
    <cellStyle name="Note 5 14" xfId="50647"/>
    <cellStyle name="Note 5 15" xfId="50648"/>
    <cellStyle name="Note 5 16" xfId="50649"/>
    <cellStyle name="Note 5 17" xfId="50650"/>
    <cellStyle name="Note 5 18" xfId="50651"/>
    <cellStyle name="Note 5 19" xfId="50652"/>
    <cellStyle name="Note 5 2" xfId="14709"/>
    <cellStyle name="Note 5 2 2" xfId="14710"/>
    <cellStyle name="Note 5 2 2 2" xfId="35732"/>
    <cellStyle name="Note 5 2 3" xfId="14711"/>
    <cellStyle name="Note 5 2 3 2" xfId="35733"/>
    <cellStyle name="Note 5 2 4" xfId="14712"/>
    <cellStyle name="Note 5 2 4 2" xfId="35734"/>
    <cellStyle name="Note 5 2 5" xfId="14713"/>
    <cellStyle name="Note 5 2 5 2" xfId="35735"/>
    <cellStyle name="Note 5 2 6" xfId="35736"/>
    <cellStyle name="Note 5 20" xfId="50653"/>
    <cellStyle name="Note 5 21" xfId="50654"/>
    <cellStyle name="Note 5 22" xfId="50655"/>
    <cellStyle name="Note 5 23" xfId="50656"/>
    <cellStyle name="Note 5 24" xfId="50657"/>
    <cellStyle name="Note 5 25" xfId="50658"/>
    <cellStyle name="Note 5 3" xfId="14714"/>
    <cellStyle name="Note 5 3 2" xfId="14715"/>
    <cellStyle name="Note 5 3 2 2" xfId="35737"/>
    <cellStyle name="Note 5 3 3" xfId="14716"/>
    <cellStyle name="Note 5 3 3 2" xfId="35738"/>
    <cellStyle name="Note 5 3 4" xfId="14717"/>
    <cellStyle name="Note 5 3 4 2" xfId="35739"/>
    <cellStyle name="Note 5 3 5" xfId="14718"/>
    <cellStyle name="Note 5 3 5 2" xfId="35740"/>
    <cellStyle name="Note 5 3 6" xfId="35741"/>
    <cellStyle name="Note 5 4" xfId="14719"/>
    <cellStyle name="Note 5 4 2" xfId="14720"/>
    <cellStyle name="Note 5 4 2 2" xfId="35742"/>
    <cellStyle name="Note 5 4 3" xfId="14721"/>
    <cellStyle name="Note 5 4 3 2" xfId="35743"/>
    <cellStyle name="Note 5 4 4" xfId="14722"/>
    <cellStyle name="Note 5 4 4 2" xfId="35744"/>
    <cellStyle name="Note 5 4 5" xfId="14723"/>
    <cellStyle name="Note 5 4 5 2" xfId="35745"/>
    <cellStyle name="Note 5 4 6" xfId="35746"/>
    <cellStyle name="Note 5 5" xfId="14724"/>
    <cellStyle name="Note 5 5 2" xfId="35747"/>
    <cellStyle name="Note 5 6" xfId="14725"/>
    <cellStyle name="Note 5 6 2" xfId="35748"/>
    <cellStyle name="Note 5 7" xfId="14726"/>
    <cellStyle name="Note 5 7 2" xfId="35749"/>
    <cellStyle name="Note 5 8" xfId="14727"/>
    <cellStyle name="Note 5 8 2" xfId="35750"/>
    <cellStyle name="Note 5 9" xfId="14728"/>
    <cellStyle name="Note 5 9 2" xfId="35751"/>
    <cellStyle name="Note 6" xfId="14729"/>
    <cellStyle name="Note 6 10" xfId="14730"/>
    <cellStyle name="Note 6 10 2" xfId="35752"/>
    <cellStyle name="Note 6 11" xfId="35753"/>
    <cellStyle name="Note 6 12" xfId="50659"/>
    <cellStyle name="Note 6 13" xfId="50660"/>
    <cellStyle name="Note 6 14" xfId="50661"/>
    <cellStyle name="Note 6 15" xfId="50662"/>
    <cellStyle name="Note 6 16" xfId="50663"/>
    <cellStyle name="Note 6 17" xfId="50664"/>
    <cellStyle name="Note 6 18" xfId="50665"/>
    <cellStyle name="Note 6 19" xfId="50666"/>
    <cellStyle name="Note 6 2" xfId="14731"/>
    <cellStyle name="Note 6 2 2" xfId="14732"/>
    <cellStyle name="Note 6 2 2 2" xfId="35754"/>
    <cellStyle name="Note 6 2 3" xfId="14733"/>
    <cellStyle name="Note 6 2 3 2" xfId="35755"/>
    <cellStyle name="Note 6 2 4" xfId="14734"/>
    <cellStyle name="Note 6 2 4 2" xfId="35756"/>
    <cellStyle name="Note 6 2 5" xfId="14735"/>
    <cellStyle name="Note 6 2 5 2" xfId="35757"/>
    <cellStyle name="Note 6 2 6" xfId="35758"/>
    <cellStyle name="Note 6 20" xfId="50667"/>
    <cellStyle name="Note 6 21" xfId="50668"/>
    <cellStyle name="Note 6 22" xfId="50669"/>
    <cellStyle name="Note 6 23" xfId="50670"/>
    <cellStyle name="Note 6 24" xfId="50671"/>
    <cellStyle name="Note 6 25" xfId="50672"/>
    <cellStyle name="Note 6 3" xfId="14736"/>
    <cellStyle name="Note 6 3 2" xfId="14737"/>
    <cellStyle name="Note 6 3 2 2" xfId="35759"/>
    <cellStyle name="Note 6 3 3" xfId="14738"/>
    <cellStyle name="Note 6 3 3 2" xfId="35760"/>
    <cellStyle name="Note 6 3 4" xfId="14739"/>
    <cellStyle name="Note 6 3 4 2" xfId="35761"/>
    <cellStyle name="Note 6 3 5" xfId="14740"/>
    <cellStyle name="Note 6 3 5 2" xfId="35762"/>
    <cellStyle name="Note 6 3 6" xfId="35763"/>
    <cellStyle name="Note 6 4" xfId="14741"/>
    <cellStyle name="Note 6 4 2" xfId="14742"/>
    <cellStyle name="Note 6 4 2 2" xfId="35764"/>
    <cellStyle name="Note 6 4 3" xfId="14743"/>
    <cellStyle name="Note 6 4 3 2" xfId="35765"/>
    <cellStyle name="Note 6 4 4" xfId="14744"/>
    <cellStyle name="Note 6 4 4 2" xfId="35766"/>
    <cellStyle name="Note 6 4 5" xfId="14745"/>
    <cellStyle name="Note 6 4 5 2" xfId="35767"/>
    <cellStyle name="Note 6 4 6" xfId="35768"/>
    <cellStyle name="Note 6 5" xfId="14746"/>
    <cellStyle name="Note 6 5 2" xfId="35769"/>
    <cellStyle name="Note 6 6" xfId="14747"/>
    <cellStyle name="Note 6 6 2" xfId="35770"/>
    <cellStyle name="Note 6 7" xfId="14748"/>
    <cellStyle name="Note 6 7 2" xfId="35771"/>
    <cellStyle name="Note 6 8" xfId="14749"/>
    <cellStyle name="Note 6 8 2" xfId="35772"/>
    <cellStyle name="Note 6 9" xfId="14750"/>
    <cellStyle name="Note 6 9 2" xfId="35773"/>
    <cellStyle name="Nuovo" xfId="14751"/>
    <cellStyle name="Output 10" xfId="14752"/>
    <cellStyle name="Output 10 10" xfId="14753"/>
    <cellStyle name="Output 10 10 2" xfId="35774"/>
    <cellStyle name="Output 10 11" xfId="14754"/>
    <cellStyle name="Output 10 11 2" xfId="35775"/>
    <cellStyle name="Output 10 12" xfId="14755"/>
    <cellStyle name="Output 10 12 2" xfId="35776"/>
    <cellStyle name="Output 10 13" xfId="35777"/>
    <cellStyle name="Output 10 14" xfId="50673"/>
    <cellStyle name="Output 10 15" xfId="50674"/>
    <cellStyle name="Output 10 2" xfId="14756"/>
    <cellStyle name="Output 10 2 10" xfId="14757"/>
    <cellStyle name="Output 10 2 10 2" xfId="35778"/>
    <cellStyle name="Output 10 2 11" xfId="35779"/>
    <cellStyle name="Output 10 2 12" xfId="50675"/>
    <cellStyle name="Output 10 2 13" xfId="50676"/>
    <cellStyle name="Output 10 2 2" xfId="14758"/>
    <cellStyle name="Output 10 2 2 2" xfId="14759"/>
    <cellStyle name="Output 10 2 2 2 2" xfId="35780"/>
    <cellStyle name="Output 10 2 2 3" xfId="14760"/>
    <cellStyle name="Output 10 2 2 3 2" xfId="35781"/>
    <cellStyle name="Output 10 2 2 4" xfId="14761"/>
    <cellStyle name="Output 10 2 2 4 2" xfId="35782"/>
    <cellStyle name="Output 10 2 2 5" xfId="14762"/>
    <cellStyle name="Output 10 2 2 5 2" xfId="35783"/>
    <cellStyle name="Output 10 2 2 6" xfId="35784"/>
    <cellStyle name="Output 10 2 3" xfId="14763"/>
    <cellStyle name="Output 10 2 3 2" xfId="14764"/>
    <cellStyle name="Output 10 2 3 2 2" xfId="35785"/>
    <cellStyle name="Output 10 2 3 3" xfId="14765"/>
    <cellStyle name="Output 10 2 3 3 2" xfId="35786"/>
    <cellStyle name="Output 10 2 3 4" xfId="14766"/>
    <cellStyle name="Output 10 2 3 4 2" xfId="35787"/>
    <cellStyle name="Output 10 2 3 5" xfId="14767"/>
    <cellStyle name="Output 10 2 3 5 2" xfId="35788"/>
    <cellStyle name="Output 10 2 3 6" xfId="35789"/>
    <cellStyle name="Output 10 2 4" xfId="14768"/>
    <cellStyle name="Output 10 2 4 2" xfId="14769"/>
    <cellStyle name="Output 10 2 4 2 2" xfId="35790"/>
    <cellStyle name="Output 10 2 4 3" xfId="14770"/>
    <cellStyle name="Output 10 2 4 3 2" xfId="35791"/>
    <cellStyle name="Output 10 2 4 4" xfId="14771"/>
    <cellStyle name="Output 10 2 4 4 2" xfId="35792"/>
    <cellStyle name="Output 10 2 4 5" xfId="14772"/>
    <cellStyle name="Output 10 2 4 5 2" xfId="35793"/>
    <cellStyle name="Output 10 2 4 6" xfId="35794"/>
    <cellStyle name="Output 10 2 5" xfId="14773"/>
    <cellStyle name="Output 10 2 5 2" xfId="35795"/>
    <cellStyle name="Output 10 2 6" xfId="14774"/>
    <cellStyle name="Output 10 2 6 2" xfId="35796"/>
    <cellStyle name="Output 10 2 7" xfId="14775"/>
    <cellStyle name="Output 10 2 7 2" xfId="35797"/>
    <cellStyle name="Output 10 2 8" xfId="14776"/>
    <cellStyle name="Output 10 2 8 2" xfId="35798"/>
    <cellStyle name="Output 10 2 9" xfId="14777"/>
    <cellStyle name="Output 10 2 9 2" xfId="35799"/>
    <cellStyle name="Output 10 3" xfId="14778"/>
    <cellStyle name="Output 10 3 10" xfId="14779"/>
    <cellStyle name="Output 10 3 10 2" xfId="35800"/>
    <cellStyle name="Output 10 3 11" xfId="35801"/>
    <cellStyle name="Output 10 3 12" xfId="50677"/>
    <cellStyle name="Output 10 3 13" xfId="50678"/>
    <cellStyle name="Output 10 3 2" xfId="14780"/>
    <cellStyle name="Output 10 3 2 2" xfId="14781"/>
    <cellStyle name="Output 10 3 2 2 2" xfId="35802"/>
    <cellStyle name="Output 10 3 2 3" xfId="14782"/>
    <cellStyle name="Output 10 3 2 3 2" xfId="35803"/>
    <cellStyle name="Output 10 3 2 4" xfId="14783"/>
    <cellStyle name="Output 10 3 2 4 2" xfId="35804"/>
    <cellStyle name="Output 10 3 2 5" xfId="14784"/>
    <cellStyle name="Output 10 3 2 5 2" xfId="35805"/>
    <cellStyle name="Output 10 3 2 6" xfId="35806"/>
    <cellStyle name="Output 10 3 3" xfId="14785"/>
    <cellStyle name="Output 10 3 3 2" xfId="14786"/>
    <cellStyle name="Output 10 3 3 2 2" xfId="35807"/>
    <cellStyle name="Output 10 3 3 3" xfId="14787"/>
    <cellStyle name="Output 10 3 3 3 2" xfId="35808"/>
    <cellStyle name="Output 10 3 3 4" xfId="14788"/>
    <cellStyle name="Output 10 3 3 4 2" xfId="35809"/>
    <cellStyle name="Output 10 3 3 5" xfId="14789"/>
    <cellStyle name="Output 10 3 3 5 2" xfId="35810"/>
    <cellStyle name="Output 10 3 3 6" xfId="35811"/>
    <cellStyle name="Output 10 3 4" xfId="14790"/>
    <cellStyle name="Output 10 3 4 2" xfId="14791"/>
    <cellStyle name="Output 10 3 4 2 2" xfId="35812"/>
    <cellStyle name="Output 10 3 4 3" xfId="14792"/>
    <cellStyle name="Output 10 3 4 3 2" xfId="35813"/>
    <cellStyle name="Output 10 3 4 4" xfId="14793"/>
    <cellStyle name="Output 10 3 4 4 2" xfId="35814"/>
    <cellStyle name="Output 10 3 4 5" xfId="14794"/>
    <cellStyle name="Output 10 3 4 5 2" xfId="35815"/>
    <cellStyle name="Output 10 3 4 6" xfId="35816"/>
    <cellStyle name="Output 10 3 5" xfId="14795"/>
    <cellStyle name="Output 10 3 5 2" xfId="35817"/>
    <cellStyle name="Output 10 3 6" xfId="14796"/>
    <cellStyle name="Output 10 3 6 2" xfId="35818"/>
    <cellStyle name="Output 10 3 7" xfId="14797"/>
    <cellStyle name="Output 10 3 7 2" xfId="35819"/>
    <cellStyle name="Output 10 3 8" xfId="14798"/>
    <cellStyle name="Output 10 3 8 2" xfId="35820"/>
    <cellStyle name="Output 10 3 9" xfId="14799"/>
    <cellStyle name="Output 10 3 9 2" xfId="35821"/>
    <cellStyle name="Output 10 4" xfId="14800"/>
    <cellStyle name="Output 10 4 2" xfId="14801"/>
    <cellStyle name="Output 10 4 2 2" xfId="35822"/>
    <cellStyle name="Output 10 4 3" xfId="14802"/>
    <cellStyle name="Output 10 4 3 2" xfId="35823"/>
    <cellStyle name="Output 10 4 4" xfId="14803"/>
    <cellStyle name="Output 10 4 4 2" xfId="35824"/>
    <cellStyle name="Output 10 4 5" xfId="14804"/>
    <cellStyle name="Output 10 4 5 2" xfId="35825"/>
    <cellStyle name="Output 10 4 6" xfId="35826"/>
    <cellStyle name="Output 10 5" xfId="14805"/>
    <cellStyle name="Output 10 5 2" xfId="14806"/>
    <cellStyle name="Output 10 5 2 2" xfId="35827"/>
    <cellStyle name="Output 10 5 3" xfId="14807"/>
    <cellStyle name="Output 10 5 3 2" xfId="35828"/>
    <cellStyle name="Output 10 5 4" xfId="14808"/>
    <cellStyle name="Output 10 5 4 2" xfId="35829"/>
    <cellStyle name="Output 10 5 5" xfId="14809"/>
    <cellStyle name="Output 10 5 5 2" xfId="35830"/>
    <cellStyle name="Output 10 5 6" xfId="35831"/>
    <cellStyle name="Output 10 6" xfId="14810"/>
    <cellStyle name="Output 10 6 2" xfId="14811"/>
    <cellStyle name="Output 10 6 2 2" xfId="35832"/>
    <cellStyle name="Output 10 6 3" xfId="14812"/>
    <cellStyle name="Output 10 6 3 2" xfId="35833"/>
    <cellStyle name="Output 10 6 4" xfId="14813"/>
    <cellStyle name="Output 10 6 4 2" xfId="35834"/>
    <cellStyle name="Output 10 6 5" xfId="14814"/>
    <cellStyle name="Output 10 6 5 2" xfId="35835"/>
    <cellStyle name="Output 10 6 6" xfId="35836"/>
    <cellStyle name="Output 10 7" xfId="14815"/>
    <cellStyle name="Output 10 7 2" xfId="35837"/>
    <cellStyle name="Output 10 8" xfId="14816"/>
    <cellStyle name="Output 10 8 2" xfId="35838"/>
    <cellStyle name="Output 10 9" xfId="14817"/>
    <cellStyle name="Output 10 9 2" xfId="35839"/>
    <cellStyle name="Output 11" xfId="14818"/>
    <cellStyle name="Output 11 10" xfId="14819"/>
    <cellStyle name="Output 11 10 2" xfId="35840"/>
    <cellStyle name="Output 11 11" xfId="14820"/>
    <cellStyle name="Output 11 11 2" xfId="35841"/>
    <cellStyle name="Output 11 12" xfId="14821"/>
    <cellStyle name="Output 11 12 2" xfId="35842"/>
    <cellStyle name="Output 11 13" xfId="35843"/>
    <cellStyle name="Output 11 14" xfId="50679"/>
    <cellStyle name="Output 11 15" xfId="50680"/>
    <cellStyle name="Output 11 2" xfId="14822"/>
    <cellStyle name="Output 11 2 10" xfId="14823"/>
    <cellStyle name="Output 11 2 10 2" xfId="35844"/>
    <cellStyle name="Output 11 2 11" xfId="35845"/>
    <cellStyle name="Output 11 2 12" xfId="50681"/>
    <cellStyle name="Output 11 2 13" xfId="50682"/>
    <cellStyle name="Output 11 2 2" xfId="14824"/>
    <cellStyle name="Output 11 2 2 2" xfId="14825"/>
    <cellStyle name="Output 11 2 2 2 2" xfId="35846"/>
    <cellStyle name="Output 11 2 2 3" xfId="14826"/>
    <cellStyle name="Output 11 2 2 3 2" xfId="35847"/>
    <cellStyle name="Output 11 2 2 4" xfId="14827"/>
    <cellStyle name="Output 11 2 2 4 2" xfId="35848"/>
    <cellStyle name="Output 11 2 2 5" xfId="14828"/>
    <cellStyle name="Output 11 2 2 5 2" xfId="35849"/>
    <cellStyle name="Output 11 2 2 6" xfId="35850"/>
    <cellStyle name="Output 11 2 3" xfId="14829"/>
    <cellStyle name="Output 11 2 3 2" xfId="14830"/>
    <cellStyle name="Output 11 2 3 2 2" xfId="35851"/>
    <cellStyle name="Output 11 2 3 3" xfId="14831"/>
    <cellStyle name="Output 11 2 3 3 2" xfId="35852"/>
    <cellStyle name="Output 11 2 3 4" xfId="14832"/>
    <cellStyle name="Output 11 2 3 4 2" xfId="35853"/>
    <cellStyle name="Output 11 2 3 5" xfId="14833"/>
    <cellStyle name="Output 11 2 3 5 2" xfId="35854"/>
    <cellStyle name="Output 11 2 3 6" xfId="35855"/>
    <cellStyle name="Output 11 2 4" xfId="14834"/>
    <cellStyle name="Output 11 2 4 2" xfId="14835"/>
    <cellStyle name="Output 11 2 4 2 2" xfId="35856"/>
    <cellStyle name="Output 11 2 4 3" xfId="14836"/>
    <cellStyle name="Output 11 2 4 3 2" xfId="35857"/>
    <cellStyle name="Output 11 2 4 4" xfId="14837"/>
    <cellStyle name="Output 11 2 4 4 2" xfId="35858"/>
    <cellStyle name="Output 11 2 4 5" xfId="14838"/>
    <cellStyle name="Output 11 2 4 5 2" xfId="35859"/>
    <cellStyle name="Output 11 2 4 6" xfId="35860"/>
    <cellStyle name="Output 11 2 5" xfId="14839"/>
    <cellStyle name="Output 11 2 5 2" xfId="35861"/>
    <cellStyle name="Output 11 2 6" xfId="14840"/>
    <cellStyle name="Output 11 2 6 2" xfId="35862"/>
    <cellStyle name="Output 11 2 7" xfId="14841"/>
    <cellStyle name="Output 11 2 7 2" xfId="35863"/>
    <cellStyle name="Output 11 2 8" xfId="14842"/>
    <cellStyle name="Output 11 2 8 2" xfId="35864"/>
    <cellStyle name="Output 11 2 9" xfId="14843"/>
    <cellStyle name="Output 11 2 9 2" xfId="35865"/>
    <cellStyle name="Output 11 3" xfId="14844"/>
    <cellStyle name="Output 11 3 10" xfId="14845"/>
    <cellStyle name="Output 11 3 10 2" xfId="35866"/>
    <cellStyle name="Output 11 3 11" xfId="35867"/>
    <cellStyle name="Output 11 3 12" xfId="50683"/>
    <cellStyle name="Output 11 3 13" xfId="50684"/>
    <cellStyle name="Output 11 3 2" xfId="14846"/>
    <cellStyle name="Output 11 3 2 2" xfId="14847"/>
    <cellStyle name="Output 11 3 2 2 2" xfId="35868"/>
    <cellStyle name="Output 11 3 2 3" xfId="14848"/>
    <cellStyle name="Output 11 3 2 3 2" xfId="35869"/>
    <cellStyle name="Output 11 3 2 4" xfId="14849"/>
    <cellStyle name="Output 11 3 2 4 2" xfId="35870"/>
    <cellStyle name="Output 11 3 2 5" xfId="14850"/>
    <cellStyle name="Output 11 3 2 5 2" xfId="35871"/>
    <cellStyle name="Output 11 3 2 6" xfId="35872"/>
    <cellStyle name="Output 11 3 3" xfId="14851"/>
    <cellStyle name="Output 11 3 3 2" xfId="14852"/>
    <cellStyle name="Output 11 3 3 2 2" xfId="35873"/>
    <cellStyle name="Output 11 3 3 3" xfId="14853"/>
    <cellStyle name="Output 11 3 3 3 2" xfId="35874"/>
    <cellStyle name="Output 11 3 3 4" xfId="14854"/>
    <cellStyle name="Output 11 3 3 4 2" xfId="35875"/>
    <cellStyle name="Output 11 3 3 5" xfId="14855"/>
    <cellStyle name="Output 11 3 3 5 2" xfId="35876"/>
    <cellStyle name="Output 11 3 3 6" xfId="35877"/>
    <cellStyle name="Output 11 3 4" xfId="14856"/>
    <cellStyle name="Output 11 3 4 2" xfId="14857"/>
    <cellStyle name="Output 11 3 4 2 2" xfId="35878"/>
    <cellStyle name="Output 11 3 4 3" xfId="14858"/>
    <cellStyle name="Output 11 3 4 3 2" xfId="35879"/>
    <cellStyle name="Output 11 3 4 4" xfId="14859"/>
    <cellStyle name="Output 11 3 4 4 2" xfId="35880"/>
    <cellStyle name="Output 11 3 4 5" xfId="14860"/>
    <cellStyle name="Output 11 3 4 5 2" xfId="35881"/>
    <cellStyle name="Output 11 3 4 6" xfId="35882"/>
    <cellStyle name="Output 11 3 5" xfId="14861"/>
    <cellStyle name="Output 11 3 5 2" xfId="35883"/>
    <cellStyle name="Output 11 3 6" xfId="14862"/>
    <cellStyle name="Output 11 3 6 2" xfId="35884"/>
    <cellStyle name="Output 11 3 7" xfId="14863"/>
    <cellStyle name="Output 11 3 7 2" xfId="35885"/>
    <cellStyle name="Output 11 3 8" xfId="14864"/>
    <cellStyle name="Output 11 3 8 2" xfId="35886"/>
    <cellStyle name="Output 11 3 9" xfId="14865"/>
    <cellStyle name="Output 11 3 9 2" xfId="35887"/>
    <cellStyle name="Output 11 4" xfId="14866"/>
    <cellStyle name="Output 11 4 2" xfId="14867"/>
    <cellStyle name="Output 11 4 2 2" xfId="35888"/>
    <cellStyle name="Output 11 4 3" xfId="14868"/>
    <cellStyle name="Output 11 4 3 2" xfId="35889"/>
    <cellStyle name="Output 11 4 4" xfId="14869"/>
    <cellStyle name="Output 11 4 4 2" xfId="35890"/>
    <cellStyle name="Output 11 4 5" xfId="14870"/>
    <cellStyle name="Output 11 4 5 2" xfId="35891"/>
    <cellStyle name="Output 11 4 6" xfId="35892"/>
    <cellStyle name="Output 11 5" xfId="14871"/>
    <cellStyle name="Output 11 5 2" xfId="14872"/>
    <cellStyle name="Output 11 5 2 2" xfId="35893"/>
    <cellStyle name="Output 11 5 3" xfId="14873"/>
    <cellStyle name="Output 11 5 3 2" xfId="35894"/>
    <cellStyle name="Output 11 5 4" xfId="14874"/>
    <cellStyle name="Output 11 5 4 2" xfId="35895"/>
    <cellStyle name="Output 11 5 5" xfId="14875"/>
    <cellStyle name="Output 11 5 5 2" xfId="35896"/>
    <cellStyle name="Output 11 5 6" xfId="35897"/>
    <cellStyle name="Output 11 6" xfId="14876"/>
    <cellStyle name="Output 11 6 2" xfId="14877"/>
    <cellStyle name="Output 11 6 2 2" xfId="35898"/>
    <cellStyle name="Output 11 6 3" xfId="14878"/>
    <cellStyle name="Output 11 6 3 2" xfId="35899"/>
    <cellStyle name="Output 11 6 4" xfId="14879"/>
    <cellStyle name="Output 11 6 4 2" xfId="35900"/>
    <cellStyle name="Output 11 6 5" xfId="14880"/>
    <cellStyle name="Output 11 6 5 2" xfId="35901"/>
    <cellStyle name="Output 11 6 6" xfId="35902"/>
    <cellStyle name="Output 11 7" xfId="14881"/>
    <cellStyle name="Output 11 7 2" xfId="35903"/>
    <cellStyle name="Output 11 8" xfId="14882"/>
    <cellStyle name="Output 11 8 2" xfId="35904"/>
    <cellStyle name="Output 11 9" xfId="14883"/>
    <cellStyle name="Output 11 9 2" xfId="35905"/>
    <cellStyle name="Output 12" xfId="14884"/>
    <cellStyle name="Output 12 10" xfId="14885"/>
    <cellStyle name="Output 12 10 2" xfId="35906"/>
    <cellStyle name="Output 12 11" xfId="14886"/>
    <cellStyle name="Output 12 11 2" xfId="35907"/>
    <cellStyle name="Output 12 12" xfId="14887"/>
    <cellStyle name="Output 12 12 2" xfId="35908"/>
    <cellStyle name="Output 12 13" xfId="35909"/>
    <cellStyle name="Output 12 14" xfId="50685"/>
    <cellStyle name="Output 12 15" xfId="50686"/>
    <cellStyle name="Output 12 2" xfId="14888"/>
    <cellStyle name="Output 12 2 10" xfId="14889"/>
    <cellStyle name="Output 12 2 10 2" xfId="35910"/>
    <cellStyle name="Output 12 2 11" xfId="35911"/>
    <cellStyle name="Output 12 2 12" xfId="50687"/>
    <cellStyle name="Output 12 2 13" xfId="50688"/>
    <cellStyle name="Output 12 2 2" xfId="14890"/>
    <cellStyle name="Output 12 2 2 2" xfId="14891"/>
    <cellStyle name="Output 12 2 2 2 2" xfId="35912"/>
    <cellStyle name="Output 12 2 2 3" xfId="14892"/>
    <cellStyle name="Output 12 2 2 3 2" xfId="35913"/>
    <cellStyle name="Output 12 2 2 4" xfId="14893"/>
    <cellStyle name="Output 12 2 2 4 2" xfId="35914"/>
    <cellStyle name="Output 12 2 2 5" xfId="14894"/>
    <cellStyle name="Output 12 2 2 5 2" xfId="35915"/>
    <cellStyle name="Output 12 2 2 6" xfId="35916"/>
    <cellStyle name="Output 12 2 3" xfId="14895"/>
    <cellStyle name="Output 12 2 3 2" xfId="14896"/>
    <cellStyle name="Output 12 2 3 2 2" xfId="35917"/>
    <cellStyle name="Output 12 2 3 3" xfId="14897"/>
    <cellStyle name="Output 12 2 3 3 2" xfId="35918"/>
    <cellStyle name="Output 12 2 3 4" xfId="14898"/>
    <cellStyle name="Output 12 2 3 4 2" xfId="35919"/>
    <cellStyle name="Output 12 2 3 5" xfId="14899"/>
    <cellStyle name="Output 12 2 3 5 2" xfId="35920"/>
    <cellStyle name="Output 12 2 3 6" xfId="35921"/>
    <cellStyle name="Output 12 2 4" xfId="14900"/>
    <cellStyle name="Output 12 2 4 2" xfId="14901"/>
    <cellStyle name="Output 12 2 4 2 2" xfId="35922"/>
    <cellStyle name="Output 12 2 4 3" xfId="14902"/>
    <cellStyle name="Output 12 2 4 3 2" xfId="35923"/>
    <cellStyle name="Output 12 2 4 4" xfId="14903"/>
    <cellStyle name="Output 12 2 4 4 2" xfId="35924"/>
    <cellStyle name="Output 12 2 4 5" xfId="14904"/>
    <cellStyle name="Output 12 2 4 5 2" xfId="35925"/>
    <cellStyle name="Output 12 2 4 6" xfId="35926"/>
    <cellStyle name="Output 12 2 5" xfId="14905"/>
    <cellStyle name="Output 12 2 5 2" xfId="35927"/>
    <cellStyle name="Output 12 2 6" xfId="14906"/>
    <cellStyle name="Output 12 2 6 2" xfId="35928"/>
    <cellStyle name="Output 12 2 7" xfId="14907"/>
    <cellStyle name="Output 12 2 7 2" xfId="35929"/>
    <cellStyle name="Output 12 2 8" xfId="14908"/>
    <cellStyle name="Output 12 2 8 2" xfId="35930"/>
    <cellStyle name="Output 12 2 9" xfId="14909"/>
    <cellStyle name="Output 12 2 9 2" xfId="35931"/>
    <cellStyle name="Output 12 3" xfId="14910"/>
    <cellStyle name="Output 12 3 10" xfId="14911"/>
    <cellStyle name="Output 12 3 10 2" xfId="35932"/>
    <cellStyle name="Output 12 3 11" xfId="35933"/>
    <cellStyle name="Output 12 3 12" xfId="50689"/>
    <cellStyle name="Output 12 3 13" xfId="50690"/>
    <cellStyle name="Output 12 3 2" xfId="14912"/>
    <cellStyle name="Output 12 3 2 2" xfId="14913"/>
    <cellStyle name="Output 12 3 2 2 2" xfId="35934"/>
    <cellStyle name="Output 12 3 2 3" xfId="14914"/>
    <cellStyle name="Output 12 3 2 3 2" xfId="35935"/>
    <cellStyle name="Output 12 3 2 4" xfId="14915"/>
    <cellStyle name="Output 12 3 2 4 2" xfId="35936"/>
    <cellStyle name="Output 12 3 2 5" xfId="14916"/>
    <cellStyle name="Output 12 3 2 5 2" xfId="35937"/>
    <cellStyle name="Output 12 3 2 6" xfId="35938"/>
    <cellStyle name="Output 12 3 3" xfId="14917"/>
    <cellStyle name="Output 12 3 3 2" xfId="14918"/>
    <cellStyle name="Output 12 3 3 2 2" xfId="35939"/>
    <cellStyle name="Output 12 3 3 3" xfId="14919"/>
    <cellStyle name="Output 12 3 3 3 2" xfId="35940"/>
    <cellStyle name="Output 12 3 3 4" xfId="14920"/>
    <cellStyle name="Output 12 3 3 4 2" xfId="35941"/>
    <cellStyle name="Output 12 3 3 5" xfId="14921"/>
    <cellStyle name="Output 12 3 3 5 2" xfId="35942"/>
    <cellStyle name="Output 12 3 3 6" xfId="35943"/>
    <cellStyle name="Output 12 3 4" xfId="14922"/>
    <cellStyle name="Output 12 3 4 2" xfId="14923"/>
    <cellStyle name="Output 12 3 4 2 2" xfId="35944"/>
    <cellStyle name="Output 12 3 4 3" xfId="14924"/>
    <cellStyle name="Output 12 3 4 3 2" xfId="35945"/>
    <cellStyle name="Output 12 3 4 4" xfId="14925"/>
    <cellStyle name="Output 12 3 4 4 2" xfId="35946"/>
    <cellStyle name="Output 12 3 4 5" xfId="14926"/>
    <cellStyle name="Output 12 3 4 5 2" xfId="35947"/>
    <cellStyle name="Output 12 3 4 6" xfId="35948"/>
    <cellStyle name="Output 12 3 5" xfId="14927"/>
    <cellStyle name="Output 12 3 5 2" xfId="35949"/>
    <cellStyle name="Output 12 3 6" xfId="14928"/>
    <cellStyle name="Output 12 3 6 2" xfId="35950"/>
    <cellStyle name="Output 12 3 7" xfId="14929"/>
    <cellStyle name="Output 12 3 7 2" xfId="35951"/>
    <cellStyle name="Output 12 3 8" xfId="14930"/>
    <cellStyle name="Output 12 3 8 2" xfId="35952"/>
    <cellStyle name="Output 12 3 9" xfId="14931"/>
    <cellStyle name="Output 12 3 9 2" xfId="35953"/>
    <cellStyle name="Output 12 4" xfId="14932"/>
    <cellStyle name="Output 12 4 2" xfId="14933"/>
    <cellStyle name="Output 12 4 2 2" xfId="35954"/>
    <cellStyle name="Output 12 4 3" xfId="14934"/>
    <cellStyle name="Output 12 4 3 2" xfId="35955"/>
    <cellStyle name="Output 12 4 4" xfId="14935"/>
    <cellStyle name="Output 12 4 4 2" xfId="35956"/>
    <cellStyle name="Output 12 4 5" xfId="14936"/>
    <cellStyle name="Output 12 4 5 2" xfId="35957"/>
    <cellStyle name="Output 12 4 6" xfId="35958"/>
    <cellStyle name="Output 12 5" xfId="14937"/>
    <cellStyle name="Output 12 5 2" xfId="14938"/>
    <cellStyle name="Output 12 5 2 2" xfId="35959"/>
    <cellStyle name="Output 12 5 3" xfId="14939"/>
    <cellStyle name="Output 12 5 3 2" xfId="35960"/>
    <cellStyle name="Output 12 5 4" xfId="14940"/>
    <cellStyle name="Output 12 5 4 2" xfId="35961"/>
    <cellStyle name="Output 12 5 5" xfId="14941"/>
    <cellStyle name="Output 12 5 5 2" xfId="35962"/>
    <cellStyle name="Output 12 5 6" xfId="35963"/>
    <cellStyle name="Output 12 6" xfId="14942"/>
    <cellStyle name="Output 12 6 2" xfId="14943"/>
    <cellStyle name="Output 12 6 2 2" xfId="35964"/>
    <cellStyle name="Output 12 6 3" xfId="14944"/>
    <cellStyle name="Output 12 6 3 2" xfId="35965"/>
    <cellStyle name="Output 12 6 4" xfId="14945"/>
    <cellStyle name="Output 12 6 4 2" xfId="35966"/>
    <cellStyle name="Output 12 6 5" xfId="14946"/>
    <cellStyle name="Output 12 6 5 2" xfId="35967"/>
    <cellStyle name="Output 12 6 6" xfId="35968"/>
    <cellStyle name="Output 12 7" xfId="14947"/>
    <cellStyle name="Output 12 7 2" xfId="35969"/>
    <cellStyle name="Output 12 8" xfId="14948"/>
    <cellStyle name="Output 12 8 2" xfId="35970"/>
    <cellStyle name="Output 12 9" xfId="14949"/>
    <cellStyle name="Output 12 9 2" xfId="35971"/>
    <cellStyle name="Output 13" xfId="14950"/>
    <cellStyle name="Output 13 10" xfId="14951"/>
    <cellStyle name="Output 13 10 2" xfId="35972"/>
    <cellStyle name="Output 13 11" xfId="14952"/>
    <cellStyle name="Output 13 11 2" xfId="35973"/>
    <cellStyle name="Output 13 12" xfId="14953"/>
    <cellStyle name="Output 13 12 2" xfId="35974"/>
    <cellStyle name="Output 13 13" xfId="35975"/>
    <cellStyle name="Output 13 14" xfId="50691"/>
    <cellStyle name="Output 13 15" xfId="50692"/>
    <cellStyle name="Output 13 2" xfId="14954"/>
    <cellStyle name="Output 13 2 10" xfId="14955"/>
    <cellStyle name="Output 13 2 10 2" xfId="35976"/>
    <cellStyle name="Output 13 2 11" xfId="35977"/>
    <cellStyle name="Output 13 2 12" xfId="50693"/>
    <cellStyle name="Output 13 2 13" xfId="50694"/>
    <cellStyle name="Output 13 2 2" xfId="14956"/>
    <cellStyle name="Output 13 2 2 2" xfId="14957"/>
    <cellStyle name="Output 13 2 2 2 2" xfId="35978"/>
    <cellStyle name="Output 13 2 2 3" xfId="14958"/>
    <cellStyle name="Output 13 2 2 3 2" xfId="35979"/>
    <cellStyle name="Output 13 2 2 4" xfId="14959"/>
    <cellStyle name="Output 13 2 2 4 2" xfId="35980"/>
    <cellStyle name="Output 13 2 2 5" xfId="14960"/>
    <cellStyle name="Output 13 2 2 5 2" xfId="35981"/>
    <cellStyle name="Output 13 2 2 6" xfId="35982"/>
    <cellStyle name="Output 13 2 3" xfId="14961"/>
    <cellStyle name="Output 13 2 3 2" xfId="14962"/>
    <cellStyle name="Output 13 2 3 2 2" xfId="35983"/>
    <cellStyle name="Output 13 2 3 3" xfId="14963"/>
    <cellStyle name="Output 13 2 3 3 2" xfId="35984"/>
    <cellStyle name="Output 13 2 3 4" xfId="14964"/>
    <cellStyle name="Output 13 2 3 4 2" xfId="35985"/>
    <cellStyle name="Output 13 2 3 5" xfId="14965"/>
    <cellStyle name="Output 13 2 3 5 2" xfId="35986"/>
    <cellStyle name="Output 13 2 3 6" xfId="35987"/>
    <cellStyle name="Output 13 2 4" xfId="14966"/>
    <cellStyle name="Output 13 2 4 2" xfId="14967"/>
    <cellStyle name="Output 13 2 4 2 2" xfId="35988"/>
    <cellStyle name="Output 13 2 4 3" xfId="14968"/>
    <cellStyle name="Output 13 2 4 3 2" xfId="35989"/>
    <cellStyle name="Output 13 2 4 4" xfId="14969"/>
    <cellStyle name="Output 13 2 4 4 2" xfId="35990"/>
    <cellStyle name="Output 13 2 4 5" xfId="14970"/>
    <cellStyle name="Output 13 2 4 5 2" xfId="35991"/>
    <cellStyle name="Output 13 2 4 6" xfId="35992"/>
    <cellStyle name="Output 13 2 5" xfId="14971"/>
    <cellStyle name="Output 13 2 5 2" xfId="35993"/>
    <cellStyle name="Output 13 2 6" xfId="14972"/>
    <cellStyle name="Output 13 2 6 2" xfId="35994"/>
    <cellStyle name="Output 13 2 7" xfId="14973"/>
    <cellStyle name="Output 13 2 7 2" xfId="35995"/>
    <cellStyle name="Output 13 2 8" xfId="14974"/>
    <cellStyle name="Output 13 2 8 2" xfId="35996"/>
    <cellStyle name="Output 13 2 9" xfId="14975"/>
    <cellStyle name="Output 13 2 9 2" xfId="35997"/>
    <cellStyle name="Output 13 3" xfId="14976"/>
    <cellStyle name="Output 13 3 10" xfId="14977"/>
    <cellStyle name="Output 13 3 10 2" xfId="35998"/>
    <cellStyle name="Output 13 3 11" xfId="35999"/>
    <cellStyle name="Output 13 3 12" xfId="50695"/>
    <cellStyle name="Output 13 3 13" xfId="50696"/>
    <cellStyle name="Output 13 3 2" xfId="14978"/>
    <cellStyle name="Output 13 3 2 2" xfId="14979"/>
    <cellStyle name="Output 13 3 2 2 2" xfId="36000"/>
    <cellStyle name="Output 13 3 2 3" xfId="14980"/>
    <cellStyle name="Output 13 3 2 3 2" xfId="36001"/>
    <cellStyle name="Output 13 3 2 4" xfId="14981"/>
    <cellStyle name="Output 13 3 2 4 2" xfId="36002"/>
    <cellStyle name="Output 13 3 2 5" xfId="14982"/>
    <cellStyle name="Output 13 3 2 5 2" xfId="36003"/>
    <cellStyle name="Output 13 3 2 6" xfId="36004"/>
    <cellStyle name="Output 13 3 3" xfId="14983"/>
    <cellStyle name="Output 13 3 3 2" xfId="14984"/>
    <cellStyle name="Output 13 3 3 2 2" xfId="36005"/>
    <cellStyle name="Output 13 3 3 3" xfId="14985"/>
    <cellStyle name="Output 13 3 3 3 2" xfId="36006"/>
    <cellStyle name="Output 13 3 3 4" xfId="14986"/>
    <cellStyle name="Output 13 3 3 4 2" xfId="36007"/>
    <cellStyle name="Output 13 3 3 5" xfId="14987"/>
    <cellStyle name="Output 13 3 3 5 2" xfId="36008"/>
    <cellStyle name="Output 13 3 3 6" xfId="36009"/>
    <cellStyle name="Output 13 3 4" xfId="14988"/>
    <cellStyle name="Output 13 3 4 2" xfId="14989"/>
    <cellStyle name="Output 13 3 4 2 2" xfId="36010"/>
    <cellStyle name="Output 13 3 4 3" xfId="14990"/>
    <cellStyle name="Output 13 3 4 3 2" xfId="36011"/>
    <cellStyle name="Output 13 3 4 4" xfId="14991"/>
    <cellStyle name="Output 13 3 4 4 2" xfId="36012"/>
    <cellStyle name="Output 13 3 4 5" xfId="14992"/>
    <cellStyle name="Output 13 3 4 5 2" xfId="36013"/>
    <cellStyle name="Output 13 3 4 6" xfId="36014"/>
    <cellStyle name="Output 13 3 5" xfId="14993"/>
    <cellStyle name="Output 13 3 5 2" xfId="36015"/>
    <cellStyle name="Output 13 3 6" xfId="14994"/>
    <cellStyle name="Output 13 3 6 2" xfId="36016"/>
    <cellStyle name="Output 13 3 7" xfId="14995"/>
    <cellStyle name="Output 13 3 7 2" xfId="36017"/>
    <cellStyle name="Output 13 3 8" xfId="14996"/>
    <cellStyle name="Output 13 3 8 2" xfId="36018"/>
    <cellStyle name="Output 13 3 9" xfId="14997"/>
    <cellStyle name="Output 13 3 9 2" xfId="36019"/>
    <cellStyle name="Output 13 4" xfId="14998"/>
    <cellStyle name="Output 13 4 2" xfId="14999"/>
    <cellStyle name="Output 13 4 2 2" xfId="36020"/>
    <cellStyle name="Output 13 4 3" xfId="15000"/>
    <cellStyle name="Output 13 4 3 2" xfId="36021"/>
    <cellStyle name="Output 13 4 4" xfId="15001"/>
    <cellStyle name="Output 13 4 4 2" xfId="36022"/>
    <cellStyle name="Output 13 4 5" xfId="15002"/>
    <cellStyle name="Output 13 4 5 2" xfId="36023"/>
    <cellStyle name="Output 13 4 6" xfId="36024"/>
    <cellStyle name="Output 13 5" xfId="15003"/>
    <cellStyle name="Output 13 5 2" xfId="15004"/>
    <cellStyle name="Output 13 5 2 2" xfId="36025"/>
    <cellStyle name="Output 13 5 3" xfId="15005"/>
    <cellStyle name="Output 13 5 3 2" xfId="36026"/>
    <cellStyle name="Output 13 5 4" xfId="15006"/>
    <cellStyle name="Output 13 5 4 2" xfId="36027"/>
    <cellStyle name="Output 13 5 5" xfId="15007"/>
    <cellStyle name="Output 13 5 5 2" xfId="36028"/>
    <cellStyle name="Output 13 5 6" xfId="36029"/>
    <cellStyle name="Output 13 6" xfId="15008"/>
    <cellStyle name="Output 13 6 2" xfId="15009"/>
    <cellStyle name="Output 13 6 2 2" xfId="36030"/>
    <cellStyle name="Output 13 6 3" xfId="15010"/>
    <cellStyle name="Output 13 6 3 2" xfId="36031"/>
    <cellStyle name="Output 13 6 4" xfId="15011"/>
    <cellStyle name="Output 13 6 4 2" xfId="36032"/>
    <cellStyle name="Output 13 6 5" xfId="15012"/>
    <cellStyle name="Output 13 6 5 2" xfId="36033"/>
    <cellStyle name="Output 13 6 6" xfId="36034"/>
    <cellStyle name="Output 13 7" xfId="15013"/>
    <cellStyle name="Output 13 7 2" xfId="36035"/>
    <cellStyle name="Output 13 8" xfId="15014"/>
    <cellStyle name="Output 13 8 2" xfId="36036"/>
    <cellStyle name="Output 13 9" xfId="15015"/>
    <cellStyle name="Output 13 9 2" xfId="36037"/>
    <cellStyle name="Output 14" xfId="15016"/>
    <cellStyle name="Output 14 10" xfId="15017"/>
    <cellStyle name="Output 14 10 2" xfId="36038"/>
    <cellStyle name="Output 14 11" xfId="15018"/>
    <cellStyle name="Output 14 11 2" xfId="36039"/>
    <cellStyle name="Output 14 12" xfId="15019"/>
    <cellStyle name="Output 14 12 2" xfId="36040"/>
    <cellStyle name="Output 14 13" xfId="36041"/>
    <cellStyle name="Output 14 14" xfId="50697"/>
    <cellStyle name="Output 14 15" xfId="50698"/>
    <cellStyle name="Output 14 2" xfId="15020"/>
    <cellStyle name="Output 14 2 10" xfId="15021"/>
    <cellStyle name="Output 14 2 10 2" xfId="36042"/>
    <cellStyle name="Output 14 2 11" xfId="36043"/>
    <cellStyle name="Output 14 2 12" xfId="50699"/>
    <cellStyle name="Output 14 2 13" xfId="50700"/>
    <cellStyle name="Output 14 2 2" xfId="15022"/>
    <cellStyle name="Output 14 2 2 2" xfId="15023"/>
    <cellStyle name="Output 14 2 2 2 2" xfId="36044"/>
    <cellStyle name="Output 14 2 2 3" xfId="15024"/>
    <cellStyle name="Output 14 2 2 3 2" xfId="36045"/>
    <cellStyle name="Output 14 2 2 4" xfId="15025"/>
    <cellStyle name="Output 14 2 2 4 2" xfId="36046"/>
    <cellStyle name="Output 14 2 2 5" xfId="15026"/>
    <cellStyle name="Output 14 2 2 5 2" xfId="36047"/>
    <cellStyle name="Output 14 2 2 6" xfId="36048"/>
    <cellStyle name="Output 14 2 3" xfId="15027"/>
    <cellStyle name="Output 14 2 3 2" xfId="15028"/>
    <cellStyle name="Output 14 2 3 2 2" xfId="36049"/>
    <cellStyle name="Output 14 2 3 3" xfId="15029"/>
    <cellStyle name="Output 14 2 3 3 2" xfId="36050"/>
    <cellStyle name="Output 14 2 3 4" xfId="15030"/>
    <cellStyle name="Output 14 2 3 4 2" xfId="36051"/>
    <cellStyle name="Output 14 2 3 5" xfId="15031"/>
    <cellStyle name="Output 14 2 3 5 2" xfId="36052"/>
    <cellStyle name="Output 14 2 3 6" xfId="36053"/>
    <cellStyle name="Output 14 2 4" xfId="15032"/>
    <cellStyle name="Output 14 2 4 2" xfId="15033"/>
    <cellStyle name="Output 14 2 4 2 2" xfId="36054"/>
    <cellStyle name="Output 14 2 4 3" xfId="15034"/>
    <cellStyle name="Output 14 2 4 3 2" xfId="36055"/>
    <cellStyle name="Output 14 2 4 4" xfId="15035"/>
    <cellStyle name="Output 14 2 4 4 2" xfId="36056"/>
    <cellStyle name="Output 14 2 4 5" xfId="15036"/>
    <cellStyle name="Output 14 2 4 5 2" xfId="36057"/>
    <cellStyle name="Output 14 2 4 6" xfId="36058"/>
    <cellStyle name="Output 14 2 5" xfId="15037"/>
    <cellStyle name="Output 14 2 5 2" xfId="36059"/>
    <cellStyle name="Output 14 2 6" xfId="15038"/>
    <cellStyle name="Output 14 2 6 2" xfId="36060"/>
    <cellStyle name="Output 14 2 7" xfId="15039"/>
    <cellStyle name="Output 14 2 7 2" xfId="36061"/>
    <cellStyle name="Output 14 2 8" xfId="15040"/>
    <cellStyle name="Output 14 2 8 2" xfId="36062"/>
    <cellStyle name="Output 14 2 9" xfId="15041"/>
    <cellStyle name="Output 14 2 9 2" xfId="36063"/>
    <cellStyle name="Output 14 3" xfId="15042"/>
    <cellStyle name="Output 14 3 10" xfId="15043"/>
    <cellStyle name="Output 14 3 10 2" xfId="36064"/>
    <cellStyle name="Output 14 3 11" xfId="36065"/>
    <cellStyle name="Output 14 3 12" xfId="50701"/>
    <cellStyle name="Output 14 3 13" xfId="50702"/>
    <cellStyle name="Output 14 3 2" xfId="15044"/>
    <cellStyle name="Output 14 3 2 2" xfId="15045"/>
    <cellStyle name="Output 14 3 2 2 2" xfId="36066"/>
    <cellStyle name="Output 14 3 2 3" xfId="15046"/>
    <cellStyle name="Output 14 3 2 3 2" xfId="36067"/>
    <cellStyle name="Output 14 3 2 4" xfId="15047"/>
    <cellStyle name="Output 14 3 2 4 2" xfId="36068"/>
    <cellStyle name="Output 14 3 2 5" xfId="15048"/>
    <cellStyle name="Output 14 3 2 5 2" xfId="36069"/>
    <cellStyle name="Output 14 3 2 6" xfId="36070"/>
    <cellStyle name="Output 14 3 3" xfId="15049"/>
    <cellStyle name="Output 14 3 3 2" xfId="15050"/>
    <cellStyle name="Output 14 3 3 2 2" xfId="36071"/>
    <cellStyle name="Output 14 3 3 3" xfId="15051"/>
    <cellStyle name="Output 14 3 3 3 2" xfId="36072"/>
    <cellStyle name="Output 14 3 3 4" xfId="15052"/>
    <cellStyle name="Output 14 3 3 4 2" xfId="36073"/>
    <cellStyle name="Output 14 3 3 5" xfId="15053"/>
    <cellStyle name="Output 14 3 3 5 2" xfId="36074"/>
    <cellStyle name="Output 14 3 3 6" xfId="36075"/>
    <cellStyle name="Output 14 3 4" xfId="15054"/>
    <cellStyle name="Output 14 3 4 2" xfId="15055"/>
    <cellStyle name="Output 14 3 4 2 2" xfId="36076"/>
    <cellStyle name="Output 14 3 4 3" xfId="15056"/>
    <cellStyle name="Output 14 3 4 3 2" xfId="36077"/>
    <cellStyle name="Output 14 3 4 4" xfId="15057"/>
    <cellStyle name="Output 14 3 4 4 2" xfId="36078"/>
    <cellStyle name="Output 14 3 4 5" xfId="15058"/>
    <cellStyle name="Output 14 3 4 5 2" xfId="36079"/>
    <cellStyle name="Output 14 3 4 6" xfId="36080"/>
    <cellStyle name="Output 14 3 5" xfId="15059"/>
    <cellStyle name="Output 14 3 5 2" xfId="36081"/>
    <cellStyle name="Output 14 3 6" xfId="15060"/>
    <cellStyle name="Output 14 3 6 2" xfId="36082"/>
    <cellStyle name="Output 14 3 7" xfId="15061"/>
    <cellStyle name="Output 14 3 7 2" xfId="36083"/>
    <cellStyle name="Output 14 3 8" xfId="15062"/>
    <cellStyle name="Output 14 3 8 2" xfId="36084"/>
    <cellStyle name="Output 14 3 9" xfId="15063"/>
    <cellStyle name="Output 14 3 9 2" xfId="36085"/>
    <cellStyle name="Output 14 4" xfId="15064"/>
    <cellStyle name="Output 14 4 2" xfId="15065"/>
    <cellStyle name="Output 14 4 2 2" xfId="36086"/>
    <cellStyle name="Output 14 4 3" xfId="15066"/>
    <cellStyle name="Output 14 4 3 2" xfId="36087"/>
    <cellStyle name="Output 14 4 4" xfId="15067"/>
    <cellStyle name="Output 14 4 4 2" xfId="36088"/>
    <cellStyle name="Output 14 4 5" xfId="15068"/>
    <cellStyle name="Output 14 4 5 2" xfId="36089"/>
    <cellStyle name="Output 14 4 6" xfId="36090"/>
    <cellStyle name="Output 14 5" xfId="15069"/>
    <cellStyle name="Output 14 5 2" xfId="15070"/>
    <cellStyle name="Output 14 5 2 2" xfId="36091"/>
    <cellStyle name="Output 14 5 3" xfId="15071"/>
    <cellStyle name="Output 14 5 3 2" xfId="36092"/>
    <cellStyle name="Output 14 5 4" xfId="15072"/>
    <cellStyle name="Output 14 5 4 2" xfId="36093"/>
    <cellStyle name="Output 14 5 5" xfId="15073"/>
    <cellStyle name="Output 14 5 5 2" xfId="36094"/>
    <cellStyle name="Output 14 5 6" xfId="36095"/>
    <cellStyle name="Output 14 6" xfId="15074"/>
    <cellStyle name="Output 14 6 2" xfId="15075"/>
    <cellStyle name="Output 14 6 2 2" xfId="36096"/>
    <cellStyle name="Output 14 6 3" xfId="15076"/>
    <cellStyle name="Output 14 6 3 2" xfId="36097"/>
    <cellStyle name="Output 14 6 4" xfId="15077"/>
    <cellStyle name="Output 14 6 4 2" xfId="36098"/>
    <cellStyle name="Output 14 6 5" xfId="15078"/>
    <cellStyle name="Output 14 6 5 2" xfId="36099"/>
    <cellStyle name="Output 14 6 6" xfId="36100"/>
    <cellStyle name="Output 14 7" xfId="15079"/>
    <cellStyle name="Output 14 7 2" xfId="36101"/>
    <cellStyle name="Output 14 8" xfId="15080"/>
    <cellStyle name="Output 14 8 2" xfId="36102"/>
    <cellStyle name="Output 14 9" xfId="15081"/>
    <cellStyle name="Output 14 9 2" xfId="36103"/>
    <cellStyle name="Output 15" xfId="15082"/>
    <cellStyle name="Output 15 10" xfId="15083"/>
    <cellStyle name="Output 15 10 2" xfId="36104"/>
    <cellStyle name="Output 15 11" xfId="15084"/>
    <cellStyle name="Output 15 11 2" xfId="36105"/>
    <cellStyle name="Output 15 12" xfId="15085"/>
    <cellStyle name="Output 15 12 2" xfId="36106"/>
    <cellStyle name="Output 15 13" xfId="36107"/>
    <cellStyle name="Output 15 14" xfId="50703"/>
    <cellStyle name="Output 15 15" xfId="50704"/>
    <cellStyle name="Output 15 2" xfId="15086"/>
    <cellStyle name="Output 15 2 10" xfId="15087"/>
    <cellStyle name="Output 15 2 10 2" xfId="36108"/>
    <cellStyle name="Output 15 2 11" xfId="36109"/>
    <cellStyle name="Output 15 2 12" xfId="50705"/>
    <cellStyle name="Output 15 2 13" xfId="50706"/>
    <cellStyle name="Output 15 2 2" xfId="15088"/>
    <cellStyle name="Output 15 2 2 2" xfId="15089"/>
    <cellStyle name="Output 15 2 2 2 2" xfId="36110"/>
    <cellStyle name="Output 15 2 2 3" xfId="15090"/>
    <cellStyle name="Output 15 2 2 3 2" xfId="36111"/>
    <cellStyle name="Output 15 2 2 4" xfId="15091"/>
    <cellStyle name="Output 15 2 2 4 2" xfId="36112"/>
    <cellStyle name="Output 15 2 2 5" xfId="15092"/>
    <cellStyle name="Output 15 2 2 5 2" xfId="36113"/>
    <cellStyle name="Output 15 2 2 6" xfId="36114"/>
    <cellStyle name="Output 15 2 3" xfId="15093"/>
    <cellStyle name="Output 15 2 3 2" xfId="15094"/>
    <cellStyle name="Output 15 2 3 2 2" xfId="36115"/>
    <cellStyle name="Output 15 2 3 3" xfId="15095"/>
    <cellStyle name="Output 15 2 3 3 2" xfId="36116"/>
    <cellStyle name="Output 15 2 3 4" xfId="15096"/>
    <cellStyle name="Output 15 2 3 4 2" xfId="36117"/>
    <cellStyle name="Output 15 2 3 5" xfId="15097"/>
    <cellStyle name="Output 15 2 3 5 2" xfId="36118"/>
    <cellStyle name="Output 15 2 3 6" xfId="36119"/>
    <cellStyle name="Output 15 2 4" xfId="15098"/>
    <cellStyle name="Output 15 2 4 2" xfId="15099"/>
    <cellStyle name="Output 15 2 4 2 2" xfId="36120"/>
    <cellStyle name="Output 15 2 4 3" xfId="15100"/>
    <cellStyle name="Output 15 2 4 3 2" xfId="36121"/>
    <cellStyle name="Output 15 2 4 4" xfId="15101"/>
    <cellStyle name="Output 15 2 4 4 2" xfId="36122"/>
    <cellStyle name="Output 15 2 4 5" xfId="15102"/>
    <cellStyle name="Output 15 2 4 5 2" xfId="36123"/>
    <cellStyle name="Output 15 2 4 6" xfId="36124"/>
    <cellStyle name="Output 15 2 5" xfId="15103"/>
    <cellStyle name="Output 15 2 5 2" xfId="36125"/>
    <cellStyle name="Output 15 2 6" xfId="15104"/>
    <cellStyle name="Output 15 2 6 2" xfId="36126"/>
    <cellStyle name="Output 15 2 7" xfId="15105"/>
    <cellStyle name="Output 15 2 7 2" xfId="36127"/>
    <cellStyle name="Output 15 2 8" xfId="15106"/>
    <cellStyle name="Output 15 2 8 2" xfId="36128"/>
    <cellStyle name="Output 15 2 9" xfId="15107"/>
    <cellStyle name="Output 15 2 9 2" xfId="36129"/>
    <cellStyle name="Output 15 3" xfId="15108"/>
    <cellStyle name="Output 15 3 10" xfId="15109"/>
    <cellStyle name="Output 15 3 10 2" xfId="36130"/>
    <cellStyle name="Output 15 3 11" xfId="36131"/>
    <cellStyle name="Output 15 3 12" xfId="50707"/>
    <cellStyle name="Output 15 3 13" xfId="50708"/>
    <cellStyle name="Output 15 3 2" xfId="15110"/>
    <cellStyle name="Output 15 3 2 2" xfId="15111"/>
    <cellStyle name="Output 15 3 2 2 2" xfId="36132"/>
    <cellStyle name="Output 15 3 2 3" xfId="15112"/>
    <cellStyle name="Output 15 3 2 3 2" xfId="36133"/>
    <cellStyle name="Output 15 3 2 4" xfId="15113"/>
    <cellStyle name="Output 15 3 2 4 2" xfId="36134"/>
    <cellStyle name="Output 15 3 2 5" xfId="15114"/>
    <cellStyle name="Output 15 3 2 5 2" xfId="36135"/>
    <cellStyle name="Output 15 3 2 6" xfId="36136"/>
    <cellStyle name="Output 15 3 3" xfId="15115"/>
    <cellStyle name="Output 15 3 3 2" xfId="15116"/>
    <cellStyle name="Output 15 3 3 2 2" xfId="36137"/>
    <cellStyle name="Output 15 3 3 3" xfId="15117"/>
    <cellStyle name="Output 15 3 3 3 2" xfId="36138"/>
    <cellStyle name="Output 15 3 3 4" xfId="15118"/>
    <cellStyle name="Output 15 3 3 4 2" xfId="36139"/>
    <cellStyle name="Output 15 3 3 5" xfId="15119"/>
    <cellStyle name="Output 15 3 3 5 2" xfId="36140"/>
    <cellStyle name="Output 15 3 3 6" xfId="36141"/>
    <cellStyle name="Output 15 3 4" xfId="15120"/>
    <cellStyle name="Output 15 3 4 2" xfId="15121"/>
    <cellStyle name="Output 15 3 4 2 2" xfId="36142"/>
    <cellStyle name="Output 15 3 4 3" xfId="15122"/>
    <cellStyle name="Output 15 3 4 3 2" xfId="36143"/>
    <cellStyle name="Output 15 3 4 4" xfId="15123"/>
    <cellStyle name="Output 15 3 4 4 2" xfId="36144"/>
    <cellStyle name="Output 15 3 4 5" xfId="15124"/>
    <cellStyle name="Output 15 3 4 5 2" xfId="36145"/>
    <cellStyle name="Output 15 3 4 6" xfId="36146"/>
    <cellStyle name="Output 15 3 5" xfId="15125"/>
    <cellStyle name="Output 15 3 5 2" xfId="36147"/>
    <cellStyle name="Output 15 3 6" xfId="15126"/>
    <cellStyle name="Output 15 3 6 2" xfId="36148"/>
    <cellStyle name="Output 15 3 7" xfId="15127"/>
    <cellStyle name="Output 15 3 7 2" xfId="36149"/>
    <cellStyle name="Output 15 3 8" xfId="15128"/>
    <cellStyle name="Output 15 3 8 2" xfId="36150"/>
    <cellStyle name="Output 15 3 9" xfId="15129"/>
    <cellStyle name="Output 15 3 9 2" xfId="36151"/>
    <cellStyle name="Output 15 4" xfId="15130"/>
    <cellStyle name="Output 15 4 2" xfId="15131"/>
    <cellStyle name="Output 15 4 2 2" xfId="36152"/>
    <cellStyle name="Output 15 4 3" xfId="15132"/>
    <cellStyle name="Output 15 4 3 2" xfId="36153"/>
    <cellStyle name="Output 15 4 4" xfId="15133"/>
    <cellStyle name="Output 15 4 4 2" xfId="36154"/>
    <cellStyle name="Output 15 4 5" xfId="15134"/>
    <cellStyle name="Output 15 4 5 2" xfId="36155"/>
    <cellStyle name="Output 15 4 6" xfId="36156"/>
    <cellStyle name="Output 15 5" xfId="15135"/>
    <cellStyle name="Output 15 5 2" xfId="15136"/>
    <cellStyle name="Output 15 5 2 2" xfId="36157"/>
    <cellStyle name="Output 15 5 3" xfId="15137"/>
    <cellStyle name="Output 15 5 3 2" xfId="36158"/>
    <cellStyle name="Output 15 5 4" xfId="15138"/>
    <cellStyle name="Output 15 5 4 2" xfId="36159"/>
    <cellStyle name="Output 15 5 5" xfId="15139"/>
    <cellStyle name="Output 15 5 5 2" xfId="36160"/>
    <cellStyle name="Output 15 5 6" xfId="36161"/>
    <cellStyle name="Output 15 6" xfId="15140"/>
    <cellStyle name="Output 15 6 2" xfId="15141"/>
    <cellStyle name="Output 15 6 2 2" xfId="36162"/>
    <cellStyle name="Output 15 6 3" xfId="15142"/>
    <cellStyle name="Output 15 6 3 2" xfId="36163"/>
    <cellStyle name="Output 15 6 4" xfId="15143"/>
    <cellStyle name="Output 15 6 4 2" xfId="36164"/>
    <cellStyle name="Output 15 6 5" xfId="15144"/>
    <cellStyle name="Output 15 6 5 2" xfId="36165"/>
    <cellStyle name="Output 15 6 6" xfId="36166"/>
    <cellStyle name="Output 15 7" xfId="15145"/>
    <cellStyle name="Output 15 7 2" xfId="36167"/>
    <cellStyle name="Output 15 8" xfId="15146"/>
    <cellStyle name="Output 15 8 2" xfId="36168"/>
    <cellStyle name="Output 15 9" xfId="15147"/>
    <cellStyle name="Output 15 9 2" xfId="36169"/>
    <cellStyle name="Output 16" xfId="15148"/>
    <cellStyle name="Output 16 10" xfId="15149"/>
    <cellStyle name="Output 16 10 2" xfId="36170"/>
    <cellStyle name="Output 16 11" xfId="15150"/>
    <cellStyle name="Output 16 11 2" xfId="36171"/>
    <cellStyle name="Output 16 12" xfId="15151"/>
    <cellStyle name="Output 16 12 2" xfId="36172"/>
    <cellStyle name="Output 16 13" xfId="36173"/>
    <cellStyle name="Output 16 14" xfId="50709"/>
    <cellStyle name="Output 16 15" xfId="50710"/>
    <cellStyle name="Output 16 2" xfId="15152"/>
    <cellStyle name="Output 16 2 10" xfId="15153"/>
    <cellStyle name="Output 16 2 10 2" xfId="36174"/>
    <cellStyle name="Output 16 2 11" xfId="36175"/>
    <cellStyle name="Output 16 2 12" xfId="50711"/>
    <cellStyle name="Output 16 2 13" xfId="50712"/>
    <cellStyle name="Output 16 2 2" xfId="15154"/>
    <cellStyle name="Output 16 2 2 2" xfId="15155"/>
    <cellStyle name="Output 16 2 2 2 2" xfId="36176"/>
    <cellStyle name="Output 16 2 2 3" xfId="15156"/>
    <cellStyle name="Output 16 2 2 3 2" xfId="36177"/>
    <cellStyle name="Output 16 2 2 4" xfId="15157"/>
    <cellStyle name="Output 16 2 2 4 2" xfId="36178"/>
    <cellStyle name="Output 16 2 2 5" xfId="15158"/>
    <cellStyle name="Output 16 2 2 5 2" xfId="36179"/>
    <cellStyle name="Output 16 2 2 6" xfId="36180"/>
    <cellStyle name="Output 16 2 3" xfId="15159"/>
    <cellStyle name="Output 16 2 3 2" xfId="15160"/>
    <cellStyle name="Output 16 2 3 2 2" xfId="36181"/>
    <cellStyle name="Output 16 2 3 3" xfId="15161"/>
    <cellStyle name="Output 16 2 3 3 2" xfId="36182"/>
    <cellStyle name="Output 16 2 3 4" xfId="15162"/>
    <cellStyle name="Output 16 2 3 4 2" xfId="36183"/>
    <cellStyle name="Output 16 2 3 5" xfId="15163"/>
    <cellStyle name="Output 16 2 3 5 2" xfId="36184"/>
    <cellStyle name="Output 16 2 3 6" xfId="36185"/>
    <cellStyle name="Output 16 2 4" xfId="15164"/>
    <cellStyle name="Output 16 2 4 2" xfId="15165"/>
    <cellStyle name="Output 16 2 4 2 2" xfId="36186"/>
    <cellStyle name="Output 16 2 4 3" xfId="15166"/>
    <cellStyle name="Output 16 2 4 3 2" xfId="36187"/>
    <cellStyle name="Output 16 2 4 4" xfId="15167"/>
    <cellStyle name="Output 16 2 4 4 2" xfId="36188"/>
    <cellStyle name="Output 16 2 4 5" xfId="15168"/>
    <cellStyle name="Output 16 2 4 5 2" xfId="36189"/>
    <cellStyle name="Output 16 2 4 6" xfId="36190"/>
    <cellStyle name="Output 16 2 5" xfId="15169"/>
    <cellStyle name="Output 16 2 5 2" xfId="36191"/>
    <cellStyle name="Output 16 2 6" xfId="15170"/>
    <cellStyle name="Output 16 2 6 2" xfId="36192"/>
    <cellStyle name="Output 16 2 7" xfId="15171"/>
    <cellStyle name="Output 16 2 7 2" xfId="36193"/>
    <cellStyle name="Output 16 2 8" xfId="15172"/>
    <cellStyle name="Output 16 2 8 2" xfId="36194"/>
    <cellStyle name="Output 16 2 9" xfId="15173"/>
    <cellStyle name="Output 16 2 9 2" xfId="36195"/>
    <cellStyle name="Output 16 3" xfId="15174"/>
    <cellStyle name="Output 16 3 10" xfId="15175"/>
    <cellStyle name="Output 16 3 10 2" xfId="36196"/>
    <cellStyle name="Output 16 3 11" xfId="36197"/>
    <cellStyle name="Output 16 3 12" xfId="50713"/>
    <cellStyle name="Output 16 3 13" xfId="50714"/>
    <cellStyle name="Output 16 3 2" xfId="15176"/>
    <cellStyle name="Output 16 3 2 2" xfId="15177"/>
    <cellStyle name="Output 16 3 2 2 2" xfId="36198"/>
    <cellStyle name="Output 16 3 2 3" xfId="15178"/>
    <cellStyle name="Output 16 3 2 3 2" xfId="36199"/>
    <cellStyle name="Output 16 3 2 4" xfId="15179"/>
    <cellStyle name="Output 16 3 2 4 2" xfId="36200"/>
    <cellStyle name="Output 16 3 2 5" xfId="15180"/>
    <cellStyle name="Output 16 3 2 5 2" xfId="36201"/>
    <cellStyle name="Output 16 3 2 6" xfId="36202"/>
    <cellStyle name="Output 16 3 3" xfId="15181"/>
    <cellStyle name="Output 16 3 3 2" xfId="15182"/>
    <cellStyle name="Output 16 3 3 2 2" xfId="36203"/>
    <cellStyle name="Output 16 3 3 3" xfId="15183"/>
    <cellStyle name="Output 16 3 3 3 2" xfId="36204"/>
    <cellStyle name="Output 16 3 3 4" xfId="15184"/>
    <cellStyle name="Output 16 3 3 4 2" xfId="36205"/>
    <cellStyle name="Output 16 3 3 5" xfId="15185"/>
    <cellStyle name="Output 16 3 3 5 2" xfId="36206"/>
    <cellStyle name="Output 16 3 3 6" xfId="36207"/>
    <cellStyle name="Output 16 3 4" xfId="15186"/>
    <cellStyle name="Output 16 3 4 2" xfId="15187"/>
    <cellStyle name="Output 16 3 4 2 2" xfId="36208"/>
    <cellStyle name="Output 16 3 4 3" xfId="15188"/>
    <cellStyle name="Output 16 3 4 3 2" xfId="36209"/>
    <cellStyle name="Output 16 3 4 4" xfId="15189"/>
    <cellStyle name="Output 16 3 4 4 2" xfId="36210"/>
    <cellStyle name="Output 16 3 4 5" xfId="15190"/>
    <cellStyle name="Output 16 3 4 5 2" xfId="36211"/>
    <cellStyle name="Output 16 3 4 6" xfId="36212"/>
    <cellStyle name="Output 16 3 5" xfId="15191"/>
    <cellStyle name="Output 16 3 5 2" xfId="36213"/>
    <cellStyle name="Output 16 3 6" xfId="15192"/>
    <cellStyle name="Output 16 3 6 2" xfId="36214"/>
    <cellStyle name="Output 16 3 7" xfId="15193"/>
    <cellStyle name="Output 16 3 7 2" xfId="36215"/>
    <cellStyle name="Output 16 3 8" xfId="15194"/>
    <cellStyle name="Output 16 3 8 2" xfId="36216"/>
    <cellStyle name="Output 16 3 9" xfId="15195"/>
    <cellStyle name="Output 16 3 9 2" xfId="36217"/>
    <cellStyle name="Output 16 4" xfId="15196"/>
    <cellStyle name="Output 16 4 2" xfId="15197"/>
    <cellStyle name="Output 16 4 2 2" xfId="36218"/>
    <cellStyle name="Output 16 4 3" xfId="15198"/>
    <cellStyle name="Output 16 4 3 2" xfId="36219"/>
    <cellStyle name="Output 16 4 4" xfId="15199"/>
    <cellStyle name="Output 16 4 4 2" xfId="36220"/>
    <cellStyle name="Output 16 4 5" xfId="15200"/>
    <cellStyle name="Output 16 4 5 2" xfId="36221"/>
    <cellStyle name="Output 16 4 6" xfId="36222"/>
    <cellStyle name="Output 16 5" xfId="15201"/>
    <cellStyle name="Output 16 5 2" xfId="15202"/>
    <cellStyle name="Output 16 5 2 2" xfId="36223"/>
    <cellStyle name="Output 16 5 3" xfId="15203"/>
    <cellStyle name="Output 16 5 3 2" xfId="36224"/>
    <cellStyle name="Output 16 5 4" xfId="15204"/>
    <cellStyle name="Output 16 5 4 2" xfId="36225"/>
    <cellStyle name="Output 16 5 5" xfId="15205"/>
    <cellStyle name="Output 16 5 5 2" xfId="36226"/>
    <cellStyle name="Output 16 5 6" xfId="36227"/>
    <cellStyle name="Output 16 6" xfId="15206"/>
    <cellStyle name="Output 16 6 2" xfId="15207"/>
    <cellStyle name="Output 16 6 2 2" xfId="36228"/>
    <cellStyle name="Output 16 6 3" xfId="15208"/>
    <cellStyle name="Output 16 6 3 2" xfId="36229"/>
    <cellStyle name="Output 16 6 4" xfId="15209"/>
    <cellStyle name="Output 16 6 4 2" xfId="36230"/>
    <cellStyle name="Output 16 6 5" xfId="15210"/>
    <cellStyle name="Output 16 6 5 2" xfId="36231"/>
    <cellStyle name="Output 16 6 6" xfId="36232"/>
    <cellStyle name="Output 16 7" xfId="15211"/>
    <cellStyle name="Output 16 7 2" xfId="36233"/>
    <cellStyle name="Output 16 8" xfId="15212"/>
    <cellStyle name="Output 16 8 2" xfId="36234"/>
    <cellStyle name="Output 16 9" xfId="15213"/>
    <cellStyle name="Output 16 9 2" xfId="36235"/>
    <cellStyle name="Output 17" xfId="15214"/>
    <cellStyle name="Output 17 10" xfId="15215"/>
    <cellStyle name="Output 17 10 2" xfId="36236"/>
    <cellStyle name="Output 17 11" xfId="15216"/>
    <cellStyle name="Output 17 11 2" xfId="36237"/>
    <cellStyle name="Output 17 12" xfId="15217"/>
    <cellStyle name="Output 17 12 2" xfId="36238"/>
    <cellStyle name="Output 17 13" xfId="36239"/>
    <cellStyle name="Output 17 14" xfId="50715"/>
    <cellStyle name="Output 17 15" xfId="50716"/>
    <cellStyle name="Output 17 2" xfId="15218"/>
    <cellStyle name="Output 17 2 10" xfId="15219"/>
    <cellStyle name="Output 17 2 10 2" xfId="36240"/>
    <cellStyle name="Output 17 2 11" xfId="36241"/>
    <cellStyle name="Output 17 2 12" xfId="50717"/>
    <cellStyle name="Output 17 2 13" xfId="50718"/>
    <cellStyle name="Output 17 2 2" xfId="15220"/>
    <cellStyle name="Output 17 2 2 2" xfId="15221"/>
    <cellStyle name="Output 17 2 2 2 2" xfId="36242"/>
    <cellStyle name="Output 17 2 2 3" xfId="15222"/>
    <cellStyle name="Output 17 2 2 3 2" xfId="36243"/>
    <cellStyle name="Output 17 2 2 4" xfId="15223"/>
    <cellStyle name="Output 17 2 2 4 2" xfId="36244"/>
    <cellStyle name="Output 17 2 2 5" xfId="15224"/>
    <cellStyle name="Output 17 2 2 5 2" xfId="36245"/>
    <cellStyle name="Output 17 2 2 6" xfId="36246"/>
    <cellStyle name="Output 17 2 3" xfId="15225"/>
    <cellStyle name="Output 17 2 3 2" xfId="15226"/>
    <cellStyle name="Output 17 2 3 2 2" xfId="36247"/>
    <cellStyle name="Output 17 2 3 3" xfId="15227"/>
    <cellStyle name="Output 17 2 3 3 2" xfId="36248"/>
    <cellStyle name="Output 17 2 3 4" xfId="15228"/>
    <cellStyle name="Output 17 2 3 4 2" xfId="36249"/>
    <cellStyle name="Output 17 2 3 5" xfId="15229"/>
    <cellStyle name="Output 17 2 3 5 2" xfId="36250"/>
    <cellStyle name="Output 17 2 3 6" xfId="36251"/>
    <cellStyle name="Output 17 2 4" xfId="15230"/>
    <cellStyle name="Output 17 2 4 2" xfId="15231"/>
    <cellStyle name="Output 17 2 4 2 2" xfId="36252"/>
    <cellStyle name="Output 17 2 4 3" xfId="15232"/>
    <cellStyle name="Output 17 2 4 3 2" xfId="36253"/>
    <cellStyle name="Output 17 2 4 4" xfId="15233"/>
    <cellStyle name="Output 17 2 4 4 2" xfId="36254"/>
    <cellStyle name="Output 17 2 4 5" xfId="15234"/>
    <cellStyle name="Output 17 2 4 5 2" xfId="36255"/>
    <cellStyle name="Output 17 2 4 6" xfId="36256"/>
    <cellStyle name="Output 17 2 5" xfId="15235"/>
    <cellStyle name="Output 17 2 5 2" xfId="36257"/>
    <cellStyle name="Output 17 2 6" xfId="15236"/>
    <cellStyle name="Output 17 2 6 2" xfId="36258"/>
    <cellStyle name="Output 17 2 7" xfId="15237"/>
    <cellStyle name="Output 17 2 7 2" xfId="36259"/>
    <cellStyle name="Output 17 2 8" xfId="15238"/>
    <cellStyle name="Output 17 2 8 2" xfId="36260"/>
    <cellStyle name="Output 17 2 9" xfId="15239"/>
    <cellStyle name="Output 17 2 9 2" xfId="36261"/>
    <cellStyle name="Output 17 3" xfId="15240"/>
    <cellStyle name="Output 17 3 10" xfId="15241"/>
    <cellStyle name="Output 17 3 10 2" xfId="36262"/>
    <cellStyle name="Output 17 3 11" xfId="36263"/>
    <cellStyle name="Output 17 3 12" xfId="50719"/>
    <cellStyle name="Output 17 3 13" xfId="50720"/>
    <cellStyle name="Output 17 3 2" xfId="15242"/>
    <cellStyle name="Output 17 3 2 2" xfId="15243"/>
    <cellStyle name="Output 17 3 2 2 2" xfId="36264"/>
    <cellStyle name="Output 17 3 2 3" xfId="15244"/>
    <cellStyle name="Output 17 3 2 3 2" xfId="36265"/>
    <cellStyle name="Output 17 3 2 4" xfId="15245"/>
    <cellStyle name="Output 17 3 2 4 2" xfId="36266"/>
    <cellStyle name="Output 17 3 2 5" xfId="15246"/>
    <cellStyle name="Output 17 3 2 5 2" xfId="36267"/>
    <cellStyle name="Output 17 3 2 6" xfId="36268"/>
    <cellStyle name="Output 17 3 3" xfId="15247"/>
    <cellStyle name="Output 17 3 3 2" xfId="15248"/>
    <cellStyle name="Output 17 3 3 2 2" xfId="36269"/>
    <cellStyle name="Output 17 3 3 3" xfId="15249"/>
    <cellStyle name="Output 17 3 3 3 2" xfId="36270"/>
    <cellStyle name="Output 17 3 3 4" xfId="15250"/>
    <cellStyle name="Output 17 3 3 4 2" xfId="36271"/>
    <cellStyle name="Output 17 3 3 5" xfId="15251"/>
    <cellStyle name="Output 17 3 3 5 2" xfId="36272"/>
    <cellStyle name="Output 17 3 3 6" xfId="36273"/>
    <cellStyle name="Output 17 3 4" xfId="15252"/>
    <cellStyle name="Output 17 3 4 2" xfId="15253"/>
    <cellStyle name="Output 17 3 4 2 2" xfId="36274"/>
    <cellStyle name="Output 17 3 4 3" xfId="15254"/>
    <cellStyle name="Output 17 3 4 3 2" xfId="36275"/>
    <cellStyle name="Output 17 3 4 4" xfId="15255"/>
    <cellStyle name="Output 17 3 4 4 2" xfId="36276"/>
    <cellStyle name="Output 17 3 4 5" xfId="15256"/>
    <cellStyle name="Output 17 3 4 5 2" xfId="36277"/>
    <cellStyle name="Output 17 3 4 6" xfId="36278"/>
    <cellStyle name="Output 17 3 5" xfId="15257"/>
    <cellStyle name="Output 17 3 5 2" xfId="36279"/>
    <cellStyle name="Output 17 3 6" xfId="15258"/>
    <cellStyle name="Output 17 3 6 2" xfId="36280"/>
    <cellStyle name="Output 17 3 7" xfId="15259"/>
    <cellStyle name="Output 17 3 7 2" xfId="36281"/>
    <cellStyle name="Output 17 3 8" xfId="15260"/>
    <cellStyle name="Output 17 3 8 2" xfId="36282"/>
    <cellStyle name="Output 17 3 9" xfId="15261"/>
    <cellStyle name="Output 17 3 9 2" xfId="36283"/>
    <cellStyle name="Output 17 4" xfId="15262"/>
    <cellStyle name="Output 17 4 2" xfId="15263"/>
    <cellStyle name="Output 17 4 2 2" xfId="36284"/>
    <cellStyle name="Output 17 4 3" xfId="15264"/>
    <cellStyle name="Output 17 4 3 2" xfId="36285"/>
    <cellStyle name="Output 17 4 4" xfId="15265"/>
    <cellStyle name="Output 17 4 4 2" xfId="36286"/>
    <cellStyle name="Output 17 4 5" xfId="15266"/>
    <cellStyle name="Output 17 4 5 2" xfId="36287"/>
    <cellStyle name="Output 17 4 6" xfId="36288"/>
    <cellStyle name="Output 17 5" xfId="15267"/>
    <cellStyle name="Output 17 5 2" xfId="15268"/>
    <cellStyle name="Output 17 5 2 2" xfId="36289"/>
    <cellStyle name="Output 17 5 3" xfId="15269"/>
    <cellStyle name="Output 17 5 3 2" xfId="36290"/>
    <cellStyle name="Output 17 5 4" xfId="15270"/>
    <cellStyle name="Output 17 5 4 2" xfId="36291"/>
    <cellStyle name="Output 17 5 5" xfId="15271"/>
    <cellStyle name="Output 17 5 5 2" xfId="36292"/>
    <cellStyle name="Output 17 5 6" xfId="36293"/>
    <cellStyle name="Output 17 6" xfId="15272"/>
    <cellStyle name="Output 17 6 2" xfId="15273"/>
    <cellStyle name="Output 17 6 2 2" xfId="36294"/>
    <cellStyle name="Output 17 6 3" xfId="15274"/>
    <cellStyle name="Output 17 6 3 2" xfId="36295"/>
    <cellStyle name="Output 17 6 4" xfId="15275"/>
    <cellStyle name="Output 17 6 4 2" xfId="36296"/>
    <cellStyle name="Output 17 6 5" xfId="15276"/>
    <cellStyle name="Output 17 6 5 2" xfId="36297"/>
    <cellStyle name="Output 17 6 6" xfId="36298"/>
    <cellStyle name="Output 17 7" xfId="15277"/>
    <cellStyle name="Output 17 7 2" xfId="36299"/>
    <cellStyle name="Output 17 8" xfId="15278"/>
    <cellStyle name="Output 17 8 2" xfId="36300"/>
    <cellStyle name="Output 17 9" xfId="15279"/>
    <cellStyle name="Output 17 9 2" xfId="36301"/>
    <cellStyle name="Output 18" xfId="15280"/>
    <cellStyle name="Output 18 10" xfId="15281"/>
    <cellStyle name="Output 18 10 2" xfId="36302"/>
    <cellStyle name="Output 18 11" xfId="15282"/>
    <cellStyle name="Output 18 11 2" xfId="36303"/>
    <cellStyle name="Output 18 12" xfId="15283"/>
    <cellStyle name="Output 18 12 2" xfId="36304"/>
    <cellStyle name="Output 18 13" xfId="36305"/>
    <cellStyle name="Output 18 14" xfId="50721"/>
    <cellStyle name="Output 18 15" xfId="50722"/>
    <cellStyle name="Output 18 2" xfId="15284"/>
    <cellStyle name="Output 18 2 10" xfId="15285"/>
    <cellStyle name="Output 18 2 10 2" xfId="36306"/>
    <cellStyle name="Output 18 2 11" xfId="36307"/>
    <cellStyle name="Output 18 2 12" xfId="50723"/>
    <cellStyle name="Output 18 2 13" xfId="50724"/>
    <cellStyle name="Output 18 2 2" xfId="15286"/>
    <cellStyle name="Output 18 2 2 2" xfId="15287"/>
    <cellStyle name="Output 18 2 2 2 2" xfId="36308"/>
    <cellStyle name="Output 18 2 2 3" xfId="15288"/>
    <cellStyle name="Output 18 2 2 3 2" xfId="36309"/>
    <cellStyle name="Output 18 2 2 4" xfId="15289"/>
    <cellStyle name="Output 18 2 2 4 2" xfId="36310"/>
    <cellStyle name="Output 18 2 2 5" xfId="15290"/>
    <cellStyle name="Output 18 2 2 5 2" xfId="36311"/>
    <cellStyle name="Output 18 2 2 6" xfId="36312"/>
    <cellStyle name="Output 18 2 3" xfId="15291"/>
    <cellStyle name="Output 18 2 3 2" xfId="15292"/>
    <cellStyle name="Output 18 2 3 2 2" xfId="36313"/>
    <cellStyle name="Output 18 2 3 3" xfId="15293"/>
    <cellStyle name="Output 18 2 3 3 2" xfId="36314"/>
    <cellStyle name="Output 18 2 3 4" xfId="15294"/>
    <cellStyle name="Output 18 2 3 4 2" xfId="36315"/>
    <cellStyle name="Output 18 2 3 5" xfId="15295"/>
    <cellStyle name="Output 18 2 3 5 2" xfId="36316"/>
    <cellStyle name="Output 18 2 3 6" xfId="36317"/>
    <cellStyle name="Output 18 2 4" xfId="15296"/>
    <cellStyle name="Output 18 2 4 2" xfId="15297"/>
    <cellStyle name="Output 18 2 4 2 2" xfId="36318"/>
    <cellStyle name="Output 18 2 4 3" xfId="15298"/>
    <cellStyle name="Output 18 2 4 3 2" xfId="36319"/>
    <cellStyle name="Output 18 2 4 4" xfId="15299"/>
    <cellStyle name="Output 18 2 4 4 2" xfId="36320"/>
    <cellStyle name="Output 18 2 4 5" xfId="15300"/>
    <cellStyle name="Output 18 2 4 5 2" xfId="36321"/>
    <cellStyle name="Output 18 2 4 6" xfId="36322"/>
    <cellStyle name="Output 18 2 5" xfId="15301"/>
    <cellStyle name="Output 18 2 5 2" xfId="36323"/>
    <cellStyle name="Output 18 2 6" xfId="15302"/>
    <cellStyle name="Output 18 2 6 2" xfId="36324"/>
    <cellStyle name="Output 18 2 7" xfId="15303"/>
    <cellStyle name="Output 18 2 7 2" xfId="36325"/>
    <cellStyle name="Output 18 2 8" xfId="15304"/>
    <cellStyle name="Output 18 2 8 2" xfId="36326"/>
    <cellStyle name="Output 18 2 9" xfId="15305"/>
    <cellStyle name="Output 18 2 9 2" xfId="36327"/>
    <cellStyle name="Output 18 3" xfId="15306"/>
    <cellStyle name="Output 18 3 10" xfId="15307"/>
    <cellStyle name="Output 18 3 10 2" xfId="36328"/>
    <cellStyle name="Output 18 3 11" xfId="36329"/>
    <cellStyle name="Output 18 3 12" xfId="50725"/>
    <cellStyle name="Output 18 3 13" xfId="50726"/>
    <cellStyle name="Output 18 3 2" xfId="15308"/>
    <cellStyle name="Output 18 3 2 2" xfId="15309"/>
    <cellStyle name="Output 18 3 2 2 2" xfId="36330"/>
    <cellStyle name="Output 18 3 2 3" xfId="15310"/>
    <cellStyle name="Output 18 3 2 3 2" xfId="36331"/>
    <cellStyle name="Output 18 3 2 4" xfId="15311"/>
    <cellStyle name="Output 18 3 2 4 2" xfId="36332"/>
    <cellStyle name="Output 18 3 2 5" xfId="15312"/>
    <cellStyle name="Output 18 3 2 5 2" xfId="36333"/>
    <cellStyle name="Output 18 3 2 6" xfId="36334"/>
    <cellStyle name="Output 18 3 3" xfId="15313"/>
    <cellStyle name="Output 18 3 3 2" xfId="15314"/>
    <cellStyle name="Output 18 3 3 2 2" xfId="36335"/>
    <cellStyle name="Output 18 3 3 3" xfId="15315"/>
    <cellStyle name="Output 18 3 3 3 2" xfId="36336"/>
    <cellStyle name="Output 18 3 3 4" xfId="15316"/>
    <cellStyle name="Output 18 3 3 4 2" xfId="36337"/>
    <cellStyle name="Output 18 3 3 5" xfId="15317"/>
    <cellStyle name="Output 18 3 3 5 2" xfId="36338"/>
    <cellStyle name="Output 18 3 3 6" xfId="36339"/>
    <cellStyle name="Output 18 3 4" xfId="15318"/>
    <cellStyle name="Output 18 3 4 2" xfId="15319"/>
    <cellStyle name="Output 18 3 4 2 2" xfId="36340"/>
    <cellStyle name="Output 18 3 4 3" xfId="15320"/>
    <cellStyle name="Output 18 3 4 3 2" xfId="36341"/>
    <cellStyle name="Output 18 3 4 4" xfId="15321"/>
    <cellStyle name="Output 18 3 4 4 2" xfId="36342"/>
    <cellStyle name="Output 18 3 4 5" xfId="15322"/>
    <cellStyle name="Output 18 3 4 5 2" xfId="36343"/>
    <cellStyle name="Output 18 3 4 6" xfId="36344"/>
    <cellStyle name="Output 18 3 5" xfId="15323"/>
    <cellStyle name="Output 18 3 5 2" xfId="36345"/>
    <cellStyle name="Output 18 3 6" xfId="15324"/>
    <cellStyle name="Output 18 3 6 2" xfId="36346"/>
    <cellStyle name="Output 18 3 7" xfId="15325"/>
    <cellStyle name="Output 18 3 7 2" xfId="36347"/>
    <cellStyle name="Output 18 3 8" xfId="15326"/>
    <cellStyle name="Output 18 3 8 2" xfId="36348"/>
    <cellStyle name="Output 18 3 9" xfId="15327"/>
    <cellStyle name="Output 18 3 9 2" xfId="36349"/>
    <cellStyle name="Output 18 4" xfId="15328"/>
    <cellStyle name="Output 18 4 2" xfId="15329"/>
    <cellStyle name="Output 18 4 2 2" xfId="36350"/>
    <cellStyle name="Output 18 4 3" xfId="15330"/>
    <cellStyle name="Output 18 4 3 2" xfId="36351"/>
    <cellStyle name="Output 18 4 4" xfId="15331"/>
    <cellStyle name="Output 18 4 4 2" xfId="36352"/>
    <cellStyle name="Output 18 4 5" xfId="15332"/>
    <cellStyle name="Output 18 4 5 2" xfId="36353"/>
    <cellStyle name="Output 18 4 6" xfId="36354"/>
    <cellStyle name="Output 18 5" xfId="15333"/>
    <cellStyle name="Output 18 5 2" xfId="15334"/>
    <cellStyle name="Output 18 5 2 2" xfId="36355"/>
    <cellStyle name="Output 18 5 3" xfId="15335"/>
    <cellStyle name="Output 18 5 3 2" xfId="36356"/>
    <cellStyle name="Output 18 5 4" xfId="15336"/>
    <cellStyle name="Output 18 5 4 2" xfId="36357"/>
    <cellStyle name="Output 18 5 5" xfId="15337"/>
    <cellStyle name="Output 18 5 5 2" xfId="36358"/>
    <cellStyle name="Output 18 5 6" xfId="36359"/>
    <cellStyle name="Output 18 6" xfId="15338"/>
    <cellStyle name="Output 18 6 2" xfId="15339"/>
    <cellStyle name="Output 18 6 2 2" xfId="36360"/>
    <cellStyle name="Output 18 6 3" xfId="15340"/>
    <cellStyle name="Output 18 6 3 2" xfId="36361"/>
    <cellStyle name="Output 18 6 4" xfId="15341"/>
    <cellStyle name="Output 18 6 4 2" xfId="36362"/>
    <cellStyle name="Output 18 6 5" xfId="15342"/>
    <cellStyle name="Output 18 6 5 2" xfId="36363"/>
    <cellStyle name="Output 18 6 6" xfId="36364"/>
    <cellStyle name="Output 18 7" xfId="15343"/>
    <cellStyle name="Output 18 7 2" xfId="36365"/>
    <cellStyle name="Output 18 8" xfId="15344"/>
    <cellStyle name="Output 18 8 2" xfId="36366"/>
    <cellStyle name="Output 18 9" xfId="15345"/>
    <cellStyle name="Output 18 9 2" xfId="36367"/>
    <cellStyle name="Output 19" xfId="15346"/>
    <cellStyle name="Output 19 10" xfId="15347"/>
    <cellStyle name="Output 19 10 2" xfId="36368"/>
    <cellStyle name="Output 19 11" xfId="15348"/>
    <cellStyle name="Output 19 11 2" xfId="36369"/>
    <cellStyle name="Output 19 12" xfId="15349"/>
    <cellStyle name="Output 19 12 2" xfId="36370"/>
    <cellStyle name="Output 19 13" xfId="36371"/>
    <cellStyle name="Output 19 14" xfId="50727"/>
    <cellStyle name="Output 19 15" xfId="50728"/>
    <cellStyle name="Output 19 2" xfId="15350"/>
    <cellStyle name="Output 19 2 10" xfId="15351"/>
    <cellStyle name="Output 19 2 10 2" xfId="36372"/>
    <cellStyle name="Output 19 2 11" xfId="36373"/>
    <cellStyle name="Output 19 2 12" xfId="50729"/>
    <cellStyle name="Output 19 2 13" xfId="50730"/>
    <cellStyle name="Output 19 2 2" xfId="15352"/>
    <cellStyle name="Output 19 2 2 2" xfId="15353"/>
    <cellStyle name="Output 19 2 2 2 2" xfId="36374"/>
    <cellStyle name="Output 19 2 2 3" xfId="15354"/>
    <cellStyle name="Output 19 2 2 3 2" xfId="36375"/>
    <cellStyle name="Output 19 2 2 4" xfId="15355"/>
    <cellStyle name="Output 19 2 2 4 2" xfId="36376"/>
    <cellStyle name="Output 19 2 2 5" xfId="15356"/>
    <cellStyle name="Output 19 2 2 5 2" xfId="36377"/>
    <cellStyle name="Output 19 2 2 6" xfId="36378"/>
    <cellStyle name="Output 19 2 3" xfId="15357"/>
    <cellStyle name="Output 19 2 3 2" xfId="15358"/>
    <cellStyle name="Output 19 2 3 2 2" xfId="36379"/>
    <cellStyle name="Output 19 2 3 3" xfId="15359"/>
    <cellStyle name="Output 19 2 3 3 2" xfId="36380"/>
    <cellStyle name="Output 19 2 3 4" xfId="15360"/>
    <cellStyle name="Output 19 2 3 4 2" xfId="36381"/>
    <cellStyle name="Output 19 2 3 5" xfId="15361"/>
    <cellStyle name="Output 19 2 3 5 2" xfId="36382"/>
    <cellStyle name="Output 19 2 3 6" xfId="36383"/>
    <cellStyle name="Output 19 2 4" xfId="15362"/>
    <cellStyle name="Output 19 2 4 2" xfId="15363"/>
    <cellStyle name="Output 19 2 4 2 2" xfId="36384"/>
    <cellStyle name="Output 19 2 4 3" xfId="15364"/>
    <cellStyle name="Output 19 2 4 3 2" xfId="36385"/>
    <cellStyle name="Output 19 2 4 4" xfId="15365"/>
    <cellStyle name="Output 19 2 4 4 2" xfId="36386"/>
    <cellStyle name="Output 19 2 4 5" xfId="15366"/>
    <cellStyle name="Output 19 2 4 5 2" xfId="36387"/>
    <cellStyle name="Output 19 2 4 6" xfId="36388"/>
    <cellStyle name="Output 19 2 5" xfId="15367"/>
    <cellStyle name="Output 19 2 5 2" xfId="36389"/>
    <cellStyle name="Output 19 2 6" xfId="15368"/>
    <cellStyle name="Output 19 2 6 2" xfId="36390"/>
    <cellStyle name="Output 19 2 7" xfId="15369"/>
    <cellStyle name="Output 19 2 7 2" xfId="36391"/>
    <cellStyle name="Output 19 2 8" xfId="15370"/>
    <cellStyle name="Output 19 2 8 2" xfId="36392"/>
    <cellStyle name="Output 19 2 9" xfId="15371"/>
    <cellStyle name="Output 19 2 9 2" xfId="36393"/>
    <cellStyle name="Output 19 3" xfId="15372"/>
    <cellStyle name="Output 19 3 10" xfId="15373"/>
    <cellStyle name="Output 19 3 10 2" xfId="36394"/>
    <cellStyle name="Output 19 3 11" xfId="36395"/>
    <cellStyle name="Output 19 3 12" xfId="50731"/>
    <cellStyle name="Output 19 3 13" xfId="50732"/>
    <cellStyle name="Output 19 3 2" xfId="15374"/>
    <cellStyle name="Output 19 3 2 2" xfId="15375"/>
    <cellStyle name="Output 19 3 2 2 2" xfId="36396"/>
    <cellStyle name="Output 19 3 2 3" xfId="15376"/>
    <cellStyle name="Output 19 3 2 3 2" xfId="36397"/>
    <cellStyle name="Output 19 3 2 4" xfId="15377"/>
    <cellStyle name="Output 19 3 2 4 2" xfId="36398"/>
    <cellStyle name="Output 19 3 2 5" xfId="15378"/>
    <cellStyle name="Output 19 3 2 5 2" xfId="36399"/>
    <cellStyle name="Output 19 3 2 6" xfId="36400"/>
    <cellStyle name="Output 19 3 3" xfId="15379"/>
    <cellStyle name="Output 19 3 3 2" xfId="15380"/>
    <cellStyle name="Output 19 3 3 2 2" xfId="36401"/>
    <cellStyle name="Output 19 3 3 3" xfId="15381"/>
    <cellStyle name="Output 19 3 3 3 2" xfId="36402"/>
    <cellStyle name="Output 19 3 3 4" xfId="15382"/>
    <cellStyle name="Output 19 3 3 4 2" xfId="36403"/>
    <cellStyle name="Output 19 3 3 5" xfId="15383"/>
    <cellStyle name="Output 19 3 3 5 2" xfId="36404"/>
    <cellStyle name="Output 19 3 3 6" xfId="36405"/>
    <cellStyle name="Output 19 3 4" xfId="15384"/>
    <cellStyle name="Output 19 3 4 2" xfId="15385"/>
    <cellStyle name="Output 19 3 4 2 2" xfId="36406"/>
    <cellStyle name="Output 19 3 4 3" xfId="15386"/>
    <cellStyle name="Output 19 3 4 3 2" xfId="36407"/>
    <cellStyle name="Output 19 3 4 4" xfId="15387"/>
    <cellStyle name="Output 19 3 4 4 2" xfId="36408"/>
    <cellStyle name="Output 19 3 4 5" xfId="15388"/>
    <cellStyle name="Output 19 3 4 5 2" xfId="36409"/>
    <cellStyle name="Output 19 3 4 6" xfId="36410"/>
    <cellStyle name="Output 19 3 5" xfId="15389"/>
    <cellStyle name="Output 19 3 5 2" xfId="36411"/>
    <cellStyle name="Output 19 3 6" xfId="15390"/>
    <cellStyle name="Output 19 3 6 2" xfId="36412"/>
    <cellStyle name="Output 19 3 7" xfId="15391"/>
    <cellStyle name="Output 19 3 7 2" xfId="36413"/>
    <cellStyle name="Output 19 3 8" xfId="15392"/>
    <cellStyle name="Output 19 3 8 2" xfId="36414"/>
    <cellStyle name="Output 19 3 9" xfId="15393"/>
    <cellStyle name="Output 19 3 9 2" xfId="36415"/>
    <cellStyle name="Output 19 4" xfId="15394"/>
    <cellStyle name="Output 19 4 2" xfId="15395"/>
    <cellStyle name="Output 19 4 2 2" xfId="36416"/>
    <cellStyle name="Output 19 4 3" xfId="15396"/>
    <cellStyle name="Output 19 4 3 2" xfId="36417"/>
    <cellStyle name="Output 19 4 4" xfId="15397"/>
    <cellStyle name="Output 19 4 4 2" xfId="36418"/>
    <cellStyle name="Output 19 4 5" xfId="15398"/>
    <cellStyle name="Output 19 4 5 2" xfId="36419"/>
    <cellStyle name="Output 19 4 6" xfId="36420"/>
    <cellStyle name="Output 19 5" xfId="15399"/>
    <cellStyle name="Output 19 5 2" xfId="15400"/>
    <cellStyle name="Output 19 5 2 2" xfId="36421"/>
    <cellStyle name="Output 19 5 3" xfId="15401"/>
    <cellStyle name="Output 19 5 3 2" xfId="36422"/>
    <cellStyle name="Output 19 5 4" xfId="15402"/>
    <cellStyle name="Output 19 5 4 2" xfId="36423"/>
    <cellStyle name="Output 19 5 5" xfId="15403"/>
    <cellStyle name="Output 19 5 5 2" xfId="36424"/>
    <cellStyle name="Output 19 5 6" xfId="36425"/>
    <cellStyle name="Output 19 6" xfId="15404"/>
    <cellStyle name="Output 19 6 2" xfId="15405"/>
    <cellStyle name="Output 19 6 2 2" xfId="36426"/>
    <cellStyle name="Output 19 6 3" xfId="15406"/>
    <cellStyle name="Output 19 6 3 2" xfId="36427"/>
    <cellStyle name="Output 19 6 4" xfId="15407"/>
    <cellStyle name="Output 19 6 4 2" xfId="36428"/>
    <cellStyle name="Output 19 6 5" xfId="15408"/>
    <cellStyle name="Output 19 6 5 2" xfId="36429"/>
    <cellStyle name="Output 19 6 6" xfId="36430"/>
    <cellStyle name="Output 19 7" xfId="15409"/>
    <cellStyle name="Output 19 7 2" xfId="36431"/>
    <cellStyle name="Output 19 8" xfId="15410"/>
    <cellStyle name="Output 19 8 2" xfId="36432"/>
    <cellStyle name="Output 19 9" xfId="15411"/>
    <cellStyle name="Output 19 9 2" xfId="36433"/>
    <cellStyle name="Output 2" xfId="15412"/>
    <cellStyle name="Output 2 10" xfId="15413"/>
    <cellStyle name="Output 2 10 2" xfId="36434"/>
    <cellStyle name="Output 2 11" xfId="15414"/>
    <cellStyle name="Output 2 11 2" xfId="36435"/>
    <cellStyle name="Output 2 12" xfId="15415"/>
    <cellStyle name="Output 2 12 2" xfId="36436"/>
    <cellStyle name="Output 2 13" xfId="15416"/>
    <cellStyle name="Output 2 13 2" xfId="36437"/>
    <cellStyle name="Output 2 14" xfId="36438"/>
    <cellStyle name="Output 2 15" xfId="50733"/>
    <cellStyle name="Output 2 16" xfId="50734"/>
    <cellStyle name="Output 2 2" xfId="15417"/>
    <cellStyle name="Output 2 2 10" xfId="15418"/>
    <cellStyle name="Output 2 2 10 2" xfId="36439"/>
    <cellStyle name="Output 2 2 11" xfId="15419"/>
    <cellStyle name="Output 2 2 11 2" xfId="36440"/>
    <cellStyle name="Output 2 2 12" xfId="15420"/>
    <cellStyle name="Output 2 2 12 2" xfId="36441"/>
    <cellStyle name="Output 2 2 13" xfId="36442"/>
    <cellStyle name="Output 2 2 14" xfId="50735"/>
    <cellStyle name="Output 2 2 15" xfId="50736"/>
    <cellStyle name="Output 2 2 2" xfId="15421"/>
    <cellStyle name="Output 2 2 2 10" xfId="15422"/>
    <cellStyle name="Output 2 2 2 10 2" xfId="36443"/>
    <cellStyle name="Output 2 2 2 11" xfId="36444"/>
    <cellStyle name="Output 2 2 2 12" xfId="50737"/>
    <cellStyle name="Output 2 2 2 13" xfId="50738"/>
    <cellStyle name="Output 2 2 2 2" xfId="15423"/>
    <cellStyle name="Output 2 2 2 2 2" xfId="15424"/>
    <cellStyle name="Output 2 2 2 2 2 2" xfId="36445"/>
    <cellStyle name="Output 2 2 2 2 3" xfId="15425"/>
    <cellStyle name="Output 2 2 2 2 3 2" xfId="36446"/>
    <cellStyle name="Output 2 2 2 2 4" xfId="15426"/>
    <cellStyle name="Output 2 2 2 2 4 2" xfId="36447"/>
    <cellStyle name="Output 2 2 2 2 5" xfId="15427"/>
    <cellStyle name="Output 2 2 2 2 5 2" xfId="36448"/>
    <cellStyle name="Output 2 2 2 2 6" xfId="36449"/>
    <cellStyle name="Output 2 2 2 3" xfId="15428"/>
    <cellStyle name="Output 2 2 2 3 2" xfId="15429"/>
    <cellStyle name="Output 2 2 2 3 2 2" xfId="36450"/>
    <cellStyle name="Output 2 2 2 3 3" xfId="15430"/>
    <cellStyle name="Output 2 2 2 3 3 2" xfId="36451"/>
    <cellStyle name="Output 2 2 2 3 4" xfId="15431"/>
    <cellStyle name="Output 2 2 2 3 4 2" xfId="36452"/>
    <cellStyle name="Output 2 2 2 3 5" xfId="15432"/>
    <cellStyle name="Output 2 2 2 3 5 2" xfId="36453"/>
    <cellStyle name="Output 2 2 2 3 6" xfId="36454"/>
    <cellStyle name="Output 2 2 2 4" xfId="15433"/>
    <cellStyle name="Output 2 2 2 4 2" xfId="15434"/>
    <cellStyle name="Output 2 2 2 4 2 2" xfId="36455"/>
    <cellStyle name="Output 2 2 2 4 3" xfId="15435"/>
    <cellStyle name="Output 2 2 2 4 3 2" xfId="36456"/>
    <cellStyle name="Output 2 2 2 4 4" xfId="15436"/>
    <cellStyle name="Output 2 2 2 4 4 2" xfId="36457"/>
    <cellStyle name="Output 2 2 2 4 5" xfId="15437"/>
    <cellStyle name="Output 2 2 2 4 5 2" xfId="36458"/>
    <cellStyle name="Output 2 2 2 4 6" xfId="36459"/>
    <cellStyle name="Output 2 2 2 5" xfId="15438"/>
    <cellStyle name="Output 2 2 2 5 2" xfId="36460"/>
    <cellStyle name="Output 2 2 2 6" xfId="15439"/>
    <cellStyle name="Output 2 2 2 6 2" xfId="36461"/>
    <cellStyle name="Output 2 2 2 7" xfId="15440"/>
    <cellStyle name="Output 2 2 2 7 2" xfId="36462"/>
    <cellStyle name="Output 2 2 2 8" xfId="15441"/>
    <cellStyle name="Output 2 2 2 8 2" xfId="36463"/>
    <cellStyle name="Output 2 2 2 9" xfId="15442"/>
    <cellStyle name="Output 2 2 2 9 2" xfId="36464"/>
    <cellStyle name="Output 2 2 3" xfId="15443"/>
    <cellStyle name="Output 2 2 3 10" xfId="15444"/>
    <cellStyle name="Output 2 2 3 10 2" xfId="36465"/>
    <cellStyle name="Output 2 2 3 11" xfId="36466"/>
    <cellStyle name="Output 2 2 3 12" xfId="50739"/>
    <cellStyle name="Output 2 2 3 13" xfId="50740"/>
    <cellStyle name="Output 2 2 3 2" xfId="15445"/>
    <cellStyle name="Output 2 2 3 2 2" xfId="15446"/>
    <cellStyle name="Output 2 2 3 2 2 2" xfId="36467"/>
    <cellStyle name="Output 2 2 3 2 3" xfId="15447"/>
    <cellStyle name="Output 2 2 3 2 3 2" xfId="36468"/>
    <cellStyle name="Output 2 2 3 2 4" xfId="15448"/>
    <cellStyle name="Output 2 2 3 2 4 2" xfId="36469"/>
    <cellStyle name="Output 2 2 3 2 5" xfId="15449"/>
    <cellStyle name="Output 2 2 3 2 5 2" xfId="36470"/>
    <cellStyle name="Output 2 2 3 2 6" xfId="36471"/>
    <cellStyle name="Output 2 2 3 3" xfId="15450"/>
    <cellStyle name="Output 2 2 3 3 2" xfId="15451"/>
    <cellStyle name="Output 2 2 3 3 2 2" xfId="36472"/>
    <cellStyle name="Output 2 2 3 3 3" xfId="15452"/>
    <cellStyle name="Output 2 2 3 3 3 2" xfId="36473"/>
    <cellStyle name="Output 2 2 3 3 4" xfId="15453"/>
    <cellStyle name="Output 2 2 3 3 4 2" xfId="36474"/>
    <cellStyle name="Output 2 2 3 3 5" xfId="15454"/>
    <cellStyle name="Output 2 2 3 3 5 2" xfId="36475"/>
    <cellStyle name="Output 2 2 3 3 6" xfId="36476"/>
    <cellStyle name="Output 2 2 3 4" xfId="15455"/>
    <cellStyle name="Output 2 2 3 4 2" xfId="15456"/>
    <cellStyle name="Output 2 2 3 4 2 2" xfId="36477"/>
    <cellStyle name="Output 2 2 3 4 3" xfId="15457"/>
    <cellStyle name="Output 2 2 3 4 3 2" xfId="36478"/>
    <cellStyle name="Output 2 2 3 4 4" xfId="15458"/>
    <cellStyle name="Output 2 2 3 4 4 2" xfId="36479"/>
    <cellStyle name="Output 2 2 3 4 5" xfId="15459"/>
    <cellStyle name="Output 2 2 3 4 5 2" xfId="36480"/>
    <cellStyle name="Output 2 2 3 4 6" xfId="36481"/>
    <cellStyle name="Output 2 2 3 5" xfId="15460"/>
    <cellStyle name="Output 2 2 3 5 2" xfId="36482"/>
    <cellStyle name="Output 2 2 3 6" xfId="15461"/>
    <cellStyle name="Output 2 2 3 6 2" xfId="36483"/>
    <cellStyle name="Output 2 2 3 7" xfId="15462"/>
    <cellStyle name="Output 2 2 3 7 2" xfId="36484"/>
    <cellStyle name="Output 2 2 3 8" xfId="15463"/>
    <cellStyle name="Output 2 2 3 8 2" xfId="36485"/>
    <cellStyle name="Output 2 2 3 9" xfId="15464"/>
    <cellStyle name="Output 2 2 3 9 2" xfId="36486"/>
    <cellStyle name="Output 2 2 4" xfId="15465"/>
    <cellStyle name="Output 2 2 4 2" xfId="15466"/>
    <cellStyle name="Output 2 2 4 2 2" xfId="36487"/>
    <cellStyle name="Output 2 2 4 3" xfId="15467"/>
    <cellStyle name="Output 2 2 4 3 2" xfId="36488"/>
    <cellStyle name="Output 2 2 4 4" xfId="15468"/>
    <cellStyle name="Output 2 2 4 4 2" xfId="36489"/>
    <cellStyle name="Output 2 2 4 5" xfId="15469"/>
    <cellStyle name="Output 2 2 4 5 2" xfId="36490"/>
    <cellStyle name="Output 2 2 4 6" xfId="36491"/>
    <cellStyle name="Output 2 2 5" xfId="15470"/>
    <cellStyle name="Output 2 2 5 2" xfId="15471"/>
    <cellStyle name="Output 2 2 5 2 2" xfId="36492"/>
    <cellStyle name="Output 2 2 5 3" xfId="15472"/>
    <cellStyle name="Output 2 2 5 3 2" xfId="36493"/>
    <cellStyle name="Output 2 2 5 4" xfId="15473"/>
    <cellStyle name="Output 2 2 5 4 2" xfId="36494"/>
    <cellStyle name="Output 2 2 5 5" xfId="15474"/>
    <cellStyle name="Output 2 2 5 5 2" xfId="36495"/>
    <cellStyle name="Output 2 2 5 6" xfId="36496"/>
    <cellStyle name="Output 2 2 6" xfId="15475"/>
    <cellStyle name="Output 2 2 6 2" xfId="15476"/>
    <cellStyle name="Output 2 2 6 2 2" xfId="36497"/>
    <cellStyle name="Output 2 2 6 3" xfId="15477"/>
    <cellStyle name="Output 2 2 6 3 2" xfId="36498"/>
    <cellStyle name="Output 2 2 6 4" xfId="15478"/>
    <cellStyle name="Output 2 2 6 4 2" xfId="36499"/>
    <cellStyle name="Output 2 2 6 5" xfId="15479"/>
    <cellStyle name="Output 2 2 6 5 2" xfId="36500"/>
    <cellStyle name="Output 2 2 6 6" xfId="36501"/>
    <cellStyle name="Output 2 2 7" xfId="15480"/>
    <cellStyle name="Output 2 2 7 2" xfId="36502"/>
    <cellStyle name="Output 2 2 8" xfId="15481"/>
    <cellStyle name="Output 2 2 8 2" xfId="36503"/>
    <cellStyle name="Output 2 2 9" xfId="15482"/>
    <cellStyle name="Output 2 2 9 2" xfId="36504"/>
    <cellStyle name="Output 2 3" xfId="15483"/>
    <cellStyle name="Output 2 3 10" xfId="15484"/>
    <cellStyle name="Output 2 3 10 2" xfId="36505"/>
    <cellStyle name="Output 2 3 11" xfId="36506"/>
    <cellStyle name="Output 2 3 12" xfId="50741"/>
    <cellStyle name="Output 2 3 13" xfId="50742"/>
    <cellStyle name="Output 2 3 2" xfId="15485"/>
    <cellStyle name="Output 2 3 2 2" xfId="15486"/>
    <cellStyle name="Output 2 3 2 2 2" xfId="36507"/>
    <cellStyle name="Output 2 3 2 3" xfId="15487"/>
    <cellStyle name="Output 2 3 2 3 2" xfId="36508"/>
    <cellStyle name="Output 2 3 2 4" xfId="15488"/>
    <cellStyle name="Output 2 3 2 4 2" xfId="36509"/>
    <cellStyle name="Output 2 3 2 5" xfId="15489"/>
    <cellStyle name="Output 2 3 2 5 2" xfId="36510"/>
    <cellStyle name="Output 2 3 2 6" xfId="36511"/>
    <cellStyle name="Output 2 3 3" xfId="15490"/>
    <cellStyle name="Output 2 3 3 2" xfId="15491"/>
    <cellStyle name="Output 2 3 3 2 2" xfId="36512"/>
    <cellStyle name="Output 2 3 3 3" xfId="15492"/>
    <cellStyle name="Output 2 3 3 3 2" xfId="36513"/>
    <cellStyle name="Output 2 3 3 4" xfId="15493"/>
    <cellStyle name="Output 2 3 3 4 2" xfId="36514"/>
    <cellStyle name="Output 2 3 3 5" xfId="15494"/>
    <cellStyle name="Output 2 3 3 5 2" xfId="36515"/>
    <cellStyle name="Output 2 3 3 6" xfId="36516"/>
    <cellStyle name="Output 2 3 4" xfId="15495"/>
    <cellStyle name="Output 2 3 4 2" xfId="15496"/>
    <cellStyle name="Output 2 3 4 2 2" xfId="36517"/>
    <cellStyle name="Output 2 3 4 3" xfId="15497"/>
    <cellStyle name="Output 2 3 4 3 2" xfId="36518"/>
    <cellStyle name="Output 2 3 4 4" xfId="15498"/>
    <cellStyle name="Output 2 3 4 4 2" xfId="36519"/>
    <cellStyle name="Output 2 3 4 5" xfId="15499"/>
    <cellStyle name="Output 2 3 4 5 2" xfId="36520"/>
    <cellStyle name="Output 2 3 4 6" xfId="36521"/>
    <cellStyle name="Output 2 3 5" xfId="15500"/>
    <cellStyle name="Output 2 3 5 2" xfId="36522"/>
    <cellStyle name="Output 2 3 6" xfId="15501"/>
    <cellStyle name="Output 2 3 6 2" xfId="36523"/>
    <cellStyle name="Output 2 3 7" xfId="15502"/>
    <cellStyle name="Output 2 3 7 2" xfId="36524"/>
    <cellStyle name="Output 2 3 8" xfId="15503"/>
    <cellStyle name="Output 2 3 8 2" xfId="36525"/>
    <cellStyle name="Output 2 3 9" xfId="15504"/>
    <cellStyle name="Output 2 3 9 2" xfId="36526"/>
    <cellStyle name="Output 2 4" xfId="15505"/>
    <cellStyle name="Output 2 4 10" xfId="15506"/>
    <cellStyle name="Output 2 4 10 2" xfId="36527"/>
    <cellStyle name="Output 2 4 11" xfId="36528"/>
    <cellStyle name="Output 2 4 12" xfId="50743"/>
    <cellStyle name="Output 2 4 13" xfId="50744"/>
    <cellStyle name="Output 2 4 2" xfId="15507"/>
    <cellStyle name="Output 2 4 2 2" xfId="15508"/>
    <cellStyle name="Output 2 4 2 2 2" xfId="36529"/>
    <cellStyle name="Output 2 4 2 3" xfId="15509"/>
    <cellStyle name="Output 2 4 2 3 2" xfId="36530"/>
    <cellStyle name="Output 2 4 2 4" xfId="15510"/>
    <cellStyle name="Output 2 4 2 4 2" xfId="36531"/>
    <cellStyle name="Output 2 4 2 5" xfId="15511"/>
    <cellStyle name="Output 2 4 2 5 2" xfId="36532"/>
    <cellStyle name="Output 2 4 2 6" xfId="36533"/>
    <cellStyle name="Output 2 4 3" xfId="15512"/>
    <cellStyle name="Output 2 4 3 2" xfId="15513"/>
    <cellStyle name="Output 2 4 3 2 2" xfId="36534"/>
    <cellStyle name="Output 2 4 3 3" xfId="15514"/>
    <cellStyle name="Output 2 4 3 3 2" xfId="36535"/>
    <cellStyle name="Output 2 4 3 4" xfId="15515"/>
    <cellStyle name="Output 2 4 3 4 2" xfId="36536"/>
    <cellStyle name="Output 2 4 3 5" xfId="15516"/>
    <cellStyle name="Output 2 4 3 5 2" xfId="36537"/>
    <cellStyle name="Output 2 4 3 6" xfId="36538"/>
    <cellStyle name="Output 2 4 4" xfId="15517"/>
    <cellStyle name="Output 2 4 4 2" xfId="15518"/>
    <cellStyle name="Output 2 4 4 2 2" xfId="36539"/>
    <cellStyle name="Output 2 4 4 3" xfId="15519"/>
    <cellStyle name="Output 2 4 4 3 2" xfId="36540"/>
    <cellStyle name="Output 2 4 4 4" xfId="15520"/>
    <cellStyle name="Output 2 4 4 4 2" xfId="36541"/>
    <cellStyle name="Output 2 4 4 5" xfId="15521"/>
    <cellStyle name="Output 2 4 4 5 2" xfId="36542"/>
    <cellStyle name="Output 2 4 4 6" xfId="36543"/>
    <cellStyle name="Output 2 4 5" xfId="15522"/>
    <cellStyle name="Output 2 4 5 2" xfId="36544"/>
    <cellStyle name="Output 2 4 6" xfId="15523"/>
    <cellStyle name="Output 2 4 6 2" xfId="36545"/>
    <cellStyle name="Output 2 4 7" xfId="15524"/>
    <cellStyle name="Output 2 4 7 2" xfId="36546"/>
    <cellStyle name="Output 2 4 8" xfId="15525"/>
    <cellStyle name="Output 2 4 8 2" xfId="36547"/>
    <cellStyle name="Output 2 4 9" xfId="15526"/>
    <cellStyle name="Output 2 4 9 2" xfId="36548"/>
    <cellStyle name="Output 2 5" xfId="15527"/>
    <cellStyle name="Output 2 5 2" xfId="15528"/>
    <cellStyle name="Output 2 5 2 2" xfId="36549"/>
    <cellStyle name="Output 2 5 3" xfId="15529"/>
    <cellStyle name="Output 2 5 3 2" xfId="36550"/>
    <cellStyle name="Output 2 5 4" xfId="15530"/>
    <cellStyle name="Output 2 5 4 2" xfId="36551"/>
    <cellStyle name="Output 2 5 5" xfId="15531"/>
    <cellStyle name="Output 2 5 5 2" xfId="36552"/>
    <cellStyle name="Output 2 5 6" xfId="36553"/>
    <cellStyle name="Output 2 6" xfId="15532"/>
    <cellStyle name="Output 2 6 2" xfId="15533"/>
    <cellStyle name="Output 2 6 2 2" xfId="36554"/>
    <cellStyle name="Output 2 6 3" xfId="15534"/>
    <cellStyle name="Output 2 6 3 2" xfId="36555"/>
    <cellStyle name="Output 2 6 4" xfId="15535"/>
    <cellStyle name="Output 2 6 4 2" xfId="36556"/>
    <cellStyle name="Output 2 6 5" xfId="15536"/>
    <cellStyle name="Output 2 6 5 2" xfId="36557"/>
    <cellStyle name="Output 2 6 6" xfId="36558"/>
    <cellStyle name="Output 2 7" xfId="15537"/>
    <cellStyle name="Output 2 7 2" xfId="15538"/>
    <cellStyle name="Output 2 7 2 2" xfId="36559"/>
    <cellStyle name="Output 2 7 3" xfId="15539"/>
    <cellStyle name="Output 2 7 3 2" xfId="36560"/>
    <cellStyle name="Output 2 7 4" xfId="15540"/>
    <cellStyle name="Output 2 7 4 2" xfId="36561"/>
    <cellStyle name="Output 2 7 5" xfId="15541"/>
    <cellStyle name="Output 2 7 5 2" xfId="36562"/>
    <cellStyle name="Output 2 7 6" xfId="36563"/>
    <cellStyle name="Output 2 8" xfId="15542"/>
    <cellStyle name="Output 2 8 2" xfId="36564"/>
    <cellStyle name="Output 2 9" xfId="15543"/>
    <cellStyle name="Output 2 9 2" xfId="36565"/>
    <cellStyle name="Output 20" xfId="15544"/>
    <cellStyle name="Output 20 10" xfId="15545"/>
    <cellStyle name="Output 20 10 2" xfId="36566"/>
    <cellStyle name="Output 20 11" xfId="15546"/>
    <cellStyle name="Output 20 11 2" xfId="36567"/>
    <cellStyle name="Output 20 12" xfId="15547"/>
    <cellStyle name="Output 20 12 2" xfId="36568"/>
    <cellStyle name="Output 20 13" xfId="36569"/>
    <cellStyle name="Output 20 14" xfId="50745"/>
    <cellStyle name="Output 20 15" xfId="50746"/>
    <cellStyle name="Output 20 2" xfId="15548"/>
    <cellStyle name="Output 20 2 10" xfId="15549"/>
    <cellStyle name="Output 20 2 10 2" xfId="36570"/>
    <cellStyle name="Output 20 2 11" xfId="36571"/>
    <cellStyle name="Output 20 2 12" xfId="50747"/>
    <cellStyle name="Output 20 2 13" xfId="50748"/>
    <cellStyle name="Output 20 2 2" xfId="15550"/>
    <cellStyle name="Output 20 2 2 2" xfId="15551"/>
    <cellStyle name="Output 20 2 2 2 2" xfId="36572"/>
    <cellStyle name="Output 20 2 2 3" xfId="15552"/>
    <cellStyle name="Output 20 2 2 3 2" xfId="36573"/>
    <cellStyle name="Output 20 2 2 4" xfId="15553"/>
    <cellStyle name="Output 20 2 2 4 2" xfId="36574"/>
    <cellStyle name="Output 20 2 2 5" xfId="15554"/>
    <cellStyle name="Output 20 2 2 5 2" xfId="36575"/>
    <cellStyle name="Output 20 2 2 6" xfId="36576"/>
    <cellStyle name="Output 20 2 3" xfId="15555"/>
    <cellStyle name="Output 20 2 3 2" xfId="15556"/>
    <cellStyle name="Output 20 2 3 2 2" xfId="36577"/>
    <cellStyle name="Output 20 2 3 3" xfId="15557"/>
    <cellStyle name="Output 20 2 3 3 2" xfId="36578"/>
    <cellStyle name="Output 20 2 3 4" xfId="15558"/>
    <cellStyle name="Output 20 2 3 4 2" xfId="36579"/>
    <cellStyle name="Output 20 2 3 5" xfId="15559"/>
    <cellStyle name="Output 20 2 3 5 2" xfId="36580"/>
    <cellStyle name="Output 20 2 3 6" xfId="36581"/>
    <cellStyle name="Output 20 2 4" xfId="15560"/>
    <cellStyle name="Output 20 2 4 2" xfId="15561"/>
    <cellStyle name="Output 20 2 4 2 2" xfId="36582"/>
    <cellStyle name="Output 20 2 4 3" xfId="15562"/>
    <cellStyle name="Output 20 2 4 3 2" xfId="36583"/>
    <cellStyle name="Output 20 2 4 4" xfId="15563"/>
    <cellStyle name="Output 20 2 4 4 2" xfId="36584"/>
    <cellStyle name="Output 20 2 4 5" xfId="15564"/>
    <cellStyle name="Output 20 2 4 5 2" xfId="36585"/>
    <cellStyle name="Output 20 2 4 6" xfId="36586"/>
    <cellStyle name="Output 20 2 5" xfId="15565"/>
    <cellStyle name="Output 20 2 5 2" xfId="36587"/>
    <cellStyle name="Output 20 2 6" xfId="15566"/>
    <cellStyle name="Output 20 2 6 2" xfId="36588"/>
    <cellStyle name="Output 20 2 7" xfId="15567"/>
    <cellStyle name="Output 20 2 7 2" xfId="36589"/>
    <cellStyle name="Output 20 2 8" xfId="15568"/>
    <cellStyle name="Output 20 2 8 2" xfId="36590"/>
    <cellStyle name="Output 20 2 9" xfId="15569"/>
    <cellStyle name="Output 20 2 9 2" xfId="36591"/>
    <cellStyle name="Output 20 3" xfId="15570"/>
    <cellStyle name="Output 20 3 10" xfId="15571"/>
    <cellStyle name="Output 20 3 10 2" xfId="36592"/>
    <cellStyle name="Output 20 3 11" xfId="36593"/>
    <cellStyle name="Output 20 3 12" xfId="50749"/>
    <cellStyle name="Output 20 3 13" xfId="50750"/>
    <cellStyle name="Output 20 3 2" xfId="15572"/>
    <cellStyle name="Output 20 3 2 2" xfId="15573"/>
    <cellStyle name="Output 20 3 2 2 2" xfId="36594"/>
    <cellStyle name="Output 20 3 2 3" xfId="15574"/>
    <cellStyle name="Output 20 3 2 3 2" xfId="36595"/>
    <cellStyle name="Output 20 3 2 4" xfId="15575"/>
    <cellStyle name="Output 20 3 2 4 2" xfId="36596"/>
    <cellStyle name="Output 20 3 2 5" xfId="15576"/>
    <cellStyle name="Output 20 3 2 5 2" xfId="36597"/>
    <cellStyle name="Output 20 3 2 6" xfId="36598"/>
    <cellStyle name="Output 20 3 3" xfId="15577"/>
    <cellStyle name="Output 20 3 3 2" xfId="15578"/>
    <cellStyle name="Output 20 3 3 2 2" xfId="36599"/>
    <cellStyle name="Output 20 3 3 3" xfId="15579"/>
    <cellStyle name="Output 20 3 3 3 2" xfId="36600"/>
    <cellStyle name="Output 20 3 3 4" xfId="15580"/>
    <cellStyle name="Output 20 3 3 4 2" xfId="36601"/>
    <cellStyle name="Output 20 3 3 5" xfId="15581"/>
    <cellStyle name="Output 20 3 3 5 2" xfId="36602"/>
    <cellStyle name="Output 20 3 3 6" xfId="36603"/>
    <cellStyle name="Output 20 3 4" xfId="15582"/>
    <cellStyle name="Output 20 3 4 2" xfId="15583"/>
    <cellStyle name="Output 20 3 4 2 2" xfId="36604"/>
    <cellStyle name="Output 20 3 4 3" xfId="15584"/>
    <cellStyle name="Output 20 3 4 3 2" xfId="36605"/>
    <cellStyle name="Output 20 3 4 4" xfId="15585"/>
    <cellStyle name="Output 20 3 4 4 2" xfId="36606"/>
    <cellStyle name="Output 20 3 4 5" xfId="15586"/>
    <cellStyle name="Output 20 3 4 5 2" xfId="36607"/>
    <cellStyle name="Output 20 3 4 6" xfId="36608"/>
    <cellStyle name="Output 20 3 5" xfId="15587"/>
    <cellStyle name="Output 20 3 5 2" xfId="36609"/>
    <cellStyle name="Output 20 3 6" xfId="15588"/>
    <cellStyle name="Output 20 3 6 2" xfId="36610"/>
    <cellStyle name="Output 20 3 7" xfId="15589"/>
    <cellStyle name="Output 20 3 7 2" xfId="36611"/>
    <cellStyle name="Output 20 3 8" xfId="15590"/>
    <cellStyle name="Output 20 3 8 2" xfId="36612"/>
    <cellStyle name="Output 20 3 9" xfId="15591"/>
    <cellStyle name="Output 20 3 9 2" xfId="36613"/>
    <cellStyle name="Output 20 4" xfId="15592"/>
    <cellStyle name="Output 20 4 2" xfId="15593"/>
    <cellStyle name="Output 20 4 2 2" xfId="36614"/>
    <cellStyle name="Output 20 4 3" xfId="15594"/>
    <cellStyle name="Output 20 4 3 2" xfId="36615"/>
    <cellStyle name="Output 20 4 4" xfId="15595"/>
    <cellStyle name="Output 20 4 4 2" xfId="36616"/>
    <cellStyle name="Output 20 4 5" xfId="15596"/>
    <cellStyle name="Output 20 4 5 2" xfId="36617"/>
    <cellStyle name="Output 20 4 6" xfId="36618"/>
    <cellStyle name="Output 20 5" xfId="15597"/>
    <cellStyle name="Output 20 5 2" xfId="15598"/>
    <cellStyle name="Output 20 5 2 2" xfId="36619"/>
    <cellStyle name="Output 20 5 3" xfId="15599"/>
    <cellStyle name="Output 20 5 3 2" xfId="36620"/>
    <cellStyle name="Output 20 5 4" xfId="15600"/>
    <cellStyle name="Output 20 5 4 2" xfId="36621"/>
    <cellStyle name="Output 20 5 5" xfId="15601"/>
    <cellStyle name="Output 20 5 5 2" xfId="36622"/>
    <cellStyle name="Output 20 5 6" xfId="36623"/>
    <cellStyle name="Output 20 6" xfId="15602"/>
    <cellStyle name="Output 20 6 2" xfId="15603"/>
    <cellStyle name="Output 20 6 2 2" xfId="36624"/>
    <cellStyle name="Output 20 6 3" xfId="15604"/>
    <cellStyle name="Output 20 6 3 2" xfId="36625"/>
    <cellStyle name="Output 20 6 4" xfId="15605"/>
    <cellStyle name="Output 20 6 4 2" xfId="36626"/>
    <cellStyle name="Output 20 6 5" xfId="15606"/>
    <cellStyle name="Output 20 6 5 2" xfId="36627"/>
    <cellStyle name="Output 20 6 6" xfId="36628"/>
    <cellStyle name="Output 20 7" xfId="15607"/>
    <cellStyle name="Output 20 7 2" xfId="36629"/>
    <cellStyle name="Output 20 8" xfId="15608"/>
    <cellStyle name="Output 20 8 2" xfId="36630"/>
    <cellStyle name="Output 20 9" xfId="15609"/>
    <cellStyle name="Output 20 9 2" xfId="36631"/>
    <cellStyle name="Output 21" xfId="15610"/>
    <cellStyle name="Output 21 10" xfId="15611"/>
    <cellStyle name="Output 21 10 2" xfId="36632"/>
    <cellStyle name="Output 21 11" xfId="15612"/>
    <cellStyle name="Output 21 11 2" xfId="36633"/>
    <cellStyle name="Output 21 12" xfId="15613"/>
    <cellStyle name="Output 21 12 2" xfId="36634"/>
    <cellStyle name="Output 21 13" xfId="36635"/>
    <cellStyle name="Output 21 14" xfId="50751"/>
    <cellStyle name="Output 21 15" xfId="50752"/>
    <cellStyle name="Output 21 2" xfId="15614"/>
    <cellStyle name="Output 21 2 10" xfId="15615"/>
    <cellStyle name="Output 21 2 10 2" xfId="36636"/>
    <cellStyle name="Output 21 2 11" xfId="36637"/>
    <cellStyle name="Output 21 2 12" xfId="50753"/>
    <cellStyle name="Output 21 2 13" xfId="50754"/>
    <cellStyle name="Output 21 2 2" xfId="15616"/>
    <cellStyle name="Output 21 2 2 2" xfId="15617"/>
    <cellStyle name="Output 21 2 2 2 2" xfId="36638"/>
    <cellStyle name="Output 21 2 2 3" xfId="15618"/>
    <cellStyle name="Output 21 2 2 3 2" xfId="36639"/>
    <cellStyle name="Output 21 2 2 4" xfId="15619"/>
    <cellStyle name="Output 21 2 2 4 2" xfId="36640"/>
    <cellStyle name="Output 21 2 2 5" xfId="15620"/>
    <cellStyle name="Output 21 2 2 5 2" xfId="36641"/>
    <cellStyle name="Output 21 2 2 6" xfId="36642"/>
    <cellStyle name="Output 21 2 3" xfId="15621"/>
    <cellStyle name="Output 21 2 3 2" xfId="15622"/>
    <cellStyle name="Output 21 2 3 2 2" xfId="36643"/>
    <cellStyle name="Output 21 2 3 3" xfId="15623"/>
    <cellStyle name="Output 21 2 3 3 2" xfId="36644"/>
    <cellStyle name="Output 21 2 3 4" xfId="15624"/>
    <cellStyle name="Output 21 2 3 4 2" xfId="36645"/>
    <cellStyle name="Output 21 2 3 5" xfId="15625"/>
    <cellStyle name="Output 21 2 3 5 2" xfId="36646"/>
    <cellStyle name="Output 21 2 3 6" xfId="36647"/>
    <cellStyle name="Output 21 2 4" xfId="15626"/>
    <cellStyle name="Output 21 2 4 2" xfId="15627"/>
    <cellStyle name="Output 21 2 4 2 2" xfId="36648"/>
    <cellStyle name="Output 21 2 4 3" xfId="15628"/>
    <cellStyle name="Output 21 2 4 3 2" xfId="36649"/>
    <cellStyle name="Output 21 2 4 4" xfId="15629"/>
    <cellStyle name="Output 21 2 4 4 2" xfId="36650"/>
    <cellStyle name="Output 21 2 4 5" xfId="15630"/>
    <cellStyle name="Output 21 2 4 5 2" xfId="36651"/>
    <cellStyle name="Output 21 2 4 6" xfId="36652"/>
    <cellStyle name="Output 21 2 5" xfId="15631"/>
    <cellStyle name="Output 21 2 5 2" xfId="36653"/>
    <cellStyle name="Output 21 2 6" xfId="15632"/>
    <cellStyle name="Output 21 2 6 2" xfId="36654"/>
    <cellStyle name="Output 21 2 7" xfId="15633"/>
    <cellStyle name="Output 21 2 7 2" xfId="36655"/>
    <cellStyle name="Output 21 2 8" xfId="15634"/>
    <cellStyle name="Output 21 2 8 2" xfId="36656"/>
    <cellStyle name="Output 21 2 9" xfId="15635"/>
    <cellStyle name="Output 21 2 9 2" xfId="36657"/>
    <cellStyle name="Output 21 3" xfId="15636"/>
    <cellStyle name="Output 21 3 10" xfId="15637"/>
    <cellStyle name="Output 21 3 10 2" xfId="36658"/>
    <cellStyle name="Output 21 3 11" xfId="36659"/>
    <cellStyle name="Output 21 3 12" xfId="50755"/>
    <cellStyle name="Output 21 3 13" xfId="50756"/>
    <cellStyle name="Output 21 3 2" xfId="15638"/>
    <cellStyle name="Output 21 3 2 2" xfId="15639"/>
    <cellStyle name="Output 21 3 2 2 2" xfId="36660"/>
    <cellStyle name="Output 21 3 2 3" xfId="15640"/>
    <cellStyle name="Output 21 3 2 3 2" xfId="36661"/>
    <cellStyle name="Output 21 3 2 4" xfId="15641"/>
    <cellStyle name="Output 21 3 2 4 2" xfId="36662"/>
    <cellStyle name="Output 21 3 2 5" xfId="15642"/>
    <cellStyle name="Output 21 3 2 5 2" xfId="36663"/>
    <cellStyle name="Output 21 3 2 6" xfId="36664"/>
    <cellStyle name="Output 21 3 3" xfId="15643"/>
    <cellStyle name="Output 21 3 3 2" xfId="15644"/>
    <cellStyle name="Output 21 3 3 2 2" xfId="36665"/>
    <cellStyle name="Output 21 3 3 3" xfId="15645"/>
    <cellStyle name="Output 21 3 3 3 2" xfId="36666"/>
    <cellStyle name="Output 21 3 3 4" xfId="15646"/>
    <cellStyle name="Output 21 3 3 4 2" xfId="36667"/>
    <cellStyle name="Output 21 3 3 5" xfId="15647"/>
    <cellStyle name="Output 21 3 3 5 2" xfId="36668"/>
    <cellStyle name="Output 21 3 3 6" xfId="36669"/>
    <cellStyle name="Output 21 3 4" xfId="15648"/>
    <cellStyle name="Output 21 3 4 2" xfId="15649"/>
    <cellStyle name="Output 21 3 4 2 2" xfId="36670"/>
    <cellStyle name="Output 21 3 4 3" xfId="15650"/>
    <cellStyle name="Output 21 3 4 3 2" xfId="36671"/>
    <cellStyle name="Output 21 3 4 4" xfId="15651"/>
    <cellStyle name="Output 21 3 4 4 2" xfId="36672"/>
    <cellStyle name="Output 21 3 4 5" xfId="15652"/>
    <cellStyle name="Output 21 3 4 5 2" xfId="36673"/>
    <cellStyle name="Output 21 3 4 6" xfId="36674"/>
    <cellStyle name="Output 21 3 5" xfId="15653"/>
    <cellStyle name="Output 21 3 5 2" xfId="36675"/>
    <cellStyle name="Output 21 3 6" xfId="15654"/>
    <cellStyle name="Output 21 3 6 2" xfId="36676"/>
    <cellStyle name="Output 21 3 7" xfId="15655"/>
    <cellStyle name="Output 21 3 7 2" xfId="36677"/>
    <cellStyle name="Output 21 3 8" xfId="15656"/>
    <cellStyle name="Output 21 3 8 2" xfId="36678"/>
    <cellStyle name="Output 21 3 9" xfId="15657"/>
    <cellStyle name="Output 21 3 9 2" xfId="36679"/>
    <cellStyle name="Output 21 4" xfId="15658"/>
    <cellStyle name="Output 21 4 2" xfId="15659"/>
    <cellStyle name="Output 21 4 2 2" xfId="36680"/>
    <cellStyle name="Output 21 4 3" xfId="15660"/>
    <cellStyle name="Output 21 4 3 2" xfId="36681"/>
    <cellStyle name="Output 21 4 4" xfId="15661"/>
    <cellStyle name="Output 21 4 4 2" xfId="36682"/>
    <cellStyle name="Output 21 4 5" xfId="15662"/>
    <cellStyle name="Output 21 4 5 2" xfId="36683"/>
    <cellStyle name="Output 21 4 6" xfId="36684"/>
    <cellStyle name="Output 21 5" xfId="15663"/>
    <cellStyle name="Output 21 5 2" xfId="15664"/>
    <cellStyle name="Output 21 5 2 2" xfId="36685"/>
    <cellStyle name="Output 21 5 3" xfId="15665"/>
    <cellStyle name="Output 21 5 3 2" xfId="36686"/>
    <cellStyle name="Output 21 5 4" xfId="15666"/>
    <cellStyle name="Output 21 5 4 2" xfId="36687"/>
    <cellStyle name="Output 21 5 5" xfId="15667"/>
    <cellStyle name="Output 21 5 5 2" xfId="36688"/>
    <cellStyle name="Output 21 5 6" xfId="36689"/>
    <cellStyle name="Output 21 6" xfId="15668"/>
    <cellStyle name="Output 21 6 2" xfId="15669"/>
    <cellStyle name="Output 21 6 2 2" xfId="36690"/>
    <cellStyle name="Output 21 6 3" xfId="15670"/>
    <cellStyle name="Output 21 6 3 2" xfId="36691"/>
    <cellStyle name="Output 21 6 4" xfId="15671"/>
    <cellStyle name="Output 21 6 4 2" xfId="36692"/>
    <cellStyle name="Output 21 6 5" xfId="15672"/>
    <cellStyle name="Output 21 6 5 2" xfId="36693"/>
    <cellStyle name="Output 21 6 6" xfId="36694"/>
    <cellStyle name="Output 21 7" xfId="15673"/>
    <cellStyle name="Output 21 7 2" xfId="36695"/>
    <cellStyle name="Output 21 8" xfId="15674"/>
    <cellStyle name="Output 21 8 2" xfId="36696"/>
    <cellStyle name="Output 21 9" xfId="15675"/>
    <cellStyle name="Output 21 9 2" xfId="36697"/>
    <cellStyle name="Output 22" xfId="15676"/>
    <cellStyle name="Output 22 10" xfId="15677"/>
    <cellStyle name="Output 22 10 2" xfId="36698"/>
    <cellStyle name="Output 22 11" xfId="15678"/>
    <cellStyle name="Output 22 11 2" xfId="36699"/>
    <cellStyle name="Output 22 12" xfId="15679"/>
    <cellStyle name="Output 22 12 2" xfId="36700"/>
    <cellStyle name="Output 22 13" xfId="36701"/>
    <cellStyle name="Output 22 14" xfId="50757"/>
    <cellStyle name="Output 22 15" xfId="50758"/>
    <cellStyle name="Output 22 2" xfId="15680"/>
    <cellStyle name="Output 22 2 10" xfId="15681"/>
    <cellStyle name="Output 22 2 10 2" xfId="36702"/>
    <cellStyle name="Output 22 2 11" xfId="36703"/>
    <cellStyle name="Output 22 2 12" xfId="50759"/>
    <cellStyle name="Output 22 2 13" xfId="50760"/>
    <cellStyle name="Output 22 2 2" xfId="15682"/>
    <cellStyle name="Output 22 2 2 2" xfId="15683"/>
    <cellStyle name="Output 22 2 2 2 2" xfId="36704"/>
    <cellStyle name="Output 22 2 2 3" xfId="15684"/>
    <cellStyle name="Output 22 2 2 3 2" xfId="36705"/>
    <cellStyle name="Output 22 2 2 4" xfId="15685"/>
    <cellStyle name="Output 22 2 2 4 2" xfId="36706"/>
    <cellStyle name="Output 22 2 2 5" xfId="15686"/>
    <cellStyle name="Output 22 2 2 5 2" xfId="36707"/>
    <cellStyle name="Output 22 2 2 6" xfId="36708"/>
    <cellStyle name="Output 22 2 3" xfId="15687"/>
    <cellStyle name="Output 22 2 3 2" xfId="15688"/>
    <cellStyle name="Output 22 2 3 2 2" xfId="36709"/>
    <cellStyle name="Output 22 2 3 3" xfId="15689"/>
    <cellStyle name="Output 22 2 3 3 2" xfId="36710"/>
    <cellStyle name="Output 22 2 3 4" xfId="15690"/>
    <cellStyle name="Output 22 2 3 4 2" xfId="36711"/>
    <cellStyle name="Output 22 2 3 5" xfId="15691"/>
    <cellStyle name="Output 22 2 3 5 2" xfId="36712"/>
    <cellStyle name="Output 22 2 3 6" xfId="36713"/>
    <cellStyle name="Output 22 2 4" xfId="15692"/>
    <cellStyle name="Output 22 2 4 2" xfId="15693"/>
    <cellStyle name="Output 22 2 4 2 2" xfId="36714"/>
    <cellStyle name="Output 22 2 4 3" xfId="15694"/>
    <cellStyle name="Output 22 2 4 3 2" xfId="36715"/>
    <cellStyle name="Output 22 2 4 4" xfId="15695"/>
    <cellStyle name="Output 22 2 4 4 2" xfId="36716"/>
    <cellStyle name="Output 22 2 4 5" xfId="15696"/>
    <cellStyle name="Output 22 2 4 5 2" xfId="36717"/>
    <cellStyle name="Output 22 2 4 6" xfId="36718"/>
    <cellStyle name="Output 22 2 5" xfId="15697"/>
    <cellStyle name="Output 22 2 5 2" xfId="36719"/>
    <cellStyle name="Output 22 2 6" xfId="15698"/>
    <cellStyle name="Output 22 2 6 2" xfId="36720"/>
    <cellStyle name="Output 22 2 7" xfId="15699"/>
    <cellStyle name="Output 22 2 7 2" xfId="36721"/>
    <cellStyle name="Output 22 2 8" xfId="15700"/>
    <cellStyle name="Output 22 2 8 2" xfId="36722"/>
    <cellStyle name="Output 22 2 9" xfId="15701"/>
    <cellStyle name="Output 22 2 9 2" xfId="36723"/>
    <cellStyle name="Output 22 3" xfId="15702"/>
    <cellStyle name="Output 22 3 10" xfId="15703"/>
    <cellStyle name="Output 22 3 10 2" xfId="36724"/>
    <cellStyle name="Output 22 3 11" xfId="36725"/>
    <cellStyle name="Output 22 3 12" xfId="50761"/>
    <cellStyle name="Output 22 3 13" xfId="50762"/>
    <cellStyle name="Output 22 3 2" xfId="15704"/>
    <cellStyle name="Output 22 3 2 2" xfId="15705"/>
    <cellStyle name="Output 22 3 2 2 2" xfId="36726"/>
    <cellStyle name="Output 22 3 2 3" xfId="15706"/>
    <cellStyle name="Output 22 3 2 3 2" xfId="36727"/>
    <cellStyle name="Output 22 3 2 4" xfId="15707"/>
    <cellStyle name="Output 22 3 2 4 2" xfId="36728"/>
    <cellStyle name="Output 22 3 2 5" xfId="15708"/>
    <cellStyle name="Output 22 3 2 5 2" xfId="36729"/>
    <cellStyle name="Output 22 3 2 6" xfId="36730"/>
    <cellStyle name="Output 22 3 3" xfId="15709"/>
    <cellStyle name="Output 22 3 3 2" xfId="15710"/>
    <cellStyle name="Output 22 3 3 2 2" xfId="36731"/>
    <cellStyle name="Output 22 3 3 3" xfId="15711"/>
    <cellStyle name="Output 22 3 3 3 2" xfId="36732"/>
    <cellStyle name="Output 22 3 3 4" xfId="15712"/>
    <cellStyle name="Output 22 3 3 4 2" xfId="36733"/>
    <cellStyle name="Output 22 3 3 5" xfId="15713"/>
    <cellStyle name="Output 22 3 3 5 2" xfId="36734"/>
    <cellStyle name="Output 22 3 3 6" xfId="36735"/>
    <cellStyle name="Output 22 3 4" xfId="15714"/>
    <cellStyle name="Output 22 3 4 2" xfId="15715"/>
    <cellStyle name="Output 22 3 4 2 2" xfId="36736"/>
    <cellStyle name="Output 22 3 4 3" xfId="15716"/>
    <cellStyle name="Output 22 3 4 3 2" xfId="36737"/>
    <cellStyle name="Output 22 3 4 4" xfId="15717"/>
    <cellStyle name="Output 22 3 4 4 2" xfId="36738"/>
    <cellStyle name="Output 22 3 4 5" xfId="15718"/>
    <cellStyle name="Output 22 3 4 5 2" xfId="36739"/>
    <cellStyle name="Output 22 3 4 6" xfId="36740"/>
    <cellStyle name="Output 22 3 5" xfId="15719"/>
    <cellStyle name="Output 22 3 5 2" xfId="36741"/>
    <cellStyle name="Output 22 3 6" xfId="15720"/>
    <cellStyle name="Output 22 3 6 2" xfId="36742"/>
    <cellStyle name="Output 22 3 7" xfId="15721"/>
    <cellStyle name="Output 22 3 7 2" xfId="36743"/>
    <cellStyle name="Output 22 3 8" xfId="15722"/>
    <cellStyle name="Output 22 3 8 2" xfId="36744"/>
    <cellStyle name="Output 22 3 9" xfId="15723"/>
    <cellStyle name="Output 22 3 9 2" xfId="36745"/>
    <cellStyle name="Output 22 4" xfId="15724"/>
    <cellStyle name="Output 22 4 2" xfId="15725"/>
    <cellStyle name="Output 22 4 2 2" xfId="36746"/>
    <cellStyle name="Output 22 4 3" xfId="15726"/>
    <cellStyle name="Output 22 4 3 2" xfId="36747"/>
    <cellStyle name="Output 22 4 4" xfId="15727"/>
    <cellStyle name="Output 22 4 4 2" xfId="36748"/>
    <cellStyle name="Output 22 4 5" xfId="15728"/>
    <cellStyle name="Output 22 4 5 2" xfId="36749"/>
    <cellStyle name="Output 22 4 6" xfId="36750"/>
    <cellStyle name="Output 22 5" xfId="15729"/>
    <cellStyle name="Output 22 5 2" xfId="15730"/>
    <cellStyle name="Output 22 5 2 2" xfId="36751"/>
    <cellStyle name="Output 22 5 3" xfId="15731"/>
    <cellStyle name="Output 22 5 3 2" xfId="36752"/>
    <cellStyle name="Output 22 5 4" xfId="15732"/>
    <cellStyle name="Output 22 5 4 2" xfId="36753"/>
    <cellStyle name="Output 22 5 5" xfId="15733"/>
    <cellStyle name="Output 22 5 5 2" xfId="36754"/>
    <cellStyle name="Output 22 5 6" xfId="36755"/>
    <cellStyle name="Output 22 6" xfId="15734"/>
    <cellStyle name="Output 22 6 2" xfId="15735"/>
    <cellStyle name="Output 22 6 2 2" xfId="36756"/>
    <cellStyle name="Output 22 6 3" xfId="15736"/>
    <cellStyle name="Output 22 6 3 2" xfId="36757"/>
    <cellStyle name="Output 22 6 4" xfId="15737"/>
    <cellStyle name="Output 22 6 4 2" xfId="36758"/>
    <cellStyle name="Output 22 6 5" xfId="15738"/>
    <cellStyle name="Output 22 6 5 2" xfId="36759"/>
    <cellStyle name="Output 22 6 6" xfId="36760"/>
    <cellStyle name="Output 22 7" xfId="15739"/>
    <cellStyle name="Output 22 7 2" xfId="36761"/>
    <cellStyle name="Output 22 8" xfId="15740"/>
    <cellStyle name="Output 22 8 2" xfId="36762"/>
    <cellStyle name="Output 22 9" xfId="15741"/>
    <cellStyle name="Output 22 9 2" xfId="36763"/>
    <cellStyle name="Output 23" xfId="15742"/>
    <cellStyle name="Output 23 10" xfId="15743"/>
    <cellStyle name="Output 23 10 2" xfId="36764"/>
    <cellStyle name="Output 23 11" xfId="15744"/>
    <cellStyle name="Output 23 11 2" xfId="36765"/>
    <cellStyle name="Output 23 12" xfId="15745"/>
    <cellStyle name="Output 23 12 2" xfId="36766"/>
    <cellStyle name="Output 23 13" xfId="36767"/>
    <cellStyle name="Output 23 14" xfId="50763"/>
    <cellStyle name="Output 23 15" xfId="50764"/>
    <cellStyle name="Output 23 2" xfId="15746"/>
    <cellStyle name="Output 23 2 10" xfId="15747"/>
    <cellStyle name="Output 23 2 10 2" xfId="36768"/>
    <cellStyle name="Output 23 2 11" xfId="36769"/>
    <cellStyle name="Output 23 2 12" xfId="50765"/>
    <cellStyle name="Output 23 2 13" xfId="50766"/>
    <cellStyle name="Output 23 2 2" xfId="15748"/>
    <cellStyle name="Output 23 2 2 2" xfId="15749"/>
    <cellStyle name="Output 23 2 2 2 2" xfId="36770"/>
    <cellStyle name="Output 23 2 2 3" xfId="15750"/>
    <cellStyle name="Output 23 2 2 3 2" xfId="36771"/>
    <cellStyle name="Output 23 2 2 4" xfId="15751"/>
    <cellStyle name="Output 23 2 2 4 2" xfId="36772"/>
    <cellStyle name="Output 23 2 2 5" xfId="15752"/>
    <cellStyle name="Output 23 2 2 5 2" xfId="36773"/>
    <cellStyle name="Output 23 2 2 6" xfId="36774"/>
    <cellStyle name="Output 23 2 3" xfId="15753"/>
    <cellStyle name="Output 23 2 3 2" xfId="15754"/>
    <cellStyle name="Output 23 2 3 2 2" xfId="36775"/>
    <cellStyle name="Output 23 2 3 3" xfId="15755"/>
    <cellStyle name="Output 23 2 3 3 2" xfId="36776"/>
    <cellStyle name="Output 23 2 3 4" xfId="15756"/>
    <cellStyle name="Output 23 2 3 4 2" xfId="36777"/>
    <cellStyle name="Output 23 2 3 5" xfId="15757"/>
    <cellStyle name="Output 23 2 3 5 2" xfId="36778"/>
    <cellStyle name="Output 23 2 3 6" xfId="36779"/>
    <cellStyle name="Output 23 2 4" xfId="15758"/>
    <cellStyle name="Output 23 2 4 2" xfId="15759"/>
    <cellStyle name="Output 23 2 4 2 2" xfId="36780"/>
    <cellStyle name="Output 23 2 4 3" xfId="15760"/>
    <cellStyle name="Output 23 2 4 3 2" xfId="36781"/>
    <cellStyle name="Output 23 2 4 4" xfId="15761"/>
    <cellStyle name="Output 23 2 4 4 2" xfId="36782"/>
    <cellStyle name="Output 23 2 4 5" xfId="15762"/>
    <cellStyle name="Output 23 2 4 5 2" xfId="36783"/>
    <cellStyle name="Output 23 2 4 6" xfId="36784"/>
    <cellStyle name="Output 23 2 5" xfId="15763"/>
    <cellStyle name="Output 23 2 5 2" xfId="36785"/>
    <cellStyle name="Output 23 2 6" xfId="15764"/>
    <cellStyle name="Output 23 2 6 2" xfId="36786"/>
    <cellStyle name="Output 23 2 7" xfId="15765"/>
    <cellStyle name="Output 23 2 7 2" xfId="36787"/>
    <cellStyle name="Output 23 2 8" xfId="15766"/>
    <cellStyle name="Output 23 2 8 2" xfId="36788"/>
    <cellStyle name="Output 23 2 9" xfId="15767"/>
    <cellStyle name="Output 23 2 9 2" xfId="36789"/>
    <cellStyle name="Output 23 3" xfId="15768"/>
    <cellStyle name="Output 23 3 10" xfId="15769"/>
    <cellStyle name="Output 23 3 10 2" xfId="36790"/>
    <cellStyle name="Output 23 3 11" xfId="36791"/>
    <cellStyle name="Output 23 3 12" xfId="50767"/>
    <cellStyle name="Output 23 3 13" xfId="50768"/>
    <cellStyle name="Output 23 3 2" xfId="15770"/>
    <cellStyle name="Output 23 3 2 2" xfId="15771"/>
    <cellStyle name="Output 23 3 2 2 2" xfId="36792"/>
    <cellStyle name="Output 23 3 2 3" xfId="15772"/>
    <cellStyle name="Output 23 3 2 3 2" xfId="36793"/>
    <cellStyle name="Output 23 3 2 4" xfId="15773"/>
    <cellStyle name="Output 23 3 2 4 2" xfId="36794"/>
    <cellStyle name="Output 23 3 2 5" xfId="15774"/>
    <cellStyle name="Output 23 3 2 5 2" xfId="36795"/>
    <cellStyle name="Output 23 3 2 6" xfId="36796"/>
    <cellStyle name="Output 23 3 3" xfId="15775"/>
    <cellStyle name="Output 23 3 3 2" xfId="15776"/>
    <cellStyle name="Output 23 3 3 2 2" xfId="36797"/>
    <cellStyle name="Output 23 3 3 3" xfId="15777"/>
    <cellStyle name="Output 23 3 3 3 2" xfId="36798"/>
    <cellStyle name="Output 23 3 3 4" xfId="15778"/>
    <cellStyle name="Output 23 3 3 4 2" xfId="36799"/>
    <cellStyle name="Output 23 3 3 5" xfId="15779"/>
    <cellStyle name="Output 23 3 3 5 2" xfId="36800"/>
    <cellStyle name="Output 23 3 3 6" xfId="36801"/>
    <cellStyle name="Output 23 3 4" xfId="15780"/>
    <cellStyle name="Output 23 3 4 2" xfId="15781"/>
    <cellStyle name="Output 23 3 4 2 2" xfId="36802"/>
    <cellStyle name="Output 23 3 4 3" xfId="15782"/>
    <cellStyle name="Output 23 3 4 3 2" xfId="36803"/>
    <cellStyle name="Output 23 3 4 4" xfId="15783"/>
    <cellStyle name="Output 23 3 4 4 2" xfId="36804"/>
    <cellStyle name="Output 23 3 4 5" xfId="15784"/>
    <cellStyle name="Output 23 3 4 5 2" xfId="36805"/>
    <cellStyle name="Output 23 3 4 6" xfId="36806"/>
    <cellStyle name="Output 23 3 5" xfId="15785"/>
    <cellStyle name="Output 23 3 5 2" xfId="36807"/>
    <cellStyle name="Output 23 3 6" xfId="15786"/>
    <cellStyle name="Output 23 3 6 2" xfId="36808"/>
    <cellStyle name="Output 23 3 7" xfId="15787"/>
    <cellStyle name="Output 23 3 7 2" xfId="36809"/>
    <cellStyle name="Output 23 3 8" xfId="15788"/>
    <cellStyle name="Output 23 3 8 2" xfId="36810"/>
    <cellStyle name="Output 23 3 9" xfId="15789"/>
    <cellStyle name="Output 23 3 9 2" xfId="36811"/>
    <cellStyle name="Output 23 4" xfId="15790"/>
    <cellStyle name="Output 23 4 2" xfId="15791"/>
    <cellStyle name="Output 23 4 2 2" xfId="36812"/>
    <cellStyle name="Output 23 4 3" xfId="15792"/>
    <cellStyle name="Output 23 4 3 2" xfId="36813"/>
    <cellStyle name="Output 23 4 4" xfId="15793"/>
    <cellStyle name="Output 23 4 4 2" xfId="36814"/>
    <cellStyle name="Output 23 4 5" xfId="15794"/>
    <cellStyle name="Output 23 4 5 2" xfId="36815"/>
    <cellStyle name="Output 23 4 6" xfId="36816"/>
    <cellStyle name="Output 23 5" xfId="15795"/>
    <cellStyle name="Output 23 5 2" xfId="15796"/>
    <cellStyle name="Output 23 5 2 2" xfId="36817"/>
    <cellStyle name="Output 23 5 3" xfId="15797"/>
    <cellStyle name="Output 23 5 3 2" xfId="36818"/>
    <cellStyle name="Output 23 5 4" xfId="15798"/>
    <cellStyle name="Output 23 5 4 2" xfId="36819"/>
    <cellStyle name="Output 23 5 5" xfId="15799"/>
    <cellStyle name="Output 23 5 5 2" xfId="36820"/>
    <cellStyle name="Output 23 5 6" xfId="36821"/>
    <cellStyle name="Output 23 6" xfId="15800"/>
    <cellStyle name="Output 23 6 2" xfId="15801"/>
    <cellStyle name="Output 23 6 2 2" xfId="36822"/>
    <cellStyle name="Output 23 6 3" xfId="15802"/>
    <cellStyle name="Output 23 6 3 2" xfId="36823"/>
    <cellStyle name="Output 23 6 4" xfId="15803"/>
    <cellStyle name="Output 23 6 4 2" xfId="36824"/>
    <cellStyle name="Output 23 6 5" xfId="15804"/>
    <cellStyle name="Output 23 6 5 2" xfId="36825"/>
    <cellStyle name="Output 23 6 6" xfId="36826"/>
    <cellStyle name="Output 23 7" xfId="15805"/>
    <cellStyle name="Output 23 7 2" xfId="36827"/>
    <cellStyle name="Output 23 8" xfId="15806"/>
    <cellStyle name="Output 23 8 2" xfId="36828"/>
    <cellStyle name="Output 23 9" xfId="15807"/>
    <cellStyle name="Output 23 9 2" xfId="36829"/>
    <cellStyle name="Output 24" xfId="15808"/>
    <cellStyle name="Output 24 10" xfId="15809"/>
    <cellStyle name="Output 24 10 2" xfId="36830"/>
    <cellStyle name="Output 24 11" xfId="15810"/>
    <cellStyle name="Output 24 11 2" xfId="36831"/>
    <cellStyle name="Output 24 12" xfId="15811"/>
    <cellStyle name="Output 24 12 2" xfId="36832"/>
    <cellStyle name="Output 24 13" xfId="36833"/>
    <cellStyle name="Output 24 14" xfId="50769"/>
    <cellStyle name="Output 24 15" xfId="50770"/>
    <cellStyle name="Output 24 2" xfId="15812"/>
    <cellStyle name="Output 24 2 10" xfId="15813"/>
    <cellStyle name="Output 24 2 10 2" xfId="36834"/>
    <cellStyle name="Output 24 2 11" xfId="36835"/>
    <cellStyle name="Output 24 2 12" xfId="50771"/>
    <cellStyle name="Output 24 2 13" xfId="50772"/>
    <cellStyle name="Output 24 2 2" xfId="15814"/>
    <cellStyle name="Output 24 2 2 2" xfId="15815"/>
    <cellStyle name="Output 24 2 2 2 2" xfId="36836"/>
    <cellStyle name="Output 24 2 2 3" xfId="15816"/>
    <cellStyle name="Output 24 2 2 3 2" xfId="36837"/>
    <cellStyle name="Output 24 2 2 4" xfId="15817"/>
    <cellStyle name="Output 24 2 2 4 2" xfId="36838"/>
    <cellStyle name="Output 24 2 2 5" xfId="15818"/>
    <cellStyle name="Output 24 2 2 5 2" xfId="36839"/>
    <cellStyle name="Output 24 2 2 6" xfId="36840"/>
    <cellStyle name="Output 24 2 3" xfId="15819"/>
    <cellStyle name="Output 24 2 3 2" xfId="15820"/>
    <cellStyle name="Output 24 2 3 2 2" xfId="36841"/>
    <cellStyle name="Output 24 2 3 3" xfId="15821"/>
    <cellStyle name="Output 24 2 3 3 2" xfId="36842"/>
    <cellStyle name="Output 24 2 3 4" xfId="15822"/>
    <cellStyle name="Output 24 2 3 4 2" xfId="36843"/>
    <cellStyle name="Output 24 2 3 5" xfId="15823"/>
    <cellStyle name="Output 24 2 3 5 2" xfId="36844"/>
    <cellStyle name="Output 24 2 3 6" xfId="36845"/>
    <cellStyle name="Output 24 2 4" xfId="15824"/>
    <cellStyle name="Output 24 2 4 2" xfId="15825"/>
    <cellStyle name="Output 24 2 4 2 2" xfId="36846"/>
    <cellStyle name="Output 24 2 4 3" xfId="15826"/>
    <cellStyle name="Output 24 2 4 3 2" xfId="36847"/>
    <cellStyle name="Output 24 2 4 4" xfId="15827"/>
    <cellStyle name="Output 24 2 4 4 2" xfId="36848"/>
    <cellStyle name="Output 24 2 4 5" xfId="15828"/>
    <cellStyle name="Output 24 2 4 5 2" xfId="36849"/>
    <cellStyle name="Output 24 2 4 6" xfId="36850"/>
    <cellStyle name="Output 24 2 5" xfId="15829"/>
    <cellStyle name="Output 24 2 5 2" xfId="36851"/>
    <cellStyle name="Output 24 2 6" xfId="15830"/>
    <cellStyle name="Output 24 2 6 2" xfId="36852"/>
    <cellStyle name="Output 24 2 7" xfId="15831"/>
    <cellStyle name="Output 24 2 7 2" xfId="36853"/>
    <cellStyle name="Output 24 2 8" xfId="15832"/>
    <cellStyle name="Output 24 2 8 2" xfId="36854"/>
    <cellStyle name="Output 24 2 9" xfId="15833"/>
    <cellStyle name="Output 24 2 9 2" xfId="36855"/>
    <cellStyle name="Output 24 3" xfId="15834"/>
    <cellStyle name="Output 24 3 10" xfId="15835"/>
    <cellStyle name="Output 24 3 10 2" xfId="36856"/>
    <cellStyle name="Output 24 3 11" xfId="36857"/>
    <cellStyle name="Output 24 3 12" xfId="50773"/>
    <cellStyle name="Output 24 3 13" xfId="50774"/>
    <cellStyle name="Output 24 3 2" xfId="15836"/>
    <cellStyle name="Output 24 3 2 2" xfId="15837"/>
    <cellStyle name="Output 24 3 2 2 2" xfId="36858"/>
    <cellStyle name="Output 24 3 2 3" xfId="15838"/>
    <cellStyle name="Output 24 3 2 3 2" xfId="36859"/>
    <cellStyle name="Output 24 3 2 4" xfId="15839"/>
    <cellStyle name="Output 24 3 2 4 2" xfId="36860"/>
    <cellStyle name="Output 24 3 2 5" xfId="15840"/>
    <cellStyle name="Output 24 3 2 5 2" xfId="36861"/>
    <cellStyle name="Output 24 3 2 6" xfId="36862"/>
    <cellStyle name="Output 24 3 3" xfId="15841"/>
    <cellStyle name="Output 24 3 3 2" xfId="15842"/>
    <cellStyle name="Output 24 3 3 2 2" xfId="36863"/>
    <cellStyle name="Output 24 3 3 3" xfId="15843"/>
    <cellStyle name="Output 24 3 3 3 2" xfId="36864"/>
    <cellStyle name="Output 24 3 3 4" xfId="15844"/>
    <cellStyle name="Output 24 3 3 4 2" xfId="36865"/>
    <cellStyle name="Output 24 3 3 5" xfId="15845"/>
    <cellStyle name="Output 24 3 3 5 2" xfId="36866"/>
    <cellStyle name="Output 24 3 3 6" xfId="36867"/>
    <cellStyle name="Output 24 3 4" xfId="15846"/>
    <cellStyle name="Output 24 3 4 2" xfId="15847"/>
    <cellStyle name="Output 24 3 4 2 2" xfId="36868"/>
    <cellStyle name="Output 24 3 4 3" xfId="15848"/>
    <cellStyle name="Output 24 3 4 3 2" xfId="36869"/>
    <cellStyle name="Output 24 3 4 4" xfId="15849"/>
    <cellStyle name="Output 24 3 4 4 2" xfId="36870"/>
    <cellStyle name="Output 24 3 4 5" xfId="15850"/>
    <cellStyle name="Output 24 3 4 5 2" xfId="36871"/>
    <cellStyle name="Output 24 3 4 6" xfId="36872"/>
    <cellStyle name="Output 24 3 5" xfId="15851"/>
    <cellStyle name="Output 24 3 5 2" xfId="36873"/>
    <cellStyle name="Output 24 3 6" xfId="15852"/>
    <cellStyle name="Output 24 3 6 2" xfId="36874"/>
    <cellStyle name="Output 24 3 7" xfId="15853"/>
    <cellStyle name="Output 24 3 7 2" xfId="36875"/>
    <cellStyle name="Output 24 3 8" xfId="15854"/>
    <cellStyle name="Output 24 3 8 2" xfId="36876"/>
    <cellStyle name="Output 24 3 9" xfId="15855"/>
    <cellStyle name="Output 24 3 9 2" xfId="36877"/>
    <cellStyle name="Output 24 4" xfId="15856"/>
    <cellStyle name="Output 24 4 2" xfId="15857"/>
    <cellStyle name="Output 24 4 2 2" xfId="36878"/>
    <cellStyle name="Output 24 4 3" xfId="15858"/>
    <cellStyle name="Output 24 4 3 2" xfId="36879"/>
    <cellStyle name="Output 24 4 4" xfId="15859"/>
    <cellStyle name="Output 24 4 4 2" xfId="36880"/>
    <cellStyle name="Output 24 4 5" xfId="15860"/>
    <cellStyle name="Output 24 4 5 2" xfId="36881"/>
    <cellStyle name="Output 24 4 6" xfId="36882"/>
    <cellStyle name="Output 24 5" xfId="15861"/>
    <cellStyle name="Output 24 5 2" xfId="15862"/>
    <cellStyle name="Output 24 5 2 2" xfId="36883"/>
    <cellStyle name="Output 24 5 3" xfId="15863"/>
    <cellStyle name="Output 24 5 3 2" xfId="36884"/>
    <cellStyle name="Output 24 5 4" xfId="15864"/>
    <cellStyle name="Output 24 5 4 2" xfId="36885"/>
    <cellStyle name="Output 24 5 5" xfId="15865"/>
    <cellStyle name="Output 24 5 5 2" xfId="36886"/>
    <cellStyle name="Output 24 5 6" xfId="36887"/>
    <cellStyle name="Output 24 6" xfId="15866"/>
    <cellStyle name="Output 24 6 2" xfId="15867"/>
    <cellStyle name="Output 24 6 2 2" xfId="36888"/>
    <cellStyle name="Output 24 6 3" xfId="15868"/>
    <cellStyle name="Output 24 6 3 2" xfId="36889"/>
    <cellStyle name="Output 24 6 4" xfId="15869"/>
    <cellStyle name="Output 24 6 4 2" xfId="36890"/>
    <cellStyle name="Output 24 6 5" xfId="15870"/>
    <cellStyle name="Output 24 6 5 2" xfId="36891"/>
    <cellStyle name="Output 24 6 6" xfId="36892"/>
    <cellStyle name="Output 24 7" xfId="15871"/>
    <cellStyle name="Output 24 7 2" xfId="36893"/>
    <cellStyle name="Output 24 8" xfId="15872"/>
    <cellStyle name="Output 24 8 2" xfId="36894"/>
    <cellStyle name="Output 24 9" xfId="15873"/>
    <cellStyle name="Output 24 9 2" xfId="36895"/>
    <cellStyle name="Output 25" xfId="15874"/>
    <cellStyle name="Output 25 10" xfId="15875"/>
    <cellStyle name="Output 25 10 2" xfId="36896"/>
    <cellStyle name="Output 25 11" xfId="15876"/>
    <cellStyle name="Output 25 11 2" xfId="36897"/>
    <cellStyle name="Output 25 12" xfId="15877"/>
    <cellStyle name="Output 25 12 2" xfId="36898"/>
    <cellStyle name="Output 25 13" xfId="36899"/>
    <cellStyle name="Output 25 14" xfId="50775"/>
    <cellStyle name="Output 25 15" xfId="50776"/>
    <cellStyle name="Output 25 2" xfId="15878"/>
    <cellStyle name="Output 25 2 10" xfId="15879"/>
    <cellStyle name="Output 25 2 10 2" xfId="36900"/>
    <cellStyle name="Output 25 2 11" xfId="36901"/>
    <cellStyle name="Output 25 2 12" xfId="50777"/>
    <cellStyle name="Output 25 2 13" xfId="50778"/>
    <cellStyle name="Output 25 2 2" xfId="15880"/>
    <cellStyle name="Output 25 2 2 2" xfId="15881"/>
    <cellStyle name="Output 25 2 2 2 2" xfId="36902"/>
    <cellStyle name="Output 25 2 2 3" xfId="15882"/>
    <cellStyle name="Output 25 2 2 3 2" xfId="36903"/>
    <cellStyle name="Output 25 2 2 4" xfId="15883"/>
    <cellStyle name="Output 25 2 2 4 2" xfId="36904"/>
    <cellStyle name="Output 25 2 2 5" xfId="15884"/>
    <cellStyle name="Output 25 2 2 5 2" xfId="36905"/>
    <cellStyle name="Output 25 2 2 6" xfId="36906"/>
    <cellStyle name="Output 25 2 3" xfId="15885"/>
    <cellStyle name="Output 25 2 3 2" xfId="15886"/>
    <cellStyle name="Output 25 2 3 2 2" xfId="36907"/>
    <cellStyle name="Output 25 2 3 3" xfId="15887"/>
    <cellStyle name="Output 25 2 3 3 2" xfId="36908"/>
    <cellStyle name="Output 25 2 3 4" xfId="15888"/>
    <cellStyle name="Output 25 2 3 4 2" xfId="36909"/>
    <cellStyle name="Output 25 2 3 5" xfId="15889"/>
    <cellStyle name="Output 25 2 3 5 2" xfId="36910"/>
    <cellStyle name="Output 25 2 3 6" xfId="36911"/>
    <cellStyle name="Output 25 2 4" xfId="15890"/>
    <cellStyle name="Output 25 2 4 2" xfId="15891"/>
    <cellStyle name="Output 25 2 4 2 2" xfId="36912"/>
    <cellStyle name="Output 25 2 4 3" xfId="15892"/>
    <cellStyle name="Output 25 2 4 3 2" xfId="36913"/>
    <cellStyle name="Output 25 2 4 4" xfId="15893"/>
    <cellStyle name="Output 25 2 4 4 2" xfId="36914"/>
    <cellStyle name="Output 25 2 4 5" xfId="15894"/>
    <cellStyle name="Output 25 2 4 5 2" xfId="36915"/>
    <cellStyle name="Output 25 2 4 6" xfId="36916"/>
    <cellStyle name="Output 25 2 5" xfId="15895"/>
    <cellStyle name="Output 25 2 5 2" xfId="36917"/>
    <cellStyle name="Output 25 2 6" xfId="15896"/>
    <cellStyle name="Output 25 2 6 2" xfId="36918"/>
    <cellStyle name="Output 25 2 7" xfId="15897"/>
    <cellStyle name="Output 25 2 7 2" xfId="36919"/>
    <cellStyle name="Output 25 2 8" xfId="15898"/>
    <cellStyle name="Output 25 2 8 2" xfId="36920"/>
    <cellStyle name="Output 25 2 9" xfId="15899"/>
    <cellStyle name="Output 25 2 9 2" xfId="36921"/>
    <cellStyle name="Output 25 3" xfId="15900"/>
    <cellStyle name="Output 25 3 10" xfId="15901"/>
    <cellStyle name="Output 25 3 10 2" xfId="36922"/>
    <cellStyle name="Output 25 3 11" xfId="36923"/>
    <cellStyle name="Output 25 3 12" xfId="50779"/>
    <cellStyle name="Output 25 3 13" xfId="50780"/>
    <cellStyle name="Output 25 3 2" xfId="15902"/>
    <cellStyle name="Output 25 3 2 2" xfId="15903"/>
    <cellStyle name="Output 25 3 2 2 2" xfId="36924"/>
    <cellStyle name="Output 25 3 2 3" xfId="15904"/>
    <cellStyle name="Output 25 3 2 3 2" xfId="36925"/>
    <cellStyle name="Output 25 3 2 4" xfId="15905"/>
    <cellStyle name="Output 25 3 2 4 2" xfId="36926"/>
    <cellStyle name="Output 25 3 2 5" xfId="15906"/>
    <cellStyle name="Output 25 3 2 5 2" xfId="36927"/>
    <cellStyle name="Output 25 3 2 6" xfId="36928"/>
    <cellStyle name="Output 25 3 3" xfId="15907"/>
    <cellStyle name="Output 25 3 3 2" xfId="15908"/>
    <cellStyle name="Output 25 3 3 2 2" xfId="36929"/>
    <cellStyle name="Output 25 3 3 3" xfId="15909"/>
    <cellStyle name="Output 25 3 3 3 2" xfId="36930"/>
    <cellStyle name="Output 25 3 3 4" xfId="15910"/>
    <cellStyle name="Output 25 3 3 4 2" xfId="36931"/>
    <cellStyle name="Output 25 3 3 5" xfId="15911"/>
    <cellStyle name="Output 25 3 3 5 2" xfId="36932"/>
    <cellStyle name="Output 25 3 3 6" xfId="36933"/>
    <cellStyle name="Output 25 3 4" xfId="15912"/>
    <cellStyle name="Output 25 3 4 2" xfId="15913"/>
    <cellStyle name="Output 25 3 4 2 2" xfId="36934"/>
    <cellStyle name="Output 25 3 4 3" xfId="15914"/>
    <cellStyle name="Output 25 3 4 3 2" xfId="36935"/>
    <cellStyle name="Output 25 3 4 4" xfId="15915"/>
    <cellStyle name="Output 25 3 4 4 2" xfId="36936"/>
    <cellStyle name="Output 25 3 4 5" xfId="15916"/>
    <cellStyle name="Output 25 3 4 5 2" xfId="36937"/>
    <cellStyle name="Output 25 3 4 6" xfId="36938"/>
    <cellStyle name="Output 25 3 5" xfId="15917"/>
    <cellStyle name="Output 25 3 5 2" xfId="36939"/>
    <cellStyle name="Output 25 3 6" xfId="15918"/>
    <cellStyle name="Output 25 3 6 2" xfId="36940"/>
    <cellStyle name="Output 25 3 7" xfId="15919"/>
    <cellStyle name="Output 25 3 7 2" xfId="36941"/>
    <cellStyle name="Output 25 3 8" xfId="15920"/>
    <cellStyle name="Output 25 3 8 2" xfId="36942"/>
    <cellStyle name="Output 25 3 9" xfId="15921"/>
    <cellStyle name="Output 25 3 9 2" xfId="36943"/>
    <cellStyle name="Output 25 4" xfId="15922"/>
    <cellStyle name="Output 25 4 2" xfId="15923"/>
    <cellStyle name="Output 25 4 2 2" xfId="36944"/>
    <cellStyle name="Output 25 4 3" xfId="15924"/>
    <cellStyle name="Output 25 4 3 2" xfId="36945"/>
    <cellStyle name="Output 25 4 4" xfId="15925"/>
    <cellStyle name="Output 25 4 4 2" xfId="36946"/>
    <cellStyle name="Output 25 4 5" xfId="15926"/>
    <cellStyle name="Output 25 4 5 2" xfId="36947"/>
    <cellStyle name="Output 25 4 6" xfId="36948"/>
    <cellStyle name="Output 25 5" xfId="15927"/>
    <cellStyle name="Output 25 5 2" xfId="15928"/>
    <cellStyle name="Output 25 5 2 2" xfId="36949"/>
    <cellStyle name="Output 25 5 3" xfId="15929"/>
    <cellStyle name="Output 25 5 3 2" xfId="36950"/>
    <cellStyle name="Output 25 5 4" xfId="15930"/>
    <cellStyle name="Output 25 5 4 2" xfId="36951"/>
    <cellStyle name="Output 25 5 5" xfId="15931"/>
    <cellStyle name="Output 25 5 5 2" xfId="36952"/>
    <cellStyle name="Output 25 5 6" xfId="36953"/>
    <cellStyle name="Output 25 6" xfId="15932"/>
    <cellStyle name="Output 25 6 2" xfId="15933"/>
    <cellStyle name="Output 25 6 2 2" xfId="36954"/>
    <cellStyle name="Output 25 6 3" xfId="15934"/>
    <cellStyle name="Output 25 6 3 2" xfId="36955"/>
    <cellStyle name="Output 25 6 4" xfId="15935"/>
    <cellStyle name="Output 25 6 4 2" xfId="36956"/>
    <cellStyle name="Output 25 6 5" xfId="15936"/>
    <cellStyle name="Output 25 6 5 2" xfId="36957"/>
    <cellStyle name="Output 25 6 6" xfId="36958"/>
    <cellStyle name="Output 25 7" xfId="15937"/>
    <cellStyle name="Output 25 7 2" xfId="36959"/>
    <cellStyle name="Output 25 8" xfId="15938"/>
    <cellStyle name="Output 25 8 2" xfId="36960"/>
    <cellStyle name="Output 25 9" xfId="15939"/>
    <cellStyle name="Output 25 9 2" xfId="36961"/>
    <cellStyle name="Output 3" xfId="15940"/>
    <cellStyle name="Output 3 10" xfId="15941"/>
    <cellStyle name="Output 3 10 2" xfId="36962"/>
    <cellStyle name="Output 3 11" xfId="15942"/>
    <cellStyle name="Output 3 11 2" xfId="36963"/>
    <cellStyle name="Output 3 12" xfId="15943"/>
    <cellStyle name="Output 3 12 2" xfId="36964"/>
    <cellStyle name="Output 3 13" xfId="15944"/>
    <cellStyle name="Output 3 13 2" xfId="36965"/>
    <cellStyle name="Output 3 14" xfId="36966"/>
    <cellStyle name="Output 3 15" xfId="50781"/>
    <cellStyle name="Output 3 16" xfId="50782"/>
    <cellStyle name="Output 3 2" xfId="15945"/>
    <cellStyle name="Output 3 2 10" xfId="15946"/>
    <cellStyle name="Output 3 2 10 2" xfId="36967"/>
    <cellStyle name="Output 3 2 11" xfId="15947"/>
    <cellStyle name="Output 3 2 11 2" xfId="36968"/>
    <cellStyle name="Output 3 2 12" xfId="15948"/>
    <cellStyle name="Output 3 2 12 2" xfId="36969"/>
    <cellStyle name="Output 3 2 13" xfId="36970"/>
    <cellStyle name="Output 3 2 14" xfId="50783"/>
    <cellStyle name="Output 3 2 15" xfId="50784"/>
    <cellStyle name="Output 3 2 2" xfId="15949"/>
    <cellStyle name="Output 3 2 2 10" xfId="15950"/>
    <cellStyle name="Output 3 2 2 10 2" xfId="36971"/>
    <cellStyle name="Output 3 2 2 11" xfId="36972"/>
    <cellStyle name="Output 3 2 2 12" xfId="50785"/>
    <cellStyle name="Output 3 2 2 13" xfId="50786"/>
    <cellStyle name="Output 3 2 2 2" xfId="15951"/>
    <cellStyle name="Output 3 2 2 2 2" xfId="15952"/>
    <cellStyle name="Output 3 2 2 2 2 2" xfId="36973"/>
    <cellStyle name="Output 3 2 2 2 3" xfId="15953"/>
    <cellStyle name="Output 3 2 2 2 3 2" xfId="36974"/>
    <cellStyle name="Output 3 2 2 2 4" xfId="15954"/>
    <cellStyle name="Output 3 2 2 2 4 2" xfId="36975"/>
    <cellStyle name="Output 3 2 2 2 5" xfId="15955"/>
    <cellStyle name="Output 3 2 2 2 5 2" xfId="36976"/>
    <cellStyle name="Output 3 2 2 2 6" xfId="36977"/>
    <cellStyle name="Output 3 2 2 3" xfId="15956"/>
    <cellStyle name="Output 3 2 2 3 2" xfId="15957"/>
    <cellStyle name="Output 3 2 2 3 2 2" xfId="36978"/>
    <cellStyle name="Output 3 2 2 3 3" xfId="15958"/>
    <cellStyle name="Output 3 2 2 3 3 2" xfId="36979"/>
    <cellStyle name="Output 3 2 2 3 4" xfId="15959"/>
    <cellStyle name="Output 3 2 2 3 4 2" xfId="36980"/>
    <cellStyle name="Output 3 2 2 3 5" xfId="15960"/>
    <cellStyle name="Output 3 2 2 3 5 2" xfId="36981"/>
    <cellStyle name="Output 3 2 2 3 6" xfId="36982"/>
    <cellStyle name="Output 3 2 2 4" xfId="15961"/>
    <cellStyle name="Output 3 2 2 4 2" xfId="15962"/>
    <cellStyle name="Output 3 2 2 4 2 2" xfId="36983"/>
    <cellStyle name="Output 3 2 2 4 3" xfId="15963"/>
    <cellStyle name="Output 3 2 2 4 3 2" xfId="36984"/>
    <cellStyle name="Output 3 2 2 4 4" xfId="15964"/>
    <cellStyle name="Output 3 2 2 4 4 2" xfId="36985"/>
    <cellStyle name="Output 3 2 2 4 5" xfId="15965"/>
    <cellStyle name="Output 3 2 2 4 5 2" xfId="36986"/>
    <cellStyle name="Output 3 2 2 4 6" xfId="36987"/>
    <cellStyle name="Output 3 2 2 5" xfId="15966"/>
    <cellStyle name="Output 3 2 2 5 2" xfId="36988"/>
    <cellStyle name="Output 3 2 2 6" xfId="15967"/>
    <cellStyle name="Output 3 2 2 6 2" xfId="36989"/>
    <cellStyle name="Output 3 2 2 7" xfId="15968"/>
    <cellStyle name="Output 3 2 2 7 2" xfId="36990"/>
    <cellStyle name="Output 3 2 2 8" xfId="15969"/>
    <cellStyle name="Output 3 2 2 8 2" xfId="36991"/>
    <cellStyle name="Output 3 2 2 9" xfId="15970"/>
    <cellStyle name="Output 3 2 2 9 2" xfId="36992"/>
    <cellStyle name="Output 3 2 3" xfId="15971"/>
    <cellStyle name="Output 3 2 3 10" xfId="15972"/>
    <cellStyle name="Output 3 2 3 10 2" xfId="36993"/>
    <cellStyle name="Output 3 2 3 11" xfId="36994"/>
    <cellStyle name="Output 3 2 3 12" xfId="50787"/>
    <cellStyle name="Output 3 2 3 13" xfId="50788"/>
    <cellStyle name="Output 3 2 3 2" xfId="15973"/>
    <cellStyle name="Output 3 2 3 2 2" xfId="15974"/>
    <cellStyle name="Output 3 2 3 2 2 2" xfId="36995"/>
    <cellStyle name="Output 3 2 3 2 3" xfId="15975"/>
    <cellStyle name="Output 3 2 3 2 3 2" xfId="36996"/>
    <cellStyle name="Output 3 2 3 2 4" xfId="15976"/>
    <cellStyle name="Output 3 2 3 2 4 2" xfId="36997"/>
    <cellStyle name="Output 3 2 3 2 5" xfId="15977"/>
    <cellStyle name="Output 3 2 3 2 5 2" xfId="36998"/>
    <cellStyle name="Output 3 2 3 2 6" xfId="36999"/>
    <cellStyle name="Output 3 2 3 3" xfId="15978"/>
    <cellStyle name="Output 3 2 3 3 2" xfId="15979"/>
    <cellStyle name="Output 3 2 3 3 2 2" xfId="37000"/>
    <cellStyle name="Output 3 2 3 3 3" xfId="15980"/>
    <cellStyle name="Output 3 2 3 3 3 2" xfId="37001"/>
    <cellStyle name="Output 3 2 3 3 4" xfId="15981"/>
    <cellStyle name="Output 3 2 3 3 4 2" xfId="37002"/>
    <cellStyle name="Output 3 2 3 3 5" xfId="15982"/>
    <cellStyle name="Output 3 2 3 3 5 2" xfId="37003"/>
    <cellStyle name="Output 3 2 3 3 6" xfId="37004"/>
    <cellStyle name="Output 3 2 3 4" xfId="15983"/>
    <cellStyle name="Output 3 2 3 4 2" xfId="15984"/>
    <cellStyle name="Output 3 2 3 4 2 2" xfId="37005"/>
    <cellStyle name="Output 3 2 3 4 3" xfId="15985"/>
    <cellStyle name="Output 3 2 3 4 3 2" xfId="37006"/>
    <cellStyle name="Output 3 2 3 4 4" xfId="15986"/>
    <cellStyle name="Output 3 2 3 4 4 2" xfId="37007"/>
    <cellStyle name="Output 3 2 3 4 5" xfId="15987"/>
    <cellStyle name="Output 3 2 3 4 5 2" xfId="37008"/>
    <cellStyle name="Output 3 2 3 4 6" xfId="37009"/>
    <cellStyle name="Output 3 2 3 5" xfId="15988"/>
    <cellStyle name="Output 3 2 3 5 2" xfId="37010"/>
    <cellStyle name="Output 3 2 3 6" xfId="15989"/>
    <cellStyle name="Output 3 2 3 6 2" xfId="37011"/>
    <cellStyle name="Output 3 2 3 7" xfId="15990"/>
    <cellStyle name="Output 3 2 3 7 2" xfId="37012"/>
    <cellStyle name="Output 3 2 3 8" xfId="15991"/>
    <cellStyle name="Output 3 2 3 8 2" xfId="37013"/>
    <cellStyle name="Output 3 2 3 9" xfId="15992"/>
    <cellStyle name="Output 3 2 3 9 2" xfId="37014"/>
    <cellStyle name="Output 3 2 4" xfId="15993"/>
    <cellStyle name="Output 3 2 4 2" xfId="15994"/>
    <cellStyle name="Output 3 2 4 2 2" xfId="37015"/>
    <cellStyle name="Output 3 2 4 3" xfId="15995"/>
    <cellStyle name="Output 3 2 4 3 2" xfId="37016"/>
    <cellStyle name="Output 3 2 4 4" xfId="15996"/>
    <cellStyle name="Output 3 2 4 4 2" xfId="37017"/>
    <cellStyle name="Output 3 2 4 5" xfId="15997"/>
    <cellStyle name="Output 3 2 4 5 2" xfId="37018"/>
    <cellStyle name="Output 3 2 4 6" xfId="37019"/>
    <cellStyle name="Output 3 2 5" xfId="15998"/>
    <cellStyle name="Output 3 2 5 2" xfId="15999"/>
    <cellStyle name="Output 3 2 5 2 2" xfId="37020"/>
    <cellStyle name="Output 3 2 5 3" xfId="16000"/>
    <cellStyle name="Output 3 2 5 3 2" xfId="37021"/>
    <cellStyle name="Output 3 2 5 4" xfId="16001"/>
    <cellStyle name="Output 3 2 5 4 2" xfId="37022"/>
    <cellStyle name="Output 3 2 5 5" xfId="16002"/>
    <cellStyle name="Output 3 2 5 5 2" xfId="37023"/>
    <cellStyle name="Output 3 2 5 6" xfId="37024"/>
    <cellStyle name="Output 3 2 6" xfId="16003"/>
    <cellStyle name="Output 3 2 6 2" xfId="16004"/>
    <cellStyle name="Output 3 2 6 2 2" xfId="37025"/>
    <cellStyle name="Output 3 2 6 3" xfId="16005"/>
    <cellStyle name="Output 3 2 6 3 2" xfId="37026"/>
    <cellStyle name="Output 3 2 6 4" xfId="16006"/>
    <cellStyle name="Output 3 2 6 4 2" xfId="37027"/>
    <cellStyle name="Output 3 2 6 5" xfId="16007"/>
    <cellStyle name="Output 3 2 6 5 2" xfId="37028"/>
    <cellStyle name="Output 3 2 6 6" xfId="37029"/>
    <cellStyle name="Output 3 2 7" xfId="16008"/>
    <cellStyle name="Output 3 2 7 2" xfId="37030"/>
    <cellStyle name="Output 3 2 8" xfId="16009"/>
    <cellStyle name="Output 3 2 8 2" xfId="37031"/>
    <cellStyle name="Output 3 2 9" xfId="16010"/>
    <cellStyle name="Output 3 2 9 2" xfId="37032"/>
    <cellStyle name="Output 3 3" xfId="16011"/>
    <cellStyle name="Output 3 3 10" xfId="16012"/>
    <cellStyle name="Output 3 3 10 2" xfId="37033"/>
    <cellStyle name="Output 3 3 11" xfId="37034"/>
    <cellStyle name="Output 3 3 12" xfId="50789"/>
    <cellStyle name="Output 3 3 13" xfId="50790"/>
    <cellStyle name="Output 3 3 2" xfId="16013"/>
    <cellStyle name="Output 3 3 2 2" xfId="16014"/>
    <cellStyle name="Output 3 3 2 2 2" xfId="37035"/>
    <cellStyle name="Output 3 3 2 3" xfId="16015"/>
    <cellStyle name="Output 3 3 2 3 2" xfId="37036"/>
    <cellStyle name="Output 3 3 2 4" xfId="16016"/>
    <cellStyle name="Output 3 3 2 4 2" xfId="37037"/>
    <cellStyle name="Output 3 3 2 5" xfId="16017"/>
    <cellStyle name="Output 3 3 2 5 2" xfId="37038"/>
    <cellStyle name="Output 3 3 2 6" xfId="37039"/>
    <cellStyle name="Output 3 3 3" xfId="16018"/>
    <cellStyle name="Output 3 3 3 2" xfId="16019"/>
    <cellStyle name="Output 3 3 3 2 2" xfId="37040"/>
    <cellStyle name="Output 3 3 3 3" xfId="16020"/>
    <cellStyle name="Output 3 3 3 3 2" xfId="37041"/>
    <cellStyle name="Output 3 3 3 4" xfId="16021"/>
    <cellStyle name="Output 3 3 3 4 2" xfId="37042"/>
    <cellStyle name="Output 3 3 3 5" xfId="16022"/>
    <cellStyle name="Output 3 3 3 5 2" xfId="37043"/>
    <cellStyle name="Output 3 3 3 6" xfId="37044"/>
    <cellStyle name="Output 3 3 4" xfId="16023"/>
    <cellStyle name="Output 3 3 4 2" xfId="16024"/>
    <cellStyle name="Output 3 3 4 2 2" xfId="37045"/>
    <cellStyle name="Output 3 3 4 3" xfId="16025"/>
    <cellStyle name="Output 3 3 4 3 2" xfId="37046"/>
    <cellStyle name="Output 3 3 4 4" xfId="16026"/>
    <cellStyle name="Output 3 3 4 4 2" xfId="37047"/>
    <cellStyle name="Output 3 3 4 5" xfId="16027"/>
    <cellStyle name="Output 3 3 4 5 2" xfId="37048"/>
    <cellStyle name="Output 3 3 4 6" xfId="37049"/>
    <cellStyle name="Output 3 3 5" xfId="16028"/>
    <cellStyle name="Output 3 3 5 2" xfId="37050"/>
    <cellStyle name="Output 3 3 6" xfId="16029"/>
    <cellStyle name="Output 3 3 6 2" xfId="37051"/>
    <cellStyle name="Output 3 3 7" xfId="16030"/>
    <cellStyle name="Output 3 3 7 2" xfId="37052"/>
    <cellStyle name="Output 3 3 8" xfId="16031"/>
    <cellStyle name="Output 3 3 8 2" xfId="37053"/>
    <cellStyle name="Output 3 3 9" xfId="16032"/>
    <cellStyle name="Output 3 3 9 2" xfId="37054"/>
    <cellStyle name="Output 3 4" xfId="16033"/>
    <cellStyle name="Output 3 4 10" xfId="16034"/>
    <cellStyle name="Output 3 4 10 2" xfId="37055"/>
    <cellStyle name="Output 3 4 11" xfId="37056"/>
    <cellStyle name="Output 3 4 12" xfId="50791"/>
    <cellStyle name="Output 3 4 13" xfId="50792"/>
    <cellStyle name="Output 3 4 2" xfId="16035"/>
    <cellStyle name="Output 3 4 2 2" xfId="16036"/>
    <cellStyle name="Output 3 4 2 2 2" xfId="37057"/>
    <cellStyle name="Output 3 4 2 3" xfId="16037"/>
    <cellStyle name="Output 3 4 2 3 2" xfId="37058"/>
    <cellStyle name="Output 3 4 2 4" xfId="16038"/>
    <cellStyle name="Output 3 4 2 4 2" xfId="37059"/>
    <cellStyle name="Output 3 4 2 5" xfId="16039"/>
    <cellStyle name="Output 3 4 2 5 2" xfId="37060"/>
    <cellStyle name="Output 3 4 2 6" xfId="37061"/>
    <cellStyle name="Output 3 4 3" xfId="16040"/>
    <cellStyle name="Output 3 4 3 2" xfId="16041"/>
    <cellStyle name="Output 3 4 3 2 2" xfId="37062"/>
    <cellStyle name="Output 3 4 3 3" xfId="16042"/>
    <cellStyle name="Output 3 4 3 3 2" xfId="37063"/>
    <cellStyle name="Output 3 4 3 4" xfId="16043"/>
    <cellStyle name="Output 3 4 3 4 2" xfId="37064"/>
    <cellStyle name="Output 3 4 3 5" xfId="16044"/>
    <cellStyle name="Output 3 4 3 5 2" xfId="37065"/>
    <cellStyle name="Output 3 4 3 6" xfId="37066"/>
    <cellStyle name="Output 3 4 4" xfId="16045"/>
    <cellStyle name="Output 3 4 4 2" xfId="16046"/>
    <cellStyle name="Output 3 4 4 2 2" xfId="37067"/>
    <cellStyle name="Output 3 4 4 3" xfId="16047"/>
    <cellStyle name="Output 3 4 4 3 2" xfId="37068"/>
    <cellStyle name="Output 3 4 4 4" xfId="16048"/>
    <cellStyle name="Output 3 4 4 4 2" xfId="37069"/>
    <cellStyle name="Output 3 4 4 5" xfId="16049"/>
    <cellStyle name="Output 3 4 4 5 2" xfId="37070"/>
    <cellStyle name="Output 3 4 4 6" xfId="37071"/>
    <cellStyle name="Output 3 4 5" xfId="16050"/>
    <cellStyle name="Output 3 4 5 2" xfId="37072"/>
    <cellStyle name="Output 3 4 6" xfId="16051"/>
    <cellStyle name="Output 3 4 6 2" xfId="37073"/>
    <cellStyle name="Output 3 4 7" xfId="16052"/>
    <cellStyle name="Output 3 4 7 2" xfId="37074"/>
    <cellStyle name="Output 3 4 8" xfId="16053"/>
    <cellStyle name="Output 3 4 8 2" xfId="37075"/>
    <cellStyle name="Output 3 4 9" xfId="16054"/>
    <cellStyle name="Output 3 4 9 2" xfId="37076"/>
    <cellStyle name="Output 3 5" xfId="16055"/>
    <cellStyle name="Output 3 5 2" xfId="16056"/>
    <cellStyle name="Output 3 5 2 2" xfId="37077"/>
    <cellStyle name="Output 3 5 3" xfId="16057"/>
    <cellStyle name="Output 3 5 3 2" xfId="37078"/>
    <cellStyle name="Output 3 5 4" xfId="16058"/>
    <cellStyle name="Output 3 5 4 2" xfId="37079"/>
    <cellStyle name="Output 3 5 5" xfId="16059"/>
    <cellStyle name="Output 3 5 5 2" xfId="37080"/>
    <cellStyle name="Output 3 5 6" xfId="37081"/>
    <cellStyle name="Output 3 6" xfId="16060"/>
    <cellStyle name="Output 3 6 2" xfId="16061"/>
    <cellStyle name="Output 3 6 2 2" xfId="37082"/>
    <cellStyle name="Output 3 6 3" xfId="16062"/>
    <cellStyle name="Output 3 6 3 2" xfId="37083"/>
    <cellStyle name="Output 3 6 4" xfId="16063"/>
    <cellStyle name="Output 3 6 4 2" xfId="37084"/>
    <cellStyle name="Output 3 6 5" xfId="16064"/>
    <cellStyle name="Output 3 6 5 2" xfId="37085"/>
    <cellStyle name="Output 3 6 6" xfId="37086"/>
    <cellStyle name="Output 3 7" xfId="16065"/>
    <cellStyle name="Output 3 7 2" xfId="16066"/>
    <cellStyle name="Output 3 7 2 2" xfId="37087"/>
    <cellStyle name="Output 3 7 3" xfId="16067"/>
    <cellStyle name="Output 3 7 3 2" xfId="37088"/>
    <cellStyle name="Output 3 7 4" xfId="16068"/>
    <cellStyle name="Output 3 7 4 2" xfId="37089"/>
    <cellStyle name="Output 3 7 5" xfId="16069"/>
    <cellStyle name="Output 3 7 5 2" xfId="37090"/>
    <cellStyle name="Output 3 7 6" xfId="37091"/>
    <cellStyle name="Output 3 8" xfId="16070"/>
    <cellStyle name="Output 3 8 2" xfId="37092"/>
    <cellStyle name="Output 3 9" xfId="16071"/>
    <cellStyle name="Output 3 9 2" xfId="37093"/>
    <cellStyle name="Output 4" xfId="16072"/>
    <cellStyle name="Output 4 10" xfId="16073"/>
    <cellStyle name="Output 4 10 2" xfId="37094"/>
    <cellStyle name="Output 4 11" xfId="16074"/>
    <cellStyle name="Output 4 11 2" xfId="37095"/>
    <cellStyle name="Output 4 12" xfId="16075"/>
    <cellStyle name="Output 4 12 2" xfId="37096"/>
    <cellStyle name="Output 4 13" xfId="16076"/>
    <cellStyle name="Output 4 13 2" xfId="37097"/>
    <cellStyle name="Output 4 14" xfId="37098"/>
    <cellStyle name="Output 4 15" xfId="50793"/>
    <cellStyle name="Output 4 16" xfId="50794"/>
    <cellStyle name="Output 4 2" xfId="16077"/>
    <cellStyle name="Output 4 2 10" xfId="16078"/>
    <cellStyle name="Output 4 2 10 2" xfId="37099"/>
    <cellStyle name="Output 4 2 11" xfId="16079"/>
    <cellStyle name="Output 4 2 11 2" xfId="37100"/>
    <cellStyle name="Output 4 2 12" xfId="16080"/>
    <cellStyle name="Output 4 2 12 2" xfId="37101"/>
    <cellStyle name="Output 4 2 13" xfId="37102"/>
    <cellStyle name="Output 4 2 14" xfId="50795"/>
    <cellStyle name="Output 4 2 15" xfId="50796"/>
    <cellStyle name="Output 4 2 2" xfId="16081"/>
    <cellStyle name="Output 4 2 2 10" xfId="16082"/>
    <cellStyle name="Output 4 2 2 10 2" xfId="37103"/>
    <cellStyle name="Output 4 2 2 11" xfId="37104"/>
    <cellStyle name="Output 4 2 2 12" xfId="50797"/>
    <cellStyle name="Output 4 2 2 13" xfId="50798"/>
    <cellStyle name="Output 4 2 2 2" xfId="16083"/>
    <cellStyle name="Output 4 2 2 2 2" xfId="16084"/>
    <cellStyle name="Output 4 2 2 2 2 2" xfId="37105"/>
    <cellStyle name="Output 4 2 2 2 3" xfId="16085"/>
    <cellStyle name="Output 4 2 2 2 3 2" xfId="37106"/>
    <cellStyle name="Output 4 2 2 2 4" xfId="16086"/>
    <cellStyle name="Output 4 2 2 2 4 2" xfId="37107"/>
    <cellStyle name="Output 4 2 2 2 5" xfId="16087"/>
    <cellStyle name="Output 4 2 2 2 5 2" xfId="37108"/>
    <cellStyle name="Output 4 2 2 2 6" xfId="37109"/>
    <cellStyle name="Output 4 2 2 3" xfId="16088"/>
    <cellStyle name="Output 4 2 2 3 2" xfId="16089"/>
    <cellStyle name="Output 4 2 2 3 2 2" xfId="37110"/>
    <cellStyle name="Output 4 2 2 3 3" xfId="16090"/>
    <cellStyle name="Output 4 2 2 3 3 2" xfId="37111"/>
    <cellStyle name="Output 4 2 2 3 4" xfId="16091"/>
    <cellStyle name="Output 4 2 2 3 4 2" xfId="37112"/>
    <cellStyle name="Output 4 2 2 3 5" xfId="16092"/>
    <cellStyle name="Output 4 2 2 3 5 2" xfId="37113"/>
    <cellStyle name="Output 4 2 2 3 6" xfId="37114"/>
    <cellStyle name="Output 4 2 2 4" xfId="16093"/>
    <cellStyle name="Output 4 2 2 4 2" xfId="16094"/>
    <cellStyle name="Output 4 2 2 4 2 2" xfId="37115"/>
    <cellStyle name="Output 4 2 2 4 3" xfId="16095"/>
    <cellStyle name="Output 4 2 2 4 3 2" xfId="37116"/>
    <cellStyle name="Output 4 2 2 4 4" xfId="16096"/>
    <cellStyle name="Output 4 2 2 4 4 2" xfId="37117"/>
    <cellStyle name="Output 4 2 2 4 5" xfId="16097"/>
    <cellStyle name="Output 4 2 2 4 5 2" xfId="37118"/>
    <cellStyle name="Output 4 2 2 4 6" xfId="37119"/>
    <cellStyle name="Output 4 2 2 5" xfId="16098"/>
    <cellStyle name="Output 4 2 2 5 2" xfId="37120"/>
    <cellStyle name="Output 4 2 2 6" xfId="16099"/>
    <cellStyle name="Output 4 2 2 6 2" xfId="37121"/>
    <cellStyle name="Output 4 2 2 7" xfId="16100"/>
    <cellStyle name="Output 4 2 2 7 2" xfId="37122"/>
    <cellStyle name="Output 4 2 2 8" xfId="16101"/>
    <cellStyle name="Output 4 2 2 8 2" xfId="37123"/>
    <cellStyle name="Output 4 2 2 9" xfId="16102"/>
    <cellStyle name="Output 4 2 2 9 2" xfId="37124"/>
    <cellStyle name="Output 4 2 3" xfId="16103"/>
    <cellStyle name="Output 4 2 3 10" xfId="16104"/>
    <cellStyle name="Output 4 2 3 10 2" xfId="37125"/>
    <cellStyle name="Output 4 2 3 11" xfId="37126"/>
    <cellStyle name="Output 4 2 3 12" xfId="50799"/>
    <cellStyle name="Output 4 2 3 13" xfId="50800"/>
    <cellStyle name="Output 4 2 3 2" xfId="16105"/>
    <cellStyle name="Output 4 2 3 2 2" xfId="16106"/>
    <cellStyle name="Output 4 2 3 2 2 2" xfId="37127"/>
    <cellStyle name="Output 4 2 3 2 3" xfId="16107"/>
    <cellStyle name="Output 4 2 3 2 3 2" xfId="37128"/>
    <cellStyle name="Output 4 2 3 2 4" xfId="16108"/>
    <cellStyle name="Output 4 2 3 2 4 2" xfId="37129"/>
    <cellStyle name="Output 4 2 3 2 5" xfId="16109"/>
    <cellStyle name="Output 4 2 3 2 5 2" xfId="37130"/>
    <cellStyle name="Output 4 2 3 2 6" xfId="37131"/>
    <cellStyle name="Output 4 2 3 3" xfId="16110"/>
    <cellStyle name="Output 4 2 3 3 2" xfId="16111"/>
    <cellStyle name="Output 4 2 3 3 2 2" xfId="37132"/>
    <cellStyle name="Output 4 2 3 3 3" xfId="16112"/>
    <cellStyle name="Output 4 2 3 3 3 2" xfId="37133"/>
    <cellStyle name="Output 4 2 3 3 4" xfId="16113"/>
    <cellStyle name="Output 4 2 3 3 4 2" xfId="37134"/>
    <cellStyle name="Output 4 2 3 3 5" xfId="16114"/>
    <cellStyle name="Output 4 2 3 3 5 2" xfId="37135"/>
    <cellStyle name="Output 4 2 3 3 6" xfId="37136"/>
    <cellStyle name="Output 4 2 3 4" xfId="16115"/>
    <cellStyle name="Output 4 2 3 4 2" xfId="16116"/>
    <cellStyle name="Output 4 2 3 4 2 2" xfId="37137"/>
    <cellStyle name="Output 4 2 3 4 3" xfId="16117"/>
    <cellStyle name="Output 4 2 3 4 3 2" xfId="37138"/>
    <cellStyle name="Output 4 2 3 4 4" xfId="16118"/>
    <cellStyle name="Output 4 2 3 4 4 2" xfId="37139"/>
    <cellStyle name="Output 4 2 3 4 5" xfId="16119"/>
    <cellStyle name="Output 4 2 3 4 5 2" xfId="37140"/>
    <cellStyle name="Output 4 2 3 4 6" xfId="37141"/>
    <cellStyle name="Output 4 2 3 5" xfId="16120"/>
    <cellStyle name="Output 4 2 3 5 2" xfId="37142"/>
    <cellStyle name="Output 4 2 3 6" xfId="16121"/>
    <cellStyle name="Output 4 2 3 6 2" xfId="37143"/>
    <cellStyle name="Output 4 2 3 7" xfId="16122"/>
    <cellStyle name="Output 4 2 3 7 2" xfId="37144"/>
    <cellStyle name="Output 4 2 3 8" xfId="16123"/>
    <cellStyle name="Output 4 2 3 8 2" xfId="37145"/>
    <cellStyle name="Output 4 2 3 9" xfId="16124"/>
    <cellStyle name="Output 4 2 3 9 2" xfId="37146"/>
    <cellStyle name="Output 4 2 4" xfId="16125"/>
    <cellStyle name="Output 4 2 4 2" xfId="16126"/>
    <cellStyle name="Output 4 2 4 2 2" xfId="37147"/>
    <cellStyle name="Output 4 2 4 3" xfId="16127"/>
    <cellStyle name="Output 4 2 4 3 2" xfId="37148"/>
    <cellStyle name="Output 4 2 4 4" xfId="16128"/>
    <cellStyle name="Output 4 2 4 4 2" xfId="37149"/>
    <cellStyle name="Output 4 2 4 5" xfId="16129"/>
    <cellStyle name="Output 4 2 4 5 2" xfId="37150"/>
    <cellStyle name="Output 4 2 4 6" xfId="37151"/>
    <cellStyle name="Output 4 2 5" xfId="16130"/>
    <cellStyle name="Output 4 2 5 2" xfId="16131"/>
    <cellStyle name="Output 4 2 5 2 2" xfId="37152"/>
    <cellStyle name="Output 4 2 5 3" xfId="16132"/>
    <cellStyle name="Output 4 2 5 3 2" xfId="37153"/>
    <cellStyle name="Output 4 2 5 4" xfId="16133"/>
    <cellStyle name="Output 4 2 5 4 2" xfId="37154"/>
    <cellStyle name="Output 4 2 5 5" xfId="16134"/>
    <cellStyle name="Output 4 2 5 5 2" xfId="37155"/>
    <cellStyle name="Output 4 2 5 6" xfId="37156"/>
    <cellStyle name="Output 4 2 6" xfId="16135"/>
    <cellStyle name="Output 4 2 6 2" xfId="16136"/>
    <cellStyle name="Output 4 2 6 2 2" xfId="37157"/>
    <cellStyle name="Output 4 2 6 3" xfId="16137"/>
    <cellStyle name="Output 4 2 6 3 2" xfId="37158"/>
    <cellStyle name="Output 4 2 6 4" xfId="16138"/>
    <cellStyle name="Output 4 2 6 4 2" xfId="37159"/>
    <cellStyle name="Output 4 2 6 5" xfId="16139"/>
    <cellStyle name="Output 4 2 6 5 2" xfId="37160"/>
    <cellStyle name="Output 4 2 6 6" xfId="37161"/>
    <cellStyle name="Output 4 2 7" xfId="16140"/>
    <cellStyle name="Output 4 2 7 2" xfId="37162"/>
    <cellStyle name="Output 4 2 8" xfId="16141"/>
    <cellStyle name="Output 4 2 8 2" xfId="37163"/>
    <cellStyle name="Output 4 2 9" xfId="16142"/>
    <cellStyle name="Output 4 2 9 2" xfId="37164"/>
    <cellStyle name="Output 4 3" xfId="16143"/>
    <cellStyle name="Output 4 3 10" xfId="16144"/>
    <cellStyle name="Output 4 3 10 2" xfId="37165"/>
    <cellStyle name="Output 4 3 11" xfId="37166"/>
    <cellStyle name="Output 4 3 12" xfId="50801"/>
    <cellStyle name="Output 4 3 13" xfId="50802"/>
    <cellStyle name="Output 4 3 2" xfId="16145"/>
    <cellStyle name="Output 4 3 2 2" xfId="16146"/>
    <cellStyle name="Output 4 3 2 2 2" xfId="37167"/>
    <cellStyle name="Output 4 3 2 3" xfId="16147"/>
    <cellStyle name="Output 4 3 2 3 2" xfId="37168"/>
    <cellStyle name="Output 4 3 2 4" xfId="16148"/>
    <cellStyle name="Output 4 3 2 4 2" xfId="37169"/>
    <cellStyle name="Output 4 3 2 5" xfId="16149"/>
    <cellStyle name="Output 4 3 2 5 2" xfId="37170"/>
    <cellStyle name="Output 4 3 2 6" xfId="37171"/>
    <cellStyle name="Output 4 3 3" xfId="16150"/>
    <cellStyle name="Output 4 3 3 2" xfId="16151"/>
    <cellStyle name="Output 4 3 3 2 2" xfId="37172"/>
    <cellStyle name="Output 4 3 3 3" xfId="16152"/>
    <cellStyle name="Output 4 3 3 3 2" xfId="37173"/>
    <cellStyle name="Output 4 3 3 4" xfId="16153"/>
    <cellStyle name="Output 4 3 3 4 2" xfId="37174"/>
    <cellStyle name="Output 4 3 3 5" xfId="16154"/>
    <cellStyle name="Output 4 3 3 5 2" xfId="37175"/>
    <cellStyle name="Output 4 3 3 6" xfId="37176"/>
    <cellStyle name="Output 4 3 4" xfId="16155"/>
    <cellStyle name="Output 4 3 4 2" xfId="16156"/>
    <cellStyle name="Output 4 3 4 2 2" xfId="37177"/>
    <cellStyle name="Output 4 3 4 3" xfId="16157"/>
    <cellStyle name="Output 4 3 4 3 2" xfId="37178"/>
    <cellStyle name="Output 4 3 4 4" xfId="16158"/>
    <cellStyle name="Output 4 3 4 4 2" xfId="37179"/>
    <cellStyle name="Output 4 3 4 5" xfId="16159"/>
    <cellStyle name="Output 4 3 4 5 2" xfId="37180"/>
    <cellStyle name="Output 4 3 4 6" xfId="37181"/>
    <cellStyle name="Output 4 3 5" xfId="16160"/>
    <cellStyle name="Output 4 3 5 2" xfId="37182"/>
    <cellStyle name="Output 4 3 6" xfId="16161"/>
    <cellStyle name="Output 4 3 6 2" xfId="37183"/>
    <cellStyle name="Output 4 3 7" xfId="16162"/>
    <cellStyle name="Output 4 3 7 2" xfId="37184"/>
    <cellStyle name="Output 4 3 8" xfId="16163"/>
    <cellStyle name="Output 4 3 8 2" xfId="37185"/>
    <cellStyle name="Output 4 3 9" xfId="16164"/>
    <cellStyle name="Output 4 3 9 2" xfId="37186"/>
    <cellStyle name="Output 4 4" xfId="16165"/>
    <cellStyle name="Output 4 4 10" xfId="16166"/>
    <cellStyle name="Output 4 4 10 2" xfId="37187"/>
    <cellStyle name="Output 4 4 11" xfId="37188"/>
    <cellStyle name="Output 4 4 12" xfId="50803"/>
    <cellStyle name="Output 4 4 13" xfId="50804"/>
    <cellStyle name="Output 4 4 2" xfId="16167"/>
    <cellStyle name="Output 4 4 2 2" xfId="16168"/>
    <cellStyle name="Output 4 4 2 2 2" xfId="37189"/>
    <cellStyle name="Output 4 4 2 3" xfId="16169"/>
    <cellStyle name="Output 4 4 2 3 2" xfId="37190"/>
    <cellStyle name="Output 4 4 2 4" xfId="16170"/>
    <cellStyle name="Output 4 4 2 4 2" xfId="37191"/>
    <cellStyle name="Output 4 4 2 5" xfId="16171"/>
    <cellStyle name="Output 4 4 2 5 2" xfId="37192"/>
    <cellStyle name="Output 4 4 2 6" xfId="37193"/>
    <cellStyle name="Output 4 4 3" xfId="16172"/>
    <cellStyle name="Output 4 4 3 2" xfId="16173"/>
    <cellStyle name="Output 4 4 3 2 2" xfId="37194"/>
    <cellStyle name="Output 4 4 3 3" xfId="16174"/>
    <cellStyle name="Output 4 4 3 3 2" xfId="37195"/>
    <cellStyle name="Output 4 4 3 4" xfId="16175"/>
    <cellStyle name="Output 4 4 3 4 2" xfId="37196"/>
    <cellStyle name="Output 4 4 3 5" xfId="16176"/>
    <cellStyle name="Output 4 4 3 5 2" xfId="37197"/>
    <cellStyle name="Output 4 4 3 6" xfId="37198"/>
    <cellStyle name="Output 4 4 4" xfId="16177"/>
    <cellStyle name="Output 4 4 4 2" xfId="16178"/>
    <cellStyle name="Output 4 4 4 2 2" xfId="37199"/>
    <cellStyle name="Output 4 4 4 3" xfId="16179"/>
    <cellStyle name="Output 4 4 4 3 2" xfId="37200"/>
    <cellStyle name="Output 4 4 4 4" xfId="16180"/>
    <cellStyle name="Output 4 4 4 4 2" xfId="37201"/>
    <cellStyle name="Output 4 4 4 5" xfId="16181"/>
    <cellStyle name="Output 4 4 4 5 2" xfId="37202"/>
    <cellStyle name="Output 4 4 4 6" xfId="37203"/>
    <cellStyle name="Output 4 4 5" xfId="16182"/>
    <cellStyle name="Output 4 4 5 2" xfId="37204"/>
    <cellStyle name="Output 4 4 6" xfId="16183"/>
    <cellStyle name="Output 4 4 6 2" xfId="37205"/>
    <cellStyle name="Output 4 4 7" xfId="16184"/>
    <cellStyle name="Output 4 4 7 2" xfId="37206"/>
    <cellStyle name="Output 4 4 8" xfId="16185"/>
    <cellStyle name="Output 4 4 8 2" xfId="37207"/>
    <cellStyle name="Output 4 4 9" xfId="16186"/>
    <cellStyle name="Output 4 4 9 2" xfId="37208"/>
    <cellStyle name="Output 4 5" xfId="16187"/>
    <cellStyle name="Output 4 5 2" xfId="16188"/>
    <cellStyle name="Output 4 5 2 2" xfId="37209"/>
    <cellStyle name="Output 4 5 3" xfId="16189"/>
    <cellStyle name="Output 4 5 3 2" xfId="37210"/>
    <cellStyle name="Output 4 5 4" xfId="16190"/>
    <cellStyle name="Output 4 5 4 2" xfId="37211"/>
    <cellStyle name="Output 4 5 5" xfId="16191"/>
    <cellStyle name="Output 4 5 5 2" xfId="37212"/>
    <cellStyle name="Output 4 5 6" xfId="37213"/>
    <cellStyle name="Output 4 6" xfId="16192"/>
    <cellStyle name="Output 4 6 2" xfId="16193"/>
    <cellStyle name="Output 4 6 2 2" xfId="37214"/>
    <cellStyle name="Output 4 6 3" xfId="16194"/>
    <cellStyle name="Output 4 6 3 2" xfId="37215"/>
    <cellStyle name="Output 4 6 4" xfId="16195"/>
    <cellStyle name="Output 4 6 4 2" xfId="37216"/>
    <cellStyle name="Output 4 6 5" xfId="16196"/>
    <cellStyle name="Output 4 6 5 2" xfId="37217"/>
    <cellStyle name="Output 4 6 6" xfId="37218"/>
    <cellStyle name="Output 4 7" xfId="16197"/>
    <cellStyle name="Output 4 7 2" xfId="16198"/>
    <cellStyle name="Output 4 7 2 2" xfId="37219"/>
    <cellStyle name="Output 4 7 3" xfId="16199"/>
    <cellStyle name="Output 4 7 3 2" xfId="37220"/>
    <cellStyle name="Output 4 7 4" xfId="16200"/>
    <cellStyle name="Output 4 7 4 2" xfId="37221"/>
    <cellStyle name="Output 4 7 5" xfId="16201"/>
    <cellStyle name="Output 4 7 5 2" xfId="37222"/>
    <cellStyle name="Output 4 7 6" xfId="37223"/>
    <cellStyle name="Output 4 8" xfId="16202"/>
    <cellStyle name="Output 4 8 2" xfId="37224"/>
    <cellStyle name="Output 4 9" xfId="16203"/>
    <cellStyle name="Output 4 9 2" xfId="37225"/>
    <cellStyle name="Output 5" xfId="16204"/>
    <cellStyle name="Output 5 10" xfId="16205"/>
    <cellStyle name="Output 5 10 2" xfId="37226"/>
    <cellStyle name="Output 5 11" xfId="16206"/>
    <cellStyle name="Output 5 11 2" xfId="37227"/>
    <cellStyle name="Output 5 12" xfId="16207"/>
    <cellStyle name="Output 5 12 2" xfId="37228"/>
    <cellStyle name="Output 5 13" xfId="16208"/>
    <cellStyle name="Output 5 13 2" xfId="37229"/>
    <cellStyle name="Output 5 14" xfId="37230"/>
    <cellStyle name="Output 5 15" xfId="50805"/>
    <cellStyle name="Output 5 16" xfId="50806"/>
    <cellStyle name="Output 5 2" xfId="16209"/>
    <cellStyle name="Output 5 2 10" xfId="16210"/>
    <cellStyle name="Output 5 2 10 2" xfId="37231"/>
    <cellStyle name="Output 5 2 11" xfId="16211"/>
    <cellStyle name="Output 5 2 11 2" xfId="37232"/>
    <cellStyle name="Output 5 2 12" xfId="16212"/>
    <cellStyle name="Output 5 2 12 2" xfId="37233"/>
    <cellStyle name="Output 5 2 13" xfId="37234"/>
    <cellStyle name="Output 5 2 14" xfId="50807"/>
    <cellStyle name="Output 5 2 15" xfId="50808"/>
    <cellStyle name="Output 5 2 2" xfId="16213"/>
    <cellStyle name="Output 5 2 2 10" xfId="16214"/>
    <cellStyle name="Output 5 2 2 10 2" xfId="37235"/>
    <cellStyle name="Output 5 2 2 11" xfId="37236"/>
    <cellStyle name="Output 5 2 2 12" xfId="50809"/>
    <cellStyle name="Output 5 2 2 13" xfId="50810"/>
    <cellStyle name="Output 5 2 2 2" xfId="16215"/>
    <cellStyle name="Output 5 2 2 2 2" xfId="16216"/>
    <cellStyle name="Output 5 2 2 2 2 2" xfId="37237"/>
    <cellStyle name="Output 5 2 2 2 3" xfId="16217"/>
    <cellStyle name="Output 5 2 2 2 3 2" xfId="37238"/>
    <cellStyle name="Output 5 2 2 2 4" xfId="16218"/>
    <cellStyle name="Output 5 2 2 2 4 2" xfId="37239"/>
    <cellStyle name="Output 5 2 2 2 5" xfId="16219"/>
    <cellStyle name="Output 5 2 2 2 5 2" xfId="37240"/>
    <cellStyle name="Output 5 2 2 2 6" xfId="37241"/>
    <cellStyle name="Output 5 2 2 3" xfId="16220"/>
    <cellStyle name="Output 5 2 2 3 2" xfId="16221"/>
    <cellStyle name="Output 5 2 2 3 2 2" xfId="37242"/>
    <cellStyle name="Output 5 2 2 3 3" xfId="16222"/>
    <cellStyle name="Output 5 2 2 3 3 2" xfId="37243"/>
    <cellStyle name="Output 5 2 2 3 4" xfId="16223"/>
    <cellStyle name="Output 5 2 2 3 4 2" xfId="37244"/>
    <cellStyle name="Output 5 2 2 3 5" xfId="16224"/>
    <cellStyle name="Output 5 2 2 3 5 2" xfId="37245"/>
    <cellStyle name="Output 5 2 2 3 6" xfId="37246"/>
    <cellStyle name="Output 5 2 2 4" xfId="16225"/>
    <cellStyle name="Output 5 2 2 4 2" xfId="16226"/>
    <cellStyle name="Output 5 2 2 4 2 2" xfId="37247"/>
    <cellStyle name="Output 5 2 2 4 3" xfId="16227"/>
    <cellStyle name="Output 5 2 2 4 3 2" xfId="37248"/>
    <cellStyle name="Output 5 2 2 4 4" xfId="16228"/>
    <cellStyle name="Output 5 2 2 4 4 2" xfId="37249"/>
    <cellStyle name="Output 5 2 2 4 5" xfId="16229"/>
    <cellStyle name="Output 5 2 2 4 5 2" xfId="37250"/>
    <cellStyle name="Output 5 2 2 4 6" xfId="37251"/>
    <cellStyle name="Output 5 2 2 5" xfId="16230"/>
    <cellStyle name="Output 5 2 2 5 2" xfId="37252"/>
    <cellStyle name="Output 5 2 2 6" xfId="16231"/>
    <cellStyle name="Output 5 2 2 6 2" xfId="37253"/>
    <cellStyle name="Output 5 2 2 7" xfId="16232"/>
    <cellStyle name="Output 5 2 2 7 2" xfId="37254"/>
    <cellStyle name="Output 5 2 2 8" xfId="16233"/>
    <cellStyle name="Output 5 2 2 8 2" xfId="37255"/>
    <cellStyle name="Output 5 2 2 9" xfId="16234"/>
    <cellStyle name="Output 5 2 2 9 2" xfId="37256"/>
    <cellStyle name="Output 5 2 3" xfId="16235"/>
    <cellStyle name="Output 5 2 3 10" xfId="16236"/>
    <cellStyle name="Output 5 2 3 10 2" xfId="37257"/>
    <cellStyle name="Output 5 2 3 11" xfId="37258"/>
    <cellStyle name="Output 5 2 3 12" xfId="50811"/>
    <cellStyle name="Output 5 2 3 13" xfId="50812"/>
    <cellStyle name="Output 5 2 3 2" xfId="16237"/>
    <cellStyle name="Output 5 2 3 2 2" xfId="16238"/>
    <cellStyle name="Output 5 2 3 2 2 2" xfId="37259"/>
    <cellStyle name="Output 5 2 3 2 3" xfId="16239"/>
    <cellStyle name="Output 5 2 3 2 3 2" xfId="37260"/>
    <cellStyle name="Output 5 2 3 2 4" xfId="16240"/>
    <cellStyle name="Output 5 2 3 2 4 2" xfId="37261"/>
    <cellStyle name="Output 5 2 3 2 5" xfId="16241"/>
    <cellStyle name="Output 5 2 3 2 5 2" xfId="37262"/>
    <cellStyle name="Output 5 2 3 2 6" xfId="37263"/>
    <cellStyle name="Output 5 2 3 3" xfId="16242"/>
    <cellStyle name="Output 5 2 3 3 2" xfId="16243"/>
    <cellStyle name="Output 5 2 3 3 2 2" xfId="37264"/>
    <cellStyle name="Output 5 2 3 3 3" xfId="16244"/>
    <cellStyle name="Output 5 2 3 3 3 2" xfId="37265"/>
    <cellStyle name="Output 5 2 3 3 4" xfId="16245"/>
    <cellStyle name="Output 5 2 3 3 4 2" xfId="37266"/>
    <cellStyle name="Output 5 2 3 3 5" xfId="16246"/>
    <cellStyle name="Output 5 2 3 3 5 2" xfId="37267"/>
    <cellStyle name="Output 5 2 3 3 6" xfId="37268"/>
    <cellStyle name="Output 5 2 3 4" xfId="16247"/>
    <cellStyle name="Output 5 2 3 4 2" xfId="16248"/>
    <cellStyle name="Output 5 2 3 4 2 2" xfId="37269"/>
    <cellStyle name="Output 5 2 3 4 3" xfId="16249"/>
    <cellStyle name="Output 5 2 3 4 3 2" xfId="37270"/>
    <cellStyle name="Output 5 2 3 4 4" xfId="16250"/>
    <cellStyle name="Output 5 2 3 4 4 2" xfId="37271"/>
    <cellStyle name="Output 5 2 3 4 5" xfId="16251"/>
    <cellStyle name="Output 5 2 3 4 5 2" xfId="37272"/>
    <cellStyle name="Output 5 2 3 4 6" xfId="37273"/>
    <cellStyle name="Output 5 2 3 5" xfId="16252"/>
    <cellStyle name="Output 5 2 3 5 2" xfId="37274"/>
    <cellStyle name="Output 5 2 3 6" xfId="16253"/>
    <cellStyle name="Output 5 2 3 6 2" xfId="37275"/>
    <cellStyle name="Output 5 2 3 7" xfId="16254"/>
    <cellStyle name="Output 5 2 3 7 2" xfId="37276"/>
    <cellStyle name="Output 5 2 3 8" xfId="16255"/>
    <cellStyle name="Output 5 2 3 8 2" xfId="37277"/>
    <cellStyle name="Output 5 2 3 9" xfId="16256"/>
    <cellStyle name="Output 5 2 3 9 2" xfId="37278"/>
    <cellStyle name="Output 5 2 4" xfId="16257"/>
    <cellStyle name="Output 5 2 4 2" xfId="16258"/>
    <cellStyle name="Output 5 2 4 2 2" xfId="37279"/>
    <cellStyle name="Output 5 2 4 3" xfId="16259"/>
    <cellStyle name="Output 5 2 4 3 2" xfId="37280"/>
    <cellStyle name="Output 5 2 4 4" xfId="16260"/>
    <cellStyle name="Output 5 2 4 4 2" xfId="37281"/>
    <cellStyle name="Output 5 2 4 5" xfId="16261"/>
    <cellStyle name="Output 5 2 4 5 2" xfId="37282"/>
    <cellStyle name="Output 5 2 4 6" xfId="37283"/>
    <cellStyle name="Output 5 2 5" xfId="16262"/>
    <cellStyle name="Output 5 2 5 2" xfId="16263"/>
    <cellStyle name="Output 5 2 5 2 2" xfId="37284"/>
    <cellStyle name="Output 5 2 5 3" xfId="16264"/>
    <cellStyle name="Output 5 2 5 3 2" xfId="37285"/>
    <cellStyle name="Output 5 2 5 4" xfId="16265"/>
    <cellStyle name="Output 5 2 5 4 2" xfId="37286"/>
    <cellStyle name="Output 5 2 5 5" xfId="16266"/>
    <cellStyle name="Output 5 2 5 5 2" xfId="37287"/>
    <cellStyle name="Output 5 2 5 6" xfId="37288"/>
    <cellStyle name="Output 5 2 6" xfId="16267"/>
    <cellStyle name="Output 5 2 6 2" xfId="16268"/>
    <cellStyle name="Output 5 2 6 2 2" xfId="37289"/>
    <cellStyle name="Output 5 2 6 3" xfId="16269"/>
    <cellStyle name="Output 5 2 6 3 2" xfId="37290"/>
    <cellStyle name="Output 5 2 6 4" xfId="16270"/>
    <cellStyle name="Output 5 2 6 4 2" xfId="37291"/>
    <cellStyle name="Output 5 2 6 5" xfId="16271"/>
    <cellStyle name="Output 5 2 6 5 2" xfId="37292"/>
    <cellStyle name="Output 5 2 6 6" xfId="37293"/>
    <cellStyle name="Output 5 2 7" xfId="16272"/>
    <cellStyle name="Output 5 2 7 2" xfId="37294"/>
    <cellStyle name="Output 5 2 8" xfId="16273"/>
    <cellStyle name="Output 5 2 8 2" xfId="37295"/>
    <cellStyle name="Output 5 2 9" xfId="16274"/>
    <cellStyle name="Output 5 2 9 2" xfId="37296"/>
    <cellStyle name="Output 5 3" xfId="16275"/>
    <cellStyle name="Output 5 3 10" xfId="16276"/>
    <cellStyle name="Output 5 3 10 2" xfId="37297"/>
    <cellStyle name="Output 5 3 11" xfId="37298"/>
    <cellStyle name="Output 5 3 12" xfId="50813"/>
    <cellStyle name="Output 5 3 13" xfId="50814"/>
    <cellStyle name="Output 5 3 2" xfId="16277"/>
    <cellStyle name="Output 5 3 2 2" xfId="16278"/>
    <cellStyle name="Output 5 3 2 2 2" xfId="37299"/>
    <cellStyle name="Output 5 3 2 3" xfId="16279"/>
    <cellStyle name="Output 5 3 2 3 2" xfId="37300"/>
    <cellStyle name="Output 5 3 2 4" xfId="16280"/>
    <cellStyle name="Output 5 3 2 4 2" xfId="37301"/>
    <cellStyle name="Output 5 3 2 5" xfId="16281"/>
    <cellStyle name="Output 5 3 2 5 2" xfId="37302"/>
    <cellStyle name="Output 5 3 2 6" xfId="37303"/>
    <cellStyle name="Output 5 3 3" xfId="16282"/>
    <cellStyle name="Output 5 3 3 2" xfId="16283"/>
    <cellStyle name="Output 5 3 3 2 2" xfId="37304"/>
    <cellStyle name="Output 5 3 3 3" xfId="16284"/>
    <cellStyle name="Output 5 3 3 3 2" xfId="37305"/>
    <cellStyle name="Output 5 3 3 4" xfId="16285"/>
    <cellStyle name="Output 5 3 3 4 2" xfId="37306"/>
    <cellStyle name="Output 5 3 3 5" xfId="16286"/>
    <cellStyle name="Output 5 3 3 5 2" xfId="37307"/>
    <cellStyle name="Output 5 3 3 6" xfId="37308"/>
    <cellStyle name="Output 5 3 4" xfId="16287"/>
    <cellStyle name="Output 5 3 4 2" xfId="16288"/>
    <cellStyle name="Output 5 3 4 2 2" xfId="37309"/>
    <cellStyle name="Output 5 3 4 3" xfId="16289"/>
    <cellStyle name="Output 5 3 4 3 2" xfId="37310"/>
    <cellStyle name="Output 5 3 4 4" xfId="16290"/>
    <cellStyle name="Output 5 3 4 4 2" xfId="37311"/>
    <cellStyle name="Output 5 3 4 5" xfId="16291"/>
    <cellStyle name="Output 5 3 4 5 2" xfId="37312"/>
    <cellStyle name="Output 5 3 4 6" xfId="37313"/>
    <cellStyle name="Output 5 3 5" xfId="16292"/>
    <cellStyle name="Output 5 3 5 2" xfId="37314"/>
    <cellStyle name="Output 5 3 6" xfId="16293"/>
    <cellStyle name="Output 5 3 6 2" xfId="37315"/>
    <cellStyle name="Output 5 3 7" xfId="16294"/>
    <cellStyle name="Output 5 3 7 2" xfId="37316"/>
    <cellStyle name="Output 5 3 8" xfId="16295"/>
    <cellStyle name="Output 5 3 8 2" xfId="37317"/>
    <cellStyle name="Output 5 3 9" xfId="16296"/>
    <cellStyle name="Output 5 3 9 2" xfId="37318"/>
    <cellStyle name="Output 5 4" xfId="16297"/>
    <cellStyle name="Output 5 4 10" xfId="16298"/>
    <cellStyle name="Output 5 4 10 2" xfId="37319"/>
    <cellStyle name="Output 5 4 11" xfId="37320"/>
    <cellStyle name="Output 5 4 12" xfId="50815"/>
    <cellStyle name="Output 5 4 13" xfId="50816"/>
    <cellStyle name="Output 5 4 2" xfId="16299"/>
    <cellStyle name="Output 5 4 2 2" xfId="16300"/>
    <cellStyle name="Output 5 4 2 2 2" xfId="37321"/>
    <cellStyle name="Output 5 4 2 3" xfId="16301"/>
    <cellStyle name="Output 5 4 2 3 2" xfId="37322"/>
    <cellStyle name="Output 5 4 2 4" xfId="16302"/>
    <cellStyle name="Output 5 4 2 4 2" xfId="37323"/>
    <cellStyle name="Output 5 4 2 5" xfId="16303"/>
    <cellStyle name="Output 5 4 2 5 2" xfId="37324"/>
    <cellStyle name="Output 5 4 2 6" xfId="37325"/>
    <cellStyle name="Output 5 4 3" xfId="16304"/>
    <cellStyle name="Output 5 4 3 2" xfId="16305"/>
    <cellStyle name="Output 5 4 3 2 2" xfId="37326"/>
    <cellStyle name="Output 5 4 3 3" xfId="16306"/>
    <cellStyle name="Output 5 4 3 3 2" xfId="37327"/>
    <cellStyle name="Output 5 4 3 4" xfId="16307"/>
    <cellStyle name="Output 5 4 3 4 2" xfId="37328"/>
    <cellStyle name="Output 5 4 3 5" xfId="16308"/>
    <cellStyle name="Output 5 4 3 5 2" xfId="37329"/>
    <cellStyle name="Output 5 4 3 6" xfId="37330"/>
    <cellStyle name="Output 5 4 4" xfId="16309"/>
    <cellStyle name="Output 5 4 4 2" xfId="16310"/>
    <cellStyle name="Output 5 4 4 2 2" xfId="37331"/>
    <cellStyle name="Output 5 4 4 3" xfId="16311"/>
    <cellStyle name="Output 5 4 4 3 2" xfId="37332"/>
    <cellStyle name="Output 5 4 4 4" xfId="16312"/>
    <cellStyle name="Output 5 4 4 4 2" xfId="37333"/>
    <cellStyle name="Output 5 4 4 5" xfId="16313"/>
    <cellStyle name="Output 5 4 4 5 2" xfId="37334"/>
    <cellStyle name="Output 5 4 4 6" xfId="37335"/>
    <cellStyle name="Output 5 4 5" xfId="16314"/>
    <cellStyle name="Output 5 4 5 2" xfId="37336"/>
    <cellStyle name="Output 5 4 6" xfId="16315"/>
    <cellStyle name="Output 5 4 6 2" xfId="37337"/>
    <cellStyle name="Output 5 4 7" xfId="16316"/>
    <cellStyle name="Output 5 4 7 2" xfId="37338"/>
    <cellStyle name="Output 5 4 8" xfId="16317"/>
    <cellStyle name="Output 5 4 8 2" xfId="37339"/>
    <cellStyle name="Output 5 4 9" xfId="16318"/>
    <cellStyle name="Output 5 4 9 2" xfId="37340"/>
    <cellStyle name="Output 5 5" xfId="16319"/>
    <cellStyle name="Output 5 5 2" xfId="16320"/>
    <cellStyle name="Output 5 5 2 2" xfId="37341"/>
    <cellStyle name="Output 5 5 3" xfId="16321"/>
    <cellStyle name="Output 5 5 3 2" xfId="37342"/>
    <cellStyle name="Output 5 5 4" xfId="16322"/>
    <cellStyle name="Output 5 5 4 2" xfId="37343"/>
    <cellStyle name="Output 5 5 5" xfId="16323"/>
    <cellStyle name="Output 5 5 5 2" xfId="37344"/>
    <cellStyle name="Output 5 5 6" xfId="37345"/>
    <cellStyle name="Output 5 6" xfId="16324"/>
    <cellStyle name="Output 5 6 2" xfId="16325"/>
    <cellStyle name="Output 5 6 2 2" xfId="37346"/>
    <cellStyle name="Output 5 6 3" xfId="16326"/>
    <cellStyle name="Output 5 6 3 2" xfId="37347"/>
    <cellStyle name="Output 5 6 4" xfId="16327"/>
    <cellStyle name="Output 5 6 4 2" xfId="37348"/>
    <cellStyle name="Output 5 6 5" xfId="16328"/>
    <cellStyle name="Output 5 6 5 2" xfId="37349"/>
    <cellStyle name="Output 5 6 6" xfId="37350"/>
    <cellStyle name="Output 5 7" xfId="16329"/>
    <cellStyle name="Output 5 7 2" xfId="16330"/>
    <cellStyle name="Output 5 7 2 2" xfId="37351"/>
    <cellStyle name="Output 5 7 3" xfId="16331"/>
    <cellStyle name="Output 5 7 3 2" xfId="37352"/>
    <cellStyle name="Output 5 7 4" xfId="16332"/>
    <cellStyle name="Output 5 7 4 2" xfId="37353"/>
    <cellStyle name="Output 5 7 5" xfId="16333"/>
    <cellStyle name="Output 5 7 5 2" xfId="37354"/>
    <cellStyle name="Output 5 7 6" xfId="37355"/>
    <cellStyle name="Output 5 8" xfId="16334"/>
    <cellStyle name="Output 5 8 2" xfId="37356"/>
    <cellStyle name="Output 5 9" xfId="16335"/>
    <cellStyle name="Output 5 9 2" xfId="37357"/>
    <cellStyle name="Output 6" xfId="16336"/>
    <cellStyle name="Output 6 10" xfId="16337"/>
    <cellStyle name="Output 6 10 2" xfId="37358"/>
    <cellStyle name="Output 6 11" xfId="16338"/>
    <cellStyle name="Output 6 11 2" xfId="37359"/>
    <cellStyle name="Output 6 12" xfId="16339"/>
    <cellStyle name="Output 6 12 2" xfId="37360"/>
    <cellStyle name="Output 6 13" xfId="37361"/>
    <cellStyle name="Output 6 14" xfId="50817"/>
    <cellStyle name="Output 6 15" xfId="50818"/>
    <cellStyle name="Output 6 2" xfId="16340"/>
    <cellStyle name="Output 6 2 10" xfId="16341"/>
    <cellStyle name="Output 6 2 10 2" xfId="37362"/>
    <cellStyle name="Output 6 2 11" xfId="37363"/>
    <cellStyle name="Output 6 2 12" xfId="50819"/>
    <cellStyle name="Output 6 2 13" xfId="50820"/>
    <cellStyle name="Output 6 2 2" xfId="16342"/>
    <cellStyle name="Output 6 2 2 2" xfId="16343"/>
    <cellStyle name="Output 6 2 2 2 2" xfId="37364"/>
    <cellStyle name="Output 6 2 2 3" xfId="16344"/>
    <cellStyle name="Output 6 2 2 3 2" xfId="37365"/>
    <cellStyle name="Output 6 2 2 4" xfId="16345"/>
    <cellStyle name="Output 6 2 2 4 2" xfId="37366"/>
    <cellStyle name="Output 6 2 2 5" xfId="16346"/>
    <cellStyle name="Output 6 2 2 5 2" xfId="37367"/>
    <cellStyle name="Output 6 2 2 6" xfId="37368"/>
    <cellStyle name="Output 6 2 3" xfId="16347"/>
    <cellStyle name="Output 6 2 3 2" xfId="16348"/>
    <cellStyle name="Output 6 2 3 2 2" xfId="37369"/>
    <cellStyle name="Output 6 2 3 3" xfId="16349"/>
    <cellStyle name="Output 6 2 3 3 2" xfId="37370"/>
    <cellStyle name="Output 6 2 3 4" xfId="16350"/>
    <cellStyle name="Output 6 2 3 4 2" xfId="37371"/>
    <cellStyle name="Output 6 2 3 5" xfId="16351"/>
    <cellStyle name="Output 6 2 3 5 2" xfId="37372"/>
    <cellStyle name="Output 6 2 3 6" xfId="37373"/>
    <cellStyle name="Output 6 2 4" xfId="16352"/>
    <cellStyle name="Output 6 2 4 2" xfId="16353"/>
    <cellStyle name="Output 6 2 4 2 2" xfId="37374"/>
    <cellStyle name="Output 6 2 4 3" xfId="16354"/>
    <cellStyle name="Output 6 2 4 3 2" xfId="37375"/>
    <cellStyle name="Output 6 2 4 4" xfId="16355"/>
    <cellStyle name="Output 6 2 4 4 2" xfId="37376"/>
    <cellStyle name="Output 6 2 4 5" xfId="16356"/>
    <cellStyle name="Output 6 2 4 5 2" xfId="37377"/>
    <cellStyle name="Output 6 2 4 6" xfId="37378"/>
    <cellStyle name="Output 6 2 5" xfId="16357"/>
    <cellStyle name="Output 6 2 5 2" xfId="37379"/>
    <cellStyle name="Output 6 2 6" xfId="16358"/>
    <cellStyle name="Output 6 2 6 2" xfId="37380"/>
    <cellStyle name="Output 6 2 7" xfId="16359"/>
    <cellStyle name="Output 6 2 7 2" xfId="37381"/>
    <cellStyle name="Output 6 2 8" xfId="16360"/>
    <cellStyle name="Output 6 2 8 2" xfId="37382"/>
    <cellStyle name="Output 6 2 9" xfId="16361"/>
    <cellStyle name="Output 6 2 9 2" xfId="37383"/>
    <cellStyle name="Output 6 3" xfId="16362"/>
    <cellStyle name="Output 6 3 10" xfId="16363"/>
    <cellStyle name="Output 6 3 10 2" xfId="37384"/>
    <cellStyle name="Output 6 3 11" xfId="37385"/>
    <cellStyle name="Output 6 3 12" xfId="50821"/>
    <cellStyle name="Output 6 3 13" xfId="50822"/>
    <cellStyle name="Output 6 3 2" xfId="16364"/>
    <cellStyle name="Output 6 3 2 2" xfId="16365"/>
    <cellStyle name="Output 6 3 2 2 2" xfId="37386"/>
    <cellStyle name="Output 6 3 2 3" xfId="16366"/>
    <cellStyle name="Output 6 3 2 3 2" xfId="37387"/>
    <cellStyle name="Output 6 3 2 4" xfId="16367"/>
    <cellStyle name="Output 6 3 2 4 2" xfId="37388"/>
    <cellStyle name="Output 6 3 2 5" xfId="16368"/>
    <cellStyle name="Output 6 3 2 5 2" xfId="37389"/>
    <cellStyle name="Output 6 3 2 6" xfId="37390"/>
    <cellStyle name="Output 6 3 3" xfId="16369"/>
    <cellStyle name="Output 6 3 3 2" xfId="16370"/>
    <cellStyle name="Output 6 3 3 2 2" xfId="37391"/>
    <cellStyle name="Output 6 3 3 3" xfId="16371"/>
    <cellStyle name="Output 6 3 3 3 2" xfId="37392"/>
    <cellStyle name="Output 6 3 3 4" xfId="16372"/>
    <cellStyle name="Output 6 3 3 4 2" xfId="37393"/>
    <cellStyle name="Output 6 3 3 5" xfId="16373"/>
    <cellStyle name="Output 6 3 3 5 2" xfId="37394"/>
    <cellStyle name="Output 6 3 3 6" xfId="37395"/>
    <cellStyle name="Output 6 3 4" xfId="16374"/>
    <cellStyle name="Output 6 3 4 2" xfId="16375"/>
    <cellStyle name="Output 6 3 4 2 2" xfId="37396"/>
    <cellStyle name="Output 6 3 4 3" xfId="16376"/>
    <cellStyle name="Output 6 3 4 3 2" xfId="37397"/>
    <cellStyle name="Output 6 3 4 4" xfId="16377"/>
    <cellStyle name="Output 6 3 4 4 2" xfId="37398"/>
    <cellStyle name="Output 6 3 4 5" xfId="16378"/>
    <cellStyle name="Output 6 3 4 5 2" xfId="37399"/>
    <cellStyle name="Output 6 3 4 6" xfId="37400"/>
    <cellStyle name="Output 6 3 5" xfId="16379"/>
    <cellStyle name="Output 6 3 5 2" xfId="37401"/>
    <cellStyle name="Output 6 3 6" xfId="16380"/>
    <cellStyle name="Output 6 3 6 2" xfId="37402"/>
    <cellStyle name="Output 6 3 7" xfId="16381"/>
    <cellStyle name="Output 6 3 7 2" xfId="37403"/>
    <cellStyle name="Output 6 3 8" xfId="16382"/>
    <cellStyle name="Output 6 3 8 2" xfId="37404"/>
    <cellStyle name="Output 6 3 9" xfId="16383"/>
    <cellStyle name="Output 6 3 9 2" xfId="37405"/>
    <cellStyle name="Output 6 4" xfId="16384"/>
    <cellStyle name="Output 6 4 2" xfId="16385"/>
    <cellStyle name="Output 6 4 2 2" xfId="37406"/>
    <cellStyle name="Output 6 4 3" xfId="16386"/>
    <cellStyle name="Output 6 4 3 2" xfId="37407"/>
    <cellStyle name="Output 6 4 4" xfId="16387"/>
    <cellStyle name="Output 6 4 4 2" xfId="37408"/>
    <cellStyle name="Output 6 4 5" xfId="16388"/>
    <cellStyle name="Output 6 4 5 2" xfId="37409"/>
    <cellStyle name="Output 6 4 6" xfId="37410"/>
    <cellStyle name="Output 6 5" xfId="16389"/>
    <cellStyle name="Output 6 5 2" xfId="16390"/>
    <cellStyle name="Output 6 5 2 2" xfId="37411"/>
    <cellStyle name="Output 6 5 3" xfId="16391"/>
    <cellStyle name="Output 6 5 3 2" xfId="37412"/>
    <cellStyle name="Output 6 5 4" xfId="16392"/>
    <cellStyle name="Output 6 5 4 2" xfId="37413"/>
    <cellStyle name="Output 6 5 5" xfId="16393"/>
    <cellStyle name="Output 6 5 5 2" xfId="37414"/>
    <cellStyle name="Output 6 5 6" xfId="37415"/>
    <cellStyle name="Output 6 6" xfId="16394"/>
    <cellStyle name="Output 6 6 2" xfId="16395"/>
    <cellStyle name="Output 6 6 2 2" xfId="37416"/>
    <cellStyle name="Output 6 6 3" xfId="16396"/>
    <cellStyle name="Output 6 6 3 2" xfId="37417"/>
    <cellStyle name="Output 6 6 4" xfId="16397"/>
    <cellStyle name="Output 6 6 4 2" xfId="37418"/>
    <cellStyle name="Output 6 6 5" xfId="16398"/>
    <cellStyle name="Output 6 6 5 2" xfId="37419"/>
    <cellStyle name="Output 6 6 6" xfId="37420"/>
    <cellStyle name="Output 6 7" xfId="16399"/>
    <cellStyle name="Output 6 7 2" xfId="37421"/>
    <cellStyle name="Output 6 8" xfId="16400"/>
    <cellStyle name="Output 6 8 2" xfId="37422"/>
    <cellStyle name="Output 6 9" xfId="16401"/>
    <cellStyle name="Output 6 9 2" xfId="37423"/>
    <cellStyle name="Output 7" xfId="16402"/>
    <cellStyle name="Output 7 10" xfId="16403"/>
    <cellStyle name="Output 7 10 2" xfId="37424"/>
    <cellStyle name="Output 7 11" xfId="16404"/>
    <cellStyle name="Output 7 11 2" xfId="37425"/>
    <cellStyle name="Output 7 12" xfId="16405"/>
    <cellStyle name="Output 7 12 2" xfId="37426"/>
    <cellStyle name="Output 7 13" xfId="37427"/>
    <cellStyle name="Output 7 14" xfId="50823"/>
    <cellStyle name="Output 7 15" xfId="50824"/>
    <cellStyle name="Output 7 2" xfId="16406"/>
    <cellStyle name="Output 7 2 10" xfId="16407"/>
    <cellStyle name="Output 7 2 10 2" xfId="37428"/>
    <cellStyle name="Output 7 2 11" xfId="37429"/>
    <cellStyle name="Output 7 2 12" xfId="50825"/>
    <cellStyle name="Output 7 2 13" xfId="50826"/>
    <cellStyle name="Output 7 2 2" xfId="16408"/>
    <cellStyle name="Output 7 2 2 2" xfId="16409"/>
    <cellStyle name="Output 7 2 2 2 2" xfId="37430"/>
    <cellStyle name="Output 7 2 2 3" xfId="16410"/>
    <cellStyle name="Output 7 2 2 3 2" xfId="37431"/>
    <cellStyle name="Output 7 2 2 4" xfId="16411"/>
    <cellStyle name="Output 7 2 2 4 2" xfId="37432"/>
    <cellStyle name="Output 7 2 2 5" xfId="16412"/>
    <cellStyle name="Output 7 2 2 5 2" xfId="37433"/>
    <cellStyle name="Output 7 2 2 6" xfId="37434"/>
    <cellStyle name="Output 7 2 3" xfId="16413"/>
    <cellStyle name="Output 7 2 3 2" xfId="16414"/>
    <cellStyle name="Output 7 2 3 2 2" xfId="37435"/>
    <cellStyle name="Output 7 2 3 3" xfId="16415"/>
    <cellStyle name="Output 7 2 3 3 2" xfId="37436"/>
    <cellStyle name="Output 7 2 3 4" xfId="16416"/>
    <cellStyle name="Output 7 2 3 4 2" xfId="37437"/>
    <cellStyle name="Output 7 2 3 5" xfId="16417"/>
    <cellStyle name="Output 7 2 3 5 2" xfId="37438"/>
    <cellStyle name="Output 7 2 3 6" xfId="37439"/>
    <cellStyle name="Output 7 2 4" xfId="16418"/>
    <cellStyle name="Output 7 2 4 2" xfId="16419"/>
    <cellStyle name="Output 7 2 4 2 2" xfId="37440"/>
    <cellStyle name="Output 7 2 4 3" xfId="16420"/>
    <cellStyle name="Output 7 2 4 3 2" xfId="37441"/>
    <cellStyle name="Output 7 2 4 4" xfId="16421"/>
    <cellStyle name="Output 7 2 4 4 2" xfId="37442"/>
    <cellStyle name="Output 7 2 4 5" xfId="16422"/>
    <cellStyle name="Output 7 2 4 5 2" xfId="37443"/>
    <cellStyle name="Output 7 2 4 6" xfId="37444"/>
    <cellStyle name="Output 7 2 5" xfId="16423"/>
    <cellStyle name="Output 7 2 5 2" xfId="37445"/>
    <cellStyle name="Output 7 2 6" xfId="16424"/>
    <cellStyle name="Output 7 2 6 2" xfId="37446"/>
    <cellStyle name="Output 7 2 7" xfId="16425"/>
    <cellStyle name="Output 7 2 7 2" xfId="37447"/>
    <cellStyle name="Output 7 2 8" xfId="16426"/>
    <cellStyle name="Output 7 2 8 2" xfId="37448"/>
    <cellStyle name="Output 7 2 9" xfId="16427"/>
    <cellStyle name="Output 7 2 9 2" xfId="37449"/>
    <cellStyle name="Output 7 3" xfId="16428"/>
    <cellStyle name="Output 7 3 10" xfId="16429"/>
    <cellStyle name="Output 7 3 10 2" xfId="37450"/>
    <cellStyle name="Output 7 3 11" xfId="37451"/>
    <cellStyle name="Output 7 3 12" xfId="50827"/>
    <cellStyle name="Output 7 3 13" xfId="50828"/>
    <cellStyle name="Output 7 3 2" xfId="16430"/>
    <cellStyle name="Output 7 3 2 2" xfId="16431"/>
    <cellStyle name="Output 7 3 2 2 2" xfId="37452"/>
    <cellStyle name="Output 7 3 2 3" xfId="16432"/>
    <cellStyle name="Output 7 3 2 3 2" xfId="37453"/>
    <cellStyle name="Output 7 3 2 4" xfId="16433"/>
    <cellStyle name="Output 7 3 2 4 2" xfId="37454"/>
    <cellStyle name="Output 7 3 2 5" xfId="16434"/>
    <cellStyle name="Output 7 3 2 5 2" xfId="37455"/>
    <cellStyle name="Output 7 3 2 6" xfId="37456"/>
    <cellStyle name="Output 7 3 3" xfId="16435"/>
    <cellStyle name="Output 7 3 3 2" xfId="16436"/>
    <cellStyle name="Output 7 3 3 2 2" xfId="37457"/>
    <cellStyle name="Output 7 3 3 3" xfId="16437"/>
    <cellStyle name="Output 7 3 3 3 2" xfId="37458"/>
    <cellStyle name="Output 7 3 3 4" xfId="16438"/>
    <cellStyle name="Output 7 3 3 4 2" xfId="37459"/>
    <cellStyle name="Output 7 3 3 5" xfId="16439"/>
    <cellStyle name="Output 7 3 3 5 2" xfId="37460"/>
    <cellStyle name="Output 7 3 3 6" xfId="37461"/>
    <cellStyle name="Output 7 3 4" xfId="16440"/>
    <cellStyle name="Output 7 3 4 2" xfId="16441"/>
    <cellStyle name="Output 7 3 4 2 2" xfId="37462"/>
    <cellStyle name="Output 7 3 4 3" xfId="16442"/>
    <cellStyle name="Output 7 3 4 3 2" xfId="37463"/>
    <cellStyle name="Output 7 3 4 4" xfId="16443"/>
    <cellStyle name="Output 7 3 4 4 2" xfId="37464"/>
    <cellStyle name="Output 7 3 4 5" xfId="16444"/>
    <cellStyle name="Output 7 3 4 5 2" xfId="37465"/>
    <cellStyle name="Output 7 3 4 6" xfId="37466"/>
    <cellStyle name="Output 7 3 5" xfId="16445"/>
    <cellStyle name="Output 7 3 5 2" xfId="37467"/>
    <cellStyle name="Output 7 3 6" xfId="16446"/>
    <cellStyle name="Output 7 3 6 2" xfId="37468"/>
    <cellStyle name="Output 7 3 7" xfId="16447"/>
    <cellStyle name="Output 7 3 7 2" xfId="37469"/>
    <cellStyle name="Output 7 3 8" xfId="16448"/>
    <cellStyle name="Output 7 3 8 2" xfId="37470"/>
    <cellStyle name="Output 7 3 9" xfId="16449"/>
    <cellStyle name="Output 7 3 9 2" xfId="37471"/>
    <cellStyle name="Output 7 4" xfId="16450"/>
    <cellStyle name="Output 7 4 2" xfId="16451"/>
    <cellStyle name="Output 7 4 2 2" xfId="37472"/>
    <cellStyle name="Output 7 4 3" xfId="16452"/>
    <cellStyle name="Output 7 4 3 2" xfId="37473"/>
    <cellStyle name="Output 7 4 4" xfId="16453"/>
    <cellStyle name="Output 7 4 4 2" xfId="37474"/>
    <cellStyle name="Output 7 4 5" xfId="16454"/>
    <cellStyle name="Output 7 4 5 2" xfId="37475"/>
    <cellStyle name="Output 7 4 6" xfId="37476"/>
    <cellStyle name="Output 7 5" xfId="16455"/>
    <cellStyle name="Output 7 5 2" xfId="16456"/>
    <cellStyle name="Output 7 5 2 2" xfId="37477"/>
    <cellStyle name="Output 7 5 3" xfId="16457"/>
    <cellStyle name="Output 7 5 3 2" xfId="37478"/>
    <cellStyle name="Output 7 5 4" xfId="16458"/>
    <cellStyle name="Output 7 5 4 2" xfId="37479"/>
    <cellStyle name="Output 7 5 5" xfId="16459"/>
    <cellStyle name="Output 7 5 5 2" xfId="37480"/>
    <cellStyle name="Output 7 5 6" xfId="37481"/>
    <cellStyle name="Output 7 6" xfId="16460"/>
    <cellStyle name="Output 7 6 2" xfId="16461"/>
    <cellStyle name="Output 7 6 2 2" xfId="37482"/>
    <cellStyle name="Output 7 6 3" xfId="16462"/>
    <cellStyle name="Output 7 6 3 2" xfId="37483"/>
    <cellStyle name="Output 7 6 4" xfId="16463"/>
    <cellStyle name="Output 7 6 4 2" xfId="37484"/>
    <cellStyle name="Output 7 6 5" xfId="16464"/>
    <cellStyle name="Output 7 6 5 2" xfId="37485"/>
    <cellStyle name="Output 7 6 6" xfId="37486"/>
    <cellStyle name="Output 7 7" xfId="16465"/>
    <cellStyle name="Output 7 7 2" xfId="37487"/>
    <cellStyle name="Output 7 8" xfId="16466"/>
    <cellStyle name="Output 7 8 2" xfId="37488"/>
    <cellStyle name="Output 7 9" xfId="16467"/>
    <cellStyle name="Output 7 9 2" xfId="37489"/>
    <cellStyle name="Output 8" xfId="16468"/>
    <cellStyle name="Output 8 10" xfId="16469"/>
    <cellStyle name="Output 8 10 2" xfId="37490"/>
    <cellStyle name="Output 8 11" xfId="16470"/>
    <cellStyle name="Output 8 11 2" xfId="37491"/>
    <cellStyle name="Output 8 12" xfId="16471"/>
    <cellStyle name="Output 8 12 2" xfId="37492"/>
    <cellStyle name="Output 8 13" xfId="37493"/>
    <cellStyle name="Output 8 14" xfId="50829"/>
    <cellStyle name="Output 8 15" xfId="50830"/>
    <cellStyle name="Output 8 2" xfId="16472"/>
    <cellStyle name="Output 8 2 10" xfId="16473"/>
    <cellStyle name="Output 8 2 10 2" xfId="37494"/>
    <cellStyle name="Output 8 2 11" xfId="37495"/>
    <cellStyle name="Output 8 2 12" xfId="50831"/>
    <cellStyle name="Output 8 2 13" xfId="50832"/>
    <cellStyle name="Output 8 2 2" xfId="16474"/>
    <cellStyle name="Output 8 2 2 2" xfId="16475"/>
    <cellStyle name="Output 8 2 2 2 2" xfId="37496"/>
    <cellStyle name="Output 8 2 2 3" xfId="16476"/>
    <cellStyle name="Output 8 2 2 3 2" xfId="37497"/>
    <cellStyle name="Output 8 2 2 4" xfId="16477"/>
    <cellStyle name="Output 8 2 2 4 2" xfId="37498"/>
    <cellStyle name="Output 8 2 2 5" xfId="16478"/>
    <cellStyle name="Output 8 2 2 5 2" xfId="37499"/>
    <cellStyle name="Output 8 2 2 6" xfId="37500"/>
    <cellStyle name="Output 8 2 3" xfId="16479"/>
    <cellStyle name="Output 8 2 3 2" xfId="16480"/>
    <cellStyle name="Output 8 2 3 2 2" xfId="37501"/>
    <cellStyle name="Output 8 2 3 3" xfId="16481"/>
    <cellStyle name="Output 8 2 3 3 2" xfId="37502"/>
    <cellStyle name="Output 8 2 3 4" xfId="16482"/>
    <cellStyle name="Output 8 2 3 4 2" xfId="37503"/>
    <cellStyle name="Output 8 2 3 5" xfId="16483"/>
    <cellStyle name="Output 8 2 3 5 2" xfId="37504"/>
    <cellStyle name="Output 8 2 3 6" xfId="37505"/>
    <cellStyle name="Output 8 2 4" xfId="16484"/>
    <cellStyle name="Output 8 2 4 2" xfId="16485"/>
    <cellStyle name="Output 8 2 4 2 2" xfId="37506"/>
    <cellStyle name="Output 8 2 4 3" xfId="16486"/>
    <cellStyle name="Output 8 2 4 3 2" xfId="37507"/>
    <cellStyle name="Output 8 2 4 4" xfId="16487"/>
    <cellStyle name="Output 8 2 4 4 2" xfId="37508"/>
    <cellStyle name="Output 8 2 4 5" xfId="16488"/>
    <cellStyle name="Output 8 2 4 5 2" xfId="37509"/>
    <cellStyle name="Output 8 2 4 6" xfId="37510"/>
    <cellStyle name="Output 8 2 5" xfId="16489"/>
    <cellStyle name="Output 8 2 5 2" xfId="37511"/>
    <cellStyle name="Output 8 2 6" xfId="16490"/>
    <cellStyle name="Output 8 2 6 2" xfId="37512"/>
    <cellStyle name="Output 8 2 7" xfId="16491"/>
    <cellStyle name="Output 8 2 7 2" xfId="37513"/>
    <cellStyle name="Output 8 2 8" xfId="16492"/>
    <cellStyle name="Output 8 2 8 2" xfId="37514"/>
    <cellStyle name="Output 8 2 9" xfId="16493"/>
    <cellStyle name="Output 8 2 9 2" xfId="37515"/>
    <cellStyle name="Output 8 3" xfId="16494"/>
    <cellStyle name="Output 8 3 10" xfId="16495"/>
    <cellStyle name="Output 8 3 10 2" xfId="37516"/>
    <cellStyle name="Output 8 3 11" xfId="37517"/>
    <cellStyle name="Output 8 3 12" xfId="50833"/>
    <cellStyle name="Output 8 3 13" xfId="50834"/>
    <cellStyle name="Output 8 3 2" xfId="16496"/>
    <cellStyle name="Output 8 3 2 2" xfId="16497"/>
    <cellStyle name="Output 8 3 2 2 2" xfId="37518"/>
    <cellStyle name="Output 8 3 2 3" xfId="16498"/>
    <cellStyle name="Output 8 3 2 3 2" xfId="37519"/>
    <cellStyle name="Output 8 3 2 4" xfId="16499"/>
    <cellStyle name="Output 8 3 2 4 2" xfId="37520"/>
    <cellStyle name="Output 8 3 2 5" xfId="16500"/>
    <cellStyle name="Output 8 3 2 5 2" xfId="37521"/>
    <cellStyle name="Output 8 3 2 6" xfId="37522"/>
    <cellStyle name="Output 8 3 3" xfId="16501"/>
    <cellStyle name="Output 8 3 3 2" xfId="16502"/>
    <cellStyle name="Output 8 3 3 2 2" xfId="37523"/>
    <cellStyle name="Output 8 3 3 3" xfId="16503"/>
    <cellStyle name="Output 8 3 3 3 2" xfId="37524"/>
    <cellStyle name="Output 8 3 3 4" xfId="16504"/>
    <cellStyle name="Output 8 3 3 4 2" xfId="37525"/>
    <cellStyle name="Output 8 3 3 5" xfId="16505"/>
    <cellStyle name="Output 8 3 3 5 2" xfId="37526"/>
    <cellStyle name="Output 8 3 3 6" xfId="37527"/>
    <cellStyle name="Output 8 3 4" xfId="16506"/>
    <cellStyle name="Output 8 3 4 2" xfId="16507"/>
    <cellStyle name="Output 8 3 4 2 2" xfId="37528"/>
    <cellStyle name="Output 8 3 4 3" xfId="16508"/>
    <cellStyle name="Output 8 3 4 3 2" xfId="37529"/>
    <cellStyle name="Output 8 3 4 4" xfId="16509"/>
    <cellStyle name="Output 8 3 4 4 2" xfId="37530"/>
    <cellStyle name="Output 8 3 4 5" xfId="16510"/>
    <cellStyle name="Output 8 3 4 5 2" xfId="37531"/>
    <cellStyle name="Output 8 3 4 6" xfId="37532"/>
    <cellStyle name="Output 8 3 5" xfId="16511"/>
    <cellStyle name="Output 8 3 5 2" xfId="37533"/>
    <cellStyle name="Output 8 3 6" xfId="16512"/>
    <cellStyle name="Output 8 3 6 2" xfId="37534"/>
    <cellStyle name="Output 8 3 7" xfId="16513"/>
    <cellStyle name="Output 8 3 7 2" xfId="37535"/>
    <cellStyle name="Output 8 3 8" xfId="16514"/>
    <cellStyle name="Output 8 3 8 2" xfId="37536"/>
    <cellStyle name="Output 8 3 9" xfId="16515"/>
    <cellStyle name="Output 8 3 9 2" xfId="37537"/>
    <cellStyle name="Output 8 4" xfId="16516"/>
    <cellStyle name="Output 8 4 2" xfId="16517"/>
    <cellStyle name="Output 8 4 2 2" xfId="37538"/>
    <cellStyle name="Output 8 4 3" xfId="16518"/>
    <cellStyle name="Output 8 4 3 2" xfId="37539"/>
    <cellStyle name="Output 8 4 4" xfId="16519"/>
    <cellStyle name="Output 8 4 4 2" xfId="37540"/>
    <cellStyle name="Output 8 4 5" xfId="16520"/>
    <cellStyle name="Output 8 4 5 2" xfId="37541"/>
    <cellStyle name="Output 8 4 6" xfId="37542"/>
    <cellStyle name="Output 8 5" xfId="16521"/>
    <cellStyle name="Output 8 5 2" xfId="16522"/>
    <cellStyle name="Output 8 5 2 2" xfId="37543"/>
    <cellStyle name="Output 8 5 3" xfId="16523"/>
    <cellStyle name="Output 8 5 3 2" xfId="37544"/>
    <cellStyle name="Output 8 5 4" xfId="16524"/>
    <cellStyle name="Output 8 5 4 2" xfId="37545"/>
    <cellStyle name="Output 8 5 5" xfId="16525"/>
    <cellStyle name="Output 8 5 5 2" xfId="37546"/>
    <cellStyle name="Output 8 5 6" xfId="37547"/>
    <cellStyle name="Output 8 6" xfId="16526"/>
    <cellStyle name="Output 8 6 2" xfId="16527"/>
    <cellStyle name="Output 8 6 2 2" xfId="37548"/>
    <cellStyle name="Output 8 6 3" xfId="16528"/>
    <cellStyle name="Output 8 6 3 2" xfId="37549"/>
    <cellStyle name="Output 8 6 4" xfId="16529"/>
    <cellStyle name="Output 8 6 4 2" xfId="37550"/>
    <cellStyle name="Output 8 6 5" xfId="16530"/>
    <cellStyle name="Output 8 6 5 2" xfId="37551"/>
    <cellStyle name="Output 8 6 6" xfId="37552"/>
    <cellStyle name="Output 8 7" xfId="16531"/>
    <cellStyle name="Output 8 7 2" xfId="37553"/>
    <cellStyle name="Output 8 8" xfId="16532"/>
    <cellStyle name="Output 8 8 2" xfId="37554"/>
    <cellStyle name="Output 8 9" xfId="16533"/>
    <cellStyle name="Output 8 9 2" xfId="37555"/>
    <cellStyle name="Output 9" xfId="16534"/>
    <cellStyle name="Output 9 10" xfId="16535"/>
    <cellStyle name="Output 9 10 2" xfId="37556"/>
    <cellStyle name="Output 9 11" xfId="16536"/>
    <cellStyle name="Output 9 11 2" xfId="37557"/>
    <cellStyle name="Output 9 12" xfId="16537"/>
    <cellStyle name="Output 9 12 2" xfId="37558"/>
    <cellStyle name="Output 9 13" xfId="37559"/>
    <cellStyle name="Output 9 14" xfId="50835"/>
    <cellStyle name="Output 9 15" xfId="50836"/>
    <cellStyle name="Output 9 2" xfId="16538"/>
    <cellStyle name="Output 9 2 10" xfId="16539"/>
    <cellStyle name="Output 9 2 10 2" xfId="37560"/>
    <cellStyle name="Output 9 2 11" xfId="37561"/>
    <cellStyle name="Output 9 2 12" xfId="50837"/>
    <cellStyle name="Output 9 2 13" xfId="50838"/>
    <cellStyle name="Output 9 2 2" xfId="16540"/>
    <cellStyle name="Output 9 2 2 2" xfId="16541"/>
    <cellStyle name="Output 9 2 2 2 2" xfId="37562"/>
    <cellStyle name="Output 9 2 2 3" xfId="16542"/>
    <cellStyle name="Output 9 2 2 3 2" xfId="37563"/>
    <cellStyle name="Output 9 2 2 4" xfId="16543"/>
    <cellStyle name="Output 9 2 2 4 2" xfId="37564"/>
    <cellStyle name="Output 9 2 2 5" xfId="16544"/>
    <cellStyle name="Output 9 2 2 5 2" xfId="37565"/>
    <cellStyle name="Output 9 2 2 6" xfId="37566"/>
    <cellStyle name="Output 9 2 3" xfId="16545"/>
    <cellStyle name="Output 9 2 3 2" xfId="16546"/>
    <cellStyle name="Output 9 2 3 2 2" xfId="37567"/>
    <cellStyle name="Output 9 2 3 3" xfId="16547"/>
    <cellStyle name="Output 9 2 3 3 2" xfId="37568"/>
    <cellStyle name="Output 9 2 3 4" xfId="16548"/>
    <cellStyle name="Output 9 2 3 4 2" xfId="37569"/>
    <cellStyle name="Output 9 2 3 5" xfId="16549"/>
    <cellStyle name="Output 9 2 3 5 2" xfId="37570"/>
    <cellStyle name="Output 9 2 3 6" xfId="37571"/>
    <cellStyle name="Output 9 2 4" xfId="16550"/>
    <cellStyle name="Output 9 2 4 2" xfId="16551"/>
    <cellStyle name="Output 9 2 4 2 2" xfId="37572"/>
    <cellStyle name="Output 9 2 4 3" xfId="16552"/>
    <cellStyle name="Output 9 2 4 3 2" xfId="37573"/>
    <cellStyle name="Output 9 2 4 4" xfId="16553"/>
    <cellStyle name="Output 9 2 4 4 2" xfId="37574"/>
    <cellStyle name="Output 9 2 4 5" xfId="16554"/>
    <cellStyle name="Output 9 2 4 5 2" xfId="37575"/>
    <cellStyle name="Output 9 2 4 6" xfId="37576"/>
    <cellStyle name="Output 9 2 5" xfId="16555"/>
    <cellStyle name="Output 9 2 5 2" xfId="37577"/>
    <cellStyle name="Output 9 2 6" xfId="16556"/>
    <cellStyle name="Output 9 2 6 2" xfId="37578"/>
    <cellStyle name="Output 9 2 7" xfId="16557"/>
    <cellStyle name="Output 9 2 7 2" xfId="37579"/>
    <cellStyle name="Output 9 2 8" xfId="16558"/>
    <cellStyle name="Output 9 2 8 2" xfId="37580"/>
    <cellStyle name="Output 9 2 9" xfId="16559"/>
    <cellStyle name="Output 9 2 9 2" xfId="37581"/>
    <cellStyle name="Output 9 3" xfId="16560"/>
    <cellStyle name="Output 9 3 10" xfId="16561"/>
    <cellStyle name="Output 9 3 10 2" xfId="37582"/>
    <cellStyle name="Output 9 3 11" xfId="37583"/>
    <cellStyle name="Output 9 3 12" xfId="50839"/>
    <cellStyle name="Output 9 3 13" xfId="50840"/>
    <cellStyle name="Output 9 3 2" xfId="16562"/>
    <cellStyle name="Output 9 3 2 2" xfId="16563"/>
    <cellStyle name="Output 9 3 2 2 2" xfId="37584"/>
    <cellStyle name="Output 9 3 2 3" xfId="16564"/>
    <cellStyle name="Output 9 3 2 3 2" xfId="37585"/>
    <cellStyle name="Output 9 3 2 4" xfId="16565"/>
    <cellStyle name="Output 9 3 2 4 2" xfId="37586"/>
    <cellStyle name="Output 9 3 2 5" xfId="16566"/>
    <cellStyle name="Output 9 3 2 5 2" xfId="37587"/>
    <cellStyle name="Output 9 3 2 6" xfId="37588"/>
    <cellStyle name="Output 9 3 3" xfId="16567"/>
    <cellStyle name="Output 9 3 3 2" xfId="16568"/>
    <cellStyle name="Output 9 3 3 2 2" xfId="37589"/>
    <cellStyle name="Output 9 3 3 3" xfId="16569"/>
    <cellStyle name="Output 9 3 3 3 2" xfId="37590"/>
    <cellStyle name="Output 9 3 3 4" xfId="16570"/>
    <cellStyle name="Output 9 3 3 4 2" xfId="37591"/>
    <cellStyle name="Output 9 3 3 5" xfId="16571"/>
    <cellStyle name="Output 9 3 3 5 2" xfId="37592"/>
    <cellStyle name="Output 9 3 3 6" xfId="37593"/>
    <cellStyle name="Output 9 3 4" xfId="16572"/>
    <cellStyle name="Output 9 3 4 2" xfId="16573"/>
    <cellStyle name="Output 9 3 4 2 2" xfId="37594"/>
    <cellStyle name="Output 9 3 4 3" xfId="16574"/>
    <cellStyle name="Output 9 3 4 3 2" xfId="37595"/>
    <cellStyle name="Output 9 3 4 4" xfId="16575"/>
    <cellStyle name="Output 9 3 4 4 2" xfId="37596"/>
    <cellStyle name="Output 9 3 4 5" xfId="16576"/>
    <cellStyle name="Output 9 3 4 5 2" xfId="37597"/>
    <cellStyle name="Output 9 3 4 6" xfId="37598"/>
    <cellStyle name="Output 9 3 5" xfId="16577"/>
    <cellStyle name="Output 9 3 5 2" xfId="37599"/>
    <cellStyle name="Output 9 3 6" xfId="16578"/>
    <cellStyle name="Output 9 3 6 2" xfId="37600"/>
    <cellStyle name="Output 9 3 7" xfId="16579"/>
    <cellStyle name="Output 9 3 7 2" xfId="37601"/>
    <cellStyle name="Output 9 3 8" xfId="16580"/>
    <cellStyle name="Output 9 3 8 2" xfId="37602"/>
    <cellStyle name="Output 9 3 9" xfId="16581"/>
    <cellStyle name="Output 9 3 9 2" xfId="37603"/>
    <cellStyle name="Output 9 4" xfId="16582"/>
    <cellStyle name="Output 9 4 2" xfId="16583"/>
    <cellStyle name="Output 9 4 2 2" xfId="37604"/>
    <cellStyle name="Output 9 4 3" xfId="16584"/>
    <cellStyle name="Output 9 4 3 2" xfId="37605"/>
    <cellStyle name="Output 9 4 4" xfId="16585"/>
    <cellStyle name="Output 9 4 4 2" xfId="37606"/>
    <cellStyle name="Output 9 4 5" xfId="16586"/>
    <cellStyle name="Output 9 4 5 2" xfId="37607"/>
    <cellStyle name="Output 9 4 6" xfId="37608"/>
    <cellStyle name="Output 9 5" xfId="16587"/>
    <cellStyle name="Output 9 5 2" xfId="16588"/>
    <cellStyle name="Output 9 5 2 2" xfId="37609"/>
    <cellStyle name="Output 9 5 3" xfId="16589"/>
    <cellStyle name="Output 9 5 3 2" xfId="37610"/>
    <cellStyle name="Output 9 5 4" xfId="16590"/>
    <cellStyle name="Output 9 5 4 2" xfId="37611"/>
    <cellStyle name="Output 9 5 5" xfId="16591"/>
    <cellStyle name="Output 9 5 5 2" xfId="37612"/>
    <cellStyle name="Output 9 5 6" xfId="37613"/>
    <cellStyle name="Output 9 6" xfId="16592"/>
    <cellStyle name="Output 9 6 2" xfId="16593"/>
    <cellStyle name="Output 9 6 2 2" xfId="37614"/>
    <cellStyle name="Output 9 6 3" xfId="16594"/>
    <cellStyle name="Output 9 6 3 2" xfId="37615"/>
    <cellStyle name="Output 9 6 4" xfId="16595"/>
    <cellStyle name="Output 9 6 4 2" xfId="37616"/>
    <cellStyle name="Output 9 6 5" xfId="16596"/>
    <cellStyle name="Output 9 6 5 2" xfId="37617"/>
    <cellStyle name="Output 9 6 6" xfId="37618"/>
    <cellStyle name="Output 9 7" xfId="16597"/>
    <cellStyle name="Output 9 7 2" xfId="37619"/>
    <cellStyle name="Output 9 8" xfId="16598"/>
    <cellStyle name="Output 9 8 2" xfId="37620"/>
    <cellStyle name="Output 9 9" xfId="16599"/>
    <cellStyle name="Output 9 9 2" xfId="37621"/>
    <cellStyle name="Percent (,0)" xfId="16600"/>
    <cellStyle name="Percent (,00)" xfId="16601"/>
    <cellStyle name="Percent (,0000)" xfId="16602"/>
    <cellStyle name="Percent 2" xfId="16603"/>
    <cellStyle name="Percent 2 2" xfId="16604"/>
    <cellStyle name="Percent 2 3" xfId="16605"/>
    <cellStyle name="Percent 2 4" xfId="16606"/>
    <cellStyle name="Percent 3" xfId="16607"/>
    <cellStyle name="Percent 3 2" xfId="16608"/>
    <cellStyle name="Percent 3 2 2" xfId="16609"/>
    <cellStyle name="Percent 3 2 2 2" xfId="16610"/>
    <cellStyle name="Percent 3 2 3" xfId="16611"/>
    <cellStyle name="Percent 3 3" xfId="16612"/>
    <cellStyle name="Percent 3 3 2" xfId="16613"/>
    <cellStyle name="Percent 3 4" xfId="16614"/>
    <cellStyle name="Percent 3 5" xfId="16615"/>
    <cellStyle name="Percent 4" xfId="16616"/>
    <cellStyle name="Percent 5" xfId="16617"/>
    <cellStyle name="Percent 6" xfId="16618"/>
    <cellStyle name="Percent 7" xfId="23348"/>
    <cellStyle name="Percent 8" xfId="23349"/>
    <cellStyle name="Percentuale (0,00%)" xfId="16619"/>
    <cellStyle name="Percentuale 10" xfId="16620"/>
    <cellStyle name="Percentuale 10 2" xfId="16621"/>
    <cellStyle name="Percentuale 11" xfId="16622"/>
    <cellStyle name="Percentuale 12" xfId="16623"/>
    <cellStyle name="Percentuale 13" xfId="16624"/>
    <cellStyle name="Percentuale 14" xfId="16625"/>
    <cellStyle name="Percentuale 15" xfId="16626"/>
    <cellStyle name="Percentuale 16" xfId="16627"/>
    <cellStyle name="Percentuale 17" xfId="16628"/>
    <cellStyle name="Percentuale 18" xfId="16629"/>
    <cellStyle name="Percentuale 19" xfId="16630"/>
    <cellStyle name="Percentuale 2" xfId="16631"/>
    <cellStyle name="Percentuale 2 10" xfId="16632"/>
    <cellStyle name="Percentuale 2 11" xfId="16633"/>
    <cellStyle name="Percentuale 2 12" xfId="16634"/>
    <cellStyle name="Percentuale 2 13" xfId="23250"/>
    <cellStyle name="Percentuale 2 2" xfId="16635"/>
    <cellStyle name="Percentuale 2 2 2" xfId="16636"/>
    <cellStyle name="Percentuale 2 2 3" xfId="16637"/>
    <cellStyle name="Percentuale 2 2 4" xfId="16638"/>
    <cellStyle name="Percentuale 2 2 5" xfId="16639"/>
    <cellStyle name="Percentuale 2 2 6" xfId="16640"/>
    <cellStyle name="Percentuale 2 2 7" xfId="16641"/>
    <cellStyle name="Percentuale 2 2 7 2" xfId="16642"/>
    <cellStyle name="Percentuale 2 2 7 3" xfId="16643"/>
    <cellStyle name="Percentuale 2 2 8" xfId="16644"/>
    <cellStyle name="Percentuale 2 2 9" xfId="16645"/>
    <cellStyle name="Percentuale 2 3" xfId="16646"/>
    <cellStyle name="Percentuale 2 3 2" xfId="16647"/>
    <cellStyle name="Percentuale 2 3 3" xfId="16648"/>
    <cellStyle name="Percentuale 2 3 4" xfId="16649"/>
    <cellStyle name="Percentuale 2 4" xfId="16650"/>
    <cellStyle name="Percentuale 2 4 2" xfId="16651"/>
    <cellStyle name="Percentuale 2 4 3" xfId="16652"/>
    <cellStyle name="Percentuale 2 4 4" xfId="16653"/>
    <cellStyle name="Percentuale 2 5" xfId="16654"/>
    <cellStyle name="Percentuale 2 6" xfId="16655"/>
    <cellStyle name="Percentuale 2 7" xfId="16656"/>
    <cellStyle name="Percentuale 2 8" xfId="16657"/>
    <cellStyle name="Percentuale 2 8 2" xfId="16658"/>
    <cellStyle name="Percentuale 2 8 3" xfId="16659"/>
    <cellStyle name="Percentuale 2 9" xfId="16660"/>
    <cellStyle name="Percentuale 20" xfId="16661"/>
    <cellStyle name="Percentuale 21" xfId="16662"/>
    <cellStyle name="Percentuale 22" xfId="16663"/>
    <cellStyle name="Percentuale 23" xfId="16664"/>
    <cellStyle name="Percentuale 24" xfId="16665"/>
    <cellStyle name="Percentuale 25" xfId="16666"/>
    <cellStyle name="Percentuale 26" xfId="16667"/>
    <cellStyle name="Percentuale 27" xfId="16668"/>
    <cellStyle name="Percentuale 28" xfId="16669"/>
    <cellStyle name="Percentuale 29" xfId="16670"/>
    <cellStyle name="Percentuale 3" xfId="16671"/>
    <cellStyle name="Percentuale 3 10" xfId="16672"/>
    <cellStyle name="Percentuale 3 11" xfId="16673"/>
    <cellStyle name="Percentuale 3 12" xfId="16674"/>
    <cellStyle name="Percentuale 3 13" xfId="16675"/>
    <cellStyle name="Percentuale 3 14" xfId="16676"/>
    <cellStyle name="Percentuale 3 15" xfId="16677"/>
    <cellStyle name="Percentuale 3 16" xfId="16678"/>
    <cellStyle name="Percentuale 3 17" xfId="16679"/>
    <cellStyle name="Percentuale 3 18" xfId="16680"/>
    <cellStyle name="Percentuale 3 19" xfId="16681"/>
    <cellStyle name="Percentuale 3 2" xfId="16682"/>
    <cellStyle name="Percentuale 3 20" xfId="16683"/>
    <cellStyle name="Percentuale 3 3" xfId="16684"/>
    <cellStyle name="Percentuale 3 4" xfId="16685"/>
    <cellStyle name="Percentuale 3 5" xfId="16686"/>
    <cellStyle name="Percentuale 3 6" xfId="16687"/>
    <cellStyle name="Percentuale 3 7" xfId="16688"/>
    <cellStyle name="Percentuale 3 8" xfId="16689"/>
    <cellStyle name="Percentuale 3 9" xfId="16690"/>
    <cellStyle name="Percentuale 30" xfId="16691"/>
    <cellStyle name="Percentuale 31" xfId="16692"/>
    <cellStyle name="Percentuale 32" xfId="16693"/>
    <cellStyle name="Percentuale 33" xfId="42837"/>
    <cellStyle name="Percentuale 4" xfId="16694"/>
    <cellStyle name="Percentuale 4 2" xfId="16695"/>
    <cellStyle name="Percentuale 5" xfId="16696"/>
    <cellStyle name="Percentuale 5 2" xfId="16697"/>
    <cellStyle name="Percentuale 5 2 2" xfId="16698"/>
    <cellStyle name="Percentuale 5 2 2 2" xfId="16699"/>
    <cellStyle name="Percentuale 5 2 2 2 2" xfId="16700"/>
    <cellStyle name="Percentuale 5 2 2 3" xfId="16701"/>
    <cellStyle name="Percentuale 5 2 3" xfId="16702"/>
    <cellStyle name="Percentuale 5 2 3 2" xfId="16703"/>
    <cellStyle name="Percentuale 5 2 4" xfId="16704"/>
    <cellStyle name="Percentuale 5 3" xfId="16705"/>
    <cellStyle name="Percentuale 5 3 2" xfId="16706"/>
    <cellStyle name="Percentuale 5 3 2 2" xfId="16707"/>
    <cellStyle name="Percentuale 5 3 3" xfId="16708"/>
    <cellStyle name="Percentuale 5 4" xfId="16709"/>
    <cellStyle name="Percentuale 5 4 2" xfId="16710"/>
    <cellStyle name="Percentuale 5 5" xfId="16711"/>
    <cellStyle name="Percentuale 5 6" xfId="16712"/>
    <cellStyle name="Percentuale 6" xfId="16713"/>
    <cellStyle name="Percentuale 6 2" xfId="16714"/>
    <cellStyle name="Percentuale 6 2 2" xfId="16715"/>
    <cellStyle name="Percentuale 6 2 2 2" xfId="16716"/>
    <cellStyle name="Percentuale 6 2 3" xfId="16717"/>
    <cellStyle name="Percentuale 6 3" xfId="16718"/>
    <cellStyle name="Percentuale 6 3 2" xfId="16719"/>
    <cellStyle name="Percentuale 6 4" xfId="16720"/>
    <cellStyle name="Percentuale 7" xfId="16721"/>
    <cellStyle name="Percentuale 8" xfId="16722"/>
    <cellStyle name="Percentuale 9" xfId="16723"/>
    <cellStyle name="Ratio" xfId="16724"/>
    <cellStyle name="Result" xfId="23350"/>
    <cellStyle name="Result2" xfId="23351"/>
    <cellStyle name="S7" xfId="16725"/>
    <cellStyle name="S8" xfId="16726"/>
    <cellStyle name="S9" xfId="16727"/>
    <cellStyle name="SAPBEXHLevel0" xfId="16728"/>
    <cellStyle name="SAPBEXHLevel0 10" xfId="16729"/>
    <cellStyle name="SAPBEXHLevel0 10 2" xfId="37622"/>
    <cellStyle name="SAPBEXHLevel0 11" xfId="16730"/>
    <cellStyle name="SAPBEXHLevel0 11 2" xfId="37623"/>
    <cellStyle name="SAPBEXHLevel0 12" xfId="16731"/>
    <cellStyle name="SAPBEXHLevel0 12 2" xfId="37624"/>
    <cellStyle name="SAPBEXHLevel0 13" xfId="16732"/>
    <cellStyle name="SAPBEXHLevel0 13 2" xfId="37625"/>
    <cellStyle name="SAPBEXHLevel0 14" xfId="37626"/>
    <cellStyle name="SAPBEXHLevel0 15" xfId="50841"/>
    <cellStyle name="SAPBEXHLevel0 16" xfId="50842"/>
    <cellStyle name="SAPBEXHLevel0 2" xfId="16733"/>
    <cellStyle name="SAPBEXHLevel0 2 10" xfId="16734"/>
    <cellStyle name="SAPBEXHLevel0 2 10 2" xfId="37627"/>
    <cellStyle name="SAPBEXHLevel0 2 11" xfId="37628"/>
    <cellStyle name="SAPBEXHLevel0 2 12" xfId="50843"/>
    <cellStyle name="SAPBEXHLevel0 2 13" xfId="50844"/>
    <cellStyle name="SAPBEXHLevel0 2 2" xfId="16735"/>
    <cellStyle name="SAPBEXHLevel0 2 2 2" xfId="16736"/>
    <cellStyle name="SAPBEXHLevel0 2 2 2 2" xfId="37629"/>
    <cellStyle name="SAPBEXHLevel0 2 2 3" xfId="16737"/>
    <cellStyle name="SAPBEXHLevel0 2 2 3 2" xfId="37630"/>
    <cellStyle name="SAPBEXHLevel0 2 2 4" xfId="16738"/>
    <cellStyle name="SAPBEXHLevel0 2 2 4 2" xfId="37631"/>
    <cellStyle name="SAPBEXHLevel0 2 2 5" xfId="16739"/>
    <cellStyle name="SAPBEXHLevel0 2 2 5 2" xfId="37632"/>
    <cellStyle name="SAPBEXHLevel0 2 2 6" xfId="37633"/>
    <cellStyle name="SAPBEXHLevel0 2 3" xfId="16740"/>
    <cellStyle name="SAPBEXHLevel0 2 3 2" xfId="16741"/>
    <cellStyle name="SAPBEXHLevel0 2 3 2 2" xfId="37634"/>
    <cellStyle name="SAPBEXHLevel0 2 3 3" xfId="16742"/>
    <cellStyle name="SAPBEXHLevel0 2 3 3 2" xfId="37635"/>
    <cellStyle name="SAPBEXHLevel0 2 3 4" xfId="16743"/>
    <cellStyle name="SAPBEXHLevel0 2 3 4 2" xfId="37636"/>
    <cellStyle name="SAPBEXHLevel0 2 3 5" xfId="16744"/>
    <cellStyle name="SAPBEXHLevel0 2 3 5 2" xfId="37637"/>
    <cellStyle name="SAPBEXHLevel0 2 3 6" xfId="37638"/>
    <cellStyle name="SAPBEXHLevel0 2 4" xfId="16745"/>
    <cellStyle name="SAPBEXHLevel0 2 4 2" xfId="16746"/>
    <cellStyle name="SAPBEXHLevel0 2 4 2 2" xfId="37639"/>
    <cellStyle name="SAPBEXHLevel0 2 4 3" xfId="16747"/>
    <cellStyle name="SAPBEXHLevel0 2 4 3 2" xfId="37640"/>
    <cellStyle name="SAPBEXHLevel0 2 4 4" xfId="16748"/>
    <cellStyle name="SAPBEXHLevel0 2 4 4 2" xfId="37641"/>
    <cellStyle name="SAPBEXHLevel0 2 4 5" xfId="16749"/>
    <cellStyle name="SAPBEXHLevel0 2 4 5 2" xfId="37642"/>
    <cellStyle name="SAPBEXHLevel0 2 4 6" xfId="37643"/>
    <cellStyle name="SAPBEXHLevel0 2 5" xfId="16750"/>
    <cellStyle name="SAPBEXHLevel0 2 5 2" xfId="37644"/>
    <cellStyle name="SAPBEXHLevel0 2 6" xfId="16751"/>
    <cellStyle name="SAPBEXHLevel0 2 6 2" xfId="37645"/>
    <cellStyle name="SAPBEXHLevel0 2 7" xfId="16752"/>
    <cellStyle name="SAPBEXHLevel0 2 7 2" xfId="37646"/>
    <cellStyle name="SAPBEXHLevel0 2 8" xfId="16753"/>
    <cellStyle name="SAPBEXHLevel0 2 8 2" xfId="37647"/>
    <cellStyle name="SAPBEXHLevel0 2 9" xfId="16754"/>
    <cellStyle name="SAPBEXHLevel0 2 9 2" xfId="37648"/>
    <cellStyle name="SAPBEXHLevel0 3" xfId="16755"/>
    <cellStyle name="SAPBEXHLevel0 3 10" xfId="16756"/>
    <cellStyle name="SAPBEXHLevel0 3 10 10" xfId="16757"/>
    <cellStyle name="SAPBEXHLevel0 3 10 10 2" xfId="37649"/>
    <cellStyle name="SAPBEXHLevel0 3 10 11" xfId="37650"/>
    <cellStyle name="SAPBEXHLevel0 3 10 12" xfId="50845"/>
    <cellStyle name="SAPBEXHLevel0 3 10 13" xfId="50846"/>
    <cellStyle name="SAPBEXHLevel0 3 10 2" xfId="16758"/>
    <cellStyle name="SAPBEXHLevel0 3 10 2 2" xfId="16759"/>
    <cellStyle name="SAPBEXHLevel0 3 10 2 2 2" xfId="37651"/>
    <cellStyle name="SAPBEXHLevel0 3 10 2 3" xfId="16760"/>
    <cellStyle name="SAPBEXHLevel0 3 10 2 3 2" xfId="37652"/>
    <cellStyle name="SAPBEXHLevel0 3 10 2 4" xfId="16761"/>
    <cellStyle name="SAPBEXHLevel0 3 10 2 4 2" xfId="37653"/>
    <cellStyle name="SAPBEXHLevel0 3 10 2 5" xfId="16762"/>
    <cellStyle name="SAPBEXHLevel0 3 10 2 5 2" xfId="37654"/>
    <cellStyle name="SAPBEXHLevel0 3 10 2 6" xfId="37655"/>
    <cellStyle name="SAPBEXHLevel0 3 10 3" xfId="16763"/>
    <cellStyle name="SAPBEXHLevel0 3 10 3 2" xfId="16764"/>
    <cellStyle name="SAPBEXHLevel0 3 10 3 2 2" xfId="37656"/>
    <cellStyle name="SAPBEXHLevel0 3 10 3 3" xfId="16765"/>
    <cellStyle name="SAPBEXHLevel0 3 10 3 3 2" xfId="37657"/>
    <cellStyle name="SAPBEXHLevel0 3 10 3 4" xfId="16766"/>
    <cellStyle name="SAPBEXHLevel0 3 10 3 4 2" xfId="37658"/>
    <cellStyle name="SAPBEXHLevel0 3 10 3 5" xfId="16767"/>
    <cellStyle name="SAPBEXHLevel0 3 10 3 5 2" xfId="37659"/>
    <cellStyle name="SAPBEXHLevel0 3 10 3 6" xfId="37660"/>
    <cellStyle name="SAPBEXHLevel0 3 10 4" xfId="16768"/>
    <cellStyle name="SAPBEXHLevel0 3 10 4 2" xfId="16769"/>
    <cellStyle name="SAPBEXHLevel0 3 10 4 2 2" xfId="37661"/>
    <cellStyle name="SAPBEXHLevel0 3 10 4 3" xfId="16770"/>
    <cellStyle name="SAPBEXHLevel0 3 10 4 3 2" xfId="37662"/>
    <cellStyle name="SAPBEXHLevel0 3 10 4 4" xfId="16771"/>
    <cellStyle name="SAPBEXHLevel0 3 10 4 4 2" xfId="37663"/>
    <cellStyle name="SAPBEXHLevel0 3 10 4 5" xfId="16772"/>
    <cellStyle name="SAPBEXHLevel0 3 10 4 5 2" xfId="37664"/>
    <cellStyle name="SAPBEXHLevel0 3 10 4 6" xfId="37665"/>
    <cellStyle name="SAPBEXHLevel0 3 10 5" xfId="16773"/>
    <cellStyle name="SAPBEXHLevel0 3 10 5 2" xfId="37666"/>
    <cellStyle name="SAPBEXHLevel0 3 10 6" xfId="16774"/>
    <cellStyle name="SAPBEXHLevel0 3 10 6 2" xfId="37667"/>
    <cellStyle name="SAPBEXHLevel0 3 10 7" xfId="16775"/>
    <cellStyle name="SAPBEXHLevel0 3 10 7 2" xfId="37668"/>
    <cellStyle name="SAPBEXHLevel0 3 10 8" xfId="16776"/>
    <cellStyle name="SAPBEXHLevel0 3 10 8 2" xfId="37669"/>
    <cellStyle name="SAPBEXHLevel0 3 10 9" xfId="16777"/>
    <cellStyle name="SAPBEXHLevel0 3 10 9 2" xfId="37670"/>
    <cellStyle name="SAPBEXHLevel0 3 11" xfId="16778"/>
    <cellStyle name="SAPBEXHLevel0 3 11 2" xfId="16779"/>
    <cellStyle name="SAPBEXHLevel0 3 11 2 2" xfId="37671"/>
    <cellStyle name="SAPBEXHLevel0 3 11 3" xfId="16780"/>
    <cellStyle name="SAPBEXHLevel0 3 11 3 2" xfId="37672"/>
    <cellStyle name="SAPBEXHLevel0 3 11 4" xfId="16781"/>
    <cellStyle name="SAPBEXHLevel0 3 11 4 2" xfId="37673"/>
    <cellStyle name="SAPBEXHLevel0 3 11 5" xfId="16782"/>
    <cellStyle name="SAPBEXHLevel0 3 11 5 2" xfId="37674"/>
    <cellStyle name="SAPBEXHLevel0 3 11 6" xfId="37675"/>
    <cellStyle name="SAPBEXHLevel0 3 12" xfId="16783"/>
    <cellStyle name="SAPBEXHLevel0 3 12 2" xfId="16784"/>
    <cellStyle name="SAPBEXHLevel0 3 12 2 2" xfId="37676"/>
    <cellStyle name="SAPBEXHLevel0 3 12 3" xfId="16785"/>
    <cellStyle name="SAPBEXHLevel0 3 12 3 2" xfId="37677"/>
    <cellStyle name="SAPBEXHLevel0 3 12 4" xfId="16786"/>
    <cellStyle name="SAPBEXHLevel0 3 12 4 2" xfId="37678"/>
    <cellStyle name="SAPBEXHLevel0 3 12 5" xfId="16787"/>
    <cellStyle name="SAPBEXHLevel0 3 12 5 2" xfId="37679"/>
    <cellStyle name="SAPBEXHLevel0 3 12 6" xfId="37680"/>
    <cellStyle name="SAPBEXHLevel0 3 13" xfId="16788"/>
    <cellStyle name="SAPBEXHLevel0 3 13 2" xfId="16789"/>
    <cellStyle name="SAPBEXHLevel0 3 13 2 2" xfId="37681"/>
    <cellStyle name="SAPBEXHLevel0 3 13 3" xfId="16790"/>
    <cellStyle name="SAPBEXHLevel0 3 13 3 2" xfId="37682"/>
    <cellStyle name="SAPBEXHLevel0 3 13 4" xfId="16791"/>
    <cellStyle name="SAPBEXHLevel0 3 13 4 2" xfId="37683"/>
    <cellStyle name="SAPBEXHLevel0 3 13 5" xfId="16792"/>
    <cellStyle name="SAPBEXHLevel0 3 13 5 2" xfId="37684"/>
    <cellStyle name="SAPBEXHLevel0 3 13 6" xfId="37685"/>
    <cellStyle name="SAPBEXHLevel0 3 14" xfId="16793"/>
    <cellStyle name="SAPBEXHLevel0 3 14 2" xfId="37686"/>
    <cellStyle name="SAPBEXHLevel0 3 15" xfId="16794"/>
    <cellStyle name="SAPBEXHLevel0 3 15 2" xfId="37687"/>
    <cellStyle name="SAPBEXHLevel0 3 16" xfId="16795"/>
    <cellStyle name="SAPBEXHLevel0 3 16 2" xfId="37688"/>
    <cellStyle name="SAPBEXHLevel0 3 17" xfId="16796"/>
    <cellStyle name="SAPBEXHLevel0 3 17 2" xfId="37689"/>
    <cellStyle name="SAPBEXHLevel0 3 18" xfId="16797"/>
    <cellStyle name="SAPBEXHLevel0 3 18 2" xfId="37690"/>
    <cellStyle name="SAPBEXHLevel0 3 19" xfId="16798"/>
    <cellStyle name="SAPBEXHLevel0 3 19 2" xfId="37691"/>
    <cellStyle name="SAPBEXHLevel0 3 2" xfId="16799"/>
    <cellStyle name="SAPBEXHLevel0 3 2 10" xfId="16800"/>
    <cellStyle name="SAPBEXHLevel0 3 2 10 10" xfId="16801"/>
    <cellStyle name="SAPBEXHLevel0 3 2 10 10 2" xfId="37692"/>
    <cellStyle name="SAPBEXHLevel0 3 2 10 11" xfId="37693"/>
    <cellStyle name="SAPBEXHLevel0 3 2 10 12" xfId="50847"/>
    <cellStyle name="SAPBEXHLevel0 3 2 10 13" xfId="50848"/>
    <cellStyle name="SAPBEXHLevel0 3 2 10 2" xfId="16802"/>
    <cellStyle name="SAPBEXHLevel0 3 2 10 2 2" xfId="16803"/>
    <cellStyle name="SAPBEXHLevel0 3 2 10 2 2 2" xfId="37694"/>
    <cellStyle name="SAPBEXHLevel0 3 2 10 2 3" xfId="16804"/>
    <cellStyle name="SAPBEXHLevel0 3 2 10 2 3 2" xfId="37695"/>
    <cellStyle name="SAPBEXHLevel0 3 2 10 2 4" xfId="16805"/>
    <cellStyle name="SAPBEXHLevel0 3 2 10 2 4 2" xfId="37696"/>
    <cellStyle name="SAPBEXHLevel0 3 2 10 2 5" xfId="16806"/>
    <cellStyle name="SAPBEXHLevel0 3 2 10 2 5 2" xfId="37697"/>
    <cellStyle name="SAPBEXHLevel0 3 2 10 2 6" xfId="37698"/>
    <cellStyle name="SAPBEXHLevel0 3 2 10 3" xfId="16807"/>
    <cellStyle name="SAPBEXHLevel0 3 2 10 3 2" xfId="16808"/>
    <cellStyle name="SAPBEXHLevel0 3 2 10 3 2 2" xfId="37699"/>
    <cellStyle name="SAPBEXHLevel0 3 2 10 3 3" xfId="16809"/>
    <cellStyle name="SAPBEXHLevel0 3 2 10 3 3 2" xfId="37700"/>
    <cellStyle name="SAPBEXHLevel0 3 2 10 3 4" xfId="16810"/>
    <cellStyle name="SAPBEXHLevel0 3 2 10 3 4 2" xfId="37701"/>
    <cellStyle name="SAPBEXHLevel0 3 2 10 3 5" xfId="16811"/>
    <cellStyle name="SAPBEXHLevel0 3 2 10 3 5 2" xfId="37702"/>
    <cellStyle name="SAPBEXHLevel0 3 2 10 3 6" xfId="37703"/>
    <cellStyle name="SAPBEXHLevel0 3 2 10 4" xfId="16812"/>
    <cellStyle name="SAPBEXHLevel0 3 2 10 4 2" xfId="16813"/>
    <cellStyle name="SAPBEXHLevel0 3 2 10 4 2 2" xfId="37704"/>
    <cellStyle name="SAPBEXHLevel0 3 2 10 4 3" xfId="16814"/>
    <cellStyle name="SAPBEXHLevel0 3 2 10 4 3 2" xfId="37705"/>
    <cellStyle name="SAPBEXHLevel0 3 2 10 4 4" xfId="16815"/>
    <cellStyle name="SAPBEXHLevel0 3 2 10 4 4 2" xfId="37706"/>
    <cellStyle name="SAPBEXHLevel0 3 2 10 4 5" xfId="16816"/>
    <cellStyle name="SAPBEXHLevel0 3 2 10 4 5 2" xfId="37707"/>
    <cellStyle name="SAPBEXHLevel0 3 2 10 4 6" xfId="37708"/>
    <cellStyle name="SAPBEXHLevel0 3 2 10 5" xfId="16817"/>
    <cellStyle name="SAPBEXHLevel0 3 2 10 5 2" xfId="37709"/>
    <cellStyle name="SAPBEXHLevel0 3 2 10 6" xfId="16818"/>
    <cellStyle name="SAPBEXHLevel0 3 2 10 6 2" xfId="37710"/>
    <cellStyle name="SAPBEXHLevel0 3 2 10 7" xfId="16819"/>
    <cellStyle name="SAPBEXHLevel0 3 2 10 7 2" xfId="37711"/>
    <cellStyle name="SAPBEXHLevel0 3 2 10 8" xfId="16820"/>
    <cellStyle name="SAPBEXHLevel0 3 2 10 8 2" xfId="37712"/>
    <cellStyle name="SAPBEXHLevel0 3 2 10 9" xfId="16821"/>
    <cellStyle name="SAPBEXHLevel0 3 2 10 9 2" xfId="37713"/>
    <cellStyle name="SAPBEXHLevel0 3 2 11" xfId="16822"/>
    <cellStyle name="SAPBEXHLevel0 3 2 11 2" xfId="16823"/>
    <cellStyle name="SAPBEXHLevel0 3 2 11 2 2" xfId="37714"/>
    <cellStyle name="SAPBEXHLevel0 3 2 11 3" xfId="16824"/>
    <cellStyle name="SAPBEXHLevel0 3 2 11 3 2" xfId="37715"/>
    <cellStyle name="SAPBEXHLevel0 3 2 11 4" xfId="16825"/>
    <cellStyle name="SAPBEXHLevel0 3 2 11 4 2" xfId="37716"/>
    <cellStyle name="SAPBEXHLevel0 3 2 11 5" xfId="16826"/>
    <cellStyle name="SAPBEXHLevel0 3 2 11 5 2" xfId="37717"/>
    <cellStyle name="SAPBEXHLevel0 3 2 11 6" xfId="37718"/>
    <cellStyle name="SAPBEXHLevel0 3 2 12" xfId="16827"/>
    <cellStyle name="SAPBEXHLevel0 3 2 12 2" xfId="16828"/>
    <cellStyle name="SAPBEXHLevel0 3 2 12 2 2" xfId="37719"/>
    <cellStyle name="SAPBEXHLevel0 3 2 12 3" xfId="16829"/>
    <cellStyle name="SAPBEXHLevel0 3 2 12 3 2" xfId="37720"/>
    <cellStyle name="SAPBEXHLevel0 3 2 12 4" xfId="16830"/>
    <cellStyle name="SAPBEXHLevel0 3 2 12 4 2" xfId="37721"/>
    <cellStyle name="SAPBEXHLevel0 3 2 12 5" xfId="16831"/>
    <cellStyle name="SAPBEXHLevel0 3 2 12 5 2" xfId="37722"/>
    <cellStyle name="SAPBEXHLevel0 3 2 12 6" xfId="37723"/>
    <cellStyle name="SAPBEXHLevel0 3 2 13" xfId="16832"/>
    <cellStyle name="SAPBEXHLevel0 3 2 13 2" xfId="16833"/>
    <cellStyle name="SAPBEXHLevel0 3 2 13 2 2" xfId="37724"/>
    <cellStyle name="SAPBEXHLevel0 3 2 13 3" xfId="16834"/>
    <cellStyle name="SAPBEXHLevel0 3 2 13 3 2" xfId="37725"/>
    <cellStyle name="SAPBEXHLevel0 3 2 13 4" xfId="16835"/>
    <cellStyle name="SAPBEXHLevel0 3 2 13 4 2" xfId="37726"/>
    <cellStyle name="SAPBEXHLevel0 3 2 13 5" xfId="16836"/>
    <cellStyle name="SAPBEXHLevel0 3 2 13 5 2" xfId="37727"/>
    <cellStyle name="SAPBEXHLevel0 3 2 13 6" xfId="37728"/>
    <cellStyle name="SAPBEXHLevel0 3 2 14" xfId="16837"/>
    <cellStyle name="SAPBEXHLevel0 3 2 14 2" xfId="37729"/>
    <cellStyle name="SAPBEXHLevel0 3 2 15" xfId="16838"/>
    <cellStyle name="SAPBEXHLevel0 3 2 15 2" xfId="37730"/>
    <cellStyle name="SAPBEXHLevel0 3 2 16" xfId="16839"/>
    <cellStyle name="SAPBEXHLevel0 3 2 16 2" xfId="37731"/>
    <cellStyle name="SAPBEXHLevel0 3 2 17" xfId="16840"/>
    <cellStyle name="SAPBEXHLevel0 3 2 17 2" xfId="37732"/>
    <cellStyle name="SAPBEXHLevel0 3 2 18" xfId="16841"/>
    <cellStyle name="SAPBEXHLevel0 3 2 18 2" xfId="37733"/>
    <cellStyle name="SAPBEXHLevel0 3 2 19" xfId="16842"/>
    <cellStyle name="SAPBEXHLevel0 3 2 19 2" xfId="37734"/>
    <cellStyle name="SAPBEXHLevel0 3 2 2" xfId="16843"/>
    <cellStyle name="SAPBEXHLevel0 3 2 2 10" xfId="16844"/>
    <cellStyle name="SAPBEXHLevel0 3 2 2 10 2" xfId="37735"/>
    <cellStyle name="SAPBEXHLevel0 3 2 2 11" xfId="37736"/>
    <cellStyle name="SAPBEXHLevel0 3 2 2 12" xfId="50849"/>
    <cellStyle name="SAPBEXHLevel0 3 2 2 13" xfId="50850"/>
    <cellStyle name="SAPBEXHLevel0 3 2 2 2" xfId="16845"/>
    <cellStyle name="SAPBEXHLevel0 3 2 2 2 2" xfId="16846"/>
    <cellStyle name="SAPBEXHLevel0 3 2 2 2 2 2" xfId="37737"/>
    <cellStyle name="SAPBEXHLevel0 3 2 2 2 3" xfId="16847"/>
    <cellStyle name="SAPBEXHLevel0 3 2 2 2 3 2" xfId="37738"/>
    <cellStyle name="SAPBEXHLevel0 3 2 2 2 4" xfId="16848"/>
    <cellStyle name="SAPBEXHLevel0 3 2 2 2 4 2" xfId="37739"/>
    <cellStyle name="SAPBEXHLevel0 3 2 2 2 5" xfId="16849"/>
    <cellStyle name="SAPBEXHLevel0 3 2 2 2 5 2" xfId="37740"/>
    <cellStyle name="SAPBEXHLevel0 3 2 2 2 6" xfId="37741"/>
    <cellStyle name="SAPBEXHLevel0 3 2 2 3" xfId="16850"/>
    <cellStyle name="SAPBEXHLevel0 3 2 2 3 2" xfId="16851"/>
    <cellStyle name="SAPBEXHLevel0 3 2 2 3 2 2" xfId="37742"/>
    <cellStyle name="SAPBEXHLevel0 3 2 2 3 3" xfId="16852"/>
    <cellStyle name="SAPBEXHLevel0 3 2 2 3 3 2" xfId="37743"/>
    <cellStyle name="SAPBEXHLevel0 3 2 2 3 4" xfId="16853"/>
    <cellStyle name="SAPBEXHLevel0 3 2 2 3 4 2" xfId="37744"/>
    <cellStyle name="SAPBEXHLevel0 3 2 2 3 5" xfId="16854"/>
    <cellStyle name="SAPBEXHLevel0 3 2 2 3 5 2" xfId="37745"/>
    <cellStyle name="SAPBEXHLevel0 3 2 2 3 6" xfId="37746"/>
    <cellStyle name="SAPBEXHLevel0 3 2 2 4" xfId="16855"/>
    <cellStyle name="SAPBEXHLevel0 3 2 2 4 2" xfId="16856"/>
    <cellStyle name="SAPBEXHLevel0 3 2 2 4 2 2" xfId="37747"/>
    <cellStyle name="SAPBEXHLevel0 3 2 2 4 3" xfId="16857"/>
    <cellStyle name="SAPBEXHLevel0 3 2 2 4 3 2" xfId="37748"/>
    <cellStyle name="SAPBEXHLevel0 3 2 2 4 4" xfId="16858"/>
    <cellStyle name="SAPBEXHLevel0 3 2 2 4 4 2" xfId="37749"/>
    <cellStyle name="SAPBEXHLevel0 3 2 2 4 5" xfId="16859"/>
    <cellStyle name="SAPBEXHLevel0 3 2 2 4 5 2" xfId="37750"/>
    <cellStyle name="SAPBEXHLevel0 3 2 2 4 6" xfId="37751"/>
    <cellStyle name="SAPBEXHLevel0 3 2 2 5" xfId="16860"/>
    <cellStyle name="SAPBEXHLevel0 3 2 2 5 2" xfId="37752"/>
    <cellStyle name="SAPBEXHLevel0 3 2 2 6" xfId="16861"/>
    <cellStyle name="SAPBEXHLevel0 3 2 2 6 2" xfId="37753"/>
    <cellStyle name="SAPBEXHLevel0 3 2 2 7" xfId="16862"/>
    <cellStyle name="SAPBEXHLevel0 3 2 2 7 2" xfId="37754"/>
    <cellStyle name="SAPBEXHLevel0 3 2 2 8" xfId="16863"/>
    <cellStyle name="SAPBEXHLevel0 3 2 2 8 2" xfId="37755"/>
    <cellStyle name="SAPBEXHLevel0 3 2 2 9" xfId="16864"/>
    <cellStyle name="SAPBEXHLevel0 3 2 2 9 2" xfId="37756"/>
    <cellStyle name="SAPBEXHLevel0 3 2 20" xfId="37757"/>
    <cellStyle name="SAPBEXHLevel0 3 2 21" xfId="50851"/>
    <cellStyle name="SAPBEXHLevel0 3 2 22" xfId="50852"/>
    <cellStyle name="SAPBEXHLevel0 3 2 3" xfId="16865"/>
    <cellStyle name="SAPBEXHLevel0 3 2 3 10" xfId="16866"/>
    <cellStyle name="SAPBEXHLevel0 3 2 3 10 2" xfId="37758"/>
    <cellStyle name="SAPBEXHLevel0 3 2 3 11" xfId="37759"/>
    <cellStyle name="SAPBEXHLevel0 3 2 3 12" xfId="50853"/>
    <cellStyle name="SAPBEXHLevel0 3 2 3 13" xfId="50854"/>
    <cellStyle name="SAPBEXHLevel0 3 2 3 2" xfId="16867"/>
    <cellStyle name="SAPBEXHLevel0 3 2 3 2 2" xfId="16868"/>
    <cellStyle name="SAPBEXHLevel0 3 2 3 2 2 2" xfId="37760"/>
    <cellStyle name="SAPBEXHLevel0 3 2 3 2 3" xfId="16869"/>
    <cellStyle name="SAPBEXHLevel0 3 2 3 2 3 2" xfId="37761"/>
    <cellStyle name="SAPBEXHLevel0 3 2 3 2 4" xfId="16870"/>
    <cellStyle name="SAPBEXHLevel0 3 2 3 2 4 2" xfId="37762"/>
    <cellStyle name="SAPBEXHLevel0 3 2 3 2 5" xfId="16871"/>
    <cellStyle name="SAPBEXHLevel0 3 2 3 2 5 2" xfId="37763"/>
    <cellStyle name="SAPBEXHLevel0 3 2 3 2 6" xfId="37764"/>
    <cellStyle name="SAPBEXHLevel0 3 2 3 3" xfId="16872"/>
    <cellStyle name="SAPBEXHLevel0 3 2 3 3 2" xfId="16873"/>
    <cellStyle name="SAPBEXHLevel0 3 2 3 3 2 2" xfId="37765"/>
    <cellStyle name="SAPBEXHLevel0 3 2 3 3 3" xfId="16874"/>
    <cellStyle name="SAPBEXHLevel0 3 2 3 3 3 2" xfId="37766"/>
    <cellStyle name="SAPBEXHLevel0 3 2 3 3 4" xfId="16875"/>
    <cellStyle name="SAPBEXHLevel0 3 2 3 3 4 2" xfId="37767"/>
    <cellStyle name="SAPBEXHLevel0 3 2 3 3 5" xfId="16876"/>
    <cellStyle name="SAPBEXHLevel0 3 2 3 3 5 2" xfId="37768"/>
    <cellStyle name="SAPBEXHLevel0 3 2 3 3 6" xfId="37769"/>
    <cellStyle name="SAPBEXHLevel0 3 2 3 4" xfId="16877"/>
    <cellStyle name="SAPBEXHLevel0 3 2 3 4 2" xfId="16878"/>
    <cellStyle name="SAPBEXHLevel0 3 2 3 4 2 2" xfId="37770"/>
    <cellStyle name="SAPBEXHLevel0 3 2 3 4 3" xfId="16879"/>
    <cellStyle name="SAPBEXHLevel0 3 2 3 4 3 2" xfId="37771"/>
    <cellStyle name="SAPBEXHLevel0 3 2 3 4 4" xfId="16880"/>
    <cellStyle name="SAPBEXHLevel0 3 2 3 4 4 2" xfId="37772"/>
    <cellStyle name="SAPBEXHLevel0 3 2 3 4 5" xfId="16881"/>
    <cellStyle name="SAPBEXHLevel0 3 2 3 4 5 2" xfId="37773"/>
    <cellStyle name="SAPBEXHLevel0 3 2 3 4 6" xfId="37774"/>
    <cellStyle name="SAPBEXHLevel0 3 2 3 5" xfId="16882"/>
    <cellStyle name="SAPBEXHLevel0 3 2 3 5 2" xfId="37775"/>
    <cellStyle name="SAPBEXHLevel0 3 2 3 6" xfId="16883"/>
    <cellStyle name="SAPBEXHLevel0 3 2 3 6 2" xfId="37776"/>
    <cellStyle name="SAPBEXHLevel0 3 2 3 7" xfId="16884"/>
    <cellStyle name="SAPBEXHLevel0 3 2 3 7 2" xfId="37777"/>
    <cellStyle name="SAPBEXHLevel0 3 2 3 8" xfId="16885"/>
    <cellStyle name="SAPBEXHLevel0 3 2 3 8 2" xfId="37778"/>
    <cellStyle name="SAPBEXHLevel0 3 2 3 9" xfId="16886"/>
    <cellStyle name="SAPBEXHLevel0 3 2 3 9 2" xfId="37779"/>
    <cellStyle name="SAPBEXHLevel0 3 2 4" xfId="16887"/>
    <cellStyle name="SAPBEXHLevel0 3 2 4 10" xfId="16888"/>
    <cellStyle name="SAPBEXHLevel0 3 2 4 10 2" xfId="37780"/>
    <cellStyle name="SAPBEXHLevel0 3 2 4 11" xfId="37781"/>
    <cellStyle name="SAPBEXHLevel0 3 2 4 12" xfId="50855"/>
    <cellStyle name="SAPBEXHLevel0 3 2 4 13" xfId="50856"/>
    <cellStyle name="SAPBEXHLevel0 3 2 4 2" xfId="16889"/>
    <cellStyle name="SAPBEXHLevel0 3 2 4 2 2" xfId="16890"/>
    <cellStyle name="SAPBEXHLevel0 3 2 4 2 2 2" xfId="37782"/>
    <cellStyle name="SAPBEXHLevel0 3 2 4 2 3" xfId="16891"/>
    <cellStyle name="SAPBEXHLevel0 3 2 4 2 3 2" xfId="37783"/>
    <cellStyle name="SAPBEXHLevel0 3 2 4 2 4" xfId="16892"/>
    <cellStyle name="SAPBEXHLevel0 3 2 4 2 4 2" xfId="37784"/>
    <cellStyle name="SAPBEXHLevel0 3 2 4 2 5" xfId="16893"/>
    <cellStyle name="SAPBEXHLevel0 3 2 4 2 5 2" xfId="37785"/>
    <cellStyle name="SAPBEXHLevel0 3 2 4 2 6" xfId="37786"/>
    <cellStyle name="SAPBEXHLevel0 3 2 4 3" xfId="16894"/>
    <cellStyle name="SAPBEXHLevel0 3 2 4 3 2" xfId="16895"/>
    <cellStyle name="SAPBEXHLevel0 3 2 4 3 2 2" xfId="37787"/>
    <cellStyle name="SAPBEXHLevel0 3 2 4 3 3" xfId="16896"/>
    <cellStyle name="SAPBEXHLevel0 3 2 4 3 3 2" xfId="37788"/>
    <cellStyle name="SAPBEXHLevel0 3 2 4 3 4" xfId="16897"/>
    <cellStyle name="SAPBEXHLevel0 3 2 4 3 4 2" xfId="37789"/>
    <cellStyle name="SAPBEXHLevel0 3 2 4 3 5" xfId="16898"/>
    <cellStyle name="SAPBEXHLevel0 3 2 4 3 5 2" xfId="37790"/>
    <cellStyle name="SAPBEXHLevel0 3 2 4 3 6" xfId="37791"/>
    <cellStyle name="SAPBEXHLevel0 3 2 4 4" xfId="16899"/>
    <cellStyle name="SAPBEXHLevel0 3 2 4 4 2" xfId="16900"/>
    <cellStyle name="SAPBEXHLevel0 3 2 4 4 2 2" xfId="37792"/>
    <cellStyle name="SAPBEXHLevel0 3 2 4 4 3" xfId="16901"/>
    <cellStyle name="SAPBEXHLevel0 3 2 4 4 3 2" xfId="37793"/>
    <cellStyle name="SAPBEXHLevel0 3 2 4 4 4" xfId="16902"/>
    <cellStyle name="SAPBEXHLevel0 3 2 4 4 4 2" xfId="37794"/>
    <cellStyle name="SAPBEXHLevel0 3 2 4 4 5" xfId="16903"/>
    <cellStyle name="SAPBEXHLevel0 3 2 4 4 5 2" xfId="37795"/>
    <cellStyle name="SAPBEXHLevel0 3 2 4 4 6" xfId="37796"/>
    <cellStyle name="SAPBEXHLevel0 3 2 4 5" xfId="16904"/>
    <cellStyle name="SAPBEXHLevel0 3 2 4 5 2" xfId="37797"/>
    <cellStyle name="SAPBEXHLevel0 3 2 4 6" xfId="16905"/>
    <cellStyle name="SAPBEXHLevel0 3 2 4 6 2" xfId="37798"/>
    <cellStyle name="SAPBEXHLevel0 3 2 4 7" xfId="16906"/>
    <cellStyle name="SAPBEXHLevel0 3 2 4 7 2" xfId="37799"/>
    <cellStyle name="SAPBEXHLevel0 3 2 4 8" xfId="16907"/>
    <cellStyle name="SAPBEXHLevel0 3 2 4 8 2" xfId="37800"/>
    <cellStyle name="SAPBEXHLevel0 3 2 4 9" xfId="16908"/>
    <cellStyle name="SAPBEXHLevel0 3 2 4 9 2" xfId="37801"/>
    <cellStyle name="SAPBEXHLevel0 3 2 5" xfId="16909"/>
    <cellStyle name="SAPBEXHLevel0 3 2 5 10" xfId="16910"/>
    <cellStyle name="SAPBEXHLevel0 3 2 5 10 2" xfId="37802"/>
    <cellStyle name="SAPBEXHLevel0 3 2 5 11" xfId="37803"/>
    <cellStyle name="SAPBEXHLevel0 3 2 5 12" xfId="50857"/>
    <cellStyle name="SAPBEXHLevel0 3 2 5 13" xfId="50858"/>
    <cellStyle name="SAPBEXHLevel0 3 2 5 2" xfId="16911"/>
    <cellStyle name="SAPBEXHLevel0 3 2 5 2 2" xfId="16912"/>
    <cellStyle name="SAPBEXHLevel0 3 2 5 2 2 2" xfId="37804"/>
    <cellStyle name="SAPBEXHLevel0 3 2 5 2 3" xfId="16913"/>
    <cellStyle name="SAPBEXHLevel0 3 2 5 2 3 2" xfId="37805"/>
    <cellStyle name="SAPBEXHLevel0 3 2 5 2 4" xfId="16914"/>
    <cellStyle name="SAPBEXHLevel0 3 2 5 2 4 2" xfId="37806"/>
    <cellStyle name="SAPBEXHLevel0 3 2 5 2 5" xfId="16915"/>
    <cellStyle name="SAPBEXHLevel0 3 2 5 2 5 2" xfId="37807"/>
    <cellStyle name="SAPBEXHLevel0 3 2 5 2 6" xfId="37808"/>
    <cellStyle name="SAPBEXHLevel0 3 2 5 3" xfId="16916"/>
    <cellStyle name="SAPBEXHLevel0 3 2 5 3 2" xfId="16917"/>
    <cellStyle name="SAPBEXHLevel0 3 2 5 3 2 2" xfId="37809"/>
    <cellStyle name="SAPBEXHLevel0 3 2 5 3 3" xfId="16918"/>
    <cellStyle name="SAPBEXHLevel0 3 2 5 3 3 2" xfId="37810"/>
    <cellStyle name="SAPBEXHLevel0 3 2 5 3 4" xfId="16919"/>
    <cellStyle name="SAPBEXHLevel0 3 2 5 3 4 2" xfId="37811"/>
    <cellStyle name="SAPBEXHLevel0 3 2 5 3 5" xfId="16920"/>
    <cellStyle name="SAPBEXHLevel0 3 2 5 3 5 2" xfId="37812"/>
    <cellStyle name="SAPBEXHLevel0 3 2 5 3 6" xfId="37813"/>
    <cellStyle name="SAPBEXHLevel0 3 2 5 4" xfId="16921"/>
    <cellStyle name="SAPBEXHLevel0 3 2 5 4 2" xfId="16922"/>
    <cellStyle name="SAPBEXHLevel0 3 2 5 4 2 2" xfId="37814"/>
    <cellStyle name="SAPBEXHLevel0 3 2 5 4 3" xfId="16923"/>
    <cellStyle name="SAPBEXHLevel0 3 2 5 4 3 2" xfId="37815"/>
    <cellStyle name="SAPBEXHLevel0 3 2 5 4 4" xfId="16924"/>
    <cellStyle name="SAPBEXHLevel0 3 2 5 4 4 2" xfId="37816"/>
    <cellStyle name="SAPBEXHLevel0 3 2 5 4 5" xfId="16925"/>
    <cellStyle name="SAPBEXHLevel0 3 2 5 4 5 2" xfId="37817"/>
    <cellStyle name="SAPBEXHLevel0 3 2 5 4 6" xfId="37818"/>
    <cellStyle name="SAPBEXHLevel0 3 2 5 5" xfId="16926"/>
    <cellStyle name="SAPBEXHLevel0 3 2 5 5 2" xfId="37819"/>
    <cellStyle name="SAPBEXHLevel0 3 2 5 6" xfId="16927"/>
    <cellStyle name="SAPBEXHLevel0 3 2 5 6 2" xfId="37820"/>
    <cellStyle name="SAPBEXHLevel0 3 2 5 7" xfId="16928"/>
    <cellStyle name="SAPBEXHLevel0 3 2 5 7 2" xfId="37821"/>
    <cellStyle name="SAPBEXHLevel0 3 2 5 8" xfId="16929"/>
    <cellStyle name="SAPBEXHLevel0 3 2 5 8 2" xfId="37822"/>
    <cellStyle name="SAPBEXHLevel0 3 2 5 9" xfId="16930"/>
    <cellStyle name="SAPBEXHLevel0 3 2 5 9 2" xfId="37823"/>
    <cellStyle name="SAPBEXHLevel0 3 2 6" xfId="16931"/>
    <cellStyle name="SAPBEXHLevel0 3 2 6 10" xfId="16932"/>
    <cellStyle name="SAPBEXHLevel0 3 2 6 10 2" xfId="37824"/>
    <cellStyle name="SAPBEXHLevel0 3 2 6 11" xfId="37825"/>
    <cellStyle name="SAPBEXHLevel0 3 2 6 12" xfId="50859"/>
    <cellStyle name="SAPBEXHLevel0 3 2 6 13" xfId="50860"/>
    <cellStyle name="SAPBEXHLevel0 3 2 6 2" xfId="16933"/>
    <cellStyle name="SAPBEXHLevel0 3 2 6 2 2" xfId="16934"/>
    <cellStyle name="SAPBEXHLevel0 3 2 6 2 2 2" xfId="37826"/>
    <cellStyle name="SAPBEXHLevel0 3 2 6 2 3" xfId="16935"/>
    <cellStyle name="SAPBEXHLevel0 3 2 6 2 3 2" xfId="37827"/>
    <cellStyle name="SAPBEXHLevel0 3 2 6 2 4" xfId="16936"/>
    <cellStyle name="SAPBEXHLevel0 3 2 6 2 4 2" xfId="37828"/>
    <cellStyle name="SAPBEXHLevel0 3 2 6 2 5" xfId="16937"/>
    <cellStyle name="SAPBEXHLevel0 3 2 6 2 5 2" xfId="37829"/>
    <cellStyle name="SAPBEXHLevel0 3 2 6 2 6" xfId="37830"/>
    <cellStyle name="SAPBEXHLevel0 3 2 6 3" xfId="16938"/>
    <cellStyle name="SAPBEXHLevel0 3 2 6 3 2" xfId="16939"/>
    <cellStyle name="SAPBEXHLevel0 3 2 6 3 2 2" xfId="37831"/>
    <cellStyle name="SAPBEXHLevel0 3 2 6 3 3" xfId="16940"/>
    <cellStyle name="SAPBEXHLevel0 3 2 6 3 3 2" xfId="37832"/>
    <cellStyle name="SAPBEXHLevel0 3 2 6 3 4" xfId="16941"/>
    <cellStyle name="SAPBEXHLevel0 3 2 6 3 4 2" xfId="37833"/>
    <cellStyle name="SAPBEXHLevel0 3 2 6 3 5" xfId="16942"/>
    <cellStyle name="SAPBEXHLevel0 3 2 6 3 5 2" xfId="37834"/>
    <cellStyle name="SAPBEXHLevel0 3 2 6 3 6" xfId="37835"/>
    <cellStyle name="SAPBEXHLevel0 3 2 6 4" xfId="16943"/>
    <cellStyle name="SAPBEXHLevel0 3 2 6 4 2" xfId="16944"/>
    <cellStyle name="SAPBEXHLevel0 3 2 6 4 2 2" xfId="37836"/>
    <cellStyle name="SAPBEXHLevel0 3 2 6 4 3" xfId="16945"/>
    <cellStyle name="SAPBEXHLevel0 3 2 6 4 3 2" xfId="37837"/>
    <cellStyle name="SAPBEXHLevel0 3 2 6 4 4" xfId="16946"/>
    <cellStyle name="SAPBEXHLevel0 3 2 6 4 4 2" xfId="37838"/>
    <cellStyle name="SAPBEXHLevel0 3 2 6 4 5" xfId="16947"/>
    <cellStyle name="SAPBEXHLevel0 3 2 6 4 5 2" xfId="37839"/>
    <cellStyle name="SAPBEXHLevel0 3 2 6 4 6" xfId="37840"/>
    <cellStyle name="SAPBEXHLevel0 3 2 6 5" xfId="16948"/>
    <cellStyle name="SAPBEXHLevel0 3 2 6 5 2" xfId="37841"/>
    <cellStyle name="SAPBEXHLevel0 3 2 6 6" xfId="16949"/>
    <cellStyle name="SAPBEXHLevel0 3 2 6 6 2" xfId="37842"/>
    <cellStyle name="SAPBEXHLevel0 3 2 6 7" xfId="16950"/>
    <cellStyle name="SAPBEXHLevel0 3 2 6 7 2" xfId="37843"/>
    <cellStyle name="SAPBEXHLevel0 3 2 6 8" xfId="16951"/>
    <cellStyle name="SAPBEXHLevel0 3 2 6 8 2" xfId="37844"/>
    <cellStyle name="SAPBEXHLevel0 3 2 6 9" xfId="16952"/>
    <cellStyle name="SAPBEXHLevel0 3 2 6 9 2" xfId="37845"/>
    <cellStyle name="SAPBEXHLevel0 3 2 7" xfId="16953"/>
    <cellStyle name="SAPBEXHLevel0 3 2 7 10" xfId="16954"/>
    <cellStyle name="SAPBEXHLevel0 3 2 7 10 2" xfId="37846"/>
    <cellStyle name="SAPBEXHLevel0 3 2 7 11" xfId="37847"/>
    <cellStyle name="SAPBEXHLevel0 3 2 7 12" xfId="50861"/>
    <cellStyle name="SAPBEXHLevel0 3 2 7 13" xfId="50862"/>
    <cellStyle name="SAPBEXHLevel0 3 2 7 2" xfId="16955"/>
    <cellStyle name="SAPBEXHLevel0 3 2 7 2 2" xfId="16956"/>
    <cellStyle name="SAPBEXHLevel0 3 2 7 2 2 2" xfId="37848"/>
    <cellStyle name="SAPBEXHLevel0 3 2 7 2 3" xfId="16957"/>
    <cellStyle name="SAPBEXHLevel0 3 2 7 2 3 2" xfId="37849"/>
    <cellStyle name="SAPBEXHLevel0 3 2 7 2 4" xfId="16958"/>
    <cellStyle name="SAPBEXHLevel0 3 2 7 2 4 2" xfId="37850"/>
    <cellStyle name="SAPBEXHLevel0 3 2 7 2 5" xfId="16959"/>
    <cellStyle name="SAPBEXHLevel0 3 2 7 2 5 2" xfId="37851"/>
    <cellStyle name="SAPBEXHLevel0 3 2 7 2 6" xfId="37852"/>
    <cellStyle name="SAPBEXHLevel0 3 2 7 3" xfId="16960"/>
    <cellStyle name="SAPBEXHLevel0 3 2 7 3 2" xfId="16961"/>
    <cellStyle name="SAPBEXHLevel0 3 2 7 3 2 2" xfId="37853"/>
    <cellStyle name="SAPBEXHLevel0 3 2 7 3 3" xfId="16962"/>
    <cellStyle name="SAPBEXHLevel0 3 2 7 3 3 2" xfId="37854"/>
    <cellStyle name="SAPBEXHLevel0 3 2 7 3 4" xfId="16963"/>
    <cellStyle name="SAPBEXHLevel0 3 2 7 3 4 2" xfId="37855"/>
    <cellStyle name="SAPBEXHLevel0 3 2 7 3 5" xfId="16964"/>
    <cellStyle name="SAPBEXHLevel0 3 2 7 3 5 2" xfId="37856"/>
    <cellStyle name="SAPBEXHLevel0 3 2 7 3 6" xfId="37857"/>
    <cellStyle name="SAPBEXHLevel0 3 2 7 4" xfId="16965"/>
    <cellStyle name="SAPBEXHLevel0 3 2 7 4 2" xfId="16966"/>
    <cellStyle name="SAPBEXHLevel0 3 2 7 4 2 2" xfId="37858"/>
    <cellStyle name="SAPBEXHLevel0 3 2 7 4 3" xfId="16967"/>
    <cellStyle name="SAPBEXHLevel0 3 2 7 4 3 2" xfId="37859"/>
    <cellStyle name="SAPBEXHLevel0 3 2 7 4 4" xfId="16968"/>
    <cellStyle name="SAPBEXHLevel0 3 2 7 4 4 2" xfId="37860"/>
    <cellStyle name="SAPBEXHLevel0 3 2 7 4 5" xfId="16969"/>
    <cellStyle name="SAPBEXHLevel0 3 2 7 4 5 2" xfId="37861"/>
    <cellStyle name="SAPBEXHLevel0 3 2 7 4 6" xfId="37862"/>
    <cellStyle name="SAPBEXHLevel0 3 2 7 5" xfId="16970"/>
    <cellStyle name="SAPBEXHLevel0 3 2 7 5 2" xfId="37863"/>
    <cellStyle name="SAPBEXHLevel0 3 2 7 6" xfId="16971"/>
    <cellStyle name="SAPBEXHLevel0 3 2 7 6 2" xfId="37864"/>
    <cellStyle name="SAPBEXHLevel0 3 2 7 7" xfId="16972"/>
    <cellStyle name="SAPBEXHLevel0 3 2 7 7 2" xfId="37865"/>
    <cellStyle name="SAPBEXHLevel0 3 2 7 8" xfId="16973"/>
    <cellStyle name="SAPBEXHLevel0 3 2 7 8 2" xfId="37866"/>
    <cellStyle name="SAPBEXHLevel0 3 2 7 9" xfId="16974"/>
    <cellStyle name="SAPBEXHLevel0 3 2 7 9 2" xfId="37867"/>
    <cellStyle name="SAPBEXHLevel0 3 2 8" xfId="16975"/>
    <cellStyle name="SAPBEXHLevel0 3 2 8 10" xfId="16976"/>
    <cellStyle name="SAPBEXHLevel0 3 2 8 10 2" xfId="37868"/>
    <cellStyle name="SAPBEXHLevel0 3 2 8 11" xfId="37869"/>
    <cellStyle name="SAPBEXHLevel0 3 2 8 12" xfId="50863"/>
    <cellStyle name="SAPBEXHLevel0 3 2 8 13" xfId="50864"/>
    <cellStyle name="SAPBEXHLevel0 3 2 8 2" xfId="16977"/>
    <cellStyle name="SAPBEXHLevel0 3 2 8 2 2" xfId="16978"/>
    <cellStyle name="SAPBEXHLevel0 3 2 8 2 2 2" xfId="37870"/>
    <cellStyle name="SAPBEXHLevel0 3 2 8 2 3" xfId="16979"/>
    <cellStyle name="SAPBEXHLevel0 3 2 8 2 3 2" xfId="37871"/>
    <cellStyle name="SAPBEXHLevel0 3 2 8 2 4" xfId="16980"/>
    <cellStyle name="SAPBEXHLevel0 3 2 8 2 4 2" xfId="37872"/>
    <cellStyle name="SAPBEXHLevel0 3 2 8 2 5" xfId="16981"/>
    <cellStyle name="SAPBEXHLevel0 3 2 8 2 5 2" xfId="37873"/>
    <cellStyle name="SAPBEXHLevel0 3 2 8 2 6" xfId="37874"/>
    <cellStyle name="SAPBEXHLevel0 3 2 8 3" xfId="16982"/>
    <cellStyle name="SAPBEXHLevel0 3 2 8 3 2" xfId="16983"/>
    <cellStyle name="SAPBEXHLevel0 3 2 8 3 2 2" xfId="37875"/>
    <cellStyle name="SAPBEXHLevel0 3 2 8 3 3" xfId="16984"/>
    <cellStyle name="SAPBEXHLevel0 3 2 8 3 3 2" xfId="37876"/>
    <cellStyle name="SAPBEXHLevel0 3 2 8 3 4" xfId="16985"/>
    <cellStyle name="SAPBEXHLevel0 3 2 8 3 4 2" xfId="37877"/>
    <cellStyle name="SAPBEXHLevel0 3 2 8 3 5" xfId="16986"/>
    <cellStyle name="SAPBEXHLevel0 3 2 8 3 5 2" xfId="37878"/>
    <cellStyle name="SAPBEXHLevel0 3 2 8 3 6" xfId="37879"/>
    <cellStyle name="SAPBEXHLevel0 3 2 8 4" xfId="16987"/>
    <cellStyle name="SAPBEXHLevel0 3 2 8 4 2" xfId="16988"/>
    <cellStyle name="SAPBEXHLevel0 3 2 8 4 2 2" xfId="37880"/>
    <cellStyle name="SAPBEXHLevel0 3 2 8 4 3" xfId="16989"/>
    <cellStyle name="SAPBEXHLevel0 3 2 8 4 3 2" xfId="37881"/>
    <cellStyle name="SAPBEXHLevel0 3 2 8 4 4" xfId="16990"/>
    <cellStyle name="SAPBEXHLevel0 3 2 8 4 4 2" xfId="37882"/>
    <cellStyle name="SAPBEXHLevel0 3 2 8 4 5" xfId="16991"/>
    <cellStyle name="SAPBEXHLevel0 3 2 8 4 5 2" xfId="37883"/>
    <cellStyle name="SAPBEXHLevel0 3 2 8 4 6" xfId="37884"/>
    <cellStyle name="SAPBEXHLevel0 3 2 8 5" xfId="16992"/>
    <cellStyle name="SAPBEXHLevel0 3 2 8 5 2" xfId="37885"/>
    <cellStyle name="SAPBEXHLevel0 3 2 8 6" xfId="16993"/>
    <cellStyle name="SAPBEXHLevel0 3 2 8 6 2" xfId="37886"/>
    <cellStyle name="SAPBEXHLevel0 3 2 8 7" xfId="16994"/>
    <cellStyle name="SAPBEXHLevel0 3 2 8 7 2" xfId="37887"/>
    <cellStyle name="SAPBEXHLevel0 3 2 8 8" xfId="16995"/>
    <cellStyle name="SAPBEXHLevel0 3 2 8 8 2" xfId="37888"/>
    <cellStyle name="SAPBEXHLevel0 3 2 8 9" xfId="16996"/>
    <cellStyle name="SAPBEXHLevel0 3 2 8 9 2" xfId="37889"/>
    <cellStyle name="SAPBEXHLevel0 3 2 9" xfId="16997"/>
    <cellStyle name="SAPBEXHLevel0 3 2 9 10" xfId="16998"/>
    <cellStyle name="SAPBEXHLevel0 3 2 9 10 2" xfId="37890"/>
    <cellStyle name="SAPBEXHLevel0 3 2 9 11" xfId="37891"/>
    <cellStyle name="SAPBEXHLevel0 3 2 9 12" xfId="50865"/>
    <cellStyle name="SAPBEXHLevel0 3 2 9 13" xfId="50866"/>
    <cellStyle name="SAPBEXHLevel0 3 2 9 2" xfId="16999"/>
    <cellStyle name="SAPBEXHLevel0 3 2 9 2 2" xfId="17000"/>
    <cellStyle name="SAPBEXHLevel0 3 2 9 2 2 2" xfId="37892"/>
    <cellStyle name="SAPBEXHLevel0 3 2 9 2 3" xfId="17001"/>
    <cellStyle name="SAPBEXHLevel0 3 2 9 2 3 2" xfId="37893"/>
    <cellStyle name="SAPBEXHLevel0 3 2 9 2 4" xfId="17002"/>
    <cellStyle name="SAPBEXHLevel0 3 2 9 2 4 2" xfId="37894"/>
    <cellStyle name="SAPBEXHLevel0 3 2 9 2 5" xfId="17003"/>
    <cellStyle name="SAPBEXHLevel0 3 2 9 2 5 2" xfId="37895"/>
    <cellStyle name="SAPBEXHLevel0 3 2 9 2 6" xfId="37896"/>
    <cellStyle name="SAPBEXHLevel0 3 2 9 3" xfId="17004"/>
    <cellStyle name="SAPBEXHLevel0 3 2 9 3 2" xfId="17005"/>
    <cellStyle name="SAPBEXHLevel0 3 2 9 3 2 2" xfId="37897"/>
    <cellStyle name="SAPBEXHLevel0 3 2 9 3 3" xfId="17006"/>
    <cellStyle name="SAPBEXHLevel0 3 2 9 3 3 2" xfId="37898"/>
    <cellStyle name="SAPBEXHLevel0 3 2 9 3 4" xfId="17007"/>
    <cellStyle name="SAPBEXHLevel0 3 2 9 3 4 2" xfId="37899"/>
    <cellStyle name="SAPBEXHLevel0 3 2 9 3 5" xfId="17008"/>
    <cellStyle name="SAPBEXHLevel0 3 2 9 3 5 2" xfId="37900"/>
    <cellStyle name="SAPBEXHLevel0 3 2 9 3 6" xfId="37901"/>
    <cellStyle name="SAPBEXHLevel0 3 2 9 4" xfId="17009"/>
    <cellStyle name="SAPBEXHLevel0 3 2 9 4 2" xfId="17010"/>
    <cellStyle name="SAPBEXHLevel0 3 2 9 4 2 2" xfId="37902"/>
    <cellStyle name="SAPBEXHLevel0 3 2 9 4 3" xfId="17011"/>
    <cellStyle name="SAPBEXHLevel0 3 2 9 4 3 2" xfId="37903"/>
    <cellStyle name="SAPBEXHLevel0 3 2 9 4 4" xfId="17012"/>
    <cellStyle name="SAPBEXHLevel0 3 2 9 4 4 2" xfId="37904"/>
    <cellStyle name="SAPBEXHLevel0 3 2 9 4 5" xfId="17013"/>
    <cellStyle name="SAPBEXHLevel0 3 2 9 4 5 2" xfId="37905"/>
    <cellStyle name="SAPBEXHLevel0 3 2 9 4 6" xfId="37906"/>
    <cellStyle name="SAPBEXHLevel0 3 2 9 5" xfId="17014"/>
    <cellStyle name="SAPBEXHLevel0 3 2 9 5 2" xfId="37907"/>
    <cellStyle name="SAPBEXHLevel0 3 2 9 6" xfId="17015"/>
    <cellStyle name="SAPBEXHLevel0 3 2 9 6 2" xfId="37908"/>
    <cellStyle name="SAPBEXHLevel0 3 2 9 7" xfId="17016"/>
    <cellStyle name="SAPBEXHLevel0 3 2 9 7 2" xfId="37909"/>
    <cellStyle name="SAPBEXHLevel0 3 2 9 8" xfId="17017"/>
    <cellStyle name="SAPBEXHLevel0 3 2 9 8 2" xfId="37910"/>
    <cellStyle name="SAPBEXHLevel0 3 2 9 9" xfId="17018"/>
    <cellStyle name="SAPBEXHLevel0 3 2 9 9 2" xfId="37911"/>
    <cellStyle name="SAPBEXHLevel0 3 20" xfId="37912"/>
    <cellStyle name="SAPBEXHLevel0 3 21" xfId="50867"/>
    <cellStyle name="SAPBEXHLevel0 3 22" xfId="50868"/>
    <cellStyle name="SAPBEXHLevel0 3 3" xfId="17019"/>
    <cellStyle name="SAPBEXHLevel0 3 3 10" xfId="17020"/>
    <cellStyle name="SAPBEXHLevel0 3 3 10 2" xfId="37913"/>
    <cellStyle name="SAPBEXHLevel0 3 3 11" xfId="37914"/>
    <cellStyle name="SAPBEXHLevel0 3 3 12" xfId="50869"/>
    <cellStyle name="SAPBEXHLevel0 3 3 13" xfId="50870"/>
    <cellStyle name="SAPBEXHLevel0 3 3 2" xfId="17021"/>
    <cellStyle name="SAPBEXHLevel0 3 3 2 2" xfId="17022"/>
    <cellStyle name="SAPBEXHLevel0 3 3 2 2 2" xfId="37915"/>
    <cellStyle name="SAPBEXHLevel0 3 3 2 3" xfId="17023"/>
    <cellStyle name="SAPBEXHLevel0 3 3 2 3 2" xfId="37916"/>
    <cellStyle name="SAPBEXHLevel0 3 3 2 4" xfId="17024"/>
    <cellStyle name="SAPBEXHLevel0 3 3 2 4 2" xfId="37917"/>
    <cellStyle name="SAPBEXHLevel0 3 3 2 5" xfId="17025"/>
    <cellStyle name="SAPBEXHLevel0 3 3 2 5 2" xfId="37918"/>
    <cellStyle name="SAPBEXHLevel0 3 3 2 6" xfId="37919"/>
    <cellStyle name="SAPBEXHLevel0 3 3 3" xfId="17026"/>
    <cellStyle name="SAPBEXHLevel0 3 3 3 2" xfId="17027"/>
    <cellStyle name="SAPBEXHLevel0 3 3 3 2 2" xfId="37920"/>
    <cellStyle name="SAPBEXHLevel0 3 3 3 3" xfId="17028"/>
    <cellStyle name="SAPBEXHLevel0 3 3 3 3 2" xfId="37921"/>
    <cellStyle name="SAPBEXHLevel0 3 3 3 4" xfId="17029"/>
    <cellStyle name="SAPBEXHLevel0 3 3 3 4 2" xfId="37922"/>
    <cellStyle name="SAPBEXHLevel0 3 3 3 5" xfId="17030"/>
    <cellStyle name="SAPBEXHLevel0 3 3 3 5 2" xfId="37923"/>
    <cellStyle name="SAPBEXHLevel0 3 3 3 6" xfId="37924"/>
    <cellStyle name="SAPBEXHLevel0 3 3 4" xfId="17031"/>
    <cellStyle name="SAPBEXHLevel0 3 3 4 2" xfId="17032"/>
    <cellStyle name="SAPBEXHLevel0 3 3 4 2 2" xfId="37925"/>
    <cellStyle name="SAPBEXHLevel0 3 3 4 3" xfId="17033"/>
    <cellStyle name="SAPBEXHLevel0 3 3 4 3 2" xfId="37926"/>
    <cellStyle name="SAPBEXHLevel0 3 3 4 4" xfId="17034"/>
    <cellStyle name="SAPBEXHLevel0 3 3 4 4 2" xfId="37927"/>
    <cellStyle name="SAPBEXHLevel0 3 3 4 5" xfId="17035"/>
    <cellStyle name="SAPBEXHLevel0 3 3 4 5 2" xfId="37928"/>
    <cellStyle name="SAPBEXHLevel0 3 3 4 6" xfId="37929"/>
    <cellStyle name="SAPBEXHLevel0 3 3 5" xfId="17036"/>
    <cellStyle name="SAPBEXHLevel0 3 3 5 2" xfId="37930"/>
    <cellStyle name="SAPBEXHLevel0 3 3 6" xfId="17037"/>
    <cellStyle name="SAPBEXHLevel0 3 3 6 2" xfId="37931"/>
    <cellStyle name="SAPBEXHLevel0 3 3 7" xfId="17038"/>
    <cellStyle name="SAPBEXHLevel0 3 3 7 2" xfId="37932"/>
    <cellStyle name="SAPBEXHLevel0 3 3 8" xfId="17039"/>
    <cellStyle name="SAPBEXHLevel0 3 3 8 2" xfId="37933"/>
    <cellStyle name="SAPBEXHLevel0 3 3 9" xfId="17040"/>
    <cellStyle name="SAPBEXHLevel0 3 3 9 2" xfId="37934"/>
    <cellStyle name="SAPBEXHLevel0 3 4" xfId="17041"/>
    <cellStyle name="SAPBEXHLevel0 3 4 10" xfId="17042"/>
    <cellStyle name="SAPBEXHLevel0 3 4 10 2" xfId="37935"/>
    <cellStyle name="SAPBEXHLevel0 3 4 11" xfId="37936"/>
    <cellStyle name="SAPBEXHLevel0 3 4 12" xfId="50871"/>
    <cellStyle name="SAPBEXHLevel0 3 4 13" xfId="50872"/>
    <cellStyle name="SAPBEXHLevel0 3 4 2" xfId="17043"/>
    <cellStyle name="SAPBEXHLevel0 3 4 2 2" xfId="17044"/>
    <cellStyle name="SAPBEXHLevel0 3 4 2 2 2" xfId="37937"/>
    <cellStyle name="SAPBEXHLevel0 3 4 2 3" xfId="17045"/>
    <cellStyle name="SAPBEXHLevel0 3 4 2 3 2" xfId="37938"/>
    <cellStyle name="SAPBEXHLevel0 3 4 2 4" xfId="17046"/>
    <cellStyle name="SAPBEXHLevel0 3 4 2 4 2" xfId="37939"/>
    <cellStyle name="SAPBEXHLevel0 3 4 2 5" xfId="17047"/>
    <cellStyle name="SAPBEXHLevel0 3 4 2 5 2" xfId="37940"/>
    <cellStyle name="SAPBEXHLevel0 3 4 2 6" xfId="37941"/>
    <cellStyle name="SAPBEXHLevel0 3 4 3" xfId="17048"/>
    <cellStyle name="SAPBEXHLevel0 3 4 3 2" xfId="17049"/>
    <cellStyle name="SAPBEXHLevel0 3 4 3 2 2" xfId="37942"/>
    <cellStyle name="SAPBEXHLevel0 3 4 3 3" xfId="17050"/>
    <cellStyle name="SAPBEXHLevel0 3 4 3 3 2" xfId="37943"/>
    <cellStyle name="SAPBEXHLevel0 3 4 3 4" xfId="17051"/>
    <cellStyle name="SAPBEXHLevel0 3 4 3 4 2" xfId="37944"/>
    <cellStyle name="SAPBEXHLevel0 3 4 3 5" xfId="17052"/>
    <cellStyle name="SAPBEXHLevel0 3 4 3 5 2" xfId="37945"/>
    <cellStyle name="SAPBEXHLevel0 3 4 3 6" xfId="37946"/>
    <cellStyle name="SAPBEXHLevel0 3 4 4" xfId="17053"/>
    <cellStyle name="SAPBEXHLevel0 3 4 4 2" xfId="17054"/>
    <cellStyle name="SAPBEXHLevel0 3 4 4 2 2" xfId="37947"/>
    <cellStyle name="SAPBEXHLevel0 3 4 4 3" xfId="17055"/>
    <cellStyle name="SAPBEXHLevel0 3 4 4 3 2" xfId="37948"/>
    <cellStyle name="SAPBEXHLevel0 3 4 4 4" xfId="17056"/>
    <cellStyle name="SAPBEXHLevel0 3 4 4 4 2" xfId="37949"/>
    <cellStyle name="SAPBEXHLevel0 3 4 4 5" xfId="17057"/>
    <cellStyle name="SAPBEXHLevel0 3 4 4 5 2" xfId="37950"/>
    <cellStyle name="SAPBEXHLevel0 3 4 4 6" xfId="37951"/>
    <cellStyle name="SAPBEXHLevel0 3 4 5" xfId="17058"/>
    <cellStyle name="SAPBEXHLevel0 3 4 5 2" xfId="37952"/>
    <cellStyle name="SAPBEXHLevel0 3 4 6" xfId="17059"/>
    <cellStyle name="SAPBEXHLevel0 3 4 6 2" xfId="37953"/>
    <cellStyle name="SAPBEXHLevel0 3 4 7" xfId="17060"/>
    <cellStyle name="SAPBEXHLevel0 3 4 7 2" xfId="37954"/>
    <cellStyle name="SAPBEXHLevel0 3 4 8" xfId="17061"/>
    <cellStyle name="SAPBEXHLevel0 3 4 8 2" xfId="37955"/>
    <cellStyle name="SAPBEXHLevel0 3 4 9" xfId="17062"/>
    <cellStyle name="SAPBEXHLevel0 3 4 9 2" xfId="37956"/>
    <cellStyle name="SAPBEXHLevel0 3 5" xfId="17063"/>
    <cellStyle name="SAPBEXHLevel0 3 5 10" xfId="17064"/>
    <cellStyle name="SAPBEXHLevel0 3 5 10 2" xfId="37957"/>
    <cellStyle name="SAPBEXHLevel0 3 5 11" xfId="37958"/>
    <cellStyle name="SAPBEXHLevel0 3 5 12" xfId="50873"/>
    <cellStyle name="SAPBEXHLevel0 3 5 13" xfId="50874"/>
    <cellStyle name="SAPBEXHLevel0 3 5 2" xfId="17065"/>
    <cellStyle name="SAPBEXHLevel0 3 5 2 2" xfId="17066"/>
    <cellStyle name="SAPBEXHLevel0 3 5 2 2 2" xfId="37959"/>
    <cellStyle name="SAPBEXHLevel0 3 5 2 3" xfId="17067"/>
    <cellStyle name="SAPBEXHLevel0 3 5 2 3 2" xfId="37960"/>
    <cellStyle name="SAPBEXHLevel0 3 5 2 4" xfId="17068"/>
    <cellStyle name="SAPBEXHLevel0 3 5 2 4 2" xfId="37961"/>
    <cellStyle name="SAPBEXHLevel0 3 5 2 5" xfId="17069"/>
    <cellStyle name="SAPBEXHLevel0 3 5 2 5 2" xfId="37962"/>
    <cellStyle name="SAPBEXHLevel0 3 5 2 6" xfId="37963"/>
    <cellStyle name="SAPBEXHLevel0 3 5 3" xfId="17070"/>
    <cellStyle name="SAPBEXHLevel0 3 5 3 2" xfId="17071"/>
    <cellStyle name="SAPBEXHLevel0 3 5 3 2 2" xfId="37964"/>
    <cellStyle name="SAPBEXHLevel0 3 5 3 3" xfId="17072"/>
    <cellStyle name="SAPBEXHLevel0 3 5 3 3 2" xfId="37965"/>
    <cellStyle name="SAPBEXHLevel0 3 5 3 4" xfId="17073"/>
    <cellStyle name="SAPBEXHLevel0 3 5 3 4 2" xfId="37966"/>
    <cellStyle name="SAPBEXHLevel0 3 5 3 5" xfId="17074"/>
    <cellStyle name="SAPBEXHLevel0 3 5 3 5 2" xfId="37967"/>
    <cellStyle name="SAPBEXHLevel0 3 5 3 6" xfId="37968"/>
    <cellStyle name="SAPBEXHLevel0 3 5 4" xfId="17075"/>
    <cellStyle name="SAPBEXHLevel0 3 5 4 2" xfId="17076"/>
    <cellStyle name="SAPBEXHLevel0 3 5 4 2 2" xfId="37969"/>
    <cellStyle name="SAPBEXHLevel0 3 5 4 3" xfId="17077"/>
    <cellStyle name="SAPBEXHLevel0 3 5 4 3 2" xfId="37970"/>
    <cellStyle name="SAPBEXHLevel0 3 5 4 4" xfId="17078"/>
    <cellStyle name="SAPBEXHLevel0 3 5 4 4 2" xfId="37971"/>
    <cellStyle name="SAPBEXHLevel0 3 5 4 5" xfId="17079"/>
    <cellStyle name="SAPBEXHLevel0 3 5 4 5 2" xfId="37972"/>
    <cellStyle name="SAPBEXHLevel0 3 5 4 6" xfId="37973"/>
    <cellStyle name="SAPBEXHLevel0 3 5 5" xfId="17080"/>
    <cellStyle name="SAPBEXHLevel0 3 5 5 2" xfId="37974"/>
    <cellStyle name="SAPBEXHLevel0 3 5 6" xfId="17081"/>
    <cellStyle name="SAPBEXHLevel0 3 5 6 2" xfId="37975"/>
    <cellStyle name="SAPBEXHLevel0 3 5 7" xfId="17082"/>
    <cellStyle name="SAPBEXHLevel0 3 5 7 2" xfId="37976"/>
    <cellStyle name="SAPBEXHLevel0 3 5 8" xfId="17083"/>
    <cellStyle name="SAPBEXHLevel0 3 5 8 2" xfId="37977"/>
    <cellStyle name="SAPBEXHLevel0 3 5 9" xfId="17084"/>
    <cellStyle name="SAPBEXHLevel0 3 5 9 2" xfId="37978"/>
    <cellStyle name="SAPBEXHLevel0 3 6" xfId="17085"/>
    <cellStyle name="SAPBEXHLevel0 3 6 10" xfId="17086"/>
    <cellStyle name="SAPBEXHLevel0 3 6 10 2" xfId="37979"/>
    <cellStyle name="SAPBEXHLevel0 3 6 11" xfId="37980"/>
    <cellStyle name="SAPBEXHLevel0 3 6 12" xfId="50875"/>
    <cellStyle name="SAPBEXHLevel0 3 6 13" xfId="50876"/>
    <cellStyle name="SAPBEXHLevel0 3 6 2" xfId="17087"/>
    <cellStyle name="SAPBEXHLevel0 3 6 2 2" xfId="17088"/>
    <cellStyle name="SAPBEXHLevel0 3 6 2 2 2" xfId="37981"/>
    <cellStyle name="SAPBEXHLevel0 3 6 2 3" xfId="17089"/>
    <cellStyle name="SAPBEXHLevel0 3 6 2 3 2" xfId="37982"/>
    <cellStyle name="SAPBEXHLevel0 3 6 2 4" xfId="17090"/>
    <cellStyle name="SAPBEXHLevel0 3 6 2 4 2" xfId="37983"/>
    <cellStyle name="SAPBEXHLevel0 3 6 2 5" xfId="17091"/>
    <cellStyle name="SAPBEXHLevel0 3 6 2 5 2" xfId="37984"/>
    <cellStyle name="SAPBEXHLevel0 3 6 2 6" xfId="37985"/>
    <cellStyle name="SAPBEXHLevel0 3 6 3" xfId="17092"/>
    <cellStyle name="SAPBEXHLevel0 3 6 3 2" xfId="17093"/>
    <cellStyle name="SAPBEXHLevel0 3 6 3 2 2" xfId="37986"/>
    <cellStyle name="SAPBEXHLevel0 3 6 3 3" xfId="17094"/>
    <cellStyle name="SAPBEXHLevel0 3 6 3 3 2" xfId="37987"/>
    <cellStyle name="SAPBEXHLevel0 3 6 3 4" xfId="17095"/>
    <cellStyle name="SAPBEXHLevel0 3 6 3 4 2" xfId="37988"/>
    <cellStyle name="SAPBEXHLevel0 3 6 3 5" xfId="17096"/>
    <cellStyle name="SAPBEXHLevel0 3 6 3 5 2" xfId="37989"/>
    <cellStyle name="SAPBEXHLevel0 3 6 3 6" xfId="37990"/>
    <cellStyle name="SAPBEXHLevel0 3 6 4" xfId="17097"/>
    <cellStyle name="SAPBEXHLevel0 3 6 4 2" xfId="17098"/>
    <cellStyle name="SAPBEXHLevel0 3 6 4 2 2" xfId="37991"/>
    <cellStyle name="SAPBEXHLevel0 3 6 4 3" xfId="17099"/>
    <cellStyle name="SAPBEXHLevel0 3 6 4 3 2" xfId="37992"/>
    <cellStyle name="SAPBEXHLevel0 3 6 4 4" xfId="17100"/>
    <cellStyle name="SAPBEXHLevel0 3 6 4 4 2" xfId="37993"/>
    <cellStyle name="SAPBEXHLevel0 3 6 4 5" xfId="17101"/>
    <cellStyle name="SAPBEXHLevel0 3 6 4 5 2" xfId="37994"/>
    <cellStyle name="SAPBEXHLevel0 3 6 4 6" xfId="37995"/>
    <cellStyle name="SAPBEXHLevel0 3 6 5" xfId="17102"/>
    <cellStyle name="SAPBEXHLevel0 3 6 5 2" xfId="37996"/>
    <cellStyle name="SAPBEXHLevel0 3 6 6" xfId="17103"/>
    <cellStyle name="SAPBEXHLevel0 3 6 6 2" xfId="37997"/>
    <cellStyle name="SAPBEXHLevel0 3 6 7" xfId="17104"/>
    <cellStyle name="SAPBEXHLevel0 3 6 7 2" xfId="37998"/>
    <cellStyle name="SAPBEXHLevel0 3 6 8" xfId="17105"/>
    <cellStyle name="SAPBEXHLevel0 3 6 8 2" xfId="37999"/>
    <cellStyle name="SAPBEXHLevel0 3 6 9" xfId="17106"/>
    <cellStyle name="SAPBEXHLevel0 3 6 9 2" xfId="38000"/>
    <cellStyle name="SAPBEXHLevel0 3 7" xfId="17107"/>
    <cellStyle name="SAPBEXHLevel0 3 7 10" xfId="17108"/>
    <cellStyle name="SAPBEXHLevel0 3 7 10 2" xfId="38001"/>
    <cellStyle name="SAPBEXHLevel0 3 7 11" xfId="38002"/>
    <cellStyle name="SAPBEXHLevel0 3 7 12" xfId="50877"/>
    <cellStyle name="SAPBEXHLevel0 3 7 13" xfId="50878"/>
    <cellStyle name="SAPBEXHLevel0 3 7 2" xfId="17109"/>
    <cellStyle name="SAPBEXHLevel0 3 7 2 2" xfId="17110"/>
    <cellStyle name="SAPBEXHLevel0 3 7 2 2 2" xfId="38003"/>
    <cellStyle name="SAPBEXHLevel0 3 7 2 3" xfId="17111"/>
    <cellStyle name="SAPBEXHLevel0 3 7 2 3 2" xfId="38004"/>
    <cellStyle name="SAPBEXHLevel0 3 7 2 4" xfId="17112"/>
    <cellStyle name="SAPBEXHLevel0 3 7 2 4 2" xfId="38005"/>
    <cellStyle name="SAPBEXHLevel0 3 7 2 5" xfId="17113"/>
    <cellStyle name="SAPBEXHLevel0 3 7 2 5 2" xfId="38006"/>
    <cellStyle name="SAPBEXHLevel0 3 7 2 6" xfId="38007"/>
    <cellStyle name="SAPBEXHLevel0 3 7 3" xfId="17114"/>
    <cellStyle name="SAPBEXHLevel0 3 7 3 2" xfId="17115"/>
    <cellStyle name="SAPBEXHLevel0 3 7 3 2 2" xfId="38008"/>
    <cellStyle name="SAPBEXHLevel0 3 7 3 3" xfId="17116"/>
    <cellStyle name="SAPBEXHLevel0 3 7 3 3 2" xfId="38009"/>
    <cellStyle name="SAPBEXHLevel0 3 7 3 4" xfId="17117"/>
    <cellStyle name="SAPBEXHLevel0 3 7 3 4 2" xfId="38010"/>
    <cellStyle name="SAPBEXHLevel0 3 7 3 5" xfId="17118"/>
    <cellStyle name="SAPBEXHLevel0 3 7 3 5 2" xfId="38011"/>
    <cellStyle name="SAPBEXHLevel0 3 7 3 6" xfId="38012"/>
    <cellStyle name="SAPBEXHLevel0 3 7 4" xfId="17119"/>
    <cellStyle name="SAPBEXHLevel0 3 7 4 2" xfId="17120"/>
    <cellStyle name="SAPBEXHLevel0 3 7 4 2 2" xfId="38013"/>
    <cellStyle name="SAPBEXHLevel0 3 7 4 3" xfId="17121"/>
    <cellStyle name="SAPBEXHLevel0 3 7 4 3 2" xfId="38014"/>
    <cellStyle name="SAPBEXHLevel0 3 7 4 4" xfId="17122"/>
    <cellStyle name="SAPBEXHLevel0 3 7 4 4 2" xfId="38015"/>
    <cellStyle name="SAPBEXHLevel0 3 7 4 5" xfId="17123"/>
    <cellStyle name="SAPBEXHLevel0 3 7 4 5 2" xfId="38016"/>
    <cellStyle name="SAPBEXHLevel0 3 7 4 6" xfId="38017"/>
    <cellStyle name="SAPBEXHLevel0 3 7 5" xfId="17124"/>
    <cellStyle name="SAPBEXHLevel0 3 7 5 2" xfId="38018"/>
    <cellStyle name="SAPBEXHLevel0 3 7 6" xfId="17125"/>
    <cellStyle name="SAPBEXHLevel0 3 7 6 2" xfId="38019"/>
    <cellStyle name="SAPBEXHLevel0 3 7 7" xfId="17126"/>
    <cellStyle name="SAPBEXHLevel0 3 7 7 2" xfId="38020"/>
    <cellStyle name="SAPBEXHLevel0 3 7 8" xfId="17127"/>
    <cellStyle name="SAPBEXHLevel0 3 7 8 2" xfId="38021"/>
    <cellStyle name="SAPBEXHLevel0 3 7 9" xfId="17128"/>
    <cellStyle name="SAPBEXHLevel0 3 7 9 2" xfId="38022"/>
    <cellStyle name="SAPBEXHLevel0 3 8" xfId="17129"/>
    <cellStyle name="SAPBEXHLevel0 3 8 10" xfId="17130"/>
    <cellStyle name="SAPBEXHLevel0 3 8 10 2" xfId="38023"/>
    <cellStyle name="SAPBEXHLevel0 3 8 11" xfId="38024"/>
    <cellStyle name="SAPBEXHLevel0 3 8 12" xfId="50879"/>
    <cellStyle name="SAPBEXHLevel0 3 8 13" xfId="50880"/>
    <cellStyle name="SAPBEXHLevel0 3 8 2" xfId="17131"/>
    <cellStyle name="SAPBEXHLevel0 3 8 2 2" xfId="17132"/>
    <cellStyle name="SAPBEXHLevel0 3 8 2 2 2" xfId="38025"/>
    <cellStyle name="SAPBEXHLevel0 3 8 2 3" xfId="17133"/>
    <cellStyle name="SAPBEXHLevel0 3 8 2 3 2" xfId="38026"/>
    <cellStyle name="SAPBEXHLevel0 3 8 2 4" xfId="17134"/>
    <cellStyle name="SAPBEXHLevel0 3 8 2 4 2" xfId="38027"/>
    <cellStyle name="SAPBEXHLevel0 3 8 2 5" xfId="17135"/>
    <cellStyle name="SAPBEXHLevel0 3 8 2 5 2" xfId="38028"/>
    <cellStyle name="SAPBEXHLevel0 3 8 2 6" xfId="38029"/>
    <cellStyle name="SAPBEXHLevel0 3 8 3" xfId="17136"/>
    <cellStyle name="SAPBEXHLevel0 3 8 3 2" xfId="17137"/>
    <cellStyle name="SAPBEXHLevel0 3 8 3 2 2" xfId="38030"/>
    <cellStyle name="SAPBEXHLevel0 3 8 3 3" xfId="17138"/>
    <cellStyle name="SAPBEXHLevel0 3 8 3 3 2" xfId="38031"/>
    <cellStyle name="SAPBEXHLevel0 3 8 3 4" xfId="17139"/>
    <cellStyle name="SAPBEXHLevel0 3 8 3 4 2" xfId="38032"/>
    <cellStyle name="SAPBEXHLevel0 3 8 3 5" xfId="17140"/>
    <cellStyle name="SAPBEXHLevel0 3 8 3 5 2" xfId="38033"/>
    <cellStyle name="SAPBEXHLevel0 3 8 3 6" xfId="38034"/>
    <cellStyle name="SAPBEXHLevel0 3 8 4" xfId="17141"/>
    <cellStyle name="SAPBEXHLevel0 3 8 4 2" xfId="17142"/>
    <cellStyle name="SAPBEXHLevel0 3 8 4 2 2" xfId="38035"/>
    <cellStyle name="SAPBEXHLevel0 3 8 4 3" xfId="17143"/>
    <cellStyle name="SAPBEXHLevel0 3 8 4 3 2" xfId="38036"/>
    <cellStyle name="SAPBEXHLevel0 3 8 4 4" xfId="17144"/>
    <cellStyle name="SAPBEXHLevel0 3 8 4 4 2" xfId="38037"/>
    <cellStyle name="SAPBEXHLevel0 3 8 4 5" xfId="17145"/>
    <cellStyle name="SAPBEXHLevel0 3 8 4 5 2" xfId="38038"/>
    <cellStyle name="SAPBEXHLevel0 3 8 4 6" xfId="38039"/>
    <cellStyle name="SAPBEXHLevel0 3 8 5" xfId="17146"/>
    <cellStyle name="SAPBEXHLevel0 3 8 5 2" xfId="38040"/>
    <cellStyle name="SAPBEXHLevel0 3 8 6" xfId="17147"/>
    <cellStyle name="SAPBEXHLevel0 3 8 6 2" xfId="38041"/>
    <cellStyle name="SAPBEXHLevel0 3 8 7" xfId="17148"/>
    <cellStyle name="SAPBEXHLevel0 3 8 7 2" xfId="38042"/>
    <cellStyle name="SAPBEXHLevel0 3 8 8" xfId="17149"/>
    <cellStyle name="SAPBEXHLevel0 3 8 8 2" xfId="38043"/>
    <cellStyle name="SAPBEXHLevel0 3 8 9" xfId="17150"/>
    <cellStyle name="SAPBEXHLevel0 3 8 9 2" xfId="38044"/>
    <cellStyle name="SAPBEXHLevel0 3 9" xfId="17151"/>
    <cellStyle name="SAPBEXHLevel0 3 9 10" xfId="17152"/>
    <cellStyle name="SAPBEXHLevel0 3 9 10 2" xfId="38045"/>
    <cellStyle name="SAPBEXHLevel0 3 9 11" xfId="38046"/>
    <cellStyle name="SAPBEXHLevel0 3 9 12" xfId="50881"/>
    <cellStyle name="SAPBEXHLevel0 3 9 13" xfId="50882"/>
    <cellStyle name="SAPBEXHLevel0 3 9 2" xfId="17153"/>
    <cellStyle name="SAPBEXHLevel0 3 9 2 2" xfId="17154"/>
    <cellStyle name="SAPBEXHLevel0 3 9 2 2 2" xfId="38047"/>
    <cellStyle name="SAPBEXHLevel0 3 9 2 3" xfId="17155"/>
    <cellStyle name="SAPBEXHLevel0 3 9 2 3 2" xfId="38048"/>
    <cellStyle name="SAPBEXHLevel0 3 9 2 4" xfId="17156"/>
    <cellStyle name="SAPBEXHLevel0 3 9 2 4 2" xfId="38049"/>
    <cellStyle name="SAPBEXHLevel0 3 9 2 5" xfId="17157"/>
    <cellStyle name="SAPBEXHLevel0 3 9 2 5 2" xfId="38050"/>
    <cellStyle name="SAPBEXHLevel0 3 9 2 6" xfId="38051"/>
    <cellStyle name="SAPBEXHLevel0 3 9 3" xfId="17158"/>
    <cellStyle name="SAPBEXHLevel0 3 9 3 2" xfId="17159"/>
    <cellStyle name="SAPBEXHLevel0 3 9 3 2 2" xfId="38052"/>
    <cellStyle name="SAPBEXHLevel0 3 9 3 3" xfId="17160"/>
    <cellStyle name="SAPBEXHLevel0 3 9 3 3 2" xfId="38053"/>
    <cellStyle name="SAPBEXHLevel0 3 9 3 4" xfId="17161"/>
    <cellStyle name="SAPBEXHLevel0 3 9 3 4 2" xfId="38054"/>
    <cellStyle name="SAPBEXHLevel0 3 9 3 5" xfId="17162"/>
    <cellStyle name="SAPBEXHLevel0 3 9 3 5 2" xfId="38055"/>
    <cellStyle name="SAPBEXHLevel0 3 9 3 6" xfId="38056"/>
    <cellStyle name="SAPBEXHLevel0 3 9 4" xfId="17163"/>
    <cellStyle name="SAPBEXHLevel0 3 9 4 2" xfId="17164"/>
    <cellStyle name="SAPBEXHLevel0 3 9 4 2 2" xfId="38057"/>
    <cellStyle name="SAPBEXHLevel0 3 9 4 3" xfId="17165"/>
    <cellStyle name="SAPBEXHLevel0 3 9 4 3 2" xfId="38058"/>
    <cellStyle name="SAPBEXHLevel0 3 9 4 4" xfId="17166"/>
    <cellStyle name="SAPBEXHLevel0 3 9 4 4 2" xfId="38059"/>
    <cellStyle name="SAPBEXHLevel0 3 9 4 5" xfId="17167"/>
    <cellStyle name="SAPBEXHLevel0 3 9 4 5 2" xfId="38060"/>
    <cellStyle name="SAPBEXHLevel0 3 9 4 6" xfId="38061"/>
    <cellStyle name="SAPBEXHLevel0 3 9 5" xfId="17168"/>
    <cellStyle name="SAPBEXHLevel0 3 9 5 2" xfId="38062"/>
    <cellStyle name="SAPBEXHLevel0 3 9 6" xfId="17169"/>
    <cellStyle name="SAPBEXHLevel0 3 9 6 2" xfId="38063"/>
    <cellStyle name="SAPBEXHLevel0 3 9 7" xfId="17170"/>
    <cellStyle name="SAPBEXHLevel0 3 9 7 2" xfId="38064"/>
    <cellStyle name="SAPBEXHLevel0 3 9 8" xfId="17171"/>
    <cellStyle name="SAPBEXHLevel0 3 9 8 2" xfId="38065"/>
    <cellStyle name="SAPBEXHLevel0 3 9 9" xfId="17172"/>
    <cellStyle name="SAPBEXHLevel0 3 9 9 2" xfId="38066"/>
    <cellStyle name="SAPBEXHLevel0 4" xfId="17173"/>
    <cellStyle name="SAPBEXHLevel0 4 10" xfId="17174"/>
    <cellStyle name="SAPBEXHLevel0 4 10 2" xfId="38067"/>
    <cellStyle name="SAPBEXHLevel0 4 11" xfId="38068"/>
    <cellStyle name="SAPBEXHLevel0 4 12" xfId="50883"/>
    <cellStyle name="SAPBEXHLevel0 4 13" xfId="50884"/>
    <cellStyle name="SAPBEXHLevel0 4 2" xfId="17175"/>
    <cellStyle name="SAPBEXHLevel0 4 2 2" xfId="17176"/>
    <cellStyle name="SAPBEXHLevel0 4 2 2 2" xfId="38069"/>
    <cellStyle name="SAPBEXHLevel0 4 2 3" xfId="17177"/>
    <cellStyle name="SAPBEXHLevel0 4 2 3 2" xfId="38070"/>
    <cellStyle name="SAPBEXHLevel0 4 2 4" xfId="17178"/>
    <cellStyle name="SAPBEXHLevel0 4 2 4 2" xfId="38071"/>
    <cellStyle name="SAPBEXHLevel0 4 2 5" xfId="17179"/>
    <cellStyle name="SAPBEXHLevel0 4 2 5 2" xfId="38072"/>
    <cellStyle name="SAPBEXHLevel0 4 2 6" xfId="38073"/>
    <cellStyle name="SAPBEXHLevel0 4 3" xfId="17180"/>
    <cellStyle name="SAPBEXHLevel0 4 3 2" xfId="17181"/>
    <cellStyle name="SAPBEXHLevel0 4 3 2 2" xfId="38074"/>
    <cellStyle name="SAPBEXHLevel0 4 3 3" xfId="17182"/>
    <cellStyle name="SAPBEXHLevel0 4 3 3 2" xfId="38075"/>
    <cellStyle name="SAPBEXHLevel0 4 3 4" xfId="17183"/>
    <cellStyle name="SAPBEXHLevel0 4 3 4 2" xfId="38076"/>
    <cellStyle name="SAPBEXHLevel0 4 3 5" xfId="17184"/>
    <cellStyle name="SAPBEXHLevel0 4 3 5 2" xfId="38077"/>
    <cellStyle name="SAPBEXHLevel0 4 3 6" xfId="38078"/>
    <cellStyle name="SAPBEXHLevel0 4 4" xfId="17185"/>
    <cellStyle name="SAPBEXHLevel0 4 4 2" xfId="17186"/>
    <cellStyle name="SAPBEXHLevel0 4 4 2 2" xfId="38079"/>
    <cellStyle name="SAPBEXHLevel0 4 4 3" xfId="17187"/>
    <cellStyle name="SAPBEXHLevel0 4 4 3 2" xfId="38080"/>
    <cellStyle name="SAPBEXHLevel0 4 4 4" xfId="17188"/>
    <cellStyle name="SAPBEXHLevel0 4 4 4 2" xfId="38081"/>
    <cellStyle name="SAPBEXHLevel0 4 4 5" xfId="17189"/>
    <cellStyle name="SAPBEXHLevel0 4 4 5 2" xfId="38082"/>
    <cellStyle name="SAPBEXHLevel0 4 4 6" xfId="38083"/>
    <cellStyle name="SAPBEXHLevel0 4 5" xfId="17190"/>
    <cellStyle name="SAPBEXHLevel0 4 5 2" xfId="38084"/>
    <cellStyle name="SAPBEXHLevel0 4 6" xfId="17191"/>
    <cellStyle name="SAPBEXHLevel0 4 6 2" xfId="38085"/>
    <cellStyle name="SAPBEXHLevel0 4 7" xfId="17192"/>
    <cellStyle name="SAPBEXHLevel0 4 7 2" xfId="38086"/>
    <cellStyle name="SAPBEXHLevel0 4 8" xfId="17193"/>
    <cellStyle name="SAPBEXHLevel0 4 8 2" xfId="38087"/>
    <cellStyle name="SAPBEXHLevel0 4 9" xfId="17194"/>
    <cellStyle name="SAPBEXHLevel0 4 9 2" xfId="38088"/>
    <cellStyle name="SAPBEXHLevel0 5" xfId="17195"/>
    <cellStyle name="SAPBEXHLevel0 5 2" xfId="17196"/>
    <cellStyle name="SAPBEXHLevel0 5 2 2" xfId="38089"/>
    <cellStyle name="SAPBEXHLevel0 5 3" xfId="17197"/>
    <cellStyle name="SAPBEXHLevel0 5 3 2" xfId="38090"/>
    <cellStyle name="SAPBEXHLevel0 5 4" xfId="17198"/>
    <cellStyle name="SAPBEXHLevel0 5 4 2" xfId="38091"/>
    <cellStyle name="SAPBEXHLevel0 5 5" xfId="17199"/>
    <cellStyle name="SAPBEXHLevel0 5 5 2" xfId="38092"/>
    <cellStyle name="SAPBEXHLevel0 5 6" xfId="38093"/>
    <cellStyle name="SAPBEXHLevel0 6" xfId="17200"/>
    <cellStyle name="SAPBEXHLevel0 6 2" xfId="17201"/>
    <cellStyle name="SAPBEXHLevel0 6 2 2" xfId="38094"/>
    <cellStyle name="SAPBEXHLevel0 6 3" xfId="17202"/>
    <cellStyle name="SAPBEXHLevel0 6 3 2" xfId="38095"/>
    <cellStyle name="SAPBEXHLevel0 6 4" xfId="17203"/>
    <cellStyle name="SAPBEXHLevel0 6 4 2" xfId="38096"/>
    <cellStyle name="SAPBEXHLevel0 6 5" xfId="17204"/>
    <cellStyle name="SAPBEXHLevel0 6 5 2" xfId="38097"/>
    <cellStyle name="SAPBEXHLevel0 6 6" xfId="38098"/>
    <cellStyle name="SAPBEXHLevel0 7" xfId="17205"/>
    <cellStyle name="SAPBEXHLevel0 7 2" xfId="17206"/>
    <cellStyle name="SAPBEXHLevel0 7 2 2" xfId="38099"/>
    <cellStyle name="SAPBEXHLevel0 7 3" xfId="17207"/>
    <cellStyle name="SAPBEXHLevel0 7 3 2" xfId="38100"/>
    <cellStyle name="SAPBEXHLevel0 7 4" xfId="17208"/>
    <cellStyle name="SAPBEXHLevel0 7 4 2" xfId="38101"/>
    <cellStyle name="SAPBEXHLevel0 7 5" xfId="17209"/>
    <cellStyle name="SAPBEXHLevel0 7 5 2" xfId="38102"/>
    <cellStyle name="SAPBEXHLevel0 7 6" xfId="38103"/>
    <cellStyle name="SAPBEXHLevel0 8" xfId="17210"/>
    <cellStyle name="SAPBEXHLevel0 8 2" xfId="38104"/>
    <cellStyle name="SAPBEXHLevel0 9" xfId="17211"/>
    <cellStyle name="SAPBEXHLevel0 9 2" xfId="38105"/>
    <cellStyle name="SAPBEXHLevel0_Accounts" xfId="17212"/>
    <cellStyle name="SAPBEXHLevel1" xfId="17213"/>
    <cellStyle name="SAPBEXHLevel1 10" xfId="17214"/>
    <cellStyle name="SAPBEXHLevel1 10 2" xfId="38106"/>
    <cellStyle name="SAPBEXHLevel1 11" xfId="17215"/>
    <cellStyle name="SAPBEXHLevel1 11 2" xfId="38107"/>
    <cellStyle name="SAPBEXHLevel1 12" xfId="17216"/>
    <cellStyle name="SAPBEXHLevel1 12 2" xfId="38108"/>
    <cellStyle name="SAPBEXHLevel1 13" xfId="17217"/>
    <cellStyle name="SAPBEXHLevel1 13 2" xfId="38109"/>
    <cellStyle name="SAPBEXHLevel1 14" xfId="38110"/>
    <cellStyle name="SAPBEXHLevel1 15" xfId="50885"/>
    <cellStyle name="SAPBEXHLevel1 16" xfId="50886"/>
    <cellStyle name="SAPBEXHLevel1 2" xfId="17218"/>
    <cellStyle name="SAPBEXHLevel1 2 10" xfId="17219"/>
    <cellStyle name="SAPBEXHLevel1 2 10 2" xfId="38111"/>
    <cellStyle name="SAPBEXHLevel1 2 11" xfId="38112"/>
    <cellStyle name="SAPBEXHLevel1 2 12" xfId="50887"/>
    <cellStyle name="SAPBEXHLevel1 2 13" xfId="50888"/>
    <cellStyle name="SAPBEXHLevel1 2 2" xfId="17220"/>
    <cellStyle name="SAPBEXHLevel1 2 2 2" xfId="17221"/>
    <cellStyle name="SAPBEXHLevel1 2 2 2 2" xfId="38113"/>
    <cellStyle name="SAPBEXHLevel1 2 2 3" xfId="17222"/>
    <cellStyle name="SAPBEXHLevel1 2 2 3 2" xfId="38114"/>
    <cellStyle name="SAPBEXHLevel1 2 2 4" xfId="17223"/>
    <cellStyle name="SAPBEXHLevel1 2 2 4 2" xfId="38115"/>
    <cellStyle name="SAPBEXHLevel1 2 2 5" xfId="17224"/>
    <cellStyle name="SAPBEXHLevel1 2 2 5 2" xfId="38116"/>
    <cellStyle name="SAPBEXHLevel1 2 2 6" xfId="38117"/>
    <cellStyle name="SAPBEXHLevel1 2 3" xfId="17225"/>
    <cellStyle name="SAPBEXHLevel1 2 3 2" xfId="17226"/>
    <cellStyle name="SAPBEXHLevel1 2 3 2 2" xfId="38118"/>
    <cellStyle name="SAPBEXHLevel1 2 3 3" xfId="17227"/>
    <cellStyle name="SAPBEXHLevel1 2 3 3 2" xfId="38119"/>
    <cellStyle name="SAPBEXHLevel1 2 3 4" xfId="17228"/>
    <cellStyle name="SAPBEXHLevel1 2 3 4 2" xfId="38120"/>
    <cellStyle name="SAPBEXHLevel1 2 3 5" xfId="17229"/>
    <cellStyle name="SAPBEXHLevel1 2 3 5 2" xfId="38121"/>
    <cellStyle name="SAPBEXHLevel1 2 3 6" xfId="38122"/>
    <cellStyle name="SAPBEXHLevel1 2 4" xfId="17230"/>
    <cellStyle name="SAPBEXHLevel1 2 4 2" xfId="17231"/>
    <cellStyle name="SAPBEXHLevel1 2 4 2 2" xfId="38123"/>
    <cellStyle name="SAPBEXHLevel1 2 4 3" xfId="17232"/>
    <cellStyle name="SAPBEXHLevel1 2 4 3 2" xfId="38124"/>
    <cellStyle name="SAPBEXHLevel1 2 4 4" xfId="17233"/>
    <cellStyle name="SAPBEXHLevel1 2 4 4 2" xfId="38125"/>
    <cellStyle name="SAPBEXHLevel1 2 4 5" xfId="17234"/>
    <cellStyle name="SAPBEXHLevel1 2 4 5 2" xfId="38126"/>
    <cellStyle name="SAPBEXHLevel1 2 4 6" xfId="38127"/>
    <cellStyle name="SAPBEXHLevel1 2 5" xfId="17235"/>
    <cellStyle name="SAPBEXHLevel1 2 5 2" xfId="38128"/>
    <cellStyle name="SAPBEXHLevel1 2 6" xfId="17236"/>
    <cellStyle name="SAPBEXHLevel1 2 6 2" xfId="38129"/>
    <cellStyle name="SAPBEXHLevel1 2 7" xfId="17237"/>
    <cellStyle name="SAPBEXHLevel1 2 7 2" xfId="38130"/>
    <cellStyle name="SAPBEXHLevel1 2 8" xfId="17238"/>
    <cellStyle name="SAPBEXHLevel1 2 8 2" xfId="38131"/>
    <cellStyle name="SAPBEXHLevel1 2 9" xfId="17239"/>
    <cellStyle name="SAPBEXHLevel1 2 9 2" xfId="38132"/>
    <cellStyle name="SAPBEXHLevel1 3" xfId="17240"/>
    <cellStyle name="SAPBEXHLevel1 3 10" xfId="17241"/>
    <cellStyle name="SAPBEXHLevel1 3 10 10" xfId="17242"/>
    <cellStyle name="SAPBEXHLevel1 3 10 10 2" xfId="38133"/>
    <cellStyle name="SAPBEXHLevel1 3 10 11" xfId="38134"/>
    <cellStyle name="SAPBEXHLevel1 3 10 12" xfId="50889"/>
    <cellStyle name="SAPBEXHLevel1 3 10 13" xfId="50890"/>
    <cellStyle name="SAPBEXHLevel1 3 10 2" xfId="17243"/>
    <cellStyle name="SAPBEXHLevel1 3 10 2 2" xfId="17244"/>
    <cellStyle name="SAPBEXHLevel1 3 10 2 2 2" xfId="38135"/>
    <cellStyle name="SAPBEXHLevel1 3 10 2 3" xfId="17245"/>
    <cellStyle name="SAPBEXHLevel1 3 10 2 3 2" xfId="38136"/>
    <cellStyle name="SAPBEXHLevel1 3 10 2 4" xfId="17246"/>
    <cellStyle name="SAPBEXHLevel1 3 10 2 4 2" xfId="38137"/>
    <cellStyle name="SAPBEXHLevel1 3 10 2 5" xfId="17247"/>
    <cellStyle name="SAPBEXHLevel1 3 10 2 5 2" xfId="38138"/>
    <cellStyle name="SAPBEXHLevel1 3 10 2 6" xfId="38139"/>
    <cellStyle name="SAPBEXHLevel1 3 10 3" xfId="17248"/>
    <cellStyle name="SAPBEXHLevel1 3 10 3 2" xfId="17249"/>
    <cellStyle name="SAPBEXHLevel1 3 10 3 2 2" xfId="38140"/>
    <cellStyle name="SAPBEXHLevel1 3 10 3 3" xfId="17250"/>
    <cellStyle name="SAPBEXHLevel1 3 10 3 3 2" xfId="38141"/>
    <cellStyle name="SAPBEXHLevel1 3 10 3 4" xfId="17251"/>
    <cellStyle name="SAPBEXHLevel1 3 10 3 4 2" xfId="38142"/>
    <cellStyle name="SAPBEXHLevel1 3 10 3 5" xfId="17252"/>
    <cellStyle name="SAPBEXHLevel1 3 10 3 5 2" xfId="38143"/>
    <cellStyle name="SAPBEXHLevel1 3 10 3 6" xfId="38144"/>
    <cellStyle name="SAPBEXHLevel1 3 10 4" xfId="17253"/>
    <cellStyle name="SAPBEXHLevel1 3 10 4 2" xfId="17254"/>
    <cellStyle name="SAPBEXHLevel1 3 10 4 2 2" xfId="38145"/>
    <cellStyle name="SAPBEXHLevel1 3 10 4 3" xfId="17255"/>
    <cellStyle name="SAPBEXHLevel1 3 10 4 3 2" xfId="38146"/>
    <cellStyle name="SAPBEXHLevel1 3 10 4 4" xfId="17256"/>
    <cellStyle name="SAPBEXHLevel1 3 10 4 4 2" xfId="38147"/>
    <cellStyle name="SAPBEXHLevel1 3 10 4 5" xfId="17257"/>
    <cellStyle name="SAPBEXHLevel1 3 10 4 5 2" xfId="38148"/>
    <cellStyle name="SAPBEXHLevel1 3 10 4 6" xfId="38149"/>
    <cellStyle name="SAPBEXHLevel1 3 10 5" xfId="17258"/>
    <cellStyle name="SAPBEXHLevel1 3 10 5 2" xfId="38150"/>
    <cellStyle name="SAPBEXHLevel1 3 10 6" xfId="17259"/>
    <cellStyle name="SAPBEXHLevel1 3 10 6 2" xfId="38151"/>
    <cellStyle name="SAPBEXHLevel1 3 10 7" xfId="17260"/>
    <cellStyle name="SAPBEXHLevel1 3 10 7 2" xfId="38152"/>
    <cellStyle name="SAPBEXHLevel1 3 10 8" xfId="17261"/>
    <cellStyle name="SAPBEXHLevel1 3 10 8 2" xfId="38153"/>
    <cellStyle name="SAPBEXHLevel1 3 10 9" xfId="17262"/>
    <cellStyle name="SAPBEXHLevel1 3 10 9 2" xfId="38154"/>
    <cellStyle name="SAPBEXHLevel1 3 11" xfId="17263"/>
    <cellStyle name="SAPBEXHLevel1 3 11 2" xfId="17264"/>
    <cellStyle name="SAPBEXHLevel1 3 11 2 2" xfId="38155"/>
    <cellStyle name="SAPBEXHLevel1 3 11 3" xfId="17265"/>
    <cellStyle name="SAPBEXHLevel1 3 11 3 2" xfId="38156"/>
    <cellStyle name="SAPBEXHLevel1 3 11 4" xfId="17266"/>
    <cellStyle name="SAPBEXHLevel1 3 11 4 2" xfId="38157"/>
    <cellStyle name="SAPBEXHLevel1 3 11 5" xfId="17267"/>
    <cellStyle name="SAPBEXHLevel1 3 11 5 2" xfId="38158"/>
    <cellStyle name="SAPBEXHLevel1 3 11 6" xfId="38159"/>
    <cellStyle name="SAPBEXHLevel1 3 12" xfId="17268"/>
    <cellStyle name="SAPBEXHLevel1 3 12 2" xfId="17269"/>
    <cellStyle name="SAPBEXHLevel1 3 12 2 2" xfId="38160"/>
    <cellStyle name="SAPBEXHLevel1 3 12 3" xfId="17270"/>
    <cellStyle name="SAPBEXHLevel1 3 12 3 2" xfId="38161"/>
    <cellStyle name="SAPBEXHLevel1 3 12 4" xfId="17271"/>
    <cellStyle name="SAPBEXHLevel1 3 12 4 2" xfId="38162"/>
    <cellStyle name="SAPBEXHLevel1 3 12 5" xfId="17272"/>
    <cellStyle name="SAPBEXHLevel1 3 12 5 2" xfId="38163"/>
    <cellStyle name="SAPBEXHLevel1 3 12 6" xfId="38164"/>
    <cellStyle name="SAPBEXHLevel1 3 13" xfId="17273"/>
    <cellStyle name="SAPBEXHLevel1 3 13 2" xfId="17274"/>
    <cellStyle name="SAPBEXHLevel1 3 13 2 2" xfId="38165"/>
    <cellStyle name="SAPBEXHLevel1 3 13 3" xfId="17275"/>
    <cellStyle name="SAPBEXHLevel1 3 13 3 2" xfId="38166"/>
    <cellStyle name="SAPBEXHLevel1 3 13 4" xfId="17276"/>
    <cellStyle name="SAPBEXHLevel1 3 13 4 2" xfId="38167"/>
    <cellStyle name="SAPBEXHLevel1 3 13 5" xfId="17277"/>
    <cellStyle name="SAPBEXHLevel1 3 13 5 2" xfId="38168"/>
    <cellStyle name="SAPBEXHLevel1 3 13 6" xfId="38169"/>
    <cellStyle name="SAPBEXHLevel1 3 14" xfId="17278"/>
    <cellStyle name="SAPBEXHLevel1 3 14 2" xfId="38170"/>
    <cellStyle name="SAPBEXHLevel1 3 15" xfId="17279"/>
    <cellStyle name="SAPBEXHLevel1 3 15 2" xfId="38171"/>
    <cellStyle name="SAPBEXHLevel1 3 16" xfId="17280"/>
    <cellStyle name="SAPBEXHLevel1 3 16 2" xfId="38172"/>
    <cellStyle name="SAPBEXHLevel1 3 17" xfId="17281"/>
    <cellStyle name="SAPBEXHLevel1 3 17 2" xfId="38173"/>
    <cellStyle name="SAPBEXHLevel1 3 18" xfId="17282"/>
    <cellStyle name="SAPBEXHLevel1 3 18 2" xfId="38174"/>
    <cellStyle name="SAPBEXHLevel1 3 19" xfId="17283"/>
    <cellStyle name="SAPBEXHLevel1 3 19 2" xfId="38175"/>
    <cellStyle name="SAPBEXHLevel1 3 2" xfId="17284"/>
    <cellStyle name="SAPBEXHLevel1 3 2 10" xfId="17285"/>
    <cellStyle name="SAPBEXHLevel1 3 2 10 10" xfId="17286"/>
    <cellStyle name="SAPBEXHLevel1 3 2 10 10 2" xfId="38176"/>
    <cellStyle name="SAPBEXHLevel1 3 2 10 11" xfId="38177"/>
    <cellStyle name="SAPBEXHLevel1 3 2 10 12" xfId="50891"/>
    <cellStyle name="SAPBEXHLevel1 3 2 10 13" xfId="50892"/>
    <cellStyle name="SAPBEXHLevel1 3 2 10 2" xfId="17287"/>
    <cellStyle name="SAPBEXHLevel1 3 2 10 2 2" xfId="17288"/>
    <cellStyle name="SAPBEXHLevel1 3 2 10 2 2 2" xfId="38178"/>
    <cellStyle name="SAPBEXHLevel1 3 2 10 2 3" xfId="17289"/>
    <cellStyle name="SAPBEXHLevel1 3 2 10 2 3 2" xfId="38179"/>
    <cellStyle name="SAPBEXHLevel1 3 2 10 2 4" xfId="17290"/>
    <cellStyle name="SAPBEXHLevel1 3 2 10 2 4 2" xfId="38180"/>
    <cellStyle name="SAPBEXHLevel1 3 2 10 2 5" xfId="17291"/>
    <cellStyle name="SAPBEXHLevel1 3 2 10 2 5 2" xfId="38181"/>
    <cellStyle name="SAPBEXHLevel1 3 2 10 2 6" xfId="38182"/>
    <cellStyle name="SAPBEXHLevel1 3 2 10 3" xfId="17292"/>
    <cellStyle name="SAPBEXHLevel1 3 2 10 3 2" xfId="17293"/>
    <cellStyle name="SAPBEXHLevel1 3 2 10 3 2 2" xfId="38183"/>
    <cellStyle name="SAPBEXHLevel1 3 2 10 3 3" xfId="17294"/>
    <cellStyle name="SAPBEXHLevel1 3 2 10 3 3 2" xfId="38184"/>
    <cellStyle name="SAPBEXHLevel1 3 2 10 3 4" xfId="17295"/>
    <cellStyle name="SAPBEXHLevel1 3 2 10 3 4 2" xfId="38185"/>
    <cellStyle name="SAPBEXHLevel1 3 2 10 3 5" xfId="17296"/>
    <cellStyle name="SAPBEXHLevel1 3 2 10 3 5 2" xfId="38186"/>
    <cellStyle name="SAPBEXHLevel1 3 2 10 3 6" xfId="38187"/>
    <cellStyle name="SAPBEXHLevel1 3 2 10 4" xfId="17297"/>
    <cellStyle name="SAPBEXHLevel1 3 2 10 4 2" xfId="17298"/>
    <cellStyle name="SAPBEXHLevel1 3 2 10 4 2 2" xfId="38188"/>
    <cellStyle name="SAPBEXHLevel1 3 2 10 4 3" xfId="17299"/>
    <cellStyle name="SAPBEXHLevel1 3 2 10 4 3 2" xfId="38189"/>
    <cellStyle name="SAPBEXHLevel1 3 2 10 4 4" xfId="17300"/>
    <cellStyle name="SAPBEXHLevel1 3 2 10 4 4 2" xfId="38190"/>
    <cellStyle name="SAPBEXHLevel1 3 2 10 4 5" xfId="17301"/>
    <cellStyle name="SAPBEXHLevel1 3 2 10 4 5 2" xfId="38191"/>
    <cellStyle name="SAPBEXHLevel1 3 2 10 4 6" xfId="38192"/>
    <cellStyle name="SAPBEXHLevel1 3 2 10 5" xfId="17302"/>
    <cellStyle name="SAPBEXHLevel1 3 2 10 5 2" xfId="38193"/>
    <cellStyle name="SAPBEXHLevel1 3 2 10 6" xfId="17303"/>
    <cellStyle name="SAPBEXHLevel1 3 2 10 6 2" xfId="38194"/>
    <cellStyle name="SAPBEXHLevel1 3 2 10 7" xfId="17304"/>
    <cellStyle name="SAPBEXHLevel1 3 2 10 7 2" xfId="38195"/>
    <cellStyle name="SAPBEXHLevel1 3 2 10 8" xfId="17305"/>
    <cellStyle name="SAPBEXHLevel1 3 2 10 8 2" xfId="38196"/>
    <cellStyle name="SAPBEXHLevel1 3 2 10 9" xfId="17306"/>
    <cellStyle name="SAPBEXHLevel1 3 2 10 9 2" xfId="38197"/>
    <cellStyle name="SAPBEXHLevel1 3 2 11" xfId="17307"/>
    <cellStyle name="SAPBEXHLevel1 3 2 11 2" xfId="17308"/>
    <cellStyle name="SAPBEXHLevel1 3 2 11 2 2" xfId="38198"/>
    <cellStyle name="SAPBEXHLevel1 3 2 11 3" xfId="17309"/>
    <cellStyle name="SAPBEXHLevel1 3 2 11 3 2" xfId="38199"/>
    <cellStyle name="SAPBEXHLevel1 3 2 11 4" xfId="17310"/>
    <cellStyle name="SAPBEXHLevel1 3 2 11 4 2" xfId="38200"/>
    <cellStyle name="SAPBEXHLevel1 3 2 11 5" xfId="17311"/>
    <cellStyle name="SAPBEXHLevel1 3 2 11 5 2" xfId="38201"/>
    <cellStyle name="SAPBEXHLevel1 3 2 11 6" xfId="38202"/>
    <cellStyle name="SAPBEXHLevel1 3 2 12" xfId="17312"/>
    <cellStyle name="SAPBEXHLevel1 3 2 12 2" xfId="17313"/>
    <cellStyle name="SAPBEXHLevel1 3 2 12 2 2" xfId="38203"/>
    <cellStyle name="SAPBEXHLevel1 3 2 12 3" xfId="17314"/>
    <cellStyle name="SAPBEXHLevel1 3 2 12 3 2" xfId="38204"/>
    <cellStyle name="SAPBEXHLevel1 3 2 12 4" xfId="17315"/>
    <cellStyle name="SAPBEXHLevel1 3 2 12 4 2" xfId="38205"/>
    <cellStyle name="SAPBEXHLevel1 3 2 12 5" xfId="17316"/>
    <cellStyle name="SAPBEXHLevel1 3 2 12 5 2" xfId="38206"/>
    <cellStyle name="SAPBEXHLevel1 3 2 12 6" xfId="38207"/>
    <cellStyle name="SAPBEXHLevel1 3 2 13" xfId="17317"/>
    <cellStyle name="SAPBEXHLevel1 3 2 13 2" xfId="17318"/>
    <cellStyle name="SAPBEXHLevel1 3 2 13 2 2" xfId="38208"/>
    <cellStyle name="SAPBEXHLevel1 3 2 13 3" xfId="17319"/>
    <cellStyle name="SAPBEXHLevel1 3 2 13 3 2" xfId="38209"/>
    <cellStyle name="SAPBEXHLevel1 3 2 13 4" xfId="17320"/>
    <cellStyle name="SAPBEXHLevel1 3 2 13 4 2" xfId="38210"/>
    <cellStyle name="SAPBEXHLevel1 3 2 13 5" xfId="17321"/>
    <cellStyle name="SAPBEXHLevel1 3 2 13 5 2" xfId="38211"/>
    <cellStyle name="SAPBEXHLevel1 3 2 13 6" xfId="38212"/>
    <cellStyle name="SAPBEXHLevel1 3 2 14" xfId="17322"/>
    <cellStyle name="SAPBEXHLevel1 3 2 14 2" xfId="38213"/>
    <cellStyle name="SAPBEXHLevel1 3 2 15" xfId="17323"/>
    <cellStyle name="SAPBEXHLevel1 3 2 15 2" xfId="38214"/>
    <cellStyle name="SAPBEXHLevel1 3 2 16" xfId="17324"/>
    <cellStyle name="SAPBEXHLevel1 3 2 16 2" xfId="38215"/>
    <cellStyle name="SAPBEXHLevel1 3 2 17" xfId="17325"/>
    <cellStyle name="SAPBEXHLevel1 3 2 17 2" xfId="38216"/>
    <cellStyle name="SAPBEXHLevel1 3 2 18" xfId="17326"/>
    <cellStyle name="SAPBEXHLevel1 3 2 18 2" xfId="38217"/>
    <cellStyle name="SAPBEXHLevel1 3 2 19" xfId="17327"/>
    <cellStyle name="SAPBEXHLevel1 3 2 19 2" xfId="38218"/>
    <cellStyle name="SAPBEXHLevel1 3 2 2" xfId="17328"/>
    <cellStyle name="SAPBEXHLevel1 3 2 2 10" xfId="17329"/>
    <cellStyle name="SAPBEXHLevel1 3 2 2 10 2" xfId="38219"/>
    <cellStyle name="SAPBEXHLevel1 3 2 2 11" xfId="38220"/>
    <cellStyle name="SAPBEXHLevel1 3 2 2 12" xfId="50893"/>
    <cellStyle name="SAPBEXHLevel1 3 2 2 13" xfId="50894"/>
    <cellStyle name="SAPBEXHLevel1 3 2 2 2" xfId="17330"/>
    <cellStyle name="SAPBEXHLevel1 3 2 2 2 2" xfId="17331"/>
    <cellStyle name="SAPBEXHLevel1 3 2 2 2 2 2" xfId="38221"/>
    <cellStyle name="SAPBEXHLevel1 3 2 2 2 3" xfId="17332"/>
    <cellStyle name="SAPBEXHLevel1 3 2 2 2 3 2" xfId="38222"/>
    <cellStyle name="SAPBEXHLevel1 3 2 2 2 4" xfId="17333"/>
    <cellStyle name="SAPBEXHLevel1 3 2 2 2 4 2" xfId="38223"/>
    <cellStyle name="SAPBEXHLevel1 3 2 2 2 5" xfId="17334"/>
    <cellStyle name="SAPBEXHLevel1 3 2 2 2 5 2" xfId="38224"/>
    <cellStyle name="SAPBEXHLevel1 3 2 2 2 6" xfId="38225"/>
    <cellStyle name="SAPBEXHLevel1 3 2 2 3" xfId="17335"/>
    <cellStyle name="SAPBEXHLevel1 3 2 2 3 2" xfId="17336"/>
    <cellStyle name="SAPBEXHLevel1 3 2 2 3 2 2" xfId="38226"/>
    <cellStyle name="SAPBEXHLevel1 3 2 2 3 3" xfId="17337"/>
    <cellStyle name="SAPBEXHLevel1 3 2 2 3 3 2" xfId="38227"/>
    <cellStyle name="SAPBEXHLevel1 3 2 2 3 4" xfId="17338"/>
    <cellStyle name="SAPBEXHLevel1 3 2 2 3 4 2" xfId="38228"/>
    <cellStyle name="SAPBEXHLevel1 3 2 2 3 5" xfId="17339"/>
    <cellStyle name="SAPBEXHLevel1 3 2 2 3 5 2" xfId="38229"/>
    <cellStyle name="SAPBEXHLevel1 3 2 2 3 6" xfId="38230"/>
    <cellStyle name="SAPBEXHLevel1 3 2 2 4" xfId="17340"/>
    <cellStyle name="SAPBEXHLevel1 3 2 2 4 2" xfId="17341"/>
    <cellStyle name="SAPBEXHLevel1 3 2 2 4 2 2" xfId="38231"/>
    <cellStyle name="SAPBEXHLevel1 3 2 2 4 3" xfId="17342"/>
    <cellStyle name="SAPBEXHLevel1 3 2 2 4 3 2" xfId="38232"/>
    <cellStyle name="SAPBEXHLevel1 3 2 2 4 4" xfId="17343"/>
    <cellStyle name="SAPBEXHLevel1 3 2 2 4 4 2" xfId="38233"/>
    <cellStyle name="SAPBEXHLevel1 3 2 2 4 5" xfId="17344"/>
    <cellStyle name="SAPBEXHLevel1 3 2 2 4 5 2" xfId="38234"/>
    <cellStyle name="SAPBEXHLevel1 3 2 2 4 6" xfId="38235"/>
    <cellStyle name="SAPBEXHLevel1 3 2 2 5" xfId="17345"/>
    <cellStyle name="SAPBEXHLevel1 3 2 2 5 2" xfId="38236"/>
    <cellStyle name="SAPBEXHLevel1 3 2 2 6" xfId="17346"/>
    <cellStyle name="SAPBEXHLevel1 3 2 2 6 2" xfId="38237"/>
    <cellStyle name="SAPBEXHLevel1 3 2 2 7" xfId="17347"/>
    <cellStyle name="SAPBEXHLevel1 3 2 2 7 2" xfId="38238"/>
    <cellStyle name="SAPBEXHLevel1 3 2 2 8" xfId="17348"/>
    <cellStyle name="SAPBEXHLevel1 3 2 2 8 2" xfId="38239"/>
    <cellStyle name="SAPBEXHLevel1 3 2 2 9" xfId="17349"/>
    <cellStyle name="SAPBEXHLevel1 3 2 2 9 2" xfId="38240"/>
    <cellStyle name="SAPBEXHLevel1 3 2 20" xfId="38241"/>
    <cellStyle name="SAPBEXHLevel1 3 2 21" xfId="50895"/>
    <cellStyle name="SAPBEXHLevel1 3 2 22" xfId="50896"/>
    <cellStyle name="SAPBEXHLevel1 3 2 3" xfId="17350"/>
    <cellStyle name="SAPBEXHLevel1 3 2 3 10" xfId="17351"/>
    <cellStyle name="SAPBEXHLevel1 3 2 3 10 2" xfId="38242"/>
    <cellStyle name="SAPBEXHLevel1 3 2 3 11" xfId="38243"/>
    <cellStyle name="SAPBEXHLevel1 3 2 3 12" xfId="50897"/>
    <cellStyle name="SAPBEXHLevel1 3 2 3 13" xfId="50898"/>
    <cellStyle name="SAPBEXHLevel1 3 2 3 2" xfId="17352"/>
    <cellStyle name="SAPBEXHLevel1 3 2 3 2 2" xfId="17353"/>
    <cellStyle name="SAPBEXHLevel1 3 2 3 2 2 2" xfId="38244"/>
    <cellStyle name="SAPBEXHLevel1 3 2 3 2 3" xfId="17354"/>
    <cellStyle name="SAPBEXHLevel1 3 2 3 2 3 2" xfId="38245"/>
    <cellStyle name="SAPBEXHLevel1 3 2 3 2 4" xfId="17355"/>
    <cellStyle name="SAPBEXHLevel1 3 2 3 2 4 2" xfId="38246"/>
    <cellStyle name="SAPBEXHLevel1 3 2 3 2 5" xfId="17356"/>
    <cellStyle name="SAPBEXHLevel1 3 2 3 2 5 2" xfId="38247"/>
    <cellStyle name="SAPBEXHLevel1 3 2 3 2 6" xfId="38248"/>
    <cellStyle name="SAPBEXHLevel1 3 2 3 3" xfId="17357"/>
    <cellStyle name="SAPBEXHLevel1 3 2 3 3 2" xfId="17358"/>
    <cellStyle name="SAPBEXHLevel1 3 2 3 3 2 2" xfId="38249"/>
    <cellStyle name="SAPBEXHLevel1 3 2 3 3 3" xfId="17359"/>
    <cellStyle name="SAPBEXHLevel1 3 2 3 3 3 2" xfId="38250"/>
    <cellStyle name="SAPBEXHLevel1 3 2 3 3 4" xfId="17360"/>
    <cellStyle name="SAPBEXHLevel1 3 2 3 3 4 2" xfId="38251"/>
    <cellStyle name="SAPBEXHLevel1 3 2 3 3 5" xfId="17361"/>
    <cellStyle name="SAPBEXHLevel1 3 2 3 3 5 2" xfId="38252"/>
    <cellStyle name="SAPBEXHLevel1 3 2 3 3 6" xfId="38253"/>
    <cellStyle name="SAPBEXHLevel1 3 2 3 4" xfId="17362"/>
    <cellStyle name="SAPBEXHLevel1 3 2 3 4 2" xfId="17363"/>
    <cellStyle name="SAPBEXHLevel1 3 2 3 4 2 2" xfId="38254"/>
    <cellStyle name="SAPBEXHLevel1 3 2 3 4 3" xfId="17364"/>
    <cellStyle name="SAPBEXHLevel1 3 2 3 4 3 2" xfId="38255"/>
    <cellStyle name="SAPBEXHLevel1 3 2 3 4 4" xfId="17365"/>
    <cellStyle name="SAPBEXHLevel1 3 2 3 4 4 2" xfId="38256"/>
    <cellStyle name="SAPBEXHLevel1 3 2 3 4 5" xfId="17366"/>
    <cellStyle name="SAPBEXHLevel1 3 2 3 4 5 2" xfId="38257"/>
    <cellStyle name="SAPBEXHLevel1 3 2 3 4 6" xfId="38258"/>
    <cellStyle name="SAPBEXHLevel1 3 2 3 5" xfId="17367"/>
    <cellStyle name="SAPBEXHLevel1 3 2 3 5 2" xfId="38259"/>
    <cellStyle name="SAPBEXHLevel1 3 2 3 6" xfId="17368"/>
    <cellStyle name="SAPBEXHLevel1 3 2 3 6 2" xfId="38260"/>
    <cellStyle name="SAPBEXHLevel1 3 2 3 7" xfId="17369"/>
    <cellStyle name="SAPBEXHLevel1 3 2 3 7 2" xfId="38261"/>
    <cellStyle name="SAPBEXHLevel1 3 2 3 8" xfId="17370"/>
    <cellStyle name="SAPBEXHLevel1 3 2 3 8 2" xfId="38262"/>
    <cellStyle name="SAPBEXHLevel1 3 2 3 9" xfId="17371"/>
    <cellStyle name="SAPBEXHLevel1 3 2 3 9 2" xfId="38263"/>
    <cellStyle name="SAPBEXHLevel1 3 2 4" xfId="17372"/>
    <cellStyle name="SAPBEXHLevel1 3 2 4 10" xfId="17373"/>
    <cellStyle name="SAPBEXHLevel1 3 2 4 10 2" xfId="38264"/>
    <cellStyle name="SAPBEXHLevel1 3 2 4 11" xfId="38265"/>
    <cellStyle name="SAPBEXHLevel1 3 2 4 12" xfId="50899"/>
    <cellStyle name="SAPBEXHLevel1 3 2 4 13" xfId="50900"/>
    <cellStyle name="SAPBEXHLevel1 3 2 4 2" xfId="17374"/>
    <cellStyle name="SAPBEXHLevel1 3 2 4 2 2" xfId="17375"/>
    <cellStyle name="SAPBEXHLevel1 3 2 4 2 2 2" xfId="38266"/>
    <cellStyle name="SAPBEXHLevel1 3 2 4 2 3" xfId="17376"/>
    <cellStyle name="SAPBEXHLevel1 3 2 4 2 3 2" xfId="38267"/>
    <cellStyle name="SAPBEXHLevel1 3 2 4 2 4" xfId="17377"/>
    <cellStyle name="SAPBEXHLevel1 3 2 4 2 4 2" xfId="38268"/>
    <cellStyle name="SAPBEXHLevel1 3 2 4 2 5" xfId="17378"/>
    <cellStyle name="SAPBEXHLevel1 3 2 4 2 5 2" xfId="38269"/>
    <cellStyle name="SAPBEXHLevel1 3 2 4 2 6" xfId="38270"/>
    <cellStyle name="SAPBEXHLevel1 3 2 4 3" xfId="17379"/>
    <cellStyle name="SAPBEXHLevel1 3 2 4 3 2" xfId="17380"/>
    <cellStyle name="SAPBEXHLevel1 3 2 4 3 2 2" xfId="38271"/>
    <cellStyle name="SAPBEXHLevel1 3 2 4 3 3" xfId="17381"/>
    <cellStyle name="SAPBEXHLevel1 3 2 4 3 3 2" xfId="38272"/>
    <cellStyle name="SAPBEXHLevel1 3 2 4 3 4" xfId="17382"/>
    <cellStyle name="SAPBEXHLevel1 3 2 4 3 4 2" xfId="38273"/>
    <cellStyle name="SAPBEXHLevel1 3 2 4 3 5" xfId="17383"/>
    <cellStyle name="SAPBEXHLevel1 3 2 4 3 5 2" xfId="38274"/>
    <cellStyle name="SAPBEXHLevel1 3 2 4 3 6" xfId="38275"/>
    <cellStyle name="SAPBEXHLevel1 3 2 4 4" xfId="17384"/>
    <cellStyle name="SAPBEXHLevel1 3 2 4 4 2" xfId="17385"/>
    <cellStyle name="SAPBEXHLevel1 3 2 4 4 2 2" xfId="38276"/>
    <cellStyle name="SAPBEXHLevel1 3 2 4 4 3" xfId="17386"/>
    <cellStyle name="SAPBEXHLevel1 3 2 4 4 3 2" xfId="38277"/>
    <cellStyle name="SAPBEXHLevel1 3 2 4 4 4" xfId="17387"/>
    <cellStyle name="SAPBEXHLevel1 3 2 4 4 4 2" xfId="38278"/>
    <cellStyle name="SAPBEXHLevel1 3 2 4 4 5" xfId="17388"/>
    <cellStyle name="SAPBEXHLevel1 3 2 4 4 5 2" xfId="38279"/>
    <cellStyle name="SAPBEXHLevel1 3 2 4 4 6" xfId="38280"/>
    <cellStyle name="SAPBEXHLevel1 3 2 4 5" xfId="17389"/>
    <cellStyle name="SAPBEXHLevel1 3 2 4 5 2" xfId="38281"/>
    <cellStyle name="SAPBEXHLevel1 3 2 4 6" xfId="17390"/>
    <cellStyle name="SAPBEXHLevel1 3 2 4 6 2" xfId="38282"/>
    <cellStyle name="SAPBEXHLevel1 3 2 4 7" xfId="17391"/>
    <cellStyle name="SAPBEXHLevel1 3 2 4 7 2" xfId="38283"/>
    <cellStyle name="SAPBEXHLevel1 3 2 4 8" xfId="17392"/>
    <cellStyle name="SAPBEXHLevel1 3 2 4 8 2" xfId="38284"/>
    <cellStyle name="SAPBEXHLevel1 3 2 4 9" xfId="17393"/>
    <cellStyle name="SAPBEXHLevel1 3 2 4 9 2" xfId="38285"/>
    <cellStyle name="SAPBEXHLevel1 3 2 5" xfId="17394"/>
    <cellStyle name="SAPBEXHLevel1 3 2 5 10" xfId="17395"/>
    <cellStyle name="SAPBEXHLevel1 3 2 5 10 2" xfId="38286"/>
    <cellStyle name="SAPBEXHLevel1 3 2 5 11" xfId="38287"/>
    <cellStyle name="SAPBEXHLevel1 3 2 5 12" xfId="50901"/>
    <cellStyle name="SAPBEXHLevel1 3 2 5 13" xfId="50902"/>
    <cellStyle name="SAPBEXHLevel1 3 2 5 2" xfId="17396"/>
    <cellStyle name="SAPBEXHLevel1 3 2 5 2 2" xfId="17397"/>
    <cellStyle name="SAPBEXHLevel1 3 2 5 2 2 2" xfId="38288"/>
    <cellStyle name="SAPBEXHLevel1 3 2 5 2 3" xfId="17398"/>
    <cellStyle name="SAPBEXHLevel1 3 2 5 2 3 2" xfId="38289"/>
    <cellStyle name="SAPBEXHLevel1 3 2 5 2 4" xfId="17399"/>
    <cellStyle name="SAPBEXHLevel1 3 2 5 2 4 2" xfId="38290"/>
    <cellStyle name="SAPBEXHLevel1 3 2 5 2 5" xfId="17400"/>
    <cellStyle name="SAPBEXHLevel1 3 2 5 2 5 2" xfId="38291"/>
    <cellStyle name="SAPBEXHLevel1 3 2 5 2 6" xfId="38292"/>
    <cellStyle name="SAPBEXHLevel1 3 2 5 3" xfId="17401"/>
    <cellStyle name="SAPBEXHLevel1 3 2 5 3 2" xfId="17402"/>
    <cellStyle name="SAPBEXHLevel1 3 2 5 3 2 2" xfId="38293"/>
    <cellStyle name="SAPBEXHLevel1 3 2 5 3 3" xfId="17403"/>
    <cellStyle name="SAPBEXHLevel1 3 2 5 3 3 2" xfId="38294"/>
    <cellStyle name="SAPBEXHLevel1 3 2 5 3 4" xfId="17404"/>
    <cellStyle name="SAPBEXHLevel1 3 2 5 3 4 2" xfId="38295"/>
    <cellStyle name="SAPBEXHLevel1 3 2 5 3 5" xfId="17405"/>
    <cellStyle name="SAPBEXHLevel1 3 2 5 3 5 2" xfId="38296"/>
    <cellStyle name="SAPBEXHLevel1 3 2 5 3 6" xfId="38297"/>
    <cellStyle name="SAPBEXHLevel1 3 2 5 4" xfId="17406"/>
    <cellStyle name="SAPBEXHLevel1 3 2 5 4 2" xfId="17407"/>
    <cellStyle name="SAPBEXHLevel1 3 2 5 4 2 2" xfId="38298"/>
    <cellStyle name="SAPBEXHLevel1 3 2 5 4 3" xfId="17408"/>
    <cellStyle name="SAPBEXHLevel1 3 2 5 4 3 2" xfId="38299"/>
    <cellStyle name="SAPBEXHLevel1 3 2 5 4 4" xfId="17409"/>
    <cellStyle name="SAPBEXHLevel1 3 2 5 4 4 2" xfId="38300"/>
    <cellStyle name="SAPBEXHLevel1 3 2 5 4 5" xfId="17410"/>
    <cellStyle name="SAPBEXHLevel1 3 2 5 4 5 2" xfId="38301"/>
    <cellStyle name="SAPBEXHLevel1 3 2 5 4 6" xfId="38302"/>
    <cellStyle name="SAPBEXHLevel1 3 2 5 5" xfId="17411"/>
    <cellStyle name="SAPBEXHLevel1 3 2 5 5 2" xfId="38303"/>
    <cellStyle name="SAPBEXHLevel1 3 2 5 6" xfId="17412"/>
    <cellStyle name="SAPBEXHLevel1 3 2 5 6 2" xfId="38304"/>
    <cellStyle name="SAPBEXHLevel1 3 2 5 7" xfId="17413"/>
    <cellStyle name="SAPBEXHLevel1 3 2 5 7 2" xfId="38305"/>
    <cellStyle name="SAPBEXHLevel1 3 2 5 8" xfId="17414"/>
    <cellStyle name="SAPBEXHLevel1 3 2 5 8 2" xfId="38306"/>
    <cellStyle name="SAPBEXHLevel1 3 2 5 9" xfId="17415"/>
    <cellStyle name="SAPBEXHLevel1 3 2 5 9 2" xfId="38307"/>
    <cellStyle name="SAPBEXHLevel1 3 2 6" xfId="17416"/>
    <cellStyle name="SAPBEXHLevel1 3 2 6 10" xfId="17417"/>
    <cellStyle name="SAPBEXHLevel1 3 2 6 10 2" xfId="38308"/>
    <cellStyle name="SAPBEXHLevel1 3 2 6 11" xfId="38309"/>
    <cellStyle name="SAPBEXHLevel1 3 2 6 12" xfId="50903"/>
    <cellStyle name="SAPBEXHLevel1 3 2 6 13" xfId="50904"/>
    <cellStyle name="SAPBEXHLevel1 3 2 6 2" xfId="17418"/>
    <cellStyle name="SAPBEXHLevel1 3 2 6 2 2" xfId="17419"/>
    <cellStyle name="SAPBEXHLevel1 3 2 6 2 2 2" xfId="38310"/>
    <cellStyle name="SAPBEXHLevel1 3 2 6 2 3" xfId="17420"/>
    <cellStyle name="SAPBEXHLevel1 3 2 6 2 3 2" xfId="38311"/>
    <cellStyle name="SAPBEXHLevel1 3 2 6 2 4" xfId="17421"/>
    <cellStyle name="SAPBEXHLevel1 3 2 6 2 4 2" xfId="38312"/>
    <cellStyle name="SAPBEXHLevel1 3 2 6 2 5" xfId="17422"/>
    <cellStyle name="SAPBEXHLevel1 3 2 6 2 5 2" xfId="38313"/>
    <cellStyle name="SAPBEXHLevel1 3 2 6 2 6" xfId="38314"/>
    <cellStyle name="SAPBEXHLevel1 3 2 6 3" xfId="17423"/>
    <cellStyle name="SAPBEXHLevel1 3 2 6 3 2" xfId="17424"/>
    <cellStyle name="SAPBEXHLevel1 3 2 6 3 2 2" xfId="38315"/>
    <cellStyle name="SAPBEXHLevel1 3 2 6 3 3" xfId="17425"/>
    <cellStyle name="SAPBEXHLevel1 3 2 6 3 3 2" xfId="38316"/>
    <cellStyle name="SAPBEXHLevel1 3 2 6 3 4" xfId="17426"/>
    <cellStyle name="SAPBEXHLevel1 3 2 6 3 4 2" xfId="38317"/>
    <cellStyle name="SAPBEXHLevel1 3 2 6 3 5" xfId="17427"/>
    <cellStyle name="SAPBEXHLevel1 3 2 6 3 5 2" xfId="38318"/>
    <cellStyle name="SAPBEXHLevel1 3 2 6 3 6" xfId="38319"/>
    <cellStyle name="SAPBEXHLevel1 3 2 6 4" xfId="17428"/>
    <cellStyle name="SAPBEXHLevel1 3 2 6 4 2" xfId="17429"/>
    <cellStyle name="SAPBEXHLevel1 3 2 6 4 2 2" xfId="38320"/>
    <cellStyle name="SAPBEXHLevel1 3 2 6 4 3" xfId="17430"/>
    <cellStyle name="SAPBEXHLevel1 3 2 6 4 3 2" xfId="38321"/>
    <cellStyle name="SAPBEXHLevel1 3 2 6 4 4" xfId="17431"/>
    <cellStyle name="SAPBEXHLevel1 3 2 6 4 4 2" xfId="38322"/>
    <cellStyle name="SAPBEXHLevel1 3 2 6 4 5" xfId="17432"/>
    <cellStyle name="SAPBEXHLevel1 3 2 6 4 5 2" xfId="38323"/>
    <cellStyle name="SAPBEXHLevel1 3 2 6 4 6" xfId="38324"/>
    <cellStyle name="SAPBEXHLevel1 3 2 6 5" xfId="17433"/>
    <cellStyle name="SAPBEXHLevel1 3 2 6 5 2" xfId="38325"/>
    <cellStyle name="SAPBEXHLevel1 3 2 6 6" xfId="17434"/>
    <cellStyle name="SAPBEXHLevel1 3 2 6 6 2" xfId="38326"/>
    <cellStyle name="SAPBEXHLevel1 3 2 6 7" xfId="17435"/>
    <cellStyle name="SAPBEXHLevel1 3 2 6 7 2" xfId="38327"/>
    <cellStyle name="SAPBEXHLevel1 3 2 6 8" xfId="17436"/>
    <cellStyle name="SAPBEXHLevel1 3 2 6 8 2" xfId="38328"/>
    <cellStyle name="SAPBEXHLevel1 3 2 6 9" xfId="17437"/>
    <cellStyle name="SAPBEXHLevel1 3 2 6 9 2" xfId="38329"/>
    <cellStyle name="SAPBEXHLevel1 3 2 7" xfId="17438"/>
    <cellStyle name="SAPBEXHLevel1 3 2 7 10" xfId="17439"/>
    <cellStyle name="SAPBEXHLevel1 3 2 7 10 2" xfId="38330"/>
    <cellStyle name="SAPBEXHLevel1 3 2 7 11" xfId="38331"/>
    <cellStyle name="SAPBEXHLevel1 3 2 7 12" xfId="50905"/>
    <cellStyle name="SAPBEXHLevel1 3 2 7 13" xfId="50906"/>
    <cellStyle name="SAPBEXHLevel1 3 2 7 2" xfId="17440"/>
    <cellStyle name="SAPBEXHLevel1 3 2 7 2 2" xfId="17441"/>
    <cellStyle name="SAPBEXHLevel1 3 2 7 2 2 2" xfId="38332"/>
    <cellStyle name="SAPBEXHLevel1 3 2 7 2 3" xfId="17442"/>
    <cellStyle name="SAPBEXHLevel1 3 2 7 2 3 2" xfId="38333"/>
    <cellStyle name="SAPBEXHLevel1 3 2 7 2 4" xfId="17443"/>
    <cellStyle name="SAPBEXHLevel1 3 2 7 2 4 2" xfId="38334"/>
    <cellStyle name="SAPBEXHLevel1 3 2 7 2 5" xfId="17444"/>
    <cellStyle name="SAPBEXHLevel1 3 2 7 2 5 2" xfId="38335"/>
    <cellStyle name="SAPBEXHLevel1 3 2 7 2 6" xfId="38336"/>
    <cellStyle name="SAPBEXHLevel1 3 2 7 3" xfId="17445"/>
    <cellStyle name="SAPBEXHLevel1 3 2 7 3 2" xfId="17446"/>
    <cellStyle name="SAPBEXHLevel1 3 2 7 3 2 2" xfId="38337"/>
    <cellStyle name="SAPBEXHLevel1 3 2 7 3 3" xfId="17447"/>
    <cellStyle name="SAPBEXHLevel1 3 2 7 3 3 2" xfId="38338"/>
    <cellStyle name="SAPBEXHLevel1 3 2 7 3 4" xfId="17448"/>
    <cellStyle name="SAPBEXHLevel1 3 2 7 3 4 2" xfId="38339"/>
    <cellStyle name="SAPBEXHLevel1 3 2 7 3 5" xfId="17449"/>
    <cellStyle name="SAPBEXHLevel1 3 2 7 3 5 2" xfId="38340"/>
    <cellStyle name="SAPBEXHLevel1 3 2 7 3 6" xfId="38341"/>
    <cellStyle name="SAPBEXHLevel1 3 2 7 4" xfId="17450"/>
    <cellStyle name="SAPBEXHLevel1 3 2 7 4 2" xfId="17451"/>
    <cellStyle name="SAPBEXHLevel1 3 2 7 4 2 2" xfId="38342"/>
    <cellStyle name="SAPBEXHLevel1 3 2 7 4 3" xfId="17452"/>
    <cellStyle name="SAPBEXHLevel1 3 2 7 4 3 2" xfId="38343"/>
    <cellStyle name="SAPBEXHLevel1 3 2 7 4 4" xfId="17453"/>
    <cellStyle name="SAPBEXHLevel1 3 2 7 4 4 2" xfId="38344"/>
    <cellStyle name="SAPBEXHLevel1 3 2 7 4 5" xfId="17454"/>
    <cellStyle name="SAPBEXHLevel1 3 2 7 4 5 2" xfId="38345"/>
    <cellStyle name="SAPBEXHLevel1 3 2 7 4 6" xfId="38346"/>
    <cellStyle name="SAPBEXHLevel1 3 2 7 5" xfId="17455"/>
    <cellStyle name="SAPBEXHLevel1 3 2 7 5 2" xfId="38347"/>
    <cellStyle name="SAPBEXHLevel1 3 2 7 6" xfId="17456"/>
    <cellStyle name="SAPBEXHLevel1 3 2 7 6 2" xfId="38348"/>
    <cellStyle name="SAPBEXHLevel1 3 2 7 7" xfId="17457"/>
    <cellStyle name="SAPBEXHLevel1 3 2 7 7 2" xfId="38349"/>
    <cellStyle name="SAPBEXHLevel1 3 2 7 8" xfId="17458"/>
    <cellStyle name="SAPBEXHLevel1 3 2 7 8 2" xfId="38350"/>
    <cellStyle name="SAPBEXHLevel1 3 2 7 9" xfId="17459"/>
    <cellStyle name="SAPBEXHLevel1 3 2 7 9 2" xfId="38351"/>
    <cellStyle name="SAPBEXHLevel1 3 2 8" xfId="17460"/>
    <cellStyle name="SAPBEXHLevel1 3 2 8 10" xfId="17461"/>
    <cellStyle name="SAPBEXHLevel1 3 2 8 10 2" xfId="38352"/>
    <cellStyle name="SAPBEXHLevel1 3 2 8 11" xfId="38353"/>
    <cellStyle name="SAPBEXHLevel1 3 2 8 12" xfId="50907"/>
    <cellStyle name="SAPBEXHLevel1 3 2 8 13" xfId="50908"/>
    <cellStyle name="SAPBEXHLevel1 3 2 8 2" xfId="17462"/>
    <cellStyle name="SAPBEXHLevel1 3 2 8 2 2" xfId="17463"/>
    <cellStyle name="SAPBEXHLevel1 3 2 8 2 2 2" xfId="38354"/>
    <cellStyle name="SAPBEXHLevel1 3 2 8 2 3" xfId="17464"/>
    <cellStyle name="SAPBEXHLevel1 3 2 8 2 3 2" xfId="38355"/>
    <cellStyle name="SAPBEXHLevel1 3 2 8 2 4" xfId="17465"/>
    <cellStyle name="SAPBEXHLevel1 3 2 8 2 4 2" xfId="38356"/>
    <cellStyle name="SAPBEXHLevel1 3 2 8 2 5" xfId="17466"/>
    <cellStyle name="SAPBEXHLevel1 3 2 8 2 5 2" xfId="38357"/>
    <cellStyle name="SAPBEXHLevel1 3 2 8 2 6" xfId="38358"/>
    <cellStyle name="SAPBEXHLevel1 3 2 8 3" xfId="17467"/>
    <cellStyle name="SAPBEXHLevel1 3 2 8 3 2" xfId="17468"/>
    <cellStyle name="SAPBEXHLevel1 3 2 8 3 2 2" xfId="38359"/>
    <cellStyle name="SAPBEXHLevel1 3 2 8 3 3" xfId="17469"/>
    <cellStyle name="SAPBEXHLevel1 3 2 8 3 3 2" xfId="38360"/>
    <cellStyle name="SAPBEXHLevel1 3 2 8 3 4" xfId="17470"/>
    <cellStyle name="SAPBEXHLevel1 3 2 8 3 4 2" xfId="38361"/>
    <cellStyle name="SAPBEXHLevel1 3 2 8 3 5" xfId="17471"/>
    <cellStyle name="SAPBEXHLevel1 3 2 8 3 5 2" xfId="38362"/>
    <cellStyle name="SAPBEXHLevel1 3 2 8 3 6" xfId="38363"/>
    <cellStyle name="SAPBEXHLevel1 3 2 8 4" xfId="17472"/>
    <cellStyle name="SAPBEXHLevel1 3 2 8 4 2" xfId="17473"/>
    <cellStyle name="SAPBEXHLevel1 3 2 8 4 2 2" xfId="38364"/>
    <cellStyle name="SAPBEXHLevel1 3 2 8 4 3" xfId="17474"/>
    <cellStyle name="SAPBEXHLevel1 3 2 8 4 3 2" xfId="38365"/>
    <cellStyle name="SAPBEXHLevel1 3 2 8 4 4" xfId="17475"/>
    <cellStyle name="SAPBEXHLevel1 3 2 8 4 4 2" xfId="38366"/>
    <cellStyle name="SAPBEXHLevel1 3 2 8 4 5" xfId="17476"/>
    <cellStyle name="SAPBEXHLevel1 3 2 8 4 5 2" xfId="38367"/>
    <cellStyle name="SAPBEXHLevel1 3 2 8 4 6" xfId="38368"/>
    <cellStyle name="SAPBEXHLevel1 3 2 8 5" xfId="17477"/>
    <cellStyle name="SAPBEXHLevel1 3 2 8 5 2" xfId="38369"/>
    <cellStyle name="SAPBEXHLevel1 3 2 8 6" xfId="17478"/>
    <cellStyle name="SAPBEXHLevel1 3 2 8 6 2" xfId="38370"/>
    <cellStyle name="SAPBEXHLevel1 3 2 8 7" xfId="17479"/>
    <cellStyle name="SAPBEXHLevel1 3 2 8 7 2" xfId="38371"/>
    <cellStyle name="SAPBEXHLevel1 3 2 8 8" xfId="17480"/>
    <cellStyle name="SAPBEXHLevel1 3 2 8 8 2" xfId="38372"/>
    <cellStyle name="SAPBEXHLevel1 3 2 8 9" xfId="17481"/>
    <cellStyle name="SAPBEXHLevel1 3 2 8 9 2" xfId="38373"/>
    <cellStyle name="SAPBEXHLevel1 3 2 9" xfId="17482"/>
    <cellStyle name="SAPBEXHLevel1 3 2 9 10" xfId="17483"/>
    <cellStyle name="SAPBEXHLevel1 3 2 9 10 2" xfId="38374"/>
    <cellStyle name="SAPBEXHLevel1 3 2 9 11" xfId="38375"/>
    <cellStyle name="SAPBEXHLevel1 3 2 9 12" xfId="50909"/>
    <cellStyle name="SAPBEXHLevel1 3 2 9 13" xfId="50910"/>
    <cellStyle name="SAPBEXHLevel1 3 2 9 2" xfId="17484"/>
    <cellStyle name="SAPBEXHLevel1 3 2 9 2 2" xfId="17485"/>
    <cellStyle name="SAPBEXHLevel1 3 2 9 2 2 2" xfId="38376"/>
    <cellStyle name="SAPBEXHLevel1 3 2 9 2 3" xfId="17486"/>
    <cellStyle name="SAPBEXHLevel1 3 2 9 2 3 2" xfId="38377"/>
    <cellStyle name="SAPBEXHLevel1 3 2 9 2 4" xfId="17487"/>
    <cellStyle name="SAPBEXHLevel1 3 2 9 2 4 2" xfId="38378"/>
    <cellStyle name="SAPBEXHLevel1 3 2 9 2 5" xfId="17488"/>
    <cellStyle name="SAPBEXHLevel1 3 2 9 2 5 2" xfId="38379"/>
    <cellStyle name="SAPBEXHLevel1 3 2 9 2 6" xfId="38380"/>
    <cellStyle name="SAPBEXHLevel1 3 2 9 3" xfId="17489"/>
    <cellStyle name="SAPBEXHLevel1 3 2 9 3 2" xfId="17490"/>
    <cellStyle name="SAPBEXHLevel1 3 2 9 3 2 2" xfId="38381"/>
    <cellStyle name="SAPBEXHLevel1 3 2 9 3 3" xfId="17491"/>
    <cellStyle name="SAPBEXHLevel1 3 2 9 3 3 2" xfId="38382"/>
    <cellStyle name="SAPBEXHLevel1 3 2 9 3 4" xfId="17492"/>
    <cellStyle name="SAPBEXHLevel1 3 2 9 3 4 2" xfId="38383"/>
    <cellStyle name="SAPBEXHLevel1 3 2 9 3 5" xfId="17493"/>
    <cellStyle name="SAPBEXHLevel1 3 2 9 3 5 2" xfId="38384"/>
    <cellStyle name="SAPBEXHLevel1 3 2 9 3 6" xfId="38385"/>
    <cellStyle name="SAPBEXHLevel1 3 2 9 4" xfId="17494"/>
    <cellStyle name="SAPBEXHLevel1 3 2 9 4 2" xfId="17495"/>
    <cellStyle name="SAPBEXHLevel1 3 2 9 4 2 2" xfId="38386"/>
    <cellStyle name="SAPBEXHLevel1 3 2 9 4 3" xfId="17496"/>
    <cellStyle name="SAPBEXHLevel1 3 2 9 4 3 2" xfId="38387"/>
    <cellStyle name="SAPBEXHLevel1 3 2 9 4 4" xfId="17497"/>
    <cellStyle name="SAPBEXHLevel1 3 2 9 4 4 2" xfId="38388"/>
    <cellStyle name="SAPBEXHLevel1 3 2 9 4 5" xfId="17498"/>
    <cellStyle name="SAPBEXHLevel1 3 2 9 4 5 2" xfId="38389"/>
    <cellStyle name="SAPBEXHLevel1 3 2 9 4 6" xfId="38390"/>
    <cellStyle name="SAPBEXHLevel1 3 2 9 5" xfId="17499"/>
    <cellStyle name="SAPBEXHLevel1 3 2 9 5 2" xfId="38391"/>
    <cellStyle name="SAPBEXHLevel1 3 2 9 6" xfId="17500"/>
    <cellStyle name="SAPBEXHLevel1 3 2 9 6 2" xfId="38392"/>
    <cellStyle name="SAPBEXHLevel1 3 2 9 7" xfId="17501"/>
    <cellStyle name="SAPBEXHLevel1 3 2 9 7 2" xfId="38393"/>
    <cellStyle name="SAPBEXHLevel1 3 2 9 8" xfId="17502"/>
    <cellStyle name="SAPBEXHLevel1 3 2 9 8 2" xfId="38394"/>
    <cellStyle name="SAPBEXHLevel1 3 2 9 9" xfId="17503"/>
    <cellStyle name="SAPBEXHLevel1 3 2 9 9 2" xfId="38395"/>
    <cellStyle name="SAPBEXHLevel1 3 20" xfId="38396"/>
    <cellStyle name="SAPBEXHLevel1 3 21" xfId="50911"/>
    <cellStyle name="SAPBEXHLevel1 3 22" xfId="50912"/>
    <cellStyle name="SAPBEXHLevel1 3 3" xfId="17504"/>
    <cellStyle name="SAPBEXHLevel1 3 3 10" xfId="17505"/>
    <cellStyle name="SAPBEXHLevel1 3 3 10 2" xfId="38397"/>
    <cellStyle name="SAPBEXHLevel1 3 3 11" xfId="38398"/>
    <cellStyle name="SAPBEXHLevel1 3 3 12" xfId="50913"/>
    <cellStyle name="SAPBEXHLevel1 3 3 13" xfId="50914"/>
    <cellStyle name="SAPBEXHLevel1 3 3 2" xfId="17506"/>
    <cellStyle name="SAPBEXHLevel1 3 3 2 2" xfId="17507"/>
    <cellStyle name="SAPBEXHLevel1 3 3 2 2 2" xfId="38399"/>
    <cellStyle name="SAPBEXHLevel1 3 3 2 3" xfId="17508"/>
    <cellStyle name="SAPBEXHLevel1 3 3 2 3 2" xfId="38400"/>
    <cellStyle name="SAPBEXHLevel1 3 3 2 4" xfId="17509"/>
    <cellStyle name="SAPBEXHLevel1 3 3 2 4 2" xfId="38401"/>
    <cellStyle name="SAPBEXHLevel1 3 3 2 5" xfId="17510"/>
    <cellStyle name="SAPBEXHLevel1 3 3 2 5 2" xfId="38402"/>
    <cellStyle name="SAPBEXHLevel1 3 3 2 6" xfId="38403"/>
    <cellStyle name="SAPBEXHLevel1 3 3 3" xfId="17511"/>
    <cellStyle name="SAPBEXHLevel1 3 3 3 2" xfId="17512"/>
    <cellStyle name="SAPBEXHLevel1 3 3 3 2 2" xfId="38404"/>
    <cellStyle name="SAPBEXHLevel1 3 3 3 3" xfId="17513"/>
    <cellStyle name="SAPBEXHLevel1 3 3 3 3 2" xfId="38405"/>
    <cellStyle name="SAPBEXHLevel1 3 3 3 4" xfId="17514"/>
    <cellStyle name="SAPBEXHLevel1 3 3 3 4 2" xfId="38406"/>
    <cellStyle name="SAPBEXHLevel1 3 3 3 5" xfId="17515"/>
    <cellStyle name="SAPBEXHLevel1 3 3 3 5 2" xfId="38407"/>
    <cellStyle name="SAPBEXHLevel1 3 3 3 6" xfId="38408"/>
    <cellStyle name="SAPBEXHLevel1 3 3 4" xfId="17516"/>
    <cellStyle name="SAPBEXHLevel1 3 3 4 2" xfId="17517"/>
    <cellStyle name="SAPBEXHLevel1 3 3 4 2 2" xfId="38409"/>
    <cellStyle name="SAPBEXHLevel1 3 3 4 3" xfId="17518"/>
    <cellStyle name="SAPBEXHLevel1 3 3 4 3 2" xfId="38410"/>
    <cellStyle name="SAPBEXHLevel1 3 3 4 4" xfId="17519"/>
    <cellStyle name="SAPBEXHLevel1 3 3 4 4 2" xfId="38411"/>
    <cellStyle name="SAPBEXHLevel1 3 3 4 5" xfId="17520"/>
    <cellStyle name="SAPBEXHLevel1 3 3 4 5 2" xfId="38412"/>
    <cellStyle name="SAPBEXHLevel1 3 3 4 6" xfId="38413"/>
    <cellStyle name="SAPBEXHLevel1 3 3 5" xfId="17521"/>
    <cellStyle name="SAPBEXHLevel1 3 3 5 2" xfId="38414"/>
    <cellStyle name="SAPBEXHLevel1 3 3 6" xfId="17522"/>
    <cellStyle name="SAPBEXHLevel1 3 3 6 2" xfId="38415"/>
    <cellStyle name="SAPBEXHLevel1 3 3 7" xfId="17523"/>
    <cellStyle name="SAPBEXHLevel1 3 3 7 2" xfId="38416"/>
    <cellStyle name="SAPBEXHLevel1 3 3 8" xfId="17524"/>
    <cellStyle name="SAPBEXHLevel1 3 3 8 2" xfId="38417"/>
    <cellStyle name="SAPBEXHLevel1 3 3 9" xfId="17525"/>
    <cellStyle name="SAPBEXHLevel1 3 3 9 2" xfId="38418"/>
    <cellStyle name="SAPBEXHLevel1 3 4" xfId="17526"/>
    <cellStyle name="SAPBEXHLevel1 3 4 10" xfId="17527"/>
    <cellStyle name="SAPBEXHLevel1 3 4 10 2" xfId="38419"/>
    <cellStyle name="SAPBEXHLevel1 3 4 11" xfId="38420"/>
    <cellStyle name="SAPBEXHLevel1 3 4 12" xfId="50915"/>
    <cellStyle name="SAPBEXHLevel1 3 4 13" xfId="50916"/>
    <cellStyle name="SAPBEXHLevel1 3 4 2" xfId="17528"/>
    <cellStyle name="SAPBEXHLevel1 3 4 2 2" xfId="17529"/>
    <cellStyle name="SAPBEXHLevel1 3 4 2 2 2" xfId="38421"/>
    <cellStyle name="SAPBEXHLevel1 3 4 2 3" xfId="17530"/>
    <cellStyle name="SAPBEXHLevel1 3 4 2 3 2" xfId="38422"/>
    <cellStyle name="SAPBEXHLevel1 3 4 2 4" xfId="17531"/>
    <cellStyle name="SAPBEXHLevel1 3 4 2 4 2" xfId="38423"/>
    <cellStyle name="SAPBEXHLevel1 3 4 2 5" xfId="17532"/>
    <cellStyle name="SAPBEXHLevel1 3 4 2 5 2" xfId="38424"/>
    <cellStyle name="SAPBEXHLevel1 3 4 2 6" xfId="38425"/>
    <cellStyle name="SAPBEXHLevel1 3 4 3" xfId="17533"/>
    <cellStyle name="SAPBEXHLevel1 3 4 3 2" xfId="17534"/>
    <cellStyle name="SAPBEXHLevel1 3 4 3 2 2" xfId="38426"/>
    <cellStyle name="SAPBEXHLevel1 3 4 3 3" xfId="17535"/>
    <cellStyle name="SAPBEXHLevel1 3 4 3 3 2" xfId="38427"/>
    <cellStyle name="SAPBEXHLevel1 3 4 3 4" xfId="17536"/>
    <cellStyle name="SAPBEXHLevel1 3 4 3 4 2" xfId="38428"/>
    <cellStyle name="SAPBEXHLevel1 3 4 3 5" xfId="17537"/>
    <cellStyle name="SAPBEXHLevel1 3 4 3 5 2" xfId="38429"/>
    <cellStyle name="SAPBEXHLevel1 3 4 3 6" xfId="38430"/>
    <cellStyle name="SAPBEXHLevel1 3 4 4" xfId="17538"/>
    <cellStyle name="SAPBEXHLevel1 3 4 4 2" xfId="17539"/>
    <cellStyle name="SAPBEXHLevel1 3 4 4 2 2" xfId="38431"/>
    <cellStyle name="SAPBEXHLevel1 3 4 4 3" xfId="17540"/>
    <cellStyle name="SAPBEXHLevel1 3 4 4 3 2" xfId="38432"/>
    <cellStyle name="SAPBEXHLevel1 3 4 4 4" xfId="17541"/>
    <cellStyle name="SAPBEXHLevel1 3 4 4 4 2" xfId="38433"/>
    <cellStyle name="SAPBEXHLevel1 3 4 4 5" xfId="17542"/>
    <cellStyle name="SAPBEXHLevel1 3 4 4 5 2" xfId="38434"/>
    <cellStyle name="SAPBEXHLevel1 3 4 4 6" xfId="38435"/>
    <cellStyle name="SAPBEXHLevel1 3 4 5" xfId="17543"/>
    <cellStyle name="SAPBEXHLevel1 3 4 5 2" xfId="38436"/>
    <cellStyle name="SAPBEXHLevel1 3 4 6" xfId="17544"/>
    <cellStyle name="SAPBEXHLevel1 3 4 6 2" xfId="38437"/>
    <cellStyle name="SAPBEXHLevel1 3 4 7" xfId="17545"/>
    <cellStyle name="SAPBEXHLevel1 3 4 7 2" xfId="38438"/>
    <cellStyle name="SAPBEXHLevel1 3 4 8" xfId="17546"/>
    <cellStyle name="SAPBEXHLevel1 3 4 8 2" xfId="38439"/>
    <cellStyle name="SAPBEXHLevel1 3 4 9" xfId="17547"/>
    <cellStyle name="SAPBEXHLevel1 3 4 9 2" xfId="38440"/>
    <cellStyle name="SAPBEXHLevel1 3 5" xfId="17548"/>
    <cellStyle name="SAPBEXHLevel1 3 5 10" xfId="17549"/>
    <cellStyle name="SAPBEXHLevel1 3 5 10 2" xfId="38441"/>
    <cellStyle name="SAPBEXHLevel1 3 5 11" xfId="38442"/>
    <cellStyle name="SAPBEXHLevel1 3 5 12" xfId="50917"/>
    <cellStyle name="SAPBEXHLevel1 3 5 13" xfId="50918"/>
    <cellStyle name="SAPBEXHLevel1 3 5 2" xfId="17550"/>
    <cellStyle name="SAPBEXHLevel1 3 5 2 2" xfId="17551"/>
    <cellStyle name="SAPBEXHLevel1 3 5 2 2 2" xfId="38443"/>
    <cellStyle name="SAPBEXHLevel1 3 5 2 3" xfId="17552"/>
    <cellStyle name="SAPBEXHLevel1 3 5 2 3 2" xfId="38444"/>
    <cellStyle name="SAPBEXHLevel1 3 5 2 4" xfId="17553"/>
    <cellStyle name="SAPBEXHLevel1 3 5 2 4 2" xfId="38445"/>
    <cellStyle name="SAPBEXHLevel1 3 5 2 5" xfId="17554"/>
    <cellStyle name="SAPBEXHLevel1 3 5 2 5 2" xfId="38446"/>
    <cellStyle name="SAPBEXHLevel1 3 5 2 6" xfId="38447"/>
    <cellStyle name="SAPBEXHLevel1 3 5 3" xfId="17555"/>
    <cellStyle name="SAPBEXHLevel1 3 5 3 2" xfId="17556"/>
    <cellStyle name="SAPBEXHLevel1 3 5 3 2 2" xfId="38448"/>
    <cellStyle name="SAPBEXHLevel1 3 5 3 3" xfId="17557"/>
    <cellStyle name="SAPBEXHLevel1 3 5 3 3 2" xfId="38449"/>
    <cellStyle name="SAPBEXHLevel1 3 5 3 4" xfId="17558"/>
    <cellStyle name="SAPBEXHLevel1 3 5 3 4 2" xfId="38450"/>
    <cellStyle name="SAPBEXHLevel1 3 5 3 5" xfId="17559"/>
    <cellStyle name="SAPBEXHLevel1 3 5 3 5 2" xfId="38451"/>
    <cellStyle name="SAPBEXHLevel1 3 5 3 6" xfId="38452"/>
    <cellStyle name="SAPBEXHLevel1 3 5 4" xfId="17560"/>
    <cellStyle name="SAPBEXHLevel1 3 5 4 2" xfId="17561"/>
    <cellStyle name="SAPBEXHLevel1 3 5 4 2 2" xfId="38453"/>
    <cellStyle name="SAPBEXHLevel1 3 5 4 3" xfId="17562"/>
    <cellStyle name="SAPBEXHLevel1 3 5 4 3 2" xfId="38454"/>
    <cellStyle name="SAPBEXHLevel1 3 5 4 4" xfId="17563"/>
    <cellStyle name="SAPBEXHLevel1 3 5 4 4 2" xfId="38455"/>
    <cellStyle name="SAPBEXHLevel1 3 5 4 5" xfId="17564"/>
    <cellStyle name="SAPBEXHLevel1 3 5 4 5 2" xfId="38456"/>
    <cellStyle name="SAPBEXHLevel1 3 5 4 6" xfId="38457"/>
    <cellStyle name="SAPBEXHLevel1 3 5 5" xfId="17565"/>
    <cellStyle name="SAPBEXHLevel1 3 5 5 2" xfId="38458"/>
    <cellStyle name="SAPBEXHLevel1 3 5 6" xfId="17566"/>
    <cellStyle name="SAPBEXHLevel1 3 5 6 2" xfId="38459"/>
    <cellStyle name="SAPBEXHLevel1 3 5 7" xfId="17567"/>
    <cellStyle name="SAPBEXHLevel1 3 5 7 2" xfId="38460"/>
    <cellStyle name="SAPBEXHLevel1 3 5 8" xfId="17568"/>
    <cellStyle name="SAPBEXHLevel1 3 5 8 2" xfId="38461"/>
    <cellStyle name="SAPBEXHLevel1 3 5 9" xfId="17569"/>
    <cellStyle name="SAPBEXHLevel1 3 5 9 2" xfId="38462"/>
    <cellStyle name="SAPBEXHLevel1 3 6" xfId="17570"/>
    <cellStyle name="SAPBEXHLevel1 3 6 10" xfId="17571"/>
    <cellStyle name="SAPBEXHLevel1 3 6 10 2" xfId="38463"/>
    <cellStyle name="SAPBEXHLevel1 3 6 11" xfId="38464"/>
    <cellStyle name="SAPBEXHLevel1 3 6 12" xfId="50919"/>
    <cellStyle name="SAPBEXHLevel1 3 6 13" xfId="50920"/>
    <cellStyle name="SAPBEXHLevel1 3 6 2" xfId="17572"/>
    <cellStyle name="SAPBEXHLevel1 3 6 2 2" xfId="17573"/>
    <cellStyle name="SAPBEXHLevel1 3 6 2 2 2" xfId="38465"/>
    <cellStyle name="SAPBEXHLevel1 3 6 2 3" xfId="17574"/>
    <cellStyle name="SAPBEXHLevel1 3 6 2 3 2" xfId="38466"/>
    <cellStyle name="SAPBEXHLevel1 3 6 2 4" xfId="17575"/>
    <cellStyle name="SAPBEXHLevel1 3 6 2 4 2" xfId="38467"/>
    <cellStyle name="SAPBEXHLevel1 3 6 2 5" xfId="17576"/>
    <cellStyle name="SAPBEXHLevel1 3 6 2 5 2" xfId="38468"/>
    <cellStyle name="SAPBEXHLevel1 3 6 2 6" xfId="38469"/>
    <cellStyle name="SAPBEXHLevel1 3 6 3" xfId="17577"/>
    <cellStyle name="SAPBEXHLevel1 3 6 3 2" xfId="17578"/>
    <cellStyle name="SAPBEXHLevel1 3 6 3 2 2" xfId="38470"/>
    <cellStyle name="SAPBEXHLevel1 3 6 3 3" xfId="17579"/>
    <cellStyle name="SAPBEXHLevel1 3 6 3 3 2" xfId="38471"/>
    <cellStyle name="SAPBEXHLevel1 3 6 3 4" xfId="17580"/>
    <cellStyle name="SAPBEXHLevel1 3 6 3 4 2" xfId="38472"/>
    <cellStyle name="SAPBEXHLevel1 3 6 3 5" xfId="17581"/>
    <cellStyle name="SAPBEXHLevel1 3 6 3 5 2" xfId="38473"/>
    <cellStyle name="SAPBEXHLevel1 3 6 3 6" xfId="38474"/>
    <cellStyle name="SAPBEXHLevel1 3 6 4" xfId="17582"/>
    <cellStyle name="SAPBEXHLevel1 3 6 4 2" xfId="17583"/>
    <cellStyle name="SAPBEXHLevel1 3 6 4 2 2" xfId="38475"/>
    <cellStyle name="SAPBEXHLevel1 3 6 4 3" xfId="17584"/>
    <cellStyle name="SAPBEXHLevel1 3 6 4 3 2" xfId="38476"/>
    <cellStyle name="SAPBEXHLevel1 3 6 4 4" xfId="17585"/>
    <cellStyle name="SAPBEXHLevel1 3 6 4 4 2" xfId="38477"/>
    <cellStyle name="SAPBEXHLevel1 3 6 4 5" xfId="17586"/>
    <cellStyle name="SAPBEXHLevel1 3 6 4 5 2" xfId="38478"/>
    <cellStyle name="SAPBEXHLevel1 3 6 4 6" xfId="38479"/>
    <cellStyle name="SAPBEXHLevel1 3 6 5" xfId="17587"/>
    <cellStyle name="SAPBEXHLevel1 3 6 5 2" xfId="38480"/>
    <cellStyle name="SAPBEXHLevel1 3 6 6" xfId="17588"/>
    <cellStyle name="SAPBEXHLevel1 3 6 6 2" xfId="38481"/>
    <cellStyle name="SAPBEXHLevel1 3 6 7" xfId="17589"/>
    <cellStyle name="SAPBEXHLevel1 3 6 7 2" xfId="38482"/>
    <cellStyle name="SAPBEXHLevel1 3 6 8" xfId="17590"/>
    <cellStyle name="SAPBEXHLevel1 3 6 8 2" xfId="38483"/>
    <cellStyle name="SAPBEXHLevel1 3 6 9" xfId="17591"/>
    <cellStyle name="SAPBEXHLevel1 3 6 9 2" xfId="38484"/>
    <cellStyle name="SAPBEXHLevel1 3 7" xfId="17592"/>
    <cellStyle name="SAPBEXHLevel1 3 7 10" xfId="17593"/>
    <cellStyle name="SAPBEXHLevel1 3 7 10 2" xfId="38485"/>
    <cellStyle name="SAPBEXHLevel1 3 7 11" xfId="38486"/>
    <cellStyle name="SAPBEXHLevel1 3 7 12" xfId="50921"/>
    <cellStyle name="SAPBEXHLevel1 3 7 13" xfId="50922"/>
    <cellStyle name="SAPBEXHLevel1 3 7 2" xfId="17594"/>
    <cellStyle name="SAPBEXHLevel1 3 7 2 2" xfId="17595"/>
    <cellStyle name="SAPBEXHLevel1 3 7 2 2 2" xfId="38487"/>
    <cellStyle name="SAPBEXHLevel1 3 7 2 3" xfId="17596"/>
    <cellStyle name="SAPBEXHLevel1 3 7 2 3 2" xfId="38488"/>
    <cellStyle name="SAPBEXHLevel1 3 7 2 4" xfId="17597"/>
    <cellStyle name="SAPBEXHLevel1 3 7 2 4 2" xfId="38489"/>
    <cellStyle name="SAPBEXHLevel1 3 7 2 5" xfId="17598"/>
    <cellStyle name="SAPBEXHLevel1 3 7 2 5 2" xfId="38490"/>
    <cellStyle name="SAPBEXHLevel1 3 7 2 6" xfId="38491"/>
    <cellStyle name="SAPBEXHLevel1 3 7 3" xfId="17599"/>
    <cellStyle name="SAPBEXHLevel1 3 7 3 2" xfId="17600"/>
    <cellStyle name="SAPBEXHLevel1 3 7 3 2 2" xfId="38492"/>
    <cellStyle name="SAPBEXHLevel1 3 7 3 3" xfId="17601"/>
    <cellStyle name="SAPBEXHLevel1 3 7 3 3 2" xfId="38493"/>
    <cellStyle name="SAPBEXHLevel1 3 7 3 4" xfId="17602"/>
    <cellStyle name="SAPBEXHLevel1 3 7 3 4 2" xfId="38494"/>
    <cellStyle name="SAPBEXHLevel1 3 7 3 5" xfId="17603"/>
    <cellStyle name="SAPBEXHLevel1 3 7 3 5 2" xfId="38495"/>
    <cellStyle name="SAPBEXHLevel1 3 7 3 6" xfId="38496"/>
    <cellStyle name="SAPBEXHLevel1 3 7 4" xfId="17604"/>
    <cellStyle name="SAPBEXHLevel1 3 7 4 2" xfId="17605"/>
    <cellStyle name="SAPBEXHLevel1 3 7 4 2 2" xfId="38497"/>
    <cellStyle name="SAPBEXHLevel1 3 7 4 3" xfId="17606"/>
    <cellStyle name="SAPBEXHLevel1 3 7 4 3 2" xfId="38498"/>
    <cellStyle name="SAPBEXHLevel1 3 7 4 4" xfId="17607"/>
    <cellStyle name="SAPBEXHLevel1 3 7 4 4 2" xfId="38499"/>
    <cellStyle name="SAPBEXHLevel1 3 7 4 5" xfId="17608"/>
    <cellStyle name="SAPBEXHLevel1 3 7 4 5 2" xfId="38500"/>
    <cellStyle name="SAPBEXHLevel1 3 7 4 6" xfId="38501"/>
    <cellStyle name="SAPBEXHLevel1 3 7 5" xfId="17609"/>
    <cellStyle name="SAPBEXHLevel1 3 7 5 2" xfId="38502"/>
    <cellStyle name="SAPBEXHLevel1 3 7 6" xfId="17610"/>
    <cellStyle name="SAPBEXHLevel1 3 7 6 2" xfId="38503"/>
    <cellStyle name="SAPBEXHLevel1 3 7 7" xfId="17611"/>
    <cellStyle name="SAPBEXHLevel1 3 7 7 2" xfId="38504"/>
    <cellStyle name="SAPBEXHLevel1 3 7 8" xfId="17612"/>
    <cellStyle name="SAPBEXHLevel1 3 7 8 2" xfId="38505"/>
    <cellStyle name="SAPBEXHLevel1 3 7 9" xfId="17613"/>
    <cellStyle name="SAPBEXHLevel1 3 7 9 2" xfId="38506"/>
    <cellStyle name="SAPBEXHLevel1 3 8" xfId="17614"/>
    <cellStyle name="SAPBEXHLevel1 3 8 10" xfId="17615"/>
    <cellStyle name="SAPBEXHLevel1 3 8 10 2" xfId="38507"/>
    <cellStyle name="SAPBEXHLevel1 3 8 11" xfId="38508"/>
    <cellStyle name="SAPBEXHLevel1 3 8 12" xfId="50923"/>
    <cellStyle name="SAPBEXHLevel1 3 8 13" xfId="50924"/>
    <cellStyle name="SAPBEXHLevel1 3 8 2" xfId="17616"/>
    <cellStyle name="SAPBEXHLevel1 3 8 2 2" xfId="17617"/>
    <cellStyle name="SAPBEXHLevel1 3 8 2 2 2" xfId="38509"/>
    <cellStyle name="SAPBEXHLevel1 3 8 2 3" xfId="17618"/>
    <cellStyle name="SAPBEXHLevel1 3 8 2 3 2" xfId="38510"/>
    <cellStyle name="SAPBEXHLevel1 3 8 2 4" xfId="17619"/>
    <cellStyle name="SAPBEXHLevel1 3 8 2 4 2" xfId="38511"/>
    <cellStyle name="SAPBEXHLevel1 3 8 2 5" xfId="17620"/>
    <cellStyle name="SAPBEXHLevel1 3 8 2 5 2" xfId="38512"/>
    <cellStyle name="SAPBEXHLevel1 3 8 2 6" xfId="38513"/>
    <cellStyle name="SAPBEXHLevel1 3 8 3" xfId="17621"/>
    <cellStyle name="SAPBEXHLevel1 3 8 3 2" xfId="17622"/>
    <cellStyle name="SAPBEXHLevel1 3 8 3 2 2" xfId="38514"/>
    <cellStyle name="SAPBEXHLevel1 3 8 3 3" xfId="17623"/>
    <cellStyle name="SAPBEXHLevel1 3 8 3 3 2" xfId="38515"/>
    <cellStyle name="SAPBEXHLevel1 3 8 3 4" xfId="17624"/>
    <cellStyle name="SAPBEXHLevel1 3 8 3 4 2" xfId="38516"/>
    <cellStyle name="SAPBEXHLevel1 3 8 3 5" xfId="17625"/>
    <cellStyle name="SAPBEXHLevel1 3 8 3 5 2" xfId="38517"/>
    <cellStyle name="SAPBEXHLevel1 3 8 3 6" xfId="38518"/>
    <cellStyle name="SAPBEXHLevel1 3 8 4" xfId="17626"/>
    <cellStyle name="SAPBEXHLevel1 3 8 4 2" xfId="17627"/>
    <cellStyle name="SAPBEXHLevel1 3 8 4 2 2" xfId="38519"/>
    <cellStyle name="SAPBEXHLevel1 3 8 4 3" xfId="17628"/>
    <cellStyle name="SAPBEXHLevel1 3 8 4 3 2" xfId="38520"/>
    <cellStyle name="SAPBEXHLevel1 3 8 4 4" xfId="17629"/>
    <cellStyle name="SAPBEXHLevel1 3 8 4 4 2" xfId="38521"/>
    <cellStyle name="SAPBEXHLevel1 3 8 4 5" xfId="17630"/>
    <cellStyle name="SAPBEXHLevel1 3 8 4 5 2" xfId="38522"/>
    <cellStyle name="SAPBEXHLevel1 3 8 4 6" xfId="38523"/>
    <cellStyle name="SAPBEXHLevel1 3 8 5" xfId="17631"/>
    <cellStyle name="SAPBEXHLevel1 3 8 5 2" xfId="38524"/>
    <cellStyle name="SAPBEXHLevel1 3 8 6" xfId="17632"/>
    <cellStyle name="SAPBEXHLevel1 3 8 6 2" xfId="38525"/>
    <cellStyle name="SAPBEXHLevel1 3 8 7" xfId="17633"/>
    <cellStyle name="SAPBEXHLevel1 3 8 7 2" xfId="38526"/>
    <cellStyle name="SAPBEXHLevel1 3 8 8" xfId="17634"/>
    <cellStyle name="SAPBEXHLevel1 3 8 8 2" xfId="38527"/>
    <cellStyle name="SAPBEXHLevel1 3 8 9" xfId="17635"/>
    <cellStyle name="SAPBEXHLevel1 3 8 9 2" xfId="38528"/>
    <cellStyle name="SAPBEXHLevel1 3 9" xfId="17636"/>
    <cellStyle name="SAPBEXHLevel1 3 9 10" xfId="17637"/>
    <cellStyle name="SAPBEXHLevel1 3 9 10 2" xfId="38529"/>
    <cellStyle name="SAPBEXHLevel1 3 9 11" xfId="38530"/>
    <cellStyle name="SAPBEXHLevel1 3 9 12" xfId="50925"/>
    <cellStyle name="SAPBEXHLevel1 3 9 13" xfId="50926"/>
    <cellStyle name="SAPBEXHLevel1 3 9 2" xfId="17638"/>
    <cellStyle name="SAPBEXHLevel1 3 9 2 2" xfId="17639"/>
    <cellStyle name="SAPBEXHLevel1 3 9 2 2 2" xfId="38531"/>
    <cellStyle name="SAPBEXHLevel1 3 9 2 3" xfId="17640"/>
    <cellStyle name="SAPBEXHLevel1 3 9 2 3 2" xfId="38532"/>
    <cellStyle name="SAPBEXHLevel1 3 9 2 4" xfId="17641"/>
    <cellStyle name="SAPBEXHLevel1 3 9 2 4 2" xfId="38533"/>
    <cellStyle name="SAPBEXHLevel1 3 9 2 5" xfId="17642"/>
    <cellStyle name="SAPBEXHLevel1 3 9 2 5 2" xfId="38534"/>
    <cellStyle name="SAPBEXHLevel1 3 9 2 6" xfId="38535"/>
    <cellStyle name="SAPBEXHLevel1 3 9 3" xfId="17643"/>
    <cellStyle name="SAPBEXHLevel1 3 9 3 2" xfId="17644"/>
    <cellStyle name="SAPBEXHLevel1 3 9 3 2 2" xfId="38536"/>
    <cellStyle name="SAPBEXHLevel1 3 9 3 3" xfId="17645"/>
    <cellStyle name="SAPBEXHLevel1 3 9 3 3 2" xfId="38537"/>
    <cellStyle name="SAPBEXHLevel1 3 9 3 4" xfId="17646"/>
    <cellStyle name="SAPBEXHLevel1 3 9 3 4 2" xfId="38538"/>
    <cellStyle name="SAPBEXHLevel1 3 9 3 5" xfId="17647"/>
    <cellStyle name="SAPBEXHLevel1 3 9 3 5 2" xfId="38539"/>
    <cellStyle name="SAPBEXHLevel1 3 9 3 6" xfId="38540"/>
    <cellStyle name="SAPBEXHLevel1 3 9 4" xfId="17648"/>
    <cellStyle name="SAPBEXHLevel1 3 9 4 2" xfId="17649"/>
    <cellStyle name="SAPBEXHLevel1 3 9 4 2 2" xfId="38541"/>
    <cellStyle name="SAPBEXHLevel1 3 9 4 3" xfId="17650"/>
    <cellStyle name="SAPBEXHLevel1 3 9 4 3 2" xfId="38542"/>
    <cellStyle name="SAPBEXHLevel1 3 9 4 4" xfId="17651"/>
    <cellStyle name="SAPBEXHLevel1 3 9 4 4 2" xfId="38543"/>
    <cellStyle name="SAPBEXHLevel1 3 9 4 5" xfId="17652"/>
    <cellStyle name="SAPBEXHLevel1 3 9 4 5 2" xfId="38544"/>
    <cellStyle name="SAPBEXHLevel1 3 9 4 6" xfId="38545"/>
    <cellStyle name="SAPBEXHLevel1 3 9 5" xfId="17653"/>
    <cellStyle name="SAPBEXHLevel1 3 9 5 2" xfId="38546"/>
    <cellStyle name="SAPBEXHLevel1 3 9 6" xfId="17654"/>
    <cellStyle name="SAPBEXHLevel1 3 9 6 2" xfId="38547"/>
    <cellStyle name="SAPBEXHLevel1 3 9 7" xfId="17655"/>
    <cellStyle name="SAPBEXHLevel1 3 9 7 2" xfId="38548"/>
    <cellStyle name="SAPBEXHLevel1 3 9 8" xfId="17656"/>
    <cellStyle name="SAPBEXHLevel1 3 9 8 2" xfId="38549"/>
    <cellStyle name="SAPBEXHLevel1 3 9 9" xfId="17657"/>
    <cellStyle name="SAPBEXHLevel1 3 9 9 2" xfId="38550"/>
    <cellStyle name="SAPBEXHLevel1 4" xfId="17658"/>
    <cellStyle name="SAPBEXHLevel1 4 10" xfId="17659"/>
    <cellStyle name="SAPBEXHLevel1 4 10 2" xfId="38551"/>
    <cellStyle name="SAPBEXHLevel1 4 11" xfId="38552"/>
    <cellStyle name="SAPBEXHLevel1 4 12" xfId="50927"/>
    <cellStyle name="SAPBEXHLevel1 4 13" xfId="50928"/>
    <cellStyle name="SAPBEXHLevel1 4 2" xfId="17660"/>
    <cellStyle name="SAPBEXHLevel1 4 2 2" xfId="17661"/>
    <cellStyle name="SAPBEXHLevel1 4 2 2 2" xfId="38553"/>
    <cellStyle name="SAPBEXHLevel1 4 2 3" xfId="17662"/>
    <cellStyle name="SAPBEXHLevel1 4 2 3 2" xfId="38554"/>
    <cellStyle name="SAPBEXHLevel1 4 2 4" xfId="17663"/>
    <cellStyle name="SAPBEXHLevel1 4 2 4 2" xfId="38555"/>
    <cellStyle name="SAPBEXHLevel1 4 2 5" xfId="17664"/>
    <cellStyle name="SAPBEXHLevel1 4 2 5 2" xfId="38556"/>
    <cellStyle name="SAPBEXHLevel1 4 2 6" xfId="38557"/>
    <cellStyle name="SAPBEXHLevel1 4 3" xfId="17665"/>
    <cellStyle name="SAPBEXHLevel1 4 3 2" xfId="17666"/>
    <cellStyle name="SAPBEXHLevel1 4 3 2 2" xfId="38558"/>
    <cellStyle name="SAPBEXHLevel1 4 3 3" xfId="17667"/>
    <cellStyle name="SAPBEXHLevel1 4 3 3 2" xfId="38559"/>
    <cellStyle name="SAPBEXHLevel1 4 3 4" xfId="17668"/>
    <cellStyle name="SAPBEXHLevel1 4 3 4 2" xfId="38560"/>
    <cellStyle name="SAPBEXHLevel1 4 3 5" xfId="17669"/>
    <cellStyle name="SAPBEXHLevel1 4 3 5 2" xfId="38561"/>
    <cellStyle name="SAPBEXHLevel1 4 3 6" xfId="38562"/>
    <cellStyle name="SAPBEXHLevel1 4 4" xfId="17670"/>
    <cellStyle name="SAPBEXHLevel1 4 4 2" xfId="17671"/>
    <cellStyle name="SAPBEXHLevel1 4 4 2 2" xfId="38563"/>
    <cellStyle name="SAPBEXHLevel1 4 4 3" xfId="17672"/>
    <cellStyle name="SAPBEXHLevel1 4 4 3 2" xfId="38564"/>
    <cellStyle name="SAPBEXHLevel1 4 4 4" xfId="17673"/>
    <cellStyle name="SAPBEXHLevel1 4 4 4 2" xfId="38565"/>
    <cellStyle name="SAPBEXHLevel1 4 4 5" xfId="17674"/>
    <cellStyle name="SAPBEXHLevel1 4 4 5 2" xfId="38566"/>
    <cellStyle name="SAPBEXHLevel1 4 4 6" xfId="38567"/>
    <cellStyle name="SAPBEXHLevel1 4 5" xfId="17675"/>
    <cellStyle name="SAPBEXHLevel1 4 5 2" xfId="38568"/>
    <cellStyle name="SAPBEXHLevel1 4 6" xfId="17676"/>
    <cellStyle name="SAPBEXHLevel1 4 6 2" xfId="38569"/>
    <cellStyle name="SAPBEXHLevel1 4 7" xfId="17677"/>
    <cellStyle name="SAPBEXHLevel1 4 7 2" xfId="38570"/>
    <cellStyle name="SAPBEXHLevel1 4 8" xfId="17678"/>
    <cellStyle name="SAPBEXHLevel1 4 8 2" xfId="38571"/>
    <cellStyle name="SAPBEXHLevel1 4 9" xfId="17679"/>
    <cellStyle name="SAPBEXHLevel1 4 9 2" xfId="38572"/>
    <cellStyle name="SAPBEXHLevel1 5" xfId="17680"/>
    <cellStyle name="SAPBEXHLevel1 5 2" xfId="17681"/>
    <cellStyle name="SAPBEXHLevel1 5 2 2" xfId="38573"/>
    <cellStyle name="SAPBEXHLevel1 5 3" xfId="17682"/>
    <cellStyle name="SAPBEXHLevel1 5 3 2" xfId="38574"/>
    <cellStyle name="SAPBEXHLevel1 5 4" xfId="17683"/>
    <cellStyle name="SAPBEXHLevel1 5 4 2" xfId="38575"/>
    <cellStyle name="SAPBEXHLevel1 5 5" xfId="17684"/>
    <cellStyle name="SAPBEXHLevel1 5 5 2" xfId="38576"/>
    <cellStyle name="SAPBEXHLevel1 5 6" xfId="38577"/>
    <cellStyle name="SAPBEXHLevel1 6" xfId="17685"/>
    <cellStyle name="SAPBEXHLevel1 6 2" xfId="17686"/>
    <cellStyle name="SAPBEXHLevel1 6 2 2" xfId="38578"/>
    <cellStyle name="SAPBEXHLevel1 6 3" xfId="17687"/>
    <cellStyle name="SAPBEXHLevel1 6 3 2" xfId="38579"/>
    <cellStyle name="SAPBEXHLevel1 6 4" xfId="17688"/>
    <cellStyle name="SAPBEXHLevel1 6 4 2" xfId="38580"/>
    <cellStyle name="SAPBEXHLevel1 6 5" xfId="17689"/>
    <cellStyle name="SAPBEXHLevel1 6 5 2" xfId="38581"/>
    <cellStyle name="SAPBEXHLevel1 6 6" xfId="38582"/>
    <cellStyle name="SAPBEXHLevel1 7" xfId="17690"/>
    <cellStyle name="SAPBEXHLevel1 7 2" xfId="17691"/>
    <cellStyle name="SAPBEXHLevel1 7 2 2" xfId="38583"/>
    <cellStyle name="SAPBEXHLevel1 7 3" xfId="17692"/>
    <cellStyle name="SAPBEXHLevel1 7 3 2" xfId="38584"/>
    <cellStyle name="SAPBEXHLevel1 7 4" xfId="17693"/>
    <cellStyle name="SAPBEXHLevel1 7 4 2" xfId="38585"/>
    <cellStyle name="SAPBEXHLevel1 7 5" xfId="17694"/>
    <cellStyle name="SAPBEXHLevel1 7 5 2" xfId="38586"/>
    <cellStyle name="SAPBEXHLevel1 7 6" xfId="38587"/>
    <cellStyle name="SAPBEXHLevel1 8" xfId="17695"/>
    <cellStyle name="SAPBEXHLevel1 8 2" xfId="38588"/>
    <cellStyle name="SAPBEXHLevel1 9" xfId="17696"/>
    <cellStyle name="SAPBEXHLevel1 9 2" xfId="38589"/>
    <cellStyle name="SAPBEXHLevel1_Accounts" xfId="17697"/>
    <cellStyle name="SAPBEXHLevel2" xfId="17698"/>
    <cellStyle name="SAPBEXHLevel2 10" xfId="17699"/>
    <cellStyle name="SAPBEXHLevel2 10 2" xfId="38590"/>
    <cellStyle name="SAPBEXHLevel2 11" xfId="17700"/>
    <cellStyle name="SAPBEXHLevel2 11 2" xfId="38591"/>
    <cellStyle name="SAPBEXHLevel2 12" xfId="17701"/>
    <cellStyle name="SAPBEXHLevel2 12 2" xfId="38592"/>
    <cellStyle name="SAPBEXHLevel2 13" xfId="17702"/>
    <cellStyle name="SAPBEXHLevel2 13 2" xfId="38593"/>
    <cellStyle name="SAPBEXHLevel2 14" xfId="38594"/>
    <cellStyle name="SAPBEXHLevel2 15" xfId="50929"/>
    <cellStyle name="SAPBEXHLevel2 16" xfId="50930"/>
    <cellStyle name="SAPBEXHLevel2 2" xfId="17703"/>
    <cellStyle name="SAPBEXHLevel2 2 10" xfId="17704"/>
    <cellStyle name="SAPBEXHLevel2 2 10 2" xfId="38595"/>
    <cellStyle name="SAPBEXHLevel2 2 11" xfId="38596"/>
    <cellStyle name="SAPBEXHLevel2 2 12" xfId="50931"/>
    <cellStyle name="SAPBEXHLevel2 2 13" xfId="50932"/>
    <cellStyle name="SAPBEXHLevel2 2 2" xfId="17705"/>
    <cellStyle name="SAPBEXHLevel2 2 2 2" xfId="17706"/>
    <cellStyle name="SAPBEXHLevel2 2 2 2 2" xfId="38597"/>
    <cellStyle name="SAPBEXHLevel2 2 2 3" xfId="17707"/>
    <cellStyle name="SAPBEXHLevel2 2 2 3 2" xfId="38598"/>
    <cellStyle name="SAPBEXHLevel2 2 2 4" xfId="17708"/>
    <cellStyle name="SAPBEXHLevel2 2 2 4 2" xfId="38599"/>
    <cellStyle name="SAPBEXHLevel2 2 2 5" xfId="17709"/>
    <cellStyle name="SAPBEXHLevel2 2 2 5 2" xfId="38600"/>
    <cellStyle name="SAPBEXHLevel2 2 2 6" xfId="38601"/>
    <cellStyle name="SAPBEXHLevel2 2 3" xfId="17710"/>
    <cellStyle name="SAPBEXHLevel2 2 3 2" xfId="17711"/>
    <cellStyle name="SAPBEXHLevel2 2 3 2 2" xfId="38602"/>
    <cellStyle name="SAPBEXHLevel2 2 3 3" xfId="17712"/>
    <cellStyle name="SAPBEXHLevel2 2 3 3 2" xfId="38603"/>
    <cellStyle name="SAPBEXHLevel2 2 3 4" xfId="17713"/>
    <cellStyle name="SAPBEXHLevel2 2 3 4 2" xfId="38604"/>
    <cellStyle name="SAPBEXHLevel2 2 3 5" xfId="17714"/>
    <cellStyle name="SAPBEXHLevel2 2 3 5 2" xfId="38605"/>
    <cellStyle name="SAPBEXHLevel2 2 3 6" xfId="38606"/>
    <cellStyle name="SAPBEXHLevel2 2 4" xfId="17715"/>
    <cellStyle name="SAPBEXHLevel2 2 4 2" xfId="17716"/>
    <cellStyle name="SAPBEXHLevel2 2 4 2 2" xfId="38607"/>
    <cellStyle name="SAPBEXHLevel2 2 4 3" xfId="17717"/>
    <cellStyle name="SAPBEXHLevel2 2 4 3 2" xfId="38608"/>
    <cellStyle name="SAPBEXHLevel2 2 4 4" xfId="17718"/>
    <cellStyle name="SAPBEXHLevel2 2 4 4 2" xfId="38609"/>
    <cellStyle name="SAPBEXHLevel2 2 4 5" xfId="17719"/>
    <cellStyle name="SAPBEXHLevel2 2 4 5 2" xfId="38610"/>
    <cellStyle name="SAPBEXHLevel2 2 4 6" xfId="38611"/>
    <cellStyle name="SAPBEXHLevel2 2 5" xfId="17720"/>
    <cellStyle name="SAPBEXHLevel2 2 5 2" xfId="38612"/>
    <cellStyle name="SAPBEXHLevel2 2 6" xfId="17721"/>
    <cellStyle name="SAPBEXHLevel2 2 6 2" xfId="38613"/>
    <cellStyle name="SAPBEXHLevel2 2 7" xfId="17722"/>
    <cellStyle name="SAPBEXHLevel2 2 7 2" xfId="38614"/>
    <cellStyle name="SAPBEXHLevel2 2 8" xfId="17723"/>
    <cellStyle name="SAPBEXHLevel2 2 8 2" xfId="38615"/>
    <cellStyle name="SAPBEXHLevel2 2 9" xfId="17724"/>
    <cellStyle name="SAPBEXHLevel2 2 9 2" xfId="38616"/>
    <cellStyle name="SAPBEXHLevel2 3" xfId="17725"/>
    <cellStyle name="SAPBEXHLevel2 3 10" xfId="17726"/>
    <cellStyle name="SAPBEXHLevel2 3 10 10" xfId="17727"/>
    <cellStyle name="SAPBEXHLevel2 3 10 10 2" xfId="38617"/>
    <cellStyle name="SAPBEXHLevel2 3 10 11" xfId="38618"/>
    <cellStyle name="SAPBEXHLevel2 3 10 12" xfId="50933"/>
    <cellStyle name="SAPBEXHLevel2 3 10 13" xfId="50934"/>
    <cellStyle name="SAPBEXHLevel2 3 10 2" xfId="17728"/>
    <cellStyle name="SAPBEXHLevel2 3 10 2 2" xfId="17729"/>
    <cellStyle name="SAPBEXHLevel2 3 10 2 2 2" xfId="38619"/>
    <cellStyle name="SAPBEXHLevel2 3 10 2 3" xfId="17730"/>
    <cellStyle name="SAPBEXHLevel2 3 10 2 3 2" xfId="38620"/>
    <cellStyle name="SAPBEXHLevel2 3 10 2 4" xfId="17731"/>
    <cellStyle name="SAPBEXHLevel2 3 10 2 4 2" xfId="38621"/>
    <cellStyle name="SAPBEXHLevel2 3 10 2 5" xfId="17732"/>
    <cellStyle name="SAPBEXHLevel2 3 10 2 5 2" xfId="38622"/>
    <cellStyle name="SAPBEXHLevel2 3 10 2 6" xfId="38623"/>
    <cellStyle name="SAPBEXHLevel2 3 10 3" xfId="17733"/>
    <cellStyle name="SAPBEXHLevel2 3 10 3 2" xfId="17734"/>
    <cellStyle name="SAPBEXHLevel2 3 10 3 2 2" xfId="38624"/>
    <cellStyle name="SAPBEXHLevel2 3 10 3 3" xfId="17735"/>
    <cellStyle name="SAPBEXHLevel2 3 10 3 3 2" xfId="38625"/>
    <cellStyle name="SAPBEXHLevel2 3 10 3 4" xfId="17736"/>
    <cellStyle name="SAPBEXHLevel2 3 10 3 4 2" xfId="38626"/>
    <cellStyle name="SAPBEXHLevel2 3 10 3 5" xfId="17737"/>
    <cellStyle name="SAPBEXHLevel2 3 10 3 5 2" xfId="38627"/>
    <cellStyle name="SAPBEXHLevel2 3 10 3 6" xfId="38628"/>
    <cellStyle name="SAPBEXHLevel2 3 10 4" xfId="17738"/>
    <cellStyle name="SAPBEXHLevel2 3 10 4 2" xfId="17739"/>
    <cellStyle name="SAPBEXHLevel2 3 10 4 2 2" xfId="38629"/>
    <cellStyle name="SAPBEXHLevel2 3 10 4 3" xfId="17740"/>
    <cellStyle name="SAPBEXHLevel2 3 10 4 3 2" xfId="38630"/>
    <cellStyle name="SAPBEXHLevel2 3 10 4 4" xfId="17741"/>
    <cellStyle name="SAPBEXHLevel2 3 10 4 4 2" xfId="38631"/>
    <cellStyle name="SAPBEXHLevel2 3 10 4 5" xfId="17742"/>
    <cellStyle name="SAPBEXHLevel2 3 10 4 5 2" xfId="38632"/>
    <cellStyle name="SAPBEXHLevel2 3 10 4 6" xfId="38633"/>
    <cellStyle name="SAPBEXHLevel2 3 10 5" xfId="17743"/>
    <cellStyle name="SAPBEXHLevel2 3 10 5 2" xfId="38634"/>
    <cellStyle name="SAPBEXHLevel2 3 10 6" xfId="17744"/>
    <cellStyle name="SAPBEXHLevel2 3 10 6 2" xfId="38635"/>
    <cellStyle name="SAPBEXHLevel2 3 10 7" xfId="17745"/>
    <cellStyle name="SAPBEXHLevel2 3 10 7 2" xfId="38636"/>
    <cellStyle name="SAPBEXHLevel2 3 10 8" xfId="17746"/>
    <cellStyle name="SAPBEXHLevel2 3 10 8 2" xfId="38637"/>
    <cellStyle name="SAPBEXHLevel2 3 10 9" xfId="17747"/>
    <cellStyle name="SAPBEXHLevel2 3 10 9 2" xfId="38638"/>
    <cellStyle name="SAPBEXHLevel2 3 11" xfId="17748"/>
    <cellStyle name="SAPBEXHLevel2 3 11 2" xfId="17749"/>
    <cellStyle name="SAPBEXHLevel2 3 11 2 2" xfId="38639"/>
    <cellStyle name="SAPBEXHLevel2 3 11 3" xfId="17750"/>
    <cellStyle name="SAPBEXHLevel2 3 11 3 2" xfId="38640"/>
    <cellStyle name="SAPBEXHLevel2 3 11 4" xfId="17751"/>
    <cellStyle name="SAPBEXHLevel2 3 11 4 2" xfId="38641"/>
    <cellStyle name="SAPBEXHLevel2 3 11 5" xfId="17752"/>
    <cellStyle name="SAPBEXHLevel2 3 11 5 2" xfId="38642"/>
    <cellStyle name="SAPBEXHLevel2 3 11 6" xfId="38643"/>
    <cellStyle name="SAPBEXHLevel2 3 12" xfId="17753"/>
    <cellStyle name="SAPBEXHLevel2 3 12 2" xfId="17754"/>
    <cellStyle name="SAPBEXHLevel2 3 12 2 2" xfId="38644"/>
    <cellStyle name="SAPBEXHLevel2 3 12 3" xfId="17755"/>
    <cellStyle name="SAPBEXHLevel2 3 12 3 2" xfId="38645"/>
    <cellStyle name="SAPBEXHLevel2 3 12 4" xfId="17756"/>
    <cellStyle name="SAPBEXHLevel2 3 12 4 2" xfId="38646"/>
    <cellStyle name="SAPBEXHLevel2 3 12 5" xfId="17757"/>
    <cellStyle name="SAPBEXHLevel2 3 12 5 2" xfId="38647"/>
    <cellStyle name="SAPBEXHLevel2 3 12 6" xfId="38648"/>
    <cellStyle name="SAPBEXHLevel2 3 13" xfId="17758"/>
    <cellStyle name="SAPBEXHLevel2 3 13 2" xfId="17759"/>
    <cellStyle name="SAPBEXHLevel2 3 13 2 2" xfId="38649"/>
    <cellStyle name="SAPBEXHLevel2 3 13 3" xfId="17760"/>
    <cellStyle name="SAPBEXHLevel2 3 13 3 2" xfId="38650"/>
    <cellStyle name="SAPBEXHLevel2 3 13 4" xfId="17761"/>
    <cellStyle name="SAPBEXHLevel2 3 13 4 2" xfId="38651"/>
    <cellStyle name="SAPBEXHLevel2 3 13 5" xfId="17762"/>
    <cellStyle name="SAPBEXHLevel2 3 13 5 2" xfId="38652"/>
    <cellStyle name="SAPBEXHLevel2 3 13 6" xfId="38653"/>
    <cellStyle name="SAPBEXHLevel2 3 14" xfId="17763"/>
    <cellStyle name="SAPBEXHLevel2 3 14 2" xfId="38654"/>
    <cellStyle name="SAPBEXHLevel2 3 15" xfId="17764"/>
    <cellStyle name="SAPBEXHLevel2 3 15 2" xfId="38655"/>
    <cellStyle name="SAPBEXHLevel2 3 16" xfId="17765"/>
    <cellStyle name="SAPBEXHLevel2 3 16 2" xfId="38656"/>
    <cellStyle name="SAPBEXHLevel2 3 17" xfId="17766"/>
    <cellStyle name="SAPBEXHLevel2 3 17 2" xfId="38657"/>
    <cellStyle name="SAPBEXHLevel2 3 18" xfId="17767"/>
    <cellStyle name="SAPBEXHLevel2 3 18 2" xfId="38658"/>
    <cellStyle name="SAPBEXHLevel2 3 19" xfId="17768"/>
    <cellStyle name="SAPBEXHLevel2 3 19 2" xfId="38659"/>
    <cellStyle name="SAPBEXHLevel2 3 2" xfId="17769"/>
    <cellStyle name="SAPBEXHLevel2 3 2 10" xfId="17770"/>
    <cellStyle name="SAPBEXHLevel2 3 2 10 10" xfId="17771"/>
    <cellStyle name="SAPBEXHLevel2 3 2 10 10 2" xfId="38660"/>
    <cellStyle name="SAPBEXHLevel2 3 2 10 11" xfId="38661"/>
    <cellStyle name="SAPBEXHLevel2 3 2 10 12" xfId="50935"/>
    <cellStyle name="SAPBEXHLevel2 3 2 10 13" xfId="50936"/>
    <cellStyle name="SAPBEXHLevel2 3 2 10 2" xfId="17772"/>
    <cellStyle name="SAPBEXHLevel2 3 2 10 2 2" xfId="17773"/>
    <cellStyle name="SAPBEXHLevel2 3 2 10 2 2 2" xfId="38662"/>
    <cellStyle name="SAPBEXHLevel2 3 2 10 2 3" xfId="17774"/>
    <cellStyle name="SAPBEXHLevel2 3 2 10 2 3 2" xfId="38663"/>
    <cellStyle name="SAPBEXHLevel2 3 2 10 2 4" xfId="17775"/>
    <cellStyle name="SAPBEXHLevel2 3 2 10 2 4 2" xfId="38664"/>
    <cellStyle name="SAPBEXHLevel2 3 2 10 2 5" xfId="17776"/>
    <cellStyle name="SAPBEXHLevel2 3 2 10 2 5 2" xfId="38665"/>
    <cellStyle name="SAPBEXHLevel2 3 2 10 2 6" xfId="38666"/>
    <cellStyle name="SAPBEXHLevel2 3 2 10 3" xfId="17777"/>
    <cellStyle name="SAPBEXHLevel2 3 2 10 3 2" xfId="17778"/>
    <cellStyle name="SAPBEXHLevel2 3 2 10 3 2 2" xfId="38667"/>
    <cellStyle name="SAPBEXHLevel2 3 2 10 3 3" xfId="17779"/>
    <cellStyle name="SAPBEXHLevel2 3 2 10 3 3 2" xfId="38668"/>
    <cellStyle name="SAPBEXHLevel2 3 2 10 3 4" xfId="17780"/>
    <cellStyle name="SAPBEXHLevel2 3 2 10 3 4 2" xfId="38669"/>
    <cellStyle name="SAPBEXHLevel2 3 2 10 3 5" xfId="17781"/>
    <cellStyle name="SAPBEXHLevel2 3 2 10 3 5 2" xfId="38670"/>
    <cellStyle name="SAPBEXHLevel2 3 2 10 3 6" xfId="38671"/>
    <cellStyle name="SAPBEXHLevel2 3 2 10 4" xfId="17782"/>
    <cellStyle name="SAPBEXHLevel2 3 2 10 4 2" xfId="17783"/>
    <cellStyle name="SAPBEXHLevel2 3 2 10 4 2 2" xfId="38672"/>
    <cellStyle name="SAPBEXHLevel2 3 2 10 4 3" xfId="17784"/>
    <cellStyle name="SAPBEXHLevel2 3 2 10 4 3 2" xfId="38673"/>
    <cellStyle name="SAPBEXHLevel2 3 2 10 4 4" xfId="17785"/>
    <cellStyle name="SAPBEXHLevel2 3 2 10 4 4 2" xfId="38674"/>
    <cellStyle name="SAPBEXHLevel2 3 2 10 4 5" xfId="17786"/>
    <cellStyle name="SAPBEXHLevel2 3 2 10 4 5 2" xfId="38675"/>
    <cellStyle name="SAPBEXHLevel2 3 2 10 4 6" xfId="38676"/>
    <cellStyle name="SAPBEXHLevel2 3 2 10 5" xfId="17787"/>
    <cellStyle name="SAPBEXHLevel2 3 2 10 5 2" xfId="38677"/>
    <cellStyle name="SAPBEXHLevel2 3 2 10 6" xfId="17788"/>
    <cellStyle name="SAPBEXHLevel2 3 2 10 6 2" xfId="38678"/>
    <cellStyle name="SAPBEXHLevel2 3 2 10 7" xfId="17789"/>
    <cellStyle name="SAPBEXHLevel2 3 2 10 7 2" xfId="38679"/>
    <cellStyle name="SAPBEXHLevel2 3 2 10 8" xfId="17790"/>
    <cellStyle name="SAPBEXHLevel2 3 2 10 8 2" xfId="38680"/>
    <cellStyle name="SAPBEXHLevel2 3 2 10 9" xfId="17791"/>
    <cellStyle name="SAPBEXHLevel2 3 2 10 9 2" xfId="38681"/>
    <cellStyle name="SAPBEXHLevel2 3 2 11" xfId="17792"/>
    <cellStyle name="SAPBEXHLevel2 3 2 11 2" xfId="17793"/>
    <cellStyle name="SAPBEXHLevel2 3 2 11 2 2" xfId="38682"/>
    <cellStyle name="SAPBEXHLevel2 3 2 11 3" xfId="17794"/>
    <cellStyle name="SAPBEXHLevel2 3 2 11 3 2" xfId="38683"/>
    <cellStyle name="SAPBEXHLevel2 3 2 11 4" xfId="17795"/>
    <cellStyle name="SAPBEXHLevel2 3 2 11 4 2" xfId="38684"/>
    <cellStyle name="SAPBEXHLevel2 3 2 11 5" xfId="17796"/>
    <cellStyle name="SAPBEXHLevel2 3 2 11 5 2" xfId="38685"/>
    <cellStyle name="SAPBEXHLevel2 3 2 11 6" xfId="38686"/>
    <cellStyle name="SAPBEXHLevel2 3 2 12" xfId="17797"/>
    <cellStyle name="SAPBEXHLevel2 3 2 12 2" xfId="17798"/>
    <cellStyle name="SAPBEXHLevel2 3 2 12 2 2" xfId="38687"/>
    <cellStyle name="SAPBEXHLevel2 3 2 12 3" xfId="17799"/>
    <cellStyle name="SAPBEXHLevel2 3 2 12 3 2" xfId="38688"/>
    <cellStyle name="SAPBEXHLevel2 3 2 12 4" xfId="17800"/>
    <cellStyle name="SAPBEXHLevel2 3 2 12 4 2" xfId="38689"/>
    <cellStyle name="SAPBEXHLevel2 3 2 12 5" xfId="17801"/>
    <cellStyle name="SAPBEXHLevel2 3 2 12 5 2" xfId="38690"/>
    <cellStyle name="SAPBEXHLevel2 3 2 12 6" xfId="38691"/>
    <cellStyle name="SAPBEXHLevel2 3 2 13" xfId="17802"/>
    <cellStyle name="SAPBEXHLevel2 3 2 13 2" xfId="17803"/>
    <cellStyle name="SAPBEXHLevel2 3 2 13 2 2" xfId="38692"/>
    <cellStyle name="SAPBEXHLevel2 3 2 13 3" xfId="17804"/>
    <cellStyle name="SAPBEXHLevel2 3 2 13 3 2" xfId="38693"/>
    <cellStyle name="SAPBEXHLevel2 3 2 13 4" xfId="17805"/>
    <cellStyle name="SAPBEXHLevel2 3 2 13 4 2" xfId="38694"/>
    <cellStyle name="SAPBEXHLevel2 3 2 13 5" xfId="17806"/>
    <cellStyle name="SAPBEXHLevel2 3 2 13 5 2" xfId="38695"/>
    <cellStyle name="SAPBEXHLevel2 3 2 13 6" xfId="38696"/>
    <cellStyle name="SAPBEXHLevel2 3 2 14" xfId="17807"/>
    <cellStyle name="SAPBEXHLevel2 3 2 14 2" xfId="38697"/>
    <cellStyle name="SAPBEXHLevel2 3 2 15" xfId="17808"/>
    <cellStyle name="SAPBEXHLevel2 3 2 15 2" xfId="38698"/>
    <cellStyle name="SAPBEXHLevel2 3 2 16" xfId="17809"/>
    <cellStyle name="SAPBEXHLevel2 3 2 16 2" xfId="38699"/>
    <cellStyle name="SAPBEXHLevel2 3 2 17" xfId="17810"/>
    <cellStyle name="SAPBEXHLevel2 3 2 17 2" xfId="38700"/>
    <cellStyle name="SAPBEXHLevel2 3 2 18" xfId="17811"/>
    <cellStyle name="SAPBEXHLevel2 3 2 18 2" xfId="38701"/>
    <cellStyle name="SAPBEXHLevel2 3 2 19" xfId="17812"/>
    <cellStyle name="SAPBEXHLevel2 3 2 19 2" xfId="38702"/>
    <cellStyle name="SAPBEXHLevel2 3 2 2" xfId="17813"/>
    <cellStyle name="SAPBEXHLevel2 3 2 2 10" xfId="17814"/>
    <cellStyle name="SAPBEXHLevel2 3 2 2 10 2" xfId="38703"/>
    <cellStyle name="SAPBEXHLevel2 3 2 2 11" xfId="38704"/>
    <cellStyle name="SAPBEXHLevel2 3 2 2 12" xfId="50937"/>
    <cellStyle name="SAPBEXHLevel2 3 2 2 13" xfId="50938"/>
    <cellStyle name="SAPBEXHLevel2 3 2 2 2" xfId="17815"/>
    <cellStyle name="SAPBEXHLevel2 3 2 2 2 2" xfId="17816"/>
    <cellStyle name="SAPBEXHLevel2 3 2 2 2 2 2" xfId="38705"/>
    <cellStyle name="SAPBEXHLevel2 3 2 2 2 3" xfId="17817"/>
    <cellStyle name="SAPBEXHLevel2 3 2 2 2 3 2" xfId="38706"/>
    <cellStyle name="SAPBEXHLevel2 3 2 2 2 4" xfId="17818"/>
    <cellStyle name="SAPBEXHLevel2 3 2 2 2 4 2" xfId="38707"/>
    <cellStyle name="SAPBEXHLevel2 3 2 2 2 5" xfId="17819"/>
    <cellStyle name="SAPBEXHLevel2 3 2 2 2 5 2" xfId="38708"/>
    <cellStyle name="SAPBEXHLevel2 3 2 2 2 6" xfId="38709"/>
    <cellStyle name="SAPBEXHLevel2 3 2 2 3" xfId="17820"/>
    <cellStyle name="SAPBEXHLevel2 3 2 2 3 2" xfId="17821"/>
    <cellStyle name="SAPBEXHLevel2 3 2 2 3 2 2" xfId="38710"/>
    <cellStyle name="SAPBEXHLevel2 3 2 2 3 3" xfId="17822"/>
    <cellStyle name="SAPBEXHLevel2 3 2 2 3 3 2" xfId="38711"/>
    <cellStyle name="SAPBEXHLevel2 3 2 2 3 4" xfId="17823"/>
    <cellStyle name="SAPBEXHLevel2 3 2 2 3 4 2" xfId="38712"/>
    <cellStyle name="SAPBEXHLevel2 3 2 2 3 5" xfId="17824"/>
    <cellStyle name="SAPBEXHLevel2 3 2 2 3 5 2" xfId="38713"/>
    <cellStyle name="SAPBEXHLevel2 3 2 2 3 6" xfId="38714"/>
    <cellStyle name="SAPBEXHLevel2 3 2 2 4" xfId="17825"/>
    <cellStyle name="SAPBEXHLevel2 3 2 2 4 2" xfId="17826"/>
    <cellStyle name="SAPBEXHLevel2 3 2 2 4 2 2" xfId="38715"/>
    <cellStyle name="SAPBEXHLevel2 3 2 2 4 3" xfId="17827"/>
    <cellStyle name="SAPBEXHLevel2 3 2 2 4 3 2" xfId="38716"/>
    <cellStyle name="SAPBEXHLevel2 3 2 2 4 4" xfId="17828"/>
    <cellStyle name="SAPBEXHLevel2 3 2 2 4 4 2" xfId="38717"/>
    <cellStyle name="SAPBEXHLevel2 3 2 2 4 5" xfId="17829"/>
    <cellStyle name="SAPBEXHLevel2 3 2 2 4 5 2" xfId="38718"/>
    <cellStyle name="SAPBEXHLevel2 3 2 2 4 6" xfId="38719"/>
    <cellStyle name="SAPBEXHLevel2 3 2 2 5" xfId="17830"/>
    <cellStyle name="SAPBEXHLevel2 3 2 2 5 2" xfId="38720"/>
    <cellStyle name="SAPBEXHLevel2 3 2 2 6" xfId="17831"/>
    <cellStyle name="SAPBEXHLevel2 3 2 2 6 2" xfId="38721"/>
    <cellStyle name="SAPBEXHLevel2 3 2 2 7" xfId="17832"/>
    <cellStyle name="SAPBEXHLevel2 3 2 2 7 2" xfId="38722"/>
    <cellStyle name="SAPBEXHLevel2 3 2 2 8" xfId="17833"/>
    <cellStyle name="SAPBEXHLevel2 3 2 2 8 2" xfId="38723"/>
    <cellStyle name="SAPBEXHLevel2 3 2 2 9" xfId="17834"/>
    <cellStyle name="SAPBEXHLevel2 3 2 2 9 2" xfId="38724"/>
    <cellStyle name="SAPBEXHLevel2 3 2 20" xfId="38725"/>
    <cellStyle name="SAPBEXHLevel2 3 2 21" xfId="50939"/>
    <cellStyle name="SAPBEXHLevel2 3 2 22" xfId="50940"/>
    <cellStyle name="SAPBEXHLevel2 3 2 3" xfId="17835"/>
    <cellStyle name="SAPBEXHLevel2 3 2 3 10" xfId="17836"/>
    <cellStyle name="SAPBEXHLevel2 3 2 3 10 2" xfId="38726"/>
    <cellStyle name="SAPBEXHLevel2 3 2 3 11" xfId="38727"/>
    <cellStyle name="SAPBEXHLevel2 3 2 3 12" xfId="50941"/>
    <cellStyle name="SAPBEXHLevel2 3 2 3 13" xfId="50942"/>
    <cellStyle name="SAPBEXHLevel2 3 2 3 2" xfId="17837"/>
    <cellStyle name="SAPBEXHLevel2 3 2 3 2 2" xfId="17838"/>
    <cellStyle name="SAPBEXHLevel2 3 2 3 2 2 2" xfId="38728"/>
    <cellStyle name="SAPBEXHLevel2 3 2 3 2 3" xfId="17839"/>
    <cellStyle name="SAPBEXHLevel2 3 2 3 2 3 2" xfId="38729"/>
    <cellStyle name="SAPBEXHLevel2 3 2 3 2 4" xfId="17840"/>
    <cellStyle name="SAPBEXHLevel2 3 2 3 2 4 2" xfId="38730"/>
    <cellStyle name="SAPBEXHLevel2 3 2 3 2 5" xfId="17841"/>
    <cellStyle name="SAPBEXHLevel2 3 2 3 2 5 2" xfId="38731"/>
    <cellStyle name="SAPBEXHLevel2 3 2 3 2 6" xfId="38732"/>
    <cellStyle name="SAPBEXHLevel2 3 2 3 3" xfId="17842"/>
    <cellStyle name="SAPBEXHLevel2 3 2 3 3 2" xfId="17843"/>
    <cellStyle name="SAPBEXHLevel2 3 2 3 3 2 2" xfId="38733"/>
    <cellStyle name="SAPBEXHLevel2 3 2 3 3 3" xfId="17844"/>
    <cellStyle name="SAPBEXHLevel2 3 2 3 3 3 2" xfId="38734"/>
    <cellStyle name="SAPBEXHLevel2 3 2 3 3 4" xfId="17845"/>
    <cellStyle name="SAPBEXHLevel2 3 2 3 3 4 2" xfId="38735"/>
    <cellStyle name="SAPBEXHLevel2 3 2 3 3 5" xfId="17846"/>
    <cellStyle name="SAPBEXHLevel2 3 2 3 3 5 2" xfId="38736"/>
    <cellStyle name="SAPBEXHLevel2 3 2 3 3 6" xfId="38737"/>
    <cellStyle name="SAPBEXHLevel2 3 2 3 4" xfId="17847"/>
    <cellStyle name="SAPBEXHLevel2 3 2 3 4 2" xfId="17848"/>
    <cellStyle name="SAPBEXHLevel2 3 2 3 4 2 2" xfId="38738"/>
    <cellStyle name="SAPBEXHLevel2 3 2 3 4 3" xfId="17849"/>
    <cellStyle name="SAPBEXHLevel2 3 2 3 4 3 2" xfId="38739"/>
    <cellStyle name="SAPBEXHLevel2 3 2 3 4 4" xfId="17850"/>
    <cellStyle name="SAPBEXHLevel2 3 2 3 4 4 2" xfId="38740"/>
    <cellStyle name="SAPBEXHLevel2 3 2 3 4 5" xfId="17851"/>
    <cellStyle name="SAPBEXHLevel2 3 2 3 4 5 2" xfId="38741"/>
    <cellStyle name="SAPBEXHLevel2 3 2 3 4 6" xfId="38742"/>
    <cellStyle name="SAPBEXHLevel2 3 2 3 5" xfId="17852"/>
    <cellStyle name="SAPBEXHLevel2 3 2 3 5 2" xfId="38743"/>
    <cellStyle name="SAPBEXHLevel2 3 2 3 6" xfId="17853"/>
    <cellStyle name="SAPBEXHLevel2 3 2 3 6 2" xfId="38744"/>
    <cellStyle name="SAPBEXHLevel2 3 2 3 7" xfId="17854"/>
    <cellStyle name="SAPBEXHLevel2 3 2 3 7 2" xfId="38745"/>
    <cellStyle name="SAPBEXHLevel2 3 2 3 8" xfId="17855"/>
    <cellStyle name="SAPBEXHLevel2 3 2 3 8 2" xfId="38746"/>
    <cellStyle name="SAPBEXHLevel2 3 2 3 9" xfId="17856"/>
    <cellStyle name="SAPBEXHLevel2 3 2 3 9 2" xfId="38747"/>
    <cellStyle name="SAPBEXHLevel2 3 2 4" xfId="17857"/>
    <cellStyle name="SAPBEXHLevel2 3 2 4 10" xfId="17858"/>
    <cellStyle name="SAPBEXHLevel2 3 2 4 10 2" xfId="38748"/>
    <cellStyle name="SAPBEXHLevel2 3 2 4 11" xfId="38749"/>
    <cellStyle name="SAPBEXHLevel2 3 2 4 12" xfId="50943"/>
    <cellStyle name="SAPBEXHLevel2 3 2 4 13" xfId="50944"/>
    <cellStyle name="SAPBEXHLevel2 3 2 4 2" xfId="17859"/>
    <cellStyle name="SAPBEXHLevel2 3 2 4 2 2" xfId="17860"/>
    <cellStyle name="SAPBEXHLevel2 3 2 4 2 2 2" xfId="38750"/>
    <cellStyle name="SAPBEXHLevel2 3 2 4 2 3" xfId="17861"/>
    <cellStyle name="SAPBEXHLevel2 3 2 4 2 3 2" xfId="38751"/>
    <cellStyle name="SAPBEXHLevel2 3 2 4 2 4" xfId="17862"/>
    <cellStyle name="SAPBEXHLevel2 3 2 4 2 4 2" xfId="38752"/>
    <cellStyle name="SAPBEXHLevel2 3 2 4 2 5" xfId="17863"/>
    <cellStyle name="SAPBEXHLevel2 3 2 4 2 5 2" xfId="38753"/>
    <cellStyle name="SAPBEXHLevel2 3 2 4 2 6" xfId="38754"/>
    <cellStyle name="SAPBEXHLevel2 3 2 4 3" xfId="17864"/>
    <cellStyle name="SAPBEXHLevel2 3 2 4 3 2" xfId="17865"/>
    <cellStyle name="SAPBEXHLevel2 3 2 4 3 2 2" xfId="38755"/>
    <cellStyle name="SAPBEXHLevel2 3 2 4 3 3" xfId="17866"/>
    <cellStyle name="SAPBEXHLevel2 3 2 4 3 3 2" xfId="38756"/>
    <cellStyle name="SAPBEXHLevel2 3 2 4 3 4" xfId="17867"/>
    <cellStyle name="SAPBEXHLevel2 3 2 4 3 4 2" xfId="38757"/>
    <cellStyle name="SAPBEXHLevel2 3 2 4 3 5" xfId="17868"/>
    <cellStyle name="SAPBEXHLevel2 3 2 4 3 5 2" xfId="38758"/>
    <cellStyle name="SAPBEXHLevel2 3 2 4 3 6" xfId="38759"/>
    <cellStyle name="SAPBEXHLevel2 3 2 4 4" xfId="17869"/>
    <cellStyle name="SAPBEXHLevel2 3 2 4 4 2" xfId="17870"/>
    <cellStyle name="SAPBEXHLevel2 3 2 4 4 2 2" xfId="38760"/>
    <cellStyle name="SAPBEXHLevel2 3 2 4 4 3" xfId="17871"/>
    <cellStyle name="SAPBEXHLevel2 3 2 4 4 3 2" xfId="38761"/>
    <cellStyle name="SAPBEXHLevel2 3 2 4 4 4" xfId="17872"/>
    <cellStyle name="SAPBEXHLevel2 3 2 4 4 4 2" xfId="38762"/>
    <cellStyle name="SAPBEXHLevel2 3 2 4 4 5" xfId="17873"/>
    <cellStyle name="SAPBEXHLevel2 3 2 4 4 5 2" xfId="38763"/>
    <cellStyle name="SAPBEXHLevel2 3 2 4 4 6" xfId="38764"/>
    <cellStyle name="SAPBEXHLevel2 3 2 4 5" xfId="17874"/>
    <cellStyle name="SAPBEXHLevel2 3 2 4 5 2" xfId="38765"/>
    <cellStyle name="SAPBEXHLevel2 3 2 4 6" xfId="17875"/>
    <cellStyle name="SAPBEXHLevel2 3 2 4 6 2" xfId="38766"/>
    <cellStyle name="SAPBEXHLevel2 3 2 4 7" xfId="17876"/>
    <cellStyle name="SAPBEXHLevel2 3 2 4 7 2" xfId="38767"/>
    <cellStyle name="SAPBEXHLevel2 3 2 4 8" xfId="17877"/>
    <cellStyle name="SAPBEXHLevel2 3 2 4 8 2" xfId="38768"/>
    <cellStyle name="SAPBEXHLevel2 3 2 4 9" xfId="17878"/>
    <cellStyle name="SAPBEXHLevel2 3 2 4 9 2" xfId="38769"/>
    <cellStyle name="SAPBEXHLevel2 3 2 5" xfId="17879"/>
    <cellStyle name="SAPBEXHLevel2 3 2 5 10" xfId="17880"/>
    <cellStyle name="SAPBEXHLevel2 3 2 5 10 2" xfId="38770"/>
    <cellStyle name="SAPBEXHLevel2 3 2 5 11" xfId="38771"/>
    <cellStyle name="SAPBEXHLevel2 3 2 5 12" xfId="50945"/>
    <cellStyle name="SAPBEXHLevel2 3 2 5 13" xfId="50946"/>
    <cellStyle name="SAPBEXHLevel2 3 2 5 2" xfId="17881"/>
    <cellStyle name="SAPBEXHLevel2 3 2 5 2 2" xfId="17882"/>
    <cellStyle name="SAPBEXHLevel2 3 2 5 2 2 2" xfId="38772"/>
    <cellStyle name="SAPBEXHLevel2 3 2 5 2 3" xfId="17883"/>
    <cellStyle name="SAPBEXHLevel2 3 2 5 2 3 2" xfId="38773"/>
    <cellStyle name="SAPBEXHLevel2 3 2 5 2 4" xfId="17884"/>
    <cellStyle name="SAPBEXHLevel2 3 2 5 2 4 2" xfId="38774"/>
    <cellStyle name="SAPBEXHLevel2 3 2 5 2 5" xfId="17885"/>
    <cellStyle name="SAPBEXHLevel2 3 2 5 2 5 2" xfId="38775"/>
    <cellStyle name="SAPBEXHLevel2 3 2 5 2 6" xfId="38776"/>
    <cellStyle name="SAPBEXHLevel2 3 2 5 3" xfId="17886"/>
    <cellStyle name="SAPBEXHLevel2 3 2 5 3 2" xfId="17887"/>
    <cellStyle name="SAPBEXHLevel2 3 2 5 3 2 2" xfId="38777"/>
    <cellStyle name="SAPBEXHLevel2 3 2 5 3 3" xfId="17888"/>
    <cellStyle name="SAPBEXHLevel2 3 2 5 3 3 2" xfId="38778"/>
    <cellStyle name="SAPBEXHLevel2 3 2 5 3 4" xfId="17889"/>
    <cellStyle name="SAPBEXHLevel2 3 2 5 3 4 2" xfId="38779"/>
    <cellStyle name="SAPBEXHLevel2 3 2 5 3 5" xfId="17890"/>
    <cellStyle name="SAPBEXHLevel2 3 2 5 3 5 2" xfId="38780"/>
    <cellStyle name="SAPBEXHLevel2 3 2 5 3 6" xfId="38781"/>
    <cellStyle name="SAPBEXHLevel2 3 2 5 4" xfId="17891"/>
    <cellStyle name="SAPBEXHLevel2 3 2 5 4 2" xfId="17892"/>
    <cellStyle name="SAPBEXHLevel2 3 2 5 4 2 2" xfId="38782"/>
    <cellStyle name="SAPBEXHLevel2 3 2 5 4 3" xfId="17893"/>
    <cellStyle name="SAPBEXHLevel2 3 2 5 4 3 2" xfId="38783"/>
    <cellStyle name="SAPBEXHLevel2 3 2 5 4 4" xfId="17894"/>
    <cellStyle name="SAPBEXHLevel2 3 2 5 4 4 2" xfId="38784"/>
    <cellStyle name="SAPBEXHLevel2 3 2 5 4 5" xfId="17895"/>
    <cellStyle name="SAPBEXHLevel2 3 2 5 4 5 2" xfId="38785"/>
    <cellStyle name="SAPBEXHLevel2 3 2 5 4 6" xfId="38786"/>
    <cellStyle name="SAPBEXHLevel2 3 2 5 5" xfId="17896"/>
    <cellStyle name="SAPBEXHLevel2 3 2 5 5 2" xfId="38787"/>
    <cellStyle name="SAPBEXHLevel2 3 2 5 6" xfId="17897"/>
    <cellStyle name="SAPBEXHLevel2 3 2 5 6 2" xfId="38788"/>
    <cellStyle name="SAPBEXHLevel2 3 2 5 7" xfId="17898"/>
    <cellStyle name="SAPBEXHLevel2 3 2 5 7 2" xfId="38789"/>
    <cellStyle name="SAPBEXHLevel2 3 2 5 8" xfId="17899"/>
    <cellStyle name="SAPBEXHLevel2 3 2 5 8 2" xfId="38790"/>
    <cellStyle name="SAPBEXHLevel2 3 2 5 9" xfId="17900"/>
    <cellStyle name="SAPBEXHLevel2 3 2 5 9 2" xfId="38791"/>
    <cellStyle name="SAPBEXHLevel2 3 2 6" xfId="17901"/>
    <cellStyle name="SAPBEXHLevel2 3 2 6 10" xfId="17902"/>
    <cellStyle name="SAPBEXHLevel2 3 2 6 10 2" xfId="38792"/>
    <cellStyle name="SAPBEXHLevel2 3 2 6 11" xfId="38793"/>
    <cellStyle name="SAPBEXHLevel2 3 2 6 12" xfId="50947"/>
    <cellStyle name="SAPBEXHLevel2 3 2 6 13" xfId="50948"/>
    <cellStyle name="SAPBEXHLevel2 3 2 6 2" xfId="17903"/>
    <cellStyle name="SAPBEXHLevel2 3 2 6 2 2" xfId="17904"/>
    <cellStyle name="SAPBEXHLevel2 3 2 6 2 2 2" xfId="38794"/>
    <cellStyle name="SAPBEXHLevel2 3 2 6 2 3" xfId="17905"/>
    <cellStyle name="SAPBEXHLevel2 3 2 6 2 3 2" xfId="38795"/>
    <cellStyle name="SAPBEXHLevel2 3 2 6 2 4" xfId="17906"/>
    <cellStyle name="SAPBEXHLevel2 3 2 6 2 4 2" xfId="38796"/>
    <cellStyle name="SAPBEXHLevel2 3 2 6 2 5" xfId="17907"/>
    <cellStyle name="SAPBEXHLevel2 3 2 6 2 5 2" xfId="38797"/>
    <cellStyle name="SAPBEXHLevel2 3 2 6 2 6" xfId="38798"/>
    <cellStyle name="SAPBEXHLevel2 3 2 6 3" xfId="17908"/>
    <cellStyle name="SAPBEXHLevel2 3 2 6 3 2" xfId="17909"/>
    <cellStyle name="SAPBEXHLevel2 3 2 6 3 2 2" xfId="38799"/>
    <cellStyle name="SAPBEXHLevel2 3 2 6 3 3" xfId="17910"/>
    <cellStyle name="SAPBEXHLevel2 3 2 6 3 3 2" xfId="38800"/>
    <cellStyle name="SAPBEXHLevel2 3 2 6 3 4" xfId="17911"/>
    <cellStyle name="SAPBEXHLevel2 3 2 6 3 4 2" xfId="38801"/>
    <cellStyle name="SAPBEXHLevel2 3 2 6 3 5" xfId="17912"/>
    <cellStyle name="SAPBEXHLevel2 3 2 6 3 5 2" xfId="38802"/>
    <cellStyle name="SAPBEXHLevel2 3 2 6 3 6" xfId="38803"/>
    <cellStyle name="SAPBEXHLevel2 3 2 6 4" xfId="17913"/>
    <cellStyle name="SAPBEXHLevel2 3 2 6 4 2" xfId="17914"/>
    <cellStyle name="SAPBEXHLevel2 3 2 6 4 2 2" xfId="38804"/>
    <cellStyle name="SAPBEXHLevel2 3 2 6 4 3" xfId="17915"/>
    <cellStyle name="SAPBEXHLevel2 3 2 6 4 3 2" xfId="38805"/>
    <cellStyle name="SAPBEXHLevel2 3 2 6 4 4" xfId="17916"/>
    <cellStyle name="SAPBEXHLevel2 3 2 6 4 4 2" xfId="38806"/>
    <cellStyle name="SAPBEXHLevel2 3 2 6 4 5" xfId="17917"/>
    <cellStyle name="SAPBEXHLevel2 3 2 6 4 5 2" xfId="38807"/>
    <cellStyle name="SAPBEXHLevel2 3 2 6 4 6" xfId="38808"/>
    <cellStyle name="SAPBEXHLevel2 3 2 6 5" xfId="17918"/>
    <cellStyle name="SAPBEXHLevel2 3 2 6 5 2" xfId="38809"/>
    <cellStyle name="SAPBEXHLevel2 3 2 6 6" xfId="17919"/>
    <cellStyle name="SAPBEXHLevel2 3 2 6 6 2" xfId="38810"/>
    <cellStyle name="SAPBEXHLevel2 3 2 6 7" xfId="17920"/>
    <cellStyle name="SAPBEXHLevel2 3 2 6 7 2" xfId="38811"/>
    <cellStyle name="SAPBEXHLevel2 3 2 6 8" xfId="17921"/>
    <cellStyle name="SAPBEXHLevel2 3 2 6 8 2" xfId="38812"/>
    <cellStyle name="SAPBEXHLevel2 3 2 6 9" xfId="17922"/>
    <cellStyle name="SAPBEXHLevel2 3 2 6 9 2" xfId="38813"/>
    <cellStyle name="SAPBEXHLevel2 3 2 7" xfId="17923"/>
    <cellStyle name="SAPBEXHLevel2 3 2 7 10" xfId="17924"/>
    <cellStyle name="SAPBEXHLevel2 3 2 7 10 2" xfId="38814"/>
    <cellStyle name="SAPBEXHLevel2 3 2 7 11" xfId="38815"/>
    <cellStyle name="SAPBEXHLevel2 3 2 7 12" xfId="50949"/>
    <cellStyle name="SAPBEXHLevel2 3 2 7 13" xfId="50950"/>
    <cellStyle name="SAPBEXHLevel2 3 2 7 2" xfId="17925"/>
    <cellStyle name="SAPBEXHLevel2 3 2 7 2 2" xfId="17926"/>
    <cellStyle name="SAPBEXHLevel2 3 2 7 2 2 2" xfId="38816"/>
    <cellStyle name="SAPBEXHLevel2 3 2 7 2 3" xfId="17927"/>
    <cellStyle name="SAPBEXHLevel2 3 2 7 2 3 2" xfId="38817"/>
    <cellStyle name="SAPBEXHLevel2 3 2 7 2 4" xfId="17928"/>
    <cellStyle name="SAPBEXHLevel2 3 2 7 2 4 2" xfId="38818"/>
    <cellStyle name="SAPBEXHLevel2 3 2 7 2 5" xfId="17929"/>
    <cellStyle name="SAPBEXHLevel2 3 2 7 2 5 2" xfId="38819"/>
    <cellStyle name="SAPBEXHLevel2 3 2 7 2 6" xfId="38820"/>
    <cellStyle name="SAPBEXHLevel2 3 2 7 3" xfId="17930"/>
    <cellStyle name="SAPBEXHLevel2 3 2 7 3 2" xfId="17931"/>
    <cellStyle name="SAPBEXHLevel2 3 2 7 3 2 2" xfId="38821"/>
    <cellStyle name="SAPBEXHLevel2 3 2 7 3 3" xfId="17932"/>
    <cellStyle name="SAPBEXHLevel2 3 2 7 3 3 2" xfId="38822"/>
    <cellStyle name="SAPBEXHLevel2 3 2 7 3 4" xfId="17933"/>
    <cellStyle name="SAPBEXHLevel2 3 2 7 3 4 2" xfId="38823"/>
    <cellStyle name="SAPBEXHLevel2 3 2 7 3 5" xfId="17934"/>
    <cellStyle name="SAPBEXHLevel2 3 2 7 3 5 2" xfId="38824"/>
    <cellStyle name="SAPBEXHLevel2 3 2 7 3 6" xfId="38825"/>
    <cellStyle name="SAPBEXHLevel2 3 2 7 4" xfId="17935"/>
    <cellStyle name="SAPBEXHLevel2 3 2 7 4 2" xfId="17936"/>
    <cellStyle name="SAPBEXHLevel2 3 2 7 4 2 2" xfId="38826"/>
    <cellStyle name="SAPBEXHLevel2 3 2 7 4 3" xfId="17937"/>
    <cellStyle name="SAPBEXHLevel2 3 2 7 4 3 2" xfId="38827"/>
    <cellStyle name="SAPBEXHLevel2 3 2 7 4 4" xfId="17938"/>
    <cellStyle name="SAPBEXHLevel2 3 2 7 4 4 2" xfId="38828"/>
    <cellStyle name="SAPBEXHLevel2 3 2 7 4 5" xfId="17939"/>
    <cellStyle name="SAPBEXHLevel2 3 2 7 4 5 2" xfId="38829"/>
    <cellStyle name="SAPBEXHLevel2 3 2 7 4 6" xfId="38830"/>
    <cellStyle name="SAPBEXHLevel2 3 2 7 5" xfId="17940"/>
    <cellStyle name="SAPBEXHLevel2 3 2 7 5 2" xfId="38831"/>
    <cellStyle name="SAPBEXHLevel2 3 2 7 6" xfId="17941"/>
    <cellStyle name="SAPBEXHLevel2 3 2 7 6 2" xfId="38832"/>
    <cellStyle name="SAPBEXHLevel2 3 2 7 7" xfId="17942"/>
    <cellStyle name="SAPBEXHLevel2 3 2 7 7 2" xfId="38833"/>
    <cellStyle name="SAPBEXHLevel2 3 2 7 8" xfId="17943"/>
    <cellStyle name="SAPBEXHLevel2 3 2 7 8 2" xfId="38834"/>
    <cellStyle name="SAPBEXHLevel2 3 2 7 9" xfId="17944"/>
    <cellStyle name="SAPBEXHLevel2 3 2 7 9 2" xfId="38835"/>
    <cellStyle name="SAPBEXHLevel2 3 2 8" xfId="17945"/>
    <cellStyle name="SAPBEXHLevel2 3 2 8 10" xfId="17946"/>
    <cellStyle name="SAPBEXHLevel2 3 2 8 10 2" xfId="38836"/>
    <cellStyle name="SAPBEXHLevel2 3 2 8 11" xfId="38837"/>
    <cellStyle name="SAPBEXHLevel2 3 2 8 12" xfId="50951"/>
    <cellStyle name="SAPBEXHLevel2 3 2 8 13" xfId="50952"/>
    <cellStyle name="SAPBEXHLevel2 3 2 8 2" xfId="17947"/>
    <cellStyle name="SAPBEXHLevel2 3 2 8 2 2" xfId="17948"/>
    <cellStyle name="SAPBEXHLevel2 3 2 8 2 2 2" xfId="38838"/>
    <cellStyle name="SAPBEXHLevel2 3 2 8 2 3" xfId="17949"/>
    <cellStyle name="SAPBEXHLevel2 3 2 8 2 3 2" xfId="38839"/>
    <cellStyle name="SAPBEXHLevel2 3 2 8 2 4" xfId="17950"/>
    <cellStyle name="SAPBEXHLevel2 3 2 8 2 4 2" xfId="38840"/>
    <cellStyle name="SAPBEXHLevel2 3 2 8 2 5" xfId="17951"/>
    <cellStyle name="SAPBEXHLevel2 3 2 8 2 5 2" xfId="38841"/>
    <cellStyle name="SAPBEXHLevel2 3 2 8 2 6" xfId="38842"/>
    <cellStyle name="SAPBEXHLevel2 3 2 8 3" xfId="17952"/>
    <cellStyle name="SAPBEXHLevel2 3 2 8 3 2" xfId="17953"/>
    <cellStyle name="SAPBEXHLevel2 3 2 8 3 2 2" xfId="38843"/>
    <cellStyle name="SAPBEXHLevel2 3 2 8 3 3" xfId="17954"/>
    <cellStyle name="SAPBEXHLevel2 3 2 8 3 3 2" xfId="38844"/>
    <cellStyle name="SAPBEXHLevel2 3 2 8 3 4" xfId="17955"/>
    <cellStyle name="SAPBEXHLevel2 3 2 8 3 4 2" xfId="38845"/>
    <cellStyle name="SAPBEXHLevel2 3 2 8 3 5" xfId="17956"/>
    <cellStyle name="SAPBEXHLevel2 3 2 8 3 5 2" xfId="38846"/>
    <cellStyle name="SAPBEXHLevel2 3 2 8 3 6" xfId="38847"/>
    <cellStyle name="SAPBEXHLevel2 3 2 8 4" xfId="17957"/>
    <cellStyle name="SAPBEXHLevel2 3 2 8 4 2" xfId="17958"/>
    <cellStyle name="SAPBEXHLevel2 3 2 8 4 2 2" xfId="38848"/>
    <cellStyle name="SAPBEXHLevel2 3 2 8 4 3" xfId="17959"/>
    <cellStyle name="SAPBEXHLevel2 3 2 8 4 3 2" xfId="38849"/>
    <cellStyle name="SAPBEXHLevel2 3 2 8 4 4" xfId="17960"/>
    <cellStyle name="SAPBEXHLevel2 3 2 8 4 4 2" xfId="38850"/>
    <cellStyle name="SAPBEXHLevel2 3 2 8 4 5" xfId="17961"/>
    <cellStyle name="SAPBEXHLevel2 3 2 8 4 5 2" xfId="38851"/>
    <cellStyle name="SAPBEXHLevel2 3 2 8 4 6" xfId="38852"/>
    <cellStyle name="SAPBEXHLevel2 3 2 8 5" xfId="17962"/>
    <cellStyle name="SAPBEXHLevel2 3 2 8 5 2" xfId="38853"/>
    <cellStyle name="SAPBEXHLevel2 3 2 8 6" xfId="17963"/>
    <cellStyle name="SAPBEXHLevel2 3 2 8 6 2" xfId="38854"/>
    <cellStyle name="SAPBEXHLevel2 3 2 8 7" xfId="17964"/>
    <cellStyle name="SAPBEXHLevel2 3 2 8 7 2" xfId="38855"/>
    <cellStyle name="SAPBEXHLevel2 3 2 8 8" xfId="17965"/>
    <cellStyle name="SAPBEXHLevel2 3 2 8 8 2" xfId="38856"/>
    <cellStyle name="SAPBEXHLevel2 3 2 8 9" xfId="17966"/>
    <cellStyle name="SAPBEXHLevel2 3 2 8 9 2" xfId="38857"/>
    <cellStyle name="SAPBEXHLevel2 3 2 9" xfId="17967"/>
    <cellStyle name="SAPBEXHLevel2 3 2 9 10" xfId="17968"/>
    <cellStyle name="SAPBEXHLevel2 3 2 9 10 2" xfId="38858"/>
    <cellStyle name="SAPBEXHLevel2 3 2 9 11" xfId="38859"/>
    <cellStyle name="SAPBEXHLevel2 3 2 9 12" xfId="50953"/>
    <cellStyle name="SAPBEXHLevel2 3 2 9 13" xfId="50954"/>
    <cellStyle name="SAPBEXHLevel2 3 2 9 2" xfId="17969"/>
    <cellStyle name="SAPBEXHLevel2 3 2 9 2 2" xfId="17970"/>
    <cellStyle name="SAPBEXHLevel2 3 2 9 2 2 2" xfId="38860"/>
    <cellStyle name="SAPBEXHLevel2 3 2 9 2 3" xfId="17971"/>
    <cellStyle name="SAPBEXHLevel2 3 2 9 2 3 2" xfId="38861"/>
    <cellStyle name="SAPBEXHLevel2 3 2 9 2 4" xfId="17972"/>
    <cellStyle name="SAPBEXHLevel2 3 2 9 2 4 2" xfId="38862"/>
    <cellStyle name="SAPBEXHLevel2 3 2 9 2 5" xfId="17973"/>
    <cellStyle name="SAPBEXHLevel2 3 2 9 2 5 2" xfId="38863"/>
    <cellStyle name="SAPBEXHLevel2 3 2 9 2 6" xfId="38864"/>
    <cellStyle name="SAPBEXHLevel2 3 2 9 3" xfId="17974"/>
    <cellStyle name="SAPBEXHLevel2 3 2 9 3 2" xfId="17975"/>
    <cellStyle name="SAPBEXHLevel2 3 2 9 3 2 2" xfId="38865"/>
    <cellStyle name="SAPBEXHLevel2 3 2 9 3 3" xfId="17976"/>
    <cellStyle name="SAPBEXHLevel2 3 2 9 3 3 2" xfId="38866"/>
    <cellStyle name="SAPBEXHLevel2 3 2 9 3 4" xfId="17977"/>
    <cellStyle name="SAPBEXHLevel2 3 2 9 3 4 2" xfId="38867"/>
    <cellStyle name="SAPBEXHLevel2 3 2 9 3 5" xfId="17978"/>
    <cellStyle name="SAPBEXHLevel2 3 2 9 3 5 2" xfId="38868"/>
    <cellStyle name="SAPBEXHLevel2 3 2 9 3 6" xfId="38869"/>
    <cellStyle name="SAPBEXHLevel2 3 2 9 4" xfId="17979"/>
    <cellStyle name="SAPBEXHLevel2 3 2 9 4 2" xfId="17980"/>
    <cellStyle name="SAPBEXHLevel2 3 2 9 4 2 2" xfId="38870"/>
    <cellStyle name="SAPBEXHLevel2 3 2 9 4 3" xfId="17981"/>
    <cellStyle name="SAPBEXHLevel2 3 2 9 4 3 2" xfId="38871"/>
    <cellStyle name="SAPBEXHLevel2 3 2 9 4 4" xfId="17982"/>
    <cellStyle name="SAPBEXHLevel2 3 2 9 4 4 2" xfId="38872"/>
    <cellStyle name="SAPBEXHLevel2 3 2 9 4 5" xfId="17983"/>
    <cellStyle name="SAPBEXHLevel2 3 2 9 4 5 2" xfId="38873"/>
    <cellStyle name="SAPBEXHLevel2 3 2 9 4 6" xfId="38874"/>
    <cellStyle name="SAPBEXHLevel2 3 2 9 5" xfId="17984"/>
    <cellStyle name="SAPBEXHLevel2 3 2 9 5 2" xfId="38875"/>
    <cellStyle name="SAPBEXHLevel2 3 2 9 6" xfId="17985"/>
    <cellStyle name="SAPBEXHLevel2 3 2 9 6 2" xfId="38876"/>
    <cellStyle name="SAPBEXHLevel2 3 2 9 7" xfId="17986"/>
    <cellStyle name="SAPBEXHLevel2 3 2 9 7 2" xfId="38877"/>
    <cellStyle name="SAPBEXHLevel2 3 2 9 8" xfId="17987"/>
    <cellStyle name="SAPBEXHLevel2 3 2 9 8 2" xfId="38878"/>
    <cellStyle name="SAPBEXHLevel2 3 2 9 9" xfId="17988"/>
    <cellStyle name="SAPBEXHLevel2 3 2 9 9 2" xfId="38879"/>
    <cellStyle name="SAPBEXHLevel2 3 20" xfId="38880"/>
    <cellStyle name="SAPBEXHLevel2 3 21" xfId="50955"/>
    <cellStyle name="SAPBEXHLevel2 3 22" xfId="50956"/>
    <cellStyle name="SAPBEXHLevel2 3 3" xfId="17989"/>
    <cellStyle name="SAPBEXHLevel2 3 3 10" xfId="17990"/>
    <cellStyle name="SAPBEXHLevel2 3 3 10 2" xfId="38881"/>
    <cellStyle name="SAPBEXHLevel2 3 3 11" xfId="38882"/>
    <cellStyle name="SAPBEXHLevel2 3 3 12" xfId="50957"/>
    <cellStyle name="SAPBEXHLevel2 3 3 13" xfId="50958"/>
    <cellStyle name="SAPBEXHLevel2 3 3 2" xfId="17991"/>
    <cellStyle name="SAPBEXHLevel2 3 3 2 2" xfId="17992"/>
    <cellStyle name="SAPBEXHLevel2 3 3 2 2 2" xfId="38883"/>
    <cellStyle name="SAPBEXHLevel2 3 3 2 3" xfId="17993"/>
    <cellStyle name="SAPBEXHLevel2 3 3 2 3 2" xfId="38884"/>
    <cellStyle name="SAPBEXHLevel2 3 3 2 4" xfId="17994"/>
    <cellStyle name="SAPBEXHLevel2 3 3 2 4 2" xfId="38885"/>
    <cellStyle name="SAPBEXHLevel2 3 3 2 5" xfId="17995"/>
    <cellStyle name="SAPBEXHLevel2 3 3 2 5 2" xfId="38886"/>
    <cellStyle name="SAPBEXHLevel2 3 3 2 6" xfId="38887"/>
    <cellStyle name="SAPBEXHLevel2 3 3 3" xfId="17996"/>
    <cellStyle name="SAPBEXHLevel2 3 3 3 2" xfId="17997"/>
    <cellStyle name="SAPBEXHLevel2 3 3 3 2 2" xfId="38888"/>
    <cellStyle name="SAPBEXHLevel2 3 3 3 3" xfId="17998"/>
    <cellStyle name="SAPBEXHLevel2 3 3 3 3 2" xfId="38889"/>
    <cellStyle name="SAPBEXHLevel2 3 3 3 4" xfId="17999"/>
    <cellStyle name="SAPBEXHLevel2 3 3 3 4 2" xfId="38890"/>
    <cellStyle name="SAPBEXHLevel2 3 3 3 5" xfId="18000"/>
    <cellStyle name="SAPBEXHLevel2 3 3 3 5 2" xfId="38891"/>
    <cellStyle name="SAPBEXHLevel2 3 3 3 6" xfId="38892"/>
    <cellStyle name="SAPBEXHLevel2 3 3 4" xfId="18001"/>
    <cellStyle name="SAPBEXHLevel2 3 3 4 2" xfId="18002"/>
    <cellStyle name="SAPBEXHLevel2 3 3 4 2 2" xfId="38893"/>
    <cellStyle name="SAPBEXHLevel2 3 3 4 3" xfId="18003"/>
    <cellStyle name="SAPBEXHLevel2 3 3 4 3 2" xfId="38894"/>
    <cellStyle name="SAPBEXHLevel2 3 3 4 4" xfId="18004"/>
    <cellStyle name="SAPBEXHLevel2 3 3 4 4 2" xfId="38895"/>
    <cellStyle name="SAPBEXHLevel2 3 3 4 5" xfId="18005"/>
    <cellStyle name="SAPBEXHLevel2 3 3 4 5 2" xfId="38896"/>
    <cellStyle name="SAPBEXHLevel2 3 3 4 6" xfId="38897"/>
    <cellStyle name="SAPBEXHLevel2 3 3 5" xfId="18006"/>
    <cellStyle name="SAPBEXHLevel2 3 3 5 2" xfId="38898"/>
    <cellStyle name="SAPBEXHLevel2 3 3 6" xfId="18007"/>
    <cellStyle name="SAPBEXHLevel2 3 3 6 2" xfId="38899"/>
    <cellStyle name="SAPBEXHLevel2 3 3 7" xfId="18008"/>
    <cellStyle name="SAPBEXHLevel2 3 3 7 2" xfId="38900"/>
    <cellStyle name="SAPBEXHLevel2 3 3 8" xfId="18009"/>
    <cellStyle name="SAPBEXHLevel2 3 3 8 2" xfId="38901"/>
    <cellStyle name="SAPBEXHLevel2 3 3 9" xfId="18010"/>
    <cellStyle name="SAPBEXHLevel2 3 3 9 2" xfId="38902"/>
    <cellStyle name="SAPBEXHLevel2 3 4" xfId="18011"/>
    <cellStyle name="SAPBEXHLevel2 3 4 10" xfId="18012"/>
    <cellStyle name="SAPBEXHLevel2 3 4 10 2" xfId="38903"/>
    <cellStyle name="SAPBEXHLevel2 3 4 11" xfId="38904"/>
    <cellStyle name="SAPBEXHLevel2 3 4 12" xfId="50959"/>
    <cellStyle name="SAPBEXHLevel2 3 4 13" xfId="50960"/>
    <cellStyle name="SAPBEXHLevel2 3 4 2" xfId="18013"/>
    <cellStyle name="SAPBEXHLevel2 3 4 2 2" xfId="18014"/>
    <cellStyle name="SAPBEXHLevel2 3 4 2 2 2" xfId="38905"/>
    <cellStyle name="SAPBEXHLevel2 3 4 2 3" xfId="18015"/>
    <cellStyle name="SAPBEXHLevel2 3 4 2 3 2" xfId="38906"/>
    <cellStyle name="SAPBEXHLevel2 3 4 2 4" xfId="18016"/>
    <cellStyle name="SAPBEXHLevel2 3 4 2 4 2" xfId="38907"/>
    <cellStyle name="SAPBEXHLevel2 3 4 2 5" xfId="18017"/>
    <cellStyle name="SAPBEXHLevel2 3 4 2 5 2" xfId="38908"/>
    <cellStyle name="SAPBEXHLevel2 3 4 2 6" xfId="38909"/>
    <cellStyle name="SAPBEXHLevel2 3 4 3" xfId="18018"/>
    <cellStyle name="SAPBEXHLevel2 3 4 3 2" xfId="18019"/>
    <cellStyle name="SAPBEXHLevel2 3 4 3 2 2" xfId="38910"/>
    <cellStyle name="SAPBEXHLevel2 3 4 3 3" xfId="18020"/>
    <cellStyle name="SAPBEXHLevel2 3 4 3 3 2" xfId="38911"/>
    <cellStyle name="SAPBEXHLevel2 3 4 3 4" xfId="18021"/>
    <cellStyle name="SAPBEXHLevel2 3 4 3 4 2" xfId="38912"/>
    <cellStyle name="SAPBEXHLevel2 3 4 3 5" xfId="18022"/>
    <cellStyle name="SAPBEXHLevel2 3 4 3 5 2" xfId="38913"/>
    <cellStyle name="SAPBEXHLevel2 3 4 3 6" xfId="38914"/>
    <cellStyle name="SAPBEXHLevel2 3 4 4" xfId="18023"/>
    <cellStyle name="SAPBEXHLevel2 3 4 4 2" xfId="18024"/>
    <cellStyle name="SAPBEXHLevel2 3 4 4 2 2" xfId="38915"/>
    <cellStyle name="SAPBEXHLevel2 3 4 4 3" xfId="18025"/>
    <cellStyle name="SAPBEXHLevel2 3 4 4 3 2" xfId="38916"/>
    <cellStyle name="SAPBEXHLevel2 3 4 4 4" xfId="18026"/>
    <cellStyle name="SAPBEXHLevel2 3 4 4 4 2" xfId="38917"/>
    <cellStyle name="SAPBEXHLevel2 3 4 4 5" xfId="18027"/>
    <cellStyle name="SAPBEXHLevel2 3 4 4 5 2" xfId="38918"/>
    <cellStyle name="SAPBEXHLevel2 3 4 4 6" xfId="38919"/>
    <cellStyle name="SAPBEXHLevel2 3 4 5" xfId="18028"/>
    <cellStyle name="SAPBEXHLevel2 3 4 5 2" xfId="38920"/>
    <cellStyle name="SAPBEXHLevel2 3 4 6" xfId="18029"/>
    <cellStyle name="SAPBEXHLevel2 3 4 6 2" xfId="38921"/>
    <cellStyle name="SAPBEXHLevel2 3 4 7" xfId="18030"/>
    <cellStyle name="SAPBEXHLevel2 3 4 7 2" xfId="38922"/>
    <cellStyle name="SAPBEXHLevel2 3 4 8" xfId="18031"/>
    <cellStyle name="SAPBEXHLevel2 3 4 8 2" xfId="38923"/>
    <cellStyle name="SAPBEXHLevel2 3 4 9" xfId="18032"/>
    <cellStyle name="SAPBEXHLevel2 3 4 9 2" xfId="38924"/>
    <cellStyle name="SAPBEXHLevel2 3 5" xfId="18033"/>
    <cellStyle name="SAPBEXHLevel2 3 5 10" xfId="18034"/>
    <cellStyle name="SAPBEXHLevel2 3 5 10 2" xfId="38925"/>
    <cellStyle name="SAPBEXHLevel2 3 5 11" xfId="38926"/>
    <cellStyle name="SAPBEXHLevel2 3 5 12" xfId="50961"/>
    <cellStyle name="SAPBEXHLevel2 3 5 13" xfId="50962"/>
    <cellStyle name="SAPBEXHLevel2 3 5 2" xfId="18035"/>
    <cellStyle name="SAPBEXHLevel2 3 5 2 2" xfId="18036"/>
    <cellStyle name="SAPBEXHLevel2 3 5 2 2 2" xfId="38927"/>
    <cellStyle name="SAPBEXHLevel2 3 5 2 3" xfId="18037"/>
    <cellStyle name="SAPBEXHLevel2 3 5 2 3 2" xfId="38928"/>
    <cellStyle name="SAPBEXHLevel2 3 5 2 4" xfId="18038"/>
    <cellStyle name="SAPBEXHLevel2 3 5 2 4 2" xfId="38929"/>
    <cellStyle name="SAPBEXHLevel2 3 5 2 5" xfId="18039"/>
    <cellStyle name="SAPBEXHLevel2 3 5 2 5 2" xfId="38930"/>
    <cellStyle name="SAPBEXHLevel2 3 5 2 6" xfId="38931"/>
    <cellStyle name="SAPBEXHLevel2 3 5 3" xfId="18040"/>
    <cellStyle name="SAPBEXHLevel2 3 5 3 2" xfId="18041"/>
    <cellStyle name="SAPBEXHLevel2 3 5 3 2 2" xfId="38932"/>
    <cellStyle name="SAPBEXHLevel2 3 5 3 3" xfId="18042"/>
    <cellStyle name="SAPBEXHLevel2 3 5 3 3 2" xfId="38933"/>
    <cellStyle name="SAPBEXHLevel2 3 5 3 4" xfId="18043"/>
    <cellStyle name="SAPBEXHLevel2 3 5 3 4 2" xfId="38934"/>
    <cellStyle name="SAPBEXHLevel2 3 5 3 5" xfId="18044"/>
    <cellStyle name="SAPBEXHLevel2 3 5 3 5 2" xfId="38935"/>
    <cellStyle name="SAPBEXHLevel2 3 5 3 6" xfId="38936"/>
    <cellStyle name="SAPBEXHLevel2 3 5 4" xfId="18045"/>
    <cellStyle name="SAPBEXHLevel2 3 5 4 2" xfId="18046"/>
    <cellStyle name="SAPBEXHLevel2 3 5 4 2 2" xfId="38937"/>
    <cellStyle name="SAPBEXHLevel2 3 5 4 3" xfId="18047"/>
    <cellStyle name="SAPBEXHLevel2 3 5 4 3 2" xfId="38938"/>
    <cellStyle name="SAPBEXHLevel2 3 5 4 4" xfId="18048"/>
    <cellStyle name="SAPBEXHLevel2 3 5 4 4 2" xfId="38939"/>
    <cellStyle name="SAPBEXHLevel2 3 5 4 5" xfId="18049"/>
    <cellStyle name="SAPBEXHLevel2 3 5 4 5 2" xfId="38940"/>
    <cellStyle name="SAPBEXHLevel2 3 5 4 6" xfId="38941"/>
    <cellStyle name="SAPBEXHLevel2 3 5 5" xfId="18050"/>
    <cellStyle name="SAPBEXHLevel2 3 5 5 2" xfId="38942"/>
    <cellStyle name="SAPBEXHLevel2 3 5 6" xfId="18051"/>
    <cellStyle name="SAPBEXHLevel2 3 5 6 2" xfId="38943"/>
    <cellStyle name="SAPBEXHLevel2 3 5 7" xfId="18052"/>
    <cellStyle name="SAPBEXHLevel2 3 5 7 2" xfId="38944"/>
    <cellStyle name="SAPBEXHLevel2 3 5 8" xfId="18053"/>
    <cellStyle name="SAPBEXHLevel2 3 5 8 2" xfId="38945"/>
    <cellStyle name="SAPBEXHLevel2 3 5 9" xfId="18054"/>
    <cellStyle name="SAPBEXHLevel2 3 5 9 2" xfId="38946"/>
    <cellStyle name="SAPBEXHLevel2 3 6" xfId="18055"/>
    <cellStyle name="SAPBEXHLevel2 3 6 10" xfId="18056"/>
    <cellStyle name="SAPBEXHLevel2 3 6 10 2" xfId="38947"/>
    <cellStyle name="SAPBEXHLevel2 3 6 11" xfId="38948"/>
    <cellStyle name="SAPBEXHLevel2 3 6 12" xfId="50963"/>
    <cellStyle name="SAPBEXHLevel2 3 6 13" xfId="50964"/>
    <cellStyle name="SAPBEXHLevel2 3 6 2" xfId="18057"/>
    <cellStyle name="SAPBEXHLevel2 3 6 2 2" xfId="18058"/>
    <cellStyle name="SAPBEXHLevel2 3 6 2 2 2" xfId="38949"/>
    <cellStyle name="SAPBEXHLevel2 3 6 2 3" xfId="18059"/>
    <cellStyle name="SAPBEXHLevel2 3 6 2 3 2" xfId="38950"/>
    <cellStyle name="SAPBEXHLevel2 3 6 2 4" xfId="18060"/>
    <cellStyle name="SAPBEXHLevel2 3 6 2 4 2" xfId="38951"/>
    <cellStyle name="SAPBEXHLevel2 3 6 2 5" xfId="18061"/>
    <cellStyle name="SAPBEXHLevel2 3 6 2 5 2" xfId="38952"/>
    <cellStyle name="SAPBEXHLevel2 3 6 2 6" xfId="38953"/>
    <cellStyle name="SAPBEXHLevel2 3 6 3" xfId="18062"/>
    <cellStyle name="SAPBEXHLevel2 3 6 3 2" xfId="18063"/>
    <cellStyle name="SAPBEXHLevel2 3 6 3 2 2" xfId="38954"/>
    <cellStyle name="SAPBEXHLevel2 3 6 3 3" xfId="18064"/>
    <cellStyle name="SAPBEXHLevel2 3 6 3 3 2" xfId="38955"/>
    <cellStyle name="SAPBEXHLevel2 3 6 3 4" xfId="18065"/>
    <cellStyle name="SAPBEXHLevel2 3 6 3 4 2" xfId="38956"/>
    <cellStyle name="SAPBEXHLevel2 3 6 3 5" xfId="18066"/>
    <cellStyle name="SAPBEXHLevel2 3 6 3 5 2" xfId="38957"/>
    <cellStyle name="SAPBEXHLevel2 3 6 3 6" xfId="38958"/>
    <cellStyle name="SAPBEXHLevel2 3 6 4" xfId="18067"/>
    <cellStyle name="SAPBEXHLevel2 3 6 4 2" xfId="18068"/>
    <cellStyle name="SAPBEXHLevel2 3 6 4 2 2" xfId="38959"/>
    <cellStyle name="SAPBEXHLevel2 3 6 4 3" xfId="18069"/>
    <cellStyle name="SAPBEXHLevel2 3 6 4 3 2" xfId="38960"/>
    <cellStyle name="SAPBEXHLevel2 3 6 4 4" xfId="18070"/>
    <cellStyle name="SAPBEXHLevel2 3 6 4 4 2" xfId="38961"/>
    <cellStyle name="SAPBEXHLevel2 3 6 4 5" xfId="18071"/>
    <cellStyle name="SAPBEXHLevel2 3 6 4 5 2" xfId="38962"/>
    <cellStyle name="SAPBEXHLevel2 3 6 4 6" xfId="38963"/>
    <cellStyle name="SAPBEXHLevel2 3 6 5" xfId="18072"/>
    <cellStyle name="SAPBEXHLevel2 3 6 5 2" xfId="38964"/>
    <cellStyle name="SAPBEXHLevel2 3 6 6" xfId="18073"/>
    <cellStyle name="SAPBEXHLevel2 3 6 6 2" xfId="38965"/>
    <cellStyle name="SAPBEXHLevel2 3 6 7" xfId="18074"/>
    <cellStyle name="SAPBEXHLevel2 3 6 7 2" xfId="38966"/>
    <cellStyle name="SAPBEXHLevel2 3 6 8" xfId="18075"/>
    <cellStyle name="SAPBEXHLevel2 3 6 8 2" xfId="38967"/>
    <cellStyle name="SAPBEXHLevel2 3 6 9" xfId="18076"/>
    <cellStyle name="SAPBEXHLevel2 3 6 9 2" xfId="38968"/>
    <cellStyle name="SAPBEXHLevel2 3 7" xfId="18077"/>
    <cellStyle name="SAPBEXHLevel2 3 7 10" xfId="18078"/>
    <cellStyle name="SAPBEXHLevel2 3 7 10 2" xfId="38969"/>
    <cellStyle name="SAPBEXHLevel2 3 7 11" xfId="38970"/>
    <cellStyle name="SAPBEXHLevel2 3 7 12" xfId="50965"/>
    <cellStyle name="SAPBEXHLevel2 3 7 13" xfId="50966"/>
    <cellStyle name="SAPBEXHLevel2 3 7 2" xfId="18079"/>
    <cellStyle name="SAPBEXHLevel2 3 7 2 2" xfId="18080"/>
    <cellStyle name="SAPBEXHLevel2 3 7 2 2 2" xfId="38971"/>
    <cellStyle name="SAPBEXHLevel2 3 7 2 3" xfId="18081"/>
    <cellStyle name="SAPBEXHLevel2 3 7 2 3 2" xfId="38972"/>
    <cellStyle name="SAPBEXHLevel2 3 7 2 4" xfId="18082"/>
    <cellStyle name="SAPBEXHLevel2 3 7 2 4 2" xfId="38973"/>
    <cellStyle name="SAPBEXHLevel2 3 7 2 5" xfId="18083"/>
    <cellStyle name="SAPBEXHLevel2 3 7 2 5 2" xfId="38974"/>
    <cellStyle name="SAPBEXHLevel2 3 7 2 6" xfId="38975"/>
    <cellStyle name="SAPBEXHLevel2 3 7 3" xfId="18084"/>
    <cellStyle name="SAPBEXHLevel2 3 7 3 2" xfId="18085"/>
    <cellStyle name="SAPBEXHLevel2 3 7 3 2 2" xfId="38976"/>
    <cellStyle name="SAPBEXHLevel2 3 7 3 3" xfId="18086"/>
    <cellStyle name="SAPBEXHLevel2 3 7 3 3 2" xfId="38977"/>
    <cellStyle name="SAPBEXHLevel2 3 7 3 4" xfId="18087"/>
    <cellStyle name="SAPBEXHLevel2 3 7 3 4 2" xfId="38978"/>
    <cellStyle name="SAPBEXHLevel2 3 7 3 5" xfId="18088"/>
    <cellStyle name="SAPBEXHLevel2 3 7 3 5 2" xfId="38979"/>
    <cellStyle name="SAPBEXHLevel2 3 7 3 6" xfId="38980"/>
    <cellStyle name="SAPBEXHLevel2 3 7 4" xfId="18089"/>
    <cellStyle name="SAPBEXHLevel2 3 7 4 2" xfId="18090"/>
    <cellStyle name="SAPBEXHLevel2 3 7 4 2 2" xfId="38981"/>
    <cellStyle name="SAPBEXHLevel2 3 7 4 3" xfId="18091"/>
    <cellStyle name="SAPBEXHLevel2 3 7 4 3 2" xfId="38982"/>
    <cellStyle name="SAPBEXHLevel2 3 7 4 4" xfId="18092"/>
    <cellStyle name="SAPBEXHLevel2 3 7 4 4 2" xfId="38983"/>
    <cellStyle name="SAPBEXHLevel2 3 7 4 5" xfId="18093"/>
    <cellStyle name="SAPBEXHLevel2 3 7 4 5 2" xfId="38984"/>
    <cellStyle name="SAPBEXHLevel2 3 7 4 6" xfId="38985"/>
    <cellStyle name="SAPBEXHLevel2 3 7 5" xfId="18094"/>
    <cellStyle name="SAPBEXHLevel2 3 7 5 2" xfId="38986"/>
    <cellStyle name="SAPBEXHLevel2 3 7 6" xfId="18095"/>
    <cellStyle name="SAPBEXHLevel2 3 7 6 2" xfId="38987"/>
    <cellStyle name="SAPBEXHLevel2 3 7 7" xfId="18096"/>
    <cellStyle name="SAPBEXHLevel2 3 7 7 2" xfId="38988"/>
    <cellStyle name="SAPBEXHLevel2 3 7 8" xfId="18097"/>
    <cellStyle name="SAPBEXHLevel2 3 7 8 2" xfId="38989"/>
    <cellStyle name="SAPBEXHLevel2 3 7 9" xfId="18098"/>
    <cellStyle name="SAPBEXHLevel2 3 7 9 2" xfId="38990"/>
    <cellStyle name="SAPBEXHLevel2 3 8" xfId="18099"/>
    <cellStyle name="SAPBEXHLevel2 3 8 10" xfId="18100"/>
    <cellStyle name="SAPBEXHLevel2 3 8 10 2" xfId="38991"/>
    <cellStyle name="SAPBEXHLevel2 3 8 11" xfId="38992"/>
    <cellStyle name="SAPBEXHLevel2 3 8 12" xfId="50967"/>
    <cellStyle name="SAPBEXHLevel2 3 8 13" xfId="50968"/>
    <cellStyle name="SAPBEXHLevel2 3 8 2" xfId="18101"/>
    <cellStyle name="SAPBEXHLevel2 3 8 2 2" xfId="18102"/>
    <cellStyle name="SAPBEXHLevel2 3 8 2 2 2" xfId="38993"/>
    <cellStyle name="SAPBEXHLevel2 3 8 2 3" xfId="18103"/>
    <cellStyle name="SAPBEXHLevel2 3 8 2 3 2" xfId="38994"/>
    <cellStyle name="SAPBEXHLevel2 3 8 2 4" xfId="18104"/>
    <cellStyle name="SAPBEXHLevel2 3 8 2 4 2" xfId="38995"/>
    <cellStyle name="SAPBEXHLevel2 3 8 2 5" xfId="18105"/>
    <cellStyle name="SAPBEXHLevel2 3 8 2 5 2" xfId="38996"/>
    <cellStyle name="SAPBEXHLevel2 3 8 2 6" xfId="38997"/>
    <cellStyle name="SAPBEXHLevel2 3 8 3" xfId="18106"/>
    <cellStyle name="SAPBEXHLevel2 3 8 3 2" xfId="18107"/>
    <cellStyle name="SAPBEXHLevel2 3 8 3 2 2" xfId="38998"/>
    <cellStyle name="SAPBEXHLevel2 3 8 3 3" xfId="18108"/>
    <cellStyle name="SAPBEXHLevel2 3 8 3 3 2" xfId="38999"/>
    <cellStyle name="SAPBEXHLevel2 3 8 3 4" xfId="18109"/>
    <cellStyle name="SAPBEXHLevel2 3 8 3 4 2" xfId="39000"/>
    <cellStyle name="SAPBEXHLevel2 3 8 3 5" xfId="18110"/>
    <cellStyle name="SAPBEXHLevel2 3 8 3 5 2" xfId="39001"/>
    <cellStyle name="SAPBEXHLevel2 3 8 3 6" xfId="39002"/>
    <cellStyle name="SAPBEXHLevel2 3 8 4" xfId="18111"/>
    <cellStyle name="SAPBEXHLevel2 3 8 4 2" xfId="18112"/>
    <cellStyle name="SAPBEXHLevel2 3 8 4 2 2" xfId="39003"/>
    <cellStyle name="SAPBEXHLevel2 3 8 4 3" xfId="18113"/>
    <cellStyle name="SAPBEXHLevel2 3 8 4 3 2" xfId="39004"/>
    <cellStyle name="SAPBEXHLevel2 3 8 4 4" xfId="18114"/>
    <cellStyle name="SAPBEXHLevel2 3 8 4 4 2" xfId="39005"/>
    <cellStyle name="SAPBEXHLevel2 3 8 4 5" xfId="18115"/>
    <cellStyle name="SAPBEXHLevel2 3 8 4 5 2" xfId="39006"/>
    <cellStyle name="SAPBEXHLevel2 3 8 4 6" xfId="39007"/>
    <cellStyle name="SAPBEXHLevel2 3 8 5" xfId="18116"/>
    <cellStyle name="SAPBEXHLevel2 3 8 5 2" xfId="39008"/>
    <cellStyle name="SAPBEXHLevel2 3 8 6" xfId="18117"/>
    <cellStyle name="SAPBEXHLevel2 3 8 6 2" xfId="39009"/>
    <cellStyle name="SAPBEXHLevel2 3 8 7" xfId="18118"/>
    <cellStyle name="SAPBEXHLevel2 3 8 7 2" xfId="39010"/>
    <cellStyle name="SAPBEXHLevel2 3 8 8" xfId="18119"/>
    <cellStyle name="SAPBEXHLevel2 3 8 8 2" xfId="39011"/>
    <cellStyle name="SAPBEXHLevel2 3 8 9" xfId="18120"/>
    <cellStyle name="SAPBEXHLevel2 3 8 9 2" xfId="39012"/>
    <cellStyle name="SAPBEXHLevel2 3 9" xfId="18121"/>
    <cellStyle name="SAPBEXHLevel2 3 9 10" xfId="18122"/>
    <cellStyle name="SAPBEXHLevel2 3 9 10 2" xfId="39013"/>
    <cellStyle name="SAPBEXHLevel2 3 9 11" xfId="39014"/>
    <cellStyle name="SAPBEXHLevel2 3 9 12" xfId="50969"/>
    <cellStyle name="SAPBEXHLevel2 3 9 13" xfId="50970"/>
    <cellStyle name="SAPBEXHLevel2 3 9 2" xfId="18123"/>
    <cellStyle name="SAPBEXHLevel2 3 9 2 2" xfId="18124"/>
    <cellStyle name="SAPBEXHLevel2 3 9 2 2 2" xfId="39015"/>
    <cellStyle name="SAPBEXHLevel2 3 9 2 3" xfId="18125"/>
    <cellStyle name="SAPBEXHLevel2 3 9 2 3 2" xfId="39016"/>
    <cellStyle name="SAPBEXHLevel2 3 9 2 4" xfId="18126"/>
    <cellStyle name="SAPBEXHLevel2 3 9 2 4 2" xfId="39017"/>
    <cellStyle name="SAPBEXHLevel2 3 9 2 5" xfId="18127"/>
    <cellStyle name="SAPBEXHLevel2 3 9 2 5 2" xfId="39018"/>
    <cellStyle name="SAPBEXHLevel2 3 9 2 6" xfId="39019"/>
    <cellStyle name="SAPBEXHLevel2 3 9 3" xfId="18128"/>
    <cellStyle name="SAPBEXHLevel2 3 9 3 2" xfId="18129"/>
    <cellStyle name="SAPBEXHLevel2 3 9 3 2 2" xfId="39020"/>
    <cellStyle name="SAPBEXHLevel2 3 9 3 3" xfId="18130"/>
    <cellStyle name="SAPBEXHLevel2 3 9 3 3 2" xfId="39021"/>
    <cellStyle name="SAPBEXHLevel2 3 9 3 4" xfId="18131"/>
    <cellStyle name="SAPBEXHLevel2 3 9 3 4 2" xfId="39022"/>
    <cellStyle name="SAPBEXHLevel2 3 9 3 5" xfId="18132"/>
    <cellStyle name="SAPBEXHLevel2 3 9 3 5 2" xfId="39023"/>
    <cellStyle name="SAPBEXHLevel2 3 9 3 6" xfId="39024"/>
    <cellStyle name="SAPBEXHLevel2 3 9 4" xfId="18133"/>
    <cellStyle name="SAPBEXHLevel2 3 9 4 2" xfId="18134"/>
    <cellStyle name="SAPBEXHLevel2 3 9 4 2 2" xfId="39025"/>
    <cellStyle name="SAPBEXHLevel2 3 9 4 3" xfId="18135"/>
    <cellStyle name="SAPBEXHLevel2 3 9 4 3 2" xfId="39026"/>
    <cellStyle name="SAPBEXHLevel2 3 9 4 4" xfId="18136"/>
    <cellStyle name="SAPBEXHLevel2 3 9 4 4 2" xfId="39027"/>
    <cellStyle name="SAPBEXHLevel2 3 9 4 5" xfId="18137"/>
    <cellStyle name="SAPBEXHLevel2 3 9 4 5 2" xfId="39028"/>
    <cellStyle name="SAPBEXHLevel2 3 9 4 6" xfId="39029"/>
    <cellStyle name="SAPBEXHLevel2 3 9 5" xfId="18138"/>
    <cellStyle name="SAPBEXHLevel2 3 9 5 2" xfId="39030"/>
    <cellStyle name="SAPBEXHLevel2 3 9 6" xfId="18139"/>
    <cellStyle name="SAPBEXHLevel2 3 9 6 2" xfId="39031"/>
    <cellStyle name="SAPBEXHLevel2 3 9 7" xfId="18140"/>
    <cellStyle name="SAPBEXHLevel2 3 9 7 2" xfId="39032"/>
    <cellStyle name="SAPBEXHLevel2 3 9 8" xfId="18141"/>
    <cellStyle name="SAPBEXHLevel2 3 9 8 2" xfId="39033"/>
    <cellStyle name="SAPBEXHLevel2 3 9 9" xfId="18142"/>
    <cellStyle name="SAPBEXHLevel2 3 9 9 2" xfId="39034"/>
    <cellStyle name="SAPBEXHLevel2 4" xfId="18143"/>
    <cellStyle name="SAPBEXHLevel2 4 10" xfId="18144"/>
    <cellStyle name="SAPBEXHLevel2 4 10 2" xfId="39035"/>
    <cellStyle name="SAPBEXHLevel2 4 11" xfId="39036"/>
    <cellStyle name="SAPBEXHLevel2 4 12" xfId="50971"/>
    <cellStyle name="SAPBEXHLevel2 4 13" xfId="50972"/>
    <cellStyle name="SAPBEXHLevel2 4 2" xfId="18145"/>
    <cellStyle name="SAPBEXHLevel2 4 2 2" xfId="18146"/>
    <cellStyle name="SAPBEXHLevel2 4 2 2 2" xfId="39037"/>
    <cellStyle name="SAPBEXHLevel2 4 2 3" xfId="18147"/>
    <cellStyle name="SAPBEXHLevel2 4 2 3 2" xfId="39038"/>
    <cellStyle name="SAPBEXHLevel2 4 2 4" xfId="18148"/>
    <cellStyle name="SAPBEXHLevel2 4 2 4 2" xfId="39039"/>
    <cellStyle name="SAPBEXHLevel2 4 2 5" xfId="18149"/>
    <cellStyle name="SAPBEXHLevel2 4 2 5 2" xfId="39040"/>
    <cellStyle name="SAPBEXHLevel2 4 2 6" xfId="39041"/>
    <cellStyle name="SAPBEXHLevel2 4 3" xfId="18150"/>
    <cellStyle name="SAPBEXHLevel2 4 3 2" xfId="18151"/>
    <cellStyle name="SAPBEXHLevel2 4 3 2 2" xfId="39042"/>
    <cellStyle name="SAPBEXHLevel2 4 3 3" xfId="18152"/>
    <cellStyle name="SAPBEXHLevel2 4 3 3 2" xfId="39043"/>
    <cellStyle name="SAPBEXHLevel2 4 3 4" xfId="18153"/>
    <cellStyle name="SAPBEXHLevel2 4 3 4 2" xfId="39044"/>
    <cellStyle name="SAPBEXHLevel2 4 3 5" xfId="18154"/>
    <cellStyle name="SAPBEXHLevel2 4 3 5 2" xfId="39045"/>
    <cellStyle name="SAPBEXHLevel2 4 3 6" xfId="39046"/>
    <cellStyle name="SAPBEXHLevel2 4 4" xfId="18155"/>
    <cellStyle name="SAPBEXHLevel2 4 4 2" xfId="18156"/>
    <cellStyle name="SAPBEXHLevel2 4 4 2 2" xfId="39047"/>
    <cellStyle name="SAPBEXHLevel2 4 4 3" xfId="18157"/>
    <cellStyle name="SAPBEXHLevel2 4 4 3 2" xfId="39048"/>
    <cellStyle name="SAPBEXHLevel2 4 4 4" xfId="18158"/>
    <cellStyle name="SAPBEXHLevel2 4 4 4 2" xfId="39049"/>
    <cellStyle name="SAPBEXHLevel2 4 4 5" xfId="18159"/>
    <cellStyle name="SAPBEXHLevel2 4 4 5 2" xfId="39050"/>
    <cellStyle name="SAPBEXHLevel2 4 4 6" xfId="39051"/>
    <cellStyle name="SAPBEXHLevel2 4 5" xfId="18160"/>
    <cellStyle name="SAPBEXHLevel2 4 5 2" xfId="39052"/>
    <cellStyle name="SAPBEXHLevel2 4 6" xfId="18161"/>
    <cellStyle name="SAPBEXHLevel2 4 6 2" xfId="39053"/>
    <cellStyle name="SAPBEXHLevel2 4 7" xfId="18162"/>
    <cellStyle name="SAPBEXHLevel2 4 7 2" xfId="39054"/>
    <cellStyle name="SAPBEXHLevel2 4 8" xfId="18163"/>
    <cellStyle name="SAPBEXHLevel2 4 8 2" xfId="39055"/>
    <cellStyle name="SAPBEXHLevel2 4 9" xfId="18164"/>
    <cellStyle name="SAPBEXHLevel2 4 9 2" xfId="39056"/>
    <cellStyle name="SAPBEXHLevel2 5" xfId="18165"/>
    <cellStyle name="SAPBEXHLevel2 5 2" xfId="18166"/>
    <cellStyle name="SAPBEXHLevel2 5 2 2" xfId="39057"/>
    <cellStyle name="SAPBEXHLevel2 5 3" xfId="18167"/>
    <cellStyle name="SAPBEXHLevel2 5 3 2" xfId="39058"/>
    <cellStyle name="SAPBEXHLevel2 5 4" xfId="18168"/>
    <cellStyle name="SAPBEXHLevel2 5 4 2" xfId="39059"/>
    <cellStyle name="SAPBEXHLevel2 5 5" xfId="18169"/>
    <cellStyle name="SAPBEXHLevel2 5 5 2" xfId="39060"/>
    <cellStyle name="SAPBEXHLevel2 5 6" xfId="39061"/>
    <cellStyle name="SAPBEXHLevel2 6" xfId="18170"/>
    <cellStyle name="SAPBEXHLevel2 6 2" xfId="18171"/>
    <cellStyle name="SAPBEXHLevel2 6 2 2" xfId="39062"/>
    <cellStyle name="SAPBEXHLevel2 6 3" xfId="18172"/>
    <cellStyle name="SAPBEXHLevel2 6 3 2" xfId="39063"/>
    <cellStyle name="SAPBEXHLevel2 6 4" xfId="18173"/>
    <cellStyle name="SAPBEXHLevel2 6 4 2" xfId="39064"/>
    <cellStyle name="SAPBEXHLevel2 6 5" xfId="18174"/>
    <cellStyle name="SAPBEXHLevel2 6 5 2" xfId="39065"/>
    <cellStyle name="SAPBEXHLevel2 6 6" xfId="39066"/>
    <cellStyle name="SAPBEXHLevel2 7" xfId="18175"/>
    <cellStyle name="SAPBEXHLevel2 7 2" xfId="18176"/>
    <cellStyle name="SAPBEXHLevel2 7 2 2" xfId="39067"/>
    <cellStyle name="SAPBEXHLevel2 7 3" xfId="18177"/>
    <cellStyle name="SAPBEXHLevel2 7 3 2" xfId="39068"/>
    <cellStyle name="SAPBEXHLevel2 7 4" xfId="18178"/>
    <cellStyle name="SAPBEXHLevel2 7 4 2" xfId="39069"/>
    <cellStyle name="SAPBEXHLevel2 7 5" xfId="18179"/>
    <cellStyle name="SAPBEXHLevel2 7 5 2" xfId="39070"/>
    <cellStyle name="SAPBEXHLevel2 7 6" xfId="39071"/>
    <cellStyle name="SAPBEXHLevel2 8" xfId="18180"/>
    <cellStyle name="SAPBEXHLevel2 8 2" xfId="39072"/>
    <cellStyle name="SAPBEXHLevel2 9" xfId="18181"/>
    <cellStyle name="SAPBEXHLevel2 9 2" xfId="39073"/>
    <cellStyle name="SAPBEXHLevel2_Accounts" xfId="18182"/>
    <cellStyle name="SAPBEXHLevel3" xfId="18183"/>
    <cellStyle name="SAPBEXHLevel3 10" xfId="18184"/>
    <cellStyle name="SAPBEXHLevel3 10 2" xfId="39074"/>
    <cellStyle name="SAPBEXHLevel3 11" xfId="18185"/>
    <cellStyle name="SAPBEXHLevel3 11 2" xfId="39075"/>
    <cellStyle name="SAPBEXHLevel3 12" xfId="18186"/>
    <cellStyle name="SAPBEXHLevel3 12 2" xfId="39076"/>
    <cellStyle name="SAPBEXHLevel3 13" xfId="18187"/>
    <cellStyle name="SAPBEXHLevel3 13 2" xfId="39077"/>
    <cellStyle name="SAPBEXHLevel3 14" xfId="39078"/>
    <cellStyle name="SAPBEXHLevel3 15" xfId="50973"/>
    <cellStyle name="SAPBEXHLevel3 16" xfId="50974"/>
    <cellStyle name="SAPBEXHLevel3 2" xfId="18188"/>
    <cellStyle name="SAPBEXHLevel3 2 10" xfId="18189"/>
    <cellStyle name="SAPBEXHLevel3 2 10 2" xfId="39079"/>
    <cellStyle name="SAPBEXHLevel3 2 11" xfId="39080"/>
    <cellStyle name="SAPBEXHLevel3 2 12" xfId="50975"/>
    <cellStyle name="SAPBEXHLevel3 2 13" xfId="50976"/>
    <cellStyle name="SAPBEXHLevel3 2 2" xfId="18190"/>
    <cellStyle name="SAPBEXHLevel3 2 2 2" xfId="18191"/>
    <cellStyle name="SAPBEXHLevel3 2 2 2 2" xfId="39081"/>
    <cellStyle name="SAPBEXHLevel3 2 2 3" xfId="18192"/>
    <cellStyle name="SAPBEXHLevel3 2 2 3 2" xfId="39082"/>
    <cellStyle name="SAPBEXHLevel3 2 2 4" xfId="18193"/>
    <cellStyle name="SAPBEXHLevel3 2 2 4 2" xfId="39083"/>
    <cellStyle name="SAPBEXHLevel3 2 2 5" xfId="18194"/>
    <cellStyle name="SAPBEXHLevel3 2 2 5 2" xfId="39084"/>
    <cellStyle name="SAPBEXHLevel3 2 2 6" xfId="39085"/>
    <cellStyle name="SAPBEXHLevel3 2 3" xfId="18195"/>
    <cellStyle name="SAPBEXHLevel3 2 3 2" xfId="18196"/>
    <cellStyle name="SAPBEXHLevel3 2 3 2 2" xfId="39086"/>
    <cellStyle name="SAPBEXHLevel3 2 3 3" xfId="18197"/>
    <cellStyle name="SAPBEXHLevel3 2 3 3 2" xfId="39087"/>
    <cellStyle name="SAPBEXHLevel3 2 3 4" xfId="18198"/>
    <cellStyle name="SAPBEXHLevel3 2 3 4 2" xfId="39088"/>
    <cellStyle name="SAPBEXHLevel3 2 3 5" xfId="18199"/>
    <cellStyle name="SAPBEXHLevel3 2 3 5 2" xfId="39089"/>
    <cellStyle name="SAPBEXHLevel3 2 3 6" xfId="39090"/>
    <cellStyle name="SAPBEXHLevel3 2 4" xfId="18200"/>
    <cellStyle name="SAPBEXHLevel3 2 4 2" xfId="18201"/>
    <cellStyle name="SAPBEXHLevel3 2 4 2 2" xfId="39091"/>
    <cellStyle name="SAPBEXHLevel3 2 4 3" xfId="18202"/>
    <cellStyle name="SAPBEXHLevel3 2 4 3 2" xfId="39092"/>
    <cellStyle name="SAPBEXHLevel3 2 4 4" xfId="18203"/>
    <cellStyle name="SAPBEXHLevel3 2 4 4 2" xfId="39093"/>
    <cellStyle name="SAPBEXHLevel3 2 4 5" xfId="18204"/>
    <cellStyle name="SAPBEXHLevel3 2 4 5 2" xfId="39094"/>
    <cellStyle name="SAPBEXHLevel3 2 4 6" xfId="39095"/>
    <cellStyle name="SAPBEXHLevel3 2 5" xfId="18205"/>
    <cellStyle name="SAPBEXHLevel3 2 5 2" xfId="39096"/>
    <cellStyle name="SAPBEXHLevel3 2 6" xfId="18206"/>
    <cellStyle name="SAPBEXHLevel3 2 6 2" xfId="39097"/>
    <cellStyle name="SAPBEXHLevel3 2 7" xfId="18207"/>
    <cellStyle name="SAPBEXHLevel3 2 7 2" xfId="39098"/>
    <cellStyle name="SAPBEXHLevel3 2 8" xfId="18208"/>
    <cellStyle name="SAPBEXHLevel3 2 8 2" xfId="39099"/>
    <cellStyle name="SAPBEXHLevel3 2 9" xfId="18209"/>
    <cellStyle name="SAPBEXHLevel3 2 9 2" xfId="39100"/>
    <cellStyle name="SAPBEXHLevel3 3" xfId="18210"/>
    <cellStyle name="SAPBEXHLevel3 3 10" xfId="18211"/>
    <cellStyle name="SAPBEXHLevel3 3 10 10" xfId="18212"/>
    <cellStyle name="SAPBEXHLevel3 3 10 10 2" xfId="39101"/>
    <cellStyle name="SAPBEXHLevel3 3 10 11" xfId="39102"/>
    <cellStyle name="SAPBEXHLevel3 3 10 12" xfId="50977"/>
    <cellStyle name="SAPBEXHLevel3 3 10 13" xfId="50978"/>
    <cellStyle name="SAPBEXHLevel3 3 10 2" xfId="18213"/>
    <cellStyle name="SAPBEXHLevel3 3 10 2 2" xfId="18214"/>
    <cellStyle name="SAPBEXHLevel3 3 10 2 2 2" xfId="39103"/>
    <cellStyle name="SAPBEXHLevel3 3 10 2 3" xfId="18215"/>
    <cellStyle name="SAPBEXHLevel3 3 10 2 3 2" xfId="39104"/>
    <cellStyle name="SAPBEXHLevel3 3 10 2 4" xfId="18216"/>
    <cellStyle name="SAPBEXHLevel3 3 10 2 4 2" xfId="39105"/>
    <cellStyle name="SAPBEXHLevel3 3 10 2 5" xfId="18217"/>
    <cellStyle name="SAPBEXHLevel3 3 10 2 5 2" xfId="39106"/>
    <cellStyle name="SAPBEXHLevel3 3 10 2 6" xfId="39107"/>
    <cellStyle name="SAPBEXHLevel3 3 10 3" xfId="18218"/>
    <cellStyle name="SAPBEXHLevel3 3 10 3 2" xfId="18219"/>
    <cellStyle name="SAPBEXHLevel3 3 10 3 2 2" xfId="39108"/>
    <cellStyle name="SAPBEXHLevel3 3 10 3 3" xfId="18220"/>
    <cellStyle name="SAPBEXHLevel3 3 10 3 3 2" xfId="39109"/>
    <cellStyle name="SAPBEXHLevel3 3 10 3 4" xfId="18221"/>
    <cellStyle name="SAPBEXHLevel3 3 10 3 4 2" xfId="39110"/>
    <cellStyle name="SAPBEXHLevel3 3 10 3 5" xfId="18222"/>
    <cellStyle name="SAPBEXHLevel3 3 10 3 5 2" xfId="39111"/>
    <cellStyle name="SAPBEXHLevel3 3 10 3 6" xfId="39112"/>
    <cellStyle name="SAPBEXHLevel3 3 10 4" xfId="18223"/>
    <cellStyle name="SAPBEXHLevel3 3 10 4 2" xfId="18224"/>
    <cellStyle name="SAPBEXHLevel3 3 10 4 2 2" xfId="39113"/>
    <cellStyle name="SAPBEXHLevel3 3 10 4 3" xfId="18225"/>
    <cellStyle name="SAPBEXHLevel3 3 10 4 3 2" xfId="39114"/>
    <cellStyle name="SAPBEXHLevel3 3 10 4 4" xfId="18226"/>
    <cellStyle name="SAPBEXHLevel3 3 10 4 4 2" xfId="39115"/>
    <cellStyle name="SAPBEXHLevel3 3 10 4 5" xfId="18227"/>
    <cellStyle name="SAPBEXHLevel3 3 10 4 5 2" xfId="39116"/>
    <cellStyle name="SAPBEXHLevel3 3 10 4 6" xfId="39117"/>
    <cellStyle name="SAPBEXHLevel3 3 10 5" xfId="18228"/>
    <cellStyle name="SAPBEXHLevel3 3 10 5 2" xfId="39118"/>
    <cellStyle name="SAPBEXHLevel3 3 10 6" xfId="18229"/>
    <cellStyle name="SAPBEXHLevel3 3 10 6 2" xfId="39119"/>
    <cellStyle name="SAPBEXHLevel3 3 10 7" xfId="18230"/>
    <cellStyle name="SAPBEXHLevel3 3 10 7 2" xfId="39120"/>
    <cellStyle name="SAPBEXHLevel3 3 10 8" xfId="18231"/>
    <cellStyle name="SAPBEXHLevel3 3 10 8 2" xfId="39121"/>
    <cellStyle name="SAPBEXHLevel3 3 10 9" xfId="18232"/>
    <cellStyle name="SAPBEXHLevel3 3 10 9 2" xfId="39122"/>
    <cellStyle name="SAPBEXHLevel3 3 11" xfId="18233"/>
    <cellStyle name="SAPBEXHLevel3 3 11 2" xfId="18234"/>
    <cellStyle name="SAPBEXHLevel3 3 11 2 2" xfId="39123"/>
    <cellStyle name="SAPBEXHLevel3 3 11 3" xfId="18235"/>
    <cellStyle name="SAPBEXHLevel3 3 11 3 2" xfId="39124"/>
    <cellStyle name="SAPBEXHLevel3 3 11 4" xfId="18236"/>
    <cellStyle name="SAPBEXHLevel3 3 11 4 2" xfId="39125"/>
    <cellStyle name="SAPBEXHLevel3 3 11 5" xfId="18237"/>
    <cellStyle name="SAPBEXHLevel3 3 11 5 2" xfId="39126"/>
    <cellStyle name="SAPBEXHLevel3 3 11 6" xfId="39127"/>
    <cellStyle name="SAPBEXHLevel3 3 12" xfId="18238"/>
    <cellStyle name="SAPBEXHLevel3 3 12 2" xfId="18239"/>
    <cellStyle name="SAPBEXHLevel3 3 12 2 2" xfId="39128"/>
    <cellStyle name="SAPBEXHLevel3 3 12 3" xfId="18240"/>
    <cellStyle name="SAPBEXHLevel3 3 12 3 2" xfId="39129"/>
    <cellStyle name="SAPBEXHLevel3 3 12 4" xfId="18241"/>
    <cellStyle name="SAPBEXHLevel3 3 12 4 2" xfId="39130"/>
    <cellStyle name="SAPBEXHLevel3 3 12 5" xfId="18242"/>
    <cellStyle name="SAPBEXHLevel3 3 12 5 2" xfId="39131"/>
    <cellStyle name="SAPBEXHLevel3 3 12 6" xfId="39132"/>
    <cellStyle name="SAPBEXHLevel3 3 13" xfId="18243"/>
    <cellStyle name="SAPBEXHLevel3 3 13 2" xfId="18244"/>
    <cellStyle name="SAPBEXHLevel3 3 13 2 2" xfId="39133"/>
    <cellStyle name="SAPBEXHLevel3 3 13 3" xfId="18245"/>
    <cellStyle name="SAPBEXHLevel3 3 13 3 2" xfId="39134"/>
    <cellStyle name="SAPBEXHLevel3 3 13 4" xfId="18246"/>
    <cellStyle name="SAPBEXHLevel3 3 13 4 2" xfId="39135"/>
    <cellStyle name="SAPBEXHLevel3 3 13 5" xfId="18247"/>
    <cellStyle name="SAPBEXHLevel3 3 13 5 2" xfId="39136"/>
    <cellStyle name="SAPBEXHLevel3 3 13 6" xfId="39137"/>
    <cellStyle name="SAPBEXHLevel3 3 14" xfId="18248"/>
    <cellStyle name="SAPBEXHLevel3 3 14 2" xfId="39138"/>
    <cellStyle name="SAPBEXHLevel3 3 15" xfId="18249"/>
    <cellStyle name="SAPBEXHLevel3 3 15 2" xfId="39139"/>
    <cellStyle name="SAPBEXHLevel3 3 16" xfId="18250"/>
    <cellStyle name="SAPBEXHLevel3 3 16 2" xfId="39140"/>
    <cellStyle name="SAPBEXHLevel3 3 17" xfId="18251"/>
    <cellStyle name="SAPBEXHLevel3 3 17 2" xfId="39141"/>
    <cellStyle name="SAPBEXHLevel3 3 18" xfId="18252"/>
    <cellStyle name="SAPBEXHLevel3 3 18 2" xfId="39142"/>
    <cellStyle name="SAPBEXHLevel3 3 19" xfId="18253"/>
    <cellStyle name="SAPBEXHLevel3 3 19 2" xfId="39143"/>
    <cellStyle name="SAPBEXHLevel3 3 2" xfId="18254"/>
    <cellStyle name="SAPBEXHLevel3 3 2 10" xfId="18255"/>
    <cellStyle name="SAPBEXHLevel3 3 2 10 10" xfId="18256"/>
    <cellStyle name="SAPBEXHLevel3 3 2 10 10 2" xfId="39144"/>
    <cellStyle name="SAPBEXHLevel3 3 2 10 11" xfId="39145"/>
    <cellStyle name="SAPBEXHLevel3 3 2 10 12" xfId="50979"/>
    <cellStyle name="SAPBEXHLevel3 3 2 10 13" xfId="50980"/>
    <cellStyle name="SAPBEXHLevel3 3 2 10 2" xfId="18257"/>
    <cellStyle name="SAPBEXHLevel3 3 2 10 2 2" xfId="18258"/>
    <cellStyle name="SAPBEXHLevel3 3 2 10 2 2 2" xfId="39146"/>
    <cellStyle name="SAPBEXHLevel3 3 2 10 2 3" xfId="18259"/>
    <cellStyle name="SAPBEXHLevel3 3 2 10 2 3 2" xfId="39147"/>
    <cellStyle name="SAPBEXHLevel3 3 2 10 2 4" xfId="18260"/>
    <cellStyle name="SAPBEXHLevel3 3 2 10 2 4 2" xfId="39148"/>
    <cellStyle name="SAPBEXHLevel3 3 2 10 2 5" xfId="18261"/>
    <cellStyle name="SAPBEXHLevel3 3 2 10 2 5 2" xfId="39149"/>
    <cellStyle name="SAPBEXHLevel3 3 2 10 2 6" xfId="39150"/>
    <cellStyle name="SAPBEXHLevel3 3 2 10 3" xfId="18262"/>
    <cellStyle name="SAPBEXHLevel3 3 2 10 3 2" xfId="18263"/>
    <cellStyle name="SAPBEXHLevel3 3 2 10 3 2 2" xfId="39151"/>
    <cellStyle name="SAPBEXHLevel3 3 2 10 3 3" xfId="18264"/>
    <cellStyle name="SAPBEXHLevel3 3 2 10 3 3 2" xfId="39152"/>
    <cellStyle name="SAPBEXHLevel3 3 2 10 3 4" xfId="18265"/>
    <cellStyle name="SAPBEXHLevel3 3 2 10 3 4 2" xfId="39153"/>
    <cellStyle name="SAPBEXHLevel3 3 2 10 3 5" xfId="18266"/>
    <cellStyle name="SAPBEXHLevel3 3 2 10 3 5 2" xfId="39154"/>
    <cellStyle name="SAPBEXHLevel3 3 2 10 3 6" xfId="39155"/>
    <cellStyle name="SAPBEXHLevel3 3 2 10 4" xfId="18267"/>
    <cellStyle name="SAPBEXHLevel3 3 2 10 4 2" xfId="18268"/>
    <cellStyle name="SAPBEXHLevel3 3 2 10 4 2 2" xfId="39156"/>
    <cellStyle name="SAPBEXHLevel3 3 2 10 4 3" xfId="18269"/>
    <cellStyle name="SAPBEXHLevel3 3 2 10 4 3 2" xfId="39157"/>
    <cellStyle name="SAPBEXHLevel3 3 2 10 4 4" xfId="18270"/>
    <cellStyle name="SAPBEXHLevel3 3 2 10 4 4 2" xfId="39158"/>
    <cellStyle name="SAPBEXHLevel3 3 2 10 4 5" xfId="18271"/>
    <cellStyle name="SAPBEXHLevel3 3 2 10 4 5 2" xfId="39159"/>
    <cellStyle name="SAPBEXHLevel3 3 2 10 4 6" xfId="39160"/>
    <cellStyle name="SAPBEXHLevel3 3 2 10 5" xfId="18272"/>
    <cellStyle name="SAPBEXHLevel3 3 2 10 5 2" xfId="39161"/>
    <cellStyle name="SAPBEXHLevel3 3 2 10 6" xfId="18273"/>
    <cellStyle name="SAPBEXHLevel3 3 2 10 6 2" xfId="39162"/>
    <cellStyle name="SAPBEXHLevel3 3 2 10 7" xfId="18274"/>
    <cellStyle name="SAPBEXHLevel3 3 2 10 7 2" xfId="39163"/>
    <cellStyle name="SAPBEXHLevel3 3 2 10 8" xfId="18275"/>
    <cellStyle name="SAPBEXHLevel3 3 2 10 8 2" xfId="39164"/>
    <cellStyle name="SAPBEXHLevel3 3 2 10 9" xfId="18276"/>
    <cellStyle name="SAPBEXHLevel3 3 2 10 9 2" xfId="39165"/>
    <cellStyle name="SAPBEXHLevel3 3 2 11" xfId="18277"/>
    <cellStyle name="SAPBEXHLevel3 3 2 11 2" xfId="18278"/>
    <cellStyle name="SAPBEXHLevel3 3 2 11 2 2" xfId="39166"/>
    <cellStyle name="SAPBEXHLevel3 3 2 11 3" xfId="18279"/>
    <cellStyle name="SAPBEXHLevel3 3 2 11 3 2" xfId="39167"/>
    <cellStyle name="SAPBEXHLevel3 3 2 11 4" xfId="18280"/>
    <cellStyle name="SAPBEXHLevel3 3 2 11 4 2" xfId="39168"/>
    <cellStyle name="SAPBEXHLevel3 3 2 11 5" xfId="18281"/>
    <cellStyle name="SAPBEXHLevel3 3 2 11 5 2" xfId="39169"/>
    <cellStyle name="SAPBEXHLevel3 3 2 11 6" xfId="39170"/>
    <cellStyle name="SAPBEXHLevel3 3 2 12" xfId="18282"/>
    <cellStyle name="SAPBEXHLevel3 3 2 12 2" xfId="18283"/>
    <cellStyle name="SAPBEXHLevel3 3 2 12 2 2" xfId="39171"/>
    <cellStyle name="SAPBEXHLevel3 3 2 12 3" xfId="18284"/>
    <cellStyle name="SAPBEXHLevel3 3 2 12 3 2" xfId="39172"/>
    <cellStyle name="SAPBEXHLevel3 3 2 12 4" xfId="18285"/>
    <cellStyle name="SAPBEXHLevel3 3 2 12 4 2" xfId="39173"/>
    <cellStyle name="SAPBEXHLevel3 3 2 12 5" xfId="18286"/>
    <cellStyle name="SAPBEXHLevel3 3 2 12 5 2" xfId="39174"/>
    <cellStyle name="SAPBEXHLevel3 3 2 12 6" xfId="39175"/>
    <cellStyle name="SAPBEXHLevel3 3 2 13" xfId="18287"/>
    <cellStyle name="SAPBEXHLevel3 3 2 13 2" xfId="18288"/>
    <cellStyle name="SAPBEXHLevel3 3 2 13 2 2" xfId="39176"/>
    <cellStyle name="SAPBEXHLevel3 3 2 13 3" xfId="18289"/>
    <cellStyle name="SAPBEXHLevel3 3 2 13 3 2" xfId="39177"/>
    <cellStyle name="SAPBEXHLevel3 3 2 13 4" xfId="18290"/>
    <cellStyle name="SAPBEXHLevel3 3 2 13 4 2" xfId="39178"/>
    <cellStyle name="SAPBEXHLevel3 3 2 13 5" xfId="18291"/>
    <cellStyle name="SAPBEXHLevel3 3 2 13 5 2" xfId="39179"/>
    <cellStyle name="SAPBEXHLevel3 3 2 13 6" xfId="39180"/>
    <cellStyle name="SAPBEXHLevel3 3 2 14" xfId="18292"/>
    <cellStyle name="SAPBEXHLevel3 3 2 14 2" xfId="39181"/>
    <cellStyle name="SAPBEXHLevel3 3 2 15" xfId="18293"/>
    <cellStyle name="SAPBEXHLevel3 3 2 15 2" xfId="39182"/>
    <cellStyle name="SAPBEXHLevel3 3 2 16" xfId="18294"/>
    <cellStyle name="SAPBEXHLevel3 3 2 16 2" xfId="39183"/>
    <cellStyle name="SAPBEXHLevel3 3 2 17" xfId="18295"/>
    <cellStyle name="SAPBEXHLevel3 3 2 17 2" xfId="39184"/>
    <cellStyle name="SAPBEXHLevel3 3 2 18" xfId="18296"/>
    <cellStyle name="SAPBEXHLevel3 3 2 18 2" xfId="39185"/>
    <cellStyle name="SAPBEXHLevel3 3 2 19" xfId="18297"/>
    <cellStyle name="SAPBEXHLevel3 3 2 19 2" xfId="39186"/>
    <cellStyle name="SAPBEXHLevel3 3 2 2" xfId="18298"/>
    <cellStyle name="SAPBEXHLevel3 3 2 2 10" xfId="18299"/>
    <cellStyle name="SAPBEXHLevel3 3 2 2 10 2" xfId="39187"/>
    <cellStyle name="SAPBEXHLevel3 3 2 2 11" xfId="39188"/>
    <cellStyle name="SAPBEXHLevel3 3 2 2 12" xfId="50981"/>
    <cellStyle name="SAPBEXHLevel3 3 2 2 13" xfId="50982"/>
    <cellStyle name="SAPBEXHLevel3 3 2 2 2" xfId="18300"/>
    <cellStyle name="SAPBEXHLevel3 3 2 2 2 2" xfId="18301"/>
    <cellStyle name="SAPBEXHLevel3 3 2 2 2 2 2" xfId="39189"/>
    <cellStyle name="SAPBEXHLevel3 3 2 2 2 3" xfId="18302"/>
    <cellStyle name="SAPBEXHLevel3 3 2 2 2 3 2" xfId="39190"/>
    <cellStyle name="SAPBEXHLevel3 3 2 2 2 4" xfId="18303"/>
    <cellStyle name="SAPBEXHLevel3 3 2 2 2 4 2" xfId="39191"/>
    <cellStyle name="SAPBEXHLevel3 3 2 2 2 5" xfId="18304"/>
    <cellStyle name="SAPBEXHLevel3 3 2 2 2 5 2" xfId="39192"/>
    <cellStyle name="SAPBEXHLevel3 3 2 2 2 6" xfId="39193"/>
    <cellStyle name="SAPBEXHLevel3 3 2 2 3" xfId="18305"/>
    <cellStyle name="SAPBEXHLevel3 3 2 2 3 2" xfId="18306"/>
    <cellStyle name="SAPBEXHLevel3 3 2 2 3 2 2" xfId="39194"/>
    <cellStyle name="SAPBEXHLevel3 3 2 2 3 3" xfId="18307"/>
    <cellStyle name="SAPBEXHLevel3 3 2 2 3 3 2" xfId="39195"/>
    <cellStyle name="SAPBEXHLevel3 3 2 2 3 4" xfId="18308"/>
    <cellStyle name="SAPBEXHLevel3 3 2 2 3 4 2" xfId="39196"/>
    <cellStyle name="SAPBEXHLevel3 3 2 2 3 5" xfId="18309"/>
    <cellStyle name="SAPBEXHLevel3 3 2 2 3 5 2" xfId="39197"/>
    <cellStyle name="SAPBEXHLevel3 3 2 2 3 6" xfId="39198"/>
    <cellStyle name="SAPBEXHLevel3 3 2 2 4" xfId="18310"/>
    <cellStyle name="SAPBEXHLevel3 3 2 2 4 2" xfId="18311"/>
    <cellStyle name="SAPBEXHLevel3 3 2 2 4 2 2" xfId="39199"/>
    <cellStyle name="SAPBEXHLevel3 3 2 2 4 3" xfId="18312"/>
    <cellStyle name="SAPBEXHLevel3 3 2 2 4 3 2" xfId="39200"/>
    <cellStyle name="SAPBEXHLevel3 3 2 2 4 4" xfId="18313"/>
    <cellStyle name="SAPBEXHLevel3 3 2 2 4 4 2" xfId="39201"/>
    <cellStyle name="SAPBEXHLevel3 3 2 2 4 5" xfId="18314"/>
    <cellStyle name="SAPBEXHLevel3 3 2 2 4 5 2" xfId="39202"/>
    <cellStyle name="SAPBEXHLevel3 3 2 2 4 6" xfId="39203"/>
    <cellStyle name="SAPBEXHLevel3 3 2 2 5" xfId="18315"/>
    <cellStyle name="SAPBEXHLevel3 3 2 2 5 2" xfId="39204"/>
    <cellStyle name="SAPBEXHLevel3 3 2 2 6" xfId="18316"/>
    <cellStyle name="SAPBEXHLevel3 3 2 2 6 2" xfId="39205"/>
    <cellStyle name="SAPBEXHLevel3 3 2 2 7" xfId="18317"/>
    <cellStyle name="SAPBEXHLevel3 3 2 2 7 2" xfId="39206"/>
    <cellStyle name="SAPBEXHLevel3 3 2 2 8" xfId="18318"/>
    <cellStyle name="SAPBEXHLevel3 3 2 2 8 2" xfId="39207"/>
    <cellStyle name="SAPBEXHLevel3 3 2 2 9" xfId="18319"/>
    <cellStyle name="SAPBEXHLevel3 3 2 2 9 2" xfId="39208"/>
    <cellStyle name="SAPBEXHLevel3 3 2 20" xfId="39209"/>
    <cellStyle name="SAPBEXHLevel3 3 2 21" xfId="50983"/>
    <cellStyle name="SAPBEXHLevel3 3 2 22" xfId="50984"/>
    <cellStyle name="SAPBEXHLevel3 3 2 3" xfId="18320"/>
    <cellStyle name="SAPBEXHLevel3 3 2 3 10" xfId="18321"/>
    <cellStyle name="SAPBEXHLevel3 3 2 3 10 2" xfId="39210"/>
    <cellStyle name="SAPBEXHLevel3 3 2 3 11" xfId="39211"/>
    <cellStyle name="SAPBEXHLevel3 3 2 3 12" xfId="50985"/>
    <cellStyle name="SAPBEXHLevel3 3 2 3 13" xfId="50986"/>
    <cellStyle name="SAPBEXHLevel3 3 2 3 2" xfId="18322"/>
    <cellStyle name="SAPBEXHLevel3 3 2 3 2 2" xfId="18323"/>
    <cellStyle name="SAPBEXHLevel3 3 2 3 2 2 2" xfId="39212"/>
    <cellStyle name="SAPBEXHLevel3 3 2 3 2 3" xfId="18324"/>
    <cellStyle name="SAPBEXHLevel3 3 2 3 2 3 2" xfId="39213"/>
    <cellStyle name="SAPBEXHLevel3 3 2 3 2 4" xfId="18325"/>
    <cellStyle name="SAPBEXHLevel3 3 2 3 2 4 2" xfId="39214"/>
    <cellStyle name="SAPBEXHLevel3 3 2 3 2 5" xfId="18326"/>
    <cellStyle name="SAPBEXHLevel3 3 2 3 2 5 2" xfId="39215"/>
    <cellStyle name="SAPBEXHLevel3 3 2 3 2 6" xfId="39216"/>
    <cellStyle name="SAPBEXHLevel3 3 2 3 3" xfId="18327"/>
    <cellStyle name="SAPBEXHLevel3 3 2 3 3 2" xfId="18328"/>
    <cellStyle name="SAPBEXHLevel3 3 2 3 3 2 2" xfId="39217"/>
    <cellStyle name="SAPBEXHLevel3 3 2 3 3 3" xfId="18329"/>
    <cellStyle name="SAPBEXHLevel3 3 2 3 3 3 2" xfId="39218"/>
    <cellStyle name="SAPBEXHLevel3 3 2 3 3 4" xfId="18330"/>
    <cellStyle name="SAPBEXHLevel3 3 2 3 3 4 2" xfId="39219"/>
    <cellStyle name="SAPBEXHLevel3 3 2 3 3 5" xfId="18331"/>
    <cellStyle name="SAPBEXHLevel3 3 2 3 3 5 2" xfId="39220"/>
    <cellStyle name="SAPBEXHLevel3 3 2 3 3 6" xfId="39221"/>
    <cellStyle name="SAPBEXHLevel3 3 2 3 4" xfId="18332"/>
    <cellStyle name="SAPBEXHLevel3 3 2 3 4 2" xfId="18333"/>
    <cellStyle name="SAPBEXHLevel3 3 2 3 4 2 2" xfId="39222"/>
    <cellStyle name="SAPBEXHLevel3 3 2 3 4 3" xfId="18334"/>
    <cellStyle name="SAPBEXHLevel3 3 2 3 4 3 2" xfId="39223"/>
    <cellStyle name="SAPBEXHLevel3 3 2 3 4 4" xfId="18335"/>
    <cellStyle name="SAPBEXHLevel3 3 2 3 4 4 2" xfId="39224"/>
    <cellStyle name="SAPBEXHLevel3 3 2 3 4 5" xfId="18336"/>
    <cellStyle name="SAPBEXHLevel3 3 2 3 4 5 2" xfId="39225"/>
    <cellStyle name="SAPBEXHLevel3 3 2 3 4 6" xfId="39226"/>
    <cellStyle name="SAPBEXHLevel3 3 2 3 5" xfId="18337"/>
    <cellStyle name="SAPBEXHLevel3 3 2 3 5 2" xfId="39227"/>
    <cellStyle name="SAPBEXHLevel3 3 2 3 6" xfId="18338"/>
    <cellStyle name="SAPBEXHLevel3 3 2 3 6 2" xfId="39228"/>
    <cellStyle name="SAPBEXHLevel3 3 2 3 7" xfId="18339"/>
    <cellStyle name="SAPBEXHLevel3 3 2 3 7 2" xfId="39229"/>
    <cellStyle name="SAPBEXHLevel3 3 2 3 8" xfId="18340"/>
    <cellStyle name="SAPBEXHLevel3 3 2 3 8 2" xfId="39230"/>
    <cellStyle name="SAPBEXHLevel3 3 2 3 9" xfId="18341"/>
    <cellStyle name="SAPBEXHLevel3 3 2 3 9 2" xfId="39231"/>
    <cellStyle name="SAPBEXHLevel3 3 2 4" xfId="18342"/>
    <cellStyle name="SAPBEXHLevel3 3 2 4 10" xfId="18343"/>
    <cellStyle name="SAPBEXHLevel3 3 2 4 10 2" xfId="39232"/>
    <cellStyle name="SAPBEXHLevel3 3 2 4 11" xfId="39233"/>
    <cellStyle name="SAPBEXHLevel3 3 2 4 12" xfId="50987"/>
    <cellStyle name="SAPBEXHLevel3 3 2 4 13" xfId="50988"/>
    <cellStyle name="SAPBEXHLevel3 3 2 4 2" xfId="18344"/>
    <cellStyle name="SAPBEXHLevel3 3 2 4 2 2" xfId="18345"/>
    <cellStyle name="SAPBEXHLevel3 3 2 4 2 2 2" xfId="39234"/>
    <cellStyle name="SAPBEXHLevel3 3 2 4 2 3" xfId="18346"/>
    <cellStyle name="SAPBEXHLevel3 3 2 4 2 3 2" xfId="39235"/>
    <cellStyle name="SAPBEXHLevel3 3 2 4 2 4" xfId="18347"/>
    <cellStyle name="SAPBEXHLevel3 3 2 4 2 4 2" xfId="39236"/>
    <cellStyle name="SAPBEXHLevel3 3 2 4 2 5" xfId="18348"/>
    <cellStyle name="SAPBEXHLevel3 3 2 4 2 5 2" xfId="39237"/>
    <cellStyle name="SAPBEXHLevel3 3 2 4 2 6" xfId="39238"/>
    <cellStyle name="SAPBEXHLevel3 3 2 4 3" xfId="18349"/>
    <cellStyle name="SAPBEXHLevel3 3 2 4 3 2" xfId="18350"/>
    <cellStyle name="SAPBEXHLevel3 3 2 4 3 2 2" xfId="39239"/>
    <cellStyle name="SAPBEXHLevel3 3 2 4 3 3" xfId="18351"/>
    <cellStyle name="SAPBEXHLevel3 3 2 4 3 3 2" xfId="39240"/>
    <cellStyle name="SAPBEXHLevel3 3 2 4 3 4" xfId="18352"/>
    <cellStyle name="SAPBEXHLevel3 3 2 4 3 4 2" xfId="39241"/>
    <cellStyle name="SAPBEXHLevel3 3 2 4 3 5" xfId="18353"/>
    <cellStyle name="SAPBEXHLevel3 3 2 4 3 5 2" xfId="39242"/>
    <cellStyle name="SAPBEXHLevel3 3 2 4 3 6" xfId="39243"/>
    <cellStyle name="SAPBEXHLevel3 3 2 4 4" xfId="18354"/>
    <cellStyle name="SAPBEXHLevel3 3 2 4 4 2" xfId="18355"/>
    <cellStyle name="SAPBEXHLevel3 3 2 4 4 2 2" xfId="39244"/>
    <cellStyle name="SAPBEXHLevel3 3 2 4 4 3" xfId="18356"/>
    <cellStyle name="SAPBEXHLevel3 3 2 4 4 3 2" xfId="39245"/>
    <cellStyle name="SAPBEXHLevel3 3 2 4 4 4" xfId="18357"/>
    <cellStyle name="SAPBEXHLevel3 3 2 4 4 4 2" xfId="39246"/>
    <cellStyle name="SAPBEXHLevel3 3 2 4 4 5" xfId="18358"/>
    <cellStyle name="SAPBEXHLevel3 3 2 4 4 5 2" xfId="39247"/>
    <cellStyle name="SAPBEXHLevel3 3 2 4 4 6" xfId="39248"/>
    <cellStyle name="SAPBEXHLevel3 3 2 4 5" xfId="18359"/>
    <cellStyle name="SAPBEXHLevel3 3 2 4 5 2" xfId="39249"/>
    <cellStyle name="SAPBEXHLevel3 3 2 4 6" xfId="18360"/>
    <cellStyle name="SAPBEXHLevel3 3 2 4 6 2" xfId="39250"/>
    <cellStyle name="SAPBEXHLevel3 3 2 4 7" xfId="18361"/>
    <cellStyle name="SAPBEXHLevel3 3 2 4 7 2" xfId="39251"/>
    <cellStyle name="SAPBEXHLevel3 3 2 4 8" xfId="18362"/>
    <cellStyle name="SAPBEXHLevel3 3 2 4 8 2" xfId="39252"/>
    <cellStyle name="SAPBEXHLevel3 3 2 4 9" xfId="18363"/>
    <cellStyle name="SAPBEXHLevel3 3 2 4 9 2" xfId="39253"/>
    <cellStyle name="SAPBEXHLevel3 3 2 5" xfId="18364"/>
    <cellStyle name="SAPBEXHLevel3 3 2 5 10" xfId="18365"/>
    <cellStyle name="SAPBEXHLevel3 3 2 5 10 2" xfId="39254"/>
    <cellStyle name="SAPBEXHLevel3 3 2 5 11" xfId="39255"/>
    <cellStyle name="SAPBEXHLevel3 3 2 5 12" xfId="50989"/>
    <cellStyle name="SAPBEXHLevel3 3 2 5 13" xfId="50990"/>
    <cellStyle name="SAPBEXHLevel3 3 2 5 2" xfId="18366"/>
    <cellStyle name="SAPBEXHLevel3 3 2 5 2 2" xfId="18367"/>
    <cellStyle name="SAPBEXHLevel3 3 2 5 2 2 2" xfId="39256"/>
    <cellStyle name="SAPBEXHLevel3 3 2 5 2 3" xfId="18368"/>
    <cellStyle name="SAPBEXHLevel3 3 2 5 2 3 2" xfId="39257"/>
    <cellStyle name="SAPBEXHLevel3 3 2 5 2 4" xfId="18369"/>
    <cellStyle name="SAPBEXHLevel3 3 2 5 2 4 2" xfId="39258"/>
    <cellStyle name="SAPBEXHLevel3 3 2 5 2 5" xfId="18370"/>
    <cellStyle name="SAPBEXHLevel3 3 2 5 2 5 2" xfId="39259"/>
    <cellStyle name="SAPBEXHLevel3 3 2 5 2 6" xfId="39260"/>
    <cellStyle name="SAPBEXHLevel3 3 2 5 3" xfId="18371"/>
    <cellStyle name="SAPBEXHLevel3 3 2 5 3 2" xfId="18372"/>
    <cellStyle name="SAPBEXHLevel3 3 2 5 3 2 2" xfId="39261"/>
    <cellStyle name="SAPBEXHLevel3 3 2 5 3 3" xfId="18373"/>
    <cellStyle name="SAPBEXHLevel3 3 2 5 3 3 2" xfId="39262"/>
    <cellStyle name="SAPBEXHLevel3 3 2 5 3 4" xfId="18374"/>
    <cellStyle name="SAPBEXHLevel3 3 2 5 3 4 2" xfId="39263"/>
    <cellStyle name="SAPBEXHLevel3 3 2 5 3 5" xfId="18375"/>
    <cellStyle name="SAPBEXHLevel3 3 2 5 3 5 2" xfId="39264"/>
    <cellStyle name="SAPBEXHLevel3 3 2 5 3 6" xfId="39265"/>
    <cellStyle name="SAPBEXHLevel3 3 2 5 4" xfId="18376"/>
    <cellStyle name="SAPBEXHLevel3 3 2 5 4 2" xfId="18377"/>
    <cellStyle name="SAPBEXHLevel3 3 2 5 4 2 2" xfId="39266"/>
    <cellStyle name="SAPBEXHLevel3 3 2 5 4 3" xfId="18378"/>
    <cellStyle name="SAPBEXHLevel3 3 2 5 4 3 2" xfId="39267"/>
    <cellStyle name="SAPBEXHLevel3 3 2 5 4 4" xfId="18379"/>
    <cellStyle name="SAPBEXHLevel3 3 2 5 4 4 2" xfId="39268"/>
    <cellStyle name="SAPBEXHLevel3 3 2 5 4 5" xfId="18380"/>
    <cellStyle name="SAPBEXHLevel3 3 2 5 4 5 2" xfId="39269"/>
    <cellStyle name="SAPBEXHLevel3 3 2 5 4 6" xfId="39270"/>
    <cellStyle name="SAPBEXHLevel3 3 2 5 5" xfId="18381"/>
    <cellStyle name="SAPBEXHLevel3 3 2 5 5 2" xfId="39271"/>
    <cellStyle name="SAPBEXHLevel3 3 2 5 6" xfId="18382"/>
    <cellStyle name="SAPBEXHLevel3 3 2 5 6 2" xfId="39272"/>
    <cellStyle name="SAPBEXHLevel3 3 2 5 7" xfId="18383"/>
    <cellStyle name="SAPBEXHLevel3 3 2 5 7 2" xfId="39273"/>
    <cellStyle name="SAPBEXHLevel3 3 2 5 8" xfId="18384"/>
    <cellStyle name="SAPBEXHLevel3 3 2 5 8 2" xfId="39274"/>
    <cellStyle name="SAPBEXHLevel3 3 2 5 9" xfId="18385"/>
    <cellStyle name="SAPBEXHLevel3 3 2 5 9 2" xfId="39275"/>
    <cellStyle name="SAPBEXHLevel3 3 2 6" xfId="18386"/>
    <cellStyle name="SAPBEXHLevel3 3 2 6 10" xfId="18387"/>
    <cellStyle name="SAPBEXHLevel3 3 2 6 10 2" xfId="39276"/>
    <cellStyle name="SAPBEXHLevel3 3 2 6 11" xfId="39277"/>
    <cellStyle name="SAPBEXHLevel3 3 2 6 12" xfId="50991"/>
    <cellStyle name="SAPBEXHLevel3 3 2 6 13" xfId="50992"/>
    <cellStyle name="SAPBEXHLevel3 3 2 6 2" xfId="18388"/>
    <cellStyle name="SAPBEXHLevel3 3 2 6 2 2" xfId="18389"/>
    <cellStyle name="SAPBEXHLevel3 3 2 6 2 2 2" xfId="39278"/>
    <cellStyle name="SAPBEXHLevel3 3 2 6 2 3" xfId="18390"/>
    <cellStyle name="SAPBEXHLevel3 3 2 6 2 3 2" xfId="39279"/>
    <cellStyle name="SAPBEXHLevel3 3 2 6 2 4" xfId="18391"/>
    <cellStyle name="SAPBEXHLevel3 3 2 6 2 4 2" xfId="39280"/>
    <cellStyle name="SAPBEXHLevel3 3 2 6 2 5" xfId="18392"/>
    <cellStyle name="SAPBEXHLevel3 3 2 6 2 5 2" xfId="39281"/>
    <cellStyle name="SAPBEXHLevel3 3 2 6 2 6" xfId="39282"/>
    <cellStyle name="SAPBEXHLevel3 3 2 6 3" xfId="18393"/>
    <cellStyle name="SAPBEXHLevel3 3 2 6 3 2" xfId="18394"/>
    <cellStyle name="SAPBEXHLevel3 3 2 6 3 2 2" xfId="39283"/>
    <cellStyle name="SAPBEXHLevel3 3 2 6 3 3" xfId="18395"/>
    <cellStyle name="SAPBEXHLevel3 3 2 6 3 3 2" xfId="39284"/>
    <cellStyle name="SAPBEXHLevel3 3 2 6 3 4" xfId="18396"/>
    <cellStyle name="SAPBEXHLevel3 3 2 6 3 4 2" xfId="39285"/>
    <cellStyle name="SAPBEXHLevel3 3 2 6 3 5" xfId="18397"/>
    <cellStyle name="SAPBEXHLevel3 3 2 6 3 5 2" xfId="39286"/>
    <cellStyle name="SAPBEXHLevel3 3 2 6 3 6" xfId="39287"/>
    <cellStyle name="SAPBEXHLevel3 3 2 6 4" xfId="18398"/>
    <cellStyle name="SAPBEXHLevel3 3 2 6 4 2" xfId="18399"/>
    <cellStyle name="SAPBEXHLevel3 3 2 6 4 2 2" xfId="39288"/>
    <cellStyle name="SAPBEXHLevel3 3 2 6 4 3" xfId="18400"/>
    <cellStyle name="SAPBEXHLevel3 3 2 6 4 3 2" xfId="39289"/>
    <cellStyle name="SAPBEXHLevel3 3 2 6 4 4" xfId="18401"/>
    <cellStyle name="SAPBEXHLevel3 3 2 6 4 4 2" xfId="39290"/>
    <cellStyle name="SAPBEXHLevel3 3 2 6 4 5" xfId="18402"/>
    <cellStyle name="SAPBEXHLevel3 3 2 6 4 5 2" xfId="39291"/>
    <cellStyle name="SAPBEXHLevel3 3 2 6 4 6" xfId="39292"/>
    <cellStyle name="SAPBEXHLevel3 3 2 6 5" xfId="18403"/>
    <cellStyle name="SAPBEXHLevel3 3 2 6 5 2" xfId="39293"/>
    <cellStyle name="SAPBEXHLevel3 3 2 6 6" xfId="18404"/>
    <cellStyle name="SAPBEXHLevel3 3 2 6 6 2" xfId="39294"/>
    <cellStyle name="SAPBEXHLevel3 3 2 6 7" xfId="18405"/>
    <cellStyle name="SAPBEXHLevel3 3 2 6 7 2" xfId="39295"/>
    <cellStyle name="SAPBEXHLevel3 3 2 6 8" xfId="18406"/>
    <cellStyle name="SAPBEXHLevel3 3 2 6 8 2" xfId="39296"/>
    <cellStyle name="SAPBEXHLevel3 3 2 6 9" xfId="18407"/>
    <cellStyle name="SAPBEXHLevel3 3 2 6 9 2" xfId="39297"/>
    <cellStyle name="SAPBEXHLevel3 3 2 7" xfId="18408"/>
    <cellStyle name="SAPBEXHLevel3 3 2 7 10" xfId="18409"/>
    <cellStyle name="SAPBEXHLevel3 3 2 7 10 2" xfId="39298"/>
    <cellStyle name="SAPBEXHLevel3 3 2 7 11" xfId="39299"/>
    <cellStyle name="SAPBEXHLevel3 3 2 7 12" xfId="50993"/>
    <cellStyle name="SAPBEXHLevel3 3 2 7 13" xfId="50994"/>
    <cellStyle name="SAPBEXHLevel3 3 2 7 2" xfId="18410"/>
    <cellStyle name="SAPBEXHLevel3 3 2 7 2 2" xfId="18411"/>
    <cellStyle name="SAPBEXHLevel3 3 2 7 2 2 2" xfId="39300"/>
    <cellStyle name="SAPBEXHLevel3 3 2 7 2 3" xfId="18412"/>
    <cellStyle name="SAPBEXHLevel3 3 2 7 2 3 2" xfId="39301"/>
    <cellStyle name="SAPBEXHLevel3 3 2 7 2 4" xfId="18413"/>
    <cellStyle name="SAPBEXHLevel3 3 2 7 2 4 2" xfId="39302"/>
    <cellStyle name="SAPBEXHLevel3 3 2 7 2 5" xfId="18414"/>
    <cellStyle name="SAPBEXHLevel3 3 2 7 2 5 2" xfId="39303"/>
    <cellStyle name="SAPBEXHLevel3 3 2 7 2 6" xfId="39304"/>
    <cellStyle name="SAPBEXHLevel3 3 2 7 3" xfId="18415"/>
    <cellStyle name="SAPBEXHLevel3 3 2 7 3 2" xfId="18416"/>
    <cellStyle name="SAPBEXHLevel3 3 2 7 3 2 2" xfId="39305"/>
    <cellStyle name="SAPBEXHLevel3 3 2 7 3 3" xfId="18417"/>
    <cellStyle name="SAPBEXHLevel3 3 2 7 3 3 2" xfId="39306"/>
    <cellStyle name="SAPBEXHLevel3 3 2 7 3 4" xfId="18418"/>
    <cellStyle name="SAPBEXHLevel3 3 2 7 3 4 2" xfId="39307"/>
    <cellStyle name="SAPBEXHLevel3 3 2 7 3 5" xfId="18419"/>
    <cellStyle name="SAPBEXHLevel3 3 2 7 3 5 2" xfId="39308"/>
    <cellStyle name="SAPBEXHLevel3 3 2 7 3 6" xfId="39309"/>
    <cellStyle name="SAPBEXHLevel3 3 2 7 4" xfId="18420"/>
    <cellStyle name="SAPBEXHLevel3 3 2 7 4 2" xfId="18421"/>
    <cellStyle name="SAPBEXHLevel3 3 2 7 4 2 2" xfId="39310"/>
    <cellStyle name="SAPBEXHLevel3 3 2 7 4 3" xfId="18422"/>
    <cellStyle name="SAPBEXHLevel3 3 2 7 4 3 2" xfId="39311"/>
    <cellStyle name="SAPBEXHLevel3 3 2 7 4 4" xfId="18423"/>
    <cellStyle name="SAPBEXHLevel3 3 2 7 4 4 2" xfId="39312"/>
    <cellStyle name="SAPBEXHLevel3 3 2 7 4 5" xfId="18424"/>
    <cellStyle name="SAPBEXHLevel3 3 2 7 4 5 2" xfId="39313"/>
    <cellStyle name="SAPBEXHLevel3 3 2 7 4 6" xfId="39314"/>
    <cellStyle name="SAPBEXHLevel3 3 2 7 5" xfId="18425"/>
    <cellStyle name="SAPBEXHLevel3 3 2 7 5 2" xfId="39315"/>
    <cellStyle name="SAPBEXHLevel3 3 2 7 6" xfId="18426"/>
    <cellStyle name="SAPBEXHLevel3 3 2 7 6 2" xfId="39316"/>
    <cellStyle name="SAPBEXHLevel3 3 2 7 7" xfId="18427"/>
    <cellStyle name="SAPBEXHLevel3 3 2 7 7 2" xfId="39317"/>
    <cellStyle name="SAPBEXHLevel3 3 2 7 8" xfId="18428"/>
    <cellStyle name="SAPBEXHLevel3 3 2 7 8 2" xfId="39318"/>
    <cellStyle name="SAPBEXHLevel3 3 2 7 9" xfId="18429"/>
    <cellStyle name="SAPBEXHLevel3 3 2 7 9 2" xfId="39319"/>
    <cellStyle name="SAPBEXHLevel3 3 2 8" xfId="18430"/>
    <cellStyle name="SAPBEXHLevel3 3 2 8 10" xfId="18431"/>
    <cellStyle name="SAPBEXHLevel3 3 2 8 10 2" xfId="39320"/>
    <cellStyle name="SAPBEXHLevel3 3 2 8 11" xfId="39321"/>
    <cellStyle name="SAPBEXHLevel3 3 2 8 12" xfId="50995"/>
    <cellStyle name="SAPBEXHLevel3 3 2 8 13" xfId="50996"/>
    <cellStyle name="SAPBEXHLevel3 3 2 8 2" xfId="18432"/>
    <cellStyle name="SAPBEXHLevel3 3 2 8 2 2" xfId="18433"/>
    <cellStyle name="SAPBEXHLevel3 3 2 8 2 2 2" xfId="39322"/>
    <cellStyle name="SAPBEXHLevel3 3 2 8 2 3" xfId="18434"/>
    <cellStyle name="SAPBEXHLevel3 3 2 8 2 3 2" xfId="39323"/>
    <cellStyle name="SAPBEXHLevel3 3 2 8 2 4" xfId="18435"/>
    <cellStyle name="SAPBEXHLevel3 3 2 8 2 4 2" xfId="39324"/>
    <cellStyle name="SAPBEXHLevel3 3 2 8 2 5" xfId="18436"/>
    <cellStyle name="SAPBEXHLevel3 3 2 8 2 5 2" xfId="39325"/>
    <cellStyle name="SAPBEXHLevel3 3 2 8 2 6" xfId="39326"/>
    <cellStyle name="SAPBEXHLevel3 3 2 8 3" xfId="18437"/>
    <cellStyle name="SAPBEXHLevel3 3 2 8 3 2" xfId="18438"/>
    <cellStyle name="SAPBEXHLevel3 3 2 8 3 2 2" xfId="39327"/>
    <cellStyle name="SAPBEXHLevel3 3 2 8 3 3" xfId="18439"/>
    <cellStyle name="SAPBEXHLevel3 3 2 8 3 3 2" xfId="39328"/>
    <cellStyle name="SAPBEXHLevel3 3 2 8 3 4" xfId="18440"/>
    <cellStyle name="SAPBEXHLevel3 3 2 8 3 4 2" xfId="39329"/>
    <cellStyle name="SAPBEXHLevel3 3 2 8 3 5" xfId="18441"/>
    <cellStyle name="SAPBEXHLevel3 3 2 8 3 5 2" xfId="39330"/>
    <cellStyle name="SAPBEXHLevel3 3 2 8 3 6" xfId="39331"/>
    <cellStyle name="SAPBEXHLevel3 3 2 8 4" xfId="18442"/>
    <cellStyle name="SAPBEXHLevel3 3 2 8 4 2" xfId="18443"/>
    <cellStyle name="SAPBEXHLevel3 3 2 8 4 2 2" xfId="39332"/>
    <cellStyle name="SAPBEXHLevel3 3 2 8 4 3" xfId="18444"/>
    <cellStyle name="SAPBEXHLevel3 3 2 8 4 3 2" xfId="39333"/>
    <cellStyle name="SAPBEXHLevel3 3 2 8 4 4" xfId="18445"/>
    <cellStyle name="SAPBEXHLevel3 3 2 8 4 4 2" xfId="39334"/>
    <cellStyle name="SAPBEXHLevel3 3 2 8 4 5" xfId="18446"/>
    <cellStyle name="SAPBEXHLevel3 3 2 8 4 5 2" xfId="39335"/>
    <cellStyle name="SAPBEXHLevel3 3 2 8 4 6" xfId="39336"/>
    <cellStyle name="SAPBEXHLevel3 3 2 8 5" xfId="18447"/>
    <cellStyle name="SAPBEXHLevel3 3 2 8 5 2" xfId="39337"/>
    <cellStyle name="SAPBEXHLevel3 3 2 8 6" xfId="18448"/>
    <cellStyle name="SAPBEXHLevel3 3 2 8 6 2" xfId="39338"/>
    <cellStyle name="SAPBEXHLevel3 3 2 8 7" xfId="18449"/>
    <cellStyle name="SAPBEXHLevel3 3 2 8 7 2" xfId="39339"/>
    <cellStyle name="SAPBEXHLevel3 3 2 8 8" xfId="18450"/>
    <cellStyle name="SAPBEXHLevel3 3 2 8 8 2" xfId="39340"/>
    <cellStyle name="SAPBEXHLevel3 3 2 8 9" xfId="18451"/>
    <cellStyle name="SAPBEXHLevel3 3 2 8 9 2" xfId="39341"/>
    <cellStyle name="SAPBEXHLevel3 3 2 9" xfId="18452"/>
    <cellStyle name="SAPBEXHLevel3 3 2 9 10" xfId="18453"/>
    <cellStyle name="SAPBEXHLevel3 3 2 9 10 2" xfId="39342"/>
    <cellStyle name="SAPBEXHLevel3 3 2 9 11" xfId="39343"/>
    <cellStyle name="SAPBEXHLevel3 3 2 9 12" xfId="50997"/>
    <cellStyle name="SAPBEXHLevel3 3 2 9 13" xfId="50998"/>
    <cellStyle name="SAPBEXHLevel3 3 2 9 2" xfId="18454"/>
    <cellStyle name="SAPBEXHLevel3 3 2 9 2 2" xfId="18455"/>
    <cellStyle name="SAPBEXHLevel3 3 2 9 2 2 2" xfId="39344"/>
    <cellStyle name="SAPBEXHLevel3 3 2 9 2 3" xfId="18456"/>
    <cellStyle name="SAPBEXHLevel3 3 2 9 2 3 2" xfId="39345"/>
    <cellStyle name="SAPBEXHLevel3 3 2 9 2 4" xfId="18457"/>
    <cellStyle name="SAPBEXHLevel3 3 2 9 2 4 2" xfId="39346"/>
    <cellStyle name="SAPBEXHLevel3 3 2 9 2 5" xfId="18458"/>
    <cellStyle name="SAPBEXHLevel3 3 2 9 2 5 2" xfId="39347"/>
    <cellStyle name="SAPBEXHLevel3 3 2 9 2 6" xfId="39348"/>
    <cellStyle name="SAPBEXHLevel3 3 2 9 3" xfId="18459"/>
    <cellStyle name="SAPBEXHLevel3 3 2 9 3 2" xfId="18460"/>
    <cellStyle name="SAPBEXHLevel3 3 2 9 3 2 2" xfId="39349"/>
    <cellStyle name="SAPBEXHLevel3 3 2 9 3 3" xfId="18461"/>
    <cellStyle name="SAPBEXHLevel3 3 2 9 3 3 2" xfId="39350"/>
    <cellStyle name="SAPBEXHLevel3 3 2 9 3 4" xfId="18462"/>
    <cellStyle name="SAPBEXHLevel3 3 2 9 3 4 2" xfId="39351"/>
    <cellStyle name="SAPBEXHLevel3 3 2 9 3 5" xfId="18463"/>
    <cellStyle name="SAPBEXHLevel3 3 2 9 3 5 2" xfId="39352"/>
    <cellStyle name="SAPBEXHLevel3 3 2 9 3 6" xfId="39353"/>
    <cellStyle name="SAPBEXHLevel3 3 2 9 4" xfId="18464"/>
    <cellStyle name="SAPBEXHLevel3 3 2 9 4 2" xfId="18465"/>
    <cellStyle name="SAPBEXHLevel3 3 2 9 4 2 2" xfId="39354"/>
    <cellStyle name="SAPBEXHLevel3 3 2 9 4 3" xfId="18466"/>
    <cellStyle name="SAPBEXHLevel3 3 2 9 4 3 2" xfId="39355"/>
    <cellStyle name="SAPBEXHLevel3 3 2 9 4 4" xfId="18467"/>
    <cellStyle name="SAPBEXHLevel3 3 2 9 4 4 2" xfId="39356"/>
    <cellStyle name="SAPBEXHLevel3 3 2 9 4 5" xfId="18468"/>
    <cellStyle name="SAPBEXHLevel3 3 2 9 4 5 2" xfId="39357"/>
    <cellStyle name="SAPBEXHLevel3 3 2 9 4 6" xfId="39358"/>
    <cellStyle name="SAPBEXHLevel3 3 2 9 5" xfId="18469"/>
    <cellStyle name="SAPBEXHLevel3 3 2 9 5 2" xfId="39359"/>
    <cellStyle name="SAPBEXHLevel3 3 2 9 6" xfId="18470"/>
    <cellStyle name="SAPBEXHLevel3 3 2 9 6 2" xfId="39360"/>
    <cellStyle name="SAPBEXHLevel3 3 2 9 7" xfId="18471"/>
    <cellStyle name="SAPBEXHLevel3 3 2 9 7 2" xfId="39361"/>
    <cellStyle name="SAPBEXHLevel3 3 2 9 8" xfId="18472"/>
    <cellStyle name="SAPBEXHLevel3 3 2 9 8 2" xfId="39362"/>
    <cellStyle name="SAPBEXHLevel3 3 2 9 9" xfId="18473"/>
    <cellStyle name="SAPBEXHLevel3 3 2 9 9 2" xfId="39363"/>
    <cellStyle name="SAPBEXHLevel3 3 20" xfId="39364"/>
    <cellStyle name="SAPBEXHLevel3 3 21" xfId="50999"/>
    <cellStyle name="SAPBEXHLevel3 3 22" xfId="51000"/>
    <cellStyle name="SAPBEXHLevel3 3 3" xfId="18474"/>
    <cellStyle name="SAPBEXHLevel3 3 3 10" xfId="18475"/>
    <cellStyle name="SAPBEXHLevel3 3 3 10 2" xfId="39365"/>
    <cellStyle name="SAPBEXHLevel3 3 3 11" xfId="39366"/>
    <cellStyle name="SAPBEXHLevel3 3 3 12" xfId="51001"/>
    <cellStyle name="SAPBEXHLevel3 3 3 13" xfId="51002"/>
    <cellStyle name="SAPBEXHLevel3 3 3 2" xfId="18476"/>
    <cellStyle name="SAPBEXHLevel3 3 3 2 2" xfId="18477"/>
    <cellStyle name="SAPBEXHLevel3 3 3 2 2 2" xfId="39367"/>
    <cellStyle name="SAPBEXHLevel3 3 3 2 3" xfId="18478"/>
    <cellStyle name="SAPBEXHLevel3 3 3 2 3 2" xfId="39368"/>
    <cellStyle name="SAPBEXHLevel3 3 3 2 4" xfId="18479"/>
    <cellStyle name="SAPBEXHLevel3 3 3 2 4 2" xfId="39369"/>
    <cellStyle name="SAPBEXHLevel3 3 3 2 5" xfId="18480"/>
    <cellStyle name="SAPBEXHLevel3 3 3 2 5 2" xfId="39370"/>
    <cellStyle name="SAPBEXHLevel3 3 3 2 6" xfId="39371"/>
    <cellStyle name="SAPBEXHLevel3 3 3 3" xfId="18481"/>
    <cellStyle name="SAPBEXHLevel3 3 3 3 2" xfId="18482"/>
    <cellStyle name="SAPBEXHLevel3 3 3 3 2 2" xfId="39372"/>
    <cellStyle name="SAPBEXHLevel3 3 3 3 3" xfId="18483"/>
    <cellStyle name="SAPBEXHLevel3 3 3 3 3 2" xfId="39373"/>
    <cellStyle name="SAPBEXHLevel3 3 3 3 4" xfId="18484"/>
    <cellStyle name="SAPBEXHLevel3 3 3 3 4 2" xfId="39374"/>
    <cellStyle name="SAPBEXHLevel3 3 3 3 5" xfId="18485"/>
    <cellStyle name="SAPBEXHLevel3 3 3 3 5 2" xfId="39375"/>
    <cellStyle name="SAPBEXHLevel3 3 3 3 6" xfId="39376"/>
    <cellStyle name="SAPBEXHLevel3 3 3 4" xfId="18486"/>
    <cellStyle name="SAPBEXHLevel3 3 3 4 2" xfId="18487"/>
    <cellStyle name="SAPBEXHLevel3 3 3 4 2 2" xfId="39377"/>
    <cellStyle name="SAPBEXHLevel3 3 3 4 3" xfId="18488"/>
    <cellStyle name="SAPBEXHLevel3 3 3 4 3 2" xfId="39378"/>
    <cellStyle name="SAPBEXHLevel3 3 3 4 4" xfId="18489"/>
    <cellStyle name="SAPBEXHLevel3 3 3 4 4 2" xfId="39379"/>
    <cellStyle name="SAPBEXHLevel3 3 3 4 5" xfId="18490"/>
    <cellStyle name="SAPBEXHLevel3 3 3 4 5 2" xfId="39380"/>
    <cellStyle name="SAPBEXHLevel3 3 3 4 6" xfId="39381"/>
    <cellStyle name="SAPBEXHLevel3 3 3 5" xfId="18491"/>
    <cellStyle name="SAPBEXHLevel3 3 3 5 2" xfId="39382"/>
    <cellStyle name="SAPBEXHLevel3 3 3 6" xfId="18492"/>
    <cellStyle name="SAPBEXHLevel3 3 3 6 2" xfId="39383"/>
    <cellStyle name="SAPBEXHLevel3 3 3 7" xfId="18493"/>
    <cellStyle name="SAPBEXHLevel3 3 3 7 2" xfId="39384"/>
    <cellStyle name="SAPBEXHLevel3 3 3 8" xfId="18494"/>
    <cellStyle name="SAPBEXHLevel3 3 3 8 2" xfId="39385"/>
    <cellStyle name="SAPBEXHLevel3 3 3 9" xfId="18495"/>
    <cellStyle name="SAPBEXHLevel3 3 3 9 2" xfId="39386"/>
    <cellStyle name="SAPBEXHLevel3 3 4" xfId="18496"/>
    <cellStyle name="SAPBEXHLevel3 3 4 10" xfId="18497"/>
    <cellStyle name="SAPBEXHLevel3 3 4 10 2" xfId="39387"/>
    <cellStyle name="SAPBEXHLevel3 3 4 11" xfId="39388"/>
    <cellStyle name="SAPBEXHLevel3 3 4 12" xfId="51003"/>
    <cellStyle name="SAPBEXHLevel3 3 4 13" xfId="51004"/>
    <cellStyle name="SAPBEXHLevel3 3 4 2" xfId="18498"/>
    <cellStyle name="SAPBEXHLevel3 3 4 2 2" xfId="18499"/>
    <cellStyle name="SAPBEXHLevel3 3 4 2 2 2" xfId="39389"/>
    <cellStyle name="SAPBEXHLevel3 3 4 2 3" xfId="18500"/>
    <cellStyle name="SAPBEXHLevel3 3 4 2 3 2" xfId="39390"/>
    <cellStyle name="SAPBEXHLevel3 3 4 2 4" xfId="18501"/>
    <cellStyle name="SAPBEXHLevel3 3 4 2 4 2" xfId="39391"/>
    <cellStyle name="SAPBEXHLevel3 3 4 2 5" xfId="18502"/>
    <cellStyle name="SAPBEXHLevel3 3 4 2 5 2" xfId="39392"/>
    <cellStyle name="SAPBEXHLevel3 3 4 2 6" xfId="39393"/>
    <cellStyle name="SAPBEXHLevel3 3 4 3" xfId="18503"/>
    <cellStyle name="SAPBEXHLevel3 3 4 3 2" xfId="18504"/>
    <cellStyle name="SAPBEXHLevel3 3 4 3 2 2" xfId="39394"/>
    <cellStyle name="SAPBEXHLevel3 3 4 3 3" xfId="18505"/>
    <cellStyle name="SAPBEXHLevel3 3 4 3 3 2" xfId="39395"/>
    <cellStyle name="SAPBEXHLevel3 3 4 3 4" xfId="18506"/>
    <cellStyle name="SAPBEXHLevel3 3 4 3 4 2" xfId="39396"/>
    <cellStyle name="SAPBEXHLevel3 3 4 3 5" xfId="18507"/>
    <cellStyle name="SAPBEXHLevel3 3 4 3 5 2" xfId="39397"/>
    <cellStyle name="SAPBEXHLevel3 3 4 3 6" xfId="39398"/>
    <cellStyle name="SAPBEXHLevel3 3 4 4" xfId="18508"/>
    <cellStyle name="SAPBEXHLevel3 3 4 4 2" xfId="18509"/>
    <cellStyle name="SAPBEXHLevel3 3 4 4 2 2" xfId="39399"/>
    <cellStyle name="SAPBEXHLevel3 3 4 4 3" xfId="18510"/>
    <cellStyle name="SAPBEXHLevel3 3 4 4 3 2" xfId="39400"/>
    <cellStyle name="SAPBEXHLevel3 3 4 4 4" xfId="18511"/>
    <cellStyle name="SAPBEXHLevel3 3 4 4 4 2" xfId="39401"/>
    <cellStyle name="SAPBEXHLevel3 3 4 4 5" xfId="18512"/>
    <cellStyle name="SAPBEXHLevel3 3 4 4 5 2" xfId="39402"/>
    <cellStyle name="SAPBEXHLevel3 3 4 4 6" xfId="39403"/>
    <cellStyle name="SAPBEXHLevel3 3 4 5" xfId="18513"/>
    <cellStyle name="SAPBEXHLevel3 3 4 5 2" xfId="39404"/>
    <cellStyle name="SAPBEXHLevel3 3 4 6" xfId="18514"/>
    <cellStyle name="SAPBEXHLevel3 3 4 6 2" xfId="39405"/>
    <cellStyle name="SAPBEXHLevel3 3 4 7" xfId="18515"/>
    <cellStyle name="SAPBEXHLevel3 3 4 7 2" xfId="39406"/>
    <cellStyle name="SAPBEXHLevel3 3 4 8" xfId="18516"/>
    <cellStyle name="SAPBEXHLevel3 3 4 8 2" xfId="39407"/>
    <cellStyle name="SAPBEXHLevel3 3 4 9" xfId="18517"/>
    <cellStyle name="SAPBEXHLevel3 3 4 9 2" xfId="39408"/>
    <cellStyle name="SAPBEXHLevel3 3 5" xfId="18518"/>
    <cellStyle name="SAPBEXHLevel3 3 5 10" xfId="18519"/>
    <cellStyle name="SAPBEXHLevel3 3 5 10 2" xfId="39409"/>
    <cellStyle name="SAPBEXHLevel3 3 5 11" xfId="39410"/>
    <cellStyle name="SAPBEXHLevel3 3 5 12" xfId="51005"/>
    <cellStyle name="SAPBEXHLevel3 3 5 13" xfId="51006"/>
    <cellStyle name="SAPBEXHLevel3 3 5 2" xfId="18520"/>
    <cellStyle name="SAPBEXHLevel3 3 5 2 2" xfId="18521"/>
    <cellStyle name="SAPBEXHLevel3 3 5 2 2 2" xfId="39411"/>
    <cellStyle name="SAPBEXHLevel3 3 5 2 3" xfId="18522"/>
    <cellStyle name="SAPBEXHLevel3 3 5 2 3 2" xfId="39412"/>
    <cellStyle name="SAPBEXHLevel3 3 5 2 4" xfId="18523"/>
    <cellStyle name="SAPBEXHLevel3 3 5 2 4 2" xfId="39413"/>
    <cellStyle name="SAPBEXHLevel3 3 5 2 5" xfId="18524"/>
    <cellStyle name="SAPBEXHLevel3 3 5 2 5 2" xfId="39414"/>
    <cellStyle name="SAPBEXHLevel3 3 5 2 6" xfId="39415"/>
    <cellStyle name="SAPBEXHLevel3 3 5 3" xfId="18525"/>
    <cellStyle name="SAPBEXHLevel3 3 5 3 2" xfId="18526"/>
    <cellStyle name="SAPBEXHLevel3 3 5 3 2 2" xfId="39416"/>
    <cellStyle name="SAPBEXHLevel3 3 5 3 3" xfId="18527"/>
    <cellStyle name="SAPBEXHLevel3 3 5 3 3 2" xfId="39417"/>
    <cellStyle name="SAPBEXHLevel3 3 5 3 4" xfId="18528"/>
    <cellStyle name="SAPBEXHLevel3 3 5 3 4 2" xfId="39418"/>
    <cellStyle name="SAPBEXHLevel3 3 5 3 5" xfId="18529"/>
    <cellStyle name="SAPBEXHLevel3 3 5 3 5 2" xfId="39419"/>
    <cellStyle name="SAPBEXHLevel3 3 5 3 6" xfId="39420"/>
    <cellStyle name="SAPBEXHLevel3 3 5 4" xfId="18530"/>
    <cellStyle name="SAPBEXHLevel3 3 5 4 2" xfId="18531"/>
    <cellStyle name="SAPBEXHLevel3 3 5 4 2 2" xfId="39421"/>
    <cellStyle name="SAPBEXHLevel3 3 5 4 3" xfId="18532"/>
    <cellStyle name="SAPBEXHLevel3 3 5 4 3 2" xfId="39422"/>
    <cellStyle name="SAPBEXHLevel3 3 5 4 4" xfId="18533"/>
    <cellStyle name="SAPBEXHLevel3 3 5 4 4 2" xfId="39423"/>
    <cellStyle name="SAPBEXHLevel3 3 5 4 5" xfId="18534"/>
    <cellStyle name="SAPBEXHLevel3 3 5 4 5 2" xfId="39424"/>
    <cellStyle name="SAPBEXHLevel3 3 5 4 6" xfId="39425"/>
    <cellStyle name="SAPBEXHLevel3 3 5 5" xfId="18535"/>
    <cellStyle name="SAPBEXHLevel3 3 5 5 2" xfId="39426"/>
    <cellStyle name="SAPBEXHLevel3 3 5 6" xfId="18536"/>
    <cellStyle name="SAPBEXHLevel3 3 5 6 2" xfId="39427"/>
    <cellStyle name="SAPBEXHLevel3 3 5 7" xfId="18537"/>
    <cellStyle name="SAPBEXHLevel3 3 5 7 2" xfId="39428"/>
    <cellStyle name="SAPBEXHLevel3 3 5 8" xfId="18538"/>
    <cellStyle name="SAPBEXHLevel3 3 5 8 2" xfId="39429"/>
    <cellStyle name="SAPBEXHLevel3 3 5 9" xfId="18539"/>
    <cellStyle name="SAPBEXHLevel3 3 5 9 2" xfId="39430"/>
    <cellStyle name="SAPBEXHLevel3 3 6" xfId="18540"/>
    <cellStyle name="SAPBEXHLevel3 3 6 10" xfId="18541"/>
    <cellStyle name="SAPBEXHLevel3 3 6 10 2" xfId="39431"/>
    <cellStyle name="SAPBEXHLevel3 3 6 11" xfId="39432"/>
    <cellStyle name="SAPBEXHLevel3 3 6 12" xfId="51007"/>
    <cellStyle name="SAPBEXHLevel3 3 6 13" xfId="51008"/>
    <cellStyle name="SAPBEXHLevel3 3 6 2" xfId="18542"/>
    <cellStyle name="SAPBEXHLevel3 3 6 2 2" xfId="18543"/>
    <cellStyle name="SAPBEXHLevel3 3 6 2 2 2" xfId="39433"/>
    <cellStyle name="SAPBEXHLevel3 3 6 2 3" xfId="18544"/>
    <cellStyle name="SAPBEXHLevel3 3 6 2 3 2" xfId="39434"/>
    <cellStyle name="SAPBEXHLevel3 3 6 2 4" xfId="18545"/>
    <cellStyle name="SAPBEXHLevel3 3 6 2 4 2" xfId="39435"/>
    <cellStyle name="SAPBEXHLevel3 3 6 2 5" xfId="18546"/>
    <cellStyle name="SAPBEXHLevel3 3 6 2 5 2" xfId="39436"/>
    <cellStyle name="SAPBEXHLevel3 3 6 2 6" xfId="39437"/>
    <cellStyle name="SAPBEXHLevel3 3 6 3" xfId="18547"/>
    <cellStyle name="SAPBEXHLevel3 3 6 3 2" xfId="18548"/>
    <cellStyle name="SAPBEXHLevel3 3 6 3 2 2" xfId="39438"/>
    <cellStyle name="SAPBEXHLevel3 3 6 3 3" xfId="18549"/>
    <cellStyle name="SAPBEXHLevel3 3 6 3 3 2" xfId="39439"/>
    <cellStyle name="SAPBEXHLevel3 3 6 3 4" xfId="18550"/>
    <cellStyle name="SAPBEXHLevel3 3 6 3 4 2" xfId="39440"/>
    <cellStyle name="SAPBEXHLevel3 3 6 3 5" xfId="18551"/>
    <cellStyle name="SAPBEXHLevel3 3 6 3 5 2" xfId="39441"/>
    <cellStyle name="SAPBEXHLevel3 3 6 3 6" xfId="39442"/>
    <cellStyle name="SAPBEXHLevel3 3 6 4" xfId="18552"/>
    <cellStyle name="SAPBEXHLevel3 3 6 4 2" xfId="18553"/>
    <cellStyle name="SAPBEXHLevel3 3 6 4 2 2" xfId="39443"/>
    <cellStyle name="SAPBEXHLevel3 3 6 4 3" xfId="18554"/>
    <cellStyle name="SAPBEXHLevel3 3 6 4 3 2" xfId="39444"/>
    <cellStyle name="SAPBEXHLevel3 3 6 4 4" xfId="18555"/>
    <cellStyle name="SAPBEXHLevel3 3 6 4 4 2" xfId="39445"/>
    <cellStyle name="SAPBEXHLevel3 3 6 4 5" xfId="18556"/>
    <cellStyle name="SAPBEXHLevel3 3 6 4 5 2" xfId="39446"/>
    <cellStyle name="SAPBEXHLevel3 3 6 4 6" xfId="39447"/>
    <cellStyle name="SAPBEXHLevel3 3 6 5" xfId="18557"/>
    <cellStyle name="SAPBEXHLevel3 3 6 5 2" xfId="39448"/>
    <cellStyle name="SAPBEXHLevel3 3 6 6" xfId="18558"/>
    <cellStyle name="SAPBEXHLevel3 3 6 6 2" xfId="39449"/>
    <cellStyle name="SAPBEXHLevel3 3 6 7" xfId="18559"/>
    <cellStyle name="SAPBEXHLevel3 3 6 7 2" xfId="39450"/>
    <cellStyle name="SAPBEXHLevel3 3 6 8" xfId="18560"/>
    <cellStyle name="SAPBEXHLevel3 3 6 8 2" xfId="39451"/>
    <cellStyle name="SAPBEXHLevel3 3 6 9" xfId="18561"/>
    <cellStyle name="SAPBEXHLevel3 3 6 9 2" xfId="39452"/>
    <cellStyle name="SAPBEXHLevel3 3 7" xfId="18562"/>
    <cellStyle name="SAPBEXHLevel3 3 7 10" xfId="18563"/>
    <cellStyle name="SAPBEXHLevel3 3 7 10 2" xfId="39453"/>
    <cellStyle name="SAPBEXHLevel3 3 7 11" xfId="39454"/>
    <cellStyle name="SAPBEXHLevel3 3 7 12" xfId="51009"/>
    <cellStyle name="SAPBEXHLevel3 3 7 13" xfId="51010"/>
    <cellStyle name="SAPBEXHLevel3 3 7 2" xfId="18564"/>
    <cellStyle name="SAPBEXHLevel3 3 7 2 2" xfId="18565"/>
    <cellStyle name="SAPBEXHLevel3 3 7 2 2 2" xfId="39455"/>
    <cellStyle name="SAPBEXHLevel3 3 7 2 3" xfId="18566"/>
    <cellStyle name="SAPBEXHLevel3 3 7 2 3 2" xfId="39456"/>
    <cellStyle name="SAPBEXHLevel3 3 7 2 4" xfId="18567"/>
    <cellStyle name="SAPBEXHLevel3 3 7 2 4 2" xfId="39457"/>
    <cellStyle name="SAPBEXHLevel3 3 7 2 5" xfId="18568"/>
    <cellStyle name="SAPBEXHLevel3 3 7 2 5 2" xfId="39458"/>
    <cellStyle name="SAPBEXHLevel3 3 7 2 6" xfId="39459"/>
    <cellStyle name="SAPBEXHLevel3 3 7 3" xfId="18569"/>
    <cellStyle name="SAPBEXHLevel3 3 7 3 2" xfId="18570"/>
    <cellStyle name="SAPBEXHLevel3 3 7 3 2 2" xfId="39460"/>
    <cellStyle name="SAPBEXHLevel3 3 7 3 3" xfId="18571"/>
    <cellStyle name="SAPBEXHLevel3 3 7 3 3 2" xfId="39461"/>
    <cellStyle name="SAPBEXHLevel3 3 7 3 4" xfId="18572"/>
    <cellStyle name="SAPBEXHLevel3 3 7 3 4 2" xfId="39462"/>
    <cellStyle name="SAPBEXHLevel3 3 7 3 5" xfId="18573"/>
    <cellStyle name="SAPBEXHLevel3 3 7 3 5 2" xfId="39463"/>
    <cellStyle name="SAPBEXHLevel3 3 7 3 6" xfId="39464"/>
    <cellStyle name="SAPBEXHLevel3 3 7 4" xfId="18574"/>
    <cellStyle name="SAPBEXHLevel3 3 7 4 2" xfId="18575"/>
    <cellStyle name="SAPBEXHLevel3 3 7 4 2 2" xfId="39465"/>
    <cellStyle name="SAPBEXHLevel3 3 7 4 3" xfId="18576"/>
    <cellStyle name="SAPBEXHLevel3 3 7 4 3 2" xfId="39466"/>
    <cellStyle name="SAPBEXHLevel3 3 7 4 4" xfId="18577"/>
    <cellStyle name="SAPBEXHLevel3 3 7 4 4 2" xfId="39467"/>
    <cellStyle name="SAPBEXHLevel3 3 7 4 5" xfId="18578"/>
    <cellStyle name="SAPBEXHLevel3 3 7 4 5 2" xfId="39468"/>
    <cellStyle name="SAPBEXHLevel3 3 7 4 6" xfId="39469"/>
    <cellStyle name="SAPBEXHLevel3 3 7 5" xfId="18579"/>
    <cellStyle name="SAPBEXHLevel3 3 7 5 2" xfId="39470"/>
    <cellStyle name="SAPBEXHLevel3 3 7 6" xfId="18580"/>
    <cellStyle name="SAPBEXHLevel3 3 7 6 2" xfId="39471"/>
    <cellStyle name="SAPBEXHLevel3 3 7 7" xfId="18581"/>
    <cellStyle name="SAPBEXHLevel3 3 7 7 2" xfId="39472"/>
    <cellStyle name="SAPBEXHLevel3 3 7 8" xfId="18582"/>
    <cellStyle name="SAPBEXHLevel3 3 7 8 2" xfId="39473"/>
    <cellStyle name="SAPBEXHLevel3 3 7 9" xfId="18583"/>
    <cellStyle name="SAPBEXHLevel3 3 7 9 2" xfId="39474"/>
    <cellStyle name="SAPBEXHLevel3 3 8" xfId="18584"/>
    <cellStyle name="SAPBEXHLevel3 3 8 10" xfId="18585"/>
    <cellStyle name="SAPBEXHLevel3 3 8 10 2" xfId="39475"/>
    <cellStyle name="SAPBEXHLevel3 3 8 11" xfId="39476"/>
    <cellStyle name="SAPBEXHLevel3 3 8 12" xfId="51011"/>
    <cellStyle name="SAPBEXHLevel3 3 8 13" xfId="51012"/>
    <cellStyle name="SAPBEXHLevel3 3 8 2" xfId="18586"/>
    <cellStyle name="SAPBEXHLevel3 3 8 2 2" xfId="18587"/>
    <cellStyle name="SAPBEXHLevel3 3 8 2 2 2" xfId="39477"/>
    <cellStyle name="SAPBEXHLevel3 3 8 2 3" xfId="18588"/>
    <cellStyle name="SAPBEXHLevel3 3 8 2 3 2" xfId="39478"/>
    <cellStyle name="SAPBEXHLevel3 3 8 2 4" xfId="18589"/>
    <cellStyle name="SAPBEXHLevel3 3 8 2 4 2" xfId="39479"/>
    <cellStyle name="SAPBEXHLevel3 3 8 2 5" xfId="18590"/>
    <cellStyle name="SAPBEXHLevel3 3 8 2 5 2" xfId="39480"/>
    <cellStyle name="SAPBEXHLevel3 3 8 2 6" xfId="39481"/>
    <cellStyle name="SAPBEXHLevel3 3 8 3" xfId="18591"/>
    <cellStyle name="SAPBEXHLevel3 3 8 3 2" xfId="18592"/>
    <cellStyle name="SAPBEXHLevel3 3 8 3 2 2" xfId="39482"/>
    <cellStyle name="SAPBEXHLevel3 3 8 3 3" xfId="18593"/>
    <cellStyle name="SAPBEXHLevel3 3 8 3 3 2" xfId="39483"/>
    <cellStyle name="SAPBEXHLevel3 3 8 3 4" xfId="18594"/>
    <cellStyle name="SAPBEXHLevel3 3 8 3 4 2" xfId="39484"/>
    <cellStyle name="SAPBEXHLevel3 3 8 3 5" xfId="18595"/>
    <cellStyle name="SAPBEXHLevel3 3 8 3 5 2" xfId="39485"/>
    <cellStyle name="SAPBEXHLevel3 3 8 3 6" xfId="39486"/>
    <cellStyle name="SAPBEXHLevel3 3 8 4" xfId="18596"/>
    <cellStyle name="SAPBEXHLevel3 3 8 4 2" xfId="18597"/>
    <cellStyle name="SAPBEXHLevel3 3 8 4 2 2" xfId="39487"/>
    <cellStyle name="SAPBEXHLevel3 3 8 4 3" xfId="18598"/>
    <cellStyle name="SAPBEXHLevel3 3 8 4 3 2" xfId="39488"/>
    <cellStyle name="SAPBEXHLevel3 3 8 4 4" xfId="18599"/>
    <cellStyle name="SAPBEXHLevel3 3 8 4 4 2" xfId="39489"/>
    <cellStyle name="SAPBEXHLevel3 3 8 4 5" xfId="18600"/>
    <cellStyle name="SAPBEXHLevel3 3 8 4 5 2" xfId="39490"/>
    <cellStyle name="SAPBEXHLevel3 3 8 4 6" xfId="39491"/>
    <cellStyle name="SAPBEXHLevel3 3 8 5" xfId="18601"/>
    <cellStyle name="SAPBEXHLevel3 3 8 5 2" xfId="39492"/>
    <cellStyle name="SAPBEXHLevel3 3 8 6" xfId="18602"/>
    <cellStyle name="SAPBEXHLevel3 3 8 6 2" xfId="39493"/>
    <cellStyle name="SAPBEXHLevel3 3 8 7" xfId="18603"/>
    <cellStyle name="SAPBEXHLevel3 3 8 7 2" xfId="39494"/>
    <cellStyle name="SAPBEXHLevel3 3 8 8" xfId="18604"/>
    <cellStyle name="SAPBEXHLevel3 3 8 8 2" xfId="39495"/>
    <cellStyle name="SAPBEXHLevel3 3 8 9" xfId="18605"/>
    <cellStyle name="SAPBEXHLevel3 3 8 9 2" xfId="39496"/>
    <cellStyle name="SAPBEXHLevel3 3 9" xfId="18606"/>
    <cellStyle name="SAPBEXHLevel3 3 9 10" xfId="18607"/>
    <cellStyle name="SAPBEXHLevel3 3 9 10 2" xfId="39497"/>
    <cellStyle name="SAPBEXHLevel3 3 9 11" xfId="39498"/>
    <cellStyle name="SAPBEXHLevel3 3 9 12" xfId="51013"/>
    <cellStyle name="SAPBEXHLevel3 3 9 13" xfId="51014"/>
    <cellStyle name="SAPBEXHLevel3 3 9 2" xfId="18608"/>
    <cellStyle name="SAPBEXHLevel3 3 9 2 2" xfId="18609"/>
    <cellStyle name="SAPBEXHLevel3 3 9 2 2 2" xfId="39499"/>
    <cellStyle name="SAPBEXHLevel3 3 9 2 3" xfId="18610"/>
    <cellStyle name="SAPBEXHLevel3 3 9 2 3 2" xfId="39500"/>
    <cellStyle name="SAPBEXHLevel3 3 9 2 4" xfId="18611"/>
    <cellStyle name="SAPBEXHLevel3 3 9 2 4 2" xfId="39501"/>
    <cellStyle name="SAPBEXHLevel3 3 9 2 5" xfId="18612"/>
    <cellStyle name="SAPBEXHLevel3 3 9 2 5 2" xfId="39502"/>
    <cellStyle name="SAPBEXHLevel3 3 9 2 6" xfId="39503"/>
    <cellStyle name="SAPBEXHLevel3 3 9 3" xfId="18613"/>
    <cellStyle name="SAPBEXHLevel3 3 9 3 2" xfId="18614"/>
    <cellStyle name="SAPBEXHLevel3 3 9 3 2 2" xfId="39504"/>
    <cellStyle name="SAPBEXHLevel3 3 9 3 3" xfId="18615"/>
    <cellStyle name="SAPBEXHLevel3 3 9 3 3 2" xfId="39505"/>
    <cellStyle name="SAPBEXHLevel3 3 9 3 4" xfId="18616"/>
    <cellStyle name="SAPBEXHLevel3 3 9 3 4 2" xfId="39506"/>
    <cellStyle name="SAPBEXHLevel3 3 9 3 5" xfId="18617"/>
    <cellStyle name="SAPBEXHLevel3 3 9 3 5 2" xfId="39507"/>
    <cellStyle name="SAPBEXHLevel3 3 9 3 6" xfId="39508"/>
    <cellStyle name="SAPBEXHLevel3 3 9 4" xfId="18618"/>
    <cellStyle name="SAPBEXHLevel3 3 9 4 2" xfId="18619"/>
    <cellStyle name="SAPBEXHLevel3 3 9 4 2 2" xfId="39509"/>
    <cellStyle name="SAPBEXHLevel3 3 9 4 3" xfId="18620"/>
    <cellStyle name="SAPBEXHLevel3 3 9 4 3 2" xfId="39510"/>
    <cellStyle name="SAPBEXHLevel3 3 9 4 4" xfId="18621"/>
    <cellStyle name="SAPBEXHLevel3 3 9 4 4 2" xfId="39511"/>
    <cellStyle name="SAPBEXHLevel3 3 9 4 5" xfId="18622"/>
    <cellStyle name="SAPBEXHLevel3 3 9 4 5 2" xfId="39512"/>
    <cellStyle name="SAPBEXHLevel3 3 9 4 6" xfId="39513"/>
    <cellStyle name="SAPBEXHLevel3 3 9 5" xfId="18623"/>
    <cellStyle name="SAPBEXHLevel3 3 9 5 2" xfId="39514"/>
    <cellStyle name="SAPBEXHLevel3 3 9 6" xfId="18624"/>
    <cellStyle name="SAPBEXHLevel3 3 9 6 2" xfId="39515"/>
    <cellStyle name="SAPBEXHLevel3 3 9 7" xfId="18625"/>
    <cellStyle name="SAPBEXHLevel3 3 9 7 2" xfId="39516"/>
    <cellStyle name="SAPBEXHLevel3 3 9 8" xfId="18626"/>
    <cellStyle name="SAPBEXHLevel3 3 9 8 2" xfId="39517"/>
    <cellStyle name="SAPBEXHLevel3 3 9 9" xfId="18627"/>
    <cellStyle name="SAPBEXHLevel3 3 9 9 2" xfId="39518"/>
    <cellStyle name="SAPBEXHLevel3 4" xfId="18628"/>
    <cellStyle name="SAPBEXHLevel3 4 10" xfId="18629"/>
    <cellStyle name="SAPBEXHLevel3 4 10 2" xfId="39519"/>
    <cellStyle name="SAPBEXHLevel3 4 11" xfId="39520"/>
    <cellStyle name="SAPBEXHLevel3 4 12" xfId="51015"/>
    <cellStyle name="SAPBEXHLevel3 4 13" xfId="51016"/>
    <cellStyle name="SAPBEXHLevel3 4 2" xfId="18630"/>
    <cellStyle name="SAPBEXHLevel3 4 2 2" xfId="18631"/>
    <cellStyle name="SAPBEXHLevel3 4 2 2 2" xfId="39521"/>
    <cellStyle name="SAPBEXHLevel3 4 2 3" xfId="18632"/>
    <cellStyle name="SAPBEXHLevel3 4 2 3 2" xfId="39522"/>
    <cellStyle name="SAPBEXHLevel3 4 2 4" xfId="18633"/>
    <cellStyle name="SAPBEXHLevel3 4 2 4 2" xfId="39523"/>
    <cellStyle name="SAPBEXHLevel3 4 2 5" xfId="18634"/>
    <cellStyle name="SAPBEXHLevel3 4 2 5 2" xfId="39524"/>
    <cellStyle name="SAPBEXHLevel3 4 2 6" xfId="39525"/>
    <cellStyle name="SAPBEXHLevel3 4 3" xfId="18635"/>
    <cellStyle name="SAPBEXHLevel3 4 3 2" xfId="18636"/>
    <cellStyle name="SAPBEXHLevel3 4 3 2 2" xfId="39526"/>
    <cellStyle name="SAPBEXHLevel3 4 3 3" xfId="18637"/>
    <cellStyle name="SAPBEXHLevel3 4 3 3 2" xfId="39527"/>
    <cellStyle name="SAPBEXHLevel3 4 3 4" xfId="18638"/>
    <cellStyle name="SAPBEXHLevel3 4 3 4 2" xfId="39528"/>
    <cellStyle name="SAPBEXHLevel3 4 3 5" xfId="18639"/>
    <cellStyle name="SAPBEXHLevel3 4 3 5 2" xfId="39529"/>
    <cellStyle name="SAPBEXHLevel3 4 3 6" xfId="39530"/>
    <cellStyle name="SAPBEXHLevel3 4 4" xfId="18640"/>
    <cellStyle name="SAPBEXHLevel3 4 4 2" xfId="18641"/>
    <cellStyle name="SAPBEXHLevel3 4 4 2 2" xfId="39531"/>
    <cellStyle name="SAPBEXHLevel3 4 4 3" xfId="18642"/>
    <cellStyle name="SAPBEXHLevel3 4 4 3 2" xfId="39532"/>
    <cellStyle name="SAPBEXHLevel3 4 4 4" xfId="18643"/>
    <cellStyle name="SAPBEXHLevel3 4 4 4 2" xfId="39533"/>
    <cellStyle name="SAPBEXHLevel3 4 4 5" xfId="18644"/>
    <cellStyle name="SAPBEXHLevel3 4 4 5 2" xfId="39534"/>
    <cellStyle name="SAPBEXHLevel3 4 4 6" xfId="39535"/>
    <cellStyle name="SAPBEXHLevel3 4 5" xfId="18645"/>
    <cellStyle name="SAPBEXHLevel3 4 5 2" xfId="39536"/>
    <cellStyle name="SAPBEXHLevel3 4 6" xfId="18646"/>
    <cellStyle name="SAPBEXHLevel3 4 6 2" xfId="39537"/>
    <cellStyle name="SAPBEXHLevel3 4 7" xfId="18647"/>
    <cellStyle name="SAPBEXHLevel3 4 7 2" xfId="39538"/>
    <cellStyle name="SAPBEXHLevel3 4 8" xfId="18648"/>
    <cellStyle name="SAPBEXHLevel3 4 8 2" xfId="39539"/>
    <cellStyle name="SAPBEXHLevel3 4 9" xfId="18649"/>
    <cellStyle name="SAPBEXHLevel3 4 9 2" xfId="39540"/>
    <cellStyle name="SAPBEXHLevel3 5" xfId="18650"/>
    <cellStyle name="SAPBEXHLevel3 5 2" xfId="18651"/>
    <cellStyle name="SAPBEXHLevel3 5 2 2" xfId="39541"/>
    <cellStyle name="SAPBEXHLevel3 5 3" xfId="18652"/>
    <cellStyle name="SAPBEXHLevel3 5 3 2" xfId="39542"/>
    <cellStyle name="SAPBEXHLevel3 5 4" xfId="18653"/>
    <cellStyle name="SAPBEXHLevel3 5 4 2" xfId="39543"/>
    <cellStyle name="SAPBEXHLevel3 5 5" xfId="18654"/>
    <cellStyle name="SAPBEXHLevel3 5 5 2" xfId="39544"/>
    <cellStyle name="SAPBEXHLevel3 5 6" xfId="39545"/>
    <cellStyle name="SAPBEXHLevel3 6" xfId="18655"/>
    <cellStyle name="SAPBEXHLevel3 6 2" xfId="18656"/>
    <cellStyle name="SAPBEXHLevel3 6 2 2" xfId="39546"/>
    <cellStyle name="SAPBEXHLevel3 6 3" xfId="18657"/>
    <cellStyle name="SAPBEXHLevel3 6 3 2" xfId="39547"/>
    <cellStyle name="SAPBEXHLevel3 6 4" xfId="18658"/>
    <cellStyle name="SAPBEXHLevel3 6 4 2" xfId="39548"/>
    <cellStyle name="SAPBEXHLevel3 6 5" xfId="18659"/>
    <cellStyle name="SAPBEXHLevel3 6 5 2" xfId="39549"/>
    <cellStyle name="SAPBEXHLevel3 6 6" xfId="39550"/>
    <cellStyle name="SAPBEXHLevel3 7" xfId="18660"/>
    <cellStyle name="SAPBEXHLevel3 7 2" xfId="18661"/>
    <cellStyle name="SAPBEXHLevel3 7 2 2" xfId="39551"/>
    <cellStyle name="SAPBEXHLevel3 7 3" xfId="18662"/>
    <cellStyle name="SAPBEXHLevel3 7 3 2" xfId="39552"/>
    <cellStyle name="SAPBEXHLevel3 7 4" xfId="18663"/>
    <cellStyle name="SAPBEXHLevel3 7 4 2" xfId="39553"/>
    <cellStyle name="SAPBEXHLevel3 7 5" xfId="18664"/>
    <cellStyle name="SAPBEXHLevel3 7 5 2" xfId="39554"/>
    <cellStyle name="SAPBEXHLevel3 7 6" xfId="39555"/>
    <cellStyle name="SAPBEXHLevel3 8" xfId="18665"/>
    <cellStyle name="SAPBEXHLevel3 8 2" xfId="39556"/>
    <cellStyle name="SAPBEXHLevel3 9" xfId="18666"/>
    <cellStyle name="SAPBEXHLevel3 9 2" xfId="39557"/>
    <cellStyle name="SAPBEXHLevel3_Accounts" xfId="18667"/>
    <cellStyle name="SAS FM Client calculated data cell (data entry table)" xfId="18668"/>
    <cellStyle name="SAS FM Client calculated data cell (data entry table) 10" xfId="18669"/>
    <cellStyle name="SAS FM Client calculated data cell (data entry table) 11" xfId="51017"/>
    <cellStyle name="SAS FM Client calculated data cell (data entry table) 12" xfId="51018"/>
    <cellStyle name="SAS FM Client calculated data cell (data entry table) 13" xfId="51019"/>
    <cellStyle name="SAS FM Client calculated data cell (data entry table) 14" xfId="51020"/>
    <cellStyle name="SAS FM Client calculated data cell (data entry table) 15" xfId="51021"/>
    <cellStyle name="SAS FM Client calculated data cell (data entry table) 16" xfId="51022"/>
    <cellStyle name="SAS FM Client calculated data cell (data entry table) 17" xfId="51023"/>
    <cellStyle name="SAS FM Client calculated data cell (data entry table) 18" xfId="51024"/>
    <cellStyle name="SAS FM Client calculated data cell (data entry table) 19" xfId="51025"/>
    <cellStyle name="SAS FM Client calculated data cell (data entry table) 2" xfId="18670"/>
    <cellStyle name="SAS FM Client calculated data cell (data entry table) 2 10" xfId="51026"/>
    <cellStyle name="SAS FM Client calculated data cell (data entry table) 2 11" xfId="51027"/>
    <cellStyle name="SAS FM Client calculated data cell (data entry table) 2 12" xfId="51028"/>
    <cellStyle name="SAS FM Client calculated data cell (data entry table) 2 13" xfId="51029"/>
    <cellStyle name="SAS FM Client calculated data cell (data entry table) 2 14" xfId="51030"/>
    <cellStyle name="SAS FM Client calculated data cell (data entry table) 2 15" xfId="51031"/>
    <cellStyle name="SAS FM Client calculated data cell (data entry table) 2 16" xfId="51032"/>
    <cellStyle name="SAS FM Client calculated data cell (data entry table) 2 17" xfId="51033"/>
    <cellStyle name="SAS FM Client calculated data cell (data entry table) 2 18" xfId="51034"/>
    <cellStyle name="SAS FM Client calculated data cell (data entry table) 2 19" xfId="51035"/>
    <cellStyle name="SAS FM Client calculated data cell (data entry table) 2 2" xfId="18671"/>
    <cellStyle name="SAS FM Client calculated data cell (data entry table) 2 2 2" xfId="18672"/>
    <cellStyle name="SAS FM Client calculated data cell (data entry table) 2 20" xfId="51036"/>
    <cellStyle name="SAS FM Client calculated data cell (data entry table) 2 21" xfId="51037"/>
    <cellStyle name="SAS FM Client calculated data cell (data entry table) 2 22" xfId="51038"/>
    <cellStyle name="SAS FM Client calculated data cell (data entry table) 2 23" xfId="51039"/>
    <cellStyle name="SAS FM Client calculated data cell (data entry table) 2 24" xfId="51040"/>
    <cellStyle name="SAS FM Client calculated data cell (data entry table) 2 25" xfId="51041"/>
    <cellStyle name="SAS FM Client calculated data cell (data entry table) 2 26" xfId="51042"/>
    <cellStyle name="SAS FM Client calculated data cell (data entry table) 2 3" xfId="18673"/>
    <cellStyle name="SAS FM Client calculated data cell (data entry table) 2 3 2" xfId="18674"/>
    <cellStyle name="SAS FM Client calculated data cell (data entry table) 2 4" xfId="18675"/>
    <cellStyle name="SAS FM Client calculated data cell (data entry table) 2 4 2" xfId="18676"/>
    <cellStyle name="SAS FM Client calculated data cell (data entry table) 2 5" xfId="18677"/>
    <cellStyle name="SAS FM Client calculated data cell (data entry table) 2 6" xfId="51043"/>
    <cellStyle name="SAS FM Client calculated data cell (data entry table) 2 7" xfId="51044"/>
    <cellStyle name="SAS FM Client calculated data cell (data entry table) 2 8" xfId="51045"/>
    <cellStyle name="SAS FM Client calculated data cell (data entry table) 2 9" xfId="51046"/>
    <cellStyle name="SAS FM Client calculated data cell (data entry table) 20" xfId="51047"/>
    <cellStyle name="SAS FM Client calculated data cell (data entry table) 21" xfId="51048"/>
    <cellStyle name="SAS FM Client calculated data cell (data entry table) 22" xfId="51049"/>
    <cellStyle name="SAS FM Client calculated data cell (data entry table) 23" xfId="51050"/>
    <cellStyle name="SAS FM Client calculated data cell (data entry table) 24" xfId="51051"/>
    <cellStyle name="SAS FM Client calculated data cell (data entry table) 25" xfId="51052"/>
    <cellStyle name="SAS FM Client calculated data cell (data entry table) 26" xfId="51053"/>
    <cellStyle name="SAS FM Client calculated data cell (data entry table) 27" xfId="51054"/>
    <cellStyle name="SAS FM Client calculated data cell (data entry table) 28" xfId="51055"/>
    <cellStyle name="SAS FM Client calculated data cell (data entry table) 29" xfId="51056"/>
    <cellStyle name="SAS FM Client calculated data cell (data entry table) 3" xfId="18678"/>
    <cellStyle name="SAS FM Client calculated data cell (data entry table) 3 10" xfId="51057"/>
    <cellStyle name="SAS FM Client calculated data cell (data entry table) 3 11" xfId="51058"/>
    <cellStyle name="SAS FM Client calculated data cell (data entry table) 3 12" xfId="51059"/>
    <cellStyle name="SAS FM Client calculated data cell (data entry table) 3 13" xfId="51060"/>
    <cellStyle name="SAS FM Client calculated data cell (data entry table) 3 14" xfId="51061"/>
    <cellStyle name="SAS FM Client calculated data cell (data entry table) 3 15" xfId="51062"/>
    <cellStyle name="SAS FM Client calculated data cell (data entry table) 3 16" xfId="51063"/>
    <cellStyle name="SAS FM Client calculated data cell (data entry table) 3 17" xfId="51064"/>
    <cellStyle name="SAS FM Client calculated data cell (data entry table) 3 18" xfId="51065"/>
    <cellStyle name="SAS FM Client calculated data cell (data entry table) 3 19" xfId="51066"/>
    <cellStyle name="SAS FM Client calculated data cell (data entry table) 3 2" xfId="18679"/>
    <cellStyle name="SAS FM Client calculated data cell (data entry table) 3 2 2" xfId="18680"/>
    <cellStyle name="SAS FM Client calculated data cell (data entry table) 3 20" xfId="51067"/>
    <cellStyle name="SAS FM Client calculated data cell (data entry table) 3 21" xfId="51068"/>
    <cellStyle name="SAS FM Client calculated data cell (data entry table) 3 22" xfId="51069"/>
    <cellStyle name="SAS FM Client calculated data cell (data entry table) 3 23" xfId="51070"/>
    <cellStyle name="SAS FM Client calculated data cell (data entry table) 3 24" xfId="51071"/>
    <cellStyle name="SAS FM Client calculated data cell (data entry table) 3 25" xfId="51072"/>
    <cellStyle name="SAS FM Client calculated data cell (data entry table) 3 26" xfId="51073"/>
    <cellStyle name="SAS FM Client calculated data cell (data entry table) 3 3" xfId="18681"/>
    <cellStyle name="SAS FM Client calculated data cell (data entry table) 3 3 2" xfId="18682"/>
    <cellStyle name="SAS FM Client calculated data cell (data entry table) 3 4" xfId="18683"/>
    <cellStyle name="SAS FM Client calculated data cell (data entry table) 3 4 2" xfId="18684"/>
    <cellStyle name="SAS FM Client calculated data cell (data entry table) 3 5" xfId="18685"/>
    <cellStyle name="SAS FM Client calculated data cell (data entry table) 3 6" xfId="51074"/>
    <cellStyle name="SAS FM Client calculated data cell (data entry table) 3 7" xfId="51075"/>
    <cellStyle name="SAS FM Client calculated data cell (data entry table) 3 8" xfId="51076"/>
    <cellStyle name="SAS FM Client calculated data cell (data entry table) 3 9" xfId="51077"/>
    <cellStyle name="SAS FM Client calculated data cell (data entry table) 30" xfId="51078"/>
    <cellStyle name="SAS FM Client calculated data cell (data entry table) 31" xfId="51079"/>
    <cellStyle name="SAS FM Client calculated data cell (data entry table) 4" xfId="18686"/>
    <cellStyle name="SAS FM Client calculated data cell (data entry table) 4 10" xfId="18687"/>
    <cellStyle name="SAS FM Client calculated data cell (data entry table) 4 10 10" xfId="51080"/>
    <cellStyle name="SAS FM Client calculated data cell (data entry table) 4 10 11" xfId="51081"/>
    <cellStyle name="SAS FM Client calculated data cell (data entry table) 4 10 12" xfId="51082"/>
    <cellStyle name="SAS FM Client calculated data cell (data entry table) 4 10 13" xfId="51083"/>
    <cellStyle name="SAS FM Client calculated data cell (data entry table) 4 10 14" xfId="51084"/>
    <cellStyle name="SAS FM Client calculated data cell (data entry table) 4 10 15" xfId="51085"/>
    <cellStyle name="SAS FM Client calculated data cell (data entry table) 4 10 16" xfId="51086"/>
    <cellStyle name="SAS FM Client calculated data cell (data entry table) 4 10 17" xfId="51087"/>
    <cellStyle name="SAS FM Client calculated data cell (data entry table) 4 10 18" xfId="51088"/>
    <cellStyle name="SAS FM Client calculated data cell (data entry table) 4 10 19" xfId="51089"/>
    <cellStyle name="SAS FM Client calculated data cell (data entry table) 4 10 2" xfId="18688"/>
    <cellStyle name="SAS FM Client calculated data cell (data entry table) 4 10 2 2" xfId="18689"/>
    <cellStyle name="SAS FM Client calculated data cell (data entry table) 4 10 20" xfId="51090"/>
    <cellStyle name="SAS FM Client calculated data cell (data entry table) 4 10 21" xfId="51091"/>
    <cellStyle name="SAS FM Client calculated data cell (data entry table) 4 10 22" xfId="51092"/>
    <cellStyle name="SAS FM Client calculated data cell (data entry table) 4 10 23" xfId="51093"/>
    <cellStyle name="SAS FM Client calculated data cell (data entry table) 4 10 24" xfId="51094"/>
    <cellStyle name="SAS FM Client calculated data cell (data entry table) 4 10 25" xfId="51095"/>
    <cellStyle name="SAS FM Client calculated data cell (data entry table) 4 10 26" xfId="51096"/>
    <cellStyle name="SAS FM Client calculated data cell (data entry table) 4 10 3" xfId="18690"/>
    <cellStyle name="SAS FM Client calculated data cell (data entry table) 4 10 3 2" xfId="18691"/>
    <cellStyle name="SAS FM Client calculated data cell (data entry table) 4 10 4" xfId="18692"/>
    <cellStyle name="SAS FM Client calculated data cell (data entry table) 4 10 4 2" xfId="18693"/>
    <cellStyle name="SAS FM Client calculated data cell (data entry table) 4 10 5" xfId="18694"/>
    <cellStyle name="SAS FM Client calculated data cell (data entry table) 4 10 6" xfId="51097"/>
    <cellStyle name="SAS FM Client calculated data cell (data entry table) 4 10 7" xfId="51098"/>
    <cellStyle name="SAS FM Client calculated data cell (data entry table) 4 10 8" xfId="51099"/>
    <cellStyle name="SAS FM Client calculated data cell (data entry table) 4 10 9" xfId="51100"/>
    <cellStyle name="SAS FM Client calculated data cell (data entry table) 4 11" xfId="18695"/>
    <cellStyle name="SAS FM Client calculated data cell (data entry table) 4 11 2" xfId="18696"/>
    <cellStyle name="SAS FM Client calculated data cell (data entry table) 4 12" xfId="18697"/>
    <cellStyle name="SAS FM Client calculated data cell (data entry table) 4 12 2" xfId="18698"/>
    <cellStyle name="SAS FM Client calculated data cell (data entry table) 4 13" xfId="18699"/>
    <cellStyle name="SAS FM Client calculated data cell (data entry table) 4 13 2" xfId="18700"/>
    <cellStyle name="SAS FM Client calculated data cell (data entry table) 4 14" xfId="18701"/>
    <cellStyle name="SAS FM Client calculated data cell (data entry table) 4 15" xfId="51101"/>
    <cellStyle name="SAS FM Client calculated data cell (data entry table) 4 16" xfId="51102"/>
    <cellStyle name="SAS FM Client calculated data cell (data entry table) 4 17" xfId="51103"/>
    <cellStyle name="SAS FM Client calculated data cell (data entry table) 4 18" xfId="51104"/>
    <cellStyle name="SAS FM Client calculated data cell (data entry table) 4 19" xfId="51105"/>
    <cellStyle name="SAS FM Client calculated data cell (data entry table) 4 2" xfId="18702"/>
    <cellStyle name="SAS FM Client calculated data cell (data entry table) 4 2 10" xfId="18703"/>
    <cellStyle name="SAS FM Client calculated data cell (data entry table) 4 2 10 10" xfId="51106"/>
    <cellStyle name="SAS FM Client calculated data cell (data entry table) 4 2 10 11" xfId="51107"/>
    <cellStyle name="SAS FM Client calculated data cell (data entry table) 4 2 10 12" xfId="51108"/>
    <cellStyle name="SAS FM Client calculated data cell (data entry table) 4 2 10 13" xfId="51109"/>
    <cellStyle name="SAS FM Client calculated data cell (data entry table) 4 2 10 14" xfId="51110"/>
    <cellStyle name="SAS FM Client calculated data cell (data entry table) 4 2 10 15" xfId="51111"/>
    <cellStyle name="SAS FM Client calculated data cell (data entry table) 4 2 10 16" xfId="51112"/>
    <cellStyle name="SAS FM Client calculated data cell (data entry table) 4 2 10 17" xfId="51113"/>
    <cellStyle name="SAS FM Client calculated data cell (data entry table) 4 2 10 18" xfId="51114"/>
    <cellStyle name="SAS FM Client calculated data cell (data entry table) 4 2 10 19" xfId="51115"/>
    <cellStyle name="SAS FM Client calculated data cell (data entry table) 4 2 10 2" xfId="18704"/>
    <cellStyle name="SAS FM Client calculated data cell (data entry table) 4 2 10 2 2" xfId="18705"/>
    <cellStyle name="SAS FM Client calculated data cell (data entry table) 4 2 10 20" xfId="51116"/>
    <cellStyle name="SAS FM Client calculated data cell (data entry table) 4 2 10 21" xfId="51117"/>
    <cellStyle name="SAS FM Client calculated data cell (data entry table) 4 2 10 22" xfId="51118"/>
    <cellStyle name="SAS FM Client calculated data cell (data entry table) 4 2 10 23" xfId="51119"/>
    <cellStyle name="SAS FM Client calculated data cell (data entry table) 4 2 10 24" xfId="51120"/>
    <cellStyle name="SAS FM Client calculated data cell (data entry table) 4 2 10 25" xfId="51121"/>
    <cellStyle name="SAS FM Client calculated data cell (data entry table) 4 2 10 26" xfId="51122"/>
    <cellStyle name="SAS FM Client calculated data cell (data entry table) 4 2 10 3" xfId="18706"/>
    <cellStyle name="SAS FM Client calculated data cell (data entry table) 4 2 10 3 2" xfId="18707"/>
    <cellStyle name="SAS FM Client calculated data cell (data entry table) 4 2 10 4" xfId="18708"/>
    <cellStyle name="SAS FM Client calculated data cell (data entry table) 4 2 10 4 2" xfId="18709"/>
    <cellStyle name="SAS FM Client calculated data cell (data entry table) 4 2 10 5" xfId="18710"/>
    <cellStyle name="SAS FM Client calculated data cell (data entry table) 4 2 10 6" xfId="51123"/>
    <cellStyle name="SAS FM Client calculated data cell (data entry table) 4 2 10 7" xfId="51124"/>
    <cellStyle name="SAS FM Client calculated data cell (data entry table) 4 2 10 8" xfId="51125"/>
    <cellStyle name="SAS FM Client calculated data cell (data entry table) 4 2 10 9" xfId="51126"/>
    <cellStyle name="SAS FM Client calculated data cell (data entry table) 4 2 11" xfId="18711"/>
    <cellStyle name="SAS FM Client calculated data cell (data entry table) 4 2 11 2" xfId="18712"/>
    <cellStyle name="SAS FM Client calculated data cell (data entry table) 4 2 12" xfId="18713"/>
    <cellStyle name="SAS FM Client calculated data cell (data entry table) 4 2 12 2" xfId="18714"/>
    <cellStyle name="SAS FM Client calculated data cell (data entry table) 4 2 13" xfId="18715"/>
    <cellStyle name="SAS FM Client calculated data cell (data entry table) 4 2 13 2" xfId="18716"/>
    <cellStyle name="SAS FM Client calculated data cell (data entry table) 4 2 14" xfId="18717"/>
    <cellStyle name="SAS FM Client calculated data cell (data entry table) 4 2 15" xfId="51127"/>
    <cellStyle name="SAS FM Client calculated data cell (data entry table) 4 2 16" xfId="51128"/>
    <cellStyle name="SAS FM Client calculated data cell (data entry table) 4 2 17" xfId="51129"/>
    <cellStyle name="SAS FM Client calculated data cell (data entry table) 4 2 18" xfId="51130"/>
    <cellStyle name="SAS FM Client calculated data cell (data entry table) 4 2 19" xfId="51131"/>
    <cellStyle name="SAS FM Client calculated data cell (data entry table) 4 2 2" xfId="18718"/>
    <cellStyle name="SAS FM Client calculated data cell (data entry table) 4 2 2 10" xfId="51132"/>
    <cellStyle name="SAS FM Client calculated data cell (data entry table) 4 2 2 11" xfId="51133"/>
    <cellStyle name="SAS FM Client calculated data cell (data entry table) 4 2 2 12" xfId="51134"/>
    <cellStyle name="SAS FM Client calculated data cell (data entry table) 4 2 2 13" xfId="51135"/>
    <cellStyle name="SAS FM Client calculated data cell (data entry table) 4 2 2 14" xfId="51136"/>
    <cellStyle name="SAS FM Client calculated data cell (data entry table) 4 2 2 15" xfId="51137"/>
    <cellStyle name="SAS FM Client calculated data cell (data entry table) 4 2 2 16" xfId="51138"/>
    <cellStyle name="SAS FM Client calculated data cell (data entry table) 4 2 2 17" xfId="51139"/>
    <cellStyle name="SAS FM Client calculated data cell (data entry table) 4 2 2 18" xfId="51140"/>
    <cellStyle name="SAS FM Client calculated data cell (data entry table) 4 2 2 19" xfId="51141"/>
    <cellStyle name="SAS FM Client calculated data cell (data entry table) 4 2 2 2" xfId="18719"/>
    <cellStyle name="SAS FM Client calculated data cell (data entry table) 4 2 2 2 2" xfId="18720"/>
    <cellStyle name="SAS FM Client calculated data cell (data entry table) 4 2 2 20" xfId="51142"/>
    <cellStyle name="SAS FM Client calculated data cell (data entry table) 4 2 2 21" xfId="51143"/>
    <cellStyle name="SAS FM Client calculated data cell (data entry table) 4 2 2 22" xfId="51144"/>
    <cellStyle name="SAS FM Client calculated data cell (data entry table) 4 2 2 23" xfId="51145"/>
    <cellStyle name="SAS FM Client calculated data cell (data entry table) 4 2 2 24" xfId="51146"/>
    <cellStyle name="SAS FM Client calculated data cell (data entry table) 4 2 2 25" xfId="51147"/>
    <cellStyle name="SAS FM Client calculated data cell (data entry table) 4 2 2 26" xfId="51148"/>
    <cellStyle name="SAS FM Client calculated data cell (data entry table) 4 2 2 3" xfId="18721"/>
    <cellStyle name="SAS FM Client calculated data cell (data entry table) 4 2 2 3 2" xfId="18722"/>
    <cellStyle name="SAS FM Client calculated data cell (data entry table) 4 2 2 4" xfId="18723"/>
    <cellStyle name="SAS FM Client calculated data cell (data entry table) 4 2 2 4 2" xfId="18724"/>
    <cellStyle name="SAS FM Client calculated data cell (data entry table) 4 2 2 5" xfId="18725"/>
    <cellStyle name="SAS FM Client calculated data cell (data entry table) 4 2 2 6" xfId="51149"/>
    <cellStyle name="SAS FM Client calculated data cell (data entry table) 4 2 2 7" xfId="51150"/>
    <cellStyle name="SAS FM Client calculated data cell (data entry table) 4 2 2 8" xfId="51151"/>
    <cellStyle name="SAS FM Client calculated data cell (data entry table) 4 2 2 9" xfId="51152"/>
    <cellStyle name="SAS FM Client calculated data cell (data entry table) 4 2 20" xfId="51153"/>
    <cellStyle name="SAS FM Client calculated data cell (data entry table) 4 2 21" xfId="51154"/>
    <cellStyle name="SAS FM Client calculated data cell (data entry table) 4 2 22" xfId="51155"/>
    <cellStyle name="SAS FM Client calculated data cell (data entry table) 4 2 23" xfId="51156"/>
    <cellStyle name="SAS FM Client calculated data cell (data entry table) 4 2 24" xfId="51157"/>
    <cellStyle name="SAS FM Client calculated data cell (data entry table) 4 2 25" xfId="51158"/>
    <cellStyle name="SAS FM Client calculated data cell (data entry table) 4 2 26" xfId="51159"/>
    <cellStyle name="SAS FM Client calculated data cell (data entry table) 4 2 27" xfId="51160"/>
    <cellStyle name="SAS FM Client calculated data cell (data entry table) 4 2 28" xfId="51161"/>
    <cellStyle name="SAS FM Client calculated data cell (data entry table) 4 2 29" xfId="51162"/>
    <cellStyle name="SAS FM Client calculated data cell (data entry table) 4 2 3" xfId="18726"/>
    <cellStyle name="SAS FM Client calculated data cell (data entry table) 4 2 3 10" xfId="51163"/>
    <cellStyle name="SAS FM Client calculated data cell (data entry table) 4 2 3 11" xfId="51164"/>
    <cellStyle name="SAS FM Client calculated data cell (data entry table) 4 2 3 12" xfId="51165"/>
    <cellStyle name="SAS FM Client calculated data cell (data entry table) 4 2 3 13" xfId="51166"/>
    <cellStyle name="SAS FM Client calculated data cell (data entry table) 4 2 3 14" xfId="51167"/>
    <cellStyle name="SAS FM Client calculated data cell (data entry table) 4 2 3 15" xfId="51168"/>
    <cellStyle name="SAS FM Client calculated data cell (data entry table) 4 2 3 16" xfId="51169"/>
    <cellStyle name="SAS FM Client calculated data cell (data entry table) 4 2 3 17" xfId="51170"/>
    <cellStyle name="SAS FM Client calculated data cell (data entry table) 4 2 3 18" xfId="51171"/>
    <cellStyle name="SAS FM Client calculated data cell (data entry table) 4 2 3 19" xfId="51172"/>
    <cellStyle name="SAS FM Client calculated data cell (data entry table) 4 2 3 2" xfId="18727"/>
    <cellStyle name="SAS FM Client calculated data cell (data entry table) 4 2 3 2 2" xfId="18728"/>
    <cellStyle name="SAS FM Client calculated data cell (data entry table) 4 2 3 20" xfId="51173"/>
    <cellStyle name="SAS FM Client calculated data cell (data entry table) 4 2 3 21" xfId="51174"/>
    <cellStyle name="SAS FM Client calculated data cell (data entry table) 4 2 3 22" xfId="51175"/>
    <cellStyle name="SAS FM Client calculated data cell (data entry table) 4 2 3 23" xfId="51176"/>
    <cellStyle name="SAS FM Client calculated data cell (data entry table) 4 2 3 24" xfId="51177"/>
    <cellStyle name="SAS FM Client calculated data cell (data entry table) 4 2 3 25" xfId="51178"/>
    <cellStyle name="SAS FM Client calculated data cell (data entry table) 4 2 3 26" xfId="51179"/>
    <cellStyle name="SAS FM Client calculated data cell (data entry table) 4 2 3 3" xfId="18729"/>
    <cellStyle name="SAS FM Client calculated data cell (data entry table) 4 2 3 3 2" xfId="18730"/>
    <cellStyle name="SAS FM Client calculated data cell (data entry table) 4 2 3 4" xfId="18731"/>
    <cellStyle name="SAS FM Client calculated data cell (data entry table) 4 2 3 4 2" xfId="18732"/>
    <cellStyle name="SAS FM Client calculated data cell (data entry table) 4 2 3 5" xfId="18733"/>
    <cellStyle name="SAS FM Client calculated data cell (data entry table) 4 2 3 6" xfId="51180"/>
    <cellStyle name="SAS FM Client calculated data cell (data entry table) 4 2 3 7" xfId="51181"/>
    <cellStyle name="SAS FM Client calculated data cell (data entry table) 4 2 3 8" xfId="51182"/>
    <cellStyle name="SAS FM Client calculated data cell (data entry table) 4 2 3 9" xfId="51183"/>
    <cellStyle name="SAS FM Client calculated data cell (data entry table) 4 2 30" xfId="51184"/>
    <cellStyle name="SAS FM Client calculated data cell (data entry table) 4 2 31" xfId="51185"/>
    <cellStyle name="SAS FM Client calculated data cell (data entry table) 4 2 32" xfId="51186"/>
    <cellStyle name="SAS FM Client calculated data cell (data entry table) 4 2 33" xfId="51187"/>
    <cellStyle name="SAS FM Client calculated data cell (data entry table) 4 2 34" xfId="51188"/>
    <cellStyle name="SAS FM Client calculated data cell (data entry table) 4 2 35" xfId="51189"/>
    <cellStyle name="SAS FM Client calculated data cell (data entry table) 4 2 4" xfId="18734"/>
    <cellStyle name="SAS FM Client calculated data cell (data entry table) 4 2 4 10" xfId="51190"/>
    <cellStyle name="SAS FM Client calculated data cell (data entry table) 4 2 4 11" xfId="51191"/>
    <cellStyle name="SAS FM Client calculated data cell (data entry table) 4 2 4 12" xfId="51192"/>
    <cellStyle name="SAS FM Client calculated data cell (data entry table) 4 2 4 13" xfId="51193"/>
    <cellStyle name="SAS FM Client calculated data cell (data entry table) 4 2 4 14" xfId="51194"/>
    <cellStyle name="SAS FM Client calculated data cell (data entry table) 4 2 4 15" xfId="51195"/>
    <cellStyle name="SAS FM Client calculated data cell (data entry table) 4 2 4 16" xfId="51196"/>
    <cellStyle name="SAS FM Client calculated data cell (data entry table) 4 2 4 17" xfId="51197"/>
    <cellStyle name="SAS FM Client calculated data cell (data entry table) 4 2 4 18" xfId="51198"/>
    <cellStyle name="SAS FM Client calculated data cell (data entry table) 4 2 4 19" xfId="51199"/>
    <cellStyle name="SAS FM Client calculated data cell (data entry table) 4 2 4 2" xfId="18735"/>
    <cellStyle name="SAS FM Client calculated data cell (data entry table) 4 2 4 2 2" xfId="18736"/>
    <cellStyle name="SAS FM Client calculated data cell (data entry table) 4 2 4 20" xfId="51200"/>
    <cellStyle name="SAS FM Client calculated data cell (data entry table) 4 2 4 21" xfId="51201"/>
    <cellStyle name="SAS FM Client calculated data cell (data entry table) 4 2 4 22" xfId="51202"/>
    <cellStyle name="SAS FM Client calculated data cell (data entry table) 4 2 4 23" xfId="51203"/>
    <cellStyle name="SAS FM Client calculated data cell (data entry table) 4 2 4 24" xfId="51204"/>
    <cellStyle name="SAS FM Client calculated data cell (data entry table) 4 2 4 25" xfId="51205"/>
    <cellStyle name="SAS FM Client calculated data cell (data entry table) 4 2 4 26" xfId="51206"/>
    <cellStyle name="SAS FM Client calculated data cell (data entry table) 4 2 4 3" xfId="18737"/>
    <cellStyle name="SAS FM Client calculated data cell (data entry table) 4 2 4 3 2" xfId="18738"/>
    <cellStyle name="SAS FM Client calculated data cell (data entry table) 4 2 4 4" xfId="18739"/>
    <cellStyle name="SAS FM Client calculated data cell (data entry table) 4 2 4 4 2" xfId="18740"/>
    <cellStyle name="SAS FM Client calculated data cell (data entry table) 4 2 4 5" xfId="18741"/>
    <cellStyle name="SAS FM Client calculated data cell (data entry table) 4 2 4 6" xfId="51207"/>
    <cellStyle name="SAS FM Client calculated data cell (data entry table) 4 2 4 7" xfId="51208"/>
    <cellStyle name="SAS FM Client calculated data cell (data entry table) 4 2 4 8" xfId="51209"/>
    <cellStyle name="SAS FM Client calculated data cell (data entry table) 4 2 4 9" xfId="51210"/>
    <cellStyle name="SAS FM Client calculated data cell (data entry table) 4 2 5" xfId="18742"/>
    <cellStyle name="SAS FM Client calculated data cell (data entry table) 4 2 5 10" xfId="51211"/>
    <cellStyle name="SAS FM Client calculated data cell (data entry table) 4 2 5 11" xfId="51212"/>
    <cellStyle name="SAS FM Client calculated data cell (data entry table) 4 2 5 12" xfId="51213"/>
    <cellStyle name="SAS FM Client calculated data cell (data entry table) 4 2 5 13" xfId="51214"/>
    <cellStyle name="SAS FM Client calculated data cell (data entry table) 4 2 5 14" xfId="51215"/>
    <cellStyle name="SAS FM Client calculated data cell (data entry table) 4 2 5 15" xfId="51216"/>
    <cellStyle name="SAS FM Client calculated data cell (data entry table) 4 2 5 16" xfId="51217"/>
    <cellStyle name="SAS FM Client calculated data cell (data entry table) 4 2 5 17" xfId="51218"/>
    <cellStyle name="SAS FM Client calculated data cell (data entry table) 4 2 5 18" xfId="51219"/>
    <cellStyle name="SAS FM Client calculated data cell (data entry table) 4 2 5 19" xfId="51220"/>
    <cellStyle name="SAS FM Client calculated data cell (data entry table) 4 2 5 2" xfId="18743"/>
    <cellStyle name="SAS FM Client calculated data cell (data entry table) 4 2 5 2 2" xfId="18744"/>
    <cellStyle name="SAS FM Client calculated data cell (data entry table) 4 2 5 20" xfId="51221"/>
    <cellStyle name="SAS FM Client calculated data cell (data entry table) 4 2 5 21" xfId="51222"/>
    <cellStyle name="SAS FM Client calculated data cell (data entry table) 4 2 5 22" xfId="51223"/>
    <cellStyle name="SAS FM Client calculated data cell (data entry table) 4 2 5 23" xfId="51224"/>
    <cellStyle name="SAS FM Client calculated data cell (data entry table) 4 2 5 24" xfId="51225"/>
    <cellStyle name="SAS FM Client calculated data cell (data entry table) 4 2 5 25" xfId="51226"/>
    <cellStyle name="SAS FM Client calculated data cell (data entry table) 4 2 5 26" xfId="51227"/>
    <cellStyle name="SAS FM Client calculated data cell (data entry table) 4 2 5 3" xfId="18745"/>
    <cellStyle name="SAS FM Client calculated data cell (data entry table) 4 2 5 3 2" xfId="18746"/>
    <cellStyle name="SAS FM Client calculated data cell (data entry table) 4 2 5 4" xfId="18747"/>
    <cellStyle name="SAS FM Client calculated data cell (data entry table) 4 2 5 4 2" xfId="18748"/>
    <cellStyle name="SAS FM Client calculated data cell (data entry table) 4 2 5 5" xfId="18749"/>
    <cellStyle name="SAS FM Client calculated data cell (data entry table) 4 2 5 6" xfId="51228"/>
    <cellStyle name="SAS FM Client calculated data cell (data entry table) 4 2 5 7" xfId="51229"/>
    <cellStyle name="SAS FM Client calculated data cell (data entry table) 4 2 5 8" xfId="51230"/>
    <cellStyle name="SAS FM Client calculated data cell (data entry table) 4 2 5 9" xfId="51231"/>
    <cellStyle name="SAS FM Client calculated data cell (data entry table) 4 2 6" xfId="18750"/>
    <cellStyle name="SAS FM Client calculated data cell (data entry table) 4 2 6 10" xfId="51232"/>
    <cellStyle name="SAS FM Client calculated data cell (data entry table) 4 2 6 11" xfId="51233"/>
    <cellStyle name="SAS FM Client calculated data cell (data entry table) 4 2 6 12" xfId="51234"/>
    <cellStyle name="SAS FM Client calculated data cell (data entry table) 4 2 6 13" xfId="51235"/>
    <cellStyle name="SAS FM Client calculated data cell (data entry table) 4 2 6 14" xfId="51236"/>
    <cellStyle name="SAS FM Client calculated data cell (data entry table) 4 2 6 15" xfId="51237"/>
    <cellStyle name="SAS FM Client calculated data cell (data entry table) 4 2 6 16" xfId="51238"/>
    <cellStyle name="SAS FM Client calculated data cell (data entry table) 4 2 6 17" xfId="51239"/>
    <cellStyle name="SAS FM Client calculated data cell (data entry table) 4 2 6 18" xfId="51240"/>
    <cellStyle name="SAS FM Client calculated data cell (data entry table) 4 2 6 19" xfId="51241"/>
    <cellStyle name="SAS FM Client calculated data cell (data entry table) 4 2 6 2" xfId="18751"/>
    <cellStyle name="SAS FM Client calculated data cell (data entry table) 4 2 6 2 2" xfId="18752"/>
    <cellStyle name="SAS FM Client calculated data cell (data entry table) 4 2 6 20" xfId="51242"/>
    <cellStyle name="SAS FM Client calculated data cell (data entry table) 4 2 6 21" xfId="51243"/>
    <cellStyle name="SAS FM Client calculated data cell (data entry table) 4 2 6 22" xfId="51244"/>
    <cellStyle name="SAS FM Client calculated data cell (data entry table) 4 2 6 23" xfId="51245"/>
    <cellStyle name="SAS FM Client calculated data cell (data entry table) 4 2 6 24" xfId="51246"/>
    <cellStyle name="SAS FM Client calculated data cell (data entry table) 4 2 6 25" xfId="51247"/>
    <cellStyle name="SAS FM Client calculated data cell (data entry table) 4 2 6 26" xfId="51248"/>
    <cellStyle name="SAS FM Client calculated data cell (data entry table) 4 2 6 3" xfId="18753"/>
    <cellStyle name="SAS FM Client calculated data cell (data entry table) 4 2 6 3 2" xfId="18754"/>
    <cellStyle name="SAS FM Client calculated data cell (data entry table) 4 2 6 4" xfId="18755"/>
    <cellStyle name="SAS FM Client calculated data cell (data entry table) 4 2 6 4 2" xfId="18756"/>
    <cellStyle name="SAS FM Client calculated data cell (data entry table) 4 2 6 5" xfId="18757"/>
    <cellStyle name="SAS FM Client calculated data cell (data entry table) 4 2 6 6" xfId="51249"/>
    <cellStyle name="SAS FM Client calculated data cell (data entry table) 4 2 6 7" xfId="51250"/>
    <cellStyle name="SAS FM Client calculated data cell (data entry table) 4 2 6 8" xfId="51251"/>
    <cellStyle name="SAS FM Client calculated data cell (data entry table) 4 2 6 9" xfId="51252"/>
    <cellStyle name="SAS FM Client calculated data cell (data entry table) 4 2 7" xfId="18758"/>
    <cellStyle name="SAS FM Client calculated data cell (data entry table) 4 2 7 10" xfId="51253"/>
    <cellStyle name="SAS FM Client calculated data cell (data entry table) 4 2 7 11" xfId="51254"/>
    <cellStyle name="SAS FM Client calculated data cell (data entry table) 4 2 7 12" xfId="51255"/>
    <cellStyle name="SAS FM Client calculated data cell (data entry table) 4 2 7 13" xfId="51256"/>
    <cellStyle name="SAS FM Client calculated data cell (data entry table) 4 2 7 14" xfId="51257"/>
    <cellStyle name="SAS FM Client calculated data cell (data entry table) 4 2 7 15" xfId="51258"/>
    <cellStyle name="SAS FM Client calculated data cell (data entry table) 4 2 7 16" xfId="51259"/>
    <cellStyle name="SAS FM Client calculated data cell (data entry table) 4 2 7 17" xfId="51260"/>
    <cellStyle name="SAS FM Client calculated data cell (data entry table) 4 2 7 18" xfId="51261"/>
    <cellStyle name="SAS FM Client calculated data cell (data entry table) 4 2 7 19" xfId="51262"/>
    <cellStyle name="SAS FM Client calculated data cell (data entry table) 4 2 7 2" xfId="18759"/>
    <cellStyle name="SAS FM Client calculated data cell (data entry table) 4 2 7 2 2" xfId="18760"/>
    <cellStyle name="SAS FM Client calculated data cell (data entry table) 4 2 7 20" xfId="51263"/>
    <cellStyle name="SAS FM Client calculated data cell (data entry table) 4 2 7 21" xfId="51264"/>
    <cellStyle name="SAS FM Client calculated data cell (data entry table) 4 2 7 22" xfId="51265"/>
    <cellStyle name="SAS FM Client calculated data cell (data entry table) 4 2 7 23" xfId="51266"/>
    <cellStyle name="SAS FM Client calculated data cell (data entry table) 4 2 7 24" xfId="51267"/>
    <cellStyle name="SAS FM Client calculated data cell (data entry table) 4 2 7 25" xfId="51268"/>
    <cellStyle name="SAS FM Client calculated data cell (data entry table) 4 2 7 26" xfId="51269"/>
    <cellStyle name="SAS FM Client calculated data cell (data entry table) 4 2 7 3" xfId="18761"/>
    <cellStyle name="SAS FM Client calculated data cell (data entry table) 4 2 7 3 2" xfId="18762"/>
    <cellStyle name="SAS FM Client calculated data cell (data entry table) 4 2 7 4" xfId="18763"/>
    <cellStyle name="SAS FM Client calculated data cell (data entry table) 4 2 7 4 2" xfId="18764"/>
    <cellStyle name="SAS FM Client calculated data cell (data entry table) 4 2 7 5" xfId="18765"/>
    <cellStyle name="SAS FM Client calculated data cell (data entry table) 4 2 7 6" xfId="51270"/>
    <cellStyle name="SAS FM Client calculated data cell (data entry table) 4 2 7 7" xfId="51271"/>
    <cellStyle name="SAS FM Client calculated data cell (data entry table) 4 2 7 8" xfId="51272"/>
    <cellStyle name="SAS FM Client calculated data cell (data entry table) 4 2 7 9" xfId="51273"/>
    <cellStyle name="SAS FM Client calculated data cell (data entry table) 4 2 8" xfId="18766"/>
    <cellStyle name="SAS FM Client calculated data cell (data entry table) 4 2 8 10" xfId="51274"/>
    <cellStyle name="SAS FM Client calculated data cell (data entry table) 4 2 8 11" xfId="51275"/>
    <cellStyle name="SAS FM Client calculated data cell (data entry table) 4 2 8 12" xfId="51276"/>
    <cellStyle name="SAS FM Client calculated data cell (data entry table) 4 2 8 13" xfId="51277"/>
    <cellStyle name="SAS FM Client calculated data cell (data entry table) 4 2 8 14" xfId="51278"/>
    <cellStyle name="SAS FM Client calculated data cell (data entry table) 4 2 8 15" xfId="51279"/>
    <cellStyle name="SAS FM Client calculated data cell (data entry table) 4 2 8 16" xfId="51280"/>
    <cellStyle name="SAS FM Client calculated data cell (data entry table) 4 2 8 17" xfId="51281"/>
    <cellStyle name="SAS FM Client calculated data cell (data entry table) 4 2 8 18" xfId="51282"/>
    <cellStyle name="SAS FM Client calculated data cell (data entry table) 4 2 8 19" xfId="51283"/>
    <cellStyle name="SAS FM Client calculated data cell (data entry table) 4 2 8 2" xfId="18767"/>
    <cellStyle name="SAS FM Client calculated data cell (data entry table) 4 2 8 2 2" xfId="18768"/>
    <cellStyle name="SAS FM Client calculated data cell (data entry table) 4 2 8 20" xfId="51284"/>
    <cellStyle name="SAS FM Client calculated data cell (data entry table) 4 2 8 21" xfId="51285"/>
    <cellStyle name="SAS FM Client calculated data cell (data entry table) 4 2 8 22" xfId="51286"/>
    <cellStyle name="SAS FM Client calculated data cell (data entry table) 4 2 8 23" xfId="51287"/>
    <cellStyle name="SAS FM Client calculated data cell (data entry table) 4 2 8 24" xfId="51288"/>
    <cellStyle name="SAS FM Client calculated data cell (data entry table) 4 2 8 25" xfId="51289"/>
    <cellStyle name="SAS FM Client calculated data cell (data entry table) 4 2 8 26" xfId="51290"/>
    <cellStyle name="SAS FM Client calculated data cell (data entry table) 4 2 8 3" xfId="18769"/>
    <cellStyle name="SAS FM Client calculated data cell (data entry table) 4 2 8 3 2" xfId="18770"/>
    <cellStyle name="SAS FM Client calculated data cell (data entry table) 4 2 8 4" xfId="18771"/>
    <cellStyle name="SAS FM Client calculated data cell (data entry table) 4 2 8 4 2" xfId="18772"/>
    <cellStyle name="SAS FM Client calculated data cell (data entry table) 4 2 8 5" xfId="18773"/>
    <cellStyle name="SAS FM Client calculated data cell (data entry table) 4 2 8 6" xfId="51291"/>
    <cellStyle name="SAS FM Client calculated data cell (data entry table) 4 2 8 7" xfId="51292"/>
    <cellStyle name="SAS FM Client calculated data cell (data entry table) 4 2 8 8" xfId="51293"/>
    <cellStyle name="SAS FM Client calculated data cell (data entry table) 4 2 8 9" xfId="51294"/>
    <cellStyle name="SAS FM Client calculated data cell (data entry table) 4 2 9" xfId="18774"/>
    <cellStyle name="SAS FM Client calculated data cell (data entry table) 4 2 9 10" xfId="51295"/>
    <cellStyle name="SAS FM Client calculated data cell (data entry table) 4 2 9 11" xfId="51296"/>
    <cellStyle name="SAS FM Client calculated data cell (data entry table) 4 2 9 12" xfId="51297"/>
    <cellStyle name="SAS FM Client calculated data cell (data entry table) 4 2 9 13" xfId="51298"/>
    <cellStyle name="SAS FM Client calculated data cell (data entry table) 4 2 9 14" xfId="51299"/>
    <cellStyle name="SAS FM Client calculated data cell (data entry table) 4 2 9 15" xfId="51300"/>
    <cellStyle name="SAS FM Client calculated data cell (data entry table) 4 2 9 16" xfId="51301"/>
    <cellStyle name="SAS FM Client calculated data cell (data entry table) 4 2 9 17" xfId="51302"/>
    <cellStyle name="SAS FM Client calculated data cell (data entry table) 4 2 9 18" xfId="51303"/>
    <cellStyle name="SAS FM Client calculated data cell (data entry table) 4 2 9 19" xfId="51304"/>
    <cellStyle name="SAS FM Client calculated data cell (data entry table) 4 2 9 2" xfId="18775"/>
    <cellStyle name="SAS FM Client calculated data cell (data entry table) 4 2 9 2 2" xfId="18776"/>
    <cellStyle name="SAS FM Client calculated data cell (data entry table) 4 2 9 20" xfId="51305"/>
    <cellStyle name="SAS FM Client calculated data cell (data entry table) 4 2 9 21" xfId="51306"/>
    <cellStyle name="SAS FM Client calculated data cell (data entry table) 4 2 9 22" xfId="51307"/>
    <cellStyle name="SAS FM Client calculated data cell (data entry table) 4 2 9 23" xfId="51308"/>
    <cellStyle name="SAS FM Client calculated data cell (data entry table) 4 2 9 24" xfId="51309"/>
    <cellStyle name="SAS FM Client calculated data cell (data entry table) 4 2 9 25" xfId="51310"/>
    <cellStyle name="SAS FM Client calculated data cell (data entry table) 4 2 9 26" xfId="51311"/>
    <cellStyle name="SAS FM Client calculated data cell (data entry table) 4 2 9 3" xfId="18777"/>
    <cellStyle name="SAS FM Client calculated data cell (data entry table) 4 2 9 3 2" xfId="18778"/>
    <cellStyle name="SAS FM Client calculated data cell (data entry table) 4 2 9 4" xfId="18779"/>
    <cellStyle name="SAS FM Client calculated data cell (data entry table) 4 2 9 4 2" xfId="18780"/>
    <cellStyle name="SAS FM Client calculated data cell (data entry table) 4 2 9 5" xfId="18781"/>
    <cellStyle name="SAS FM Client calculated data cell (data entry table) 4 2 9 6" xfId="51312"/>
    <cellStyle name="SAS FM Client calculated data cell (data entry table) 4 2 9 7" xfId="51313"/>
    <cellStyle name="SAS FM Client calculated data cell (data entry table) 4 2 9 8" xfId="51314"/>
    <cellStyle name="SAS FM Client calculated data cell (data entry table) 4 2 9 9" xfId="51315"/>
    <cellStyle name="SAS FM Client calculated data cell (data entry table) 4 20" xfId="51316"/>
    <cellStyle name="SAS FM Client calculated data cell (data entry table) 4 21" xfId="51317"/>
    <cellStyle name="SAS FM Client calculated data cell (data entry table) 4 22" xfId="51318"/>
    <cellStyle name="SAS FM Client calculated data cell (data entry table) 4 23" xfId="51319"/>
    <cellStyle name="SAS FM Client calculated data cell (data entry table) 4 24" xfId="51320"/>
    <cellStyle name="SAS FM Client calculated data cell (data entry table) 4 25" xfId="51321"/>
    <cellStyle name="SAS FM Client calculated data cell (data entry table) 4 26" xfId="51322"/>
    <cellStyle name="SAS FM Client calculated data cell (data entry table) 4 27" xfId="51323"/>
    <cellStyle name="SAS FM Client calculated data cell (data entry table) 4 28" xfId="51324"/>
    <cellStyle name="SAS FM Client calculated data cell (data entry table) 4 29" xfId="51325"/>
    <cellStyle name="SAS FM Client calculated data cell (data entry table) 4 3" xfId="18782"/>
    <cellStyle name="SAS FM Client calculated data cell (data entry table) 4 3 10" xfId="51326"/>
    <cellStyle name="SAS FM Client calculated data cell (data entry table) 4 3 11" xfId="51327"/>
    <cellStyle name="SAS FM Client calculated data cell (data entry table) 4 3 12" xfId="51328"/>
    <cellStyle name="SAS FM Client calculated data cell (data entry table) 4 3 13" xfId="51329"/>
    <cellStyle name="SAS FM Client calculated data cell (data entry table) 4 3 14" xfId="51330"/>
    <cellStyle name="SAS FM Client calculated data cell (data entry table) 4 3 15" xfId="51331"/>
    <cellStyle name="SAS FM Client calculated data cell (data entry table) 4 3 16" xfId="51332"/>
    <cellStyle name="SAS FM Client calculated data cell (data entry table) 4 3 17" xfId="51333"/>
    <cellStyle name="SAS FM Client calculated data cell (data entry table) 4 3 18" xfId="51334"/>
    <cellStyle name="SAS FM Client calculated data cell (data entry table) 4 3 19" xfId="51335"/>
    <cellStyle name="SAS FM Client calculated data cell (data entry table) 4 3 2" xfId="18783"/>
    <cellStyle name="SAS FM Client calculated data cell (data entry table) 4 3 2 2" xfId="18784"/>
    <cellStyle name="SAS FM Client calculated data cell (data entry table) 4 3 20" xfId="51336"/>
    <cellStyle name="SAS FM Client calculated data cell (data entry table) 4 3 21" xfId="51337"/>
    <cellStyle name="SAS FM Client calculated data cell (data entry table) 4 3 22" xfId="51338"/>
    <cellStyle name="SAS FM Client calculated data cell (data entry table) 4 3 23" xfId="51339"/>
    <cellStyle name="SAS FM Client calculated data cell (data entry table) 4 3 24" xfId="51340"/>
    <cellStyle name="SAS FM Client calculated data cell (data entry table) 4 3 25" xfId="51341"/>
    <cellStyle name="SAS FM Client calculated data cell (data entry table) 4 3 26" xfId="51342"/>
    <cellStyle name="SAS FM Client calculated data cell (data entry table) 4 3 3" xfId="18785"/>
    <cellStyle name="SAS FM Client calculated data cell (data entry table) 4 3 3 2" xfId="18786"/>
    <cellStyle name="SAS FM Client calculated data cell (data entry table) 4 3 4" xfId="18787"/>
    <cellStyle name="SAS FM Client calculated data cell (data entry table) 4 3 4 2" xfId="18788"/>
    <cellStyle name="SAS FM Client calculated data cell (data entry table) 4 3 5" xfId="18789"/>
    <cellStyle name="SAS FM Client calculated data cell (data entry table) 4 3 6" xfId="51343"/>
    <cellStyle name="SAS FM Client calculated data cell (data entry table) 4 3 7" xfId="51344"/>
    <cellStyle name="SAS FM Client calculated data cell (data entry table) 4 3 8" xfId="51345"/>
    <cellStyle name="SAS FM Client calculated data cell (data entry table) 4 3 9" xfId="51346"/>
    <cellStyle name="SAS FM Client calculated data cell (data entry table) 4 30" xfId="51347"/>
    <cellStyle name="SAS FM Client calculated data cell (data entry table) 4 31" xfId="51348"/>
    <cellStyle name="SAS FM Client calculated data cell (data entry table) 4 32" xfId="51349"/>
    <cellStyle name="SAS FM Client calculated data cell (data entry table) 4 33" xfId="51350"/>
    <cellStyle name="SAS FM Client calculated data cell (data entry table) 4 34" xfId="51351"/>
    <cellStyle name="SAS FM Client calculated data cell (data entry table) 4 35" xfId="51352"/>
    <cellStyle name="SAS FM Client calculated data cell (data entry table) 4 4" xfId="18790"/>
    <cellStyle name="SAS FM Client calculated data cell (data entry table) 4 4 10" xfId="51353"/>
    <cellStyle name="SAS FM Client calculated data cell (data entry table) 4 4 11" xfId="51354"/>
    <cellStyle name="SAS FM Client calculated data cell (data entry table) 4 4 12" xfId="51355"/>
    <cellStyle name="SAS FM Client calculated data cell (data entry table) 4 4 13" xfId="51356"/>
    <cellStyle name="SAS FM Client calculated data cell (data entry table) 4 4 14" xfId="51357"/>
    <cellStyle name="SAS FM Client calculated data cell (data entry table) 4 4 15" xfId="51358"/>
    <cellStyle name="SAS FM Client calculated data cell (data entry table) 4 4 16" xfId="51359"/>
    <cellStyle name="SAS FM Client calculated data cell (data entry table) 4 4 17" xfId="51360"/>
    <cellStyle name="SAS FM Client calculated data cell (data entry table) 4 4 18" xfId="51361"/>
    <cellStyle name="SAS FM Client calculated data cell (data entry table) 4 4 19" xfId="51362"/>
    <cellStyle name="SAS FM Client calculated data cell (data entry table) 4 4 2" xfId="18791"/>
    <cellStyle name="SAS FM Client calculated data cell (data entry table) 4 4 2 2" xfId="18792"/>
    <cellStyle name="SAS FM Client calculated data cell (data entry table) 4 4 20" xfId="51363"/>
    <cellStyle name="SAS FM Client calculated data cell (data entry table) 4 4 21" xfId="51364"/>
    <cellStyle name="SAS FM Client calculated data cell (data entry table) 4 4 22" xfId="51365"/>
    <cellStyle name="SAS FM Client calculated data cell (data entry table) 4 4 23" xfId="51366"/>
    <cellStyle name="SAS FM Client calculated data cell (data entry table) 4 4 24" xfId="51367"/>
    <cellStyle name="SAS FM Client calculated data cell (data entry table) 4 4 25" xfId="51368"/>
    <cellStyle name="SAS FM Client calculated data cell (data entry table) 4 4 26" xfId="51369"/>
    <cellStyle name="SAS FM Client calculated data cell (data entry table) 4 4 3" xfId="18793"/>
    <cellStyle name="SAS FM Client calculated data cell (data entry table) 4 4 3 2" xfId="18794"/>
    <cellStyle name="SAS FM Client calculated data cell (data entry table) 4 4 4" xfId="18795"/>
    <cellStyle name="SAS FM Client calculated data cell (data entry table) 4 4 4 2" xfId="18796"/>
    <cellStyle name="SAS FM Client calculated data cell (data entry table) 4 4 5" xfId="18797"/>
    <cellStyle name="SAS FM Client calculated data cell (data entry table) 4 4 6" xfId="51370"/>
    <cellStyle name="SAS FM Client calculated data cell (data entry table) 4 4 7" xfId="51371"/>
    <cellStyle name="SAS FM Client calculated data cell (data entry table) 4 4 8" xfId="51372"/>
    <cellStyle name="SAS FM Client calculated data cell (data entry table) 4 4 9" xfId="51373"/>
    <cellStyle name="SAS FM Client calculated data cell (data entry table) 4 5" xfId="18798"/>
    <cellStyle name="SAS FM Client calculated data cell (data entry table) 4 5 10" xfId="51374"/>
    <cellStyle name="SAS FM Client calculated data cell (data entry table) 4 5 11" xfId="51375"/>
    <cellStyle name="SAS FM Client calculated data cell (data entry table) 4 5 12" xfId="51376"/>
    <cellStyle name="SAS FM Client calculated data cell (data entry table) 4 5 13" xfId="51377"/>
    <cellStyle name="SAS FM Client calculated data cell (data entry table) 4 5 14" xfId="51378"/>
    <cellStyle name="SAS FM Client calculated data cell (data entry table) 4 5 15" xfId="51379"/>
    <cellStyle name="SAS FM Client calculated data cell (data entry table) 4 5 16" xfId="51380"/>
    <cellStyle name="SAS FM Client calculated data cell (data entry table) 4 5 17" xfId="51381"/>
    <cellStyle name="SAS FM Client calculated data cell (data entry table) 4 5 18" xfId="51382"/>
    <cellStyle name="SAS FM Client calculated data cell (data entry table) 4 5 19" xfId="51383"/>
    <cellStyle name="SAS FM Client calculated data cell (data entry table) 4 5 2" xfId="18799"/>
    <cellStyle name="SAS FM Client calculated data cell (data entry table) 4 5 2 2" xfId="18800"/>
    <cellStyle name="SAS FM Client calculated data cell (data entry table) 4 5 20" xfId="51384"/>
    <cellStyle name="SAS FM Client calculated data cell (data entry table) 4 5 21" xfId="51385"/>
    <cellStyle name="SAS FM Client calculated data cell (data entry table) 4 5 22" xfId="51386"/>
    <cellStyle name="SAS FM Client calculated data cell (data entry table) 4 5 23" xfId="51387"/>
    <cellStyle name="SAS FM Client calculated data cell (data entry table) 4 5 24" xfId="51388"/>
    <cellStyle name="SAS FM Client calculated data cell (data entry table) 4 5 25" xfId="51389"/>
    <cellStyle name="SAS FM Client calculated data cell (data entry table) 4 5 26" xfId="51390"/>
    <cellStyle name="SAS FM Client calculated data cell (data entry table) 4 5 3" xfId="18801"/>
    <cellStyle name="SAS FM Client calculated data cell (data entry table) 4 5 3 2" xfId="18802"/>
    <cellStyle name="SAS FM Client calculated data cell (data entry table) 4 5 4" xfId="18803"/>
    <cellStyle name="SAS FM Client calculated data cell (data entry table) 4 5 4 2" xfId="18804"/>
    <cellStyle name="SAS FM Client calculated data cell (data entry table) 4 5 5" xfId="18805"/>
    <cellStyle name="SAS FM Client calculated data cell (data entry table) 4 5 6" xfId="51391"/>
    <cellStyle name="SAS FM Client calculated data cell (data entry table) 4 5 7" xfId="51392"/>
    <cellStyle name="SAS FM Client calculated data cell (data entry table) 4 5 8" xfId="51393"/>
    <cellStyle name="SAS FM Client calculated data cell (data entry table) 4 5 9" xfId="51394"/>
    <cellStyle name="SAS FM Client calculated data cell (data entry table) 4 6" xfId="18806"/>
    <cellStyle name="SAS FM Client calculated data cell (data entry table) 4 6 10" xfId="51395"/>
    <cellStyle name="SAS FM Client calculated data cell (data entry table) 4 6 11" xfId="51396"/>
    <cellStyle name="SAS FM Client calculated data cell (data entry table) 4 6 12" xfId="51397"/>
    <cellStyle name="SAS FM Client calculated data cell (data entry table) 4 6 13" xfId="51398"/>
    <cellStyle name="SAS FM Client calculated data cell (data entry table) 4 6 14" xfId="51399"/>
    <cellStyle name="SAS FM Client calculated data cell (data entry table) 4 6 15" xfId="51400"/>
    <cellStyle name="SAS FM Client calculated data cell (data entry table) 4 6 16" xfId="51401"/>
    <cellStyle name="SAS FM Client calculated data cell (data entry table) 4 6 17" xfId="51402"/>
    <cellStyle name="SAS FM Client calculated data cell (data entry table) 4 6 18" xfId="51403"/>
    <cellStyle name="SAS FM Client calculated data cell (data entry table) 4 6 19" xfId="51404"/>
    <cellStyle name="SAS FM Client calculated data cell (data entry table) 4 6 2" xfId="18807"/>
    <cellStyle name="SAS FM Client calculated data cell (data entry table) 4 6 2 2" xfId="18808"/>
    <cellStyle name="SAS FM Client calculated data cell (data entry table) 4 6 20" xfId="51405"/>
    <cellStyle name="SAS FM Client calculated data cell (data entry table) 4 6 21" xfId="51406"/>
    <cellStyle name="SAS FM Client calculated data cell (data entry table) 4 6 22" xfId="51407"/>
    <cellStyle name="SAS FM Client calculated data cell (data entry table) 4 6 23" xfId="51408"/>
    <cellStyle name="SAS FM Client calculated data cell (data entry table) 4 6 24" xfId="51409"/>
    <cellStyle name="SAS FM Client calculated data cell (data entry table) 4 6 25" xfId="51410"/>
    <cellStyle name="SAS FM Client calculated data cell (data entry table) 4 6 26" xfId="51411"/>
    <cellStyle name="SAS FM Client calculated data cell (data entry table) 4 6 3" xfId="18809"/>
    <cellStyle name="SAS FM Client calculated data cell (data entry table) 4 6 3 2" xfId="18810"/>
    <cellStyle name="SAS FM Client calculated data cell (data entry table) 4 6 4" xfId="18811"/>
    <cellStyle name="SAS FM Client calculated data cell (data entry table) 4 6 4 2" xfId="18812"/>
    <cellStyle name="SAS FM Client calculated data cell (data entry table) 4 6 5" xfId="18813"/>
    <cellStyle name="SAS FM Client calculated data cell (data entry table) 4 6 6" xfId="51412"/>
    <cellStyle name="SAS FM Client calculated data cell (data entry table) 4 6 7" xfId="51413"/>
    <cellStyle name="SAS FM Client calculated data cell (data entry table) 4 6 8" xfId="51414"/>
    <cellStyle name="SAS FM Client calculated data cell (data entry table) 4 6 9" xfId="51415"/>
    <cellStyle name="SAS FM Client calculated data cell (data entry table) 4 7" xfId="18814"/>
    <cellStyle name="SAS FM Client calculated data cell (data entry table) 4 7 10" xfId="51416"/>
    <cellStyle name="SAS FM Client calculated data cell (data entry table) 4 7 11" xfId="51417"/>
    <cellStyle name="SAS FM Client calculated data cell (data entry table) 4 7 12" xfId="51418"/>
    <cellStyle name="SAS FM Client calculated data cell (data entry table) 4 7 13" xfId="51419"/>
    <cellStyle name="SAS FM Client calculated data cell (data entry table) 4 7 14" xfId="51420"/>
    <cellStyle name="SAS FM Client calculated data cell (data entry table) 4 7 15" xfId="51421"/>
    <cellStyle name="SAS FM Client calculated data cell (data entry table) 4 7 16" xfId="51422"/>
    <cellStyle name="SAS FM Client calculated data cell (data entry table) 4 7 17" xfId="51423"/>
    <cellStyle name="SAS FM Client calculated data cell (data entry table) 4 7 18" xfId="51424"/>
    <cellStyle name="SAS FM Client calculated data cell (data entry table) 4 7 19" xfId="51425"/>
    <cellStyle name="SAS FM Client calculated data cell (data entry table) 4 7 2" xfId="18815"/>
    <cellStyle name="SAS FM Client calculated data cell (data entry table) 4 7 2 2" xfId="18816"/>
    <cellStyle name="SAS FM Client calculated data cell (data entry table) 4 7 20" xfId="51426"/>
    <cellStyle name="SAS FM Client calculated data cell (data entry table) 4 7 21" xfId="51427"/>
    <cellStyle name="SAS FM Client calculated data cell (data entry table) 4 7 22" xfId="51428"/>
    <cellStyle name="SAS FM Client calculated data cell (data entry table) 4 7 23" xfId="51429"/>
    <cellStyle name="SAS FM Client calculated data cell (data entry table) 4 7 24" xfId="51430"/>
    <cellStyle name="SAS FM Client calculated data cell (data entry table) 4 7 25" xfId="51431"/>
    <cellStyle name="SAS FM Client calculated data cell (data entry table) 4 7 26" xfId="51432"/>
    <cellStyle name="SAS FM Client calculated data cell (data entry table) 4 7 3" xfId="18817"/>
    <cellStyle name="SAS FM Client calculated data cell (data entry table) 4 7 3 2" xfId="18818"/>
    <cellStyle name="SAS FM Client calculated data cell (data entry table) 4 7 4" xfId="18819"/>
    <cellStyle name="SAS FM Client calculated data cell (data entry table) 4 7 4 2" xfId="18820"/>
    <cellStyle name="SAS FM Client calculated data cell (data entry table) 4 7 5" xfId="18821"/>
    <cellStyle name="SAS FM Client calculated data cell (data entry table) 4 7 6" xfId="51433"/>
    <cellStyle name="SAS FM Client calculated data cell (data entry table) 4 7 7" xfId="51434"/>
    <cellStyle name="SAS FM Client calculated data cell (data entry table) 4 7 8" xfId="51435"/>
    <cellStyle name="SAS FM Client calculated data cell (data entry table) 4 7 9" xfId="51436"/>
    <cellStyle name="SAS FM Client calculated data cell (data entry table) 4 8" xfId="18822"/>
    <cellStyle name="SAS FM Client calculated data cell (data entry table) 4 8 10" xfId="51437"/>
    <cellStyle name="SAS FM Client calculated data cell (data entry table) 4 8 11" xfId="51438"/>
    <cellStyle name="SAS FM Client calculated data cell (data entry table) 4 8 12" xfId="51439"/>
    <cellStyle name="SAS FM Client calculated data cell (data entry table) 4 8 13" xfId="51440"/>
    <cellStyle name="SAS FM Client calculated data cell (data entry table) 4 8 14" xfId="51441"/>
    <cellStyle name="SAS FM Client calculated data cell (data entry table) 4 8 15" xfId="51442"/>
    <cellStyle name="SAS FM Client calculated data cell (data entry table) 4 8 16" xfId="51443"/>
    <cellStyle name="SAS FM Client calculated data cell (data entry table) 4 8 17" xfId="51444"/>
    <cellStyle name="SAS FM Client calculated data cell (data entry table) 4 8 18" xfId="51445"/>
    <cellStyle name="SAS FM Client calculated data cell (data entry table) 4 8 19" xfId="51446"/>
    <cellStyle name="SAS FM Client calculated data cell (data entry table) 4 8 2" xfId="18823"/>
    <cellStyle name="SAS FM Client calculated data cell (data entry table) 4 8 2 2" xfId="18824"/>
    <cellStyle name="SAS FM Client calculated data cell (data entry table) 4 8 20" xfId="51447"/>
    <cellStyle name="SAS FM Client calculated data cell (data entry table) 4 8 21" xfId="51448"/>
    <cellStyle name="SAS FM Client calculated data cell (data entry table) 4 8 22" xfId="51449"/>
    <cellStyle name="SAS FM Client calculated data cell (data entry table) 4 8 23" xfId="51450"/>
    <cellStyle name="SAS FM Client calculated data cell (data entry table) 4 8 24" xfId="51451"/>
    <cellStyle name="SAS FM Client calculated data cell (data entry table) 4 8 25" xfId="51452"/>
    <cellStyle name="SAS FM Client calculated data cell (data entry table) 4 8 26" xfId="51453"/>
    <cellStyle name="SAS FM Client calculated data cell (data entry table) 4 8 3" xfId="18825"/>
    <cellStyle name="SAS FM Client calculated data cell (data entry table) 4 8 3 2" xfId="18826"/>
    <cellStyle name="SAS FM Client calculated data cell (data entry table) 4 8 4" xfId="18827"/>
    <cellStyle name="SAS FM Client calculated data cell (data entry table) 4 8 4 2" xfId="18828"/>
    <cellStyle name="SAS FM Client calculated data cell (data entry table) 4 8 5" xfId="18829"/>
    <cellStyle name="SAS FM Client calculated data cell (data entry table) 4 8 6" xfId="51454"/>
    <cellStyle name="SAS FM Client calculated data cell (data entry table) 4 8 7" xfId="51455"/>
    <cellStyle name="SAS FM Client calculated data cell (data entry table) 4 8 8" xfId="51456"/>
    <cellStyle name="SAS FM Client calculated data cell (data entry table) 4 8 9" xfId="51457"/>
    <cellStyle name="SAS FM Client calculated data cell (data entry table) 4 9" xfId="18830"/>
    <cellStyle name="SAS FM Client calculated data cell (data entry table) 4 9 10" xfId="51458"/>
    <cellStyle name="SAS FM Client calculated data cell (data entry table) 4 9 11" xfId="51459"/>
    <cellStyle name="SAS FM Client calculated data cell (data entry table) 4 9 12" xfId="51460"/>
    <cellStyle name="SAS FM Client calculated data cell (data entry table) 4 9 13" xfId="51461"/>
    <cellStyle name="SAS FM Client calculated data cell (data entry table) 4 9 14" xfId="51462"/>
    <cellStyle name="SAS FM Client calculated data cell (data entry table) 4 9 15" xfId="51463"/>
    <cellStyle name="SAS FM Client calculated data cell (data entry table) 4 9 16" xfId="51464"/>
    <cellStyle name="SAS FM Client calculated data cell (data entry table) 4 9 17" xfId="51465"/>
    <cellStyle name="SAS FM Client calculated data cell (data entry table) 4 9 18" xfId="51466"/>
    <cellStyle name="SAS FM Client calculated data cell (data entry table) 4 9 19" xfId="51467"/>
    <cellStyle name="SAS FM Client calculated data cell (data entry table) 4 9 2" xfId="18831"/>
    <cellStyle name="SAS FM Client calculated data cell (data entry table) 4 9 2 2" xfId="18832"/>
    <cellStyle name="SAS FM Client calculated data cell (data entry table) 4 9 20" xfId="51468"/>
    <cellStyle name="SAS FM Client calculated data cell (data entry table) 4 9 21" xfId="51469"/>
    <cellStyle name="SAS FM Client calculated data cell (data entry table) 4 9 22" xfId="51470"/>
    <cellStyle name="SAS FM Client calculated data cell (data entry table) 4 9 23" xfId="51471"/>
    <cellStyle name="SAS FM Client calculated data cell (data entry table) 4 9 24" xfId="51472"/>
    <cellStyle name="SAS FM Client calculated data cell (data entry table) 4 9 25" xfId="51473"/>
    <cellStyle name="SAS FM Client calculated data cell (data entry table) 4 9 26" xfId="51474"/>
    <cellStyle name="SAS FM Client calculated data cell (data entry table) 4 9 3" xfId="18833"/>
    <cellStyle name="SAS FM Client calculated data cell (data entry table) 4 9 3 2" xfId="18834"/>
    <cellStyle name="SAS FM Client calculated data cell (data entry table) 4 9 4" xfId="18835"/>
    <cellStyle name="SAS FM Client calculated data cell (data entry table) 4 9 4 2" xfId="18836"/>
    <cellStyle name="SAS FM Client calculated data cell (data entry table) 4 9 5" xfId="18837"/>
    <cellStyle name="SAS FM Client calculated data cell (data entry table) 4 9 6" xfId="51475"/>
    <cellStyle name="SAS FM Client calculated data cell (data entry table) 4 9 7" xfId="51476"/>
    <cellStyle name="SAS FM Client calculated data cell (data entry table) 4 9 8" xfId="51477"/>
    <cellStyle name="SAS FM Client calculated data cell (data entry table) 4 9 9" xfId="51478"/>
    <cellStyle name="SAS FM Client calculated data cell (data entry table) 5" xfId="18838"/>
    <cellStyle name="SAS FM Client calculated data cell (data entry table) 5 10" xfId="51479"/>
    <cellStyle name="SAS FM Client calculated data cell (data entry table) 5 11" xfId="51480"/>
    <cellStyle name="SAS FM Client calculated data cell (data entry table) 5 12" xfId="51481"/>
    <cellStyle name="SAS FM Client calculated data cell (data entry table) 5 13" xfId="51482"/>
    <cellStyle name="SAS FM Client calculated data cell (data entry table) 5 14" xfId="51483"/>
    <cellStyle name="SAS FM Client calculated data cell (data entry table) 5 15" xfId="51484"/>
    <cellStyle name="SAS FM Client calculated data cell (data entry table) 5 16" xfId="51485"/>
    <cellStyle name="SAS FM Client calculated data cell (data entry table) 5 17" xfId="51486"/>
    <cellStyle name="SAS FM Client calculated data cell (data entry table) 5 18" xfId="51487"/>
    <cellStyle name="SAS FM Client calculated data cell (data entry table) 5 19" xfId="51488"/>
    <cellStyle name="SAS FM Client calculated data cell (data entry table) 5 2" xfId="18839"/>
    <cellStyle name="SAS FM Client calculated data cell (data entry table) 5 2 2" xfId="18840"/>
    <cellStyle name="SAS FM Client calculated data cell (data entry table) 5 20" xfId="51489"/>
    <cellStyle name="SAS FM Client calculated data cell (data entry table) 5 21" xfId="51490"/>
    <cellStyle name="SAS FM Client calculated data cell (data entry table) 5 22" xfId="51491"/>
    <cellStyle name="SAS FM Client calculated data cell (data entry table) 5 23" xfId="51492"/>
    <cellStyle name="SAS FM Client calculated data cell (data entry table) 5 24" xfId="51493"/>
    <cellStyle name="SAS FM Client calculated data cell (data entry table) 5 25" xfId="51494"/>
    <cellStyle name="SAS FM Client calculated data cell (data entry table) 5 26" xfId="51495"/>
    <cellStyle name="SAS FM Client calculated data cell (data entry table) 5 3" xfId="18841"/>
    <cellStyle name="SAS FM Client calculated data cell (data entry table) 5 3 2" xfId="18842"/>
    <cellStyle name="SAS FM Client calculated data cell (data entry table) 5 4" xfId="18843"/>
    <cellStyle name="SAS FM Client calculated data cell (data entry table) 5 4 2" xfId="18844"/>
    <cellStyle name="SAS FM Client calculated data cell (data entry table) 5 5" xfId="18845"/>
    <cellStyle name="SAS FM Client calculated data cell (data entry table) 5 6" xfId="51496"/>
    <cellStyle name="SAS FM Client calculated data cell (data entry table) 5 7" xfId="51497"/>
    <cellStyle name="SAS FM Client calculated data cell (data entry table) 5 8" xfId="51498"/>
    <cellStyle name="SAS FM Client calculated data cell (data entry table) 5 9" xfId="51499"/>
    <cellStyle name="SAS FM Client calculated data cell (data entry table) 6" xfId="18846"/>
    <cellStyle name="SAS FM Client calculated data cell (data entry table) 6 10" xfId="51500"/>
    <cellStyle name="SAS FM Client calculated data cell (data entry table) 6 11" xfId="51501"/>
    <cellStyle name="SAS FM Client calculated data cell (data entry table) 6 12" xfId="51502"/>
    <cellStyle name="SAS FM Client calculated data cell (data entry table) 6 13" xfId="51503"/>
    <cellStyle name="SAS FM Client calculated data cell (data entry table) 6 14" xfId="51504"/>
    <cellStyle name="SAS FM Client calculated data cell (data entry table) 6 15" xfId="51505"/>
    <cellStyle name="SAS FM Client calculated data cell (data entry table) 6 16" xfId="51506"/>
    <cellStyle name="SAS FM Client calculated data cell (data entry table) 6 17" xfId="51507"/>
    <cellStyle name="SAS FM Client calculated data cell (data entry table) 6 18" xfId="51508"/>
    <cellStyle name="SAS FM Client calculated data cell (data entry table) 6 19" xfId="51509"/>
    <cellStyle name="SAS FM Client calculated data cell (data entry table) 6 2" xfId="18847"/>
    <cellStyle name="SAS FM Client calculated data cell (data entry table) 6 2 2" xfId="18848"/>
    <cellStyle name="SAS FM Client calculated data cell (data entry table) 6 20" xfId="51510"/>
    <cellStyle name="SAS FM Client calculated data cell (data entry table) 6 21" xfId="51511"/>
    <cellStyle name="SAS FM Client calculated data cell (data entry table) 6 22" xfId="51512"/>
    <cellStyle name="SAS FM Client calculated data cell (data entry table) 6 23" xfId="51513"/>
    <cellStyle name="SAS FM Client calculated data cell (data entry table) 6 24" xfId="51514"/>
    <cellStyle name="SAS FM Client calculated data cell (data entry table) 6 25" xfId="51515"/>
    <cellStyle name="SAS FM Client calculated data cell (data entry table) 6 26" xfId="51516"/>
    <cellStyle name="SAS FM Client calculated data cell (data entry table) 6 3" xfId="18849"/>
    <cellStyle name="SAS FM Client calculated data cell (data entry table) 6 3 2" xfId="18850"/>
    <cellStyle name="SAS FM Client calculated data cell (data entry table) 6 4" xfId="18851"/>
    <cellStyle name="SAS FM Client calculated data cell (data entry table) 6 4 2" xfId="18852"/>
    <cellStyle name="SAS FM Client calculated data cell (data entry table) 6 5" xfId="18853"/>
    <cellStyle name="SAS FM Client calculated data cell (data entry table) 6 6" xfId="51517"/>
    <cellStyle name="SAS FM Client calculated data cell (data entry table) 6 7" xfId="51518"/>
    <cellStyle name="SAS FM Client calculated data cell (data entry table) 6 8" xfId="51519"/>
    <cellStyle name="SAS FM Client calculated data cell (data entry table) 6 9" xfId="51520"/>
    <cellStyle name="SAS FM Client calculated data cell (data entry table) 7" xfId="18854"/>
    <cellStyle name="SAS FM Client calculated data cell (data entry table) 7 2" xfId="18855"/>
    <cellStyle name="SAS FM Client calculated data cell (data entry table) 8" xfId="18856"/>
    <cellStyle name="SAS FM Client calculated data cell (data entry table) 8 2" xfId="18857"/>
    <cellStyle name="SAS FM Client calculated data cell (data entry table) 9" xfId="18858"/>
    <cellStyle name="SAS FM Client calculated data cell (data entry table) 9 2" xfId="18859"/>
    <cellStyle name="SAS FM Client calculated data cell (data entry table)_Accounts" xfId="18860"/>
    <cellStyle name="SAS FM Client calculated data cell (read only table)" xfId="18861"/>
    <cellStyle name="SAS FM Client calculated data cell (read only table) 10" xfId="18862"/>
    <cellStyle name="SAS FM Client calculated data cell (read only table) 11" xfId="51521"/>
    <cellStyle name="SAS FM Client calculated data cell (read only table) 12" xfId="51522"/>
    <cellStyle name="SAS FM Client calculated data cell (read only table) 13" xfId="51523"/>
    <cellStyle name="SAS FM Client calculated data cell (read only table) 14" xfId="51524"/>
    <cellStyle name="SAS FM Client calculated data cell (read only table) 15" xfId="51525"/>
    <cellStyle name="SAS FM Client calculated data cell (read only table) 16" xfId="51526"/>
    <cellStyle name="SAS FM Client calculated data cell (read only table) 17" xfId="51527"/>
    <cellStyle name="SAS FM Client calculated data cell (read only table) 18" xfId="51528"/>
    <cellStyle name="SAS FM Client calculated data cell (read only table) 19" xfId="51529"/>
    <cellStyle name="SAS FM Client calculated data cell (read only table) 2" xfId="18863"/>
    <cellStyle name="SAS FM Client calculated data cell (read only table) 2 10" xfId="51530"/>
    <cellStyle name="SAS FM Client calculated data cell (read only table) 2 11" xfId="51531"/>
    <cellStyle name="SAS FM Client calculated data cell (read only table) 2 12" xfId="51532"/>
    <cellStyle name="SAS FM Client calculated data cell (read only table) 2 13" xfId="51533"/>
    <cellStyle name="SAS FM Client calculated data cell (read only table) 2 14" xfId="51534"/>
    <cellStyle name="SAS FM Client calculated data cell (read only table) 2 15" xfId="51535"/>
    <cellStyle name="SAS FM Client calculated data cell (read only table) 2 16" xfId="51536"/>
    <cellStyle name="SAS FM Client calculated data cell (read only table) 2 17" xfId="51537"/>
    <cellStyle name="SAS FM Client calculated data cell (read only table) 2 18" xfId="51538"/>
    <cellStyle name="SAS FM Client calculated data cell (read only table) 2 19" xfId="51539"/>
    <cellStyle name="SAS FM Client calculated data cell (read only table) 2 2" xfId="18864"/>
    <cellStyle name="SAS FM Client calculated data cell (read only table) 2 2 2" xfId="18865"/>
    <cellStyle name="SAS FM Client calculated data cell (read only table) 2 20" xfId="51540"/>
    <cellStyle name="SAS FM Client calculated data cell (read only table) 2 21" xfId="51541"/>
    <cellStyle name="SAS FM Client calculated data cell (read only table) 2 22" xfId="51542"/>
    <cellStyle name="SAS FM Client calculated data cell (read only table) 2 23" xfId="51543"/>
    <cellStyle name="SAS FM Client calculated data cell (read only table) 2 24" xfId="51544"/>
    <cellStyle name="SAS FM Client calculated data cell (read only table) 2 25" xfId="51545"/>
    <cellStyle name="SAS FM Client calculated data cell (read only table) 2 26" xfId="51546"/>
    <cellStyle name="SAS FM Client calculated data cell (read only table) 2 3" xfId="18866"/>
    <cellStyle name="SAS FM Client calculated data cell (read only table) 2 3 2" xfId="18867"/>
    <cellStyle name="SAS FM Client calculated data cell (read only table) 2 4" xfId="18868"/>
    <cellStyle name="SAS FM Client calculated data cell (read only table) 2 4 2" xfId="18869"/>
    <cellStyle name="SAS FM Client calculated data cell (read only table) 2 5" xfId="18870"/>
    <cellStyle name="SAS FM Client calculated data cell (read only table) 2 6" xfId="51547"/>
    <cellStyle name="SAS FM Client calculated data cell (read only table) 2 7" xfId="51548"/>
    <cellStyle name="SAS FM Client calculated data cell (read only table) 2 8" xfId="51549"/>
    <cellStyle name="SAS FM Client calculated data cell (read only table) 2 9" xfId="51550"/>
    <cellStyle name="SAS FM Client calculated data cell (read only table) 20" xfId="51551"/>
    <cellStyle name="SAS FM Client calculated data cell (read only table) 21" xfId="51552"/>
    <cellStyle name="SAS FM Client calculated data cell (read only table) 22" xfId="51553"/>
    <cellStyle name="SAS FM Client calculated data cell (read only table) 23" xfId="51554"/>
    <cellStyle name="SAS FM Client calculated data cell (read only table) 24" xfId="51555"/>
    <cellStyle name="SAS FM Client calculated data cell (read only table) 25" xfId="51556"/>
    <cellStyle name="SAS FM Client calculated data cell (read only table) 26" xfId="51557"/>
    <cellStyle name="SAS FM Client calculated data cell (read only table) 27" xfId="51558"/>
    <cellStyle name="SAS FM Client calculated data cell (read only table) 28" xfId="51559"/>
    <cellStyle name="SAS FM Client calculated data cell (read only table) 29" xfId="51560"/>
    <cellStyle name="SAS FM Client calculated data cell (read only table) 3" xfId="18871"/>
    <cellStyle name="SAS FM Client calculated data cell (read only table) 3 10" xfId="51561"/>
    <cellStyle name="SAS FM Client calculated data cell (read only table) 3 11" xfId="51562"/>
    <cellStyle name="SAS FM Client calculated data cell (read only table) 3 12" xfId="51563"/>
    <cellStyle name="SAS FM Client calculated data cell (read only table) 3 13" xfId="51564"/>
    <cellStyle name="SAS FM Client calculated data cell (read only table) 3 14" xfId="51565"/>
    <cellStyle name="SAS FM Client calculated data cell (read only table) 3 15" xfId="51566"/>
    <cellStyle name="SAS FM Client calculated data cell (read only table) 3 16" xfId="51567"/>
    <cellStyle name="SAS FM Client calculated data cell (read only table) 3 17" xfId="51568"/>
    <cellStyle name="SAS FM Client calculated data cell (read only table) 3 18" xfId="51569"/>
    <cellStyle name="SAS FM Client calculated data cell (read only table) 3 19" xfId="51570"/>
    <cellStyle name="SAS FM Client calculated data cell (read only table) 3 2" xfId="18872"/>
    <cellStyle name="SAS FM Client calculated data cell (read only table) 3 2 2" xfId="18873"/>
    <cellStyle name="SAS FM Client calculated data cell (read only table) 3 20" xfId="51571"/>
    <cellStyle name="SAS FM Client calculated data cell (read only table) 3 21" xfId="51572"/>
    <cellStyle name="SAS FM Client calculated data cell (read only table) 3 22" xfId="51573"/>
    <cellStyle name="SAS FM Client calculated data cell (read only table) 3 23" xfId="51574"/>
    <cellStyle name="SAS FM Client calculated data cell (read only table) 3 24" xfId="51575"/>
    <cellStyle name="SAS FM Client calculated data cell (read only table) 3 25" xfId="51576"/>
    <cellStyle name="SAS FM Client calculated data cell (read only table) 3 26" xfId="51577"/>
    <cellStyle name="SAS FM Client calculated data cell (read only table) 3 3" xfId="18874"/>
    <cellStyle name="SAS FM Client calculated data cell (read only table) 3 3 2" xfId="18875"/>
    <cellStyle name="SAS FM Client calculated data cell (read only table) 3 4" xfId="18876"/>
    <cellStyle name="SAS FM Client calculated data cell (read only table) 3 4 2" xfId="18877"/>
    <cellStyle name="SAS FM Client calculated data cell (read only table) 3 5" xfId="18878"/>
    <cellStyle name="SAS FM Client calculated data cell (read only table) 3 6" xfId="51578"/>
    <cellStyle name="SAS FM Client calculated data cell (read only table) 3 7" xfId="51579"/>
    <cellStyle name="SAS FM Client calculated data cell (read only table) 3 8" xfId="51580"/>
    <cellStyle name="SAS FM Client calculated data cell (read only table) 3 9" xfId="51581"/>
    <cellStyle name="SAS FM Client calculated data cell (read only table) 30" xfId="51582"/>
    <cellStyle name="SAS FM Client calculated data cell (read only table) 31" xfId="51583"/>
    <cellStyle name="SAS FM Client calculated data cell (read only table) 4" xfId="18879"/>
    <cellStyle name="SAS FM Client calculated data cell (read only table) 4 10" xfId="18880"/>
    <cellStyle name="SAS FM Client calculated data cell (read only table) 4 10 10" xfId="51584"/>
    <cellStyle name="SAS FM Client calculated data cell (read only table) 4 10 11" xfId="51585"/>
    <cellStyle name="SAS FM Client calculated data cell (read only table) 4 10 12" xfId="51586"/>
    <cellStyle name="SAS FM Client calculated data cell (read only table) 4 10 13" xfId="51587"/>
    <cellStyle name="SAS FM Client calculated data cell (read only table) 4 10 14" xfId="51588"/>
    <cellStyle name="SAS FM Client calculated data cell (read only table) 4 10 15" xfId="51589"/>
    <cellStyle name="SAS FM Client calculated data cell (read only table) 4 10 16" xfId="51590"/>
    <cellStyle name="SAS FM Client calculated data cell (read only table) 4 10 17" xfId="51591"/>
    <cellStyle name="SAS FM Client calculated data cell (read only table) 4 10 18" xfId="51592"/>
    <cellStyle name="SAS FM Client calculated data cell (read only table) 4 10 19" xfId="51593"/>
    <cellStyle name="SAS FM Client calculated data cell (read only table) 4 10 2" xfId="18881"/>
    <cellStyle name="SAS FM Client calculated data cell (read only table) 4 10 2 2" xfId="18882"/>
    <cellStyle name="SAS FM Client calculated data cell (read only table) 4 10 20" xfId="51594"/>
    <cellStyle name="SAS FM Client calculated data cell (read only table) 4 10 21" xfId="51595"/>
    <cellStyle name="SAS FM Client calculated data cell (read only table) 4 10 22" xfId="51596"/>
    <cellStyle name="SAS FM Client calculated data cell (read only table) 4 10 23" xfId="51597"/>
    <cellStyle name="SAS FM Client calculated data cell (read only table) 4 10 24" xfId="51598"/>
    <cellStyle name="SAS FM Client calculated data cell (read only table) 4 10 25" xfId="51599"/>
    <cellStyle name="SAS FM Client calculated data cell (read only table) 4 10 26" xfId="51600"/>
    <cellStyle name="SAS FM Client calculated data cell (read only table) 4 10 3" xfId="18883"/>
    <cellStyle name="SAS FM Client calculated data cell (read only table) 4 10 3 2" xfId="18884"/>
    <cellStyle name="SAS FM Client calculated data cell (read only table) 4 10 4" xfId="18885"/>
    <cellStyle name="SAS FM Client calculated data cell (read only table) 4 10 4 2" xfId="18886"/>
    <cellStyle name="SAS FM Client calculated data cell (read only table) 4 10 5" xfId="18887"/>
    <cellStyle name="SAS FM Client calculated data cell (read only table) 4 10 6" xfId="51601"/>
    <cellStyle name="SAS FM Client calculated data cell (read only table) 4 10 7" xfId="51602"/>
    <cellStyle name="SAS FM Client calculated data cell (read only table) 4 10 8" xfId="51603"/>
    <cellStyle name="SAS FM Client calculated data cell (read only table) 4 10 9" xfId="51604"/>
    <cellStyle name="SAS FM Client calculated data cell (read only table) 4 11" xfId="18888"/>
    <cellStyle name="SAS FM Client calculated data cell (read only table) 4 11 2" xfId="18889"/>
    <cellStyle name="SAS FM Client calculated data cell (read only table) 4 12" xfId="18890"/>
    <cellStyle name="SAS FM Client calculated data cell (read only table) 4 12 2" xfId="18891"/>
    <cellStyle name="SAS FM Client calculated data cell (read only table) 4 13" xfId="18892"/>
    <cellStyle name="SAS FM Client calculated data cell (read only table) 4 13 2" xfId="18893"/>
    <cellStyle name="SAS FM Client calculated data cell (read only table) 4 14" xfId="18894"/>
    <cellStyle name="SAS FM Client calculated data cell (read only table) 4 15" xfId="51605"/>
    <cellStyle name="SAS FM Client calculated data cell (read only table) 4 16" xfId="51606"/>
    <cellStyle name="SAS FM Client calculated data cell (read only table) 4 17" xfId="51607"/>
    <cellStyle name="SAS FM Client calculated data cell (read only table) 4 18" xfId="51608"/>
    <cellStyle name="SAS FM Client calculated data cell (read only table) 4 19" xfId="51609"/>
    <cellStyle name="SAS FM Client calculated data cell (read only table) 4 2" xfId="18895"/>
    <cellStyle name="SAS FM Client calculated data cell (read only table) 4 2 10" xfId="18896"/>
    <cellStyle name="SAS FM Client calculated data cell (read only table) 4 2 10 10" xfId="51610"/>
    <cellStyle name="SAS FM Client calculated data cell (read only table) 4 2 10 11" xfId="51611"/>
    <cellStyle name="SAS FM Client calculated data cell (read only table) 4 2 10 12" xfId="51612"/>
    <cellStyle name="SAS FM Client calculated data cell (read only table) 4 2 10 13" xfId="51613"/>
    <cellStyle name="SAS FM Client calculated data cell (read only table) 4 2 10 14" xfId="51614"/>
    <cellStyle name="SAS FM Client calculated data cell (read only table) 4 2 10 15" xfId="51615"/>
    <cellStyle name="SAS FM Client calculated data cell (read only table) 4 2 10 16" xfId="51616"/>
    <cellStyle name="SAS FM Client calculated data cell (read only table) 4 2 10 17" xfId="51617"/>
    <cellStyle name="SAS FM Client calculated data cell (read only table) 4 2 10 18" xfId="51618"/>
    <cellStyle name="SAS FM Client calculated data cell (read only table) 4 2 10 19" xfId="51619"/>
    <cellStyle name="SAS FM Client calculated data cell (read only table) 4 2 10 2" xfId="18897"/>
    <cellStyle name="SAS FM Client calculated data cell (read only table) 4 2 10 2 2" xfId="18898"/>
    <cellStyle name="SAS FM Client calculated data cell (read only table) 4 2 10 20" xfId="51620"/>
    <cellStyle name="SAS FM Client calculated data cell (read only table) 4 2 10 21" xfId="51621"/>
    <cellStyle name="SAS FM Client calculated data cell (read only table) 4 2 10 22" xfId="51622"/>
    <cellStyle name="SAS FM Client calculated data cell (read only table) 4 2 10 23" xfId="51623"/>
    <cellStyle name="SAS FM Client calculated data cell (read only table) 4 2 10 24" xfId="51624"/>
    <cellStyle name="SAS FM Client calculated data cell (read only table) 4 2 10 25" xfId="51625"/>
    <cellStyle name="SAS FM Client calculated data cell (read only table) 4 2 10 26" xfId="51626"/>
    <cellStyle name="SAS FM Client calculated data cell (read only table) 4 2 10 3" xfId="18899"/>
    <cellStyle name="SAS FM Client calculated data cell (read only table) 4 2 10 3 2" xfId="18900"/>
    <cellStyle name="SAS FM Client calculated data cell (read only table) 4 2 10 4" xfId="18901"/>
    <cellStyle name="SAS FM Client calculated data cell (read only table) 4 2 10 4 2" xfId="18902"/>
    <cellStyle name="SAS FM Client calculated data cell (read only table) 4 2 10 5" xfId="18903"/>
    <cellStyle name="SAS FM Client calculated data cell (read only table) 4 2 10 6" xfId="51627"/>
    <cellStyle name="SAS FM Client calculated data cell (read only table) 4 2 10 7" xfId="51628"/>
    <cellStyle name="SAS FM Client calculated data cell (read only table) 4 2 10 8" xfId="51629"/>
    <cellStyle name="SAS FM Client calculated data cell (read only table) 4 2 10 9" xfId="51630"/>
    <cellStyle name="SAS FM Client calculated data cell (read only table) 4 2 11" xfId="18904"/>
    <cellStyle name="SAS FM Client calculated data cell (read only table) 4 2 11 2" xfId="18905"/>
    <cellStyle name="SAS FM Client calculated data cell (read only table) 4 2 12" xfId="18906"/>
    <cellStyle name="SAS FM Client calculated data cell (read only table) 4 2 12 2" xfId="18907"/>
    <cellStyle name="SAS FM Client calculated data cell (read only table) 4 2 13" xfId="18908"/>
    <cellStyle name="SAS FM Client calculated data cell (read only table) 4 2 13 2" xfId="18909"/>
    <cellStyle name="SAS FM Client calculated data cell (read only table) 4 2 14" xfId="18910"/>
    <cellStyle name="SAS FM Client calculated data cell (read only table) 4 2 15" xfId="51631"/>
    <cellStyle name="SAS FM Client calculated data cell (read only table) 4 2 16" xfId="51632"/>
    <cellStyle name="SAS FM Client calculated data cell (read only table) 4 2 17" xfId="51633"/>
    <cellStyle name="SAS FM Client calculated data cell (read only table) 4 2 18" xfId="51634"/>
    <cellStyle name="SAS FM Client calculated data cell (read only table) 4 2 19" xfId="51635"/>
    <cellStyle name="SAS FM Client calculated data cell (read only table) 4 2 2" xfId="18911"/>
    <cellStyle name="SAS FM Client calculated data cell (read only table) 4 2 2 10" xfId="51636"/>
    <cellStyle name="SAS FM Client calculated data cell (read only table) 4 2 2 11" xfId="51637"/>
    <cellStyle name="SAS FM Client calculated data cell (read only table) 4 2 2 12" xfId="51638"/>
    <cellStyle name="SAS FM Client calculated data cell (read only table) 4 2 2 13" xfId="51639"/>
    <cellStyle name="SAS FM Client calculated data cell (read only table) 4 2 2 14" xfId="51640"/>
    <cellStyle name="SAS FM Client calculated data cell (read only table) 4 2 2 15" xfId="51641"/>
    <cellStyle name="SAS FM Client calculated data cell (read only table) 4 2 2 16" xfId="51642"/>
    <cellStyle name="SAS FM Client calculated data cell (read only table) 4 2 2 17" xfId="51643"/>
    <cellStyle name="SAS FM Client calculated data cell (read only table) 4 2 2 18" xfId="51644"/>
    <cellStyle name="SAS FM Client calculated data cell (read only table) 4 2 2 19" xfId="51645"/>
    <cellStyle name="SAS FM Client calculated data cell (read only table) 4 2 2 2" xfId="18912"/>
    <cellStyle name="SAS FM Client calculated data cell (read only table) 4 2 2 2 2" xfId="18913"/>
    <cellStyle name="SAS FM Client calculated data cell (read only table) 4 2 2 20" xfId="51646"/>
    <cellStyle name="SAS FM Client calculated data cell (read only table) 4 2 2 21" xfId="51647"/>
    <cellStyle name="SAS FM Client calculated data cell (read only table) 4 2 2 22" xfId="51648"/>
    <cellStyle name="SAS FM Client calculated data cell (read only table) 4 2 2 23" xfId="51649"/>
    <cellStyle name="SAS FM Client calculated data cell (read only table) 4 2 2 24" xfId="51650"/>
    <cellStyle name="SAS FM Client calculated data cell (read only table) 4 2 2 25" xfId="51651"/>
    <cellStyle name="SAS FM Client calculated data cell (read only table) 4 2 2 26" xfId="51652"/>
    <cellStyle name="SAS FM Client calculated data cell (read only table) 4 2 2 3" xfId="18914"/>
    <cellStyle name="SAS FM Client calculated data cell (read only table) 4 2 2 3 2" xfId="18915"/>
    <cellStyle name="SAS FM Client calculated data cell (read only table) 4 2 2 4" xfId="18916"/>
    <cellStyle name="SAS FM Client calculated data cell (read only table) 4 2 2 4 2" xfId="18917"/>
    <cellStyle name="SAS FM Client calculated data cell (read only table) 4 2 2 5" xfId="18918"/>
    <cellStyle name="SAS FM Client calculated data cell (read only table) 4 2 2 6" xfId="51653"/>
    <cellStyle name="SAS FM Client calculated data cell (read only table) 4 2 2 7" xfId="51654"/>
    <cellStyle name="SAS FM Client calculated data cell (read only table) 4 2 2 8" xfId="51655"/>
    <cellStyle name="SAS FM Client calculated data cell (read only table) 4 2 2 9" xfId="51656"/>
    <cellStyle name="SAS FM Client calculated data cell (read only table) 4 2 20" xfId="51657"/>
    <cellStyle name="SAS FM Client calculated data cell (read only table) 4 2 21" xfId="51658"/>
    <cellStyle name="SAS FM Client calculated data cell (read only table) 4 2 22" xfId="51659"/>
    <cellStyle name="SAS FM Client calculated data cell (read only table) 4 2 23" xfId="51660"/>
    <cellStyle name="SAS FM Client calculated data cell (read only table) 4 2 24" xfId="51661"/>
    <cellStyle name="SAS FM Client calculated data cell (read only table) 4 2 25" xfId="51662"/>
    <cellStyle name="SAS FM Client calculated data cell (read only table) 4 2 26" xfId="51663"/>
    <cellStyle name="SAS FM Client calculated data cell (read only table) 4 2 27" xfId="51664"/>
    <cellStyle name="SAS FM Client calculated data cell (read only table) 4 2 28" xfId="51665"/>
    <cellStyle name="SAS FM Client calculated data cell (read only table) 4 2 29" xfId="51666"/>
    <cellStyle name="SAS FM Client calculated data cell (read only table) 4 2 3" xfId="18919"/>
    <cellStyle name="SAS FM Client calculated data cell (read only table) 4 2 3 10" xfId="51667"/>
    <cellStyle name="SAS FM Client calculated data cell (read only table) 4 2 3 11" xfId="51668"/>
    <cellStyle name="SAS FM Client calculated data cell (read only table) 4 2 3 12" xfId="51669"/>
    <cellStyle name="SAS FM Client calculated data cell (read only table) 4 2 3 13" xfId="51670"/>
    <cellStyle name="SAS FM Client calculated data cell (read only table) 4 2 3 14" xfId="51671"/>
    <cellStyle name="SAS FM Client calculated data cell (read only table) 4 2 3 15" xfId="51672"/>
    <cellStyle name="SAS FM Client calculated data cell (read only table) 4 2 3 16" xfId="51673"/>
    <cellStyle name="SAS FM Client calculated data cell (read only table) 4 2 3 17" xfId="51674"/>
    <cellStyle name="SAS FM Client calculated data cell (read only table) 4 2 3 18" xfId="51675"/>
    <cellStyle name="SAS FM Client calculated data cell (read only table) 4 2 3 19" xfId="51676"/>
    <cellStyle name="SAS FM Client calculated data cell (read only table) 4 2 3 2" xfId="18920"/>
    <cellStyle name="SAS FM Client calculated data cell (read only table) 4 2 3 2 2" xfId="18921"/>
    <cellStyle name="SAS FM Client calculated data cell (read only table) 4 2 3 20" xfId="51677"/>
    <cellStyle name="SAS FM Client calculated data cell (read only table) 4 2 3 21" xfId="51678"/>
    <cellStyle name="SAS FM Client calculated data cell (read only table) 4 2 3 22" xfId="51679"/>
    <cellStyle name="SAS FM Client calculated data cell (read only table) 4 2 3 23" xfId="51680"/>
    <cellStyle name="SAS FM Client calculated data cell (read only table) 4 2 3 24" xfId="51681"/>
    <cellStyle name="SAS FM Client calculated data cell (read only table) 4 2 3 25" xfId="51682"/>
    <cellStyle name="SAS FM Client calculated data cell (read only table) 4 2 3 26" xfId="51683"/>
    <cellStyle name="SAS FM Client calculated data cell (read only table) 4 2 3 3" xfId="18922"/>
    <cellStyle name="SAS FM Client calculated data cell (read only table) 4 2 3 3 2" xfId="18923"/>
    <cellStyle name="SAS FM Client calculated data cell (read only table) 4 2 3 4" xfId="18924"/>
    <cellStyle name="SAS FM Client calculated data cell (read only table) 4 2 3 4 2" xfId="18925"/>
    <cellStyle name="SAS FM Client calculated data cell (read only table) 4 2 3 5" xfId="18926"/>
    <cellStyle name="SAS FM Client calculated data cell (read only table) 4 2 3 6" xfId="51684"/>
    <cellStyle name="SAS FM Client calculated data cell (read only table) 4 2 3 7" xfId="51685"/>
    <cellStyle name="SAS FM Client calculated data cell (read only table) 4 2 3 8" xfId="51686"/>
    <cellStyle name="SAS FM Client calculated data cell (read only table) 4 2 3 9" xfId="51687"/>
    <cellStyle name="SAS FM Client calculated data cell (read only table) 4 2 30" xfId="51688"/>
    <cellStyle name="SAS FM Client calculated data cell (read only table) 4 2 31" xfId="51689"/>
    <cellStyle name="SAS FM Client calculated data cell (read only table) 4 2 32" xfId="51690"/>
    <cellStyle name="SAS FM Client calculated data cell (read only table) 4 2 33" xfId="51691"/>
    <cellStyle name="SAS FM Client calculated data cell (read only table) 4 2 34" xfId="51692"/>
    <cellStyle name="SAS FM Client calculated data cell (read only table) 4 2 35" xfId="51693"/>
    <cellStyle name="SAS FM Client calculated data cell (read only table) 4 2 4" xfId="18927"/>
    <cellStyle name="SAS FM Client calculated data cell (read only table) 4 2 4 10" xfId="51694"/>
    <cellStyle name="SAS FM Client calculated data cell (read only table) 4 2 4 11" xfId="51695"/>
    <cellStyle name="SAS FM Client calculated data cell (read only table) 4 2 4 12" xfId="51696"/>
    <cellStyle name="SAS FM Client calculated data cell (read only table) 4 2 4 13" xfId="51697"/>
    <cellStyle name="SAS FM Client calculated data cell (read only table) 4 2 4 14" xfId="51698"/>
    <cellStyle name="SAS FM Client calculated data cell (read only table) 4 2 4 15" xfId="51699"/>
    <cellStyle name="SAS FM Client calculated data cell (read only table) 4 2 4 16" xfId="51700"/>
    <cellStyle name="SAS FM Client calculated data cell (read only table) 4 2 4 17" xfId="51701"/>
    <cellStyle name="SAS FM Client calculated data cell (read only table) 4 2 4 18" xfId="51702"/>
    <cellStyle name="SAS FM Client calculated data cell (read only table) 4 2 4 19" xfId="51703"/>
    <cellStyle name="SAS FM Client calculated data cell (read only table) 4 2 4 2" xfId="18928"/>
    <cellStyle name="SAS FM Client calculated data cell (read only table) 4 2 4 2 2" xfId="18929"/>
    <cellStyle name="SAS FM Client calculated data cell (read only table) 4 2 4 20" xfId="51704"/>
    <cellStyle name="SAS FM Client calculated data cell (read only table) 4 2 4 21" xfId="51705"/>
    <cellStyle name="SAS FM Client calculated data cell (read only table) 4 2 4 22" xfId="51706"/>
    <cellStyle name="SAS FM Client calculated data cell (read only table) 4 2 4 23" xfId="51707"/>
    <cellStyle name="SAS FM Client calculated data cell (read only table) 4 2 4 24" xfId="51708"/>
    <cellStyle name="SAS FM Client calculated data cell (read only table) 4 2 4 25" xfId="51709"/>
    <cellStyle name="SAS FM Client calculated data cell (read only table) 4 2 4 26" xfId="51710"/>
    <cellStyle name="SAS FM Client calculated data cell (read only table) 4 2 4 3" xfId="18930"/>
    <cellStyle name="SAS FM Client calculated data cell (read only table) 4 2 4 3 2" xfId="18931"/>
    <cellStyle name="SAS FM Client calculated data cell (read only table) 4 2 4 4" xfId="18932"/>
    <cellStyle name="SAS FM Client calculated data cell (read only table) 4 2 4 4 2" xfId="18933"/>
    <cellStyle name="SAS FM Client calculated data cell (read only table) 4 2 4 5" xfId="18934"/>
    <cellStyle name="SAS FM Client calculated data cell (read only table) 4 2 4 6" xfId="51711"/>
    <cellStyle name="SAS FM Client calculated data cell (read only table) 4 2 4 7" xfId="51712"/>
    <cellStyle name="SAS FM Client calculated data cell (read only table) 4 2 4 8" xfId="51713"/>
    <cellStyle name="SAS FM Client calculated data cell (read only table) 4 2 4 9" xfId="51714"/>
    <cellStyle name="SAS FM Client calculated data cell (read only table) 4 2 5" xfId="18935"/>
    <cellStyle name="SAS FM Client calculated data cell (read only table) 4 2 5 10" xfId="51715"/>
    <cellStyle name="SAS FM Client calculated data cell (read only table) 4 2 5 11" xfId="51716"/>
    <cellStyle name="SAS FM Client calculated data cell (read only table) 4 2 5 12" xfId="51717"/>
    <cellStyle name="SAS FM Client calculated data cell (read only table) 4 2 5 13" xfId="51718"/>
    <cellStyle name="SAS FM Client calculated data cell (read only table) 4 2 5 14" xfId="51719"/>
    <cellStyle name="SAS FM Client calculated data cell (read only table) 4 2 5 15" xfId="51720"/>
    <cellStyle name="SAS FM Client calculated data cell (read only table) 4 2 5 16" xfId="51721"/>
    <cellStyle name="SAS FM Client calculated data cell (read only table) 4 2 5 17" xfId="51722"/>
    <cellStyle name="SAS FM Client calculated data cell (read only table) 4 2 5 18" xfId="51723"/>
    <cellStyle name="SAS FM Client calculated data cell (read only table) 4 2 5 19" xfId="51724"/>
    <cellStyle name="SAS FM Client calculated data cell (read only table) 4 2 5 2" xfId="18936"/>
    <cellStyle name="SAS FM Client calculated data cell (read only table) 4 2 5 2 2" xfId="18937"/>
    <cellStyle name="SAS FM Client calculated data cell (read only table) 4 2 5 20" xfId="51725"/>
    <cellStyle name="SAS FM Client calculated data cell (read only table) 4 2 5 21" xfId="51726"/>
    <cellStyle name="SAS FM Client calculated data cell (read only table) 4 2 5 22" xfId="51727"/>
    <cellStyle name="SAS FM Client calculated data cell (read only table) 4 2 5 23" xfId="51728"/>
    <cellStyle name="SAS FM Client calculated data cell (read only table) 4 2 5 24" xfId="51729"/>
    <cellStyle name="SAS FM Client calculated data cell (read only table) 4 2 5 25" xfId="51730"/>
    <cellStyle name="SAS FM Client calculated data cell (read only table) 4 2 5 26" xfId="51731"/>
    <cellStyle name="SAS FM Client calculated data cell (read only table) 4 2 5 3" xfId="18938"/>
    <cellStyle name="SAS FM Client calculated data cell (read only table) 4 2 5 3 2" xfId="18939"/>
    <cellStyle name="SAS FM Client calculated data cell (read only table) 4 2 5 4" xfId="18940"/>
    <cellStyle name="SAS FM Client calculated data cell (read only table) 4 2 5 4 2" xfId="18941"/>
    <cellStyle name="SAS FM Client calculated data cell (read only table) 4 2 5 5" xfId="18942"/>
    <cellStyle name="SAS FM Client calculated data cell (read only table) 4 2 5 6" xfId="51732"/>
    <cellStyle name="SAS FM Client calculated data cell (read only table) 4 2 5 7" xfId="51733"/>
    <cellStyle name="SAS FM Client calculated data cell (read only table) 4 2 5 8" xfId="51734"/>
    <cellStyle name="SAS FM Client calculated data cell (read only table) 4 2 5 9" xfId="51735"/>
    <cellStyle name="SAS FM Client calculated data cell (read only table) 4 2 6" xfId="18943"/>
    <cellStyle name="SAS FM Client calculated data cell (read only table) 4 2 6 10" xfId="51736"/>
    <cellStyle name="SAS FM Client calculated data cell (read only table) 4 2 6 11" xfId="51737"/>
    <cellStyle name="SAS FM Client calculated data cell (read only table) 4 2 6 12" xfId="51738"/>
    <cellStyle name="SAS FM Client calculated data cell (read only table) 4 2 6 13" xfId="51739"/>
    <cellStyle name="SAS FM Client calculated data cell (read only table) 4 2 6 14" xfId="51740"/>
    <cellStyle name="SAS FM Client calculated data cell (read only table) 4 2 6 15" xfId="51741"/>
    <cellStyle name="SAS FM Client calculated data cell (read only table) 4 2 6 16" xfId="51742"/>
    <cellStyle name="SAS FM Client calculated data cell (read only table) 4 2 6 17" xfId="51743"/>
    <cellStyle name="SAS FM Client calculated data cell (read only table) 4 2 6 18" xfId="51744"/>
    <cellStyle name="SAS FM Client calculated data cell (read only table) 4 2 6 19" xfId="51745"/>
    <cellStyle name="SAS FM Client calculated data cell (read only table) 4 2 6 2" xfId="18944"/>
    <cellStyle name="SAS FM Client calculated data cell (read only table) 4 2 6 2 2" xfId="18945"/>
    <cellStyle name="SAS FM Client calculated data cell (read only table) 4 2 6 20" xfId="51746"/>
    <cellStyle name="SAS FM Client calculated data cell (read only table) 4 2 6 21" xfId="51747"/>
    <cellStyle name="SAS FM Client calculated data cell (read only table) 4 2 6 22" xfId="51748"/>
    <cellStyle name="SAS FM Client calculated data cell (read only table) 4 2 6 23" xfId="51749"/>
    <cellStyle name="SAS FM Client calculated data cell (read only table) 4 2 6 24" xfId="51750"/>
    <cellStyle name="SAS FM Client calculated data cell (read only table) 4 2 6 25" xfId="51751"/>
    <cellStyle name="SAS FM Client calculated data cell (read only table) 4 2 6 26" xfId="51752"/>
    <cellStyle name="SAS FM Client calculated data cell (read only table) 4 2 6 3" xfId="18946"/>
    <cellStyle name="SAS FM Client calculated data cell (read only table) 4 2 6 3 2" xfId="18947"/>
    <cellStyle name="SAS FM Client calculated data cell (read only table) 4 2 6 4" xfId="18948"/>
    <cellStyle name="SAS FM Client calculated data cell (read only table) 4 2 6 4 2" xfId="18949"/>
    <cellStyle name="SAS FM Client calculated data cell (read only table) 4 2 6 5" xfId="18950"/>
    <cellStyle name="SAS FM Client calculated data cell (read only table) 4 2 6 6" xfId="51753"/>
    <cellStyle name="SAS FM Client calculated data cell (read only table) 4 2 6 7" xfId="51754"/>
    <cellStyle name="SAS FM Client calculated data cell (read only table) 4 2 6 8" xfId="51755"/>
    <cellStyle name="SAS FM Client calculated data cell (read only table) 4 2 6 9" xfId="51756"/>
    <cellStyle name="SAS FM Client calculated data cell (read only table) 4 2 7" xfId="18951"/>
    <cellStyle name="SAS FM Client calculated data cell (read only table) 4 2 7 10" xfId="51757"/>
    <cellStyle name="SAS FM Client calculated data cell (read only table) 4 2 7 11" xfId="51758"/>
    <cellStyle name="SAS FM Client calculated data cell (read only table) 4 2 7 12" xfId="51759"/>
    <cellStyle name="SAS FM Client calculated data cell (read only table) 4 2 7 13" xfId="51760"/>
    <cellStyle name="SAS FM Client calculated data cell (read only table) 4 2 7 14" xfId="51761"/>
    <cellStyle name="SAS FM Client calculated data cell (read only table) 4 2 7 15" xfId="51762"/>
    <cellStyle name="SAS FM Client calculated data cell (read only table) 4 2 7 16" xfId="51763"/>
    <cellStyle name="SAS FM Client calculated data cell (read only table) 4 2 7 17" xfId="51764"/>
    <cellStyle name="SAS FM Client calculated data cell (read only table) 4 2 7 18" xfId="51765"/>
    <cellStyle name="SAS FM Client calculated data cell (read only table) 4 2 7 19" xfId="51766"/>
    <cellStyle name="SAS FM Client calculated data cell (read only table) 4 2 7 2" xfId="18952"/>
    <cellStyle name="SAS FM Client calculated data cell (read only table) 4 2 7 2 2" xfId="18953"/>
    <cellStyle name="SAS FM Client calculated data cell (read only table) 4 2 7 20" xfId="51767"/>
    <cellStyle name="SAS FM Client calculated data cell (read only table) 4 2 7 21" xfId="51768"/>
    <cellStyle name="SAS FM Client calculated data cell (read only table) 4 2 7 22" xfId="51769"/>
    <cellStyle name="SAS FM Client calculated data cell (read only table) 4 2 7 23" xfId="51770"/>
    <cellStyle name="SAS FM Client calculated data cell (read only table) 4 2 7 24" xfId="51771"/>
    <cellStyle name="SAS FM Client calculated data cell (read only table) 4 2 7 25" xfId="51772"/>
    <cellStyle name="SAS FM Client calculated data cell (read only table) 4 2 7 26" xfId="51773"/>
    <cellStyle name="SAS FM Client calculated data cell (read only table) 4 2 7 3" xfId="18954"/>
    <cellStyle name="SAS FM Client calculated data cell (read only table) 4 2 7 3 2" xfId="18955"/>
    <cellStyle name="SAS FM Client calculated data cell (read only table) 4 2 7 4" xfId="18956"/>
    <cellStyle name="SAS FM Client calculated data cell (read only table) 4 2 7 4 2" xfId="18957"/>
    <cellStyle name="SAS FM Client calculated data cell (read only table) 4 2 7 5" xfId="18958"/>
    <cellStyle name="SAS FM Client calculated data cell (read only table) 4 2 7 6" xfId="51774"/>
    <cellStyle name="SAS FM Client calculated data cell (read only table) 4 2 7 7" xfId="51775"/>
    <cellStyle name="SAS FM Client calculated data cell (read only table) 4 2 7 8" xfId="51776"/>
    <cellStyle name="SAS FM Client calculated data cell (read only table) 4 2 7 9" xfId="51777"/>
    <cellStyle name="SAS FM Client calculated data cell (read only table) 4 2 8" xfId="18959"/>
    <cellStyle name="SAS FM Client calculated data cell (read only table) 4 2 8 10" xfId="51778"/>
    <cellStyle name="SAS FM Client calculated data cell (read only table) 4 2 8 11" xfId="51779"/>
    <cellStyle name="SAS FM Client calculated data cell (read only table) 4 2 8 12" xfId="51780"/>
    <cellStyle name="SAS FM Client calculated data cell (read only table) 4 2 8 13" xfId="51781"/>
    <cellStyle name="SAS FM Client calculated data cell (read only table) 4 2 8 14" xfId="51782"/>
    <cellStyle name="SAS FM Client calculated data cell (read only table) 4 2 8 15" xfId="51783"/>
    <cellStyle name="SAS FM Client calculated data cell (read only table) 4 2 8 16" xfId="51784"/>
    <cellStyle name="SAS FM Client calculated data cell (read only table) 4 2 8 17" xfId="51785"/>
    <cellStyle name="SAS FM Client calculated data cell (read only table) 4 2 8 18" xfId="51786"/>
    <cellStyle name="SAS FM Client calculated data cell (read only table) 4 2 8 19" xfId="51787"/>
    <cellStyle name="SAS FM Client calculated data cell (read only table) 4 2 8 2" xfId="18960"/>
    <cellStyle name="SAS FM Client calculated data cell (read only table) 4 2 8 2 2" xfId="18961"/>
    <cellStyle name="SAS FM Client calculated data cell (read only table) 4 2 8 20" xfId="51788"/>
    <cellStyle name="SAS FM Client calculated data cell (read only table) 4 2 8 21" xfId="51789"/>
    <cellStyle name="SAS FM Client calculated data cell (read only table) 4 2 8 22" xfId="51790"/>
    <cellStyle name="SAS FM Client calculated data cell (read only table) 4 2 8 23" xfId="51791"/>
    <cellStyle name="SAS FM Client calculated data cell (read only table) 4 2 8 24" xfId="51792"/>
    <cellStyle name="SAS FM Client calculated data cell (read only table) 4 2 8 25" xfId="51793"/>
    <cellStyle name="SAS FM Client calculated data cell (read only table) 4 2 8 26" xfId="51794"/>
    <cellStyle name="SAS FM Client calculated data cell (read only table) 4 2 8 3" xfId="18962"/>
    <cellStyle name="SAS FM Client calculated data cell (read only table) 4 2 8 3 2" xfId="18963"/>
    <cellStyle name="SAS FM Client calculated data cell (read only table) 4 2 8 4" xfId="18964"/>
    <cellStyle name="SAS FM Client calculated data cell (read only table) 4 2 8 4 2" xfId="18965"/>
    <cellStyle name="SAS FM Client calculated data cell (read only table) 4 2 8 5" xfId="18966"/>
    <cellStyle name="SAS FM Client calculated data cell (read only table) 4 2 8 6" xfId="51795"/>
    <cellStyle name="SAS FM Client calculated data cell (read only table) 4 2 8 7" xfId="51796"/>
    <cellStyle name="SAS FM Client calculated data cell (read only table) 4 2 8 8" xfId="51797"/>
    <cellStyle name="SAS FM Client calculated data cell (read only table) 4 2 8 9" xfId="51798"/>
    <cellStyle name="SAS FM Client calculated data cell (read only table) 4 2 9" xfId="18967"/>
    <cellStyle name="SAS FM Client calculated data cell (read only table) 4 2 9 10" xfId="51799"/>
    <cellStyle name="SAS FM Client calculated data cell (read only table) 4 2 9 11" xfId="51800"/>
    <cellStyle name="SAS FM Client calculated data cell (read only table) 4 2 9 12" xfId="51801"/>
    <cellStyle name="SAS FM Client calculated data cell (read only table) 4 2 9 13" xfId="51802"/>
    <cellStyle name="SAS FM Client calculated data cell (read only table) 4 2 9 14" xfId="51803"/>
    <cellStyle name="SAS FM Client calculated data cell (read only table) 4 2 9 15" xfId="51804"/>
    <cellStyle name="SAS FM Client calculated data cell (read only table) 4 2 9 16" xfId="51805"/>
    <cellStyle name="SAS FM Client calculated data cell (read only table) 4 2 9 17" xfId="51806"/>
    <cellStyle name="SAS FM Client calculated data cell (read only table) 4 2 9 18" xfId="51807"/>
    <cellStyle name="SAS FM Client calculated data cell (read only table) 4 2 9 19" xfId="51808"/>
    <cellStyle name="SAS FM Client calculated data cell (read only table) 4 2 9 2" xfId="18968"/>
    <cellStyle name="SAS FM Client calculated data cell (read only table) 4 2 9 2 2" xfId="18969"/>
    <cellStyle name="SAS FM Client calculated data cell (read only table) 4 2 9 20" xfId="51809"/>
    <cellStyle name="SAS FM Client calculated data cell (read only table) 4 2 9 21" xfId="51810"/>
    <cellStyle name="SAS FM Client calculated data cell (read only table) 4 2 9 22" xfId="51811"/>
    <cellStyle name="SAS FM Client calculated data cell (read only table) 4 2 9 23" xfId="51812"/>
    <cellStyle name="SAS FM Client calculated data cell (read only table) 4 2 9 24" xfId="51813"/>
    <cellStyle name="SAS FM Client calculated data cell (read only table) 4 2 9 25" xfId="51814"/>
    <cellStyle name="SAS FM Client calculated data cell (read only table) 4 2 9 26" xfId="51815"/>
    <cellStyle name="SAS FM Client calculated data cell (read only table) 4 2 9 3" xfId="18970"/>
    <cellStyle name="SAS FM Client calculated data cell (read only table) 4 2 9 3 2" xfId="18971"/>
    <cellStyle name="SAS FM Client calculated data cell (read only table) 4 2 9 4" xfId="18972"/>
    <cellStyle name="SAS FM Client calculated data cell (read only table) 4 2 9 4 2" xfId="18973"/>
    <cellStyle name="SAS FM Client calculated data cell (read only table) 4 2 9 5" xfId="18974"/>
    <cellStyle name="SAS FM Client calculated data cell (read only table) 4 2 9 6" xfId="51816"/>
    <cellStyle name="SAS FM Client calculated data cell (read only table) 4 2 9 7" xfId="51817"/>
    <cellStyle name="SAS FM Client calculated data cell (read only table) 4 2 9 8" xfId="51818"/>
    <cellStyle name="SAS FM Client calculated data cell (read only table) 4 2 9 9" xfId="51819"/>
    <cellStyle name="SAS FM Client calculated data cell (read only table) 4 20" xfId="51820"/>
    <cellStyle name="SAS FM Client calculated data cell (read only table) 4 21" xfId="51821"/>
    <cellStyle name="SAS FM Client calculated data cell (read only table) 4 22" xfId="51822"/>
    <cellStyle name="SAS FM Client calculated data cell (read only table) 4 23" xfId="51823"/>
    <cellStyle name="SAS FM Client calculated data cell (read only table) 4 24" xfId="51824"/>
    <cellStyle name="SAS FM Client calculated data cell (read only table) 4 25" xfId="51825"/>
    <cellStyle name="SAS FM Client calculated data cell (read only table) 4 26" xfId="51826"/>
    <cellStyle name="SAS FM Client calculated data cell (read only table) 4 27" xfId="51827"/>
    <cellStyle name="SAS FM Client calculated data cell (read only table) 4 28" xfId="51828"/>
    <cellStyle name="SAS FM Client calculated data cell (read only table) 4 29" xfId="51829"/>
    <cellStyle name="SAS FM Client calculated data cell (read only table) 4 3" xfId="18975"/>
    <cellStyle name="SAS FM Client calculated data cell (read only table) 4 3 10" xfId="51830"/>
    <cellStyle name="SAS FM Client calculated data cell (read only table) 4 3 11" xfId="51831"/>
    <cellStyle name="SAS FM Client calculated data cell (read only table) 4 3 12" xfId="51832"/>
    <cellStyle name="SAS FM Client calculated data cell (read only table) 4 3 13" xfId="51833"/>
    <cellStyle name="SAS FM Client calculated data cell (read only table) 4 3 14" xfId="51834"/>
    <cellStyle name="SAS FM Client calculated data cell (read only table) 4 3 15" xfId="51835"/>
    <cellStyle name="SAS FM Client calculated data cell (read only table) 4 3 16" xfId="51836"/>
    <cellStyle name="SAS FM Client calculated data cell (read only table) 4 3 17" xfId="51837"/>
    <cellStyle name="SAS FM Client calculated data cell (read only table) 4 3 18" xfId="51838"/>
    <cellStyle name="SAS FM Client calculated data cell (read only table) 4 3 19" xfId="51839"/>
    <cellStyle name="SAS FM Client calculated data cell (read only table) 4 3 2" xfId="18976"/>
    <cellStyle name="SAS FM Client calculated data cell (read only table) 4 3 2 2" xfId="18977"/>
    <cellStyle name="SAS FM Client calculated data cell (read only table) 4 3 20" xfId="51840"/>
    <cellStyle name="SAS FM Client calculated data cell (read only table) 4 3 21" xfId="51841"/>
    <cellStyle name="SAS FM Client calculated data cell (read only table) 4 3 22" xfId="51842"/>
    <cellStyle name="SAS FM Client calculated data cell (read only table) 4 3 23" xfId="51843"/>
    <cellStyle name="SAS FM Client calculated data cell (read only table) 4 3 24" xfId="51844"/>
    <cellStyle name="SAS FM Client calculated data cell (read only table) 4 3 25" xfId="51845"/>
    <cellStyle name="SAS FM Client calculated data cell (read only table) 4 3 26" xfId="51846"/>
    <cellStyle name="SAS FM Client calculated data cell (read only table) 4 3 3" xfId="18978"/>
    <cellStyle name="SAS FM Client calculated data cell (read only table) 4 3 3 2" xfId="18979"/>
    <cellStyle name="SAS FM Client calculated data cell (read only table) 4 3 4" xfId="18980"/>
    <cellStyle name="SAS FM Client calculated data cell (read only table) 4 3 4 2" xfId="18981"/>
    <cellStyle name="SAS FM Client calculated data cell (read only table) 4 3 5" xfId="18982"/>
    <cellStyle name="SAS FM Client calculated data cell (read only table) 4 3 6" xfId="51847"/>
    <cellStyle name="SAS FM Client calculated data cell (read only table) 4 3 7" xfId="51848"/>
    <cellStyle name="SAS FM Client calculated data cell (read only table) 4 3 8" xfId="51849"/>
    <cellStyle name="SAS FM Client calculated data cell (read only table) 4 3 9" xfId="51850"/>
    <cellStyle name="SAS FM Client calculated data cell (read only table) 4 30" xfId="51851"/>
    <cellStyle name="SAS FM Client calculated data cell (read only table) 4 31" xfId="51852"/>
    <cellStyle name="SAS FM Client calculated data cell (read only table) 4 32" xfId="51853"/>
    <cellStyle name="SAS FM Client calculated data cell (read only table) 4 33" xfId="51854"/>
    <cellStyle name="SAS FM Client calculated data cell (read only table) 4 34" xfId="51855"/>
    <cellStyle name="SAS FM Client calculated data cell (read only table) 4 35" xfId="51856"/>
    <cellStyle name="SAS FM Client calculated data cell (read only table) 4 4" xfId="18983"/>
    <cellStyle name="SAS FM Client calculated data cell (read only table) 4 4 10" xfId="51857"/>
    <cellStyle name="SAS FM Client calculated data cell (read only table) 4 4 11" xfId="51858"/>
    <cellStyle name="SAS FM Client calculated data cell (read only table) 4 4 12" xfId="51859"/>
    <cellStyle name="SAS FM Client calculated data cell (read only table) 4 4 13" xfId="51860"/>
    <cellStyle name="SAS FM Client calculated data cell (read only table) 4 4 14" xfId="51861"/>
    <cellStyle name="SAS FM Client calculated data cell (read only table) 4 4 15" xfId="51862"/>
    <cellStyle name="SAS FM Client calculated data cell (read only table) 4 4 16" xfId="51863"/>
    <cellStyle name="SAS FM Client calculated data cell (read only table) 4 4 17" xfId="51864"/>
    <cellStyle name="SAS FM Client calculated data cell (read only table) 4 4 18" xfId="51865"/>
    <cellStyle name="SAS FM Client calculated data cell (read only table) 4 4 19" xfId="51866"/>
    <cellStyle name="SAS FM Client calculated data cell (read only table) 4 4 2" xfId="18984"/>
    <cellStyle name="SAS FM Client calculated data cell (read only table) 4 4 2 2" xfId="18985"/>
    <cellStyle name="SAS FM Client calculated data cell (read only table) 4 4 20" xfId="51867"/>
    <cellStyle name="SAS FM Client calculated data cell (read only table) 4 4 21" xfId="51868"/>
    <cellStyle name="SAS FM Client calculated data cell (read only table) 4 4 22" xfId="51869"/>
    <cellStyle name="SAS FM Client calculated data cell (read only table) 4 4 23" xfId="51870"/>
    <cellStyle name="SAS FM Client calculated data cell (read only table) 4 4 24" xfId="51871"/>
    <cellStyle name="SAS FM Client calculated data cell (read only table) 4 4 25" xfId="51872"/>
    <cellStyle name="SAS FM Client calculated data cell (read only table) 4 4 26" xfId="51873"/>
    <cellStyle name="SAS FM Client calculated data cell (read only table) 4 4 3" xfId="18986"/>
    <cellStyle name="SAS FM Client calculated data cell (read only table) 4 4 3 2" xfId="18987"/>
    <cellStyle name="SAS FM Client calculated data cell (read only table) 4 4 4" xfId="18988"/>
    <cellStyle name="SAS FM Client calculated data cell (read only table) 4 4 4 2" xfId="18989"/>
    <cellStyle name="SAS FM Client calculated data cell (read only table) 4 4 5" xfId="18990"/>
    <cellStyle name="SAS FM Client calculated data cell (read only table) 4 4 6" xfId="51874"/>
    <cellStyle name="SAS FM Client calculated data cell (read only table) 4 4 7" xfId="51875"/>
    <cellStyle name="SAS FM Client calculated data cell (read only table) 4 4 8" xfId="51876"/>
    <cellStyle name="SAS FM Client calculated data cell (read only table) 4 4 9" xfId="51877"/>
    <cellStyle name="SAS FM Client calculated data cell (read only table) 4 5" xfId="18991"/>
    <cellStyle name="SAS FM Client calculated data cell (read only table) 4 5 10" xfId="51878"/>
    <cellStyle name="SAS FM Client calculated data cell (read only table) 4 5 11" xfId="51879"/>
    <cellStyle name="SAS FM Client calculated data cell (read only table) 4 5 12" xfId="51880"/>
    <cellStyle name="SAS FM Client calculated data cell (read only table) 4 5 13" xfId="51881"/>
    <cellStyle name="SAS FM Client calculated data cell (read only table) 4 5 14" xfId="51882"/>
    <cellStyle name="SAS FM Client calculated data cell (read only table) 4 5 15" xfId="51883"/>
    <cellStyle name="SAS FM Client calculated data cell (read only table) 4 5 16" xfId="51884"/>
    <cellStyle name="SAS FM Client calculated data cell (read only table) 4 5 17" xfId="51885"/>
    <cellStyle name="SAS FM Client calculated data cell (read only table) 4 5 18" xfId="51886"/>
    <cellStyle name="SAS FM Client calculated data cell (read only table) 4 5 19" xfId="51887"/>
    <cellStyle name="SAS FM Client calculated data cell (read only table) 4 5 2" xfId="18992"/>
    <cellStyle name="SAS FM Client calculated data cell (read only table) 4 5 2 2" xfId="18993"/>
    <cellStyle name="SAS FM Client calculated data cell (read only table) 4 5 20" xfId="51888"/>
    <cellStyle name="SAS FM Client calculated data cell (read only table) 4 5 21" xfId="51889"/>
    <cellStyle name="SAS FM Client calculated data cell (read only table) 4 5 22" xfId="51890"/>
    <cellStyle name="SAS FM Client calculated data cell (read only table) 4 5 23" xfId="51891"/>
    <cellStyle name="SAS FM Client calculated data cell (read only table) 4 5 24" xfId="51892"/>
    <cellStyle name="SAS FM Client calculated data cell (read only table) 4 5 25" xfId="51893"/>
    <cellStyle name="SAS FM Client calculated data cell (read only table) 4 5 26" xfId="51894"/>
    <cellStyle name="SAS FM Client calculated data cell (read only table) 4 5 3" xfId="18994"/>
    <cellStyle name="SAS FM Client calculated data cell (read only table) 4 5 3 2" xfId="18995"/>
    <cellStyle name="SAS FM Client calculated data cell (read only table) 4 5 4" xfId="18996"/>
    <cellStyle name="SAS FM Client calculated data cell (read only table) 4 5 4 2" xfId="18997"/>
    <cellStyle name="SAS FM Client calculated data cell (read only table) 4 5 5" xfId="18998"/>
    <cellStyle name="SAS FM Client calculated data cell (read only table) 4 5 6" xfId="51895"/>
    <cellStyle name="SAS FM Client calculated data cell (read only table) 4 5 7" xfId="51896"/>
    <cellStyle name="SAS FM Client calculated data cell (read only table) 4 5 8" xfId="51897"/>
    <cellStyle name="SAS FM Client calculated data cell (read only table) 4 5 9" xfId="51898"/>
    <cellStyle name="SAS FM Client calculated data cell (read only table) 4 6" xfId="18999"/>
    <cellStyle name="SAS FM Client calculated data cell (read only table) 4 6 10" xfId="51899"/>
    <cellStyle name="SAS FM Client calculated data cell (read only table) 4 6 11" xfId="51900"/>
    <cellStyle name="SAS FM Client calculated data cell (read only table) 4 6 12" xfId="51901"/>
    <cellStyle name="SAS FM Client calculated data cell (read only table) 4 6 13" xfId="51902"/>
    <cellStyle name="SAS FM Client calculated data cell (read only table) 4 6 14" xfId="51903"/>
    <cellStyle name="SAS FM Client calculated data cell (read only table) 4 6 15" xfId="51904"/>
    <cellStyle name="SAS FM Client calculated data cell (read only table) 4 6 16" xfId="51905"/>
    <cellStyle name="SAS FM Client calculated data cell (read only table) 4 6 17" xfId="51906"/>
    <cellStyle name="SAS FM Client calculated data cell (read only table) 4 6 18" xfId="51907"/>
    <cellStyle name="SAS FM Client calculated data cell (read only table) 4 6 19" xfId="51908"/>
    <cellStyle name="SAS FM Client calculated data cell (read only table) 4 6 2" xfId="19000"/>
    <cellStyle name="SAS FM Client calculated data cell (read only table) 4 6 2 2" xfId="19001"/>
    <cellStyle name="SAS FM Client calculated data cell (read only table) 4 6 20" xfId="51909"/>
    <cellStyle name="SAS FM Client calculated data cell (read only table) 4 6 21" xfId="51910"/>
    <cellStyle name="SAS FM Client calculated data cell (read only table) 4 6 22" xfId="51911"/>
    <cellStyle name="SAS FM Client calculated data cell (read only table) 4 6 23" xfId="51912"/>
    <cellStyle name="SAS FM Client calculated data cell (read only table) 4 6 24" xfId="51913"/>
    <cellStyle name="SAS FM Client calculated data cell (read only table) 4 6 25" xfId="51914"/>
    <cellStyle name="SAS FM Client calculated data cell (read only table) 4 6 26" xfId="51915"/>
    <cellStyle name="SAS FM Client calculated data cell (read only table) 4 6 3" xfId="19002"/>
    <cellStyle name="SAS FM Client calculated data cell (read only table) 4 6 3 2" xfId="19003"/>
    <cellStyle name="SAS FM Client calculated data cell (read only table) 4 6 4" xfId="19004"/>
    <cellStyle name="SAS FM Client calculated data cell (read only table) 4 6 4 2" xfId="19005"/>
    <cellStyle name="SAS FM Client calculated data cell (read only table) 4 6 5" xfId="19006"/>
    <cellStyle name="SAS FM Client calculated data cell (read only table) 4 6 6" xfId="51916"/>
    <cellStyle name="SAS FM Client calculated data cell (read only table) 4 6 7" xfId="51917"/>
    <cellStyle name="SAS FM Client calculated data cell (read only table) 4 6 8" xfId="51918"/>
    <cellStyle name="SAS FM Client calculated data cell (read only table) 4 6 9" xfId="51919"/>
    <cellStyle name="SAS FM Client calculated data cell (read only table) 4 7" xfId="19007"/>
    <cellStyle name="SAS FM Client calculated data cell (read only table) 4 7 10" xfId="51920"/>
    <cellStyle name="SAS FM Client calculated data cell (read only table) 4 7 11" xfId="51921"/>
    <cellStyle name="SAS FM Client calculated data cell (read only table) 4 7 12" xfId="51922"/>
    <cellStyle name="SAS FM Client calculated data cell (read only table) 4 7 13" xfId="51923"/>
    <cellStyle name="SAS FM Client calculated data cell (read only table) 4 7 14" xfId="51924"/>
    <cellStyle name="SAS FM Client calculated data cell (read only table) 4 7 15" xfId="51925"/>
    <cellStyle name="SAS FM Client calculated data cell (read only table) 4 7 16" xfId="51926"/>
    <cellStyle name="SAS FM Client calculated data cell (read only table) 4 7 17" xfId="51927"/>
    <cellStyle name="SAS FM Client calculated data cell (read only table) 4 7 18" xfId="51928"/>
    <cellStyle name="SAS FM Client calculated data cell (read only table) 4 7 19" xfId="51929"/>
    <cellStyle name="SAS FM Client calculated data cell (read only table) 4 7 2" xfId="19008"/>
    <cellStyle name="SAS FM Client calculated data cell (read only table) 4 7 2 2" xfId="19009"/>
    <cellStyle name="SAS FM Client calculated data cell (read only table) 4 7 20" xfId="51930"/>
    <cellStyle name="SAS FM Client calculated data cell (read only table) 4 7 21" xfId="51931"/>
    <cellStyle name="SAS FM Client calculated data cell (read only table) 4 7 22" xfId="51932"/>
    <cellStyle name="SAS FM Client calculated data cell (read only table) 4 7 23" xfId="51933"/>
    <cellStyle name="SAS FM Client calculated data cell (read only table) 4 7 24" xfId="51934"/>
    <cellStyle name="SAS FM Client calculated data cell (read only table) 4 7 25" xfId="51935"/>
    <cellStyle name="SAS FM Client calculated data cell (read only table) 4 7 26" xfId="51936"/>
    <cellStyle name="SAS FM Client calculated data cell (read only table) 4 7 3" xfId="19010"/>
    <cellStyle name="SAS FM Client calculated data cell (read only table) 4 7 3 2" xfId="19011"/>
    <cellStyle name="SAS FM Client calculated data cell (read only table) 4 7 4" xfId="19012"/>
    <cellStyle name="SAS FM Client calculated data cell (read only table) 4 7 4 2" xfId="19013"/>
    <cellStyle name="SAS FM Client calculated data cell (read only table) 4 7 5" xfId="19014"/>
    <cellStyle name="SAS FM Client calculated data cell (read only table) 4 7 6" xfId="51937"/>
    <cellStyle name="SAS FM Client calculated data cell (read only table) 4 7 7" xfId="51938"/>
    <cellStyle name="SAS FM Client calculated data cell (read only table) 4 7 8" xfId="51939"/>
    <cellStyle name="SAS FM Client calculated data cell (read only table) 4 7 9" xfId="51940"/>
    <cellStyle name="SAS FM Client calculated data cell (read only table) 4 8" xfId="19015"/>
    <cellStyle name="SAS FM Client calculated data cell (read only table) 4 8 10" xfId="51941"/>
    <cellStyle name="SAS FM Client calculated data cell (read only table) 4 8 11" xfId="51942"/>
    <cellStyle name="SAS FM Client calculated data cell (read only table) 4 8 12" xfId="51943"/>
    <cellStyle name="SAS FM Client calculated data cell (read only table) 4 8 13" xfId="51944"/>
    <cellStyle name="SAS FM Client calculated data cell (read only table) 4 8 14" xfId="51945"/>
    <cellStyle name="SAS FM Client calculated data cell (read only table) 4 8 15" xfId="51946"/>
    <cellStyle name="SAS FM Client calculated data cell (read only table) 4 8 16" xfId="51947"/>
    <cellStyle name="SAS FM Client calculated data cell (read only table) 4 8 17" xfId="51948"/>
    <cellStyle name="SAS FM Client calculated data cell (read only table) 4 8 18" xfId="51949"/>
    <cellStyle name="SAS FM Client calculated data cell (read only table) 4 8 19" xfId="51950"/>
    <cellStyle name="SAS FM Client calculated data cell (read only table) 4 8 2" xfId="19016"/>
    <cellStyle name="SAS FM Client calculated data cell (read only table) 4 8 2 2" xfId="19017"/>
    <cellStyle name="SAS FM Client calculated data cell (read only table) 4 8 20" xfId="51951"/>
    <cellStyle name="SAS FM Client calculated data cell (read only table) 4 8 21" xfId="51952"/>
    <cellStyle name="SAS FM Client calculated data cell (read only table) 4 8 22" xfId="51953"/>
    <cellStyle name="SAS FM Client calculated data cell (read only table) 4 8 23" xfId="51954"/>
    <cellStyle name="SAS FM Client calculated data cell (read only table) 4 8 24" xfId="51955"/>
    <cellStyle name="SAS FM Client calculated data cell (read only table) 4 8 25" xfId="51956"/>
    <cellStyle name="SAS FM Client calculated data cell (read only table) 4 8 26" xfId="51957"/>
    <cellStyle name="SAS FM Client calculated data cell (read only table) 4 8 3" xfId="19018"/>
    <cellStyle name="SAS FM Client calculated data cell (read only table) 4 8 3 2" xfId="19019"/>
    <cellStyle name="SAS FM Client calculated data cell (read only table) 4 8 4" xfId="19020"/>
    <cellStyle name="SAS FM Client calculated data cell (read only table) 4 8 4 2" xfId="19021"/>
    <cellStyle name="SAS FM Client calculated data cell (read only table) 4 8 5" xfId="19022"/>
    <cellStyle name="SAS FM Client calculated data cell (read only table) 4 8 6" xfId="51958"/>
    <cellStyle name="SAS FM Client calculated data cell (read only table) 4 8 7" xfId="51959"/>
    <cellStyle name="SAS FM Client calculated data cell (read only table) 4 8 8" xfId="51960"/>
    <cellStyle name="SAS FM Client calculated data cell (read only table) 4 8 9" xfId="51961"/>
    <cellStyle name="SAS FM Client calculated data cell (read only table) 4 9" xfId="19023"/>
    <cellStyle name="SAS FM Client calculated data cell (read only table) 4 9 10" xfId="51962"/>
    <cellStyle name="SAS FM Client calculated data cell (read only table) 4 9 11" xfId="51963"/>
    <cellStyle name="SAS FM Client calculated data cell (read only table) 4 9 12" xfId="51964"/>
    <cellStyle name="SAS FM Client calculated data cell (read only table) 4 9 13" xfId="51965"/>
    <cellStyle name="SAS FM Client calculated data cell (read only table) 4 9 14" xfId="51966"/>
    <cellStyle name="SAS FM Client calculated data cell (read only table) 4 9 15" xfId="51967"/>
    <cellStyle name="SAS FM Client calculated data cell (read only table) 4 9 16" xfId="51968"/>
    <cellStyle name="SAS FM Client calculated data cell (read only table) 4 9 17" xfId="51969"/>
    <cellStyle name="SAS FM Client calculated data cell (read only table) 4 9 18" xfId="51970"/>
    <cellStyle name="SAS FM Client calculated data cell (read only table) 4 9 19" xfId="51971"/>
    <cellStyle name="SAS FM Client calculated data cell (read only table) 4 9 2" xfId="19024"/>
    <cellStyle name="SAS FM Client calculated data cell (read only table) 4 9 2 2" xfId="19025"/>
    <cellStyle name="SAS FM Client calculated data cell (read only table) 4 9 20" xfId="51972"/>
    <cellStyle name="SAS FM Client calculated data cell (read only table) 4 9 21" xfId="51973"/>
    <cellStyle name="SAS FM Client calculated data cell (read only table) 4 9 22" xfId="51974"/>
    <cellStyle name="SAS FM Client calculated data cell (read only table) 4 9 23" xfId="51975"/>
    <cellStyle name="SAS FM Client calculated data cell (read only table) 4 9 24" xfId="51976"/>
    <cellStyle name="SAS FM Client calculated data cell (read only table) 4 9 25" xfId="51977"/>
    <cellStyle name="SAS FM Client calculated data cell (read only table) 4 9 26" xfId="51978"/>
    <cellStyle name="SAS FM Client calculated data cell (read only table) 4 9 3" xfId="19026"/>
    <cellStyle name="SAS FM Client calculated data cell (read only table) 4 9 3 2" xfId="19027"/>
    <cellStyle name="SAS FM Client calculated data cell (read only table) 4 9 4" xfId="19028"/>
    <cellStyle name="SAS FM Client calculated data cell (read only table) 4 9 4 2" xfId="19029"/>
    <cellStyle name="SAS FM Client calculated data cell (read only table) 4 9 5" xfId="19030"/>
    <cellStyle name="SAS FM Client calculated data cell (read only table) 4 9 6" xfId="51979"/>
    <cellStyle name="SAS FM Client calculated data cell (read only table) 4 9 7" xfId="51980"/>
    <cellStyle name="SAS FM Client calculated data cell (read only table) 4 9 8" xfId="51981"/>
    <cellStyle name="SAS FM Client calculated data cell (read only table) 4 9 9" xfId="51982"/>
    <cellStyle name="SAS FM Client calculated data cell (read only table) 5" xfId="19031"/>
    <cellStyle name="SAS FM Client calculated data cell (read only table) 5 10" xfId="51983"/>
    <cellStyle name="SAS FM Client calculated data cell (read only table) 5 11" xfId="51984"/>
    <cellStyle name="SAS FM Client calculated data cell (read only table) 5 12" xfId="51985"/>
    <cellStyle name="SAS FM Client calculated data cell (read only table) 5 13" xfId="51986"/>
    <cellStyle name="SAS FM Client calculated data cell (read only table) 5 14" xfId="51987"/>
    <cellStyle name="SAS FM Client calculated data cell (read only table) 5 15" xfId="51988"/>
    <cellStyle name="SAS FM Client calculated data cell (read only table) 5 16" xfId="51989"/>
    <cellStyle name="SAS FM Client calculated data cell (read only table) 5 17" xfId="51990"/>
    <cellStyle name="SAS FM Client calculated data cell (read only table) 5 18" xfId="51991"/>
    <cellStyle name="SAS FM Client calculated data cell (read only table) 5 19" xfId="51992"/>
    <cellStyle name="SAS FM Client calculated data cell (read only table) 5 2" xfId="19032"/>
    <cellStyle name="SAS FM Client calculated data cell (read only table) 5 2 2" xfId="19033"/>
    <cellStyle name="SAS FM Client calculated data cell (read only table) 5 20" xfId="51993"/>
    <cellStyle name="SAS FM Client calculated data cell (read only table) 5 21" xfId="51994"/>
    <cellStyle name="SAS FM Client calculated data cell (read only table) 5 22" xfId="51995"/>
    <cellStyle name="SAS FM Client calculated data cell (read only table) 5 23" xfId="51996"/>
    <cellStyle name="SAS FM Client calculated data cell (read only table) 5 24" xfId="51997"/>
    <cellStyle name="SAS FM Client calculated data cell (read only table) 5 25" xfId="51998"/>
    <cellStyle name="SAS FM Client calculated data cell (read only table) 5 26" xfId="51999"/>
    <cellStyle name="SAS FM Client calculated data cell (read only table) 5 3" xfId="19034"/>
    <cellStyle name="SAS FM Client calculated data cell (read only table) 5 3 2" xfId="19035"/>
    <cellStyle name="SAS FM Client calculated data cell (read only table) 5 4" xfId="19036"/>
    <cellStyle name="SAS FM Client calculated data cell (read only table) 5 4 2" xfId="19037"/>
    <cellStyle name="SAS FM Client calculated data cell (read only table) 5 5" xfId="19038"/>
    <cellStyle name="SAS FM Client calculated data cell (read only table) 5 6" xfId="52000"/>
    <cellStyle name="SAS FM Client calculated data cell (read only table) 5 7" xfId="52001"/>
    <cellStyle name="SAS FM Client calculated data cell (read only table) 5 8" xfId="52002"/>
    <cellStyle name="SAS FM Client calculated data cell (read only table) 5 9" xfId="52003"/>
    <cellStyle name="SAS FM Client calculated data cell (read only table) 6" xfId="19039"/>
    <cellStyle name="SAS FM Client calculated data cell (read only table) 6 10" xfId="52004"/>
    <cellStyle name="SAS FM Client calculated data cell (read only table) 6 11" xfId="52005"/>
    <cellStyle name="SAS FM Client calculated data cell (read only table) 6 12" xfId="52006"/>
    <cellStyle name="SAS FM Client calculated data cell (read only table) 6 13" xfId="52007"/>
    <cellStyle name="SAS FM Client calculated data cell (read only table) 6 14" xfId="52008"/>
    <cellStyle name="SAS FM Client calculated data cell (read only table) 6 15" xfId="52009"/>
    <cellStyle name="SAS FM Client calculated data cell (read only table) 6 16" xfId="52010"/>
    <cellStyle name="SAS FM Client calculated data cell (read only table) 6 17" xfId="52011"/>
    <cellStyle name="SAS FM Client calculated data cell (read only table) 6 18" xfId="52012"/>
    <cellStyle name="SAS FM Client calculated data cell (read only table) 6 19" xfId="52013"/>
    <cellStyle name="SAS FM Client calculated data cell (read only table) 6 2" xfId="19040"/>
    <cellStyle name="SAS FM Client calculated data cell (read only table) 6 2 2" xfId="19041"/>
    <cellStyle name="SAS FM Client calculated data cell (read only table) 6 20" xfId="52014"/>
    <cellStyle name="SAS FM Client calculated data cell (read only table) 6 21" xfId="52015"/>
    <cellStyle name="SAS FM Client calculated data cell (read only table) 6 22" xfId="52016"/>
    <cellStyle name="SAS FM Client calculated data cell (read only table) 6 23" xfId="52017"/>
    <cellStyle name="SAS FM Client calculated data cell (read only table) 6 24" xfId="52018"/>
    <cellStyle name="SAS FM Client calculated data cell (read only table) 6 25" xfId="52019"/>
    <cellStyle name="SAS FM Client calculated data cell (read only table) 6 26" xfId="52020"/>
    <cellStyle name="SAS FM Client calculated data cell (read only table) 6 3" xfId="19042"/>
    <cellStyle name="SAS FM Client calculated data cell (read only table) 6 3 2" xfId="19043"/>
    <cellStyle name="SAS FM Client calculated data cell (read only table) 6 4" xfId="19044"/>
    <cellStyle name="SAS FM Client calculated data cell (read only table) 6 4 2" xfId="19045"/>
    <cellStyle name="SAS FM Client calculated data cell (read only table) 6 5" xfId="19046"/>
    <cellStyle name="SAS FM Client calculated data cell (read only table) 6 6" xfId="52021"/>
    <cellStyle name="SAS FM Client calculated data cell (read only table) 6 7" xfId="52022"/>
    <cellStyle name="SAS FM Client calculated data cell (read only table) 6 8" xfId="52023"/>
    <cellStyle name="SAS FM Client calculated data cell (read only table) 6 9" xfId="52024"/>
    <cellStyle name="SAS FM Client calculated data cell (read only table) 7" xfId="19047"/>
    <cellStyle name="SAS FM Client calculated data cell (read only table) 7 2" xfId="19048"/>
    <cellStyle name="SAS FM Client calculated data cell (read only table) 8" xfId="19049"/>
    <cellStyle name="SAS FM Client calculated data cell (read only table) 8 2" xfId="19050"/>
    <cellStyle name="SAS FM Client calculated data cell (read only table) 9" xfId="19051"/>
    <cellStyle name="SAS FM Client calculated data cell (read only table) 9 2" xfId="19052"/>
    <cellStyle name="SAS FM Client calculated data cell (read only table)_Accounts" xfId="19053"/>
    <cellStyle name="SAS FM Column drillable header" xfId="19054"/>
    <cellStyle name="SAS FM Column drillable header 10" xfId="19055"/>
    <cellStyle name="SAS FM Column drillable header 10 2" xfId="39558"/>
    <cellStyle name="SAS FM Column drillable header 11" xfId="19056"/>
    <cellStyle name="SAS FM Column drillable header 11 2" xfId="39559"/>
    <cellStyle name="SAS FM Column drillable header 12" xfId="39560"/>
    <cellStyle name="SAS FM Column drillable header 13" xfId="52025"/>
    <cellStyle name="SAS FM Column drillable header 14" xfId="52026"/>
    <cellStyle name="SAS FM Column drillable header 2" xfId="19057"/>
    <cellStyle name="SAS FM Column drillable header 2 10" xfId="19058"/>
    <cellStyle name="SAS FM Column drillable header 2 10 2" xfId="39561"/>
    <cellStyle name="SAS FM Column drillable header 2 11" xfId="39562"/>
    <cellStyle name="SAS FM Column drillable header 2 12" xfId="52027"/>
    <cellStyle name="SAS FM Column drillable header 2 13" xfId="52028"/>
    <cellStyle name="SAS FM Column drillable header 2 14" xfId="52029"/>
    <cellStyle name="SAS FM Column drillable header 2 15" xfId="52030"/>
    <cellStyle name="SAS FM Column drillable header 2 16" xfId="52031"/>
    <cellStyle name="SAS FM Column drillable header 2 17" xfId="52032"/>
    <cellStyle name="SAS FM Column drillable header 2 2" xfId="19059"/>
    <cellStyle name="SAS FM Column drillable header 2 2 2" xfId="19060"/>
    <cellStyle name="SAS FM Column drillable header 2 2 2 2" xfId="39563"/>
    <cellStyle name="SAS FM Column drillable header 2 2 3" xfId="19061"/>
    <cellStyle name="SAS FM Column drillable header 2 2 3 2" xfId="39564"/>
    <cellStyle name="SAS FM Column drillable header 2 2 4" xfId="19062"/>
    <cellStyle name="SAS FM Column drillable header 2 2 4 2" xfId="39565"/>
    <cellStyle name="SAS FM Column drillable header 2 2 5" xfId="19063"/>
    <cellStyle name="SAS FM Column drillable header 2 2 5 2" xfId="39566"/>
    <cellStyle name="SAS FM Column drillable header 2 2 6" xfId="39567"/>
    <cellStyle name="SAS FM Column drillable header 2 3" xfId="19064"/>
    <cellStyle name="SAS FM Column drillable header 2 3 2" xfId="19065"/>
    <cellStyle name="SAS FM Column drillable header 2 3 2 2" xfId="39568"/>
    <cellStyle name="SAS FM Column drillable header 2 3 3" xfId="19066"/>
    <cellStyle name="SAS FM Column drillable header 2 3 3 2" xfId="39569"/>
    <cellStyle name="SAS FM Column drillable header 2 3 4" xfId="19067"/>
    <cellStyle name="SAS FM Column drillable header 2 3 4 2" xfId="39570"/>
    <cellStyle name="SAS FM Column drillable header 2 3 5" xfId="19068"/>
    <cellStyle name="SAS FM Column drillable header 2 3 5 2" xfId="39571"/>
    <cellStyle name="SAS FM Column drillable header 2 3 6" xfId="39572"/>
    <cellStyle name="SAS FM Column drillable header 2 4" xfId="19069"/>
    <cellStyle name="SAS FM Column drillable header 2 4 2" xfId="19070"/>
    <cellStyle name="SAS FM Column drillable header 2 4 2 2" xfId="39573"/>
    <cellStyle name="SAS FM Column drillable header 2 4 3" xfId="19071"/>
    <cellStyle name="SAS FM Column drillable header 2 4 3 2" xfId="39574"/>
    <cellStyle name="SAS FM Column drillable header 2 4 4" xfId="19072"/>
    <cellStyle name="SAS FM Column drillable header 2 4 4 2" xfId="39575"/>
    <cellStyle name="SAS FM Column drillable header 2 4 5" xfId="19073"/>
    <cellStyle name="SAS FM Column drillable header 2 4 5 2" xfId="39576"/>
    <cellStyle name="SAS FM Column drillable header 2 4 6" xfId="39577"/>
    <cellStyle name="SAS FM Column drillable header 2 5" xfId="19074"/>
    <cellStyle name="SAS FM Column drillable header 2 5 2" xfId="39578"/>
    <cellStyle name="SAS FM Column drillable header 2 6" xfId="19075"/>
    <cellStyle name="SAS FM Column drillable header 2 6 2" xfId="39579"/>
    <cellStyle name="SAS FM Column drillable header 2 7" xfId="19076"/>
    <cellStyle name="SAS FM Column drillable header 2 7 2" xfId="39580"/>
    <cellStyle name="SAS FM Column drillable header 2 8" xfId="19077"/>
    <cellStyle name="SAS FM Column drillable header 2 8 2" xfId="39581"/>
    <cellStyle name="SAS FM Column drillable header 2 9" xfId="19078"/>
    <cellStyle name="SAS FM Column drillable header 2 9 2" xfId="39582"/>
    <cellStyle name="SAS FM Column drillable header 3" xfId="19079"/>
    <cellStyle name="SAS FM Column drillable header 3 2" xfId="19080"/>
    <cellStyle name="SAS FM Column drillable header 3 2 2" xfId="39583"/>
    <cellStyle name="SAS FM Column drillable header 3 3" xfId="19081"/>
    <cellStyle name="SAS FM Column drillable header 3 3 2" xfId="39584"/>
    <cellStyle name="SAS FM Column drillable header 3 4" xfId="19082"/>
    <cellStyle name="SAS FM Column drillable header 3 4 2" xfId="39585"/>
    <cellStyle name="SAS FM Column drillable header 3 5" xfId="19083"/>
    <cellStyle name="SAS FM Column drillable header 3 5 2" xfId="39586"/>
    <cellStyle name="SAS FM Column drillable header 3 6" xfId="39587"/>
    <cellStyle name="SAS FM Column drillable header 4" xfId="19084"/>
    <cellStyle name="SAS FM Column drillable header 4 2" xfId="19085"/>
    <cellStyle name="SAS FM Column drillable header 4 2 2" xfId="39588"/>
    <cellStyle name="SAS FM Column drillable header 4 3" xfId="19086"/>
    <cellStyle name="SAS FM Column drillable header 4 3 2" xfId="39589"/>
    <cellStyle name="SAS FM Column drillable header 4 4" xfId="19087"/>
    <cellStyle name="SAS FM Column drillable header 4 4 2" xfId="39590"/>
    <cellStyle name="SAS FM Column drillable header 4 5" xfId="19088"/>
    <cellStyle name="SAS FM Column drillable header 4 5 2" xfId="39591"/>
    <cellStyle name="SAS FM Column drillable header 4 6" xfId="39592"/>
    <cellStyle name="SAS FM Column drillable header 5" xfId="19089"/>
    <cellStyle name="SAS FM Column drillable header 5 2" xfId="19090"/>
    <cellStyle name="SAS FM Column drillable header 5 2 2" xfId="39593"/>
    <cellStyle name="SAS FM Column drillable header 5 3" xfId="19091"/>
    <cellStyle name="SAS FM Column drillable header 5 3 2" xfId="39594"/>
    <cellStyle name="SAS FM Column drillable header 5 4" xfId="19092"/>
    <cellStyle name="SAS FM Column drillable header 5 4 2" xfId="39595"/>
    <cellStyle name="SAS FM Column drillable header 5 5" xfId="19093"/>
    <cellStyle name="SAS FM Column drillable header 5 5 2" xfId="39596"/>
    <cellStyle name="SAS FM Column drillable header 5 6" xfId="39597"/>
    <cellStyle name="SAS FM Column drillable header 6" xfId="19094"/>
    <cellStyle name="SAS FM Column drillable header 6 2" xfId="39598"/>
    <cellStyle name="SAS FM Column drillable header 7" xfId="19095"/>
    <cellStyle name="SAS FM Column drillable header 7 2" xfId="39599"/>
    <cellStyle name="SAS FM Column drillable header 8" xfId="19096"/>
    <cellStyle name="SAS FM Column drillable header 8 2" xfId="39600"/>
    <cellStyle name="SAS FM Column drillable header 9" xfId="19097"/>
    <cellStyle name="SAS FM Column drillable header 9 2" xfId="39601"/>
    <cellStyle name="SAS FM Column header" xfId="19098"/>
    <cellStyle name="SAS FM Column header 10" xfId="19099"/>
    <cellStyle name="SAS FM Column header 10 2" xfId="39602"/>
    <cellStyle name="SAS FM Column header 11" xfId="19100"/>
    <cellStyle name="SAS FM Column header 11 2" xfId="39603"/>
    <cellStyle name="SAS FM Column header 12" xfId="19101"/>
    <cellStyle name="SAS FM Column header 12 2" xfId="39604"/>
    <cellStyle name="SAS FM Column header 13" xfId="19102"/>
    <cellStyle name="SAS FM Column header 13 2" xfId="39605"/>
    <cellStyle name="SAS FM Column header 14" xfId="19103"/>
    <cellStyle name="SAS FM Column header 14 2" xfId="39606"/>
    <cellStyle name="SAS FM Column header 15" xfId="19104"/>
    <cellStyle name="SAS FM Column header 15 2" xfId="39607"/>
    <cellStyle name="SAS FM Column header 16" xfId="39608"/>
    <cellStyle name="SAS FM Column header 17" xfId="52033"/>
    <cellStyle name="SAS FM Column header 18" xfId="52034"/>
    <cellStyle name="SAS FM Column header 2" xfId="19105"/>
    <cellStyle name="SAS FM Column header 2 10" xfId="19106"/>
    <cellStyle name="SAS FM Column header 2 10 2" xfId="39609"/>
    <cellStyle name="SAS FM Column header 2 11" xfId="39610"/>
    <cellStyle name="SAS FM Column header 2 12" xfId="52035"/>
    <cellStyle name="SAS FM Column header 2 13" xfId="52036"/>
    <cellStyle name="SAS FM Column header 2 14" xfId="52037"/>
    <cellStyle name="SAS FM Column header 2 15" xfId="52038"/>
    <cellStyle name="SAS FM Column header 2 16" xfId="52039"/>
    <cellStyle name="SAS FM Column header 2 17" xfId="52040"/>
    <cellStyle name="SAS FM Column header 2 2" xfId="19107"/>
    <cellStyle name="SAS FM Column header 2 2 2" xfId="19108"/>
    <cellStyle name="SAS FM Column header 2 2 2 2" xfId="39611"/>
    <cellStyle name="SAS FM Column header 2 2 3" xfId="19109"/>
    <cellStyle name="SAS FM Column header 2 2 3 2" xfId="39612"/>
    <cellStyle name="SAS FM Column header 2 2 4" xfId="19110"/>
    <cellStyle name="SAS FM Column header 2 2 4 2" xfId="39613"/>
    <cellStyle name="SAS FM Column header 2 2 5" xfId="19111"/>
    <cellStyle name="SAS FM Column header 2 2 5 2" xfId="39614"/>
    <cellStyle name="SAS FM Column header 2 2 6" xfId="39615"/>
    <cellStyle name="SAS FM Column header 2 3" xfId="19112"/>
    <cellStyle name="SAS FM Column header 2 3 2" xfId="19113"/>
    <cellStyle name="SAS FM Column header 2 3 2 2" xfId="39616"/>
    <cellStyle name="SAS FM Column header 2 3 3" xfId="19114"/>
    <cellStyle name="SAS FM Column header 2 3 3 2" xfId="39617"/>
    <cellStyle name="SAS FM Column header 2 3 4" xfId="19115"/>
    <cellStyle name="SAS FM Column header 2 3 4 2" xfId="39618"/>
    <cellStyle name="SAS FM Column header 2 3 5" xfId="19116"/>
    <cellStyle name="SAS FM Column header 2 3 5 2" xfId="39619"/>
    <cellStyle name="SAS FM Column header 2 3 6" xfId="39620"/>
    <cellStyle name="SAS FM Column header 2 4" xfId="19117"/>
    <cellStyle name="SAS FM Column header 2 4 2" xfId="19118"/>
    <cellStyle name="SAS FM Column header 2 4 2 2" xfId="39621"/>
    <cellStyle name="SAS FM Column header 2 4 3" xfId="19119"/>
    <cellStyle name="SAS FM Column header 2 4 3 2" xfId="39622"/>
    <cellStyle name="SAS FM Column header 2 4 4" xfId="19120"/>
    <cellStyle name="SAS FM Column header 2 4 4 2" xfId="39623"/>
    <cellStyle name="SAS FM Column header 2 4 5" xfId="19121"/>
    <cellStyle name="SAS FM Column header 2 4 5 2" xfId="39624"/>
    <cellStyle name="SAS FM Column header 2 4 6" xfId="39625"/>
    <cellStyle name="SAS FM Column header 2 5" xfId="19122"/>
    <cellStyle name="SAS FM Column header 2 5 2" xfId="39626"/>
    <cellStyle name="SAS FM Column header 2 6" xfId="19123"/>
    <cellStyle name="SAS FM Column header 2 6 2" xfId="39627"/>
    <cellStyle name="SAS FM Column header 2 7" xfId="19124"/>
    <cellStyle name="SAS FM Column header 2 7 2" xfId="39628"/>
    <cellStyle name="SAS FM Column header 2 8" xfId="19125"/>
    <cellStyle name="SAS FM Column header 2 8 2" xfId="39629"/>
    <cellStyle name="SAS FM Column header 2 9" xfId="19126"/>
    <cellStyle name="SAS FM Column header 2 9 2" xfId="39630"/>
    <cellStyle name="SAS FM Column header 3" xfId="19127"/>
    <cellStyle name="SAS FM Column header 3 10" xfId="19128"/>
    <cellStyle name="SAS FM Column header 3 10 2" xfId="39631"/>
    <cellStyle name="SAS FM Column header 3 11" xfId="39632"/>
    <cellStyle name="SAS FM Column header 3 12" xfId="52041"/>
    <cellStyle name="SAS FM Column header 3 13" xfId="52042"/>
    <cellStyle name="SAS FM Column header 3 14" xfId="52043"/>
    <cellStyle name="SAS FM Column header 3 15" xfId="52044"/>
    <cellStyle name="SAS FM Column header 3 16" xfId="52045"/>
    <cellStyle name="SAS FM Column header 3 17" xfId="52046"/>
    <cellStyle name="SAS FM Column header 3 2" xfId="19129"/>
    <cellStyle name="SAS FM Column header 3 2 2" xfId="19130"/>
    <cellStyle name="SAS FM Column header 3 2 2 2" xfId="39633"/>
    <cellStyle name="SAS FM Column header 3 2 3" xfId="19131"/>
    <cellStyle name="SAS FM Column header 3 2 3 2" xfId="39634"/>
    <cellStyle name="SAS FM Column header 3 2 4" xfId="19132"/>
    <cellStyle name="SAS FM Column header 3 2 4 2" xfId="39635"/>
    <cellStyle name="SAS FM Column header 3 2 5" xfId="19133"/>
    <cellStyle name="SAS FM Column header 3 2 5 2" xfId="39636"/>
    <cellStyle name="SAS FM Column header 3 2 6" xfId="39637"/>
    <cellStyle name="SAS FM Column header 3 3" xfId="19134"/>
    <cellStyle name="SAS FM Column header 3 3 2" xfId="19135"/>
    <cellStyle name="SAS FM Column header 3 3 2 2" xfId="39638"/>
    <cellStyle name="SAS FM Column header 3 3 3" xfId="19136"/>
    <cellStyle name="SAS FM Column header 3 3 3 2" xfId="39639"/>
    <cellStyle name="SAS FM Column header 3 3 4" xfId="19137"/>
    <cellStyle name="SAS FM Column header 3 3 4 2" xfId="39640"/>
    <cellStyle name="SAS FM Column header 3 3 5" xfId="19138"/>
    <cellStyle name="SAS FM Column header 3 3 5 2" xfId="39641"/>
    <cellStyle name="SAS FM Column header 3 3 6" xfId="39642"/>
    <cellStyle name="SAS FM Column header 3 4" xfId="19139"/>
    <cellStyle name="SAS FM Column header 3 4 2" xfId="19140"/>
    <cellStyle name="SAS FM Column header 3 4 2 2" xfId="39643"/>
    <cellStyle name="SAS FM Column header 3 4 3" xfId="19141"/>
    <cellStyle name="SAS FM Column header 3 4 3 2" xfId="39644"/>
    <cellStyle name="SAS FM Column header 3 4 4" xfId="19142"/>
    <cellStyle name="SAS FM Column header 3 4 4 2" xfId="39645"/>
    <cellStyle name="SAS FM Column header 3 4 5" xfId="19143"/>
    <cellStyle name="SAS FM Column header 3 4 5 2" xfId="39646"/>
    <cellStyle name="SAS FM Column header 3 4 6" xfId="39647"/>
    <cellStyle name="SAS FM Column header 3 5" xfId="19144"/>
    <cellStyle name="SAS FM Column header 3 5 2" xfId="39648"/>
    <cellStyle name="SAS FM Column header 3 6" xfId="19145"/>
    <cellStyle name="SAS FM Column header 3 6 2" xfId="39649"/>
    <cellStyle name="SAS FM Column header 3 7" xfId="19146"/>
    <cellStyle name="SAS FM Column header 3 7 2" xfId="39650"/>
    <cellStyle name="SAS FM Column header 3 8" xfId="19147"/>
    <cellStyle name="SAS FM Column header 3 8 2" xfId="39651"/>
    <cellStyle name="SAS FM Column header 3 9" xfId="19148"/>
    <cellStyle name="SAS FM Column header 3 9 2" xfId="39652"/>
    <cellStyle name="SAS FM Column header 4" xfId="19149"/>
    <cellStyle name="SAS FM Column header 4 10" xfId="19150"/>
    <cellStyle name="SAS FM Column header 4 10 10" xfId="19151"/>
    <cellStyle name="SAS FM Column header 4 10 10 2" xfId="39653"/>
    <cellStyle name="SAS FM Column header 4 10 11" xfId="39654"/>
    <cellStyle name="SAS FM Column header 4 10 12" xfId="52047"/>
    <cellStyle name="SAS FM Column header 4 10 13" xfId="52048"/>
    <cellStyle name="SAS FM Column header 4 10 14" xfId="52049"/>
    <cellStyle name="SAS FM Column header 4 10 15" xfId="52050"/>
    <cellStyle name="SAS FM Column header 4 10 16" xfId="52051"/>
    <cellStyle name="SAS FM Column header 4 10 17" xfId="52052"/>
    <cellStyle name="SAS FM Column header 4 10 2" xfId="19152"/>
    <cellStyle name="SAS FM Column header 4 10 2 2" xfId="19153"/>
    <cellStyle name="SAS FM Column header 4 10 2 2 2" xfId="39655"/>
    <cellStyle name="SAS FM Column header 4 10 2 3" xfId="19154"/>
    <cellStyle name="SAS FM Column header 4 10 2 3 2" xfId="39656"/>
    <cellStyle name="SAS FM Column header 4 10 2 4" xfId="19155"/>
    <cellStyle name="SAS FM Column header 4 10 2 4 2" xfId="39657"/>
    <cellStyle name="SAS FM Column header 4 10 2 5" xfId="19156"/>
    <cellStyle name="SAS FM Column header 4 10 2 5 2" xfId="39658"/>
    <cellStyle name="SAS FM Column header 4 10 2 6" xfId="39659"/>
    <cellStyle name="SAS FM Column header 4 10 3" xfId="19157"/>
    <cellStyle name="SAS FM Column header 4 10 3 2" xfId="19158"/>
    <cellStyle name="SAS FM Column header 4 10 3 2 2" xfId="39660"/>
    <cellStyle name="SAS FM Column header 4 10 3 3" xfId="19159"/>
    <cellStyle name="SAS FM Column header 4 10 3 3 2" xfId="39661"/>
    <cellStyle name="SAS FM Column header 4 10 3 4" xfId="19160"/>
    <cellStyle name="SAS FM Column header 4 10 3 4 2" xfId="39662"/>
    <cellStyle name="SAS FM Column header 4 10 3 5" xfId="19161"/>
    <cellStyle name="SAS FM Column header 4 10 3 5 2" xfId="39663"/>
    <cellStyle name="SAS FM Column header 4 10 3 6" xfId="39664"/>
    <cellStyle name="SAS FM Column header 4 10 4" xfId="19162"/>
    <cellStyle name="SAS FM Column header 4 10 4 2" xfId="19163"/>
    <cellStyle name="SAS FM Column header 4 10 4 2 2" xfId="39665"/>
    <cellStyle name="SAS FM Column header 4 10 4 3" xfId="19164"/>
    <cellStyle name="SAS FM Column header 4 10 4 3 2" xfId="39666"/>
    <cellStyle name="SAS FM Column header 4 10 4 4" xfId="19165"/>
    <cellStyle name="SAS FM Column header 4 10 4 4 2" xfId="39667"/>
    <cellStyle name="SAS FM Column header 4 10 4 5" xfId="19166"/>
    <cellStyle name="SAS FM Column header 4 10 4 5 2" xfId="39668"/>
    <cellStyle name="SAS FM Column header 4 10 4 6" xfId="39669"/>
    <cellStyle name="SAS FM Column header 4 10 5" xfId="19167"/>
    <cellStyle name="SAS FM Column header 4 10 5 2" xfId="39670"/>
    <cellStyle name="SAS FM Column header 4 10 6" xfId="19168"/>
    <cellStyle name="SAS FM Column header 4 10 6 2" xfId="39671"/>
    <cellStyle name="SAS FM Column header 4 10 7" xfId="19169"/>
    <cellStyle name="SAS FM Column header 4 10 7 2" xfId="39672"/>
    <cellStyle name="SAS FM Column header 4 10 8" xfId="19170"/>
    <cellStyle name="SAS FM Column header 4 10 8 2" xfId="39673"/>
    <cellStyle name="SAS FM Column header 4 10 9" xfId="19171"/>
    <cellStyle name="SAS FM Column header 4 10 9 2" xfId="39674"/>
    <cellStyle name="SAS FM Column header 4 11" xfId="19172"/>
    <cellStyle name="SAS FM Column header 4 11 2" xfId="19173"/>
    <cellStyle name="SAS FM Column header 4 11 2 2" xfId="39675"/>
    <cellStyle name="SAS FM Column header 4 11 3" xfId="19174"/>
    <cellStyle name="SAS FM Column header 4 11 3 2" xfId="39676"/>
    <cellStyle name="SAS FM Column header 4 11 4" xfId="19175"/>
    <cellStyle name="SAS FM Column header 4 11 4 2" xfId="39677"/>
    <cellStyle name="SAS FM Column header 4 11 5" xfId="19176"/>
    <cellStyle name="SAS FM Column header 4 11 5 2" xfId="39678"/>
    <cellStyle name="SAS FM Column header 4 11 6" xfId="39679"/>
    <cellStyle name="SAS FM Column header 4 12" xfId="19177"/>
    <cellStyle name="SAS FM Column header 4 12 2" xfId="19178"/>
    <cellStyle name="SAS FM Column header 4 12 2 2" xfId="39680"/>
    <cellStyle name="SAS FM Column header 4 12 3" xfId="19179"/>
    <cellStyle name="SAS FM Column header 4 12 3 2" xfId="39681"/>
    <cellStyle name="SAS FM Column header 4 12 4" xfId="19180"/>
    <cellStyle name="SAS FM Column header 4 12 4 2" xfId="39682"/>
    <cellStyle name="SAS FM Column header 4 12 5" xfId="19181"/>
    <cellStyle name="SAS FM Column header 4 12 5 2" xfId="39683"/>
    <cellStyle name="SAS FM Column header 4 12 6" xfId="39684"/>
    <cellStyle name="SAS FM Column header 4 13" xfId="19182"/>
    <cellStyle name="SAS FM Column header 4 13 2" xfId="19183"/>
    <cellStyle name="SAS FM Column header 4 13 2 2" xfId="39685"/>
    <cellStyle name="SAS FM Column header 4 13 3" xfId="19184"/>
    <cellStyle name="SAS FM Column header 4 13 3 2" xfId="39686"/>
    <cellStyle name="SAS FM Column header 4 13 4" xfId="19185"/>
    <cellStyle name="SAS FM Column header 4 13 4 2" xfId="39687"/>
    <cellStyle name="SAS FM Column header 4 13 5" xfId="19186"/>
    <cellStyle name="SAS FM Column header 4 13 5 2" xfId="39688"/>
    <cellStyle name="SAS FM Column header 4 13 6" xfId="39689"/>
    <cellStyle name="SAS FM Column header 4 14" xfId="19187"/>
    <cellStyle name="SAS FM Column header 4 14 2" xfId="39690"/>
    <cellStyle name="SAS FM Column header 4 15" xfId="19188"/>
    <cellStyle name="SAS FM Column header 4 15 2" xfId="39691"/>
    <cellStyle name="SAS FM Column header 4 16" xfId="19189"/>
    <cellStyle name="SAS FM Column header 4 16 2" xfId="39692"/>
    <cellStyle name="SAS FM Column header 4 17" xfId="19190"/>
    <cellStyle name="SAS FM Column header 4 17 2" xfId="39693"/>
    <cellStyle name="SAS FM Column header 4 18" xfId="19191"/>
    <cellStyle name="SAS FM Column header 4 18 2" xfId="39694"/>
    <cellStyle name="SAS FM Column header 4 19" xfId="19192"/>
    <cellStyle name="SAS FM Column header 4 19 2" xfId="39695"/>
    <cellStyle name="SAS FM Column header 4 2" xfId="19193"/>
    <cellStyle name="SAS FM Column header 4 2 10" xfId="19194"/>
    <cellStyle name="SAS FM Column header 4 2 10 10" xfId="19195"/>
    <cellStyle name="SAS FM Column header 4 2 10 10 2" xfId="39696"/>
    <cellStyle name="SAS FM Column header 4 2 10 11" xfId="39697"/>
    <cellStyle name="SAS FM Column header 4 2 10 12" xfId="52053"/>
    <cellStyle name="SAS FM Column header 4 2 10 13" xfId="52054"/>
    <cellStyle name="SAS FM Column header 4 2 10 14" xfId="52055"/>
    <cellStyle name="SAS FM Column header 4 2 10 15" xfId="52056"/>
    <cellStyle name="SAS FM Column header 4 2 10 16" xfId="52057"/>
    <cellStyle name="SAS FM Column header 4 2 10 17" xfId="52058"/>
    <cellStyle name="SAS FM Column header 4 2 10 2" xfId="19196"/>
    <cellStyle name="SAS FM Column header 4 2 10 2 2" xfId="19197"/>
    <cellStyle name="SAS FM Column header 4 2 10 2 2 2" xfId="39698"/>
    <cellStyle name="SAS FM Column header 4 2 10 2 3" xfId="19198"/>
    <cellStyle name="SAS FM Column header 4 2 10 2 3 2" xfId="39699"/>
    <cellStyle name="SAS FM Column header 4 2 10 2 4" xfId="19199"/>
    <cellStyle name="SAS FM Column header 4 2 10 2 4 2" xfId="39700"/>
    <cellStyle name="SAS FM Column header 4 2 10 2 5" xfId="19200"/>
    <cellStyle name="SAS FM Column header 4 2 10 2 5 2" xfId="39701"/>
    <cellStyle name="SAS FM Column header 4 2 10 2 6" xfId="39702"/>
    <cellStyle name="SAS FM Column header 4 2 10 3" xfId="19201"/>
    <cellStyle name="SAS FM Column header 4 2 10 3 2" xfId="19202"/>
    <cellStyle name="SAS FM Column header 4 2 10 3 2 2" xfId="39703"/>
    <cellStyle name="SAS FM Column header 4 2 10 3 3" xfId="19203"/>
    <cellStyle name="SAS FM Column header 4 2 10 3 3 2" xfId="39704"/>
    <cellStyle name="SAS FM Column header 4 2 10 3 4" xfId="19204"/>
    <cellStyle name="SAS FM Column header 4 2 10 3 4 2" xfId="39705"/>
    <cellStyle name="SAS FM Column header 4 2 10 3 5" xfId="19205"/>
    <cellStyle name="SAS FM Column header 4 2 10 3 5 2" xfId="39706"/>
    <cellStyle name="SAS FM Column header 4 2 10 3 6" xfId="39707"/>
    <cellStyle name="SAS FM Column header 4 2 10 4" xfId="19206"/>
    <cellStyle name="SAS FM Column header 4 2 10 4 2" xfId="19207"/>
    <cellStyle name="SAS FM Column header 4 2 10 4 2 2" xfId="39708"/>
    <cellStyle name="SAS FM Column header 4 2 10 4 3" xfId="19208"/>
    <cellStyle name="SAS FM Column header 4 2 10 4 3 2" xfId="39709"/>
    <cellStyle name="SAS FM Column header 4 2 10 4 4" xfId="19209"/>
    <cellStyle name="SAS FM Column header 4 2 10 4 4 2" xfId="39710"/>
    <cellStyle name="SAS FM Column header 4 2 10 4 5" xfId="19210"/>
    <cellStyle name="SAS FM Column header 4 2 10 4 5 2" xfId="39711"/>
    <cellStyle name="SAS FM Column header 4 2 10 4 6" xfId="39712"/>
    <cellStyle name="SAS FM Column header 4 2 10 5" xfId="19211"/>
    <cellStyle name="SAS FM Column header 4 2 10 5 2" xfId="39713"/>
    <cellStyle name="SAS FM Column header 4 2 10 6" xfId="19212"/>
    <cellStyle name="SAS FM Column header 4 2 10 6 2" xfId="39714"/>
    <cellStyle name="SAS FM Column header 4 2 10 7" xfId="19213"/>
    <cellStyle name="SAS FM Column header 4 2 10 7 2" xfId="39715"/>
    <cellStyle name="SAS FM Column header 4 2 10 8" xfId="19214"/>
    <cellStyle name="SAS FM Column header 4 2 10 8 2" xfId="39716"/>
    <cellStyle name="SAS FM Column header 4 2 10 9" xfId="19215"/>
    <cellStyle name="SAS FM Column header 4 2 10 9 2" xfId="39717"/>
    <cellStyle name="SAS FM Column header 4 2 11" xfId="19216"/>
    <cellStyle name="SAS FM Column header 4 2 11 2" xfId="19217"/>
    <cellStyle name="SAS FM Column header 4 2 11 2 2" xfId="39718"/>
    <cellStyle name="SAS FM Column header 4 2 11 3" xfId="19218"/>
    <cellStyle name="SAS FM Column header 4 2 11 3 2" xfId="39719"/>
    <cellStyle name="SAS FM Column header 4 2 11 4" xfId="19219"/>
    <cellStyle name="SAS FM Column header 4 2 11 4 2" xfId="39720"/>
    <cellStyle name="SAS FM Column header 4 2 11 5" xfId="19220"/>
    <cellStyle name="SAS FM Column header 4 2 11 5 2" xfId="39721"/>
    <cellStyle name="SAS FM Column header 4 2 11 6" xfId="39722"/>
    <cellStyle name="SAS FM Column header 4 2 12" xfId="19221"/>
    <cellStyle name="SAS FM Column header 4 2 12 2" xfId="19222"/>
    <cellStyle name="SAS FM Column header 4 2 12 2 2" xfId="39723"/>
    <cellStyle name="SAS FM Column header 4 2 12 3" xfId="19223"/>
    <cellStyle name="SAS FM Column header 4 2 12 3 2" xfId="39724"/>
    <cellStyle name="SAS FM Column header 4 2 12 4" xfId="19224"/>
    <cellStyle name="SAS FM Column header 4 2 12 4 2" xfId="39725"/>
    <cellStyle name="SAS FM Column header 4 2 12 5" xfId="19225"/>
    <cellStyle name="SAS FM Column header 4 2 12 5 2" xfId="39726"/>
    <cellStyle name="SAS FM Column header 4 2 12 6" xfId="39727"/>
    <cellStyle name="SAS FM Column header 4 2 13" xfId="19226"/>
    <cellStyle name="SAS FM Column header 4 2 13 2" xfId="19227"/>
    <cellStyle name="SAS FM Column header 4 2 13 2 2" xfId="39728"/>
    <cellStyle name="SAS FM Column header 4 2 13 3" xfId="19228"/>
    <cellStyle name="SAS FM Column header 4 2 13 3 2" xfId="39729"/>
    <cellStyle name="SAS FM Column header 4 2 13 4" xfId="19229"/>
    <cellStyle name="SAS FM Column header 4 2 13 4 2" xfId="39730"/>
    <cellStyle name="SAS FM Column header 4 2 13 5" xfId="19230"/>
    <cellStyle name="SAS FM Column header 4 2 13 5 2" xfId="39731"/>
    <cellStyle name="SAS FM Column header 4 2 13 6" xfId="39732"/>
    <cellStyle name="SAS FM Column header 4 2 14" xfId="19231"/>
    <cellStyle name="SAS FM Column header 4 2 14 2" xfId="39733"/>
    <cellStyle name="SAS FM Column header 4 2 15" xfId="19232"/>
    <cellStyle name="SAS FM Column header 4 2 15 2" xfId="39734"/>
    <cellStyle name="SAS FM Column header 4 2 16" xfId="19233"/>
    <cellStyle name="SAS FM Column header 4 2 16 2" xfId="39735"/>
    <cellStyle name="SAS FM Column header 4 2 17" xfId="19234"/>
    <cellStyle name="SAS FM Column header 4 2 17 2" xfId="39736"/>
    <cellStyle name="SAS FM Column header 4 2 18" xfId="19235"/>
    <cellStyle name="SAS FM Column header 4 2 18 2" xfId="39737"/>
    <cellStyle name="SAS FM Column header 4 2 19" xfId="19236"/>
    <cellStyle name="SAS FM Column header 4 2 19 2" xfId="39738"/>
    <cellStyle name="SAS FM Column header 4 2 2" xfId="19237"/>
    <cellStyle name="SAS FM Column header 4 2 2 10" xfId="19238"/>
    <cellStyle name="SAS FM Column header 4 2 2 10 2" xfId="39739"/>
    <cellStyle name="SAS FM Column header 4 2 2 11" xfId="39740"/>
    <cellStyle name="SAS FM Column header 4 2 2 12" xfId="52059"/>
    <cellStyle name="SAS FM Column header 4 2 2 13" xfId="52060"/>
    <cellStyle name="SAS FM Column header 4 2 2 14" xfId="52061"/>
    <cellStyle name="SAS FM Column header 4 2 2 15" xfId="52062"/>
    <cellStyle name="SAS FM Column header 4 2 2 16" xfId="52063"/>
    <cellStyle name="SAS FM Column header 4 2 2 17" xfId="52064"/>
    <cellStyle name="SAS FM Column header 4 2 2 2" xfId="19239"/>
    <cellStyle name="SAS FM Column header 4 2 2 2 2" xfId="19240"/>
    <cellStyle name="SAS FM Column header 4 2 2 2 2 2" xfId="39741"/>
    <cellStyle name="SAS FM Column header 4 2 2 2 3" xfId="19241"/>
    <cellStyle name="SAS FM Column header 4 2 2 2 3 2" xfId="39742"/>
    <cellStyle name="SAS FM Column header 4 2 2 2 4" xfId="19242"/>
    <cellStyle name="SAS FM Column header 4 2 2 2 4 2" xfId="39743"/>
    <cellStyle name="SAS FM Column header 4 2 2 2 5" xfId="19243"/>
    <cellStyle name="SAS FM Column header 4 2 2 2 5 2" xfId="39744"/>
    <cellStyle name="SAS FM Column header 4 2 2 2 6" xfId="39745"/>
    <cellStyle name="SAS FM Column header 4 2 2 3" xfId="19244"/>
    <cellStyle name="SAS FM Column header 4 2 2 3 2" xfId="19245"/>
    <cellStyle name="SAS FM Column header 4 2 2 3 2 2" xfId="39746"/>
    <cellStyle name="SAS FM Column header 4 2 2 3 3" xfId="19246"/>
    <cellStyle name="SAS FM Column header 4 2 2 3 3 2" xfId="39747"/>
    <cellStyle name="SAS FM Column header 4 2 2 3 4" xfId="19247"/>
    <cellStyle name="SAS FM Column header 4 2 2 3 4 2" xfId="39748"/>
    <cellStyle name="SAS FM Column header 4 2 2 3 5" xfId="19248"/>
    <cellStyle name="SAS FM Column header 4 2 2 3 5 2" xfId="39749"/>
    <cellStyle name="SAS FM Column header 4 2 2 3 6" xfId="39750"/>
    <cellStyle name="SAS FM Column header 4 2 2 4" xfId="19249"/>
    <cellStyle name="SAS FM Column header 4 2 2 4 2" xfId="19250"/>
    <cellStyle name="SAS FM Column header 4 2 2 4 2 2" xfId="39751"/>
    <cellStyle name="SAS FM Column header 4 2 2 4 3" xfId="19251"/>
    <cellStyle name="SAS FM Column header 4 2 2 4 3 2" xfId="39752"/>
    <cellStyle name="SAS FM Column header 4 2 2 4 4" xfId="19252"/>
    <cellStyle name="SAS FM Column header 4 2 2 4 4 2" xfId="39753"/>
    <cellStyle name="SAS FM Column header 4 2 2 4 5" xfId="19253"/>
    <cellStyle name="SAS FM Column header 4 2 2 4 5 2" xfId="39754"/>
    <cellStyle name="SAS FM Column header 4 2 2 4 6" xfId="39755"/>
    <cellStyle name="SAS FM Column header 4 2 2 5" xfId="19254"/>
    <cellStyle name="SAS FM Column header 4 2 2 5 2" xfId="39756"/>
    <cellStyle name="SAS FM Column header 4 2 2 6" xfId="19255"/>
    <cellStyle name="SAS FM Column header 4 2 2 6 2" xfId="39757"/>
    <cellStyle name="SAS FM Column header 4 2 2 7" xfId="19256"/>
    <cellStyle name="SAS FM Column header 4 2 2 7 2" xfId="39758"/>
    <cellStyle name="SAS FM Column header 4 2 2 8" xfId="19257"/>
    <cellStyle name="SAS FM Column header 4 2 2 8 2" xfId="39759"/>
    <cellStyle name="SAS FM Column header 4 2 2 9" xfId="19258"/>
    <cellStyle name="SAS FM Column header 4 2 2 9 2" xfId="39760"/>
    <cellStyle name="SAS FM Column header 4 2 20" xfId="39761"/>
    <cellStyle name="SAS FM Column header 4 2 21" xfId="52065"/>
    <cellStyle name="SAS FM Column header 4 2 22" xfId="52066"/>
    <cellStyle name="SAS FM Column header 4 2 23" xfId="52067"/>
    <cellStyle name="SAS FM Column header 4 2 24" xfId="52068"/>
    <cellStyle name="SAS FM Column header 4 2 25" xfId="52069"/>
    <cellStyle name="SAS FM Column header 4 2 26" xfId="52070"/>
    <cellStyle name="SAS FM Column header 4 2 3" xfId="19259"/>
    <cellStyle name="SAS FM Column header 4 2 3 10" xfId="19260"/>
    <cellStyle name="SAS FM Column header 4 2 3 10 2" xfId="39762"/>
    <cellStyle name="SAS FM Column header 4 2 3 11" xfId="39763"/>
    <cellStyle name="SAS FM Column header 4 2 3 12" xfId="52071"/>
    <cellStyle name="SAS FM Column header 4 2 3 13" xfId="52072"/>
    <cellStyle name="SAS FM Column header 4 2 3 14" xfId="52073"/>
    <cellStyle name="SAS FM Column header 4 2 3 15" xfId="52074"/>
    <cellStyle name="SAS FM Column header 4 2 3 16" xfId="52075"/>
    <cellStyle name="SAS FM Column header 4 2 3 17" xfId="52076"/>
    <cellStyle name="SAS FM Column header 4 2 3 2" xfId="19261"/>
    <cellStyle name="SAS FM Column header 4 2 3 2 2" xfId="19262"/>
    <cellStyle name="SAS FM Column header 4 2 3 2 2 2" xfId="39764"/>
    <cellStyle name="SAS FM Column header 4 2 3 2 3" xfId="19263"/>
    <cellStyle name="SAS FM Column header 4 2 3 2 3 2" xfId="39765"/>
    <cellStyle name="SAS FM Column header 4 2 3 2 4" xfId="19264"/>
    <cellStyle name="SAS FM Column header 4 2 3 2 4 2" xfId="39766"/>
    <cellStyle name="SAS FM Column header 4 2 3 2 5" xfId="19265"/>
    <cellStyle name="SAS FM Column header 4 2 3 2 5 2" xfId="39767"/>
    <cellStyle name="SAS FM Column header 4 2 3 2 6" xfId="39768"/>
    <cellStyle name="SAS FM Column header 4 2 3 3" xfId="19266"/>
    <cellStyle name="SAS FM Column header 4 2 3 3 2" xfId="19267"/>
    <cellStyle name="SAS FM Column header 4 2 3 3 2 2" xfId="39769"/>
    <cellStyle name="SAS FM Column header 4 2 3 3 3" xfId="19268"/>
    <cellStyle name="SAS FM Column header 4 2 3 3 3 2" xfId="39770"/>
    <cellStyle name="SAS FM Column header 4 2 3 3 4" xfId="19269"/>
    <cellStyle name="SAS FM Column header 4 2 3 3 4 2" xfId="39771"/>
    <cellStyle name="SAS FM Column header 4 2 3 3 5" xfId="19270"/>
    <cellStyle name="SAS FM Column header 4 2 3 3 5 2" xfId="39772"/>
    <cellStyle name="SAS FM Column header 4 2 3 3 6" xfId="39773"/>
    <cellStyle name="SAS FM Column header 4 2 3 4" xfId="19271"/>
    <cellStyle name="SAS FM Column header 4 2 3 4 2" xfId="19272"/>
    <cellStyle name="SAS FM Column header 4 2 3 4 2 2" xfId="39774"/>
    <cellStyle name="SAS FM Column header 4 2 3 4 3" xfId="19273"/>
    <cellStyle name="SAS FM Column header 4 2 3 4 3 2" xfId="39775"/>
    <cellStyle name="SAS FM Column header 4 2 3 4 4" xfId="19274"/>
    <cellStyle name="SAS FM Column header 4 2 3 4 4 2" xfId="39776"/>
    <cellStyle name="SAS FM Column header 4 2 3 4 5" xfId="19275"/>
    <cellStyle name="SAS FM Column header 4 2 3 4 5 2" xfId="39777"/>
    <cellStyle name="SAS FM Column header 4 2 3 4 6" xfId="39778"/>
    <cellStyle name="SAS FM Column header 4 2 3 5" xfId="19276"/>
    <cellStyle name="SAS FM Column header 4 2 3 5 2" xfId="39779"/>
    <cellStyle name="SAS FM Column header 4 2 3 6" xfId="19277"/>
    <cellStyle name="SAS FM Column header 4 2 3 6 2" xfId="39780"/>
    <cellStyle name="SAS FM Column header 4 2 3 7" xfId="19278"/>
    <cellStyle name="SAS FM Column header 4 2 3 7 2" xfId="39781"/>
    <cellStyle name="SAS FM Column header 4 2 3 8" xfId="19279"/>
    <cellStyle name="SAS FM Column header 4 2 3 8 2" xfId="39782"/>
    <cellStyle name="SAS FM Column header 4 2 3 9" xfId="19280"/>
    <cellStyle name="SAS FM Column header 4 2 3 9 2" xfId="39783"/>
    <cellStyle name="SAS FM Column header 4 2 4" xfId="19281"/>
    <cellStyle name="SAS FM Column header 4 2 4 10" xfId="19282"/>
    <cellStyle name="SAS FM Column header 4 2 4 10 2" xfId="39784"/>
    <cellStyle name="SAS FM Column header 4 2 4 11" xfId="39785"/>
    <cellStyle name="SAS FM Column header 4 2 4 12" xfId="52077"/>
    <cellStyle name="SAS FM Column header 4 2 4 13" xfId="52078"/>
    <cellStyle name="SAS FM Column header 4 2 4 14" xfId="52079"/>
    <cellStyle name="SAS FM Column header 4 2 4 15" xfId="52080"/>
    <cellStyle name="SAS FM Column header 4 2 4 16" xfId="52081"/>
    <cellStyle name="SAS FM Column header 4 2 4 17" xfId="52082"/>
    <cellStyle name="SAS FM Column header 4 2 4 2" xfId="19283"/>
    <cellStyle name="SAS FM Column header 4 2 4 2 2" xfId="19284"/>
    <cellStyle name="SAS FM Column header 4 2 4 2 2 2" xfId="39786"/>
    <cellStyle name="SAS FM Column header 4 2 4 2 3" xfId="19285"/>
    <cellStyle name="SAS FM Column header 4 2 4 2 3 2" xfId="39787"/>
    <cellStyle name="SAS FM Column header 4 2 4 2 4" xfId="19286"/>
    <cellStyle name="SAS FM Column header 4 2 4 2 4 2" xfId="39788"/>
    <cellStyle name="SAS FM Column header 4 2 4 2 5" xfId="19287"/>
    <cellStyle name="SAS FM Column header 4 2 4 2 5 2" xfId="39789"/>
    <cellStyle name="SAS FM Column header 4 2 4 2 6" xfId="39790"/>
    <cellStyle name="SAS FM Column header 4 2 4 3" xfId="19288"/>
    <cellStyle name="SAS FM Column header 4 2 4 3 2" xfId="19289"/>
    <cellStyle name="SAS FM Column header 4 2 4 3 2 2" xfId="39791"/>
    <cellStyle name="SAS FM Column header 4 2 4 3 3" xfId="19290"/>
    <cellStyle name="SAS FM Column header 4 2 4 3 3 2" xfId="39792"/>
    <cellStyle name="SAS FM Column header 4 2 4 3 4" xfId="19291"/>
    <cellStyle name="SAS FM Column header 4 2 4 3 4 2" xfId="39793"/>
    <cellStyle name="SAS FM Column header 4 2 4 3 5" xfId="19292"/>
    <cellStyle name="SAS FM Column header 4 2 4 3 5 2" xfId="39794"/>
    <cellStyle name="SAS FM Column header 4 2 4 3 6" xfId="39795"/>
    <cellStyle name="SAS FM Column header 4 2 4 4" xfId="19293"/>
    <cellStyle name="SAS FM Column header 4 2 4 4 2" xfId="19294"/>
    <cellStyle name="SAS FM Column header 4 2 4 4 2 2" xfId="39796"/>
    <cellStyle name="SAS FM Column header 4 2 4 4 3" xfId="19295"/>
    <cellStyle name="SAS FM Column header 4 2 4 4 3 2" xfId="39797"/>
    <cellStyle name="SAS FM Column header 4 2 4 4 4" xfId="19296"/>
    <cellStyle name="SAS FM Column header 4 2 4 4 4 2" xfId="39798"/>
    <cellStyle name="SAS FM Column header 4 2 4 4 5" xfId="19297"/>
    <cellStyle name="SAS FM Column header 4 2 4 4 5 2" xfId="39799"/>
    <cellStyle name="SAS FM Column header 4 2 4 4 6" xfId="39800"/>
    <cellStyle name="SAS FM Column header 4 2 4 5" xfId="19298"/>
    <cellStyle name="SAS FM Column header 4 2 4 5 2" xfId="39801"/>
    <cellStyle name="SAS FM Column header 4 2 4 6" xfId="19299"/>
    <cellStyle name="SAS FM Column header 4 2 4 6 2" xfId="39802"/>
    <cellStyle name="SAS FM Column header 4 2 4 7" xfId="19300"/>
    <cellStyle name="SAS FM Column header 4 2 4 7 2" xfId="39803"/>
    <cellStyle name="SAS FM Column header 4 2 4 8" xfId="19301"/>
    <cellStyle name="SAS FM Column header 4 2 4 8 2" xfId="39804"/>
    <cellStyle name="SAS FM Column header 4 2 4 9" xfId="19302"/>
    <cellStyle name="SAS FM Column header 4 2 4 9 2" xfId="39805"/>
    <cellStyle name="SAS FM Column header 4 2 5" xfId="19303"/>
    <cellStyle name="SAS FM Column header 4 2 5 10" xfId="19304"/>
    <cellStyle name="SAS FM Column header 4 2 5 10 2" xfId="39806"/>
    <cellStyle name="SAS FM Column header 4 2 5 11" xfId="39807"/>
    <cellStyle name="SAS FM Column header 4 2 5 12" xfId="52083"/>
    <cellStyle name="SAS FM Column header 4 2 5 13" xfId="52084"/>
    <cellStyle name="SAS FM Column header 4 2 5 14" xfId="52085"/>
    <cellStyle name="SAS FM Column header 4 2 5 15" xfId="52086"/>
    <cellStyle name="SAS FM Column header 4 2 5 16" xfId="52087"/>
    <cellStyle name="SAS FM Column header 4 2 5 17" xfId="52088"/>
    <cellStyle name="SAS FM Column header 4 2 5 2" xfId="19305"/>
    <cellStyle name="SAS FM Column header 4 2 5 2 2" xfId="19306"/>
    <cellStyle name="SAS FM Column header 4 2 5 2 2 2" xfId="39808"/>
    <cellStyle name="SAS FM Column header 4 2 5 2 3" xfId="19307"/>
    <cellStyle name="SAS FM Column header 4 2 5 2 3 2" xfId="39809"/>
    <cellStyle name="SAS FM Column header 4 2 5 2 4" xfId="19308"/>
    <cellStyle name="SAS FM Column header 4 2 5 2 4 2" xfId="39810"/>
    <cellStyle name="SAS FM Column header 4 2 5 2 5" xfId="19309"/>
    <cellStyle name="SAS FM Column header 4 2 5 2 5 2" xfId="39811"/>
    <cellStyle name="SAS FM Column header 4 2 5 2 6" xfId="39812"/>
    <cellStyle name="SAS FM Column header 4 2 5 3" xfId="19310"/>
    <cellStyle name="SAS FM Column header 4 2 5 3 2" xfId="19311"/>
    <cellStyle name="SAS FM Column header 4 2 5 3 2 2" xfId="39813"/>
    <cellStyle name="SAS FM Column header 4 2 5 3 3" xfId="19312"/>
    <cellStyle name="SAS FM Column header 4 2 5 3 3 2" xfId="39814"/>
    <cellStyle name="SAS FM Column header 4 2 5 3 4" xfId="19313"/>
    <cellStyle name="SAS FM Column header 4 2 5 3 4 2" xfId="39815"/>
    <cellStyle name="SAS FM Column header 4 2 5 3 5" xfId="19314"/>
    <cellStyle name="SAS FM Column header 4 2 5 3 5 2" xfId="39816"/>
    <cellStyle name="SAS FM Column header 4 2 5 3 6" xfId="39817"/>
    <cellStyle name="SAS FM Column header 4 2 5 4" xfId="19315"/>
    <cellStyle name="SAS FM Column header 4 2 5 4 2" xfId="19316"/>
    <cellStyle name="SAS FM Column header 4 2 5 4 2 2" xfId="39818"/>
    <cellStyle name="SAS FM Column header 4 2 5 4 3" xfId="19317"/>
    <cellStyle name="SAS FM Column header 4 2 5 4 3 2" xfId="39819"/>
    <cellStyle name="SAS FM Column header 4 2 5 4 4" xfId="19318"/>
    <cellStyle name="SAS FM Column header 4 2 5 4 4 2" xfId="39820"/>
    <cellStyle name="SAS FM Column header 4 2 5 4 5" xfId="19319"/>
    <cellStyle name="SAS FM Column header 4 2 5 4 5 2" xfId="39821"/>
    <cellStyle name="SAS FM Column header 4 2 5 4 6" xfId="39822"/>
    <cellStyle name="SAS FM Column header 4 2 5 5" xfId="19320"/>
    <cellStyle name="SAS FM Column header 4 2 5 5 2" xfId="39823"/>
    <cellStyle name="SAS FM Column header 4 2 5 6" xfId="19321"/>
    <cellStyle name="SAS FM Column header 4 2 5 6 2" xfId="39824"/>
    <cellStyle name="SAS FM Column header 4 2 5 7" xfId="19322"/>
    <cellStyle name="SAS FM Column header 4 2 5 7 2" xfId="39825"/>
    <cellStyle name="SAS FM Column header 4 2 5 8" xfId="19323"/>
    <cellStyle name="SAS FM Column header 4 2 5 8 2" xfId="39826"/>
    <cellStyle name="SAS FM Column header 4 2 5 9" xfId="19324"/>
    <cellStyle name="SAS FM Column header 4 2 5 9 2" xfId="39827"/>
    <cellStyle name="SAS FM Column header 4 2 6" xfId="19325"/>
    <cellStyle name="SAS FM Column header 4 2 6 10" xfId="19326"/>
    <cellStyle name="SAS FM Column header 4 2 6 10 2" xfId="39828"/>
    <cellStyle name="SAS FM Column header 4 2 6 11" xfId="39829"/>
    <cellStyle name="SAS FM Column header 4 2 6 12" xfId="52089"/>
    <cellStyle name="SAS FM Column header 4 2 6 13" xfId="52090"/>
    <cellStyle name="SAS FM Column header 4 2 6 14" xfId="52091"/>
    <cellStyle name="SAS FM Column header 4 2 6 15" xfId="52092"/>
    <cellStyle name="SAS FM Column header 4 2 6 16" xfId="52093"/>
    <cellStyle name="SAS FM Column header 4 2 6 17" xfId="52094"/>
    <cellStyle name="SAS FM Column header 4 2 6 2" xfId="19327"/>
    <cellStyle name="SAS FM Column header 4 2 6 2 2" xfId="19328"/>
    <cellStyle name="SAS FM Column header 4 2 6 2 2 2" xfId="39830"/>
    <cellStyle name="SAS FM Column header 4 2 6 2 3" xfId="19329"/>
    <cellStyle name="SAS FM Column header 4 2 6 2 3 2" xfId="39831"/>
    <cellStyle name="SAS FM Column header 4 2 6 2 4" xfId="19330"/>
    <cellStyle name="SAS FM Column header 4 2 6 2 4 2" xfId="39832"/>
    <cellStyle name="SAS FM Column header 4 2 6 2 5" xfId="19331"/>
    <cellStyle name="SAS FM Column header 4 2 6 2 5 2" xfId="39833"/>
    <cellStyle name="SAS FM Column header 4 2 6 2 6" xfId="39834"/>
    <cellStyle name="SAS FM Column header 4 2 6 3" xfId="19332"/>
    <cellStyle name="SAS FM Column header 4 2 6 3 2" xfId="19333"/>
    <cellStyle name="SAS FM Column header 4 2 6 3 2 2" xfId="39835"/>
    <cellStyle name="SAS FM Column header 4 2 6 3 3" xfId="19334"/>
    <cellStyle name="SAS FM Column header 4 2 6 3 3 2" xfId="39836"/>
    <cellStyle name="SAS FM Column header 4 2 6 3 4" xfId="19335"/>
    <cellStyle name="SAS FM Column header 4 2 6 3 4 2" xfId="39837"/>
    <cellStyle name="SAS FM Column header 4 2 6 3 5" xfId="19336"/>
    <cellStyle name="SAS FM Column header 4 2 6 3 5 2" xfId="39838"/>
    <cellStyle name="SAS FM Column header 4 2 6 3 6" xfId="39839"/>
    <cellStyle name="SAS FM Column header 4 2 6 4" xfId="19337"/>
    <cellStyle name="SAS FM Column header 4 2 6 4 2" xfId="19338"/>
    <cellStyle name="SAS FM Column header 4 2 6 4 2 2" xfId="39840"/>
    <cellStyle name="SAS FM Column header 4 2 6 4 3" xfId="19339"/>
    <cellStyle name="SAS FM Column header 4 2 6 4 3 2" xfId="39841"/>
    <cellStyle name="SAS FM Column header 4 2 6 4 4" xfId="19340"/>
    <cellStyle name="SAS FM Column header 4 2 6 4 4 2" xfId="39842"/>
    <cellStyle name="SAS FM Column header 4 2 6 4 5" xfId="19341"/>
    <cellStyle name="SAS FM Column header 4 2 6 4 5 2" xfId="39843"/>
    <cellStyle name="SAS FM Column header 4 2 6 4 6" xfId="39844"/>
    <cellStyle name="SAS FM Column header 4 2 6 5" xfId="19342"/>
    <cellStyle name="SAS FM Column header 4 2 6 5 2" xfId="39845"/>
    <cellStyle name="SAS FM Column header 4 2 6 6" xfId="19343"/>
    <cellStyle name="SAS FM Column header 4 2 6 6 2" xfId="39846"/>
    <cellStyle name="SAS FM Column header 4 2 6 7" xfId="19344"/>
    <cellStyle name="SAS FM Column header 4 2 6 7 2" xfId="39847"/>
    <cellStyle name="SAS FM Column header 4 2 6 8" xfId="19345"/>
    <cellStyle name="SAS FM Column header 4 2 6 8 2" xfId="39848"/>
    <cellStyle name="SAS FM Column header 4 2 6 9" xfId="19346"/>
    <cellStyle name="SAS FM Column header 4 2 6 9 2" xfId="39849"/>
    <cellStyle name="SAS FM Column header 4 2 7" xfId="19347"/>
    <cellStyle name="SAS FM Column header 4 2 7 10" xfId="19348"/>
    <cellStyle name="SAS FM Column header 4 2 7 10 2" xfId="39850"/>
    <cellStyle name="SAS FM Column header 4 2 7 11" xfId="39851"/>
    <cellStyle name="SAS FM Column header 4 2 7 12" xfId="52095"/>
    <cellStyle name="SAS FM Column header 4 2 7 13" xfId="52096"/>
    <cellStyle name="SAS FM Column header 4 2 7 14" xfId="52097"/>
    <cellStyle name="SAS FM Column header 4 2 7 15" xfId="52098"/>
    <cellStyle name="SAS FM Column header 4 2 7 16" xfId="52099"/>
    <cellStyle name="SAS FM Column header 4 2 7 17" xfId="52100"/>
    <cellStyle name="SAS FM Column header 4 2 7 2" xfId="19349"/>
    <cellStyle name="SAS FM Column header 4 2 7 2 2" xfId="19350"/>
    <cellStyle name="SAS FM Column header 4 2 7 2 2 2" xfId="39852"/>
    <cellStyle name="SAS FM Column header 4 2 7 2 3" xfId="19351"/>
    <cellStyle name="SAS FM Column header 4 2 7 2 3 2" xfId="39853"/>
    <cellStyle name="SAS FM Column header 4 2 7 2 4" xfId="19352"/>
    <cellStyle name="SAS FM Column header 4 2 7 2 4 2" xfId="39854"/>
    <cellStyle name="SAS FM Column header 4 2 7 2 5" xfId="19353"/>
    <cellStyle name="SAS FM Column header 4 2 7 2 5 2" xfId="39855"/>
    <cellStyle name="SAS FM Column header 4 2 7 2 6" xfId="39856"/>
    <cellStyle name="SAS FM Column header 4 2 7 3" xfId="19354"/>
    <cellStyle name="SAS FM Column header 4 2 7 3 2" xfId="19355"/>
    <cellStyle name="SAS FM Column header 4 2 7 3 2 2" xfId="39857"/>
    <cellStyle name="SAS FM Column header 4 2 7 3 3" xfId="19356"/>
    <cellStyle name="SAS FM Column header 4 2 7 3 3 2" xfId="39858"/>
    <cellStyle name="SAS FM Column header 4 2 7 3 4" xfId="19357"/>
    <cellStyle name="SAS FM Column header 4 2 7 3 4 2" xfId="39859"/>
    <cellStyle name="SAS FM Column header 4 2 7 3 5" xfId="19358"/>
    <cellStyle name="SAS FM Column header 4 2 7 3 5 2" xfId="39860"/>
    <cellStyle name="SAS FM Column header 4 2 7 3 6" xfId="39861"/>
    <cellStyle name="SAS FM Column header 4 2 7 4" xfId="19359"/>
    <cellStyle name="SAS FM Column header 4 2 7 4 2" xfId="19360"/>
    <cellStyle name="SAS FM Column header 4 2 7 4 2 2" xfId="39862"/>
    <cellStyle name="SAS FM Column header 4 2 7 4 3" xfId="19361"/>
    <cellStyle name="SAS FM Column header 4 2 7 4 3 2" xfId="39863"/>
    <cellStyle name="SAS FM Column header 4 2 7 4 4" xfId="19362"/>
    <cellStyle name="SAS FM Column header 4 2 7 4 4 2" xfId="39864"/>
    <cellStyle name="SAS FM Column header 4 2 7 4 5" xfId="19363"/>
    <cellStyle name="SAS FM Column header 4 2 7 4 5 2" xfId="39865"/>
    <cellStyle name="SAS FM Column header 4 2 7 4 6" xfId="39866"/>
    <cellStyle name="SAS FM Column header 4 2 7 5" xfId="19364"/>
    <cellStyle name="SAS FM Column header 4 2 7 5 2" xfId="39867"/>
    <cellStyle name="SAS FM Column header 4 2 7 6" xfId="19365"/>
    <cellStyle name="SAS FM Column header 4 2 7 6 2" xfId="39868"/>
    <cellStyle name="SAS FM Column header 4 2 7 7" xfId="19366"/>
    <cellStyle name="SAS FM Column header 4 2 7 7 2" xfId="39869"/>
    <cellStyle name="SAS FM Column header 4 2 7 8" xfId="19367"/>
    <cellStyle name="SAS FM Column header 4 2 7 8 2" xfId="39870"/>
    <cellStyle name="SAS FM Column header 4 2 7 9" xfId="19368"/>
    <cellStyle name="SAS FM Column header 4 2 7 9 2" xfId="39871"/>
    <cellStyle name="SAS FM Column header 4 2 8" xfId="19369"/>
    <cellStyle name="SAS FM Column header 4 2 8 10" xfId="19370"/>
    <cellStyle name="SAS FM Column header 4 2 8 10 2" xfId="39872"/>
    <cellStyle name="SAS FM Column header 4 2 8 11" xfId="39873"/>
    <cellStyle name="SAS FM Column header 4 2 8 12" xfId="52101"/>
    <cellStyle name="SAS FM Column header 4 2 8 13" xfId="52102"/>
    <cellStyle name="SAS FM Column header 4 2 8 14" xfId="52103"/>
    <cellStyle name="SAS FM Column header 4 2 8 15" xfId="52104"/>
    <cellStyle name="SAS FM Column header 4 2 8 16" xfId="52105"/>
    <cellStyle name="SAS FM Column header 4 2 8 17" xfId="52106"/>
    <cellStyle name="SAS FM Column header 4 2 8 2" xfId="19371"/>
    <cellStyle name="SAS FM Column header 4 2 8 2 2" xfId="19372"/>
    <cellStyle name="SAS FM Column header 4 2 8 2 2 2" xfId="39874"/>
    <cellStyle name="SAS FM Column header 4 2 8 2 3" xfId="19373"/>
    <cellStyle name="SAS FM Column header 4 2 8 2 3 2" xfId="39875"/>
    <cellStyle name="SAS FM Column header 4 2 8 2 4" xfId="19374"/>
    <cellStyle name="SAS FM Column header 4 2 8 2 4 2" xfId="39876"/>
    <cellStyle name="SAS FM Column header 4 2 8 2 5" xfId="19375"/>
    <cellStyle name="SAS FM Column header 4 2 8 2 5 2" xfId="39877"/>
    <cellStyle name="SAS FM Column header 4 2 8 2 6" xfId="39878"/>
    <cellStyle name="SAS FM Column header 4 2 8 3" xfId="19376"/>
    <cellStyle name="SAS FM Column header 4 2 8 3 2" xfId="19377"/>
    <cellStyle name="SAS FM Column header 4 2 8 3 2 2" xfId="39879"/>
    <cellStyle name="SAS FM Column header 4 2 8 3 3" xfId="19378"/>
    <cellStyle name="SAS FM Column header 4 2 8 3 3 2" xfId="39880"/>
    <cellStyle name="SAS FM Column header 4 2 8 3 4" xfId="19379"/>
    <cellStyle name="SAS FM Column header 4 2 8 3 4 2" xfId="39881"/>
    <cellStyle name="SAS FM Column header 4 2 8 3 5" xfId="19380"/>
    <cellStyle name="SAS FM Column header 4 2 8 3 5 2" xfId="39882"/>
    <cellStyle name="SAS FM Column header 4 2 8 3 6" xfId="39883"/>
    <cellStyle name="SAS FM Column header 4 2 8 4" xfId="19381"/>
    <cellStyle name="SAS FM Column header 4 2 8 4 2" xfId="19382"/>
    <cellStyle name="SAS FM Column header 4 2 8 4 2 2" xfId="39884"/>
    <cellStyle name="SAS FM Column header 4 2 8 4 3" xfId="19383"/>
    <cellStyle name="SAS FM Column header 4 2 8 4 3 2" xfId="39885"/>
    <cellStyle name="SAS FM Column header 4 2 8 4 4" xfId="19384"/>
    <cellStyle name="SAS FM Column header 4 2 8 4 4 2" xfId="39886"/>
    <cellStyle name="SAS FM Column header 4 2 8 4 5" xfId="19385"/>
    <cellStyle name="SAS FM Column header 4 2 8 4 5 2" xfId="39887"/>
    <cellStyle name="SAS FM Column header 4 2 8 4 6" xfId="39888"/>
    <cellStyle name="SAS FM Column header 4 2 8 5" xfId="19386"/>
    <cellStyle name="SAS FM Column header 4 2 8 5 2" xfId="39889"/>
    <cellStyle name="SAS FM Column header 4 2 8 6" xfId="19387"/>
    <cellStyle name="SAS FM Column header 4 2 8 6 2" xfId="39890"/>
    <cellStyle name="SAS FM Column header 4 2 8 7" xfId="19388"/>
    <cellStyle name="SAS FM Column header 4 2 8 7 2" xfId="39891"/>
    <cellStyle name="SAS FM Column header 4 2 8 8" xfId="19389"/>
    <cellStyle name="SAS FM Column header 4 2 8 8 2" xfId="39892"/>
    <cellStyle name="SAS FM Column header 4 2 8 9" xfId="19390"/>
    <cellStyle name="SAS FM Column header 4 2 8 9 2" xfId="39893"/>
    <cellStyle name="SAS FM Column header 4 2 9" xfId="19391"/>
    <cellStyle name="SAS FM Column header 4 2 9 10" xfId="19392"/>
    <cellStyle name="SAS FM Column header 4 2 9 10 2" xfId="39894"/>
    <cellStyle name="SAS FM Column header 4 2 9 11" xfId="39895"/>
    <cellStyle name="SAS FM Column header 4 2 9 12" xfId="52107"/>
    <cellStyle name="SAS FM Column header 4 2 9 13" xfId="52108"/>
    <cellStyle name="SAS FM Column header 4 2 9 14" xfId="52109"/>
    <cellStyle name="SAS FM Column header 4 2 9 15" xfId="52110"/>
    <cellStyle name="SAS FM Column header 4 2 9 16" xfId="52111"/>
    <cellStyle name="SAS FM Column header 4 2 9 17" xfId="52112"/>
    <cellStyle name="SAS FM Column header 4 2 9 2" xfId="19393"/>
    <cellStyle name="SAS FM Column header 4 2 9 2 2" xfId="19394"/>
    <cellStyle name="SAS FM Column header 4 2 9 2 2 2" xfId="39896"/>
    <cellStyle name="SAS FM Column header 4 2 9 2 3" xfId="19395"/>
    <cellStyle name="SAS FM Column header 4 2 9 2 3 2" xfId="39897"/>
    <cellStyle name="SAS FM Column header 4 2 9 2 4" xfId="19396"/>
    <cellStyle name="SAS FM Column header 4 2 9 2 4 2" xfId="39898"/>
    <cellStyle name="SAS FM Column header 4 2 9 2 5" xfId="19397"/>
    <cellStyle name="SAS FM Column header 4 2 9 2 5 2" xfId="39899"/>
    <cellStyle name="SAS FM Column header 4 2 9 2 6" xfId="39900"/>
    <cellStyle name="SAS FM Column header 4 2 9 3" xfId="19398"/>
    <cellStyle name="SAS FM Column header 4 2 9 3 2" xfId="19399"/>
    <cellStyle name="SAS FM Column header 4 2 9 3 2 2" xfId="39901"/>
    <cellStyle name="SAS FM Column header 4 2 9 3 3" xfId="19400"/>
    <cellStyle name="SAS FM Column header 4 2 9 3 3 2" xfId="39902"/>
    <cellStyle name="SAS FM Column header 4 2 9 3 4" xfId="19401"/>
    <cellStyle name="SAS FM Column header 4 2 9 3 4 2" xfId="39903"/>
    <cellStyle name="SAS FM Column header 4 2 9 3 5" xfId="19402"/>
    <cellStyle name="SAS FM Column header 4 2 9 3 5 2" xfId="39904"/>
    <cellStyle name="SAS FM Column header 4 2 9 3 6" xfId="39905"/>
    <cellStyle name="SAS FM Column header 4 2 9 4" xfId="19403"/>
    <cellStyle name="SAS FM Column header 4 2 9 4 2" xfId="19404"/>
    <cellStyle name="SAS FM Column header 4 2 9 4 2 2" xfId="39906"/>
    <cellStyle name="SAS FM Column header 4 2 9 4 3" xfId="19405"/>
    <cellStyle name="SAS FM Column header 4 2 9 4 3 2" xfId="39907"/>
    <cellStyle name="SAS FM Column header 4 2 9 4 4" xfId="19406"/>
    <cellStyle name="SAS FM Column header 4 2 9 4 4 2" xfId="39908"/>
    <cellStyle name="SAS FM Column header 4 2 9 4 5" xfId="19407"/>
    <cellStyle name="SAS FM Column header 4 2 9 4 5 2" xfId="39909"/>
    <cellStyle name="SAS FM Column header 4 2 9 4 6" xfId="39910"/>
    <cellStyle name="SAS FM Column header 4 2 9 5" xfId="19408"/>
    <cellStyle name="SAS FM Column header 4 2 9 5 2" xfId="39911"/>
    <cellStyle name="SAS FM Column header 4 2 9 6" xfId="19409"/>
    <cellStyle name="SAS FM Column header 4 2 9 6 2" xfId="39912"/>
    <cellStyle name="SAS FM Column header 4 2 9 7" xfId="19410"/>
    <cellStyle name="SAS FM Column header 4 2 9 7 2" xfId="39913"/>
    <cellStyle name="SAS FM Column header 4 2 9 8" xfId="19411"/>
    <cellStyle name="SAS FM Column header 4 2 9 8 2" xfId="39914"/>
    <cellStyle name="SAS FM Column header 4 2 9 9" xfId="19412"/>
    <cellStyle name="SAS FM Column header 4 2 9 9 2" xfId="39915"/>
    <cellStyle name="SAS FM Column header 4 20" xfId="39916"/>
    <cellStyle name="SAS FM Column header 4 21" xfId="52113"/>
    <cellStyle name="SAS FM Column header 4 22" xfId="52114"/>
    <cellStyle name="SAS FM Column header 4 23" xfId="52115"/>
    <cellStyle name="SAS FM Column header 4 24" xfId="52116"/>
    <cellStyle name="SAS FM Column header 4 25" xfId="52117"/>
    <cellStyle name="SAS FM Column header 4 26" xfId="52118"/>
    <cellStyle name="SAS FM Column header 4 3" xfId="19413"/>
    <cellStyle name="SAS FM Column header 4 3 10" xfId="19414"/>
    <cellStyle name="SAS FM Column header 4 3 10 2" xfId="39917"/>
    <cellStyle name="SAS FM Column header 4 3 11" xfId="39918"/>
    <cellStyle name="SAS FM Column header 4 3 12" xfId="52119"/>
    <cellStyle name="SAS FM Column header 4 3 13" xfId="52120"/>
    <cellStyle name="SAS FM Column header 4 3 14" xfId="52121"/>
    <cellStyle name="SAS FM Column header 4 3 15" xfId="52122"/>
    <cellStyle name="SAS FM Column header 4 3 16" xfId="52123"/>
    <cellStyle name="SAS FM Column header 4 3 17" xfId="52124"/>
    <cellStyle name="SAS FM Column header 4 3 2" xfId="19415"/>
    <cellStyle name="SAS FM Column header 4 3 2 2" xfId="19416"/>
    <cellStyle name="SAS FM Column header 4 3 2 2 2" xfId="39919"/>
    <cellStyle name="SAS FM Column header 4 3 2 3" xfId="19417"/>
    <cellStyle name="SAS FM Column header 4 3 2 3 2" xfId="39920"/>
    <cellStyle name="SAS FM Column header 4 3 2 4" xfId="19418"/>
    <cellStyle name="SAS FM Column header 4 3 2 4 2" xfId="39921"/>
    <cellStyle name="SAS FM Column header 4 3 2 5" xfId="19419"/>
    <cellStyle name="SAS FM Column header 4 3 2 5 2" xfId="39922"/>
    <cellStyle name="SAS FM Column header 4 3 2 6" xfId="39923"/>
    <cellStyle name="SAS FM Column header 4 3 3" xfId="19420"/>
    <cellStyle name="SAS FM Column header 4 3 3 2" xfId="19421"/>
    <cellStyle name="SAS FM Column header 4 3 3 2 2" xfId="39924"/>
    <cellStyle name="SAS FM Column header 4 3 3 3" xfId="19422"/>
    <cellStyle name="SAS FM Column header 4 3 3 3 2" xfId="39925"/>
    <cellStyle name="SAS FM Column header 4 3 3 4" xfId="19423"/>
    <cellStyle name="SAS FM Column header 4 3 3 4 2" xfId="39926"/>
    <cellStyle name="SAS FM Column header 4 3 3 5" xfId="19424"/>
    <cellStyle name="SAS FM Column header 4 3 3 5 2" xfId="39927"/>
    <cellStyle name="SAS FM Column header 4 3 3 6" xfId="39928"/>
    <cellStyle name="SAS FM Column header 4 3 4" xfId="19425"/>
    <cellStyle name="SAS FM Column header 4 3 4 2" xfId="19426"/>
    <cellStyle name="SAS FM Column header 4 3 4 2 2" xfId="39929"/>
    <cellStyle name="SAS FM Column header 4 3 4 3" xfId="19427"/>
    <cellStyle name="SAS FM Column header 4 3 4 3 2" xfId="39930"/>
    <cellStyle name="SAS FM Column header 4 3 4 4" xfId="19428"/>
    <cellStyle name="SAS FM Column header 4 3 4 4 2" xfId="39931"/>
    <cellStyle name="SAS FM Column header 4 3 4 5" xfId="19429"/>
    <cellStyle name="SAS FM Column header 4 3 4 5 2" xfId="39932"/>
    <cellStyle name="SAS FM Column header 4 3 4 6" xfId="39933"/>
    <cellStyle name="SAS FM Column header 4 3 5" xfId="19430"/>
    <cellStyle name="SAS FM Column header 4 3 5 2" xfId="39934"/>
    <cellStyle name="SAS FM Column header 4 3 6" xfId="19431"/>
    <cellStyle name="SAS FM Column header 4 3 6 2" xfId="39935"/>
    <cellStyle name="SAS FM Column header 4 3 7" xfId="19432"/>
    <cellStyle name="SAS FM Column header 4 3 7 2" xfId="39936"/>
    <cellStyle name="SAS FM Column header 4 3 8" xfId="19433"/>
    <cellStyle name="SAS FM Column header 4 3 8 2" xfId="39937"/>
    <cellStyle name="SAS FM Column header 4 3 9" xfId="19434"/>
    <cellStyle name="SAS FM Column header 4 3 9 2" xfId="39938"/>
    <cellStyle name="SAS FM Column header 4 4" xfId="19435"/>
    <cellStyle name="SAS FM Column header 4 4 10" xfId="19436"/>
    <cellStyle name="SAS FM Column header 4 4 10 2" xfId="39939"/>
    <cellStyle name="SAS FM Column header 4 4 11" xfId="39940"/>
    <cellStyle name="SAS FM Column header 4 4 12" xfId="52125"/>
    <cellStyle name="SAS FM Column header 4 4 13" xfId="52126"/>
    <cellStyle name="SAS FM Column header 4 4 14" xfId="52127"/>
    <cellStyle name="SAS FM Column header 4 4 15" xfId="52128"/>
    <cellStyle name="SAS FM Column header 4 4 16" xfId="52129"/>
    <cellStyle name="SAS FM Column header 4 4 17" xfId="52130"/>
    <cellStyle name="SAS FM Column header 4 4 2" xfId="19437"/>
    <cellStyle name="SAS FM Column header 4 4 2 2" xfId="19438"/>
    <cellStyle name="SAS FM Column header 4 4 2 2 2" xfId="39941"/>
    <cellStyle name="SAS FM Column header 4 4 2 3" xfId="19439"/>
    <cellStyle name="SAS FM Column header 4 4 2 3 2" xfId="39942"/>
    <cellStyle name="SAS FM Column header 4 4 2 4" xfId="19440"/>
    <cellStyle name="SAS FM Column header 4 4 2 4 2" xfId="39943"/>
    <cellStyle name="SAS FM Column header 4 4 2 5" xfId="19441"/>
    <cellStyle name="SAS FM Column header 4 4 2 5 2" xfId="39944"/>
    <cellStyle name="SAS FM Column header 4 4 2 6" xfId="39945"/>
    <cellStyle name="SAS FM Column header 4 4 3" xfId="19442"/>
    <cellStyle name="SAS FM Column header 4 4 3 2" xfId="19443"/>
    <cellStyle name="SAS FM Column header 4 4 3 2 2" xfId="39946"/>
    <cellStyle name="SAS FM Column header 4 4 3 3" xfId="19444"/>
    <cellStyle name="SAS FM Column header 4 4 3 3 2" xfId="39947"/>
    <cellStyle name="SAS FM Column header 4 4 3 4" xfId="19445"/>
    <cellStyle name="SAS FM Column header 4 4 3 4 2" xfId="39948"/>
    <cellStyle name="SAS FM Column header 4 4 3 5" xfId="19446"/>
    <cellStyle name="SAS FM Column header 4 4 3 5 2" xfId="39949"/>
    <cellStyle name="SAS FM Column header 4 4 3 6" xfId="39950"/>
    <cellStyle name="SAS FM Column header 4 4 4" xfId="19447"/>
    <cellStyle name="SAS FM Column header 4 4 4 2" xfId="19448"/>
    <cellStyle name="SAS FM Column header 4 4 4 2 2" xfId="39951"/>
    <cellStyle name="SAS FM Column header 4 4 4 3" xfId="19449"/>
    <cellStyle name="SAS FM Column header 4 4 4 3 2" xfId="39952"/>
    <cellStyle name="SAS FM Column header 4 4 4 4" xfId="19450"/>
    <cellStyle name="SAS FM Column header 4 4 4 4 2" xfId="39953"/>
    <cellStyle name="SAS FM Column header 4 4 4 5" xfId="19451"/>
    <cellStyle name="SAS FM Column header 4 4 4 5 2" xfId="39954"/>
    <cellStyle name="SAS FM Column header 4 4 4 6" xfId="39955"/>
    <cellStyle name="SAS FM Column header 4 4 5" xfId="19452"/>
    <cellStyle name="SAS FM Column header 4 4 5 2" xfId="39956"/>
    <cellStyle name="SAS FM Column header 4 4 6" xfId="19453"/>
    <cellStyle name="SAS FM Column header 4 4 6 2" xfId="39957"/>
    <cellStyle name="SAS FM Column header 4 4 7" xfId="19454"/>
    <cellStyle name="SAS FM Column header 4 4 7 2" xfId="39958"/>
    <cellStyle name="SAS FM Column header 4 4 8" xfId="19455"/>
    <cellStyle name="SAS FM Column header 4 4 8 2" xfId="39959"/>
    <cellStyle name="SAS FM Column header 4 4 9" xfId="19456"/>
    <cellStyle name="SAS FM Column header 4 4 9 2" xfId="39960"/>
    <cellStyle name="SAS FM Column header 4 5" xfId="19457"/>
    <cellStyle name="SAS FM Column header 4 5 10" xfId="19458"/>
    <cellStyle name="SAS FM Column header 4 5 10 2" xfId="39961"/>
    <cellStyle name="SAS FM Column header 4 5 11" xfId="39962"/>
    <cellStyle name="SAS FM Column header 4 5 12" xfId="52131"/>
    <cellStyle name="SAS FM Column header 4 5 13" xfId="52132"/>
    <cellStyle name="SAS FM Column header 4 5 14" xfId="52133"/>
    <cellStyle name="SAS FM Column header 4 5 15" xfId="52134"/>
    <cellStyle name="SAS FM Column header 4 5 16" xfId="52135"/>
    <cellStyle name="SAS FM Column header 4 5 17" xfId="52136"/>
    <cellStyle name="SAS FM Column header 4 5 2" xfId="19459"/>
    <cellStyle name="SAS FM Column header 4 5 2 2" xfId="19460"/>
    <cellStyle name="SAS FM Column header 4 5 2 2 2" xfId="39963"/>
    <cellStyle name="SAS FM Column header 4 5 2 3" xfId="19461"/>
    <cellStyle name="SAS FM Column header 4 5 2 3 2" xfId="39964"/>
    <cellStyle name="SAS FM Column header 4 5 2 4" xfId="19462"/>
    <cellStyle name="SAS FM Column header 4 5 2 4 2" xfId="39965"/>
    <cellStyle name="SAS FM Column header 4 5 2 5" xfId="19463"/>
    <cellStyle name="SAS FM Column header 4 5 2 5 2" xfId="39966"/>
    <cellStyle name="SAS FM Column header 4 5 2 6" xfId="39967"/>
    <cellStyle name="SAS FM Column header 4 5 3" xfId="19464"/>
    <cellStyle name="SAS FM Column header 4 5 3 2" xfId="19465"/>
    <cellStyle name="SAS FM Column header 4 5 3 2 2" xfId="39968"/>
    <cellStyle name="SAS FM Column header 4 5 3 3" xfId="19466"/>
    <cellStyle name="SAS FM Column header 4 5 3 3 2" xfId="39969"/>
    <cellStyle name="SAS FM Column header 4 5 3 4" xfId="19467"/>
    <cellStyle name="SAS FM Column header 4 5 3 4 2" xfId="39970"/>
    <cellStyle name="SAS FM Column header 4 5 3 5" xfId="19468"/>
    <cellStyle name="SAS FM Column header 4 5 3 5 2" xfId="39971"/>
    <cellStyle name="SAS FM Column header 4 5 3 6" xfId="39972"/>
    <cellStyle name="SAS FM Column header 4 5 4" xfId="19469"/>
    <cellStyle name="SAS FM Column header 4 5 4 2" xfId="19470"/>
    <cellStyle name="SAS FM Column header 4 5 4 2 2" xfId="39973"/>
    <cellStyle name="SAS FM Column header 4 5 4 3" xfId="19471"/>
    <cellStyle name="SAS FM Column header 4 5 4 3 2" xfId="39974"/>
    <cellStyle name="SAS FM Column header 4 5 4 4" xfId="19472"/>
    <cellStyle name="SAS FM Column header 4 5 4 4 2" xfId="39975"/>
    <cellStyle name="SAS FM Column header 4 5 4 5" xfId="19473"/>
    <cellStyle name="SAS FM Column header 4 5 4 5 2" xfId="39976"/>
    <cellStyle name="SAS FM Column header 4 5 4 6" xfId="39977"/>
    <cellStyle name="SAS FM Column header 4 5 5" xfId="19474"/>
    <cellStyle name="SAS FM Column header 4 5 5 2" xfId="39978"/>
    <cellStyle name="SAS FM Column header 4 5 6" xfId="19475"/>
    <cellStyle name="SAS FM Column header 4 5 6 2" xfId="39979"/>
    <cellStyle name="SAS FM Column header 4 5 7" xfId="19476"/>
    <cellStyle name="SAS FM Column header 4 5 7 2" xfId="39980"/>
    <cellStyle name="SAS FM Column header 4 5 8" xfId="19477"/>
    <cellStyle name="SAS FM Column header 4 5 8 2" xfId="39981"/>
    <cellStyle name="SAS FM Column header 4 5 9" xfId="19478"/>
    <cellStyle name="SAS FM Column header 4 5 9 2" xfId="39982"/>
    <cellStyle name="SAS FM Column header 4 6" xfId="19479"/>
    <cellStyle name="SAS FM Column header 4 6 10" xfId="19480"/>
    <cellStyle name="SAS FM Column header 4 6 10 2" xfId="39983"/>
    <cellStyle name="SAS FM Column header 4 6 11" xfId="39984"/>
    <cellStyle name="SAS FM Column header 4 6 12" xfId="52137"/>
    <cellStyle name="SAS FM Column header 4 6 13" xfId="52138"/>
    <cellStyle name="SAS FM Column header 4 6 14" xfId="52139"/>
    <cellStyle name="SAS FM Column header 4 6 15" xfId="52140"/>
    <cellStyle name="SAS FM Column header 4 6 16" xfId="52141"/>
    <cellStyle name="SAS FM Column header 4 6 17" xfId="52142"/>
    <cellStyle name="SAS FM Column header 4 6 2" xfId="19481"/>
    <cellStyle name="SAS FM Column header 4 6 2 2" xfId="19482"/>
    <cellStyle name="SAS FM Column header 4 6 2 2 2" xfId="39985"/>
    <cellStyle name="SAS FM Column header 4 6 2 3" xfId="19483"/>
    <cellStyle name="SAS FM Column header 4 6 2 3 2" xfId="39986"/>
    <cellStyle name="SAS FM Column header 4 6 2 4" xfId="19484"/>
    <cellStyle name="SAS FM Column header 4 6 2 4 2" xfId="39987"/>
    <cellStyle name="SAS FM Column header 4 6 2 5" xfId="19485"/>
    <cellStyle name="SAS FM Column header 4 6 2 5 2" xfId="39988"/>
    <cellStyle name="SAS FM Column header 4 6 2 6" xfId="39989"/>
    <cellStyle name="SAS FM Column header 4 6 3" xfId="19486"/>
    <cellStyle name="SAS FM Column header 4 6 3 2" xfId="19487"/>
    <cellStyle name="SAS FM Column header 4 6 3 2 2" xfId="39990"/>
    <cellStyle name="SAS FM Column header 4 6 3 3" xfId="19488"/>
    <cellStyle name="SAS FM Column header 4 6 3 3 2" xfId="39991"/>
    <cellStyle name="SAS FM Column header 4 6 3 4" xfId="19489"/>
    <cellStyle name="SAS FM Column header 4 6 3 4 2" xfId="39992"/>
    <cellStyle name="SAS FM Column header 4 6 3 5" xfId="19490"/>
    <cellStyle name="SAS FM Column header 4 6 3 5 2" xfId="39993"/>
    <cellStyle name="SAS FM Column header 4 6 3 6" xfId="39994"/>
    <cellStyle name="SAS FM Column header 4 6 4" xfId="19491"/>
    <cellStyle name="SAS FM Column header 4 6 4 2" xfId="19492"/>
    <cellStyle name="SAS FM Column header 4 6 4 2 2" xfId="39995"/>
    <cellStyle name="SAS FM Column header 4 6 4 3" xfId="19493"/>
    <cellStyle name="SAS FM Column header 4 6 4 3 2" xfId="39996"/>
    <cellStyle name="SAS FM Column header 4 6 4 4" xfId="19494"/>
    <cellStyle name="SAS FM Column header 4 6 4 4 2" xfId="39997"/>
    <cellStyle name="SAS FM Column header 4 6 4 5" xfId="19495"/>
    <cellStyle name="SAS FM Column header 4 6 4 5 2" xfId="39998"/>
    <cellStyle name="SAS FM Column header 4 6 4 6" xfId="39999"/>
    <cellStyle name="SAS FM Column header 4 6 5" xfId="19496"/>
    <cellStyle name="SAS FM Column header 4 6 5 2" xfId="40000"/>
    <cellStyle name="SAS FM Column header 4 6 6" xfId="19497"/>
    <cellStyle name="SAS FM Column header 4 6 6 2" xfId="40001"/>
    <cellStyle name="SAS FM Column header 4 6 7" xfId="19498"/>
    <cellStyle name="SAS FM Column header 4 6 7 2" xfId="40002"/>
    <cellStyle name="SAS FM Column header 4 6 8" xfId="19499"/>
    <cellStyle name="SAS FM Column header 4 6 8 2" xfId="40003"/>
    <cellStyle name="SAS FM Column header 4 6 9" xfId="19500"/>
    <cellStyle name="SAS FM Column header 4 6 9 2" xfId="40004"/>
    <cellStyle name="SAS FM Column header 4 7" xfId="19501"/>
    <cellStyle name="SAS FM Column header 4 7 10" xfId="19502"/>
    <cellStyle name="SAS FM Column header 4 7 10 2" xfId="40005"/>
    <cellStyle name="SAS FM Column header 4 7 11" xfId="40006"/>
    <cellStyle name="SAS FM Column header 4 7 12" xfId="52143"/>
    <cellStyle name="SAS FM Column header 4 7 13" xfId="52144"/>
    <cellStyle name="SAS FM Column header 4 7 14" xfId="52145"/>
    <cellStyle name="SAS FM Column header 4 7 15" xfId="52146"/>
    <cellStyle name="SAS FM Column header 4 7 16" xfId="52147"/>
    <cellStyle name="SAS FM Column header 4 7 17" xfId="52148"/>
    <cellStyle name="SAS FM Column header 4 7 2" xfId="19503"/>
    <cellStyle name="SAS FM Column header 4 7 2 2" xfId="19504"/>
    <cellStyle name="SAS FM Column header 4 7 2 2 2" xfId="40007"/>
    <cellStyle name="SAS FM Column header 4 7 2 3" xfId="19505"/>
    <cellStyle name="SAS FM Column header 4 7 2 3 2" xfId="40008"/>
    <cellStyle name="SAS FM Column header 4 7 2 4" xfId="19506"/>
    <cellStyle name="SAS FM Column header 4 7 2 4 2" xfId="40009"/>
    <cellStyle name="SAS FM Column header 4 7 2 5" xfId="19507"/>
    <cellStyle name="SAS FM Column header 4 7 2 5 2" xfId="40010"/>
    <cellStyle name="SAS FM Column header 4 7 2 6" xfId="40011"/>
    <cellStyle name="SAS FM Column header 4 7 3" xfId="19508"/>
    <cellStyle name="SAS FM Column header 4 7 3 2" xfId="19509"/>
    <cellStyle name="SAS FM Column header 4 7 3 2 2" xfId="40012"/>
    <cellStyle name="SAS FM Column header 4 7 3 3" xfId="19510"/>
    <cellStyle name="SAS FM Column header 4 7 3 3 2" xfId="40013"/>
    <cellStyle name="SAS FM Column header 4 7 3 4" xfId="19511"/>
    <cellStyle name="SAS FM Column header 4 7 3 4 2" xfId="40014"/>
    <cellStyle name="SAS FM Column header 4 7 3 5" xfId="19512"/>
    <cellStyle name="SAS FM Column header 4 7 3 5 2" xfId="40015"/>
    <cellStyle name="SAS FM Column header 4 7 3 6" xfId="40016"/>
    <cellStyle name="SAS FM Column header 4 7 4" xfId="19513"/>
    <cellStyle name="SAS FM Column header 4 7 4 2" xfId="19514"/>
    <cellStyle name="SAS FM Column header 4 7 4 2 2" xfId="40017"/>
    <cellStyle name="SAS FM Column header 4 7 4 3" xfId="19515"/>
    <cellStyle name="SAS FM Column header 4 7 4 3 2" xfId="40018"/>
    <cellStyle name="SAS FM Column header 4 7 4 4" xfId="19516"/>
    <cellStyle name="SAS FM Column header 4 7 4 4 2" xfId="40019"/>
    <cellStyle name="SAS FM Column header 4 7 4 5" xfId="19517"/>
    <cellStyle name="SAS FM Column header 4 7 4 5 2" xfId="40020"/>
    <cellStyle name="SAS FM Column header 4 7 4 6" xfId="40021"/>
    <cellStyle name="SAS FM Column header 4 7 5" xfId="19518"/>
    <cellStyle name="SAS FM Column header 4 7 5 2" xfId="40022"/>
    <cellStyle name="SAS FM Column header 4 7 6" xfId="19519"/>
    <cellStyle name="SAS FM Column header 4 7 6 2" xfId="40023"/>
    <cellStyle name="SAS FM Column header 4 7 7" xfId="19520"/>
    <cellStyle name="SAS FM Column header 4 7 7 2" xfId="40024"/>
    <cellStyle name="SAS FM Column header 4 7 8" xfId="19521"/>
    <cellStyle name="SAS FM Column header 4 7 8 2" xfId="40025"/>
    <cellStyle name="SAS FM Column header 4 7 9" xfId="19522"/>
    <cellStyle name="SAS FM Column header 4 7 9 2" xfId="40026"/>
    <cellStyle name="SAS FM Column header 4 8" xfId="19523"/>
    <cellStyle name="SAS FM Column header 4 8 10" xfId="19524"/>
    <cellStyle name="SAS FM Column header 4 8 10 2" xfId="40027"/>
    <cellStyle name="SAS FM Column header 4 8 11" xfId="40028"/>
    <cellStyle name="SAS FM Column header 4 8 12" xfId="52149"/>
    <cellStyle name="SAS FM Column header 4 8 13" xfId="52150"/>
    <cellStyle name="SAS FM Column header 4 8 14" xfId="52151"/>
    <cellStyle name="SAS FM Column header 4 8 15" xfId="52152"/>
    <cellStyle name="SAS FM Column header 4 8 16" xfId="52153"/>
    <cellStyle name="SAS FM Column header 4 8 17" xfId="52154"/>
    <cellStyle name="SAS FM Column header 4 8 2" xfId="19525"/>
    <cellStyle name="SAS FM Column header 4 8 2 2" xfId="19526"/>
    <cellStyle name="SAS FM Column header 4 8 2 2 2" xfId="40029"/>
    <cellStyle name="SAS FM Column header 4 8 2 3" xfId="19527"/>
    <cellStyle name="SAS FM Column header 4 8 2 3 2" xfId="40030"/>
    <cellStyle name="SAS FM Column header 4 8 2 4" xfId="19528"/>
    <cellStyle name="SAS FM Column header 4 8 2 4 2" xfId="40031"/>
    <cellStyle name="SAS FM Column header 4 8 2 5" xfId="19529"/>
    <cellStyle name="SAS FM Column header 4 8 2 5 2" xfId="40032"/>
    <cellStyle name="SAS FM Column header 4 8 2 6" xfId="40033"/>
    <cellStyle name="SAS FM Column header 4 8 3" xfId="19530"/>
    <cellStyle name="SAS FM Column header 4 8 3 2" xfId="19531"/>
    <cellStyle name="SAS FM Column header 4 8 3 2 2" xfId="40034"/>
    <cellStyle name="SAS FM Column header 4 8 3 3" xfId="19532"/>
    <cellStyle name="SAS FM Column header 4 8 3 3 2" xfId="40035"/>
    <cellStyle name="SAS FM Column header 4 8 3 4" xfId="19533"/>
    <cellStyle name="SAS FM Column header 4 8 3 4 2" xfId="40036"/>
    <cellStyle name="SAS FM Column header 4 8 3 5" xfId="19534"/>
    <cellStyle name="SAS FM Column header 4 8 3 5 2" xfId="40037"/>
    <cellStyle name="SAS FM Column header 4 8 3 6" xfId="40038"/>
    <cellStyle name="SAS FM Column header 4 8 4" xfId="19535"/>
    <cellStyle name="SAS FM Column header 4 8 4 2" xfId="19536"/>
    <cellStyle name="SAS FM Column header 4 8 4 2 2" xfId="40039"/>
    <cellStyle name="SAS FM Column header 4 8 4 3" xfId="19537"/>
    <cellStyle name="SAS FM Column header 4 8 4 3 2" xfId="40040"/>
    <cellStyle name="SAS FM Column header 4 8 4 4" xfId="19538"/>
    <cellStyle name="SAS FM Column header 4 8 4 4 2" xfId="40041"/>
    <cellStyle name="SAS FM Column header 4 8 4 5" xfId="19539"/>
    <cellStyle name="SAS FM Column header 4 8 4 5 2" xfId="40042"/>
    <cellStyle name="SAS FM Column header 4 8 4 6" xfId="40043"/>
    <cellStyle name="SAS FM Column header 4 8 5" xfId="19540"/>
    <cellStyle name="SAS FM Column header 4 8 5 2" xfId="40044"/>
    <cellStyle name="SAS FM Column header 4 8 6" xfId="19541"/>
    <cellStyle name="SAS FM Column header 4 8 6 2" xfId="40045"/>
    <cellStyle name="SAS FM Column header 4 8 7" xfId="19542"/>
    <cellStyle name="SAS FM Column header 4 8 7 2" xfId="40046"/>
    <cellStyle name="SAS FM Column header 4 8 8" xfId="19543"/>
    <cellStyle name="SAS FM Column header 4 8 8 2" xfId="40047"/>
    <cellStyle name="SAS FM Column header 4 8 9" xfId="19544"/>
    <cellStyle name="SAS FM Column header 4 8 9 2" xfId="40048"/>
    <cellStyle name="SAS FM Column header 4 9" xfId="19545"/>
    <cellStyle name="SAS FM Column header 4 9 10" xfId="19546"/>
    <cellStyle name="SAS FM Column header 4 9 10 2" xfId="40049"/>
    <cellStyle name="SAS FM Column header 4 9 11" xfId="40050"/>
    <cellStyle name="SAS FM Column header 4 9 12" xfId="52155"/>
    <cellStyle name="SAS FM Column header 4 9 13" xfId="52156"/>
    <cellStyle name="SAS FM Column header 4 9 14" xfId="52157"/>
    <cellStyle name="SAS FM Column header 4 9 15" xfId="52158"/>
    <cellStyle name="SAS FM Column header 4 9 16" xfId="52159"/>
    <cellStyle name="SAS FM Column header 4 9 17" xfId="52160"/>
    <cellStyle name="SAS FM Column header 4 9 2" xfId="19547"/>
    <cellStyle name="SAS FM Column header 4 9 2 2" xfId="19548"/>
    <cellStyle name="SAS FM Column header 4 9 2 2 2" xfId="40051"/>
    <cellStyle name="SAS FM Column header 4 9 2 3" xfId="19549"/>
    <cellStyle name="SAS FM Column header 4 9 2 3 2" xfId="40052"/>
    <cellStyle name="SAS FM Column header 4 9 2 4" xfId="19550"/>
    <cellStyle name="SAS FM Column header 4 9 2 4 2" xfId="40053"/>
    <cellStyle name="SAS FM Column header 4 9 2 5" xfId="19551"/>
    <cellStyle name="SAS FM Column header 4 9 2 5 2" xfId="40054"/>
    <cellStyle name="SAS FM Column header 4 9 2 6" xfId="40055"/>
    <cellStyle name="SAS FM Column header 4 9 3" xfId="19552"/>
    <cellStyle name="SAS FM Column header 4 9 3 2" xfId="19553"/>
    <cellStyle name="SAS FM Column header 4 9 3 2 2" xfId="40056"/>
    <cellStyle name="SAS FM Column header 4 9 3 3" xfId="19554"/>
    <cellStyle name="SAS FM Column header 4 9 3 3 2" xfId="40057"/>
    <cellStyle name="SAS FM Column header 4 9 3 4" xfId="19555"/>
    <cellStyle name="SAS FM Column header 4 9 3 4 2" xfId="40058"/>
    <cellStyle name="SAS FM Column header 4 9 3 5" xfId="19556"/>
    <cellStyle name="SAS FM Column header 4 9 3 5 2" xfId="40059"/>
    <cellStyle name="SAS FM Column header 4 9 3 6" xfId="40060"/>
    <cellStyle name="SAS FM Column header 4 9 4" xfId="19557"/>
    <cellStyle name="SAS FM Column header 4 9 4 2" xfId="19558"/>
    <cellStyle name="SAS FM Column header 4 9 4 2 2" xfId="40061"/>
    <cellStyle name="SAS FM Column header 4 9 4 3" xfId="19559"/>
    <cellStyle name="SAS FM Column header 4 9 4 3 2" xfId="40062"/>
    <cellStyle name="SAS FM Column header 4 9 4 4" xfId="19560"/>
    <cellStyle name="SAS FM Column header 4 9 4 4 2" xfId="40063"/>
    <cellStyle name="SAS FM Column header 4 9 4 5" xfId="19561"/>
    <cellStyle name="SAS FM Column header 4 9 4 5 2" xfId="40064"/>
    <cellStyle name="SAS FM Column header 4 9 4 6" xfId="40065"/>
    <cellStyle name="SAS FM Column header 4 9 5" xfId="19562"/>
    <cellStyle name="SAS FM Column header 4 9 5 2" xfId="40066"/>
    <cellStyle name="SAS FM Column header 4 9 6" xfId="19563"/>
    <cellStyle name="SAS FM Column header 4 9 6 2" xfId="40067"/>
    <cellStyle name="SAS FM Column header 4 9 7" xfId="19564"/>
    <cellStyle name="SAS FM Column header 4 9 7 2" xfId="40068"/>
    <cellStyle name="SAS FM Column header 4 9 8" xfId="19565"/>
    <cellStyle name="SAS FM Column header 4 9 8 2" xfId="40069"/>
    <cellStyle name="SAS FM Column header 4 9 9" xfId="19566"/>
    <cellStyle name="SAS FM Column header 4 9 9 2" xfId="40070"/>
    <cellStyle name="SAS FM Column header 5" xfId="19567"/>
    <cellStyle name="SAS FM Column header 5 10" xfId="19568"/>
    <cellStyle name="SAS FM Column header 5 10 2" xfId="40071"/>
    <cellStyle name="SAS FM Column header 5 11" xfId="40072"/>
    <cellStyle name="SAS FM Column header 5 12" xfId="52161"/>
    <cellStyle name="SAS FM Column header 5 13" xfId="52162"/>
    <cellStyle name="SAS FM Column header 5 14" xfId="52163"/>
    <cellStyle name="SAS FM Column header 5 15" xfId="52164"/>
    <cellStyle name="SAS FM Column header 5 16" xfId="52165"/>
    <cellStyle name="SAS FM Column header 5 17" xfId="52166"/>
    <cellStyle name="SAS FM Column header 5 2" xfId="19569"/>
    <cellStyle name="SAS FM Column header 5 2 2" xfId="19570"/>
    <cellStyle name="SAS FM Column header 5 2 2 2" xfId="40073"/>
    <cellStyle name="SAS FM Column header 5 2 3" xfId="19571"/>
    <cellStyle name="SAS FM Column header 5 2 3 2" xfId="40074"/>
    <cellStyle name="SAS FM Column header 5 2 4" xfId="19572"/>
    <cellStyle name="SAS FM Column header 5 2 4 2" xfId="40075"/>
    <cellStyle name="SAS FM Column header 5 2 5" xfId="19573"/>
    <cellStyle name="SAS FM Column header 5 2 5 2" xfId="40076"/>
    <cellStyle name="SAS FM Column header 5 2 6" xfId="40077"/>
    <cellStyle name="SAS FM Column header 5 3" xfId="19574"/>
    <cellStyle name="SAS FM Column header 5 3 2" xfId="19575"/>
    <cellStyle name="SAS FM Column header 5 3 2 2" xfId="40078"/>
    <cellStyle name="SAS FM Column header 5 3 3" xfId="19576"/>
    <cellStyle name="SAS FM Column header 5 3 3 2" xfId="40079"/>
    <cellStyle name="SAS FM Column header 5 3 4" xfId="19577"/>
    <cellStyle name="SAS FM Column header 5 3 4 2" xfId="40080"/>
    <cellStyle name="SAS FM Column header 5 3 5" xfId="19578"/>
    <cellStyle name="SAS FM Column header 5 3 5 2" xfId="40081"/>
    <cellStyle name="SAS FM Column header 5 3 6" xfId="40082"/>
    <cellStyle name="SAS FM Column header 5 4" xfId="19579"/>
    <cellStyle name="SAS FM Column header 5 4 2" xfId="19580"/>
    <cellStyle name="SAS FM Column header 5 4 2 2" xfId="40083"/>
    <cellStyle name="SAS FM Column header 5 4 3" xfId="19581"/>
    <cellStyle name="SAS FM Column header 5 4 3 2" xfId="40084"/>
    <cellStyle name="SAS FM Column header 5 4 4" xfId="19582"/>
    <cellStyle name="SAS FM Column header 5 4 4 2" xfId="40085"/>
    <cellStyle name="SAS FM Column header 5 4 5" xfId="19583"/>
    <cellStyle name="SAS FM Column header 5 4 5 2" xfId="40086"/>
    <cellStyle name="SAS FM Column header 5 4 6" xfId="40087"/>
    <cellStyle name="SAS FM Column header 5 5" xfId="19584"/>
    <cellStyle name="SAS FM Column header 5 5 2" xfId="40088"/>
    <cellStyle name="SAS FM Column header 5 6" xfId="19585"/>
    <cellStyle name="SAS FM Column header 5 6 2" xfId="40089"/>
    <cellStyle name="SAS FM Column header 5 7" xfId="19586"/>
    <cellStyle name="SAS FM Column header 5 7 2" xfId="40090"/>
    <cellStyle name="SAS FM Column header 5 8" xfId="19587"/>
    <cellStyle name="SAS FM Column header 5 8 2" xfId="40091"/>
    <cellStyle name="SAS FM Column header 5 9" xfId="19588"/>
    <cellStyle name="SAS FM Column header 5 9 2" xfId="40092"/>
    <cellStyle name="SAS FM Column header 6" xfId="19589"/>
    <cellStyle name="SAS FM Column header 6 10" xfId="19590"/>
    <cellStyle name="SAS FM Column header 6 10 2" xfId="40093"/>
    <cellStyle name="SAS FM Column header 6 11" xfId="40094"/>
    <cellStyle name="SAS FM Column header 6 12" xfId="52167"/>
    <cellStyle name="SAS FM Column header 6 13" xfId="52168"/>
    <cellStyle name="SAS FM Column header 6 14" xfId="52169"/>
    <cellStyle name="SAS FM Column header 6 15" xfId="52170"/>
    <cellStyle name="SAS FM Column header 6 16" xfId="52171"/>
    <cellStyle name="SAS FM Column header 6 17" xfId="52172"/>
    <cellStyle name="SAS FM Column header 6 2" xfId="19591"/>
    <cellStyle name="SAS FM Column header 6 2 2" xfId="19592"/>
    <cellStyle name="SAS FM Column header 6 2 2 2" xfId="40095"/>
    <cellStyle name="SAS FM Column header 6 2 3" xfId="19593"/>
    <cellStyle name="SAS FM Column header 6 2 3 2" xfId="40096"/>
    <cellStyle name="SAS FM Column header 6 2 4" xfId="19594"/>
    <cellStyle name="SAS FM Column header 6 2 4 2" xfId="40097"/>
    <cellStyle name="SAS FM Column header 6 2 5" xfId="19595"/>
    <cellStyle name="SAS FM Column header 6 2 5 2" xfId="40098"/>
    <cellStyle name="SAS FM Column header 6 2 6" xfId="40099"/>
    <cellStyle name="SAS FM Column header 6 3" xfId="19596"/>
    <cellStyle name="SAS FM Column header 6 3 2" xfId="19597"/>
    <cellStyle name="SAS FM Column header 6 3 2 2" xfId="40100"/>
    <cellStyle name="SAS FM Column header 6 3 3" xfId="19598"/>
    <cellStyle name="SAS FM Column header 6 3 3 2" xfId="40101"/>
    <cellStyle name="SAS FM Column header 6 3 4" xfId="19599"/>
    <cellStyle name="SAS FM Column header 6 3 4 2" xfId="40102"/>
    <cellStyle name="SAS FM Column header 6 3 5" xfId="19600"/>
    <cellStyle name="SAS FM Column header 6 3 5 2" xfId="40103"/>
    <cellStyle name="SAS FM Column header 6 3 6" xfId="40104"/>
    <cellStyle name="SAS FM Column header 6 4" xfId="19601"/>
    <cellStyle name="SAS FM Column header 6 4 2" xfId="19602"/>
    <cellStyle name="SAS FM Column header 6 4 2 2" xfId="40105"/>
    <cellStyle name="SAS FM Column header 6 4 3" xfId="19603"/>
    <cellStyle name="SAS FM Column header 6 4 3 2" xfId="40106"/>
    <cellStyle name="SAS FM Column header 6 4 4" xfId="19604"/>
    <cellStyle name="SAS FM Column header 6 4 4 2" xfId="40107"/>
    <cellStyle name="SAS FM Column header 6 4 5" xfId="19605"/>
    <cellStyle name="SAS FM Column header 6 4 5 2" xfId="40108"/>
    <cellStyle name="SAS FM Column header 6 4 6" xfId="40109"/>
    <cellStyle name="SAS FM Column header 6 5" xfId="19606"/>
    <cellStyle name="SAS FM Column header 6 5 2" xfId="40110"/>
    <cellStyle name="SAS FM Column header 6 6" xfId="19607"/>
    <cellStyle name="SAS FM Column header 6 6 2" xfId="40111"/>
    <cellStyle name="SAS FM Column header 6 7" xfId="19608"/>
    <cellStyle name="SAS FM Column header 6 7 2" xfId="40112"/>
    <cellStyle name="SAS FM Column header 6 8" xfId="19609"/>
    <cellStyle name="SAS FM Column header 6 8 2" xfId="40113"/>
    <cellStyle name="SAS FM Column header 6 9" xfId="19610"/>
    <cellStyle name="SAS FM Column header 6 9 2" xfId="40114"/>
    <cellStyle name="SAS FM Column header 7" xfId="19611"/>
    <cellStyle name="SAS FM Column header 7 2" xfId="19612"/>
    <cellStyle name="SAS FM Column header 7 2 2" xfId="40115"/>
    <cellStyle name="SAS FM Column header 7 3" xfId="19613"/>
    <cellStyle name="SAS FM Column header 7 3 2" xfId="40116"/>
    <cellStyle name="SAS FM Column header 7 4" xfId="19614"/>
    <cellStyle name="SAS FM Column header 7 4 2" xfId="40117"/>
    <cellStyle name="SAS FM Column header 7 5" xfId="19615"/>
    <cellStyle name="SAS FM Column header 7 5 2" xfId="40118"/>
    <cellStyle name="SAS FM Column header 7 6" xfId="40119"/>
    <cellStyle name="SAS FM Column header 8" xfId="19616"/>
    <cellStyle name="SAS FM Column header 8 2" xfId="19617"/>
    <cellStyle name="SAS FM Column header 8 2 2" xfId="40120"/>
    <cellStyle name="SAS FM Column header 8 3" xfId="19618"/>
    <cellStyle name="SAS FM Column header 8 3 2" xfId="40121"/>
    <cellStyle name="SAS FM Column header 8 4" xfId="19619"/>
    <cellStyle name="SAS FM Column header 8 4 2" xfId="40122"/>
    <cellStyle name="SAS FM Column header 8 5" xfId="19620"/>
    <cellStyle name="SAS FM Column header 8 5 2" xfId="40123"/>
    <cellStyle name="SAS FM Column header 8 6" xfId="40124"/>
    <cellStyle name="SAS FM Column header 9" xfId="19621"/>
    <cellStyle name="SAS FM Column header 9 2" xfId="19622"/>
    <cellStyle name="SAS FM Column header 9 2 2" xfId="40125"/>
    <cellStyle name="SAS FM Column header 9 3" xfId="19623"/>
    <cellStyle name="SAS FM Column header 9 3 2" xfId="40126"/>
    <cellStyle name="SAS FM Column header 9 4" xfId="19624"/>
    <cellStyle name="SAS FM Column header 9 4 2" xfId="40127"/>
    <cellStyle name="SAS FM Column header 9 5" xfId="19625"/>
    <cellStyle name="SAS FM Column header 9 5 2" xfId="40128"/>
    <cellStyle name="SAS FM Column header 9 6" xfId="40129"/>
    <cellStyle name="SAS FM Column header_Accounts" xfId="19626"/>
    <cellStyle name="SAS FM Drill path" xfId="19627"/>
    <cellStyle name="SAS FM Drill path 10" xfId="19628"/>
    <cellStyle name="SAS FM Drill path 10 2" xfId="40130"/>
    <cellStyle name="SAS FM Drill path 11" xfId="19629"/>
    <cellStyle name="SAS FM Drill path 11 2" xfId="40131"/>
    <cellStyle name="SAS FM Drill path 12" xfId="40132"/>
    <cellStyle name="SAS FM Drill path 13" xfId="52173"/>
    <cellStyle name="SAS FM Drill path 14" xfId="52174"/>
    <cellStyle name="SAS FM Drill path 2" xfId="19630"/>
    <cellStyle name="SAS FM Drill path 3" xfId="19631"/>
    <cellStyle name="SAS FM Drill path 3 2" xfId="19632"/>
    <cellStyle name="SAS FM Drill path 3 2 2" xfId="40133"/>
    <cellStyle name="SAS FM Drill path 3 3" xfId="19633"/>
    <cellStyle name="SAS FM Drill path 3 3 2" xfId="40134"/>
    <cellStyle name="SAS FM Drill path 3 4" xfId="19634"/>
    <cellStyle name="SAS FM Drill path 3 4 2" xfId="40135"/>
    <cellStyle name="SAS FM Drill path 3 5" xfId="19635"/>
    <cellStyle name="SAS FM Drill path 3 5 2" xfId="40136"/>
    <cellStyle name="SAS FM Drill path 3 6" xfId="40137"/>
    <cellStyle name="SAS FM Drill path 4" xfId="19636"/>
    <cellStyle name="SAS FM Drill path 4 2" xfId="19637"/>
    <cellStyle name="SAS FM Drill path 4 2 2" xfId="40138"/>
    <cellStyle name="SAS FM Drill path 4 3" xfId="19638"/>
    <cellStyle name="SAS FM Drill path 4 3 2" xfId="40139"/>
    <cellStyle name="SAS FM Drill path 4 4" xfId="19639"/>
    <cellStyle name="SAS FM Drill path 4 4 2" xfId="40140"/>
    <cellStyle name="SAS FM Drill path 4 5" xfId="19640"/>
    <cellStyle name="SAS FM Drill path 4 5 2" xfId="40141"/>
    <cellStyle name="SAS FM Drill path 4 6" xfId="40142"/>
    <cellStyle name="SAS FM Drill path 5" xfId="19641"/>
    <cellStyle name="SAS FM Drill path 5 2" xfId="19642"/>
    <cellStyle name="SAS FM Drill path 5 2 2" xfId="40143"/>
    <cellStyle name="SAS FM Drill path 5 3" xfId="19643"/>
    <cellStyle name="SAS FM Drill path 5 3 2" xfId="40144"/>
    <cellStyle name="SAS FM Drill path 5 4" xfId="19644"/>
    <cellStyle name="SAS FM Drill path 5 4 2" xfId="40145"/>
    <cellStyle name="SAS FM Drill path 5 5" xfId="19645"/>
    <cellStyle name="SAS FM Drill path 5 5 2" xfId="40146"/>
    <cellStyle name="SAS FM Drill path 5 6" xfId="40147"/>
    <cellStyle name="SAS FM Drill path 6" xfId="19646"/>
    <cellStyle name="SAS FM Drill path 6 2" xfId="40148"/>
    <cellStyle name="SAS FM Drill path 7" xfId="19647"/>
    <cellStyle name="SAS FM Drill path 7 2" xfId="40149"/>
    <cellStyle name="SAS FM Drill path 8" xfId="19648"/>
    <cellStyle name="SAS FM Drill path 8 2" xfId="40150"/>
    <cellStyle name="SAS FM Drill path 9" xfId="19649"/>
    <cellStyle name="SAS FM Drill path 9 2" xfId="40151"/>
    <cellStyle name="SAS FM Invalid data cell" xfId="19650"/>
    <cellStyle name="SAS FM Invalid data cell 10" xfId="19651"/>
    <cellStyle name="SAS FM Invalid data cell 2" xfId="19652"/>
    <cellStyle name="SAS FM Invalid data cell 2 2" xfId="19653"/>
    <cellStyle name="SAS FM Invalid data cell 2 2 2" xfId="19654"/>
    <cellStyle name="SAS FM Invalid data cell 2 3" xfId="19655"/>
    <cellStyle name="SAS FM Invalid data cell 2 3 2" xfId="19656"/>
    <cellStyle name="SAS FM Invalid data cell 2 4" xfId="19657"/>
    <cellStyle name="SAS FM Invalid data cell 2 4 2" xfId="19658"/>
    <cellStyle name="SAS FM Invalid data cell 2 5" xfId="19659"/>
    <cellStyle name="SAS FM Invalid data cell 3" xfId="19660"/>
    <cellStyle name="SAS FM Invalid data cell 3 2" xfId="19661"/>
    <cellStyle name="SAS FM Invalid data cell 3 2 2" xfId="19662"/>
    <cellStyle name="SAS FM Invalid data cell 3 3" xfId="19663"/>
    <cellStyle name="SAS FM Invalid data cell 3 3 2" xfId="19664"/>
    <cellStyle name="SAS FM Invalid data cell 3 4" xfId="19665"/>
    <cellStyle name="SAS FM Invalid data cell 3 4 2" xfId="19666"/>
    <cellStyle name="SAS FM Invalid data cell 3 5" xfId="19667"/>
    <cellStyle name="SAS FM Invalid data cell 4" xfId="19668"/>
    <cellStyle name="SAS FM Invalid data cell 4 10" xfId="19669"/>
    <cellStyle name="SAS FM Invalid data cell 4 10 2" xfId="19670"/>
    <cellStyle name="SAS FM Invalid data cell 4 10 2 2" xfId="19671"/>
    <cellStyle name="SAS FM Invalid data cell 4 10 3" xfId="19672"/>
    <cellStyle name="SAS FM Invalid data cell 4 10 3 2" xfId="19673"/>
    <cellStyle name="SAS FM Invalid data cell 4 10 4" xfId="19674"/>
    <cellStyle name="SAS FM Invalid data cell 4 10 4 2" xfId="19675"/>
    <cellStyle name="SAS FM Invalid data cell 4 10 5" xfId="19676"/>
    <cellStyle name="SAS FM Invalid data cell 4 11" xfId="19677"/>
    <cellStyle name="SAS FM Invalid data cell 4 11 2" xfId="19678"/>
    <cellStyle name="SAS FM Invalid data cell 4 12" xfId="19679"/>
    <cellStyle name="SAS FM Invalid data cell 4 12 2" xfId="19680"/>
    <cellStyle name="SAS FM Invalid data cell 4 13" xfId="19681"/>
    <cellStyle name="SAS FM Invalid data cell 4 13 2" xfId="19682"/>
    <cellStyle name="SAS FM Invalid data cell 4 14" xfId="19683"/>
    <cellStyle name="SAS FM Invalid data cell 4 2" xfId="19684"/>
    <cellStyle name="SAS FM Invalid data cell 4 2 10" xfId="19685"/>
    <cellStyle name="SAS FM Invalid data cell 4 2 10 2" xfId="19686"/>
    <cellStyle name="SAS FM Invalid data cell 4 2 10 2 2" xfId="19687"/>
    <cellStyle name="SAS FM Invalid data cell 4 2 10 3" xfId="19688"/>
    <cellStyle name="SAS FM Invalid data cell 4 2 10 3 2" xfId="19689"/>
    <cellStyle name="SAS FM Invalid data cell 4 2 10 4" xfId="19690"/>
    <cellStyle name="SAS FM Invalid data cell 4 2 10 4 2" xfId="19691"/>
    <cellStyle name="SAS FM Invalid data cell 4 2 10 5" xfId="19692"/>
    <cellStyle name="SAS FM Invalid data cell 4 2 11" xfId="19693"/>
    <cellStyle name="SAS FM Invalid data cell 4 2 11 2" xfId="19694"/>
    <cellStyle name="SAS FM Invalid data cell 4 2 12" xfId="19695"/>
    <cellStyle name="SAS FM Invalid data cell 4 2 12 2" xfId="19696"/>
    <cellStyle name="SAS FM Invalid data cell 4 2 13" xfId="19697"/>
    <cellStyle name="SAS FM Invalid data cell 4 2 13 2" xfId="19698"/>
    <cellStyle name="SAS FM Invalid data cell 4 2 14" xfId="19699"/>
    <cellStyle name="SAS FM Invalid data cell 4 2 2" xfId="19700"/>
    <cellStyle name="SAS FM Invalid data cell 4 2 2 2" xfId="19701"/>
    <cellStyle name="SAS FM Invalid data cell 4 2 2 2 2" xfId="19702"/>
    <cellStyle name="SAS FM Invalid data cell 4 2 2 3" xfId="19703"/>
    <cellStyle name="SAS FM Invalid data cell 4 2 2 3 2" xfId="19704"/>
    <cellStyle name="SAS FM Invalid data cell 4 2 2 4" xfId="19705"/>
    <cellStyle name="SAS FM Invalid data cell 4 2 2 4 2" xfId="19706"/>
    <cellStyle name="SAS FM Invalid data cell 4 2 2 5" xfId="19707"/>
    <cellStyle name="SAS FM Invalid data cell 4 2 3" xfId="19708"/>
    <cellStyle name="SAS FM Invalid data cell 4 2 3 2" xfId="19709"/>
    <cellStyle name="SAS FM Invalid data cell 4 2 3 2 2" xfId="19710"/>
    <cellStyle name="SAS FM Invalid data cell 4 2 3 3" xfId="19711"/>
    <cellStyle name="SAS FM Invalid data cell 4 2 3 3 2" xfId="19712"/>
    <cellStyle name="SAS FM Invalid data cell 4 2 3 4" xfId="19713"/>
    <cellStyle name="SAS FM Invalid data cell 4 2 3 4 2" xfId="19714"/>
    <cellStyle name="SAS FM Invalid data cell 4 2 3 5" xfId="19715"/>
    <cellStyle name="SAS FM Invalid data cell 4 2 4" xfId="19716"/>
    <cellStyle name="SAS FM Invalid data cell 4 2 4 2" xfId="19717"/>
    <cellStyle name="SAS FM Invalid data cell 4 2 4 2 2" xfId="19718"/>
    <cellStyle name="SAS FM Invalid data cell 4 2 4 3" xfId="19719"/>
    <cellStyle name="SAS FM Invalid data cell 4 2 4 3 2" xfId="19720"/>
    <cellStyle name="SAS FM Invalid data cell 4 2 4 4" xfId="19721"/>
    <cellStyle name="SAS FM Invalid data cell 4 2 4 4 2" xfId="19722"/>
    <cellStyle name="SAS FM Invalid data cell 4 2 4 5" xfId="19723"/>
    <cellStyle name="SAS FM Invalid data cell 4 2 5" xfId="19724"/>
    <cellStyle name="SAS FM Invalid data cell 4 2 5 2" xfId="19725"/>
    <cellStyle name="SAS FM Invalid data cell 4 2 5 2 2" xfId="19726"/>
    <cellStyle name="SAS FM Invalid data cell 4 2 5 3" xfId="19727"/>
    <cellStyle name="SAS FM Invalid data cell 4 2 5 3 2" xfId="19728"/>
    <cellStyle name="SAS FM Invalid data cell 4 2 5 4" xfId="19729"/>
    <cellStyle name="SAS FM Invalid data cell 4 2 5 4 2" xfId="19730"/>
    <cellStyle name="SAS FM Invalid data cell 4 2 5 5" xfId="19731"/>
    <cellStyle name="SAS FM Invalid data cell 4 2 6" xfId="19732"/>
    <cellStyle name="SAS FM Invalid data cell 4 2 6 2" xfId="19733"/>
    <cellStyle name="SAS FM Invalid data cell 4 2 6 2 2" xfId="19734"/>
    <cellStyle name="SAS FM Invalid data cell 4 2 6 3" xfId="19735"/>
    <cellStyle name="SAS FM Invalid data cell 4 2 6 3 2" xfId="19736"/>
    <cellStyle name="SAS FM Invalid data cell 4 2 6 4" xfId="19737"/>
    <cellStyle name="SAS FM Invalid data cell 4 2 6 4 2" xfId="19738"/>
    <cellStyle name="SAS FM Invalid data cell 4 2 6 5" xfId="19739"/>
    <cellStyle name="SAS FM Invalid data cell 4 2 7" xfId="19740"/>
    <cellStyle name="SAS FM Invalid data cell 4 2 7 2" xfId="19741"/>
    <cellStyle name="SAS FM Invalid data cell 4 2 7 2 2" xfId="19742"/>
    <cellStyle name="SAS FM Invalid data cell 4 2 7 3" xfId="19743"/>
    <cellStyle name="SAS FM Invalid data cell 4 2 7 3 2" xfId="19744"/>
    <cellStyle name="SAS FM Invalid data cell 4 2 7 4" xfId="19745"/>
    <cellStyle name="SAS FM Invalid data cell 4 2 7 4 2" xfId="19746"/>
    <cellStyle name="SAS FM Invalid data cell 4 2 7 5" xfId="19747"/>
    <cellStyle name="SAS FM Invalid data cell 4 2 8" xfId="19748"/>
    <cellStyle name="SAS FM Invalid data cell 4 2 8 2" xfId="19749"/>
    <cellStyle name="SAS FM Invalid data cell 4 2 8 2 2" xfId="19750"/>
    <cellStyle name="SAS FM Invalid data cell 4 2 8 3" xfId="19751"/>
    <cellStyle name="SAS FM Invalid data cell 4 2 8 3 2" xfId="19752"/>
    <cellStyle name="SAS FM Invalid data cell 4 2 8 4" xfId="19753"/>
    <cellStyle name="SAS FM Invalid data cell 4 2 8 4 2" xfId="19754"/>
    <cellStyle name="SAS FM Invalid data cell 4 2 8 5" xfId="19755"/>
    <cellStyle name="SAS FM Invalid data cell 4 2 9" xfId="19756"/>
    <cellStyle name="SAS FM Invalid data cell 4 2 9 2" xfId="19757"/>
    <cellStyle name="SAS FM Invalid data cell 4 2 9 2 2" xfId="19758"/>
    <cellStyle name="SAS FM Invalid data cell 4 2 9 3" xfId="19759"/>
    <cellStyle name="SAS FM Invalid data cell 4 2 9 3 2" xfId="19760"/>
    <cellStyle name="SAS FM Invalid data cell 4 2 9 4" xfId="19761"/>
    <cellStyle name="SAS FM Invalid data cell 4 2 9 4 2" xfId="19762"/>
    <cellStyle name="SAS FM Invalid data cell 4 2 9 5" xfId="19763"/>
    <cellStyle name="SAS FM Invalid data cell 4 3" xfId="19764"/>
    <cellStyle name="SAS FM Invalid data cell 4 3 2" xfId="19765"/>
    <cellStyle name="SAS FM Invalid data cell 4 3 2 2" xfId="19766"/>
    <cellStyle name="SAS FM Invalid data cell 4 3 3" xfId="19767"/>
    <cellStyle name="SAS FM Invalid data cell 4 3 3 2" xfId="19768"/>
    <cellStyle name="SAS FM Invalid data cell 4 3 4" xfId="19769"/>
    <cellStyle name="SAS FM Invalid data cell 4 3 4 2" xfId="19770"/>
    <cellStyle name="SAS FM Invalid data cell 4 3 5" xfId="19771"/>
    <cellStyle name="SAS FM Invalid data cell 4 4" xfId="19772"/>
    <cellStyle name="SAS FM Invalid data cell 4 4 2" xfId="19773"/>
    <cellStyle name="SAS FM Invalid data cell 4 4 2 2" xfId="19774"/>
    <cellStyle name="SAS FM Invalid data cell 4 4 3" xfId="19775"/>
    <cellStyle name="SAS FM Invalid data cell 4 4 3 2" xfId="19776"/>
    <cellStyle name="SAS FM Invalid data cell 4 4 4" xfId="19777"/>
    <cellStyle name="SAS FM Invalid data cell 4 4 4 2" xfId="19778"/>
    <cellStyle name="SAS FM Invalid data cell 4 4 5" xfId="19779"/>
    <cellStyle name="SAS FM Invalid data cell 4 5" xfId="19780"/>
    <cellStyle name="SAS FM Invalid data cell 4 5 2" xfId="19781"/>
    <cellStyle name="SAS FM Invalid data cell 4 5 2 2" xfId="19782"/>
    <cellStyle name="SAS FM Invalid data cell 4 5 3" xfId="19783"/>
    <cellStyle name="SAS FM Invalid data cell 4 5 3 2" xfId="19784"/>
    <cellStyle name="SAS FM Invalid data cell 4 5 4" xfId="19785"/>
    <cellStyle name="SAS FM Invalid data cell 4 5 4 2" xfId="19786"/>
    <cellStyle name="SAS FM Invalid data cell 4 5 5" xfId="19787"/>
    <cellStyle name="SAS FM Invalid data cell 4 6" xfId="19788"/>
    <cellStyle name="SAS FM Invalid data cell 4 6 2" xfId="19789"/>
    <cellStyle name="SAS FM Invalid data cell 4 6 2 2" xfId="19790"/>
    <cellStyle name="SAS FM Invalid data cell 4 6 3" xfId="19791"/>
    <cellStyle name="SAS FM Invalid data cell 4 6 3 2" xfId="19792"/>
    <cellStyle name="SAS FM Invalid data cell 4 6 4" xfId="19793"/>
    <cellStyle name="SAS FM Invalid data cell 4 6 4 2" xfId="19794"/>
    <cellStyle name="SAS FM Invalid data cell 4 6 5" xfId="19795"/>
    <cellStyle name="SAS FM Invalid data cell 4 7" xfId="19796"/>
    <cellStyle name="SAS FM Invalid data cell 4 7 2" xfId="19797"/>
    <cellStyle name="SAS FM Invalid data cell 4 7 2 2" xfId="19798"/>
    <cellStyle name="SAS FM Invalid data cell 4 7 3" xfId="19799"/>
    <cellStyle name="SAS FM Invalid data cell 4 7 3 2" xfId="19800"/>
    <cellStyle name="SAS FM Invalid data cell 4 7 4" xfId="19801"/>
    <cellStyle name="SAS FM Invalid data cell 4 7 4 2" xfId="19802"/>
    <cellStyle name="SAS FM Invalid data cell 4 7 5" xfId="19803"/>
    <cellStyle name="SAS FM Invalid data cell 4 8" xfId="19804"/>
    <cellStyle name="SAS FM Invalid data cell 4 8 2" xfId="19805"/>
    <cellStyle name="SAS FM Invalid data cell 4 8 2 2" xfId="19806"/>
    <cellStyle name="SAS FM Invalid data cell 4 8 3" xfId="19807"/>
    <cellStyle name="SAS FM Invalid data cell 4 8 3 2" xfId="19808"/>
    <cellStyle name="SAS FM Invalid data cell 4 8 4" xfId="19809"/>
    <cellStyle name="SAS FM Invalid data cell 4 8 4 2" xfId="19810"/>
    <cellStyle name="SAS FM Invalid data cell 4 8 5" xfId="19811"/>
    <cellStyle name="SAS FM Invalid data cell 4 9" xfId="19812"/>
    <cellStyle name="SAS FM Invalid data cell 4 9 2" xfId="19813"/>
    <cellStyle name="SAS FM Invalid data cell 4 9 2 2" xfId="19814"/>
    <cellStyle name="SAS FM Invalid data cell 4 9 3" xfId="19815"/>
    <cellStyle name="SAS FM Invalid data cell 4 9 3 2" xfId="19816"/>
    <cellStyle name="SAS FM Invalid data cell 4 9 4" xfId="19817"/>
    <cellStyle name="SAS FM Invalid data cell 4 9 4 2" xfId="19818"/>
    <cellStyle name="SAS FM Invalid data cell 4 9 5" xfId="19819"/>
    <cellStyle name="SAS FM Invalid data cell 5" xfId="19820"/>
    <cellStyle name="SAS FM Invalid data cell 5 2" xfId="19821"/>
    <cellStyle name="SAS FM Invalid data cell 5 2 2" xfId="19822"/>
    <cellStyle name="SAS FM Invalid data cell 5 3" xfId="19823"/>
    <cellStyle name="SAS FM Invalid data cell 5 3 2" xfId="19824"/>
    <cellStyle name="SAS FM Invalid data cell 5 4" xfId="19825"/>
    <cellStyle name="SAS FM Invalid data cell 5 4 2" xfId="19826"/>
    <cellStyle name="SAS FM Invalid data cell 5 5" xfId="19827"/>
    <cellStyle name="SAS FM Invalid data cell 6" xfId="19828"/>
    <cellStyle name="SAS FM Invalid data cell 6 2" xfId="19829"/>
    <cellStyle name="SAS FM Invalid data cell 6 2 2" xfId="19830"/>
    <cellStyle name="SAS FM Invalid data cell 6 3" xfId="19831"/>
    <cellStyle name="SAS FM Invalid data cell 6 3 2" xfId="19832"/>
    <cellStyle name="SAS FM Invalid data cell 6 4" xfId="19833"/>
    <cellStyle name="SAS FM Invalid data cell 6 4 2" xfId="19834"/>
    <cellStyle name="SAS FM Invalid data cell 6 5" xfId="19835"/>
    <cellStyle name="SAS FM Invalid data cell 7" xfId="19836"/>
    <cellStyle name="SAS FM Invalid data cell 7 2" xfId="19837"/>
    <cellStyle name="SAS FM Invalid data cell 8" xfId="19838"/>
    <cellStyle name="SAS FM Invalid data cell 8 2" xfId="19839"/>
    <cellStyle name="SAS FM Invalid data cell 9" xfId="19840"/>
    <cellStyle name="SAS FM Invalid data cell 9 2" xfId="19841"/>
    <cellStyle name="SAS FM Invalid data cell_Accounts" xfId="19842"/>
    <cellStyle name="SAS FM No query data cell" xfId="19843"/>
    <cellStyle name="SAS FM No query data cell 2" xfId="19844"/>
    <cellStyle name="SAS FM No query data cell 2 2" xfId="19845"/>
    <cellStyle name="SAS FM No query data cell 2 2 2" xfId="19846"/>
    <cellStyle name="SAS FM No query data cell 2 3" xfId="19847"/>
    <cellStyle name="SAS FM No query data cell 2 3 2" xfId="19848"/>
    <cellStyle name="SAS FM No query data cell 2 4" xfId="19849"/>
    <cellStyle name="SAS FM No query data cell 2 4 2" xfId="19850"/>
    <cellStyle name="SAS FM No query data cell 2 5" xfId="19851"/>
    <cellStyle name="SAS FM No query data cell 3" xfId="19852"/>
    <cellStyle name="SAS FM No query data cell 3 2" xfId="19853"/>
    <cellStyle name="SAS FM No query data cell 4" xfId="19854"/>
    <cellStyle name="SAS FM No query data cell 4 2" xfId="19855"/>
    <cellStyle name="SAS FM No query data cell 5" xfId="19856"/>
    <cellStyle name="SAS FM No query data cell 5 2" xfId="19857"/>
    <cellStyle name="SAS FM No query data cell 6" xfId="19858"/>
    <cellStyle name="SAS FM Protected member data cell" xfId="19859"/>
    <cellStyle name="SAS FM Protected member data cell 2" xfId="19860"/>
    <cellStyle name="SAS FM Protected member data cell 2 2" xfId="19861"/>
    <cellStyle name="SAS FM Protected member data cell 2 2 2" xfId="19862"/>
    <cellStyle name="SAS FM Protected member data cell 2 3" xfId="19863"/>
    <cellStyle name="SAS FM Protected member data cell 2 3 2" xfId="19864"/>
    <cellStyle name="SAS FM Protected member data cell 2 4" xfId="19865"/>
    <cellStyle name="SAS FM Protected member data cell 2 4 2" xfId="19866"/>
    <cellStyle name="SAS FM Protected member data cell 2 5" xfId="19867"/>
    <cellStyle name="SAS FM Protected member data cell 3" xfId="19868"/>
    <cellStyle name="SAS FM Protected member data cell 3 2" xfId="19869"/>
    <cellStyle name="SAS FM Protected member data cell 4" xfId="19870"/>
    <cellStyle name="SAS FM Protected member data cell 4 2" xfId="19871"/>
    <cellStyle name="SAS FM Protected member data cell 5" xfId="19872"/>
    <cellStyle name="SAS FM Protected member data cell 5 2" xfId="19873"/>
    <cellStyle name="SAS FM Protected member data cell 6" xfId="19874"/>
    <cellStyle name="SAS FM Read-only data cell (data entry table)" xfId="19875"/>
    <cellStyle name="SAS FM Read-only data cell (data entry table) 10" xfId="19876"/>
    <cellStyle name="SAS FM Read-only data cell (data entry table) 2" xfId="19877"/>
    <cellStyle name="SAS FM Read-only data cell (data entry table) 2 2" xfId="19878"/>
    <cellStyle name="SAS FM Read-only data cell (data entry table) 2 2 2" xfId="19879"/>
    <cellStyle name="SAS FM Read-only data cell (data entry table) 2 3" xfId="19880"/>
    <cellStyle name="SAS FM Read-only data cell (data entry table) 2 3 2" xfId="19881"/>
    <cellStyle name="SAS FM Read-only data cell (data entry table) 2 4" xfId="19882"/>
    <cellStyle name="SAS FM Read-only data cell (data entry table) 2 4 2" xfId="19883"/>
    <cellStyle name="SAS FM Read-only data cell (data entry table) 2 5" xfId="19884"/>
    <cellStyle name="SAS FM Read-only data cell (data entry table) 3" xfId="19885"/>
    <cellStyle name="SAS FM Read-only data cell (data entry table) 3 2" xfId="19886"/>
    <cellStyle name="SAS FM Read-only data cell (data entry table) 3 2 2" xfId="19887"/>
    <cellStyle name="SAS FM Read-only data cell (data entry table) 3 3" xfId="19888"/>
    <cellStyle name="SAS FM Read-only data cell (data entry table) 3 3 2" xfId="19889"/>
    <cellStyle name="SAS FM Read-only data cell (data entry table) 3 4" xfId="19890"/>
    <cellStyle name="SAS FM Read-only data cell (data entry table) 3 4 2" xfId="19891"/>
    <cellStyle name="SAS FM Read-only data cell (data entry table) 3 5" xfId="19892"/>
    <cellStyle name="SAS FM Read-only data cell (data entry table) 4" xfId="19893"/>
    <cellStyle name="SAS FM Read-only data cell (data entry table) 4 10" xfId="19894"/>
    <cellStyle name="SAS FM Read-only data cell (data entry table) 4 10 2" xfId="19895"/>
    <cellStyle name="SAS FM Read-only data cell (data entry table) 4 10 2 2" xfId="19896"/>
    <cellStyle name="SAS FM Read-only data cell (data entry table) 4 10 3" xfId="19897"/>
    <cellStyle name="SAS FM Read-only data cell (data entry table) 4 10 3 2" xfId="19898"/>
    <cellStyle name="SAS FM Read-only data cell (data entry table) 4 10 4" xfId="19899"/>
    <cellStyle name="SAS FM Read-only data cell (data entry table) 4 10 4 2" xfId="19900"/>
    <cellStyle name="SAS FM Read-only data cell (data entry table) 4 10 5" xfId="19901"/>
    <cellStyle name="SAS FM Read-only data cell (data entry table) 4 11" xfId="19902"/>
    <cellStyle name="SAS FM Read-only data cell (data entry table) 4 11 2" xfId="19903"/>
    <cellStyle name="SAS FM Read-only data cell (data entry table) 4 12" xfId="19904"/>
    <cellStyle name="SAS FM Read-only data cell (data entry table) 4 12 2" xfId="19905"/>
    <cellStyle name="SAS FM Read-only data cell (data entry table) 4 13" xfId="19906"/>
    <cellStyle name="SAS FM Read-only data cell (data entry table) 4 13 2" xfId="19907"/>
    <cellStyle name="SAS FM Read-only data cell (data entry table) 4 14" xfId="19908"/>
    <cellStyle name="SAS FM Read-only data cell (data entry table) 4 2" xfId="19909"/>
    <cellStyle name="SAS FM Read-only data cell (data entry table) 4 2 10" xfId="19910"/>
    <cellStyle name="SAS FM Read-only data cell (data entry table) 4 2 10 2" xfId="19911"/>
    <cellStyle name="SAS FM Read-only data cell (data entry table) 4 2 10 2 2" xfId="19912"/>
    <cellStyle name="SAS FM Read-only data cell (data entry table) 4 2 10 3" xfId="19913"/>
    <cellStyle name="SAS FM Read-only data cell (data entry table) 4 2 10 3 2" xfId="19914"/>
    <cellStyle name="SAS FM Read-only data cell (data entry table) 4 2 10 4" xfId="19915"/>
    <cellStyle name="SAS FM Read-only data cell (data entry table) 4 2 10 4 2" xfId="19916"/>
    <cellStyle name="SAS FM Read-only data cell (data entry table) 4 2 10 5" xfId="19917"/>
    <cellStyle name="SAS FM Read-only data cell (data entry table) 4 2 11" xfId="19918"/>
    <cellStyle name="SAS FM Read-only data cell (data entry table) 4 2 11 2" xfId="19919"/>
    <cellStyle name="SAS FM Read-only data cell (data entry table) 4 2 12" xfId="19920"/>
    <cellStyle name="SAS FM Read-only data cell (data entry table) 4 2 12 2" xfId="19921"/>
    <cellStyle name="SAS FM Read-only data cell (data entry table) 4 2 13" xfId="19922"/>
    <cellStyle name="SAS FM Read-only data cell (data entry table) 4 2 13 2" xfId="19923"/>
    <cellStyle name="SAS FM Read-only data cell (data entry table) 4 2 14" xfId="19924"/>
    <cellStyle name="SAS FM Read-only data cell (data entry table) 4 2 2" xfId="19925"/>
    <cellStyle name="SAS FM Read-only data cell (data entry table) 4 2 2 2" xfId="19926"/>
    <cellStyle name="SAS FM Read-only data cell (data entry table) 4 2 2 2 2" xfId="19927"/>
    <cellStyle name="SAS FM Read-only data cell (data entry table) 4 2 2 3" xfId="19928"/>
    <cellStyle name="SAS FM Read-only data cell (data entry table) 4 2 2 3 2" xfId="19929"/>
    <cellStyle name="SAS FM Read-only data cell (data entry table) 4 2 2 4" xfId="19930"/>
    <cellStyle name="SAS FM Read-only data cell (data entry table) 4 2 2 4 2" xfId="19931"/>
    <cellStyle name="SAS FM Read-only data cell (data entry table) 4 2 2 5" xfId="19932"/>
    <cellStyle name="SAS FM Read-only data cell (data entry table) 4 2 3" xfId="19933"/>
    <cellStyle name="SAS FM Read-only data cell (data entry table) 4 2 3 2" xfId="19934"/>
    <cellStyle name="SAS FM Read-only data cell (data entry table) 4 2 3 2 2" xfId="19935"/>
    <cellStyle name="SAS FM Read-only data cell (data entry table) 4 2 3 3" xfId="19936"/>
    <cellStyle name="SAS FM Read-only data cell (data entry table) 4 2 3 3 2" xfId="19937"/>
    <cellStyle name="SAS FM Read-only data cell (data entry table) 4 2 3 4" xfId="19938"/>
    <cellStyle name="SAS FM Read-only data cell (data entry table) 4 2 3 4 2" xfId="19939"/>
    <cellStyle name="SAS FM Read-only data cell (data entry table) 4 2 3 5" xfId="19940"/>
    <cellStyle name="SAS FM Read-only data cell (data entry table) 4 2 4" xfId="19941"/>
    <cellStyle name="SAS FM Read-only data cell (data entry table) 4 2 4 2" xfId="19942"/>
    <cellStyle name="SAS FM Read-only data cell (data entry table) 4 2 4 2 2" xfId="19943"/>
    <cellStyle name="SAS FM Read-only data cell (data entry table) 4 2 4 3" xfId="19944"/>
    <cellStyle name="SAS FM Read-only data cell (data entry table) 4 2 4 3 2" xfId="19945"/>
    <cellStyle name="SAS FM Read-only data cell (data entry table) 4 2 4 4" xfId="19946"/>
    <cellStyle name="SAS FM Read-only data cell (data entry table) 4 2 4 4 2" xfId="19947"/>
    <cellStyle name="SAS FM Read-only data cell (data entry table) 4 2 4 5" xfId="19948"/>
    <cellStyle name="SAS FM Read-only data cell (data entry table) 4 2 5" xfId="19949"/>
    <cellStyle name="SAS FM Read-only data cell (data entry table) 4 2 5 2" xfId="19950"/>
    <cellStyle name="SAS FM Read-only data cell (data entry table) 4 2 5 2 2" xfId="19951"/>
    <cellStyle name="SAS FM Read-only data cell (data entry table) 4 2 5 3" xfId="19952"/>
    <cellStyle name="SAS FM Read-only data cell (data entry table) 4 2 5 3 2" xfId="19953"/>
    <cellStyle name="SAS FM Read-only data cell (data entry table) 4 2 5 4" xfId="19954"/>
    <cellStyle name="SAS FM Read-only data cell (data entry table) 4 2 5 4 2" xfId="19955"/>
    <cellStyle name="SAS FM Read-only data cell (data entry table) 4 2 5 5" xfId="19956"/>
    <cellStyle name="SAS FM Read-only data cell (data entry table) 4 2 6" xfId="19957"/>
    <cellStyle name="SAS FM Read-only data cell (data entry table) 4 2 6 2" xfId="19958"/>
    <cellStyle name="SAS FM Read-only data cell (data entry table) 4 2 6 2 2" xfId="19959"/>
    <cellStyle name="SAS FM Read-only data cell (data entry table) 4 2 6 3" xfId="19960"/>
    <cellStyle name="SAS FM Read-only data cell (data entry table) 4 2 6 3 2" xfId="19961"/>
    <cellStyle name="SAS FM Read-only data cell (data entry table) 4 2 6 4" xfId="19962"/>
    <cellStyle name="SAS FM Read-only data cell (data entry table) 4 2 6 4 2" xfId="19963"/>
    <cellStyle name="SAS FM Read-only data cell (data entry table) 4 2 6 5" xfId="19964"/>
    <cellStyle name="SAS FM Read-only data cell (data entry table) 4 2 7" xfId="19965"/>
    <cellStyle name="SAS FM Read-only data cell (data entry table) 4 2 7 2" xfId="19966"/>
    <cellStyle name="SAS FM Read-only data cell (data entry table) 4 2 7 2 2" xfId="19967"/>
    <cellStyle name="SAS FM Read-only data cell (data entry table) 4 2 7 3" xfId="19968"/>
    <cellStyle name="SAS FM Read-only data cell (data entry table) 4 2 7 3 2" xfId="19969"/>
    <cellStyle name="SAS FM Read-only data cell (data entry table) 4 2 7 4" xfId="19970"/>
    <cellStyle name="SAS FM Read-only data cell (data entry table) 4 2 7 4 2" xfId="19971"/>
    <cellStyle name="SAS FM Read-only data cell (data entry table) 4 2 7 5" xfId="19972"/>
    <cellStyle name="SAS FM Read-only data cell (data entry table) 4 2 8" xfId="19973"/>
    <cellStyle name="SAS FM Read-only data cell (data entry table) 4 2 8 2" xfId="19974"/>
    <cellStyle name="SAS FM Read-only data cell (data entry table) 4 2 8 2 2" xfId="19975"/>
    <cellStyle name="SAS FM Read-only data cell (data entry table) 4 2 8 3" xfId="19976"/>
    <cellStyle name="SAS FM Read-only data cell (data entry table) 4 2 8 3 2" xfId="19977"/>
    <cellStyle name="SAS FM Read-only data cell (data entry table) 4 2 8 4" xfId="19978"/>
    <cellStyle name="SAS FM Read-only data cell (data entry table) 4 2 8 4 2" xfId="19979"/>
    <cellStyle name="SAS FM Read-only data cell (data entry table) 4 2 8 5" xfId="19980"/>
    <cellStyle name="SAS FM Read-only data cell (data entry table) 4 2 9" xfId="19981"/>
    <cellStyle name="SAS FM Read-only data cell (data entry table) 4 2 9 2" xfId="19982"/>
    <cellStyle name="SAS FM Read-only data cell (data entry table) 4 2 9 2 2" xfId="19983"/>
    <cellStyle name="SAS FM Read-only data cell (data entry table) 4 2 9 3" xfId="19984"/>
    <cellStyle name="SAS FM Read-only data cell (data entry table) 4 2 9 3 2" xfId="19985"/>
    <cellStyle name="SAS FM Read-only data cell (data entry table) 4 2 9 4" xfId="19986"/>
    <cellStyle name="SAS FM Read-only data cell (data entry table) 4 2 9 4 2" xfId="19987"/>
    <cellStyle name="SAS FM Read-only data cell (data entry table) 4 2 9 5" xfId="19988"/>
    <cellStyle name="SAS FM Read-only data cell (data entry table) 4 3" xfId="19989"/>
    <cellStyle name="SAS FM Read-only data cell (data entry table) 4 3 2" xfId="19990"/>
    <cellStyle name="SAS FM Read-only data cell (data entry table) 4 3 2 2" xfId="19991"/>
    <cellStyle name="SAS FM Read-only data cell (data entry table) 4 3 3" xfId="19992"/>
    <cellStyle name="SAS FM Read-only data cell (data entry table) 4 3 3 2" xfId="19993"/>
    <cellStyle name="SAS FM Read-only data cell (data entry table) 4 3 4" xfId="19994"/>
    <cellStyle name="SAS FM Read-only data cell (data entry table) 4 3 4 2" xfId="19995"/>
    <cellStyle name="SAS FM Read-only data cell (data entry table) 4 3 5" xfId="19996"/>
    <cellStyle name="SAS FM Read-only data cell (data entry table) 4 4" xfId="19997"/>
    <cellStyle name="SAS FM Read-only data cell (data entry table) 4 4 2" xfId="19998"/>
    <cellStyle name="SAS FM Read-only data cell (data entry table) 4 4 2 2" xfId="19999"/>
    <cellStyle name="SAS FM Read-only data cell (data entry table) 4 4 3" xfId="20000"/>
    <cellStyle name="SAS FM Read-only data cell (data entry table) 4 4 3 2" xfId="20001"/>
    <cellStyle name="SAS FM Read-only data cell (data entry table) 4 4 4" xfId="20002"/>
    <cellStyle name="SAS FM Read-only data cell (data entry table) 4 4 4 2" xfId="20003"/>
    <cellStyle name="SAS FM Read-only data cell (data entry table) 4 4 5" xfId="20004"/>
    <cellStyle name="SAS FM Read-only data cell (data entry table) 4 5" xfId="20005"/>
    <cellStyle name="SAS FM Read-only data cell (data entry table) 4 5 2" xfId="20006"/>
    <cellStyle name="SAS FM Read-only data cell (data entry table) 4 5 2 2" xfId="20007"/>
    <cellStyle name="SAS FM Read-only data cell (data entry table) 4 5 3" xfId="20008"/>
    <cellStyle name="SAS FM Read-only data cell (data entry table) 4 5 3 2" xfId="20009"/>
    <cellStyle name="SAS FM Read-only data cell (data entry table) 4 5 4" xfId="20010"/>
    <cellStyle name="SAS FM Read-only data cell (data entry table) 4 5 4 2" xfId="20011"/>
    <cellStyle name="SAS FM Read-only data cell (data entry table) 4 5 5" xfId="20012"/>
    <cellStyle name="SAS FM Read-only data cell (data entry table) 4 6" xfId="20013"/>
    <cellStyle name="SAS FM Read-only data cell (data entry table) 4 6 2" xfId="20014"/>
    <cellStyle name="SAS FM Read-only data cell (data entry table) 4 6 2 2" xfId="20015"/>
    <cellStyle name="SAS FM Read-only data cell (data entry table) 4 6 3" xfId="20016"/>
    <cellStyle name="SAS FM Read-only data cell (data entry table) 4 6 3 2" xfId="20017"/>
    <cellStyle name="SAS FM Read-only data cell (data entry table) 4 6 4" xfId="20018"/>
    <cellStyle name="SAS FM Read-only data cell (data entry table) 4 6 4 2" xfId="20019"/>
    <cellStyle name="SAS FM Read-only data cell (data entry table) 4 6 5" xfId="20020"/>
    <cellStyle name="SAS FM Read-only data cell (data entry table) 4 7" xfId="20021"/>
    <cellStyle name="SAS FM Read-only data cell (data entry table) 4 7 2" xfId="20022"/>
    <cellStyle name="SAS FM Read-only data cell (data entry table) 4 7 2 2" xfId="20023"/>
    <cellStyle name="SAS FM Read-only data cell (data entry table) 4 7 3" xfId="20024"/>
    <cellStyle name="SAS FM Read-only data cell (data entry table) 4 7 3 2" xfId="20025"/>
    <cellStyle name="SAS FM Read-only data cell (data entry table) 4 7 4" xfId="20026"/>
    <cellStyle name="SAS FM Read-only data cell (data entry table) 4 7 4 2" xfId="20027"/>
    <cellStyle name="SAS FM Read-only data cell (data entry table) 4 7 5" xfId="20028"/>
    <cellStyle name="SAS FM Read-only data cell (data entry table) 4 8" xfId="20029"/>
    <cellStyle name="SAS FM Read-only data cell (data entry table) 4 8 2" xfId="20030"/>
    <cellStyle name="SAS FM Read-only data cell (data entry table) 4 8 2 2" xfId="20031"/>
    <cellStyle name="SAS FM Read-only data cell (data entry table) 4 8 3" xfId="20032"/>
    <cellStyle name="SAS FM Read-only data cell (data entry table) 4 8 3 2" xfId="20033"/>
    <cellStyle name="SAS FM Read-only data cell (data entry table) 4 8 4" xfId="20034"/>
    <cellStyle name="SAS FM Read-only data cell (data entry table) 4 8 4 2" xfId="20035"/>
    <cellStyle name="SAS FM Read-only data cell (data entry table) 4 8 5" xfId="20036"/>
    <cellStyle name="SAS FM Read-only data cell (data entry table) 4 9" xfId="20037"/>
    <cellStyle name="SAS FM Read-only data cell (data entry table) 4 9 2" xfId="20038"/>
    <cellStyle name="SAS FM Read-only data cell (data entry table) 4 9 2 2" xfId="20039"/>
    <cellStyle name="SAS FM Read-only data cell (data entry table) 4 9 3" xfId="20040"/>
    <cellStyle name="SAS FM Read-only data cell (data entry table) 4 9 3 2" xfId="20041"/>
    <cellStyle name="SAS FM Read-only data cell (data entry table) 4 9 4" xfId="20042"/>
    <cellStyle name="SAS FM Read-only data cell (data entry table) 4 9 4 2" xfId="20043"/>
    <cellStyle name="SAS FM Read-only data cell (data entry table) 4 9 5" xfId="20044"/>
    <cellStyle name="SAS FM Read-only data cell (data entry table) 5" xfId="20045"/>
    <cellStyle name="SAS FM Read-only data cell (data entry table) 5 2" xfId="20046"/>
    <cellStyle name="SAS FM Read-only data cell (data entry table) 5 2 2" xfId="20047"/>
    <cellStyle name="SAS FM Read-only data cell (data entry table) 5 3" xfId="20048"/>
    <cellStyle name="SAS FM Read-only data cell (data entry table) 5 3 2" xfId="20049"/>
    <cellStyle name="SAS FM Read-only data cell (data entry table) 5 4" xfId="20050"/>
    <cellStyle name="SAS FM Read-only data cell (data entry table) 5 4 2" xfId="20051"/>
    <cellStyle name="SAS FM Read-only data cell (data entry table) 5 5" xfId="20052"/>
    <cellStyle name="SAS FM Read-only data cell (data entry table) 6" xfId="20053"/>
    <cellStyle name="SAS FM Read-only data cell (data entry table) 6 2" xfId="20054"/>
    <cellStyle name="SAS FM Read-only data cell (data entry table) 6 2 2" xfId="20055"/>
    <cellStyle name="SAS FM Read-only data cell (data entry table) 6 3" xfId="20056"/>
    <cellStyle name="SAS FM Read-only data cell (data entry table) 6 3 2" xfId="20057"/>
    <cellStyle name="SAS FM Read-only data cell (data entry table) 6 4" xfId="20058"/>
    <cellStyle name="SAS FM Read-only data cell (data entry table) 6 4 2" xfId="20059"/>
    <cellStyle name="SAS FM Read-only data cell (data entry table) 6 5" xfId="20060"/>
    <cellStyle name="SAS FM Read-only data cell (data entry table) 7" xfId="20061"/>
    <cellStyle name="SAS FM Read-only data cell (data entry table) 7 2" xfId="20062"/>
    <cellStyle name="SAS FM Read-only data cell (data entry table) 8" xfId="20063"/>
    <cellStyle name="SAS FM Read-only data cell (data entry table) 8 2" xfId="20064"/>
    <cellStyle name="SAS FM Read-only data cell (data entry table) 9" xfId="20065"/>
    <cellStyle name="SAS FM Read-only data cell (data entry table) 9 2" xfId="20066"/>
    <cellStyle name="SAS FM Read-only data cell (data entry table)_Accounts" xfId="20067"/>
    <cellStyle name="SAS FM Read-only data cell (read-only table)" xfId="20068"/>
    <cellStyle name="SAS FM Read-only data cell (read-only table) 10" xfId="20069"/>
    <cellStyle name="SAS FM Read-only data cell (read-only table) 10 2" xfId="40152"/>
    <cellStyle name="SAS FM Read-only data cell (read-only table) 11" xfId="20070"/>
    <cellStyle name="SAS FM Read-only data cell (read-only table) 11 2" xfId="40153"/>
    <cellStyle name="SAS FM Read-only data cell (read-only table) 12" xfId="20071"/>
    <cellStyle name="SAS FM Read-only data cell (read-only table) 12 2" xfId="40154"/>
    <cellStyle name="SAS FM Read-only data cell (read-only table) 13" xfId="20072"/>
    <cellStyle name="SAS FM Read-only data cell (read-only table) 13 2" xfId="40155"/>
    <cellStyle name="SAS FM Read-only data cell (read-only table) 14" xfId="20073"/>
    <cellStyle name="SAS FM Read-only data cell (read-only table) 14 2" xfId="40156"/>
    <cellStyle name="SAS FM Read-only data cell (read-only table) 15" xfId="20074"/>
    <cellStyle name="SAS FM Read-only data cell (read-only table) 15 2" xfId="40157"/>
    <cellStyle name="SAS FM Read-only data cell (read-only table) 16" xfId="40158"/>
    <cellStyle name="SAS FM Read-only data cell (read-only table) 17" xfId="52175"/>
    <cellStyle name="SAS FM Read-only data cell (read-only table) 18" xfId="52176"/>
    <cellStyle name="SAS FM Read-only data cell (read-only table) 2" xfId="20075"/>
    <cellStyle name="SAS FM Read-only data cell (read-only table) 2 2" xfId="20076"/>
    <cellStyle name="SAS FM Read-only data cell (read-only table) 2 2 2" xfId="20077"/>
    <cellStyle name="SAS FM Read-only data cell (read-only table) 2 3" xfId="20078"/>
    <cellStyle name="SAS FM Read-only data cell (read-only table) 2 3 2" xfId="20079"/>
    <cellStyle name="SAS FM Read-only data cell (read-only table) 2 4" xfId="20080"/>
    <cellStyle name="SAS FM Read-only data cell (read-only table) 2 4 2" xfId="20081"/>
    <cellStyle name="SAS FM Read-only data cell (read-only table) 2 5" xfId="20082"/>
    <cellStyle name="SAS FM Read-only data cell (read-only table) 3" xfId="20083"/>
    <cellStyle name="SAS FM Read-only data cell (read-only table) 3 2" xfId="20084"/>
    <cellStyle name="SAS FM Read-only data cell (read-only table) 3 2 2" xfId="20085"/>
    <cellStyle name="SAS FM Read-only data cell (read-only table) 3 3" xfId="20086"/>
    <cellStyle name="SAS FM Read-only data cell (read-only table) 3 3 2" xfId="20087"/>
    <cellStyle name="SAS FM Read-only data cell (read-only table) 3 4" xfId="20088"/>
    <cellStyle name="SAS FM Read-only data cell (read-only table) 3 4 2" xfId="20089"/>
    <cellStyle name="SAS FM Read-only data cell (read-only table) 3 5" xfId="20090"/>
    <cellStyle name="SAS FM Read-only data cell (read-only table) 4" xfId="20091"/>
    <cellStyle name="SAS FM Read-only data cell (read-only table) 4 10" xfId="20092"/>
    <cellStyle name="SAS FM Read-only data cell (read-only table) 4 10 2" xfId="20093"/>
    <cellStyle name="SAS FM Read-only data cell (read-only table) 4 10 2 2" xfId="20094"/>
    <cellStyle name="SAS FM Read-only data cell (read-only table) 4 10 3" xfId="20095"/>
    <cellStyle name="SAS FM Read-only data cell (read-only table) 4 10 3 2" xfId="20096"/>
    <cellStyle name="SAS FM Read-only data cell (read-only table) 4 10 4" xfId="20097"/>
    <cellStyle name="SAS FM Read-only data cell (read-only table) 4 10 4 2" xfId="20098"/>
    <cellStyle name="SAS FM Read-only data cell (read-only table) 4 10 5" xfId="20099"/>
    <cellStyle name="SAS FM Read-only data cell (read-only table) 4 11" xfId="20100"/>
    <cellStyle name="SAS FM Read-only data cell (read-only table) 4 11 2" xfId="20101"/>
    <cellStyle name="SAS FM Read-only data cell (read-only table) 4 12" xfId="20102"/>
    <cellStyle name="SAS FM Read-only data cell (read-only table) 4 12 2" xfId="20103"/>
    <cellStyle name="SAS FM Read-only data cell (read-only table) 4 13" xfId="20104"/>
    <cellStyle name="SAS FM Read-only data cell (read-only table) 4 13 2" xfId="20105"/>
    <cellStyle name="SAS FM Read-only data cell (read-only table) 4 14" xfId="20106"/>
    <cellStyle name="SAS FM Read-only data cell (read-only table) 4 2" xfId="20107"/>
    <cellStyle name="SAS FM Read-only data cell (read-only table) 4 2 10" xfId="20108"/>
    <cellStyle name="SAS FM Read-only data cell (read-only table) 4 2 10 2" xfId="20109"/>
    <cellStyle name="SAS FM Read-only data cell (read-only table) 4 2 10 2 2" xfId="20110"/>
    <cellStyle name="SAS FM Read-only data cell (read-only table) 4 2 10 3" xfId="20111"/>
    <cellStyle name="SAS FM Read-only data cell (read-only table) 4 2 10 3 2" xfId="20112"/>
    <cellStyle name="SAS FM Read-only data cell (read-only table) 4 2 10 4" xfId="20113"/>
    <cellStyle name="SAS FM Read-only data cell (read-only table) 4 2 10 4 2" xfId="20114"/>
    <cellStyle name="SAS FM Read-only data cell (read-only table) 4 2 10 5" xfId="20115"/>
    <cellStyle name="SAS FM Read-only data cell (read-only table) 4 2 11" xfId="20116"/>
    <cellStyle name="SAS FM Read-only data cell (read-only table) 4 2 11 2" xfId="20117"/>
    <cellStyle name="SAS FM Read-only data cell (read-only table) 4 2 12" xfId="20118"/>
    <cellStyle name="SAS FM Read-only data cell (read-only table) 4 2 12 2" xfId="20119"/>
    <cellStyle name="SAS FM Read-only data cell (read-only table) 4 2 13" xfId="20120"/>
    <cellStyle name="SAS FM Read-only data cell (read-only table) 4 2 13 2" xfId="20121"/>
    <cellStyle name="SAS FM Read-only data cell (read-only table) 4 2 14" xfId="20122"/>
    <cellStyle name="SAS FM Read-only data cell (read-only table) 4 2 2" xfId="20123"/>
    <cellStyle name="SAS FM Read-only data cell (read-only table) 4 2 2 2" xfId="20124"/>
    <cellStyle name="SAS FM Read-only data cell (read-only table) 4 2 2 2 2" xfId="20125"/>
    <cellStyle name="SAS FM Read-only data cell (read-only table) 4 2 2 3" xfId="20126"/>
    <cellStyle name="SAS FM Read-only data cell (read-only table) 4 2 2 3 2" xfId="20127"/>
    <cellStyle name="SAS FM Read-only data cell (read-only table) 4 2 2 4" xfId="20128"/>
    <cellStyle name="SAS FM Read-only data cell (read-only table) 4 2 2 4 2" xfId="20129"/>
    <cellStyle name="SAS FM Read-only data cell (read-only table) 4 2 2 5" xfId="20130"/>
    <cellStyle name="SAS FM Read-only data cell (read-only table) 4 2 3" xfId="20131"/>
    <cellStyle name="SAS FM Read-only data cell (read-only table) 4 2 3 2" xfId="20132"/>
    <cellStyle name="SAS FM Read-only data cell (read-only table) 4 2 3 2 2" xfId="20133"/>
    <cellStyle name="SAS FM Read-only data cell (read-only table) 4 2 3 3" xfId="20134"/>
    <cellStyle name="SAS FM Read-only data cell (read-only table) 4 2 3 3 2" xfId="20135"/>
    <cellStyle name="SAS FM Read-only data cell (read-only table) 4 2 3 4" xfId="20136"/>
    <cellStyle name="SAS FM Read-only data cell (read-only table) 4 2 3 4 2" xfId="20137"/>
    <cellStyle name="SAS FM Read-only data cell (read-only table) 4 2 3 5" xfId="20138"/>
    <cellStyle name="SAS FM Read-only data cell (read-only table) 4 2 4" xfId="20139"/>
    <cellStyle name="SAS FM Read-only data cell (read-only table) 4 2 4 2" xfId="20140"/>
    <cellStyle name="SAS FM Read-only data cell (read-only table) 4 2 4 2 2" xfId="20141"/>
    <cellStyle name="SAS FM Read-only data cell (read-only table) 4 2 4 3" xfId="20142"/>
    <cellStyle name="SAS FM Read-only data cell (read-only table) 4 2 4 3 2" xfId="20143"/>
    <cellStyle name="SAS FM Read-only data cell (read-only table) 4 2 4 4" xfId="20144"/>
    <cellStyle name="SAS FM Read-only data cell (read-only table) 4 2 4 4 2" xfId="20145"/>
    <cellStyle name="SAS FM Read-only data cell (read-only table) 4 2 4 5" xfId="20146"/>
    <cellStyle name="SAS FM Read-only data cell (read-only table) 4 2 5" xfId="20147"/>
    <cellStyle name="SAS FM Read-only data cell (read-only table) 4 2 5 2" xfId="20148"/>
    <cellStyle name="SAS FM Read-only data cell (read-only table) 4 2 5 2 2" xfId="20149"/>
    <cellStyle name="SAS FM Read-only data cell (read-only table) 4 2 5 3" xfId="20150"/>
    <cellStyle name="SAS FM Read-only data cell (read-only table) 4 2 5 3 2" xfId="20151"/>
    <cellStyle name="SAS FM Read-only data cell (read-only table) 4 2 5 4" xfId="20152"/>
    <cellStyle name="SAS FM Read-only data cell (read-only table) 4 2 5 4 2" xfId="20153"/>
    <cellStyle name="SAS FM Read-only data cell (read-only table) 4 2 5 5" xfId="20154"/>
    <cellStyle name="SAS FM Read-only data cell (read-only table) 4 2 6" xfId="20155"/>
    <cellStyle name="SAS FM Read-only data cell (read-only table) 4 2 6 2" xfId="20156"/>
    <cellStyle name="SAS FM Read-only data cell (read-only table) 4 2 6 2 2" xfId="20157"/>
    <cellStyle name="SAS FM Read-only data cell (read-only table) 4 2 6 3" xfId="20158"/>
    <cellStyle name="SAS FM Read-only data cell (read-only table) 4 2 6 3 2" xfId="20159"/>
    <cellStyle name="SAS FM Read-only data cell (read-only table) 4 2 6 4" xfId="20160"/>
    <cellStyle name="SAS FM Read-only data cell (read-only table) 4 2 6 4 2" xfId="20161"/>
    <cellStyle name="SAS FM Read-only data cell (read-only table) 4 2 6 5" xfId="20162"/>
    <cellStyle name="SAS FM Read-only data cell (read-only table) 4 2 7" xfId="20163"/>
    <cellStyle name="SAS FM Read-only data cell (read-only table) 4 2 7 2" xfId="20164"/>
    <cellStyle name="SAS FM Read-only data cell (read-only table) 4 2 7 2 2" xfId="20165"/>
    <cellStyle name="SAS FM Read-only data cell (read-only table) 4 2 7 3" xfId="20166"/>
    <cellStyle name="SAS FM Read-only data cell (read-only table) 4 2 7 3 2" xfId="20167"/>
    <cellStyle name="SAS FM Read-only data cell (read-only table) 4 2 7 4" xfId="20168"/>
    <cellStyle name="SAS FM Read-only data cell (read-only table) 4 2 7 4 2" xfId="20169"/>
    <cellStyle name="SAS FM Read-only data cell (read-only table) 4 2 7 5" xfId="20170"/>
    <cellStyle name="SAS FM Read-only data cell (read-only table) 4 2 8" xfId="20171"/>
    <cellStyle name="SAS FM Read-only data cell (read-only table) 4 2 8 2" xfId="20172"/>
    <cellStyle name="SAS FM Read-only data cell (read-only table) 4 2 8 2 2" xfId="20173"/>
    <cellStyle name="SAS FM Read-only data cell (read-only table) 4 2 8 3" xfId="20174"/>
    <cellStyle name="SAS FM Read-only data cell (read-only table) 4 2 8 3 2" xfId="20175"/>
    <cellStyle name="SAS FM Read-only data cell (read-only table) 4 2 8 4" xfId="20176"/>
    <cellStyle name="SAS FM Read-only data cell (read-only table) 4 2 8 4 2" xfId="20177"/>
    <cellStyle name="SAS FM Read-only data cell (read-only table) 4 2 8 5" xfId="20178"/>
    <cellStyle name="SAS FM Read-only data cell (read-only table) 4 2 9" xfId="20179"/>
    <cellStyle name="SAS FM Read-only data cell (read-only table) 4 2 9 2" xfId="20180"/>
    <cellStyle name="SAS FM Read-only data cell (read-only table) 4 2 9 2 2" xfId="20181"/>
    <cellStyle name="SAS FM Read-only data cell (read-only table) 4 2 9 3" xfId="20182"/>
    <cellStyle name="SAS FM Read-only data cell (read-only table) 4 2 9 3 2" xfId="20183"/>
    <cellStyle name="SAS FM Read-only data cell (read-only table) 4 2 9 4" xfId="20184"/>
    <cellStyle name="SAS FM Read-only data cell (read-only table) 4 2 9 4 2" xfId="20185"/>
    <cellStyle name="SAS FM Read-only data cell (read-only table) 4 2 9 5" xfId="20186"/>
    <cellStyle name="SAS FM Read-only data cell (read-only table) 4 3" xfId="20187"/>
    <cellStyle name="SAS FM Read-only data cell (read-only table) 4 3 2" xfId="20188"/>
    <cellStyle name="SAS FM Read-only data cell (read-only table) 4 3 2 2" xfId="20189"/>
    <cellStyle name="SAS FM Read-only data cell (read-only table) 4 3 3" xfId="20190"/>
    <cellStyle name="SAS FM Read-only data cell (read-only table) 4 3 3 2" xfId="20191"/>
    <cellStyle name="SAS FM Read-only data cell (read-only table) 4 3 4" xfId="20192"/>
    <cellStyle name="SAS FM Read-only data cell (read-only table) 4 3 4 2" xfId="20193"/>
    <cellStyle name="SAS FM Read-only data cell (read-only table) 4 3 5" xfId="20194"/>
    <cellStyle name="SAS FM Read-only data cell (read-only table) 4 4" xfId="20195"/>
    <cellStyle name="SAS FM Read-only data cell (read-only table) 4 4 2" xfId="20196"/>
    <cellStyle name="SAS FM Read-only data cell (read-only table) 4 4 2 2" xfId="20197"/>
    <cellStyle name="SAS FM Read-only data cell (read-only table) 4 4 3" xfId="20198"/>
    <cellStyle name="SAS FM Read-only data cell (read-only table) 4 4 3 2" xfId="20199"/>
    <cellStyle name="SAS FM Read-only data cell (read-only table) 4 4 4" xfId="20200"/>
    <cellStyle name="SAS FM Read-only data cell (read-only table) 4 4 4 2" xfId="20201"/>
    <cellStyle name="SAS FM Read-only data cell (read-only table) 4 4 5" xfId="20202"/>
    <cellStyle name="SAS FM Read-only data cell (read-only table) 4 5" xfId="20203"/>
    <cellStyle name="SAS FM Read-only data cell (read-only table) 4 5 2" xfId="20204"/>
    <cellStyle name="SAS FM Read-only data cell (read-only table) 4 5 2 2" xfId="20205"/>
    <cellStyle name="SAS FM Read-only data cell (read-only table) 4 5 3" xfId="20206"/>
    <cellStyle name="SAS FM Read-only data cell (read-only table) 4 5 3 2" xfId="20207"/>
    <cellStyle name="SAS FM Read-only data cell (read-only table) 4 5 4" xfId="20208"/>
    <cellStyle name="SAS FM Read-only data cell (read-only table) 4 5 4 2" xfId="20209"/>
    <cellStyle name="SAS FM Read-only data cell (read-only table) 4 5 5" xfId="20210"/>
    <cellStyle name="SAS FM Read-only data cell (read-only table) 4 6" xfId="20211"/>
    <cellStyle name="SAS FM Read-only data cell (read-only table) 4 6 2" xfId="20212"/>
    <cellStyle name="SAS FM Read-only data cell (read-only table) 4 6 2 2" xfId="20213"/>
    <cellStyle name="SAS FM Read-only data cell (read-only table) 4 6 3" xfId="20214"/>
    <cellStyle name="SAS FM Read-only data cell (read-only table) 4 6 3 2" xfId="20215"/>
    <cellStyle name="SAS FM Read-only data cell (read-only table) 4 6 4" xfId="20216"/>
    <cellStyle name="SAS FM Read-only data cell (read-only table) 4 6 4 2" xfId="20217"/>
    <cellStyle name="SAS FM Read-only data cell (read-only table) 4 6 5" xfId="20218"/>
    <cellStyle name="SAS FM Read-only data cell (read-only table) 4 7" xfId="20219"/>
    <cellStyle name="SAS FM Read-only data cell (read-only table) 4 7 2" xfId="20220"/>
    <cellStyle name="SAS FM Read-only data cell (read-only table) 4 7 2 2" xfId="20221"/>
    <cellStyle name="SAS FM Read-only data cell (read-only table) 4 7 3" xfId="20222"/>
    <cellStyle name="SAS FM Read-only data cell (read-only table) 4 7 3 2" xfId="20223"/>
    <cellStyle name="SAS FM Read-only data cell (read-only table) 4 7 4" xfId="20224"/>
    <cellStyle name="SAS FM Read-only data cell (read-only table) 4 7 4 2" xfId="20225"/>
    <cellStyle name="SAS FM Read-only data cell (read-only table) 4 7 5" xfId="20226"/>
    <cellStyle name="SAS FM Read-only data cell (read-only table) 4 8" xfId="20227"/>
    <cellStyle name="SAS FM Read-only data cell (read-only table) 4 8 2" xfId="20228"/>
    <cellStyle name="SAS FM Read-only data cell (read-only table) 4 8 2 2" xfId="20229"/>
    <cellStyle name="SAS FM Read-only data cell (read-only table) 4 8 3" xfId="20230"/>
    <cellStyle name="SAS FM Read-only data cell (read-only table) 4 8 3 2" xfId="20231"/>
    <cellStyle name="SAS FM Read-only data cell (read-only table) 4 8 4" xfId="20232"/>
    <cellStyle name="SAS FM Read-only data cell (read-only table) 4 8 4 2" xfId="20233"/>
    <cellStyle name="SAS FM Read-only data cell (read-only table) 4 8 5" xfId="20234"/>
    <cellStyle name="SAS FM Read-only data cell (read-only table) 4 9" xfId="20235"/>
    <cellStyle name="SAS FM Read-only data cell (read-only table) 4 9 2" xfId="20236"/>
    <cellStyle name="SAS FM Read-only data cell (read-only table) 4 9 2 2" xfId="20237"/>
    <cellStyle name="SAS FM Read-only data cell (read-only table) 4 9 3" xfId="20238"/>
    <cellStyle name="SAS FM Read-only data cell (read-only table) 4 9 3 2" xfId="20239"/>
    <cellStyle name="SAS FM Read-only data cell (read-only table) 4 9 4" xfId="20240"/>
    <cellStyle name="SAS FM Read-only data cell (read-only table) 4 9 4 2" xfId="20241"/>
    <cellStyle name="SAS FM Read-only data cell (read-only table) 4 9 5" xfId="20242"/>
    <cellStyle name="SAS FM Read-only data cell (read-only table) 5" xfId="20243"/>
    <cellStyle name="SAS FM Read-only data cell (read-only table) 5 2" xfId="20244"/>
    <cellStyle name="SAS FM Read-only data cell (read-only table) 5 2 2" xfId="20245"/>
    <cellStyle name="SAS FM Read-only data cell (read-only table) 5 3" xfId="20246"/>
    <cellStyle name="SAS FM Read-only data cell (read-only table) 5 3 2" xfId="20247"/>
    <cellStyle name="SAS FM Read-only data cell (read-only table) 5 4" xfId="20248"/>
    <cellStyle name="SAS FM Read-only data cell (read-only table) 5 4 2" xfId="20249"/>
    <cellStyle name="SAS FM Read-only data cell (read-only table) 5 5" xfId="20250"/>
    <cellStyle name="SAS FM Read-only data cell (read-only table) 6" xfId="20251"/>
    <cellStyle name="SAS FM Read-only data cell (read-only table) 6 2" xfId="20252"/>
    <cellStyle name="SAS FM Read-only data cell (read-only table) 6 2 2" xfId="20253"/>
    <cellStyle name="SAS FM Read-only data cell (read-only table) 6 3" xfId="20254"/>
    <cellStyle name="SAS FM Read-only data cell (read-only table) 6 3 2" xfId="20255"/>
    <cellStyle name="SAS FM Read-only data cell (read-only table) 6 4" xfId="20256"/>
    <cellStyle name="SAS FM Read-only data cell (read-only table) 6 4 2" xfId="20257"/>
    <cellStyle name="SAS FM Read-only data cell (read-only table) 6 5" xfId="20258"/>
    <cellStyle name="SAS FM Read-only data cell (read-only table) 7" xfId="20259"/>
    <cellStyle name="SAS FM Read-only data cell (read-only table) 7 2" xfId="20260"/>
    <cellStyle name="SAS FM Read-only data cell (read-only table) 7 2 2" xfId="40159"/>
    <cellStyle name="SAS FM Read-only data cell (read-only table) 7 3" xfId="20261"/>
    <cellStyle name="SAS FM Read-only data cell (read-only table) 7 3 2" xfId="40160"/>
    <cellStyle name="SAS FM Read-only data cell (read-only table) 7 4" xfId="20262"/>
    <cellStyle name="SAS FM Read-only data cell (read-only table) 7 4 2" xfId="40161"/>
    <cellStyle name="SAS FM Read-only data cell (read-only table) 7 5" xfId="20263"/>
    <cellStyle name="SAS FM Read-only data cell (read-only table) 7 5 2" xfId="40162"/>
    <cellStyle name="SAS FM Read-only data cell (read-only table) 7 6" xfId="40163"/>
    <cellStyle name="SAS FM Read-only data cell (read-only table) 8" xfId="20264"/>
    <cellStyle name="SAS FM Read-only data cell (read-only table) 8 2" xfId="20265"/>
    <cellStyle name="SAS FM Read-only data cell (read-only table) 8 2 2" xfId="40164"/>
    <cellStyle name="SAS FM Read-only data cell (read-only table) 8 3" xfId="20266"/>
    <cellStyle name="SAS FM Read-only data cell (read-only table) 8 3 2" xfId="40165"/>
    <cellStyle name="SAS FM Read-only data cell (read-only table) 8 4" xfId="20267"/>
    <cellStyle name="SAS FM Read-only data cell (read-only table) 8 4 2" xfId="40166"/>
    <cellStyle name="SAS FM Read-only data cell (read-only table) 8 5" xfId="20268"/>
    <cellStyle name="SAS FM Read-only data cell (read-only table) 8 5 2" xfId="40167"/>
    <cellStyle name="SAS FM Read-only data cell (read-only table) 8 6" xfId="40168"/>
    <cellStyle name="SAS FM Read-only data cell (read-only table) 9" xfId="20269"/>
    <cellStyle name="SAS FM Read-only data cell (read-only table) 9 2" xfId="20270"/>
    <cellStyle name="SAS FM Read-only data cell (read-only table) 9 2 2" xfId="40169"/>
    <cellStyle name="SAS FM Read-only data cell (read-only table) 9 3" xfId="20271"/>
    <cellStyle name="SAS FM Read-only data cell (read-only table) 9 3 2" xfId="40170"/>
    <cellStyle name="SAS FM Read-only data cell (read-only table) 9 4" xfId="20272"/>
    <cellStyle name="SAS FM Read-only data cell (read-only table) 9 4 2" xfId="40171"/>
    <cellStyle name="SAS FM Read-only data cell (read-only table) 9 5" xfId="20273"/>
    <cellStyle name="SAS FM Read-only data cell (read-only table) 9 5 2" xfId="40172"/>
    <cellStyle name="SAS FM Read-only data cell (read-only table) 9 6" xfId="40173"/>
    <cellStyle name="SAS FM Read-only data cell (read-only table)_Accounts" xfId="20274"/>
    <cellStyle name="SAS FM Row drillable header" xfId="20275"/>
    <cellStyle name="SAS FM Row drillable header 10" xfId="23352"/>
    <cellStyle name="SAS FM Row drillable header 10 2" xfId="23353"/>
    <cellStyle name="SAS FM Row drillable header 10 2 2" xfId="23354"/>
    <cellStyle name="SAS FM Row drillable header 10 2 2 2" xfId="23355"/>
    <cellStyle name="SAS FM Row drillable header 10 2 2 2 2" xfId="40174"/>
    <cellStyle name="SAS FM Row drillable header 10 2 2 3" xfId="40175"/>
    <cellStyle name="SAS FM Row drillable header 10 2 3" xfId="23356"/>
    <cellStyle name="SAS FM Row drillable header 10 2 3 2" xfId="40176"/>
    <cellStyle name="SAS FM Row drillable header 10 2 4" xfId="40177"/>
    <cellStyle name="SAS FM Row drillable header 10 3" xfId="23357"/>
    <cellStyle name="SAS FM Row drillable header 10 3 2" xfId="23358"/>
    <cellStyle name="SAS FM Row drillable header 10 3 2 2" xfId="40178"/>
    <cellStyle name="SAS FM Row drillable header 10 3 3" xfId="40179"/>
    <cellStyle name="SAS FM Row drillable header 10 4" xfId="23359"/>
    <cellStyle name="SAS FM Row drillable header 10 4 2" xfId="23360"/>
    <cellStyle name="SAS FM Row drillable header 10 4 2 2" xfId="40180"/>
    <cellStyle name="SAS FM Row drillable header 10 4 3" xfId="40181"/>
    <cellStyle name="SAS FM Row drillable header 10 5" xfId="23361"/>
    <cellStyle name="SAS FM Row drillable header 10 5 2" xfId="40182"/>
    <cellStyle name="SAS FM Row drillable header 10 6" xfId="40183"/>
    <cellStyle name="SAS FM Row drillable header 11" xfId="23362"/>
    <cellStyle name="SAS FM Row drillable header 11 2" xfId="23363"/>
    <cellStyle name="SAS FM Row drillable header 11 2 2" xfId="23364"/>
    <cellStyle name="SAS FM Row drillable header 11 2 2 2" xfId="40184"/>
    <cellStyle name="SAS FM Row drillable header 11 2 3" xfId="40185"/>
    <cellStyle name="SAS FM Row drillable header 11 3" xfId="23365"/>
    <cellStyle name="SAS FM Row drillable header 11 3 2" xfId="40186"/>
    <cellStyle name="SAS FM Row drillable header 11 4" xfId="23366"/>
    <cellStyle name="SAS FM Row drillable header 11 4 2" xfId="40187"/>
    <cellStyle name="SAS FM Row drillable header 11 5" xfId="40188"/>
    <cellStyle name="SAS FM Row drillable header 2" xfId="20276"/>
    <cellStyle name="SAS FM Row drillable header 2 10" xfId="20277"/>
    <cellStyle name="SAS FM Row drillable header 2 10 2" xfId="40189"/>
    <cellStyle name="SAS FM Row drillable header 2 11" xfId="40190"/>
    <cellStyle name="SAS FM Row drillable header 2 12" xfId="52177"/>
    <cellStyle name="SAS FM Row drillable header 2 13" xfId="52178"/>
    <cellStyle name="SAS FM Row drillable header 2 14" xfId="52179"/>
    <cellStyle name="SAS FM Row drillable header 2 15" xfId="52180"/>
    <cellStyle name="SAS FM Row drillable header 2 16" xfId="52181"/>
    <cellStyle name="SAS FM Row drillable header 2 17" xfId="52182"/>
    <cellStyle name="SAS FM Row drillable header 2 2" xfId="20278"/>
    <cellStyle name="SAS FM Row drillable header 2 2 2" xfId="20279"/>
    <cellStyle name="SAS FM Row drillable header 2 2 2 2" xfId="23367"/>
    <cellStyle name="SAS FM Row drillable header 2 2 2 2 2" xfId="40191"/>
    <cellStyle name="SAS FM Row drillable header 2 2 2 3" xfId="40192"/>
    <cellStyle name="SAS FM Row drillable header 2 2 3" xfId="20280"/>
    <cellStyle name="SAS FM Row drillable header 2 2 3 2" xfId="40193"/>
    <cellStyle name="SAS FM Row drillable header 2 2 4" xfId="20281"/>
    <cellStyle name="SAS FM Row drillable header 2 2 4 2" xfId="40194"/>
    <cellStyle name="SAS FM Row drillable header 2 2 5" xfId="20282"/>
    <cellStyle name="SAS FM Row drillable header 2 2 5 2" xfId="40195"/>
    <cellStyle name="SAS FM Row drillable header 2 2 6" xfId="40196"/>
    <cellStyle name="SAS FM Row drillable header 2 3" xfId="20283"/>
    <cellStyle name="SAS FM Row drillable header 2 3 2" xfId="20284"/>
    <cellStyle name="SAS FM Row drillable header 2 3 2 2" xfId="23368"/>
    <cellStyle name="SAS FM Row drillable header 2 3 2 2 2" xfId="40197"/>
    <cellStyle name="SAS FM Row drillable header 2 3 2 3" xfId="40198"/>
    <cellStyle name="SAS FM Row drillable header 2 3 3" xfId="20285"/>
    <cellStyle name="SAS FM Row drillable header 2 3 3 2" xfId="40199"/>
    <cellStyle name="SAS FM Row drillable header 2 3 4" xfId="20286"/>
    <cellStyle name="SAS FM Row drillable header 2 3 4 2" xfId="40200"/>
    <cellStyle name="SAS FM Row drillable header 2 3 5" xfId="20287"/>
    <cellStyle name="SAS FM Row drillable header 2 3 5 2" xfId="40201"/>
    <cellStyle name="SAS FM Row drillable header 2 3 6" xfId="40202"/>
    <cellStyle name="SAS FM Row drillable header 2 4" xfId="20288"/>
    <cellStyle name="SAS FM Row drillable header 2 4 2" xfId="20289"/>
    <cellStyle name="SAS FM Row drillable header 2 4 2 2" xfId="40203"/>
    <cellStyle name="SAS FM Row drillable header 2 4 3" xfId="20290"/>
    <cellStyle name="SAS FM Row drillable header 2 4 3 2" xfId="40204"/>
    <cellStyle name="SAS FM Row drillable header 2 4 4" xfId="20291"/>
    <cellStyle name="SAS FM Row drillable header 2 4 4 2" xfId="40205"/>
    <cellStyle name="SAS FM Row drillable header 2 4 5" xfId="20292"/>
    <cellStyle name="SAS FM Row drillable header 2 4 5 2" xfId="40206"/>
    <cellStyle name="SAS FM Row drillable header 2 4 6" xfId="40207"/>
    <cellStyle name="SAS FM Row drillable header 2 5" xfId="20293"/>
    <cellStyle name="SAS FM Row drillable header 2 5 2" xfId="40208"/>
    <cellStyle name="SAS FM Row drillable header 2 6" xfId="20294"/>
    <cellStyle name="SAS FM Row drillable header 2 6 2" xfId="40209"/>
    <cellStyle name="SAS FM Row drillable header 2 7" xfId="20295"/>
    <cellStyle name="SAS FM Row drillable header 2 7 2" xfId="40210"/>
    <cellStyle name="SAS FM Row drillable header 2 8" xfId="20296"/>
    <cellStyle name="SAS FM Row drillable header 2 8 2" xfId="40211"/>
    <cellStyle name="SAS FM Row drillable header 2 9" xfId="20297"/>
    <cellStyle name="SAS FM Row drillable header 2 9 2" xfId="40212"/>
    <cellStyle name="SAS FM Row drillable header 3" xfId="23369"/>
    <cellStyle name="SAS FM Row drillable header 3 2" xfId="23370"/>
    <cellStyle name="SAS FM Row drillable header 3 2 2" xfId="23371"/>
    <cellStyle name="SAS FM Row drillable header 3 2 2 2" xfId="23372"/>
    <cellStyle name="SAS FM Row drillable header 3 2 2 2 2" xfId="40213"/>
    <cellStyle name="SAS FM Row drillable header 3 2 2 3" xfId="40214"/>
    <cellStyle name="SAS FM Row drillable header 3 2 3" xfId="23373"/>
    <cellStyle name="SAS FM Row drillable header 3 2 3 2" xfId="40215"/>
    <cellStyle name="SAS FM Row drillable header 3 2 4" xfId="23374"/>
    <cellStyle name="SAS FM Row drillable header 3 2 4 2" xfId="40216"/>
    <cellStyle name="SAS FM Row drillable header 3 2 5" xfId="40217"/>
    <cellStyle name="SAS FM Row drillable header 3 3" xfId="23375"/>
    <cellStyle name="SAS FM Row drillable header 3 3 2" xfId="23376"/>
    <cellStyle name="SAS FM Row drillable header 3 3 2 2" xfId="23377"/>
    <cellStyle name="SAS FM Row drillable header 3 3 2 2 2" xfId="40218"/>
    <cellStyle name="SAS FM Row drillable header 3 3 2 3" xfId="40219"/>
    <cellStyle name="SAS FM Row drillable header 3 3 3" xfId="23378"/>
    <cellStyle name="SAS FM Row drillable header 3 3 3 2" xfId="40220"/>
    <cellStyle name="SAS FM Row drillable header 3 3 4" xfId="40221"/>
    <cellStyle name="SAS FM Row drillable header 3 4" xfId="23379"/>
    <cellStyle name="SAS FM Row drillable header 3 4 2" xfId="23380"/>
    <cellStyle name="SAS FM Row drillable header 3 4 2 2" xfId="40222"/>
    <cellStyle name="SAS FM Row drillable header 3 4 3" xfId="40223"/>
    <cellStyle name="SAS FM Row drillable header 3 5" xfId="23381"/>
    <cellStyle name="SAS FM Row drillable header 3 5 2" xfId="40224"/>
    <cellStyle name="SAS FM Row drillable header 3 6" xfId="40225"/>
    <cellStyle name="SAS FM Row drillable header 4" xfId="23382"/>
    <cellStyle name="SAS FM Row drillable header 4 2" xfId="23383"/>
    <cellStyle name="SAS FM Row drillable header 4 2 2" xfId="23384"/>
    <cellStyle name="SAS FM Row drillable header 4 2 2 2" xfId="23385"/>
    <cellStyle name="SAS FM Row drillable header 4 2 2 2 2" xfId="40226"/>
    <cellStyle name="SAS FM Row drillable header 4 2 2 3" xfId="40227"/>
    <cellStyle name="SAS FM Row drillable header 4 2 3" xfId="23386"/>
    <cellStyle name="SAS FM Row drillable header 4 2 3 2" xfId="40228"/>
    <cellStyle name="SAS FM Row drillable header 4 2 4" xfId="23387"/>
    <cellStyle name="SAS FM Row drillable header 4 2 4 2" xfId="40229"/>
    <cellStyle name="SAS FM Row drillable header 4 2 5" xfId="40230"/>
    <cellStyle name="SAS FM Row drillable header 4 3" xfId="23388"/>
    <cellStyle name="SAS FM Row drillable header 4 3 2" xfId="23389"/>
    <cellStyle name="SAS FM Row drillable header 4 3 2 2" xfId="23390"/>
    <cellStyle name="SAS FM Row drillable header 4 3 2 2 2" xfId="40231"/>
    <cellStyle name="SAS FM Row drillable header 4 3 2 3" xfId="40232"/>
    <cellStyle name="SAS FM Row drillable header 4 3 3" xfId="23391"/>
    <cellStyle name="SAS FM Row drillable header 4 3 3 2" xfId="40233"/>
    <cellStyle name="SAS FM Row drillable header 4 3 4" xfId="40234"/>
    <cellStyle name="SAS FM Row drillable header 4 4" xfId="23392"/>
    <cellStyle name="SAS FM Row drillable header 4 4 2" xfId="23393"/>
    <cellStyle name="SAS FM Row drillable header 4 4 2 2" xfId="40235"/>
    <cellStyle name="SAS FM Row drillable header 4 4 3" xfId="40236"/>
    <cellStyle name="SAS FM Row drillable header 4 5" xfId="23394"/>
    <cellStyle name="SAS FM Row drillable header 4 5 2" xfId="40237"/>
    <cellStyle name="SAS FM Row drillable header 4 6" xfId="40238"/>
    <cellStyle name="SAS FM Row drillable header 5" xfId="23395"/>
    <cellStyle name="SAS FM Row drillable header 5 2" xfId="23396"/>
    <cellStyle name="SAS FM Row drillable header 5 2 2" xfId="23397"/>
    <cellStyle name="SAS FM Row drillable header 5 2 2 2" xfId="23398"/>
    <cellStyle name="SAS FM Row drillable header 5 2 2 2 2" xfId="40239"/>
    <cellStyle name="SAS FM Row drillable header 5 2 2 3" xfId="40240"/>
    <cellStyle name="SAS FM Row drillable header 5 2 3" xfId="23399"/>
    <cellStyle name="SAS FM Row drillable header 5 2 3 2" xfId="40241"/>
    <cellStyle name="SAS FM Row drillable header 5 2 4" xfId="23400"/>
    <cellStyle name="SAS FM Row drillable header 5 2 4 2" xfId="40242"/>
    <cellStyle name="SAS FM Row drillable header 5 2 5" xfId="40243"/>
    <cellStyle name="SAS FM Row drillable header 5 3" xfId="23401"/>
    <cellStyle name="SAS FM Row drillable header 5 3 2" xfId="23402"/>
    <cellStyle name="SAS FM Row drillable header 5 3 2 2" xfId="23403"/>
    <cellStyle name="SAS FM Row drillable header 5 3 2 2 2" xfId="40244"/>
    <cellStyle name="SAS FM Row drillable header 5 3 2 3" xfId="40245"/>
    <cellStyle name="SAS FM Row drillable header 5 3 3" xfId="23404"/>
    <cellStyle name="SAS FM Row drillable header 5 3 3 2" xfId="40246"/>
    <cellStyle name="SAS FM Row drillable header 5 3 4" xfId="40247"/>
    <cellStyle name="SAS FM Row drillable header 5 4" xfId="23405"/>
    <cellStyle name="SAS FM Row drillable header 5 4 2" xfId="23406"/>
    <cellStyle name="SAS FM Row drillable header 5 4 2 2" xfId="40248"/>
    <cellStyle name="SAS FM Row drillable header 5 4 3" xfId="40249"/>
    <cellStyle name="SAS FM Row drillable header 5 5" xfId="23407"/>
    <cellStyle name="SAS FM Row drillable header 5 5 2" xfId="40250"/>
    <cellStyle name="SAS FM Row drillable header 5 6" xfId="40251"/>
    <cellStyle name="SAS FM Row drillable header 6" xfId="23408"/>
    <cellStyle name="SAS FM Row drillable header 6 2" xfId="23409"/>
    <cellStyle name="SAS FM Row drillable header 6 2 2" xfId="23410"/>
    <cellStyle name="SAS FM Row drillable header 6 2 2 2" xfId="23411"/>
    <cellStyle name="SAS FM Row drillable header 6 2 2 2 2" xfId="40252"/>
    <cellStyle name="SAS FM Row drillable header 6 2 2 3" xfId="40253"/>
    <cellStyle name="SAS FM Row drillable header 6 2 3" xfId="23412"/>
    <cellStyle name="SAS FM Row drillable header 6 2 3 2" xfId="40254"/>
    <cellStyle name="SAS FM Row drillable header 6 2 4" xfId="23413"/>
    <cellStyle name="SAS FM Row drillable header 6 2 4 2" xfId="40255"/>
    <cellStyle name="SAS FM Row drillable header 6 2 5" xfId="40256"/>
    <cellStyle name="SAS FM Row drillable header 6 3" xfId="23414"/>
    <cellStyle name="SAS FM Row drillable header 6 3 2" xfId="23415"/>
    <cellStyle name="SAS FM Row drillable header 6 3 2 2" xfId="23416"/>
    <cellStyle name="SAS FM Row drillable header 6 3 2 2 2" xfId="40257"/>
    <cellStyle name="SAS FM Row drillable header 6 3 2 3" xfId="40258"/>
    <cellStyle name="SAS FM Row drillable header 6 3 3" xfId="23417"/>
    <cellStyle name="SAS FM Row drillable header 6 3 3 2" xfId="40259"/>
    <cellStyle name="SAS FM Row drillable header 6 3 4" xfId="40260"/>
    <cellStyle name="SAS FM Row drillable header 6 4" xfId="23418"/>
    <cellStyle name="SAS FM Row drillable header 6 4 2" xfId="23419"/>
    <cellStyle name="SAS FM Row drillable header 6 4 2 2" xfId="40261"/>
    <cellStyle name="SAS FM Row drillable header 6 4 3" xfId="40262"/>
    <cellStyle name="SAS FM Row drillable header 6 5" xfId="23420"/>
    <cellStyle name="SAS FM Row drillable header 6 5 2" xfId="40263"/>
    <cellStyle name="SAS FM Row drillable header 6 6" xfId="40264"/>
    <cellStyle name="SAS FM Row drillable header 7" xfId="23421"/>
    <cellStyle name="SAS FM Row drillable header 7 2" xfId="23422"/>
    <cellStyle name="SAS FM Row drillable header 7 2 2" xfId="23423"/>
    <cellStyle name="SAS FM Row drillable header 7 2 2 2" xfId="23424"/>
    <cellStyle name="SAS FM Row drillable header 7 2 2 2 2" xfId="40265"/>
    <cellStyle name="SAS FM Row drillable header 7 2 2 3" xfId="40266"/>
    <cellStyle name="SAS FM Row drillable header 7 2 3" xfId="23425"/>
    <cellStyle name="SAS FM Row drillable header 7 2 3 2" xfId="40267"/>
    <cellStyle name="SAS FM Row drillable header 7 2 4" xfId="23426"/>
    <cellStyle name="SAS FM Row drillable header 7 2 4 2" xfId="40268"/>
    <cellStyle name="SAS FM Row drillable header 7 2 5" xfId="40269"/>
    <cellStyle name="SAS FM Row drillable header 7 3" xfId="23427"/>
    <cellStyle name="SAS FM Row drillable header 7 3 2" xfId="23428"/>
    <cellStyle name="SAS FM Row drillable header 7 3 2 2" xfId="40270"/>
    <cellStyle name="SAS FM Row drillable header 7 3 3" xfId="40271"/>
    <cellStyle name="SAS FM Row drillable header 7 4" xfId="23429"/>
    <cellStyle name="SAS FM Row drillable header 7 4 2" xfId="40272"/>
    <cellStyle name="SAS FM Row drillable header 7 5" xfId="40273"/>
    <cellStyle name="SAS FM Row drillable header 8" xfId="23430"/>
    <cellStyle name="SAS FM Row drillable header 8 2" xfId="23431"/>
    <cellStyle name="SAS FM Row drillable header 8 2 2" xfId="23432"/>
    <cellStyle name="SAS FM Row drillable header 8 2 2 2" xfId="23433"/>
    <cellStyle name="SAS FM Row drillable header 8 2 2 2 2" xfId="40274"/>
    <cellStyle name="SAS FM Row drillable header 8 2 2 3" xfId="40275"/>
    <cellStyle name="SAS FM Row drillable header 8 2 3" xfId="23434"/>
    <cellStyle name="SAS FM Row drillable header 8 2 3 2" xfId="40276"/>
    <cellStyle name="SAS FM Row drillable header 8 2 4" xfId="23435"/>
    <cellStyle name="SAS FM Row drillable header 8 2 4 2" xfId="40277"/>
    <cellStyle name="SAS FM Row drillable header 8 2 5" xfId="40278"/>
    <cellStyle name="SAS FM Row drillable header 8 3" xfId="23436"/>
    <cellStyle name="SAS FM Row drillable header 8 3 2" xfId="23437"/>
    <cellStyle name="SAS FM Row drillable header 8 3 2 2" xfId="23438"/>
    <cellStyle name="SAS FM Row drillable header 8 3 2 2 2" xfId="40279"/>
    <cellStyle name="SAS FM Row drillable header 8 3 2 3" xfId="40280"/>
    <cellStyle name="SAS FM Row drillable header 8 3 3" xfId="23439"/>
    <cellStyle name="SAS FM Row drillable header 8 3 3 2" xfId="40281"/>
    <cellStyle name="SAS FM Row drillable header 8 3 4" xfId="40282"/>
    <cellStyle name="SAS FM Row drillable header 8 4" xfId="23440"/>
    <cellStyle name="SAS FM Row drillable header 8 4 2" xfId="23441"/>
    <cellStyle name="SAS FM Row drillable header 8 4 2 2" xfId="40283"/>
    <cellStyle name="SAS FM Row drillable header 8 4 3" xfId="40284"/>
    <cellStyle name="SAS FM Row drillable header 8 5" xfId="23442"/>
    <cellStyle name="SAS FM Row drillable header 8 5 2" xfId="40285"/>
    <cellStyle name="SAS FM Row drillable header 8 6" xfId="40286"/>
    <cellStyle name="SAS FM Row drillable header 9" xfId="23443"/>
    <cellStyle name="SAS FM Row drillable header 9 2" xfId="23444"/>
    <cellStyle name="SAS FM Row drillable header 9 2 2" xfId="23445"/>
    <cellStyle name="SAS FM Row drillable header 9 2 2 2" xfId="23446"/>
    <cellStyle name="SAS FM Row drillable header 9 2 2 2 2" xfId="40287"/>
    <cellStyle name="SAS FM Row drillable header 9 2 2 3" xfId="40288"/>
    <cellStyle name="SAS FM Row drillable header 9 2 3" xfId="23447"/>
    <cellStyle name="SAS FM Row drillable header 9 2 3 2" xfId="40289"/>
    <cellStyle name="SAS FM Row drillable header 9 2 4" xfId="23448"/>
    <cellStyle name="SAS FM Row drillable header 9 2 4 2" xfId="40290"/>
    <cellStyle name="SAS FM Row drillable header 9 2 5" xfId="40291"/>
    <cellStyle name="SAS FM Row drillable header 9 3" xfId="23449"/>
    <cellStyle name="SAS FM Row drillable header 9 3 2" xfId="23450"/>
    <cellStyle name="SAS FM Row drillable header 9 3 2 2" xfId="23451"/>
    <cellStyle name="SAS FM Row drillable header 9 3 2 2 2" xfId="40292"/>
    <cellStyle name="SAS FM Row drillable header 9 3 2 3" xfId="40293"/>
    <cellStyle name="SAS FM Row drillable header 9 3 3" xfId="23452"/>
    <cellStyle name="SAS FM Row drillable header 9 3 3 2" xfId="40294"/>
    <cellStyle name="SAS FM Row drillable header 9 3 4" xfId="40295"/>
    <cellStyle name="SAS FM Row drillable header 9 4" xfId="23453"/>
    <cellStyle name="SAS FM Row drillable header 9 4 2" xfId="23454"/>
    <cellStyle name="SAS FM Row drillable header 9 4 2 2" xfId="40296"/>
    <cellStyle name="SAS FM Row drillable header 9 4 3" xfId="40297"/>
    <cellStyle name="SAS FM Row drillable header 9 5" xfId="23455"/>
    <cellStyle name="SAS FM Row drillable header 9 5 2" xfId="40298"/>
    <cellStyle name="SAS FM Row drillable header 9 6" xfId="40299"/>
    <cellStyle name="SAS FM Row header" xfId="20298"/>
    <cellStyle name="SAS FM Row header 10" xfId="23456"/>
    <cellStyle name="SAS FM Row header 10 2" xfId="23457"/>
    <cellStyle name="SAS FM Row header 10 2 2" xfId="23458"/>
    <cellStyle name="SAS FM Row header 10 2 2 2" xfId="23459"/>
    <cellStyle name="SAS FM Row header 10 2 2 2 2" xfId="40300"/>
    <cellStyle name="SAS FM Row header 10 2 2 3" xfId="40301"/>
    <cellStyle name="SAS FM Row header 10 2 3" xfId="23460"/>
    <cellStyle name="SAS FM Row header 10 2 3 2" xfId="40302"/>
    <cellStyle name="SAS FM Row header 10 2 4" xfId="40303"/>
    <cellStyle name="SAS FM Row header 10 3" xfId="23461"/>
    <cellStyle name="SAS FM Row header 10 3 2" xfId="23462"/>
    <cellStyle name="SAS FM Row header 10 3 2 2" xfId="40304"/>
    <cellStyle name="SAS FM Row header 10 3 3" xfId="40305"/>
    <cellStyle name="SAS FM Row header 10 4" xfId="23463"/>
    <cellStyle name="SAS FM Row header 10 4 2" xfId="23464"/>
    <cellStyle name="SAS FM Row header 10 4 2 2" xfId="40306"/>
    <cellStyle name="SAS FM Row header 10 4 3" xfId="40307"/>
    <cellStyle name="SAS FM Row header 10 5" xfId="23465"/>
    <cellStyle name="SAS FM Row header 10 5 2" xfId="40308"/>
    <cellStyle name="SAS FM Row header 10 6" xfId="40309"/>
    <cellStyle name="SAS FM Row header 11" xfId="23466"/>
    <cellStyle name="SAS FM Row header 11 2" xfId="23467"/>
    <cellStyle name="SAS FM Row header 11 2 2" xfId="23468"/>
    <cellStyle name="SAS FM Row header 11 2 2 2" xfId="40310"/>
    <cellStyle name="SAS FM Row header 11 2 3" xfId="40311"/>
    <cellStyle name="SAS FM Row header 11 3" xfId="23469"/>
    <cellStyle name="SAS FM Row header 11 3 2" xfId="40312"/>
    <cellStyle name="SAS FM Row header 11 4" xfId="23470"/>
    <cellStyle name="SAS FM Row header 11 4 2" xfId="40313"/>
    <cellStyle name="SAS FM Row header 11 5" xfId="40314"/>
    <cellStyle name="SAS FM Row header 2" xfId="20299"/>
    <cellStyle name="SAS FM Row header 2 10" xfId="20300"/>
    <cellStyle name="SAS FM Row header 2 10 2" xfId="40315"/>
    <cellStyle name="SAS FM Row header 2 11" xfId="40316"/>
    <cellStyle name="SAS FM Row header 2 12" xfId="52183"/>
    <cellStyle name="SAS FM Row header 2 13" xfId="52184"/>
    <cellStyle name="SAS FM Row header 2 14" xfId="52185"/>
    <cellStyle name="SAS FM Row header 2 15" xfId="52186"/>
    <cellStyle name="SAS FM Row header 2 16" xfId="52187"/>
    <cellStyle name="SAS FM Row header 2 17" xfId="52188"/>
    <cellStyle name="SAS FM Row header 2 2" xfId="20301"/>
    <cellStyle name="SAS FM Row header 2 2 2" xfId="20302"/>
    <cellStyle name="SAS FM Row header 2 2 2 2" xfId="23471"/>
    <cellStyle name="SAS FM Row header 2 2 2 2 2" xfId="40317"/>
    <cellStyle name="SAS FM Row header 2 2 2 3" xfId="40318"/>
    <cellStyle name="SAS FM Row header 2 2 3" xfId="20303"/>
    <cellStyle name="SAS FM Row header 2 2 3 2" xfId="40319"/>
    <cellStyle name="SAS FM Row header 2 2 4" xfId="20304"/>
    <cellStyle name="SAS FM Row header 2 2 4 2" xfId="40320"/>
    <cellStyle name="SAS FM Row header 2 2 5" xfId="20305"/>
    <cellStyle name="SAS FM Row header 2 2 5 2" xfId="40321"/>
    <cellStyle name="SAS FM Row header 2 2 6" xfId="40322"/>
    <cellStyle name="SAS FM Row header 2 3" xfId="20306"/>
    <cellStyle name="SAS FM Row header 2 3 2" xfId="20307"/>
    <cellStyle name="SAS FM Row header 2 3 2 2" xfId="23472"/>
    <cellStyle name="SAS FM Row header 2 3 2 2 2" xfId="40323"/>
    <cellStyle name="SAS FM Row header 2 3 2 3" xfId="40324"/>
    <cellStyle name="SAS FM Row header 2 3 3" xfId="20308"/>
    <cellStyle name="SAS FM Row header 2 3 3 2" xfId="40325"/>
    <cellStyle name="SAS FM Row header 2 3 4" xfId="20309"/>
    <cellStyle name="SAS FM Row header 2 3 4 2" xfId="40326"/>
    <cellStyle name="SAS FM Row header 2 3 5" xfId="20310"/>
    <cellStyle name="SAS FM Row header 2 3 5 2" xfId="40327"/>
    <cellStyle name="SAS FM Row header 2 3 6" xfId="40328"/>
    <cellStyle name="SAS FM Row header 2 4" xfId="20311"/>
    <cellStyle name="SAS FM Row header 2 4 2" xfId="20312"/>
    <cellStyle name="SAS FM Row header 2 4 2 2" xfId="40329"/>
    <cellStyle name="SAS FM Row header 2 4 3" xfId="20313"/>
    <cellStyle name="SAS FM Row header 2 4 3 2" xfId="40330"/>
    <cellStyle name="SAS FM Row header 2 4 4" xfId="20314"/>
    <cellStyle name="SAS FM Row header 2 4 4 2" xfId="40331"/>
    <cellStyle name="SAS FM Row header 2 4 5" xfId="20315"/>
    <cellStyle name="SAS FM Row header 2 4 5 2" xfId="40332"/>
    <cellStyle name="SAS FM Row header 2 4 6" xfId="40333"/>
    <cellStyle name="SAS FM Row header 2 5" xfId="20316"/>
    <cellStyle name="SAS FM Row header 2 5 2" xfId="40334"/>
    <cellStyle name="SAS FM Row header 2 6" xfId="20317"/>
    <cellStyle name="SAS FM Row header 2 6 2" xfId="40335"/>
    <cellStyle name="SAS FM Row header 2 7" xfId="20318"/>
    <cellStyle name="SAS FM Row header 2 7 2" xfId="40336"/>
    <cellStyle name="SAS FM Row header 2 8" xfId="20319"/>
    <cellStyle name="SAS FM Row header 2 8 2" xfId="40337"/>
    <cellStyle name="SAS FM Row header 2 9" xfId="20320"/>
    <cellStyle name="SAS FM Row header 2 9 2" xfId="40338"/>
    <cellStyle name="SAS FM Row header 3" xfId="20321"/>
    <cellStyle name="SAS FM Row header 3 10" xfId="20322"/>
    <cellStyle name="SAS FM Row header 3 10 2" xfId="40339"/>
    <cellStyle name="SAS FM Row header 3 11" xfId="40340"/>
    <cellStyle name="SAS FM Row header 3 12" xfId="52189"/>
    <cellStyle name="SAS FM Row header 3 13" xfId="52190"/>
    <cellStyle name="SAS FM Row header 3 14" xfId="52191"/>
    <cellStyle name="SAS FM Row header 3 15" xfId="52192"/>
    <cellStyle name="SAS FM Row header 3 16" xfId="52193"/>
    <cellStyle name="SAS FM Row header 3 17" xfId="52194"/>
    <cellStyle name="SAS FM Row header 3 2" xfId="20323"/>
    <cellStyle name="SAS FM Row header 3 2 2" xfId="20324"/>
    <cellStyle name="SAS FM Row header 3 2 2 2" xfId="23473"/>
    <cellStyle name="SAS FM Row header 3 2 2 2 2" xfId="40341"/>
    <cellStyle name="SAS FM Row header 3 2 2 3" xfId="40342"/>
    <cellStyle name="SAS FM Row header 3 2 3" xfId="20325"/>
    <cellStyle name="SAS FM Row header 3 2 3 2" xfId="40343"/>
    <cellStyle name="SAS FM Row header 3 2 4" xfId="20326"/>
    <cellStyle name="SAS FM Row header 3 2 4 2" xfId="40344"/>
    <cellStyle name="SAS FM Row header 3 2 5" xfId="20327"/>
    <cellStyle name="SAS FM Row header 3 2 5 2" xfId="40345"/>
    <cellStyle name="SAS FM Row header 3 2 6" xfId="40346"/>
    <cellStyle name="SAS FM Row header 3 3" xfId="20328"/>
    <cellStyle name="SAS FM Row header 3 3 2" xfId="20329"/>
    <cellStyle name="SAS FM Row header 3 3 2 2" xfId="23474"/>
    <cellStyle name="SAS FM Row header 3 3 2 2 2" xfId="40347"/>
    <cellStyle name="SAS FM Row header 3 3 2 3" xfId="40348"/>
    <cellStyle name="SAS FM Row header 3 3 3" xfId="20330"/>
    <cellStyle name="SAS FM Row header 3 3 3 2" xfId="40349"/>
    <cellStyle name="SAS FM Row header 3 3 4" xfId="20331"/>
    <cellStyle name="SAS FM Row header 3 3 4 2" xfId="40350"/>
    <cellStyle name="SAS FM Row header 3 3 5" xfId="20332"/>
    <cellStyle name="SAS FM Row header 3 3 5 2" xfId="40351"/>
    <cellStyle name="SAS FM Row header 3 3 6" xfId="40352"/>
    <cellStyle name="SAS FM Row header 3 4" xfId="20333"/>
    <cellStyle name="SAS FM Row header 3 4 2" xfId="20334"/>
    <cellStyle name="SAS FM Row header 3 4 2 2" xfId="40353"/>
    <cellStyle name="SAS FM Row header 3 4 3" xfId="20335"/>
    <cellStyle name="SAS FM Row header 3 4 3 2" xfId="40354"/>
    <cellStyle name="SAS FM Row header 3 4 4" xfId="20336"/>
    <cellStyle name="SAS FM Row header 3 4 4 2" xfId="40355"/>
    <cellStyle name="SAS FM Row header 3 4 5" xfId="20337"/>
    <cellStyle name="SAS FM Row header 3 4 5 2" xfId="40356"/>
    <cellStyle name="SAS FM Row header 3 4 6" xfId="40357"/>
    <cellStyle name="SAS FM Row header 3 5" xfId="20338"/>
    <cellStyle name="SAS FM Row header 3 5 2" xfId="40358"/>
    <cellStyle name="SAS FM Row header 3 6" xfId="20339"/>
    <cellStyle name="SAS FM Row header 3 6 2" xfId="40359"/>
    <cellStyle name="SAS FM Row header 3 7" xfId="20340"/>
    <cellStyle name="SAS FM Row header 3 7 2" xfId="40360"/>
    <cellStyle name="SAS FM Row header 3 8" xfId="20341"/>
    <cellStyle name="SAS FM Row header 3 8 2" xfId="40361"/>
    <cellStyle name="SAS FM Row header 3 9" xfId="20342"/>
    <cellStyle name="SAS FM Row header 3 9 2" xfId="40362"/>
    <cellStyle name="SAS FM Row header 4" xfId="20343"/>
    <cellStyle name="SAS FM Row header 4 10" xfId="20344"/>
    <cellStyle name="SAS FM Row header 4 10 10" xfId="20345"/>
    <cellStyle name="SAS FM Row header 4 10 10 2" xfId="40363"/>
    <cellStyle name="SAS FM Row header 4 10 11" xfId="40364"/>
    <cellStyle name="SAS FM Row header 4 10 12" xfId="52195"/>
    <cellStyle name="SAS FM Row header 4 10 13" xfId="52196"/>
    <cellStyle name="SAS FM Row header 4 10 14" xfId="52197"/>
    <cellStyle name="SAS FM Row header 4 10 15" xfId="52198"/>
    <cellStyle name="SAS FM Row header 4 10 16" xfId="52199"/>
    <cellStyle name="SAS FM Row header 4 10 17" xfId="52200"/>
    <cellStyle name="SAS FM Row header 4 10 2" xfId="20346"/>
    <cellStyle name="SAS FM Row header 4 10 2 2" xfId="20347"/>
    <cellStyle name="SAS FM Row header 4 10 2 2 2" xfId="40365"/>
    <cellStyle name="SAS FM Row header 4 10 2 3" xfId="20348"/>
    <cellStyle name="SAS FM Row header 4 10 2 3 2" xfId="40366"/>
    <cellStyle name="SAS FM Row header 4 10 2 4" xfId="20349"/>
    <cellStyle name="SAS FM Row header 4 10 2 4 2" xfId="40367"/>
    <cellStyle name="SAS FM Row header 4 10 2 5" xfId="20350"/>
    <cellStyle name="SAS FM Row header 4 10 2 5 2" xfId="40368"/>
    <cellStyle name="SAS FM Row header 4 10 2 6" xfId="40369"/>
    <cellStyle name="SAS FM Row header 4 10 3" xfId="20351"/>
    <cellStyle name="SAS FM Row header 4 10 3 2" xfId="20352"/>
    <cellStyle name="SAS FM Row header 4 10 3 2 2" xfId="40370"/>
    <cellStyle name="SAS FM Row header 4 10 3 3" xfId="20353"/>
    <cellStyle name="SAS FM Row header 4 10 3 3 2" xfId="40371"/>
    <cellStyle name="SAS FM Row header 4 10 3 4" xfId="20354"/>
    <cellStyle name="SAS FM Row header 4 10 3 4 2" xfId="40372"/>
    <cellStyle name="SAS FM Row header 4 10 3 5" xfId="20355"/>
    <cellStyle name="SAS FM Row header 4 10 3 5 2" xfId="40373"/>
    <cellStyle name="SAS FM Row header 4 10 3 6" xfId="40374"/>
    <cellStyle name="SAS FM Row header 4 10 4" xfId="20356"/>
    <cellStyle name="SAS FM Row header 4 10 4 2" xfId="20357"/>
    <cellStyle name="SAS FM Row header 4 10 4 2 2" xfId="40375"/>
    <cellStyle name="SAS FM Row header 4 10 4 3" xfId="20358"/>
    <cellStyle name="SAS FM Row header 4 10 4 3 2" xfId="40376"/>
    <cellStyle name="SAS FM Row header 4 10 4 4" xfId="20359"/>
    <cellStyle name="SAS FM Row header 4 10 4 4 2" xfId="40377"/>
    <cellStyle name="SAS FM Row header 4 10 4 5" xfId="20360"/>
    <cellStyle name="SAS FM Row header 4 10 4 5 2" xfId="40378"/>
    <cellStyle name="SAS FM Row header 4 10 4 6" xfId="40379"/>
    <cellStyle name="SAS FM Row header 4 10 5" xfId="20361"/>
    <cellStyle name="SAS FM Row header 4 10 5 2" xfId="40380"/>
    <cellStyle name="SAS FM Row header 4 10 6" xfId="20362"/>
    <cellStyle name="SAS FM Row header 4 10 6 2" xfId="40381"/>
    <cellStyle name="SAS FM Row header 4 10 7" xfId="20363"/>
    <cellStyle name="SAS FM Row header 4 10 7 2" xfId="40382"/>
    <cellStyle name="SAS FM Row header 4 10 8" xfId="20364"/>
    <cellStyle name="SAS FM Row header 4 10 8 2" xfId="40383"/>
    <cellStyle name="SAS FM Row header 4 10 9" xfId="20365"/>
    <cellStyle name="SAS FM Row header 4 10 9 2" xfId="40384"/>
    <cellStyle name="SAS FM Row header 4 11" xfId="20366"/>
    <cellStyle name="SAS FM Row header 4 11 2" xfId="20367"/>
    <cellStyle name="SAS FM Row header 4 11 2 2" xfId="40385"/>
    <cellStyle name="SAS FM Row header 4 11 3" xfId="20368"/>
    <cellStyle name="SAS FM Row header 4 11 3 2" xfId="40386"/>
    <cellStyle name="SAS FM Row header 4 11 4" xfId="20369"/>
    <cellStyle name="SAS FM Row header 4 11 4 2" xfId="40387"/>
    <cellStyle name="SAS FM Row header 4 11 5" xfId="20370"/>
    <cellStyle name="SAS FM Row header 4 11 5 2" xfId="40388"/>
    <cellStyle name="SAS FM Row header 4 11 6" xfId="40389"/>
    <cellStyle name="SAS FM Row header 4 12" xfId="20371"/>
    <cellStyle name="SAS FM Row header 4 12 2" xfId="20372"/>
    <cellStyle name="SAS FM Row header 4 12 2 2" xfId="40390"/>
    <cellStyle name="SAS FM Row header 4 12 3" xfId="20373"/>
    <cellStyle name="SAS FM Row header 4 12 3 2" xfId="40391"/>
    <cellStyle name="SAS FM Row header 4 12 4" xfId="20374"/>
    <cellStyle name="SAS FM Row header 4 12 4 2" xfId="40392"/>
    <cellStyle name="SAS FM Row header 4 12 5" xfId="20375"/>
    <cellStyle name="SAS FM Row header 4 12 5 2" xfId="40393"/>
    <cellStyle name="SAS FM Row header 4 12 6" xfId="40394"/>
    <cellStyle name="SAS FM Row header 4 13" xfId="20376"/>
    <cellStyle name="SAS FM Row header 4 13 2" xfId="20377"/>
    <cellStyle name="SAS FM Row header 4 13 2 2" xfId="40395"/>
    <cellStyle name="SAS FM Row header 4 13 3" xfId="20378"/>
    <cellStyle name="SAS FM Row header 4 13 3 2" xfId="40396"/>
    <cellStyle name="SAS FM Row header 4 13 4" xfId="20379"/>
    <cellStyle name="SAS FM Row header 4 13 4 2" xfId="40397"/>
    <cellStyle name="SAS FM Row header 4 13 5" xfId="20380"/>
    <cellStyle name="SAS FM Row header 4 13 5 2" xfId="40398"/>
    <cellStyle name="SAS FM Row header 4 13 6" xfId="40399"/>
    <cellStyle name="SAS FM Row header 4 14" xfId="20381"/>
    <cellStyle name="SAS FM Row header 4 14 2" xfId="40400"/>
    <cellStyle name="SAS FM Row header 4 15" xfId="20382"/>
    <cellStyle name="SAS FM Row header 4 15 2" xfId="40401"/>
    <cellStyle name="SAS FM Row header 4 16" xfId="20383"/>
    <cellStyle name="SAS FM Row header 4 16 2" xfId="40402"/>
    <cellStyle name="SAS FM Row header 4 17" xfId="20384"/>
    <cellStyle name="SAS FM Row header 4 17 2" xfId="40403"/>
    <cellStyle name="SAS FM Row header 4 18" xfId="20385"/>
    <cellStyle name="SAS FM Row header 4 18 2" xfId="40404"/>
    <cellStyle name="SAS FM Row header 4 19" xfId="20386"/>
    <cellStyle name="SAS FM Row header 4 19 2" xfId="40405"/>
    <cellStyle name="SAS FM Row header 4 2" xfId="20387"/>
    <cellStyle name="SAS FM Row header 4 2 10" xfId="20388"/>
    <cellStyle name="SAS FM Row header 4 2 10 10" xfId="20389"/>
    <cellStyle name="SAS FM Row header 4 2 10 10 2" xfId="40406"/>
    <cellStyle name="SAS FM Row header 4 2 10 11" xfId="40407"/>
    <cellStyle name="SAS FM Row header 4 2 10 12" xfId="52201"/>
    <cellStyle name="SAS FM Row header 4 2 10 13" xfId="52202"/>
    <cellStyle name="SAS FM Row header 4 2 10 14" xfId="52203"/>
    <cellStyle name="SAS FM Row header 4 2 10 15" xfId="52204"/>
    <cellStyle name="SAS FM Row header 4 2 10 16" xfId="52205"/>
    <cellStyle name="SAS FM Row header 4 2 10 17" xfId="52206"/>
    <cellStyle name="SAS FM Row header 4 2 10 2" xfId="20390"/>
    <cellStyle name="SAS FM Row header 4 2 10 2 2" xfId="20391"/>
    <cellStyle name="SAS FM Row header 4 2 10 2 2 2" xfId="40408"/>
    <cellStyle name="SAS FM Row header 4 2 10 2 3" xfId="20392"/>
    <cellStyle name="SAS FM Row header 4 2 10 2 3 2" xfId="40409"/>
    <cellStyle name="SAS FM Row header 4 2 10 2 4" xfId="20393"/>
    <cellStyle name="SAS FM Row header 4 2 10 2 4 2" xfId="40410"/>
    <cellStyle name="SAS FM Row header 4 2 10 2 5" xfId="20394"/>
    <cellStyle name="SAS FM Row header 4 2 10 2 5 2" xfId="40411"/>
    <cellStyle name="SAS FM Row header 4 2 10 2 6" xfId="40412"/>
    <cellStyle name="SAS FM Row header 4 2 10 3" xfId="20395"/>
    <cellStyle name="SAS FM Row header 4 2 10 3 2" xfId="20396"/>
    <cellStyle name="SAS FM Row header 4 2 10 3 2 2" xfId="40413"/>
    <cellStyle name="SAS FM Row header 4 2 10 3 3" xfId="20397"/>
    <cellStyle name="SAS FM Row header 4 2 10 3 3 2" xfId="40414"/>
    <cellStyle name="SAS FM Row header 4 2 10 3 4" xfId="20398"/>
    <cellStyle name="SAS FM Row header 4 2 10 3 4 2" xfId="40415"/>
    <cellStyle name="SAS FM Row header 4 2 10 3 5" xfId="20399"/>
    <cellStyle name="SAS FM Row header 4 2 10 3 5 2" xfId="40416"/>
    <cellStyle name="SAS FM Row header 4 2 10 3 6" xfId="40417"/>
    <cellStyle name="SAS FM Row header 4 2 10 4" xfId="20400"/>
    <cellStyle name="SAS FM Row header 4 2 10 4 2" xfId="20401"/>
    <cellStyle name="SAS FM Row header 4 2 10 4 2 2" xfId="40418"/>
    <cellStyle name="SAS FM Row header 4 2 10 4 3" xfId="20402"/>
    <cellStyle name="SAS FM Row header 4 2 10 4 3 2" xfId="40419"/>
    <cellStyle name="SAS FM Row header 4 2 10 4 4" xfId="20403"/>
    <cellStyle name="SAS FM Row header 4 2 10 4 4 2" xfId="40420"/>
    <cellStyle name="SAS FM Row header 4 2 10 4 5" xfId="20404"/>
    <cellStyle name="SAS FM Row header 4 2 10 4 5 2" xfId="40421"/>
    <cellStyle name="SAS FM Row header 4 2 10 4 6" xfId="40422"/>
    <cellStyle name="SAS FM Row header 4 2 10 5" xfId="20405"/>
    <cellStyle name="SAS FM Row header 4 2 10 5 2" xfId="40423"/>
    <cellStyle name="SAS FM Row header 4 2 10 6" xfId="20406"/>
    <cellStyle name="SAS FM Row header 4 2 10 6 2" xfId="40424"/>
    <cellStyle name="SAS FM Row header 4 2 10 7" xfId="20407"/>
    <cellStyle name="SAS FM Row header 4 2 10 7 2" xfId="40425"/>
    <cellStyle name="SAS FM Row header 4 2 10 8" xfId="20408"/>
    <cellStyle name="SAS FM Row header 4 2 10 8 2" xfId="40426"/>
    <cellStyle name="SAS FM Row header 4 2 10 9" xfId="20409"/>
    <cellStyle name="SAS FM Row header 4 2 10 9 2" xfId="40427"/>
    <cellStyle name="SAS FM Row header 4 2 11" xfId="20410"/>
    <cellStyle name="SAS FM Row header 4 2 11 2" xfId="20411"/>
    <cellStyle name="SAS FM Row header 4 2 11 2 2" xfId="40428"/>
    <cellStyle name="SAS FM Row header 4 2 11 3" xfId="20412"/>
    <cellStyle name="SAS FM Row header 4 2 11 3 2" xfId="40429"/>
    <cellStyle name="SAS FM Row header 4 2 11 4" xfId="20413"/>
    <cellStyle name="SAS FM Row header 4 2 11 4 2" xfId="40430"/>
    <cellStyle name="SAS FM Row header 4 2 11 5" xfId="20414"/>
    <cellStyle name="SAS FM Row header 4 2 11 5 2" xfId="40431"/>
    <cellStyle name="SAS FM Row header 4 2 11 6" xfId="40432"/>
    <cellStyle name="SAS FM Row header 4 2 12" xfId="20415"/>
    <cellStyle name="SAS FM Row header 4 2 12 2" xfId="20416"/>
    <cellStyle name="SAS FM Row header 4 2 12 2 2" xfId="40433"/>
    <cellStyle name="SAS FM Row header 4 2 12 3" xfId="20417"/>
    <cellStyle name="SAS FM Row header 4 2 12 3 2" xfId="40434"/>
    <cellStyle name="SAS FM Row header 4 2 12 4" xfId="20418"/>
    <cellStyle name="SAS FM Row header 4 2 12 4 2" xfId="40435"/>
    <cellStyle name="SAS FM Row header 4 2 12 5" xfId="20419"/>
    <cellStyle name="SAS FM Row header 4 2 12 5 2" xfId="40436"/>
    <cellStyle name="SAS FM Row header 4 2 12 6" xfId="40437"/>
    <cellStyle name="SAS FM Row header 4 2 13" xfId="20420"/>
    <cellStyle name="SAS FM Row header 4 2 13 2" xfId="20421"/>
    <cellStyle name="SAS FM Row header 4 2 13 2 2" xfId="40438"/>
    <cellStyle name="SAS FM Row header 4 2 13 3" xfId="20422"/>
    <cellStyle name="SAS FM Row header 4 2 13 3 2" xfId="40439"/>
    <cellStyle name="SAS FM Row header 4 2 13 4" xfId="20423"/>
    <cellStyle name="SAS FM Row header 4 2 13 4 2" xfId="40440"/>
    <cellStyle name="SAS FM Row header 4 2 13 5" xfId="20424"/>
    <cellStyle name="SAS FM Row header 4 2 13 5 2" xfId="40441"/>
    <cellStyle name="SAS FM Row header 4 2 13 6" xfId="40442"/>
    <cellStyle name="SAS FM Row header 4 2 14" xfId="20425"/>
    <cellStyle name="SAS FM Row header 4 2 14 2" xfId="40443"/>
    <cellStyle name="SAS FM Row header 4 2 15" xfId="20426"/>
    <cellStyle name="SAS FM Row header 4 2 15 2" xfId="40444"/>
    <cellStyle name="SAS FM Row header 4 2 16" xfId="20427"/>
    <cellStyle name="SAS FM Row header 4 2 16 2" xfId="40445"/>
    <cellStyle name="SAS FM Row header 4 2 17" xfId="20428"/>
    <cellStyle name="SAS FM Row header 4 2 17 2" xfId="40446"/>
    <cellStyle name="SAS FM Row header 4 2 18" xfId="20429"/>
    <cellStyle name="SAS FM Row header 4 2 18 2" xfId="40447"/>
    <cellStyle name="SAS FM Row header 4 2 19" xfId="20430"/>
    <cellStyle name="SAS FM Row header 4 2 19 2" xfId="40448"/>
    <cellStyle name="SAS FM Row header 4 2 2" xfId="20431"/>
    <cellStyle name="SAS FM Row header 4 2 2 10" xfId="20432"/>
    <cellStyle name="SAS FM Row header 4 2 2 10 2" xfId="40449"/>
    <cellStyle name="SAS FM Row header 4 2 2 11" xfId="40450"/>
    <cellStyle name="SAS FM Row header 4 2 2 12" xfId="52207"/>
    <cellStyle name="SAS FM Row header 4 2 2 13" xfId="52208"/>
    <cellStyle name="SAS FM Row header 4 2 2 14" xfId="52209"/>
    <cellStyle name="SAS FM Row header 4 2 2 15" xfId="52210"/>
    <cellStyle name="SAS FM Row header 4 2 2 16" xfId="52211"/>
    <cellStyle name="SAS FM Row header 4 2 2 17" xfId="52212"/>
    <cellStyle name="SAS FM Row header 4 2 2 2" xfId="20433"/>
    <cellStyle name="SAS FM Row header 4 2 2 2 2" xfId="20434"/>
    <cellStyle name="SAS FM Row header 4 2 2 2 2 2" xfId="40451"/>
    <cellStyle name="SAS FM Row header 4 2 2 2 3" xfId="20435"/>
    <cellStyle name="SAS FM Row header 4 2 2 2 3 2" xfId="40452"/>
    <cellStyle name="SAS FM Row header 4 2 2 2 4" xfId="20436"/>
    <cellStyle name="SAS FM Row header 4 2 2 2 4 2" xfId="40453"/>
    <cellStyle name="SAS FM Row header 4 2 2 2 5" xfId="20437"/>
    <cellStyle name="SAS FM Row header 4 2 2 2 5 2" xfId="40454"/>
    <cellStyle name="SAS FM Row header 4 2 2 2 6" xfId="40455"/>
    <cellStyle name="SAS FM Row header 4 2 2 3" xfId="20438"/>
    <cellStyle name="SAS FM Row header 4 2 2 3 2" xfId="20439"/>
    <cellStyle name="SAS FM Row header 4 2 2 3 2 2" xfId="40456"/>
    <cellStyle name="SAS FM Row header 4 2 2 3 3" xfId="20440"/>
    <cellStyle name="SAS FM Row header 4 2 2 3 3 2" xfId="40457"/>
    <cellStyle name="SAS FM Row header 4 2 2 3 4" xfId="20441"/>
    <cellStyle name="SAS FM Row header 4 2 2 3 4 2" xfId="40458"/>
    <cellStyle name="SAS FM Row header 4 2 2 3 5" xfId="20442"/>
    <cellStyle name="SAS FM Row header 4 2 2 3 5 2" xfId="40459"/>
    <cellStyle name="SAS FM Row header 4 2 2 3 6" xfId="40460"/>
    <cellStyle name="SAS FM Row header 4 2 2 4" xfId="20443"/>
    <cellStyle name="SAS FM Row header 4 2 2 4 2" xfId="20444"/>
    <cellStyle name="SAS FM Row header 4 2 2 4 2 2" xfId="40461"/>
    <cellStyle name="SAS FM Row header 4 2 2 4 3" xfId="20445"/>
    <cellStyle name="SAS FM Row header 4 2 2 4 3 2" xfId="40462"/>
    <cellStyle name="SAS FM Row header 4 2 2 4 4" xfId="20446"/>
    <cellStyle name="SAS FM Row header 4 2 2 4 4 2" xfId="40463"/>
    <cellStyle name="SAS FM Row header 4 2 2 4 5" xfId="20447"/>
    <cellStyle name="SAS FM Row header 4 2 2 4 5 2" xfId="40464"/>
    <cellStyle name="SAS FM Row header 4 2 2 4 6" xfId="40465"/>
    <cellStyle name="SAS FM Row header 4 2 2 5" xfId="20448"/>
    <cellStyle name="SAS FM Row header 4 2 2 5 2" xfId="40466"/>
    <cellStyle name="SAS FM Row header 4 2 2 6" xfId="20449"/>
    <cellStyle name="SAS FM Row header 4 2 2 6 2" xfId="40467"/>
    <cellStyle name="SAS FM Row header 4 2 2 7" xfId="20450"/>
    <cellStyle name="SAS FM Row header 4 2 2 7 2" xfId="40468"/>
    <cellStyle name="SAS FM Row header 4 2 2 8" xfId="20451"/>
    <cellStyle name="SAS FM Row header 4 2 2 8 2" xfId="40469"/>
    <cellStyle name="SAS FM Row header 4 2 2 9" xfId="20452"/>
    <cellStyle name="SAS FM Row header 4 2 2 9 2" xfId="40470"/>
    <cellStyle name="SAS FM Row header 4 2 20" xfId="40471"/>
    <cellStyle name="SAS FM Row header 4 2 21" xfId="52213"/>
    <cellStyle name="SAS FM Row header 4 2 22" xfId="52214"/>
    <cellStyle name="SAS FM Row header 4 2 23" xfId="52215"/>
    <cellStyle name="SAS FM Row header 4 2 24" xfId="52216"/>
    <cellStyle name="SAS FM Row header 4 2 25" xfId="52217"/>
    <cellStyle name="SAS FM Row header 4 2 26" xfId="52218"/>
    <cellStyle name="SAS FM Row header 4 2 3" xfId="20453"/>
    <cellStyle name="SAS FM Row header 4 2 3 10" xfId="20454"/>
    <cellStyle name="SAS FM Row header 4 2 3 10 2" xfId="40472"/>
    <cellStyle name="SAS FM Row header 4 2 3 11" xfId="40473"/>
    <cellStyle name="SAS FM Row header 4 2 3 12" xfId="52219"/>
    <cellStyle name="SAS FM Row header 4 2 3 13" xfId="52220"/>
    <cellStyle name="SAS FM Row header 4 2 3 14" xfId="52221"/>
    <cellStyle name="SAS FM Row header 4 2 3 15" xfId="52222"/>
    <cellStyle name="SAS FM Row header 4 2 3 16" xfId="52223"/>
    <cellStyle name="SAS FM Row header 4 2 3 17" xfId="52224"/>
    <cellStyle name="SAS FM Row header 4 2 3 2" xfId="20455"/>
    <cellStyle name="SAS FM Row header 4 2 3 2 2" xfId="20456"/>
    <cellStyle name="SAS FM Row header 4 2 3 2 2 2" xfId="40474"/>
    <cellStyle name="SAS FM Row header 4 2 3 2 3" xfId="20457"/>
    <cellStyle name="SAS FM Row header 4 2 3 2 3 2" xfId="40475"/>
    <cellStyle name="SAS FM Row header 4 2 3 2 4" xfId="20458"/>
    <cellStyle name="SAS FM Row header 4 2 3 2 4 2" xfId="40476"/>
    <cellStyle name="SAS FM Row header 4 2 3 2 5" xfId="20459"/>
    <cellStyle name="SAS FM Row header 4 2 3 2 5 2" xfId="40477"/>
    <cellStyle name="SAS FM Row header 4 2 3 2 6" xfId="40478"/>
    <cellStyle name="SAS FM Row header 4 2 3 3" xfId="20460"/>
    <cellStyle name="SAS FM Row header 4 2 3 3 2" xfId="20461"/>
    <cellStyle name="SAS FM Row header 4 2 3 3 2 2" xfId="40479"/>
    <cellStyle name="SAS FM Row header 4 2 3 3 3" xfId="20462"/>
    <cellStyle name="SAS FM Row header 4 2 3 3 3 2" xfId="40480"/>
    <cellStyle name="SAS FM Row header 4 2 3 3 4" xfId="20463"/>
    <cellStyle name="SAS FM Row header 4 2 3 3 4 2" xfId="40481"/>
    <cellStyle name="SAS FM Row header 4 2 3 3 5" xfId="20464"/>
    <cellStyle name="SAS FM Row header 4 2 3 3 5 2" xfId="40482"/>
    <cellStyle name="SAS FM Row header 4 2 3 3 6" xfId="40483"/>
    <cellStyle name="SAS FM Row header 4 2 3 4" xfId="20465"/>
    <cellStyle name="SAS FM Row header 4 2 3 4 2" xfId="20466"/>
    <cellStyle name="SAS FM Row header 4 2 3 4 2 2" xfId="40484"/>
    <cellStyle name="SAS FM Row header 4 2 3 4 3" xfId="20467"/>
    <cellStyle name="SAS FM Row header 4 2 3 4 3 2" xfId="40485"/>
    <cellStyle name="SAS FM Row header 4 2 3 4 4" xfId="20468"/>
    <cellStyle name="SAS FM Row header 4 2 3 4 4 2" xfId="40486"/>
    <cellStyle name="SAS FM Row header 4 2 3 4 5" xfId="20469"/>
    <cellStyle name="SAS FM Row header 4 2 3 4 5 2" xfId="40487"/>
    <cellStyle name="SAS FM Row header 4 2 3 4 6" xfId="40488"/>
    <cellStyle name="SAS FM Row header 4 2 3 5" xfId="20470"/>
    <cellStyle name="SAS FM Row header 4 2 3 5 2" xfId="40489"/>
    <cellStyle name="SAS FM Row header 4 2 3 6" xfId="20471"/>
    <cellStyle name="SAS FM Row header 4 2 3 6 2" xfId="40490"/>
    <cellStyle name="SAS FM Row header 4 2 3 7" xfId="20472"/>
    <cellStyle name="SAS FM Row header 4 2 3 7 2" xfId="40491"/>
    <cellStyle name="SAS FM Row header 4 2 3 8" xfId="20473"/>
    <cellStyle name="SAS FM Row header 4 2 3 8 2" xfId="40492"/>
    <cellStyle name="SAS FM Row header 4 2 3 9" xfId="20474"/>
    <cellStyle name="SAS FM Row header 4 2 3 9 2" xfId="40493"/>
    <cellStyle name="SAS FM Row header 4 2 4" xfId="20475"/>
    <cellStyle name="SAS FM Row header 4 2 4 10" xfId="20476"/>
    <cellStyle name="SAS FM Row header 4 2 4 10 2" xfId="40494"/>
    <cellStyle name="SAS FM Row header 4 2 4 11" xfId="40495"/>
    <cellStyle name="SAS FM Row header 4 2 4 12" xfId="52225"/>
    <cellStyle name="SAS FM Row header 4 2 4 13" xfId="52226"/>
    <cellStyle name="SAS FM Row header 4 2 4 14" xfId="52227"/>
    <cellStyle name="SAS FM Row header 4 2 4 15" xfId="52228"/>
    <cellStyle name="SAS FM Row header 4 2 4 16" xfId="52229"/>
    <cellStyle name="SAS FM Row header 4 2 4 17" xfId="52230"/>
    <cellStyle name="SAS FM Row header 4 2 4 2" xfId="20477"/>
    <cellStyle name="SAS FM Row header 4 2 4 2 2" xfId="20478"/>
    <cellStyle name="SAS FM Row header 4 2 4 2 2 2" xfId="40496"/>
    <cellStyle name="SAS FM Row header 4 2 4 2 3" xfId="20479"/>
    <cellStyle name="SAS FM Row header 4 2 4 2 3 2" xfId="40497"/>
    <cellStyle name="SAS FM Row header 4 2 4 2 4" xfId="20480"/>
    <cellStyle name="SAS FM Row header 4 2 4 2 4 2" xfId="40498"/>
    <cellStyle name="SAS FM Row header 4 2 4 2 5" xfId="20481"/>
    <cellStyle name="SAS FM Row header 4 2 4 2 5 2" xfId="40499"/>
    <cellStyle name="SAS FM Row header 4 2 4 2 6" xfId="40500"/>
    <cellStyle name="SAS FM Row header 4 2 4 3" xfId="20482"/>
    <cellStyle name="SAS FM Row header 4 2 4 3 2" xfId="20483"/>
    <cellStyle name="SAS FM Row header 4 2 4 3 2 2" xfId="40501"/>
    <cellStyle name="SAS FM Row header 4 2 4 3 3" xfId="20484"/>
    <cellStyle name="SAS FM Row header 4 2 4 3 3 2" xfId="40502"/>
    <cellStyle name="SAS FM Row header 4 2 4 3 4" xfId="20485"/>
    <cellStyle name="SAS FM Row header 4 2 4 3 4 2" xfId="40503"/>
    <cellStyle name="SAS FM Row header 4 2 4 3 5" xfId="20486"/>
    <cellStyle name="SAS FM Row header 4 2 4 3 5 2" xfId="40504"/>
    <cellStyle name="SAS FM Row header 4 2 4 3 6" xfId="40505"/>
    <cellStyle name="SAS FM Row header 4 2 4 4" xfId="20487"/>
    <cellStyle name="SAS FM Row header 4 2 4 4 2" xfId="20488"/>
    <cellStyle name="SAS FM Row header 4 2 4 4 2 2" xfId="40506"/>
    <cellStyle name="SAS FM Row header 4 2 4 4 3" xfId="20489"/>
    <cellStyle name="SAS FM Row header 4 2 4 4 3 2" xfId="40507"/>
    <cellStyle name="SAS FM Row header 4 2 4 4 4" xfId="20490"/>
    <cellStyle name="SAS FM Row header 4 2 4 4 4 2" xfId="40508"/>
    <cellStyle name="SAS FM Row header 4 2 4 4 5" xfId="20491"/>
    <cellStyle name="SAS FM Row header 4 2 4 4 5 2" xfId="40509"/>
    <cellStyle name="SAS FM Row header 4 2 4 4 6" xfId="40510"/>
    <cellStyle name="SAS FM Row header 4 2 4 5" xfId="20492"/>
    <cellStyle name="SAS FM Row header 4 2 4 5 2" xfId="40511"/>
    <cellStyle name="SAS FM Row header 4 2 4 6" xfId="20493"/>
    <cellStyle name="SAS FM Row header 4 2 4 6 2" xfId="40512"/>
    <cellStyle name="SAS FM Row header 4 2 4 7" xfId="20494"/>
    <cellStyle name="SAS FM Row header 4 2 4 7 2" xfId="40513"/>
    <cellStyle name="SAS FM Row header 4 2 4 8" xfId="20495"/>
    <cellStyle name="SAS FM Row header 4 2 4 8 2" xfId="40514"/>
    <cellStyle name="SAS FM Row header 4 2 4 9" xfId="20496"/>
    <cellStyle name="SAS FM Row header 4 2 4 9 2" xfId="40515"/>
    <cellStyle name="SAS FM Row header 4 2 5" xfId="20497"/>
    <cellStyle name="SAS FM Row header 4 2 5 10" xfId="20498"/>
    <cellStyle name="SAS FM Row header 4 2 5 10 2" xfId="40516"/>
    <cellStyle name="SAS FM Row header 4 2 5 11" xfId="40517"/>
    <cellStyle name="SAS FM Row header 4 2 5 12" xfId="52231"/>
    <cellStyle name="SAS FM Row header 4 2 5 13" xfId="52232"/>
    <cellStyle name="SAS FM Row header 4 2 5 14" xfId="52233"/>
    <cellStyle name="SAS FM Row header 4 2 5 15" xfId="52234"/>
    <cellStyle name="SAS FM Row header 4 2 5 16" xfId="52235"/>
    <cellStyle name="SAS FM Row header 4 2 5 17" xfId="52236"/>
    <cellStyle name="SAS FM Row header 4 2 5 2" xfId="20499"/>
    <cellStyle name="SAS FM Row header 4 2 5 2 2" xfId="20500"/>
    <cellStyle name="SAS FM Row header 4 2 5 2 2 2" xfId="40518"/>
    <cellStyle name="SAS FM Row header 4 2 5 2 3" xfId="20501"/>
    <cellStyle name="SAS FM Row header 4 2 5 2 3 2" xfId="40519"/>
    <cellStyle name="SAS FM Row header 4 2 5 2 4" xfId="20502"/>
    <cellStyle name="SAS FM Row header 4 2 5 2 4 2" xfId="40520"/>
    <cellStyle name="SAS FM Row header 4 2 5 2 5" xfId="20503"/>
    <cellStyle name="SAS FM Row header 4 2 5 2 5 2" xfId="40521"/>
    <cellStyle name="SAS FM Row header 4 2 5 2 6" xfId="40522"/>
    <cellStyle name="SAS FM Row header 4 2 5 3" xfId="20504"/>
    <cellStyle name="SAS FM Row header 4 2 5 3 2" xfId="20505"/>
    <cellStyle name="SAS FM Row header 4 2 5 3 2 2" xfId="40523"/>
    <cellStyle name="SAS FM Row header 4 2 5 3 3" xfId="20506"/>
    <cellStyle name="SAS FM Row header 4 2 5 3 3 2" xfId="40524"/>
    <cellStyle name="SAS FM Row header 4 2 5 3 4" xfId="20507"/>
    <cellStyle name="SAS FM Row header 4 2 5 3 4 2" xfId="40525"/>
    <cellStyle name="SAS FM Row header 4 2 5 3 5" xfId="20508"/>
    <cellStyle name="SAS FM Row header 4 2 5 3 5 2" xfId="40526"/>
    <cellStyle name="SAS FM Row header 4 2 5 3 6" xfId="40527"/>
    <cellStyle name="SAS FM Row header 4 2 5 4" xfId="20509"/>
    <cellStyle name="SAS FM Row header 4 2 5 4 2" xfId="20510"/>
    <cellStyle name="SAS FM Row header 4 2 5 4 2 2" xfId="40528"/>
    <cellStyle name="SAS FM Row header 4 2 5 4 3" xfId="20511"/>
    <cellStyle name="SAS FM Row header 4 2 5 4 3 2" xfId="40529"/>
    <cellStyle name="SAS FM Row header 4 2 5 4 4" xfId="20512"/>
    <cellStyle name="SAS FM Row header 4 2 5 4 4 2" xfId="40530"/>
    <cellStyle name="SAS FM Row header 4 2 5 4 5" xfId="20513"/>
    <cellStyle name="SAS FM Row header 4 2 5 4 5 2" xfId="40531"/>
    <cellStyle name="SAS FM Row header 4 2 5 4 6" xfId="40532"/>
    <cellStyle name="SAS FM Row header 4 2 5 5" xfId="20514"/>
    <cellStyle name="SAS FM Row header 4 2 5 5 2" xfId="40533"/>
    <cellStyle name="SAS FM Row header 4 2 5 6" xfId="20515"/>
    <cellStyle name="SAS FM Row header 4 2 5 6 2" xfId="40534"/>
    <cellStyle name="SAS FM Row header 4 2 5 7" xfId="20516"/>
    <cellStyle name="SAS FM Row header 4 2 5 7 2" xfId="40535"/>
    <cellStyle name="SAS FM Row header 4 2 5 8" xfId="20517"/>
    <cellStyle name="SAS FM Row header 4 2 5 8 2" xfId="40536"/>
    <cellStyle name="SAS FM Row header 4 2 5 9" xfId="20518"/>
    <cellStyle name="SAS FM Row header 4 2 5 9 2" xfId="40537"/>
    <cellStyle name="SAS FM Row header 4 2 6" xfId="20519"/>
    <cellStyle name="SAS FM Row header 4 2 6 10" xfId="20520"/>
    <cellStyle name="SAS FM Row header 4 2 6 10 2" xfId="40538"/>
    <cellStyle name="SAS FM Row header 4 2 6 11" xfId="40539"/>
    <cellStyle name="SAS FM Row header 4 2 6 12" xfId="52237"/>
    <cellStyle name="SAS FM Row header 4 2 6 13" xfId="52238"/>
    <cellStyle name="SAS FM Row header 4 2 6 14" xfId="52239"/>
    <cellStyle name="SAS FM Row header 4 2 6 15" xfId="52240"/>
    <cellStyle name="SAS FM Row header 4 2 6 16" xfId="52241"/>
    <cellStyle name="SAS FM Row header 4 2 6 17" xfId="52242"/>
    <cellStyle name="SAS FM Row header 4 2 6 2" xfId="20521"/>
    <cellStyle name="SAS FM Row header 4 2 6 2 2" xfId="20522"/>
    <cellStyle name="SAS FM Row header 4 2 6 2 2 2" xfId="40540"/>
    <cellStyle name="SAS FM Row header 4 2 6 2 3" xfId="20523"/>
    <cellStyle name="SAS FM Row header 4 2 6 2 3 2" xfId="40541"/>
    <cellStyle name="SAS FM Row header 4 2 6 2 4" xfId="20524"/>
    <cellStyle name="SAS FM Row header 4 2 6 2 4 2" xfId="40542"/>
    <cellStyle name="SAS FM Row header 4 2 6 2 5" xfId="20525"/>
    <cellStyle name="SAS FM Row header 4 2 6 2 5 2" xfId="40543"/>
    <cellStyle name="SAS FM Row header 4 2 6 2 6" xfId="40544"/>
    <cellStyle name="SAS FM Row header 4 2 6 3" xfId="20526"/>
    <cellStyle name="SAS FM Row header 4 2 6 3 2" xfId="20527"/>
    <cellStyle name="SAS FM Row header 4 2 6 3 2 2" xfId="40545"/>
    <cellStyle name="SAS FM Row header 4 2 6 3 3" xfId="20528"/>
    <cellStyle name="SAS FM Row header 4 2 6 3 3 2" xfId="40546"/>
    <cellStyle name="SAS FM Row header 4 2 6 3 4" xfId="20529"/>
    <cellStyle name="SAS FM Row header 4 2 6 3 4 2" xfId="40547"/>
    <cellStyle name="SAS FM Row header 4 2 6 3 5" xfId="20530"/>
    <cellStyle name="SAS FM Row header 4 2 6 3 5 2" xfId="40548"/>
    <cellStyle name="SAS FM Row header 4 2 6 3 6" xfId="40549"/>
    <cellStyle name="SAS FM Row header 4 2 6 4" xfId="20531"/>
    <cellStyle name="SAS FM Row header 4 2 6 4 2" xfId="20532"/>
    <cellStyle name="SAS FM Row header 4 2 6 4 2 2" xfId="40550"/>
    <cellStyle name="SAS FM Row header 4 2 6 4 3" xfId="20533"/>
    <cellStyle name="SAS FM Row header 4 2 6 4 3 2" xfId="40551"/>
    <cellStyle name="SAS FM Row header 4 2 6 4 4" xfId="20534"/>
    <cellStyle name="SAS FM Row header 4 2 6 4 4 2" xfId="40552"/>
    <cellStyle name="SAS FM Row header 4 2 6 4 5" xfId="20535"/>
    <cellStyle name="SAS FM Row header 4 2 6 4 5 2" xfId="40553"/>
    <cellStyle name="SAS FM Row header 4 2 6 4 6" xfId="40554"/>
    <cellStyle name="SAS FM Row header 4 2 6 5" xfId="20536"/>
    <cellStyle name="SAS FM Row header 4 2 6 5 2" xfId="40555"/>
    <cellStyle name="SAS FM Row header 4 2 6 6" xfId="20537"/>
    <cellStyle name="SAS FM Row header 4 2 6 6 2" xfId="40556"/>
    <cellStyle name="SAS FM Row header 4 2 6 7" xfId="20538"/>
    <cellStyle name="SAS FM Row header 4 2 6 7 2" xfId="40557"/>
    <cellStyle name="SAS FM Row header 4 2 6 8" xfId="20539"/>
    <cellStyle name="SAS FM Row header 4 2 6 8 2" xfId="40558"/>
    <cellStyle name="SAS FM Row header 4 2 6 9" xfId="20540"/>
    <cellStyle name="SAS FM Row header 4 2 6 9 2" xfId="40559"/>
    <cellStyle name="SAS FM Row header 4 2 7" xfId="20541"/>
    <cellStyle name="SAS FM Row header 4 2 7 10" xfId="20542"/>
    <cellStyle name="SAS FM Row header 4 2 7 10 2" xfId="40560"/>
    <cellStyle name="SAS FM Row header 4 2 7 11" xfId="40561"/>
    <cellStyle name="SAS FM Row header 4 2 7 12" xfId="52243"/>
    <cellStyle name="SAS FM Row header 4 2 7 13" xfId="52244"/>
    <cellStyle name="SAS FM Row header 4 2 7 14" xfId="52245"/>
    <cellStyle name="SAS FM Row header 4 2 7 15" xfId="52246"/>
    <cellStyle name="SAS FM Row header 4 2 7 16" xfId="52247"/>
    <cellStyle name="SAS FM Row header 4 2 7 17" xfId="52248"/>
    <cellStyle name="SAS FM Row header 4 2 7 2" xfId="20543"/>
    <cellStyle name="SAS FM Row header 4 2 7 2 2" xfId="20544"/>
    <cellStyle name="SAS FM Row header 4 2 7 2 2 2" xfId="40562"/>
    <cellStyle name="SAS FM Row header 4 2 7 2 3" xfId="20545"/>
    <cellStyle name="SAS FM Row header 4 2 7 2 3 2" xfId="40563"/>
    <cellStyle name="SAS FM Row header 4 2 7 2 4" xfId="20546"/>
    <cellStyle name="SAS FM Row header 4 2 7 2 4 2" xfId="40564"/>
    <cellStyle name="SAS FM Row header 4 2 7 2 5" xfId="20547"/>
    <cellStyle name="SAS FM Row header 4 2 7 2 5 2" xfId="40565"/>
    <cellStyle name="SAS FM Row header 4 2 7 2 6" xfId="40566"/>
    <cellStyle name="SAS FM Row header 4 2 7 3" xfId="20548"/>
    <cellStyle name="SAS FM Row header 4 2 7 3 2" xfId="20549"/>
    <cellStyle name="SAS FM Row header 4 2 7 3 2 2" xfId="40567"/>
    <cellStyle name="SAS FM Row header 4 2 7 3 3" xfId="20550"/>
    <cellStyle name="SAS FM Row header 4 2 7 3 3 2" xfId="40568"/>
    <cellStyle name="SAS FM Row header 4 2 7 3 4" xfId="20551"/>
    <cellStyle name="SAS FM Row header 4 2 7 3 4 2" xfId="40569"/>
    <cellStyle name="SAS FM Row header 4 2 7 3 5" xfId="20552"/>
    <cellStyle name="SAS FM Row header 4 2 7 3 5 2" xfId="40570"/>
    <cellStyle name="SAS FM Row header 4 2 7 3 6" xfId="40571"/>
    <cellStyle name="SAS FM Row header 4 2 7 4" xfId="20553"/>
    <cellStyle name="SAS FM Row header 4 2 7 4 2" xfId="20554"/>
    <cellStyle name="SAS FM Row header 4 2 7 4 2 2" xfId="40572"/>
    <cellStyle name="SAS FM Row header 4 2 7 4 3" xfId="20555"/>
    <cellStyle name="SAS FM Row header 4 2 7 4 3 2" xfId="40573"/>
    <cellStyle name="SAS FM Row header 4 2 7 4 4" xfId="20556"/>
    <cellStyle name="SAS FM Row header 4 2 7 4 4 2" xfId="40574"/>
    <cellStyle name="SAS FM Row header 4 2 7 4 5" xfId="20557"/>
    <cellStyle name="SAS FM Row header 4 2 7 4 5 2" xfId="40575"/>
    <cellStyle name="SAS FM Row header 4 2 7 4 6" xfId="40576"/>
    <cellStyle name="SAS FM Row header 4 2 7 5" xfId="20558"/>
    <cellStyle name="SAS FM Row header 4 2 7 5 2" xfId="40577"/>
    <cellStyle name="SAS FM Row header 4 2 7 6" xfId="20559"/>
    <cellStyle name="SAS FM Row header 4 2 7 6 2" xfId="40578"/>
    <cellStyle name="SAS FM Row header 4 2 7 7" xfId="20560"/>
    <cellStyle name="SAS FM Row header 4 2 7 7 2" xfId="40579"/>
    <cellStyle name="SAS FM Row header 4 2 7 8" xfId="20561"/>
    <cellStyle name="SAS FM Row header 4 2 7 8 2" xfId="40580"/>
    <cellStyle name="SAS FM Row header 4 2 7 9" xfId="20562"/>
    <cellStyle name="SAS FM Row header 4 2 7 9 2" xfId="40581"/>
    <cellStyle name="SAS FM Row header 4 2 8" xfId="20563"/>
    <cellStyle name="SAS FM Row header 4 2 8 10" xfId="20564"/>
    <cellStyle name="SAS FM Row header 4 2 8 10 2" xfId="40582"/>
    <cellStyle name="SAS FM Row header 4 2 8 11" xfId="40583"/>
    <cellStyle name="SAS FM Row header 4 2 8 12" xfId="52249"/>
    <cellStyle name="SAS FM Row header 4 2 8 13" xfId="52250"/>
    <cellStyle name="SAS FM Row header 4 2 8 14" xfId="52251"/>
    <cellStyle name="SAS FM Row header 4 2 8 15" xfId="52252"/>
    <cellStyle name="SAS FM Row header 4 2 8 16" xfId="52253"/>
    <cellStyle name="SAS FM Row header 4 2 8 17" xfId="52254"/>
    <cellStyle name="SAS FM Row header 4 2 8 2" xfId="20565"/>
    <cellStyle name="SAS FM Row header 4 2 8 2 2" xfId="20566"/>
    <cellStyle name="SAS FM Row header 4 2 8 2 2 2" xfId="40584"/>
    <cellStyle name="SAS FM Row header 4 2 8 2 3" xfId="20567"/>
    <cellStyle name="SAS FM Row header 4 2 8 2 3 2" xfId="40585"/>
    <cellStyle name="SAS FM Row header 4 2 8 2 4" xfId="20568"/>
    <cellStyle name="SAS FM Row header 4 2 8 2 4 2" xfId="40586"/>
    <cellStyle name="SAS FM Row header 4 2 8 2 5" xfId="20569"/>
    <cellStyle name="SAS FM Row header 4 2 8 2 5 2" xfId="40587"/>
    <cellStyle name="SAS FM Row header 4 2 8 2 6" xfId="40588"/>
    <cellStyle name="SAS FM Row header 4 2 8 3" xfId="20570"/>
    <cellStyle name="SAS FM Row header 4 2 8 3 2" xfId="20571"/>
    <cellStyle name="SAS FM Row header 4 2 8 3 2 2" xfId="40589"/>
    <cellStyle name="SAS FM Row header 4 2 8 3 3" xfId="20572"/>
    <cellStyle name="SAS FM Row header 4 2 8 3 3 2" xfId="40590"/>
    <cellStyle name="SAS FM Row header 4 2 8 3 4" xfId="20573"/>
    <cellStyle name="SAS FM Row header 4 2 8 3 4 2" xfId="40591"/>
    <cellStyle name="SAS FM Row header 4 2 8 3 5" xfId="20574"/>
    <cellStyle name="SAS FM Row header 4 2 8 3 5 2" xfId="40592"/>
    <cellStyle name="SAS FM Row header 4 2 8 3 6" xfId="40593"/>
    <cellStyle name="SAS FM Row header 4 2 8 4" xfId="20575"/>
    <cellStyle name="SAS FM Row header 4 2 8 4 2" xfId="20576"/>
    <cellStyle name="SAS FM Row header 4 2 8 4 2 2" xfId="40594"/>
    <cellStyle name="SAS FM Row header 4 2 8 4 3" xfId="20577"/>
    <cellStyle name="SAS FM Row header 4 2 8 4 3 2" xfId="40595"/>
    <cellStyle name="SAS FM Row header 4 2 8 4 4" xfId="20578"/>
    <cellStyle name="SAS FM Row header 4 2 8 4 4 2" xfId="40596"/>
    <cellStyle name="SAS FM Row header 4 2 8 4 5" xfId="20579"/>
    <cellStyle name="SAS FM Row header 4 2 8 4 5 2" xfId="40597"/>
    <cellStyle name="SAS FM Row header 4 2 8 4 6" xfId="40598"/>
    <cellStyle name="SAS FM Row header 4 2 8 5" xfId="20580"/>
    <cellStyle name="SAS FM Row header 4 2 8 5 2" xfId="40599"/>
    <cellStyle name="SAS FM Row header 4 2 8 6" xfId="20581"/>
    <cellStyle name="SAS FM Row header 4 2 8 6 2" xfId="40600"/>
    <cellStyle name="SAS FM Row header 4 2 8 7" xfId="20582"/>
    <cellStyle name="SAS FM Row header 4 2 8 7 2" xfId="40601"/>
    <cellStyle name="SAS FM Row header 4 2 8 8" xfId="20583"/>
    <cellStyle name="SAS FM Row header 4 2 8 8 2" xfId="40602"/>
    <cellStyle name="SAS FM Row header 4 2 8 9" xfId="20584"/>
    <cellStyle name="SAS FM Row header 4 2 8 9 2" xfId="40603"/>
    <cellStyle name="SAS FM Row header 4 2 9" xfId="20585"/>
    <cellStyle name="SAS FM Row header 4 2 9 10" xfId="20586"/>
    <cellStyle name="SAS FM Row header 4 2 9 10 2" xfId="40604"/>
    <cellStyle name="SAS FM Row header 4 2 9 11" xfId="40605"/>
    <cellStyle name="SAS FM Row header 4 2 9 12" xfId="52255"/>
    <cellStyle name="SAS FM Row header 4 2 9 13" xfId="52256"/>
    <cellStyle name="SAS FM Row header 4 2 9 14" xfId="52257"/>
    <cellStyle name="SAS FM Row header 4 2 9 15" xfId="52258"/>
    <cellStyle name="SAS FM Row header 4 2 9 16" xfId="52259"/>
    <cellStyle name="SAS FM Row header 4 2 9 17" xfId="52260"/>
    <cellStyle name="SAS FM Row header 4 2 9 2" xfId="20587"/>
    <cellStyle name="SAS FM Row header 4 2 9 2 2" xfId="20588"/>
    <cellStyle name="SAS FM Row header 4 2 9 2 2 2" xfId="40606"/>
    <cellStyle name="SAS FM Row header 4 2 9 2 3" xfId="20589"/>
    <cellStyle name="SAS FM Row header 4 2 9 2 3 2" xfId="40607"/>
    <cellStyle name="SAS FM Row header 4 2 9 2 4" xfId="20590"/>
    <cellStyle name="SAS FM Row header 4 2 9 2 4 2" xfId="40608"/>
    <cellStyle name="SAS FM Row header 4 2 9 2 5" xfId="20591"/>
    <cellStyle name="SAS FM Row header 4 2 9 2 5 2" xfId="40609"/>
    <cellStyle name="SAS FM Row header 4 2 9 2 6" xfId="40610"/>
    <cellStyle name="SAS FM Row header 4 2 9 3" xfId="20592"/>
    <cellStyle name="SAS FM Row header 4 2 9 3 2" xfId="20593"/>
    <cellStyle name="SAS FM Row header 4 2 9 3 2 2" xfId="40611"/>
    <cellStyle name="SAS FM Row header 4 2 9 3 3" xfId="20594"/>
    <cellStyle name="SAS FM Row header 4 2 9 3 3 2" xfId="40612"/>
    <cellStyle name="SAS FM Row header 4 2 9 3 4" xfId="20595"/>
    <cellStyle name="SAS FM Row header 4 2 9 3 4 2" xfId="40613"/>
    <cellStyle name="SAS FM Row header 4 2 9 3 5" xfId="20596"/>
    <cellStyle name="SAS FM Row header 4 2 9 3 5 2" xfId="40614"/>
    <cellStyle name="SAS FM Row header 4 2 9 3 6" xfId="40615"/>
    <cellStyle name="SAS FM Row header 4 2 9 4" xfId="20597"/>
    <cellStyle name="SAS FM Row header 4 2 9 4 2" xfId="20598"/>
    <cellStyle name="SAS FM Row header 4 2 9 4 2 2" xfId="40616"/>
    <cellStyle name="SAS FM Row header 4 2 9 4 3" xfId="20599"/>
    <cellStyle name="SAS FM Row header 4 2 9 4 3 2" xfId="40617"/>
    <cellStyle name="SAS FM Row header 4 2 9 4 4" xfId="20600"/>
    <cellStyle name="SAS FM Row header 4 2 9 4 4 2" xfId="40618"/>
    <cellStyle name="SAS FM Row header 4 2 9 4 5" xfId="20601"/>
    <cellStyle name="SAS FM Row header 4 2 9 4 5 2" xfId="40619"/>
    <cellStyle name="SAS FM Row header 4 2 9 4 6" xfId="40620"/>
    <cellStyle name="SAS FM Row header 4 2 9 5" xfId="20602"/>
    <cellStyle name="SAS FM Row header 4 2 9 5 2" xfId="40621"/>
    <cellStyle name="SAS FM Row header 4 2 9 6" xfId="20603"/>
    <cellStyle name="SAS FM Row header 4 2 9 6 2" xfId="40622"/>
    <cellStyle name="SAS FM Row header 4 2 9 7" xfId="20604"/>
    <cellStyle name="SAS FM Row header 4 2 9 7 2" xfId="40623"/>
    <cellStyle name="SAS FM Row header 4 2 9 8" xfId="20605"/>
    <cellStyle name="SAS FM Row header 4 2 9 8 2" xfId="40624"/>
    <cellStyle name="SAS FM Row header 4 2 9 9" xfId="20606"/>
    <cellStyle name="SAS FM Row header 4 2 9 9 2" xfId="40625"/>
    <cellStyle name="SAS FM Row header 4 20" xfId="40626"/>
    <cellStyle name="SAS FM Row header 4 21" xfId="52261"/>
    <cellStyle name="SAS FM Row header 4 22" xfId="52262"/>
    <cellStyle name="SAS FM Row header 4 23" xfId="52263"/>
    <cellStyle name="SAS FM Row header 4 24" xfId="52264"/>
    <cellStyle name="SAS FM Row header 4 25" xfId="52265"/>
    <cellStyle name="SAS FM Row header 4 26" xfId="52266"/>
    <cellStyle name="SAS FM Row header 4 3" xfId="20607"/>
    <cellStyle name="SAS FM Row header 4 3 10" xfId="20608"/>
    <cellStyle name="SAS FM Row header 4 3 10 2" xfId="40627"/>
    <cellStyle name="SAS FM Row header 4 3 11" xfId="40628"/>
    <cellStyle name="SAS FM Row header 4 3 12" xfId="52267"/>
    <cellStyle name="SAS FM Row header 4 3 13" xfId="52268"/>
    <cellStyle name="SAS FM Row header 4 3 14" xfId="52269"/>
    <cellStyle name="SAS FM Row header 4 3 15" xfId="52270"/>
    <cellStyle name="SAS FM Row header 4 3 16" xfId="52271"/>
    <cellStyle name="SAS FM Row header 4 3 17" xfId="52272"/>
    <cellStyle name="SAS FM Row header 4 3 2" xfId="20609"/>
    <cellStyle name="SAS FM Row header 4 3 2 2" xfId="20610"/>
    <cellStyle name="SAS FM Row header 4 3 2 2 2" xfId="40629"/>
    <cellStyle name="SAS FM Row header 4 3 2 3" xfId="20611"/>
    <cellStyle name="SAS FM Row header 4 3 2 3 2" xfId="40630"/>
    <cellStyle name="SAS FM Row header 4 3 2 4" xfId="20612"/>
    <cellStyle name="SAS FM Row header 4 3 2 4 2" xfId="40631"/>
    <cellStyle name="SAS FM Row header 4 3 2 5" xfId="20613"/>
    <cellStyle name="SAS FM Row header 4 3 2 5 2" xfId="40632"/>
    <cellStyle name="SAS FM Row header 4 3 2 6" xfId="40633"/>
    <cellStyle name="SAS FM Row header 4 3 3" xfId="20614"/>
    <cellStyle name="SAS FM Row header 4 3 3 2" xfId="20615"/>
    <cellStyle name="SAS FM Row header 4 3 3 2 2" xfId="40634"/>
    <cellStyle name="SAS FM Row header 4 3 3 3" xfId="20616"/>
    <cellStyle name="SAS FM Row header 4 3 3 3 2" xfId="40635"/>
    <cellStyle name="SAS FM Row header 4 3 3 4" xfId="20617"/>
    <cellStyle name="SAS FM Row header 4 3 3 4 2" xfId="40636"/>
    <cellStyle name="SAS FM Row header 4 3 3 5" xfId="20618"/>
    <cellStyle name="SAS FM Row header 4 3 3 5 2" xfId="40637"/>
    <cellStyle name="SAS FM Row header 4 3 3 6" xfId="40638"/>
    <cellStyle name="SAS FM Row header 4 3 4" xfId="20619"/>
    <cellStyle name="SAS FM Row header 4 3 4 2" xfId="20620"/>
    <cellStyle name="SAS FM Row header 4 3 4 2 2" xfId="40639"/>
    <cellStyle name="SAS FM Row header 4 3 4 3" xfId="20621"/>
    <cellStyle name="SAS FM Row header 4 3 4 3 2" xfId="40640"/>
    <cellStyle name="SAS FM Row header 4 3 4 4" xfId="20622"/>
    <cellStyle name="SAS FM Row header 4 3 4 4 2" xfId="40641"/>
    <cellStyle name="SAS FM Row header 4 3 4 5" xfId="20623"/>
    <cellStyle name="SAS FM Row header 4 3 4 5 2" xfId="40642"/>
    <cellStyle name="SAS FM Row header 4 3 4 6" xfId="40643"/>
    <cellStyle name="SAS FM Row header 4 3 5" xfId="20624"/>
    <cellStyle name="SAS FM Row header 4 3 5 2" xfId="40644"/>
    <cellStyle name="SAS FM Row header 4 3 6" xfId="20625"/>
    <cellStyle name="SAS FM Row header 4 3 6 2" xfId="40645"/>
    <cellStyle name="SAS FM Row header 4 3 7" xfId="20626"/>
    <cellStyle name="SAS FM Row header 4 3 7 2" xfId="40646"/>
    <cellStyle name="SAS FM Row header 4 3 8" xfId="20627"/>
    <cellStyle name="SAS FM Row header 4 3 8 2" xfId="40647"/>
    <cellStyle name="SAS FM Row header 4 3 9" xfId="20628"/>
    <cellStyle name="SAS FM Row header 4 3 9 2" xfId="40648"/>
    <cellStyle name="SAS FM Row header 4 4" xfId="20629"/>
    <cellStyle name="SAS FM Row header 4 4 10" xfId="20630"/>
    <cellStyle name="SAS FM Row header 4 4 10 2" xfId="40649"/>
    <cellStyle name="SAS FM Row header 4 4 11" xfId="40650"/>
    <cellStyle name="SAS FM Row header 4 4 12" xfId="52273"/>
    <cellStyle name="SAS FM Row header 4 4 13" xfId="52274"/>
    <cellStyle name="SAS FM Row header 4 4 14" xfId="52275"/>
    <cellStyle name="SAS FM Row header 4 4 15" xfId="52276"/>
    <cellStyle name="SAS FM Row header 4 4 16" xfId="52277"/>
    <cellStyle name="SAS FM Row header 4 4 17" xfId="52278"/>
    <cellStyle name="SAS FM Row header 4 4 2" xfId="20631"/>
    <cellStyle name="SAS FM Row header 4 4 2 2" xfId="20632"/>
    <cellStyle name="SAS FM Row header 4 4 2 2 2" xfId="40651"/>
    <cellStyle name="SAS FM Row header 4 4 2 3" xfId="20633"/>
    <cellStyle name="SAS FM Row header 4 4 2 3 2" xfId="40652"/>
    <cellStyle name="SAS FM Row header 4 4 2 4" xfId="20634"/>
    <cellStyle name="SAS FM Row header 4 4 2 4 2" xfId="40653"/>
    <cellStyle name="SAS FM Row header 4 4 2 5" xfId="20635"/>
    <cellStyle name="SAS FM Row header 4 4 2 5 2" xfId="40654"/>
    <cellStyle name="SAS FM Row header 4 4 2 6" xfId="40655"/>
    <cellStyle name="SAS FM Row header 4 4 3" xfId="20636"/>
    <cellStyle name="SAS FM Row header 4 4 3 2" xfId="20637"/>
    <cellStyle name="SAS FM Row header 4 4 3 2 2" xfId="40656"/>
    <cellStyle name="SAS FM Row header 4 4 3 3" xfId="20638"/>
    <cellStyle name="SAS FM Row header 4 4 3 3 2" xfId="40657"/>
    <cellStyle name="SAS FM Row header 4 4 3 4" xfId="20639"/>
    <cellStyle name="SAS FM Row header 4 4 3 4 2" xfId="40658"/>
    <cellStyle name="SAS FM Row header 4 4 3 5" xfId="20640"/>
    <cellStyle name="SAS FM Row header 4 4 3 5 2" xfId="40659"/>
    <cellStyle name="SAS FM Row header 4 4 3 6" xfId="40660"/>
    <cellStyle name="SAS FM Row header 4 4 4" xfId="20641"/>
    <cellStyle name="SAS FM Row header 4 4 4 2" xfId="20642"/>
    <cellStyle name="SAS FM Row header 4 4 4 2 2" xfId="40661"/>
    <cellStyle name="SAS FM Row header 4 4 4 3" xfId="20643"/>
    <cellStyle name="SAS FM Row header 4 4 4 3 2" xfId="40662"/>
    <cellStyle name="SAS FM Row header 4 4 4 4" xfId="20644"/>
    <cellStyle name="SAS FM Row header 4 4 4 4 2" xfId="40663"/>
    <cellStyle name="SAS FM Row header 4 4 4 5" xfId="20645"/>
    <cellStyle name="SAS FM Row header 4 4 4 5 2" xfId="40664"/>
    <cellStyle name="SAS FM Row header 4 4 4 6" xfId="40665"/>
    <cellStyle name="SAS FM Row header 4 4 5" xfId="20646"/>
    <cellStyle name="SAS FM Row header 4 4 5 2" xfId="40666"/>
    <cellStyle name="SAS FM Row header 4 4 6" xfId="20647"/>
    <cellStyle name="SAS FM Row header 4 4 6 2" xfId="40667"/>
    <cellStyle name="SAS FM Row header 4 4 7" xfId="20648"/>
    <cellStyle name="SAS FM Row header 4 4 7 2" xfId="40668"/>
    <cellStyle name="SAS FM Row header 4 4 8" xfId="20649"/>
    <cellStyle name="SAS FM Row header 4 4 8 2" xfId="40669"/>
    <cellStyle name="SAS FM Row header 4 4 9" xfId="20650"/>
    <cellStyle name="SAS FM Row header 4 4 9 2" xfId="40670"/>
    <cellStyle name="SAS FM Row header 4 5" xfId="20651"/>
    <cellStyle name="SAS FM Row header 4 5 10" xfId="20652"/>
    <cellStyle name="SAS FM Row header 4 5 10 2" xfId="40671"/>
    <cellStyle name="SAS FM Row header 4 5 11" xfId="40672"/>
    <cellStyle name="SAS FM Row header 4 5 12" xfId="52279"/>
    <cellStyle name="SAS FM Row header 4 5 13" xfId="52280"/>
    <cellStyle name="SAS FM Row header 4 5 14" xfId="52281"/>
    <cellStyle name="SAS FM Row header 4 5 15" xfId="52282"/>
    <cellStyle name="SAS FM Row header 4 5 16" xfId="52283"/>
    <cellStyle name="SAS FM Row header 4 5 17" xfId="52284"/>
    <cellStyle name="SAS FM Row header 4 5 2" xfId="20653"/>
    <cellStyle name="SAS FM Row header 4 5 2 2" xfId="20654"/>
    <cellStyle name="SAS FM Row header 4 5 2 2 2" xfId="40673"/>
    <cellStyle name="SAS FM Row header 4 5 2 3" xfId="20655"/>
    <cellStyle name="SAS FM Row header 4 5 2 3 2" xfId="40674"/>
    <cellStyle name="SAS FM Row header 4 5 2 4" xfId="20656"/>
    <cellStyle name="SAS FM Row header 4 5 2 4 2" xfId="40675"/>
    <cellStyle name="SAS FM Row header 4 5 2 5" xfId="20657"/>
    <cellStyle name="SAS FM Row header 4 5 2 5 2" xfId="40676"/>
    <cellStyle name="SAS FM Row header 4 5 2 6" xfId="40677"/>
    <cellStyle name="SAS FM Row header 4 5 3" xfId="20658"/>
    <cellStyle name="SAS FM Row header 4 5 3 2" xfId="20659"/>
    <cellStyle name="SAS FM Row header 4 5 3 2 2" xfId="40678"/>
    <cellStyle name="SAS FM Row header 4 5 3 3" xfId="20660"/>
    <cellStyle name="SAS FM Row header 4 5 3 3 2" xfId="40679"/>
    <cellStyle name="SAS FM Row header 4 5 3 4" xfId="20661"/>
    <cellStyle name="SAS FM Row header 4 5 3 4 2" xfId="40680"/>
    <cellStyle name="SAS FM Row header 4 5 3 5" xfId="20662"/>
    <cellStyle name="SAS FM Row header 4 5 3 5 2" xfId="40681"/>
    <cellStyle name="SAS FM Row header 4 5 3 6" xfId="40682"/>
    <cellStyle name="SAS FM Row header 4 5 4" xfId="20663"/>
    <cellStyle name="SAS FM Row header 4 5 4 2" xfId="20664"/>
    <cellStyle name="SAS FM Row header 4 5 4 2 2" xfId="40683"/>
    <cellStyle name="SAS FM Row header 4 5 4 3" xfId="20665"/>
    <cellStyle name="SAS FM Row header 4 5 4 3 2" xfId="40684"/>
    <cellStyle name="SAS FM Row header 4 5 4 4" xfId="20666"/>
    <cellStyle name="SAS FM Row header 4 5 4 4 2" xfId="40685"/>
    <cellStyle name="SAS FM Row header 4 5 4 5" xfId="20667"/>
    <cellStyle name="SAS FM Row header 4 5 4 5 2" xfId="40686"/>
    <cellStyle name="SAS FM Row header 4 5 4 6" xfId="40687"/>
    <cellStyle name="SAS FM Row header 4 5 5" xfId="20668"/>
    <cellStyle name="SAS FM Row header 4 5 5 2" xfId="40688"/>
    <cellStyle name="SAS FM Row header 4 5 6" xfId="20669"/>
    <cellStyle name="SAS FM Row header 4 5 6 2" xfId="40689"/>
    <cellStyle name="SAS FM Row header 4 5 7" xfId="20670"/>
    <cellStyle name="SAS FM Row header 4 5 7 2" xfId="40690"/>
    <cellStyle name="SAS FM Row header 4 5 8" xfId="20671"/>
    <cellStyle name="SAS FM Row header 4 5 8 2" xfId="40691"/>
    <cellStyle name="SAS FM Row header 4 5 9" xfId="20672"/>
    <cellStyle name="SAS FM Row header 4 5 9 2" xfId="40692"/>
    <cellStyle name="SAS FM Row header 4 6" xfId="20673"/>
    <cellStyle name="SAS FM Row header 4 6 10" xfId="20674"/>
    <cellStyle name="SAS FM Row header 4 6 10 2" xfId="40693"/>
    <cellStyle name="SAS FM Row header 4 6 11" xfId="40694"/>
    <cellStyle name="SAS FM Row header 4 6 12" xfId="52285"/>
    <cellStyle name="SAS FM Row header 4 6 13" xfId="52286"/>
    <cellStyle name="SAS FM Row header 4 6 14" xfId="52287"/>
    <cellStyle name="SAS FM Row header 4 6 15" xfId="52288"/>
    <cellStyle name="SAS FM Row header 4 6 16" xfId="52289"/>
    <cellStyle name="SAS FM Row header 4 6 17" xfId="52290"/>
    <cellStyle name="SAS FM Row header 4 6 2" xfId="20675"/>
    <cellStyle name="SAS FM Row header 4 6 2 2" xfId="20676"/>
    <cellStyle name="SAS FM Row header 4 6 2 2 2" xfId="40695"/>
    <cellStyle name="SAS FM Row header 4 6 2 3" xfId="20677"/>
    <cellStyle name="SAS FM Row header 4 6 2 3 2" xfId="40696"/>
    <cellStyle name="SAS FM Row header 4 6 2 4" xfId="20678"/>
    <cellStyle name="SAS FM Row header 4 6 2 4 2" xfId="40697"/>
    <cellStyle name="SAS FM Row header 4 6 2 5" xfId="20679"/>
    <cellStyle name="SAS FM Row header 4 6 2 5 2" xfId="40698"/>
    <cellStyle name="SAS FM Row header 4 6 2 6" xfId="40699"/>
    <cellStyle name="SAS FM Row header 4 6 3" xfId="20680"/>
    <cellStyle name="SAS FM Row header 4 6 3 2" xfId="20681"/>
    <cellStyle name="SAS FM Row header 4 6 3 2 2" xfId="40700"/>
    <cellStyle name="SAS FM Row header 4 6 3 3" xfId="20682"/>
    <cellStyle name="SAS FM Row header 4 6 3 3 2" xfId="40701"/>
    <cellStyle name="SAS FM Row header 4 6 3 4" xfId="20683"/>
    <cellStyle name="SAS FM Row header 4 6 3 4 2" xfId="40702"/>
    <cellStyle name="SAS FM Row header 4 6 3 5" xfId="20684"/>
    <cellStyle name="SAS FM Row header 4 6 3 5 2" xfId="40703"/>
    <cellStyle name="SAS FM Row header 4 6 3 6" xfId="40704"/>
    <cellStyle name="SAS FM Row header 4 6 4" xfId="20685"/>
    <cellStyle name="SAS FM Row header 4 6 4 2" xfId="20686"/>
    <cellStyle name="SAS FM Row header 4 6 4 2 2" xfId="40705"/>
    <cellStyle name="SAS FM Row header 4 6 4 3" xfId="20687"/>
    <cellStyle name="SAS FM Row header 4 6 4 3 2" xfId="40706"/>
    <cellStyle name="SAS FM Row header 4 6 4 4" xfId="20688"/>
    <cellStyle name="SAS FM Row header 4 6 4 4 2" xfId="40707"/>
    <cellStyle name="SAS FM Row header 4 6 4 5" xfId="20689"/>
    <cellStyle name="SAS FM Row header 4 6 4 5 2" xfId="40708"/>
    <cellStyle name="SAS FM Row header 4 6 4 6" xfId="40709"/>
    <cellStyle name="SAS FM Row header 4 6 5" xfId="20690"/>
    <cellStyle name="SAS FM Row header 4 6 5 2" xfId="40710"/>
    <cellStyle name="SAS FM Row header 4 6 6" xfId="20691"/>
    <cellStyle name="SAS FM Row header 4 6 6 2" xfId="40711"/>
    <cellStyle name="SAS FM Row header 4 6 7" xfId="20692"/>
    <cellStyle name="SAS FM Row header 4 6 7 2" xfId="40712"/>
    <cellStyle name="SAS FM Row header 4 6 8" xfId="20693"/>
    <cellStyle name="SAS FM Row header 4 6 8 2" xfId="40713"/>
    <cellStyle name="SAS FM Row header 4 6 9" xfId="20694"/>
    <cellStyle name="SAS FM Row header 4 6 9 2" xfId="40714"/>
    <cellStyle name="SAS FM Row header 4 7" xfId="20695"/>
    <cellStyle name="SAS FM Row header 4 7 10" xfId="20696"/>
    <cellStyle name="SAS FM Row header 4 7 10 2" xfId="40715"/>
    <cellStyle name="SAS FM Row header 4 7 11" xfId="40716"/>
    <cellStyle name="SAS FM Row header 4 7 12" xfId="52291"/>
    <cellStyle name="SAS FM Row header 4 7 13" xfId="52292"/>
    <cellStyle name="SAS FM Row header 4 7 14" xfId="52293"/>
    <cellStyle name="SAS FM Row header 4 7 15" xfId="52294"/>
    <cellStyle name="SAS FM Row header 4 7 16" xfId="52295"/>
    <cellStyle name="SAS FM Row header 4 7 17" xfId="52296"/>
    <cellStyle name="SAS FM Row header 4 7 2" xfId="20697"/>
    <cellStyle name="SAS FM Row header 4 7 2 2" xfId="20698"/>
    <cellStyle name="SAS FM Row header 4 7 2 2 2" xfId="40717"/>
    <cellStyle name="SAS FM Row header 4 7 2 3" xfId="20699"/>
    <cellStyle name="SAS FM Row header 4 7 2 3 2" xfId="40718"/>
    <cellStyle name="SAS FM Row header 4 7 2 4" xfId="20700"/>
    <cellStyle name="SAS FM Row header 4 7 2 4 2" xfId="40719"/>
    <cellStyle name="SAS FM Row header 4 7 2 5" xfId="20701"/>
    <cellStyle name="SAS FM Row header 4 7 2 5 2" xfId="40720"/>
    <cellStyle name="SAS FM Row header 4 7 2 6" xfId="40721"/>
    <cellStyle name="SAS FM Row header 4 7 3" xfId="20702"/>
    <cellStyle name="SAS FM Row header 4 7 3 2" xfId="20703"/>
    <cellStyle name="SAS FM Row header 4 7 3 2 2" xfId="40722"/>
    <cellStyle name="SAS FM Row header 4 7 3 3" xfId="20704"/>
    <cellStyle name="SAS FM Row header 4 7 3 3 2" xfId="40723"/>
    <cellStyle name="SAS FM Row header 4 7 3 4" xfId="20705"/>
    <cellStyle name="SAS FM Row header 4 7 3 4 2" xfId="40724"/>
    <cellStyle name="SAS FM Row header 4 7 3 5" xfId="20706"/>
    <cellStyle name="SAS FM Row header 4 7 3 5 2" xfId="40725"/>
    <cellStyle name="SAS FM Row header 4 7 3 6" xfId="40726"/>
    <cellStyle name="SAS FM Row header 4 7 4" xfId="20707"/>
    <cellStyle name="SAS FM Row header 4 7 4 2" xfId="20708"/>
    <cellStyle name="SAS FM Row header 4 7 4 2 2" xfId="40727"/>
    <cellStyle name="SAS FM Row header 4 7 4 3" xfId="20709"/>
    <cellStyle name="SAS FM Row header 4 7 4 3 2" xfId="40728"/>
    <cellStyle name="SAS FM Row header 4 7 4 4" xfId="20710"/>
    <cellStyle name="SAS FM Row header 4 7 4 4 2" xfId="40729"/>
    <cellStyle name="SAS FM Row header 4 7 4 5" xfId="20711"/>
    <cellStyle name="SAS FM Row header 4 7 4 5 2" xfId="40730"/>
    <cellStyle name="SAS FM Row header 4 7 4 6" xfId="40731"/>
    <cellStyle name="SAS FM Row header 4 7 5" xfId="20712"/>
    <cellStyle name="SAS FM Row header 4 7 5 2" xfId="40732"/>
    <cellStyle name="SAS FM Row header 4 7 6" xfId="20713"/>
    <cellStyle name="SAS FM Row header 4 7 6 2" xfId="40733"/>
    <cellStyle name="SAS FM Row header 4 7 7" xfId="20714"/>
    <cellStyle name="SAS FM Row header 4 7 7 2" xfId="40734"/>
    <cellStyle name="SAS FM Row header 4 7 8" xfId="20715"/>
    <cellStyle name="SAS FM Row header 4 7 8 2" xfId="40735"/>
    <cellStyle name="SAS FM Row header 4 7 9" xfId="20716"/>
    <cellStyle name="SAS FM Row header 4 7 9 2" xfId="40736"/>
    <cellStyle name="SAS FM Row header 4 8" xfId="20717"/>
    <cellStyle name="SAS FM Row header 4 8 10" xfId="20718"/>
    <cellStyle name="SAS FM Row header 4 8 10 2" xfId="40737"/>
    <cellStyle name="SAS FM Row header 4 8 11" xfId="40738"/>
    <cellStyle name="SAS FM Row header 4 8 12" xfId="52297"/>
    <cellStyle name="SAS FM Row header 4 8 13" xfId="52298"/>
    <cellStyle name="SAS FM Row header 4 8 14" xfId="52299"/>
    <cellStyle name="SAS FM Row header 4 8 15" xfId="52300"/>
    <cellStyle name="SAS FM Row header 4 8 16" xfId="52301"/>
    <cellStyle name="SAS FM Row header 4 8 17" xfId="52302"/>
    <cellStyle name="SAS FM Row header 4 8 2" xfId="20719"/>
    <cellStyle name="SAS FM Row header 4 8 2 2" xfId="20720"/>
    <cellStyle name="SAS FM Row header 4 8 2 2 2" xfId="40739"/>
    <cellStyle name="SAS FM Row header 4 8 2 3" xfId="20721"/>
    <cellStyle name="SAS FM Row header 4 8 2 3 2" xfId="40740"/>
    <cellStyle name="SAS FM Row header 4 8 2 4" xfId="20722"/>
    <cellStyle name="SAS FM Row header 4 8 2 4 2" xfId="40741"/>
    <cellStyle name="SAS FM Row header 4 8 2 5" xfId="20723"/>
    <cellStyle name="SAS FM Row header 4 8 2 5 2" xfId="40742"/>
    <cellStyle name="SAS FM Row header 4 8 2 6" xfId="40743"/>
    <cellStyle name="SAS FM Row header 4 8 3" xfId="20724"/>
    <cellStyle name="SAS FM Row header 4 8 3 2" xfId="20725"/>
    <cellStyle name="SAS FM Row header 4 8 3 2 2" xfId="40744"/>
    <cellStyle name="SAS FM Row header 4 8 3 3" xfId="20726"/>
    <cellStyle name="SAS FM Row header 4 8 3 3 2" xfId="40745"/>
    <cellStyle name="SAS FM Row header 4 8 3 4" xfId="20727"/>
    <cellStyle name="SAS FM Row header 4 8 3 4 2" xfId="40746"/>
    <cellStyle name="SAS FM Row header 4 8 3 5" xfId="20728"/>
    <cellStyle name="SAS FM Row header 4 8 3 5 2" xfId="40747"/>
    <cellStyle name="SAS FM Row header 4 8 3 6" xfId="40748"/>
    <cellStyle name="SAS FM Row header 4 8 4" xfId="20729"/>
    <cellStyle name="SAS FM Row header 4 8 4 2" xfId="20730"/>
    <cellStyle name="SAS FM Row header 4 8 4 2 2" xfId="40749"/>
    <cellStyle name="SAS FM Row header 4 8 4 3" xfId="20731"/>
    <cellStyle name="SAS FM Row header 4 8 4 3 2" xfId="40750"/>
    <cellStyle name="SAS FM Row header 4 8 4 4" xfId="20732"/>
    <cellStyle name="SAS FM Row header 4 8 4 4 2" xfId="40751"/>
    <cellStyle name="SAS FM Row header 4 8 4 5" xfId="20733"/>
    <cellStyle name="SAS FM Row header 4 8 4 5 2" xfId="40752"/>
    <cellStyle name="SAS FM Row header 4 8 4 6" xfId="40753"/>
    <cellStyle name="SAS FM Row header 4 8 5" xfId="20734"/>
    <cellStyle name="SAS FM Row header 4 8 5 2" xfId="40754"/>
    <cellStyle name="SAS FM Row header 4 8 6" xfId="20735"/>
    <cellStyle name="SAS FM Row header 4 8 6 2" xfId="40755"/>
    <cellStyle name="SAS FM Row header 4 8 7" xfId="20736"/>
    <cellStyle name="SAS FM Row header 4 8 7 2" xfId="40756"/>
    <cellStyle name="SAS FM Row header 4 8 8" xfId="20737"/>
    <cellStyle name="SAS FM Row header 4 8 8 2" xfId="40757"/>
    <cellStyle name="SAS FM Row header 4 8 9" xfId="20738"/>
    <cellStyle name="SAS FM Row header 4 8 9 2" xfId="40758"/>
    <cellStyle name="SAS FM Row header 4 9" xfId="20739"/>
    <cellStyle name="SAS FM Row header 4 9 10" xfId="20740"/>
    <cellStyle name="SAS FM Row header 4 9 10 2" xfId="40759"/>
    <cellStyle name="SAS FM Row header 4 9 11" xfId="40760"/>
    <cellStyle name="SAS FM Row header 4 9 12" xfId="52303"/>
    <cellStyle name="SAS FM Row header 4 9 13" xfId="52304"/>
    <cellStyle name="SAS FM Row header 4 9 14" xfId="52305"/>
    <cellStyle name="SAS FM Row header 4 9 15" xfId="52306"/>
    <cellStyle name="SAS FM Row header 4 9 16" xfId="52307"/>
    <cellStyle name="SAS FM Row header 4 9 17" xfId="52308"/>
    <cellStyle name="SAS FM Row header 4 9 2" xfId="20741"/>
    <cellStyle name="SAS FM Row header 4 9 2 2" xfId="20742"/>
    <cellStyle name="SAS FM Row header 4 9 2 2 2" xfId="40761"/>
    <cellStyle name="SAS FM Row header 4 9 2 3" xfId="20743"/>
    <cellStyle name="SAS FM Row header 4 9 2 3 2" xfId="40762"/>
    <cellStyle name="SAS FM Row header 4 9 2 4" xfId="20744"/>
    <cellStyle name="SAS FM Row header 4 9 2 4 2" xfId="40763"/>
    <cellStyle name="SAS FM Row header 4 9 2 5" xfId="20745"/>
    <cellStyle name="SAS FM Row header 4 9 2 5 2" xfId="40764"/>
    <cellStyle name="SAS FM Row header 4 9 2 6" xfId="40765"/>
    <cellStyle name="SAS FM Row header 4 9 3" xfId="20746"/>
    <cellStyle name="SAS FM Row header 4 9 3 2" xfId="20747"/>
    <cellStyle name="SAS FM Row header 4 9 3 2 2" xfId="40766"/>
    <cellStyle name="SAS FM Row header 4 9 3 3" xfId="20748"/>
    <cellStyle name="SAS FM Row header 4 9 3 3 2" xfId="40767"/>
    <cellStyle name="SAS FM Row header 4 9 3 4" xfId="20749"/>
    <cellStyle name="SAS FM Row header 4 9 3 4 2" xfId="40768"/>
    <cellStyle name="SAS FM Row header 4 9 3 5" xfId="20750"/>
    <cellStyle name="SAS FM Row header 4 9 3 5 2" xfId="40769"/>
    <cellStyle name="SAS FM Row header 4 9 3 6" xfId="40770"/>
    <cellStyle name="SAS FM Row header 4 9 4" xfId="20751"/>
    <cellStyle name="SAS FM Row header 4 9 4 2" xfId="20752"/>
    <cellStyle name="SAS FM Row header 4 9 4 2 2" xfId="40771"/>
    <cellStyle name="SAS FM Row header 4 9 4 3" xfId="20753"/>
    <cellStyle name="SAS FM Row header 4 9 4 3 2" xfId="40772"/>
    <cellStyle name="SAS FM Row header 4 9 4 4" xfId="20754"/>
    <cellStyle name="SAS FM Row header 4 9 4 4 2" xfId="40773"/>
    <cellStyle name="SAS FM Row header 4 9 4 5" xfId="20755"/>
    <cellStyle name="SAS FM Row header 4 9 4 5 2" xfId="40774"/>
    <cellStyle name="SAS FM Row header 4 9 4 6" xfId="40775"/>
    <cellStyle name="SAS FM Row header 4 9 5" xfId="20756"/>
    <cellStyle name="SAS FM Row header 4 9 5 2" xfId="40776"/>
    <cellStyle name="SAS FM Row header 4 9 6" xfId="20757"/>
    <cellStyle name="SAS FM Row header 4 9 6 2" xfId="40777"/>
    <cellStyle name="SAS FM Row header 4 9 7" xfId="20758"/>
    <cellStyle name="SAS FM Row header 4 9 7 2" xfId="40778"/>
    <cellStyle name="SAS FM Row header 4 9 8" xfId="20759"/>
    <cellStyle name="SAS FM Row header 4 9 8 2" xfId="40779"/>
    <cellStyle name="SAS FM Row header 4 9 9" xfId="20760"/>
    <cellStyle name="SAS FM Row header 4 9 9 2" xfId="40780"/>
    <cellStyle name="SAS FM Row header 5" xfId="20761"/>
    <cellStyle name="SAS FM Row header 5 10" xfId="20762"/>
    <cellStyle name="SAS FM Row header 5 10 2" xfId="40781"/>
    <cellStyle name="SAS FM Row header 5 11" xfId="40782"/>
    <cellStyle name="SAS FM Row header 5 12" xfId="52309"/>
    <cellStyle name="SAS FM Row header 5 13" xfId="52310"/>
    <cellStyle name="SAS FM Row header 5 14" xfId="52311"/>
    <cellStyle name="SAS FM Row header 5 15" xfId="52312"/>
    <cellStyle name="SAS FM Row header 5 16" xfId="52313"/>
    <cellStyle name="SAS FM Row header 5 17" xfId="52314"/>
    <cellStyle name="SAS FM Row header 5 2" xfId="20763"/>
    <cellStyle name="SAS FM Row header 5 2 2" xfId="20764"/>
    <cellStyle name="SAS FM Row header 5 2 2 2" xfId="23475"/>
    <cellStyle name="SAS FM Row header 5 2 2 2 2" xfId="40783"/>
    <cellStyle name="SAS FM Row header 5 2 2 3" xfId="40784"/>
    <cellStyle name="SAS FM Row header 5 2 3" xfId="20765"/>
    <cellStyle name="SAS FM Row header 5 2 3 2" xfId="40785"/>
    <cellStyle name="SAS FM Row header 5 2 4" xfId="20766"/>
    <cellStyle name="SAS FM Row header 5 2 4 2" xfId="40786"/>
    <cellStyle name="SAS FM Row header 5 2 5" xfId="20767"/>
    <cellStyle name="SAS FM Row header 5 2 5 2" xfId="40787"/>
    <cellStyle name="SAS FM Row header 5 2 6" xfId="40788"/>
    <cellStyle name="SAS FM Row header 5 3" xfId="20768"/>
    <cellStyle name="SAS FM Row header 5 3 2" xfId="20769"/>
    <cellStyle name="SAS FM Row header 5 3 2 2" xfId="23476"/>
    <cellStyle name="SAS FM Row header 5 3 2 2 2" xfId="40789"/>
    <cellStyle name="SAS FM Row header 5 3 2 3" xfId="40790"/>
    <cellStyle name="SAS FM Row header 5 3 3" xfId="20770"/>
    <cellStyle name="SAS FM Row header 5 3 3 2" xfId="40791"/>
    <cellStyle name="SAS FM Row header 5 3 4" xfId="20771"/>
    <cellStyle name="SAS FM Row header 5 3 4 2" xfId="40792"/>
    <cellStyle name="SAS FM Row header 5 3 5" xfId="20772"/>
    <cellStyle name="SAS FM Row header 5 3 5 2" xfId="40793"/>
    <cellStyle name="SAS FM Row header 5 3 6" xfId="40794"/>
    <cellStyle name="SAS FM Row header 5 4" xfId="20773"/>
    <cellStyle name="SAS FM Row header 5 4 2" xfId="20774"/>
    <cellStyle name="SAS FM Row header 5 4 2 2" xfId="40795"/>
    <cellStyle name="SAS FM Row header 5 4 3" xfId="20775"/>
    <cellStyle name="SAS FM Row header 5 4 3 2" xfId="40796"/>
    <cellStyle name="SAS FM Row header 5 4 4" xfId="20776"/>
    <cellStyle name="SAS FM Row header 5 4 4 2" xfId="40797"/>
    <cellStyle name="SAS FM Row header 5 4 5" xfId="20777"/>
    <cellStyle name="SAS FM Row header 5 4 5 2" xfId="40798"/>
    <cellStyle name="SAS FM Row header 5 4 6" xfId="40799"/>
    <cellStyle name="SAS FM Row header 5 5" xfId="20778"/>
    <cellStyle name="SAS FM Row header 5 5 2" xfId="40800"/>
    <cellStyle name="SAS FM Row header 5 6" xfId="20779"/>
    <cellStyle name="SAS FM Row header 5 6 2" xfId="40801"/>
    <cellStyle name="SAS FM Row header 5 7" xfId="20780"/>
    <cellStyle name="SAS FM Row header 5 7 2" xfId="40802"/>
    <cellStyle name="SAS FM Row header 5 8" xfId="20781"/>
    <cellStyle name="SAS FM Row header 5 8 2" xfId="40803"/>
    <cellStyle name="SAS FM Row header 5 9" xfId="20782"/>
    <cellStyle name="SAS FM Row header 5 9 2" xfId="40804"/>
    <cellStyle name="SAS FM Row header 6" xfId="20783"/>
    <cellStyle name="SAS FM Row header 6 10" xfId="20784"/>
    <cellStyle name="SAS FM Row header 6 10 2" xfId="40805"/>
    <cellStyle name="SAS FM Row header 6 11" xfId="40806"/>
    <cellStyle name="SAS FM Row header 6 12" xfId="52315"/>
    <cellStyle name="SAS FM Row header 6 13" xfId="52316"/>
    <cellStyle name="SAS FM Row header 6 14" xfId="52317"/>
    <cellStyle name="SAS FM Row header 6 15" xfId="52318"/>
    <cellStyle name="SAS FM Row header 6 16" xfId="52319"/>
    <cellStyle name="SAS FM Row header 6 17" xfId="52320"/>
    <cellStyle name="SAS FM Row header 6 2" xfId="20785"/>
    <cellStyle name="SAS FM Row header 6 2 2" xfId="20786"/>
    <cellStyle name="SAS FM Row header 6 2 2 2" xfId="23477"/>
    <cellStyle name="SAS FM Row header 6 2 2 2 2" xfId="40807"/>
    <cellStyle name="SAS FM Row header 6 2 2 3" xfId="40808"/>
    <cellStyle name="SAS FM Row header 6 2 3" xfId="20787"/>
    <cellStyle name="SAS FM Row header 6 2 3 2" xfId="40809"/>
    <cellStyle name="SAS FM Row header 6 2 4" xfId="20788"/>
    <cellStyle name="SAS FM Row header 6 2 4 2" xfId="40810"/>
    <cellStyle name="SAS FM Row header 6 2 5" xfId="20789"/>
    <cellStyle name="SAS FM Row header 6 2 5 2" xfId="40811"/>
    <cellStyle name="SAS FM Row header 6 2 6" xfId="40812"/>
    <cellStyle name="SAS FM Row header 6 3" xfId="20790"/>
    <cellStyle name="SAS FM Row header 6 3 2" xfId="20791"/>
    <cellStyle name="SAS FM Row header 6 3 2 2" xfId="23478"/>
    <cellStyle name="SAS FM Row header 6 3 2 2 2" xfId="40813"/>
    <cellStyle name="SAS FM Row header 6 3 2 3" xfId="40814"/>
    <cellStyle name="SAS FM Row header 6 3 3" xfId="20792"/>
    <cellStyle name="SAS FM Row header 6 3 3 2" xfId="40815"/>
    <cellStyle name="SAS FM Row header 6 3 4" xfId="20793"/>
    <cellStyle name="SAS FM Row header 6 3 4 2" xfId="40816"/>
    <cellStyle name="SAS FM Row header 6 3 5" xfId="20794"/>
    <cellStyle name="SAS FM Row header 6 3 5 2" xfId="40817"/>
    <cellStyle name="SAS FM Row header 6 3 6" xfId="40818"/>
    <cellStyle name="SAS FM Row header 6 4" xfId="20795"/>
    <cellStyle name="SAS FM Row header 6 4 2" xfId="20796"/>
    <cellStyle name="SAS FM Row header 6 4 2 2" xfId="40819"/>
    <cellStyle name="SAS FM Row header 6 4 3" xfId="20797"/>
    <cellStyle name="SAS FM Row header 6 4 3 2" xfId="40820"/>
    <cellStyle name="SAS FM Row header 6 4 4" xfId="20798"/>
    <cellStyle name="SAS FM Row header 6 4 4 2" xfId="40821"/>
    <cellStyle name="SAS FM Row header 6 4 5" xfId="20799"/>
    <cellStyle name="SAS FM Row header 6 4 5 2" xfId="40822"/>
    <cellStyle name="SAS FM Row header 6 4 6" xfId="40823"/>
    <cellStyle name="SAS FM Row header 6 5" xfId="20800"/>
    <cellStyle name="SAS FM Row header 6 5 2" xfId="40824"/>
    <cellStyle name="SAS FM Row header 6 6" xfId="20801"/>
    <cellStyle name="SAS FM Row header 6 6 2" xfId="40825"/>
    <cellStyle name="SAS FM Row header 6 7" xfId="20802"/>
    <cellStyle name="SAS FM Row header 6 7 2" xfId="40826"/>
    <cellStyle name="SAS FM Row header 6 8" xfId="20803"/>
    <cellStyle name="SAS FM Row header 6 8 2" xfId="40827"/>
    <cellStyle name="SAS FM Row header 6 9" xfId="20804"/>
    <cellStyle name="SAS FM Row header 6 9 2" xfId="40828"/>
    <cellStyle name="SAS FM Row header 7" xfId="20805"/>
    <cellStyle name="SAS FM Row header 7 10" xfId="20806"/>
    <cellStyle name="SAS FM Row header 7 10 2" xfId="40829"/>
    <cellStyle name="SAS FM Row header 7 11" xfId="40830"/>
    <cellStyle name="SAS FM Row header 7 12" xfId="52321"/>
    <cellStyle name="SAS FM Row header 7 13" xfId="52322"/>
    <cellStyle name="SAS FM Row header 7 14" xfId="52323"/>
    <cellStyle name="SAS FM Row header 7 15" xfId="52324"/>
    <cellStyle name="SAS FM Row header 7 16" xfId="52325"/>
    <cellStyle name="SAS FM Row header 7 17" xfId="52326"/>
    <cellStyle name="SAS FM Row header 7 2" xfId="20807"/>
    <cellStyle name="SAS FM Row header 7 2 2" xfId="20808"/>
    <cellStyle name="SAS FM Row header 7 2 2 2" xfId="23479"/>
    <cellStyle name="SAS FM Row header 7 2 2 2 2" xfId="40831"/>
    <cellStyle name="SAS FM Row header 7 2 2 3" xfId="40832"/>
    <cellStyle name="SAS FM Row header 7 2 3" xfId="20809"/>
    <cellStyle name="SAS FM Row header 7 2 3 2" xfId="40833"/>
    <cellStyle name="SAS FM Row header 7 2 4" xfId="20810"/>
    <cellStyle name="SAS FM Row header 7 2 4 2" xfId="40834"/>
    <cellStyle name="SAS FM Row header 7 2 5" xfId="20811"/>
    <cellStyle name="SAS FM Row header 7 2 5 2" xfId="40835"/>
    <cellStyle name="SAS FM Row header 7 2 6" xfId="40836"/>
    <cellStyle name="SAS FM Row header 7 3" xfId="20812"/>
    <cellStyle name="SAS FM Row header 7 3 2" xfId="20813"/>
    <cellStyle name="SAS FM Row header 7 3 2 2" xfId="40837"/>
    <cellStyle name="SAS FM Row header 7 3 3" xfId="20814"/>
    <cellStyle name="SAS FM Row header 7 3 3 2" xfId="40838"/>
    <cellStyle name="SAS FM Row header 7 3 4" xfId="20815"/>
    <cellStyle name="SAS FM Row header 7 3 4 2" xfId="40839"/>
    <cellStyle name="SAS FM Row header 7 3 5" xfId="20816"/>
    <cellStyle name="SAS FM Row header 7 3 5 2" xfId="40840"/>
    <cellStyle name="SAS FM Row header 7 3 6" xfId="40841"/>
    <cellStyle name="SAS FM Row header 7 4" xfId="20817"/>
    <cellStyle name="SAS FM Row header 7 4 2" xfId="20818"/>
    <cellStyle name="SAS FM Row header 7 4 2 2" xfId="40842"/>
    <cellStyle name="SAS FM Row header 7 4 3" xfId="20819"/>
    <cellStyle name="SAS FM Row header 7 4 3 2" xfId="40843"/>
    <cellStyle name="SAS FM Row header 7 4 4" xfId="20820"/>
    <cellStyle name="SAS FM Row header 7 4 4 2" xfId="40844"/>
    <cellStyle name="SAS FM Row header 7 4 5" xfId="20821"/>
    <cellStyle name="SAS FM Row header 7 4 5 2" xfId="40845"/>
    <cellStyle name="SAS FM Row header 7 4 6" xfId="40846"/>
    <cellStyle name="SAS FM Row header 7 5" xfId="20822"/>
    <cellStyle name="SAS FM Row header 7 5 2" xfId="40847"/>
    <cellStyle name="SAS FM Row header 7 6" xfId="20823"/>
    <cellStyle name="SAS FM Row header 7 6 2" xfId="40848"/>
    <cellStyle name="SAS FM Row header 7 7" xfId="20824"/>
    <cellStyle name="SAS FM Row header 7 7 2" xfId="40849"/>
    <cellStyle name="SAS FM Row header 7 8" xfId="20825"/>
    <cellStyle name="SAS FM Row header 7 8 2" xfId="40850"/>
    <cellStyle name="SAS FM Row header 7 9" xfId="20826"/>
    <cellStyle name="SAS FM Row header 7 9 2" xfId="40851"/>
    <cellStyle name="SAS FM Row header 8" xfId="23480"/>
    <cellStyle name="SAS FM Row header 8 2" xfId="23481"/>
    <cellStyle name="SAS FM Row header 8 2 2" xfId="23482"/>
    <cellStyle name="SAS FM Row header 8 2 2 2" xfId="23483"/>
    <cellStyle name="SAS FM Row header 8 2 2 2 2" xfId="40852"/>
    <cellStyle name="SAS FM Row header 8 2 2 3" xfId="40853"/>
    <cellStyle name="SAS FM Row header 8 2 3" xfId="23484"/>
    <cellStyle name="SAS FM Row header 8 2 3 2" xfId="40854"/>
    <cellStyle name="SAS FM Row header 8 2 4" xfId="23485"/>
    <cellStyle name="SAS FM Row header 8 2 4 2" xfId="40855"/>
    <cellStyle name="SAS FM Row header 8 2 5" xfId="40856"/>
    <cellStyle name="SAS FM Row header 8 3" xfId="23486"/>
    <cellStyle name="SAS FM Row header 8 3 2" xfId="23487"/>
    <cellStyle name="SAS FM Row header 8 3 2 2" xfId="23488"/>
    <cellStyle name="SAS FM Row header 8 3 2 2 2" xfId="40857"/>
    <cellStyle name="SAS FM Row header 8 3 2 3" xfId="40858"/>
    <cellStyle name="SAS FM Row header 8 3 3" xfId="23489"/>
    <cellStyle name="SAS FM Row header 8 3 3 2" xfId="40859"/>
    <cellStyle name="SAS FM Row header 8 3 4" xfId="40860"/>
    <cellStyle name="SAS FM Row header 8 4" xfId="23490"/>
    <cellStyle name="SAS FM Row header 8 4 2" xfId="23491"/>
    <cellStyle name="SAS FM Row header 8 4 2 2" xfId="40861"/>
    <cellStyle name="SAS FM Row header 8 4 3" xfId="40862"/>
    <cellStyle name="SAS FM Row header 8 5" xfId="23492"/>
    <cellStyle name="SAS FM Row header 8 5 2" xfId="40863"/>
    <cellStyle name="SAS FM Row header 8 6" xfId="40864"/>
    <cellStyle name="SAS FM Row header 9" xfId="23493"/>
    <cellStyle name="SAS FM Row header 9 2" xfId="23494"/>
    <cellStyle name="SAS FM Row header 9 2 2" xfId="23495"/>
    <cellStyle name="SAS FM Row header 9 2 2 2" xfId="23496"/>
    <cellStyle name="SAS FM Row header 9 2 2 2 2" xfId="40865"/>
    <cellStyle name="SAS FM Row header 9 2 2 3" xfId="40866"/>
    <cellStyle name="SAS FM Row header 9 2 3" xfId="23497"/>
    <cellStyle name="SAS FM Row header 9 2 3 2" xfId="40867"/>
    <cellStyle name="SAS FM Row header 9 2 4" xfId="23498"/>
    <cellStyle name="SAS FM Row header 9 2 4 2" xfId="40868"/>
    <cellStyle name="SAS FM Row header 9 2 5" xfId="40869"/>
    <cellStyle name="SAS FM Row header 9 3" xfId="23499"/>
    <cellStyle name="SAS FM Row header 9 3 2" xfId="23500"/>
    <cellStyle name="SAS FM Row header 9 3 2 2" xfId="23501"/>
    <cellStyle name="SAS FM Row header 9 3 2 2 2" xfId="40870"/>
    <cellStyle name="SAS FM Row header 9 3 2 3" xfId="40871"/>
    <cellStyle name="SAS FM Row header 9 3 3" xfId="23502"/>
    <cellStyle name="SAS FM Row header 9 3 3 2" xfId="40872"/>
    <cellStyle name="SAS FM Row header 9 3 4" xfId="40873"/>
    <cellStyle name="SAS FM Row header 9 4" xfId="23503"/>
    <cellStyle name="SAS FM Row header 9 4 2" xfId="23504"/>
    <cellStyle name="SAS FM Row header 9 4 2 2" xfId="40874"/>
    <cellStyle name="SAS FM Row header 9 4 3" xfId="40875"/>
    <cellStyle name="SAS FM Row header 9 5" xfId="23505"/>
    <cellStyle name="SAS FM Row header 9 5 2" xfId="40876"/>
    <cellStyle name="SAS FM Row header 9 6" xfId="40877"/>
    <cellStyle name="SAS FM Row header_Accounts" xfId="20827"/>
    <cellStyle name="SAS FM Slicers" xfId="20828"/>
    <cellStyle name="SAS FM Slicers 2" xfId="20829"/>
    <cellStyle name="SAS FM Slicers 3" xfId="20830"/>
    <cellStyle name="SAS FM Slicers 4" xfId="20831"/>
    <cellStyle name="SAS FM Slicers 4 10" xfId="20832"/>
    <cellStyle name="SAS FM Slicers 4 2" xfId="20833"/>
    <cellStyle name="SAS FM Slicers 4 2 10" xfId="20834"/>
    <cellStyle name="SAS FM Slicers 4 2 2" xfId="20835"/>
    <cellStyle name="SAS FM Slicers 4 2 3" xfId="20836"/>
    <cellStyle name="SAS FM Slicers 4 2 4" xfId="20837"/>
    <cellStyle name="SAS FM Slicers 4 2 5" xfId="20838"/>
    <cellStyle name="SAS FM Slicers 4 2 6" xfId="20839"/>
    <cellStyle name="SAS FM Slicers 4 2 7" xfId="20840"/>
    <cellStyle name="SAS FM Slicers 4 2 8" xfId="20841"/>
    <cellStyle name="SAS FM Slicers 4 2 9" xfId="20842"/>
    <cellStyle name="SAS FM Slicers 4 3" xfId="20843"/>
    <cellStyle name="SAS FM Slicers 4 4" xfId="20844"/>
    <cellStyle name="SAS FM Slicers 4 5" xfId="20845"/>
    <cellStyle name="SAS FM Slicers 4 6" xfId="20846"/>
    <cellStyle name="SAS FM Slicers 4 7" xfId="20847"/>
    <cellStyle name="SAS FM Slicers 4 8" xfId="20848"/>
    <cellStyle name="SAS FM Slicers 4 9" xfId="20849"/>
    <cellStyle name="SAS FM Slicers 5" xfId="20850"/>
    <cellStyle name="SAS FM Slicers_Accounts" xfId="20851"/>
    <cellStyle name="SAS FM Supplemented member data cell" xfId="20852"/>
    <cellStyle name="SAS FM Supplemented member data cell 2" xfId="20853"/>
    <cellStyle name="SAS FM Supplemented member data cell 2 2" xfId="20854"/>
    <cellStyle name="SAS FM Supplemented member data cell 2 2 2" xfId="20855"/>
    <cellStyle name="SAS FM Supplemented member data cell 2 3" xfId="20856"/>
    <cellStyle name="SAS FM Supplemented member data cell 2 3 2" xfId="20857"/>
    <cellStyle name="SAS FM Supplemented member data cell 2 4" xfId="20858"/>
    <cellStyle name="SAS FM Supplemented member data cell 2 4 2" xfId="20859"/>
    <cellStyle name="SAS FM Supplemented member data cell 2 5" xfId="20860"/>
    <cellStyle name="SAS FM Supplemented member data cell 3" xfId="20861"/>
    <cellStyle name="SAS FM Supplemented member data cell 3 2" xfId="20862"/>
    <cellStyle name="SAS FM Supplemented member data cell 4" xfId="20863"/>
    <cellStyle name="SAS FM Supplemented member data cell 4 2" xfId="20864"/>
    <cellStyle name="SAS FM Supplemented member data cell 5" xfId="20865"/>
    <cellStyle name="SAS FM Supplemented member data cell 5 2" xfId="20866"/>
    <cellStyle name="SAS FM Supplemented member data cell 6" xfId="20867"/>
    <cellStyle name="SAS FM Writeable data cell" xfId="20868"/>
    <cellStyle name="SAS FM Writeable data cell 10" xfId="20869"/>
    <cellStyle name="SAS FM Writeable data cell 2" xfId="20870"/>
    <cellStyle name="SAS FM Writeable data cell 2 2" xfId="20871"/>
    <cellStyle name="SAS FM Writeable data cell 2 2 2" xfId="20872"/>
    <cellStyle name="SAS FM Writeable data cell 2 3" xfId="20873"/>
    <cellStyle name="SAS FM Writeable data cell 2 3 2" xfId="20874"/>
    <cellStyle name="SAS FM Writeable data cell 2 4" xfId="20875"/>
    <cellStyle name="SAS FM Writeable data cell 2 4 2" xfId="20876"/>
    <cellStyle name="SAS FM Writeable data cell 2 5" xfId="20877"/>
    <cellStyle name="SAS FM Writeable data cell 3" xfId="20878"/>
    <cellStyle name="SAS FM Writeable data cell 3 2" xfId="20879"/>
    <cellStyle name="SAS FM Writeable data cell 3 2 2" xfId="20880"/>
    <cellStyle name="SAS FM Writeable data cell 3 3" xfId="20881"/>
    <cellStyle name="SAS FM Writeable data cell 3 3 2" xfId="20882"/>
    <cellStyle name="SAS FM Writeable data cell 3 4" xfId="20883"/>
    <cellStyle name="SAS FM Writeable data cell 3 4 2" xfId="20884"/>
    <cellStyle name="SAS FM Writeable data cell 3 5" xfId="20885"/>
    <cellStyle name="SAS FM Writeable data cell 4" xfId="20886"/>
    <cellStyle name="SAS FM Writeable data cell 4 10" xfId="20887"/>
    <cellStyle name="SAS FM Writeable data cell 4 10 2" xfId="20888"/>
    <cellStyle name="SAS FM Writeable data cell 4 10 2 2" xfId="20889"/>
    <cellStyle name="SAS FM Writeable data cell 4 10 3" xfId="20890"/>
    <cellStyle name="SAS FM Writeable data cell 4 10 3 2" xfId="20891"/>
    <cellStyle name="SAS FM Writeable data cell 4 10 4" xfId="20892"/>
    <cellStyle name="SAS FM Writeable data cell 4 10 4 2" xfId="20893"/>
    <cellStyle name="SAS FM Writeable data cell 4 10 5" xfId="20894"/>
    <cellStyle name="SAS FM Writeable data cell 4 11" xfId="20895"/>
    <cellStyle name="SAS FM Writeable data cell 4 11 2" xfId="20896"/>
    <cellStyle name="SAS FM Writeable data cell 4 12" xfId="20897"/>
    <cellStyle name="SAS FM Writeable data cell 4 12 2" xfId="20898"/>
    <cellStyle name="SAS FM Writeable data cell 4 13" xfId="20899"/>
    <cellStyle name="SAS FM Writeable data cell 4 13 2" xfId="20900"/>
    <cellStyle name="SAS FM Writeable data cell 4 14" xfId="20901"/>
    <cellStyle name="SAS FM Writeable data cell 4 2" xfId="20902"/>
    <cellStyle name="SAS FM Writeable data cell 4 2 10" xfId="20903"/>
    <cellStyle name="SAS FM Writeable data cell 4 2 10 2" xfId="20904"/>
    <cellStyle name="SAS FM Writeable data cell 4 2 10 2 2" xfId="20905"/>
    <cellStyle name="SAS FM Writeable data cell 4 2 10 3" xfId="20906"/>
    <cellStyle name="SAS FM Writeable data cell 4 2 10 3 2" xfId="20907"/>
    <cellStyle name="SAS FM Writeable data cell 4 2 10 4" xfId="20908"/>
    <cellStyle name="SAS FM Writeable data cell 4 2 10 4 2" xfId="20909"/>
    <cellStyle name="SAS FM Writeable data cell 4 2 10 5" xfId="20910"/>
    <cellStyle name="SAS FM Writeable data cell 4 2 11" xfId="20911"/>
    <cellStyle name="SAS FM Writeable data cell 4 2 11 2" xfId="20912"/>
    <cellStyle name="SAS FM Writeable data cell 4 2 12" xfId="20913"/>
    <cellStyle name="SAS FM Writeable data cell 4 2 12 2" xfId="20914"/>
    <cellStyle name="SAS FM Writeable data cell 4 2 13" xfId="20915"/>
    <cellStyle name="SAS FM Writeable data cell 4 2 13 2" xfId="20916"/>
    <cellStyle name="SAS FM Writeable data cell 4 2 14" xfId="20917"/>
    <cellStyle name="SAS FM Writeable data cell 4 2 2" xfId="20918"/>
    <cellStyle name="SAS FM Writeable data cell 4 2 2 2" xfId="20919"/>
    <cellStyle name="SAS FM Writeable data cell 4 2 2 2 2" xfId="20920"/>
    <cellStyle name="SAS FM Writeable data cell 4 2 2 3" xfId="20921"/>
    <cellStyle name="SAS FM Writeable data cell 4 2 2 3 2" xfId="20922"/>
    <cellStyle name="SAS FM Writeable data cell 4 2 2 4" xfId="20923"/>
    <cellStyle name="SAS FM Writeable data cell 4 2 2 4 2" xfId="20924"/>
    <cellStyle name="SAS FM Writeable data cell 4 2 2 5" xfId="20925"/>
    <cellStyle name="SAS FM Writeable data cell 4 2 3" xfId="20926"/>
    <cellStyle name="SAS FM Writeable data cell 4 2 3 2" xfId="20927"/>
    <cellStyle name="SAS FM Writeable data cell 4 2 3 2 2" xfId="20928"/>
    <cellStyle name="SAS FM Writeable data cell 4 2 3 3" xfId="20929"/>
    <cellStyle name="SAS FM Writeable data cell 4 2 3 3 2" xfId="20930"/>
    <cellStyle name="SAS FM Writeable data cell 4 2 3 4" xfId="20931"/>
    <cellStyle name="SAS FM Writeable data cell 4 2 3 4 2" xfId="20932"/>
    <cellStyle name="SAS FM Writeable data cell 4 2 3 5" xfId="20933"/>
    <cellStyle name="SAS FM Writeable data cell 4 2 4" xfId="20934"/>
    <cellStyle name="SAS FM Writeable data cell 4 2 4 2" xfId="20935"/>
    <cellStyle name="SAS FM Writeable data cell 4 2 4 2 2" xfId="20936"/>
    <cellStyle name="SAS FM Writeable data cell 4 2 4 3" xfId="20937"/>
    <cellStyle name="SAS FM Writeable data cell 4 2 4 3 2" xfId="20938"/>
    <cellStyle name="SAS FM Writeable data cell 4 2 4 4" xfId="20939"/>
    <cellStyle name="SAS FM Writeable data cell 4 2 4 4 2" xfId="20940"/>
    <cellStyle name="SAS FM Writeable data cell 4 2 4 5" xfId="20941"/>
    <cellStyle name="SAS FM Writeable data cell 4 2 5" xfId="20942"/>
    <cellStyle name="SAS FM Writeable data cell 4 2 5 2" xfId="20943"/>
    <cellStyle name="SAS FM Writeable data cell 4 2 5 2 2" xfId="20944"/>
    <cellStyle name="SAS FM Writeable data cell 4 2 5 3" xfId="20945"/>
    <cellStyle name="SAS FM Writeable data cell 4 2 5 3 2" xfId="20946"/>
    <cellStyle name="SAS FM Writeable data cell 4 2 5 4" xfId="20947"/>
    <cellStyle name="SAS FM Writeable data cell 4 2 5 4 2" xfId="20948"/>
    <cellStyle name="SAS FM Writeable data cell 4 2 5 5" xfId="20949"/>
    <cellStyle name="SAS FM Writeable data cell 4 2 6" xfId="20950"/>
    <cellStyle name="SAS FM Writeable data cell 4 2 6 2" xfId="20951"/>
    <cellStyle name="SAS FM Writeable data cell 4 2 6 2 2" xfId="20952"/>
    <cellStyle name="SAS FM Writeable data cell 4 2 6 3" xfId="20953"/>
    <cellStyle name="SAS FM Writeable data cell 4 2 6 3 2" xfId="20954"/>
    <cellStyle name="SAS FM Writeable data cell 4 2 6 4" xfId="20955"/>
    <cellStyle name="SAS FM Writeable data cell 4 2 6 4 2" xfId="20956"/>
    <cellStyle name="SAS FM Writeable data cell 4 2 6 5" xfId="20957"/>
    <cellStyle name="SAS FM Writeable data cell 4 2 7" xfId="20958"/>
    <cellStyle name="SAS FM Writeable data cell 4 2 7 2" xfId="20959"/>
    <cellStyle name="SAS FM Writeable data cell 4 2 7 2 2" xfId="20960"/>
    <cellStyle name="SAS FM Writeable data cell 4 2 7 3" xfId="20961"/>
    <cellStyle name="SAS FM Writeable data cell 4 2 7 3 2" xfId="20962"/>
    <cellStyle name="SAS FM Writeable data cell 4 2 7 4" xfId="20963"/>
    <cellStyle name="SAS FM Writeable data cell 4 2 7 4 2" xfId="20964"/>
    <cellStyle name="SAS FM Writeable data cell 4 2 7 5" xfId="20965"/>
    <cellStyle name="SAS FM Writeable data cell 4 2 8" xfId="20966"/>
    <cellStyle name="SAS FM Writeable data cell 4 2 8 2" xfId="20967"/>
    <cellStyle name="SAS FM Writeable data cell 4 2 8 2 2" xfId="20968"/>
    <cellStyle name="SAS FM Writeable data cell 4 2 8 3" xfId="20969"/>
    <cellStyle name="SAS FM Writeable data cell 4 2 8 3 2" xfId="20970"/>
    <cellStyle name="SAS FM Writeable data cell 4 2 8 4" xfId="20971"/>
    <cellStyle name="SAS FM Writeable data cell 4 2 8 4 2" xfId="20972"/>
    <cellStyle name="SAS FM Writeable data cell 4 2 8 5" xfId="20973"/>
    <cellStyle name="SAS FM Writeable data cell 4 2 9" xfId="20974"/>
    <cellStyle name="SAS FM Writeable data cell 4 2 9 2" xfId="20975"/>
    <cellStyle name="SAS FM Writeable data cell 4 2 9 2 2" xfId="20976"/>
    <cellStyle name="SAS FM Writeable data cell 4 2 9 3" xfId="20977"/>
    <cellStyle name="SAS FM Writeable data cell 4 2 9 3 2" xfId="20978"/>
    <cellStyle name="SAS FM Writeable data cell 4 2 9 4" xfId="20979"/>
    <cellStyle name="SAS FM Writeable data cell 4 2 9 4 2" xfId="20980"/>
    <cellStyle name="SAS FM Writeable data cell 4 2 9 5" xfId="20981"/>
    <cellStyle name="SAS FM Writeable data cell 4 3" xfId="20982"/>
    <cellStyle name="SAS FM Writeable data cell 4 3 2" xfId="20983"/>
    <cellStyle name="SAS FM Writeable data cell 4 3 2 2" xfId="20984"/>
    <cellStyle name="SAS FM Writeable data cell 4 3 3" xfId="20985"/>
    <cellStyle name="SAS FM Writeable data cell 4 3 3 2" xfId="20986"/>
    <cellStyle name="SAS FM Writeable data cell 4 3 4" xfId="20987"/>
    <cellStyle name="SAS FM Writeable data cell 4 3 4 2" xfId="20988"/>
    <cellStyle name="SAS FM Writeable data cell 4 3 5" xfId="20989"/>
    <cellStyle name="SAS FM Writeable data cell 4 4" xfId="20990"/>
    <cellStyle name="SAS FM Writeable data cell 4 4 2" xfId="20991"/>
    <cellStyle name="SAS FM Writeable data cell 4 4 2 2" xfId="20992"/>
    <cellStyle name="SAS FM Writeable data cell 4 4 3" xfId="20993"/>
    <cellStyle name="SAS FM Writeable data cell 4 4 3 2" xfId="20994"/>
    <cellStyle name="SAS FM Writeable data cell 4 4 4" xfId="20995"/>
    <cellStyle name="SAS FM Writeable data cell 4 4 4 2" xfId="20996"/>
    <cellStyle name="SAS FM Writeable data cell 4 4 5" xfId="20997"/>
    <cellStyle name="SAS FM Writeable data cell 4 5" xfId="20998"/>
    <cellStyle name="SAS FM Writeable data cell 4 5 2" xfId="20999"/>
    <cellStyle name="SAS FM Writeable data cell 4 5 2 2" xfId="21000"/>
    <cellStyle name="SAS FM Writeable data cell 4 5 3" xfId="21001"/>
    <cellStyle name="SAS FM Writeable data cell 4 5 3 2" xfId="21002"/>
    <cellStyle name="SAS FM Writeable data cell 4 5 4" xfId="21003"/>
    <cellStyle name="SAS FM Writeable data cell 4 5 4 2" xfId="21004"/>
    <cellStyle name="SAS FM Writeable data cell 4 5 5" xfId="21005"/>
    <cellStyle name="SAS FM Writeable data cell 4 6" xfId="21006"/>
    <cellStyle name="SAS FM Writeable data cell 4 6 2" xfId="21007"/>
    <cellStyle name="SAS FM Writeable data cell 4 6 2 2" xfId="21008"/>
    <cellStyle name="SAS FM Writeable data cell 4 6 3" xfId="21009"/>
    <cellStyle name="SAS FM Writeable data cell 4 6 3 2" xfId="21010"/>
    <cellStyle name="SAS FM Writeable data cell 4 6 4" xfId="21011"/>
    <cellStyle name="SAS FM Writeable data cell 4 6 4 2" xfId="21012"/>
    <cellStyle name="SAS FM Writeable data cell 4 6 5" xfId="21013"/>
    <cellStyle name="SAS FM Writeable data cell 4 7" xfId="21014"/>
    <cellStyle name="SAS FM Writeable data cell 4 7 2" xfId="21015"/>
    <cellStyle name="SAS FM Writeable data cell 4 7 2 2" xfId="21016"/>
    <cellStyle name="SAS FM Writeable data cell 4 7 3" xfId="21017"/>
    <cellStyle name="SAS FM Writeable data cell 4 7 3 2" xfId="21018"/>
    <cellStyle name="SAS FM Writeable data cell 4 7 4" xfId="21019"/>
    <cellStyle name="SAS FM Writeable data cell 4 7 4 2" xfId="21020"/>
    <cellStyle name="SAS FM Writeable data cell 4 7 5" xfId="21021"/>
    <cellStyle name="SAS FM Writeable data cell 4 8" xfId="21022"/>
    <cellStyle name="SAS FM Writeable data cell 4 8 2" xfId="21023"/>
    <cellStyle name="SAS FM Writeable data cell 4 8 2 2" xfId="21024"/>
    <cellStyle name="SAS FM Writeable data cell 4 8 3" xfId="21025"/>
    <cellStyle name="SAS FM Writeable data cell 4 8 3 2" xfId="21026"/>
    <cellStyle name="SAS FM Writeable data cell 4 8 4" xfId="21027"/>
    <cellStyle name="SAS FM Writeable data cell 4 8 4 2" xfId="21028"/>
    <cellStyle name="SAS FM Writeable data cell 4 8 5" xfId="21029"/>
    <cellStyle name="SAS FM Writeable data cell 4 9" xfId="21030"/>
    <cellStyle name="SAS FM Writeable data cell 4 9 2" xfId="21031"/>
    <cellStyle name="SAS FM Writeable data cell 4 9 2 2" xfId="21032"/>
    <cellStyle name="SAS FM Writeable data cell 4 9 3" xfId="21033"/>
    <cellStyle name="SAS FM Writeable data cell 4 9 3 2" xfId="21034"/>
    <cellStyle name="SAS FM Writeable data cell 4 9 4" xfId="21035"/>
    <cellStyle name="SAS FM Writeable data cell 4 9 4 2" xfId="21036"/>
    <cellStyle name="SAS FM Writeable data cell 4 9 5" xfId="21037"/>
    <cellStyle name="SAS FM Writeable data cell 5" xfId="21038"/>
    <cellStyle name="SAS FM Writeable data cell 5 2" xfId="21039"/>
    <cellStyle name="SAS FM Writeable data cell 5 2 2" xfId="21040"/>
    <cellStyle name="SAS FM Writeable data cell 5 3" xfId="21041"/>
    <cellStyle name="SAS FM Writeable data cell 5 3 2" xfId="21042"/>
    <cellStyle name="SAS FM Writeable data cell 5 4" xfId="21043"/>
    <cellStyle name="SAS FM Writeable data cell 5 4 2" xfId="21044"/>
    <cellStyle name="SAS FM Writeable data cell 5 5" xfId="21045"/>
    <cellStyle name="SAS FM Writeable data cell 6" xfId="21046"/>
    <cellStyle name="SAS FM Writeable data cell 6 2" xfId="21047"/>
    <cellStyle name="SAS FM Writeable data cell 6 2 2" xfId="21048"/>
    <cellStyle name="SAS FM Writeable data cell 6 3" xfId="21049"/>
    <cellStyle name="SAS FM Writeable data cell 6 3 2" xfId="21050"/>
    <cellStyle name="SAS FM Writeable data cell 6 4" xfId="21051"/>
    <cellStyle name="SAS FM Writeable data cell 6 4 2" xfId="21052"/>
    <cellStyle name="SAS FM Writeable data cell 6 5" xfId="21053"/>
    <cellStyle name="SAS FM Writeable data cell 7" xfId="21054"/>
    <cellStyle name="SAS FM Writeable data cell 7 2" xfId="21055"/>
    <cellStyle name="SAS FM Writeable data cell 8" xfId="21056"/>
    <cellStyle name="SAS FM Writeable data cell 8 2" xfId="21057"/>
    <cellStyle name="SAS FM Writeable data cell 9" xfId="21058"/>
    <cellStyle name="SAS FM Writeable data cell 9 2" xfId="21059"/>
    <cellStyle name="SAS FM Writeable data cell_Accounts" xfId="21060"/>
    <cellStyle name="Standard_Allegato n. 1 D.M. 18.05.2001, n. 279" xfId="21061"/>
    <cellStyle name="Stile 1" xfId="21062"/>
    <cellStyle name="TableStyleLight1" xfId="21063"/>
    <cellStyle name="TableStyleLight1 2" xfId="21064"/>
    <cellStyle name="TableStyleLight1 2 2" xfId="21065"/>
    <cellStyle name="TableStyleLight1 3" xfId="21066"/>
    <cellStyle name="TableStyleLight1 4" xfId="52"/>
    <cellStyle name="Testo avviso 10" xfId="21067"/>
    <cellStyle name="Testo avviso 11" xfId="21068"/>
    <cellStyle name="Testo avviso 12" xfId="21069"/>
    <cellStyle name="Testo avviso 13" xfId="21070"/>
    <cellStyle name="Testo avviso 14" xfId="21071"/>
    <cellStyle name="Testo avviso 15" xfId="21072"/>
    <cellStyle name="Testo avviso 16" xfId="21073"/>
    <cellStyle name="Testo avviso 17" xfId="21074"/>
    <cellStyle name="Testo avviso 18" xfId="21075"/>
    <cellStyle name="Testo avviso 19" xfId="21076"/>
    <cellStyle name="Testo avviso 2" xfId="34"/>
    <cellStyle name="Testo avviso 2 2" xfId="21077"/>
    <cellStyle name="Testo avviso 2 3" xfId="21078"/>
    <cellStyle name="Testo avviso 20" xfId="21079"/>
    <cellStyle name="Testo avviso 21" xfId="21080"/>
    <cellStyle name="Testo avviso 22" xfId="21081"/>
    <cellStyle name="Testo avviso 23" xfId="21082"/>
    <cellStyle name="Testo avviso 24" xfId="21083"/>
    <cellStyle name="Testo avviso 25" xfId="21084"/>
    <cellStyle name="Testo avviso 3" xfId="21085"/>
    <cellStyle name="Testo avviso 3 2" xfId="21086"/>
    <cellStyle name="Testo avviso 3 3" xfId="21087"/>
    <cellStyle name="Testo avviso 4" xfId="21088"/>
    <cellStyle name="Testo avviso 4 2" xfId="21089"/>
    <cellStyle name="Testo avviso 5" xfId="21090"/>
    <cellStyle name="Testo avviso 5 2" xfId="21091"/>
    <cellStyle name="Testo avviso 6" xfId="21092"/>
    <cellStyle name="Testo avviso 7" xfId="21093"/>
    <cellStyle name="Testo avviso 8" xfId="21094"/>
    <cellStyle name="Testo avviso 9" xfId="21095"/>
    <cellStyle name="Testo descrittivo 10" xfId="21096"/>
    <cellStyle name="Testo descrittivo 11" xfId="21097"/>
    <cellStyle name="Testo descrittivo 12" xfId="21098"/>
    <cellStyle name="Testo descrittivo 13" xfId="21099"/>
    <cellStyle name="Testo descrittivo 14" xfId="21100"/>
    <cellStyle name="Testo descrittivo 15" xfId="21101"/>
    <cellStyle name="Testo descrittivo 16" xfId="21102"/>
    <cellStyle name="Testo descrittivo 17" xfId="21103"/>
    <cellStyle name="Testo descrittivo 18" xfId="21104"/>
    <cellStyle name="Testo descrittivo 19" xfId="21105"/>
    <cellStyle name="Testo descrittivo 2" xfId="35"/>
    <cellStyle name="Testo descrittivo 20" xfId="21106"/>
    <cellStyle name="Testo descrittivo 21" xfId="21107"/>
    <cellStyle name="Testo descrittivo 22" xfId="21108"/>
    <cellStyle name="Testo descrittivo 23" xfId="21109"/>
    <cellStyle name="Testo descrittivo 24" xfId="23514"/>
    <cellStyle name="Testo descrittivo 3" xfId="21110"/>
    <cellStyle name="Testo descrittivo 4" xfId="21111"/>
    <cellStyle name="Testo descrittivo 5" xfId="21112"/>
    <cellStyle name="Testo descrittivo 6" xfId="21113"/>
    <cellStyle name="Testo descrittivo 7" xfId="21114"/>
    <cellStyle name="Testo descrittivo 8" xfId="21115"/>
    <cellStyle name="Testo descrittivo 9" xfId="21116"/>
    <cellStyle name="Times 10" xfId="21117"/>
    <cellStyle name="Title" xfId="21118"/>
    <cellStyle name="Title 10" xfId="21119"/>
    <cellStyle name="Title 11" xfId="21120"/>
    <cellStyle name="Title 12" xfId="21121"/>
    <cellStyle name="Title 13" xfId="21122"/>
    <cellStyle name="Title 14" xfId="21123"/>
    <cellStyle name="Title 15" xfId="21124"/>
    <cellStyle name="Title 16" xfId="21125"/>
    <cellStyle name="Title 17" xfId="21126"/>
    <cellStyle name="Title 18" xfId="21127"/>
    <cellStyle name="Title 19" xfId="21128"/>
    <cellStyle name="Title 2" xfId="21129"/>
    <cellStyle name="Title 3" xfId="21130"/>
    <cellStyle name="Title 4" xfId="21131"/>
    <cellStyle name="Title 5" xfId="21132"/>
    <cellStyle name="Title 6" xfId="21133"/>
    <cellStyle name="Title 7" xfId="21134"/>
    <cellStyle name="Title 8" xfId="21135"/>
    <cellStyle name="Title 9" xfId="21136"/>
    <cellStyle name="Titolo 1 10" xfId="21137"/>
    <cellStyle name="Titolo 1 11" xfId="21138"/>
    <cellStyle name="Titolo 1 12" xfId="21139"/>
    <cellStyle name="Titolo 1 13" xfId="21140"/>
    <cellStyle name="Titolo 1 14" xfId="21141"/>
    <cellStyle name="Titolo 1 15" xfId="21142"/>
    <cellStyle name="Titolo 1 16" xfId="21143"/>
    <cellStyle name="Titolo 1 17" xfId="21144"/>
    <cellStyle name="Titolo 1 18" xfId="21145"/>
    <cellStyle name="Titolo 1 19" xfId="21146"/>
    <cellStyle name="Titolo 1 2" xfId="36"/>
    <cellStyle name="Titolo 1 20" xfId="21147"/>
    <cellStyle name="Titolo 1 21" xfId="21148"/>
    <cellStyle name="Titolo 1 22" xfId="21149"/>
    <cellStyle name="Titolo 1 23" xfId="21150"/>
    <cellStyle name="Titolo 1 3" xfId="21151"/>
    <cellStyle name="Titolo 1 4" xfId="21152"/>
    <cellStyle name="Titolo 1 5" xfId="21153"/>
    <cellStyle name="Titolo 1 6" xfId="21154"/>
    <cellStyle name="Titolo 1 7" xfId="21155"/>
    <cellStyle name="Titolo 1 8" xfId="21156"/>
    <cellStyle name="Titolo 1 9" xfId="21157"/>
    <cellStyle name="Titolo 10" xfId="21158"/>
    <cellStyle name="Titolo 11" xfId="21159"/>
    <cellStyle name="Titolo 12" xfId="21160"/>
    <cellStyle name="Titolo 13" xfId="21161"/>
    <cellStyle name="Titolo 14" xfId="21162"/>
    <cellStyle name="Titolo 15" xfId="21163"/>
    <cellStyle name="Titolo 16" xfId="21164"/>
    <cellStyle name="Titolo 17" xfId="21165"/>
    <cellStyle name="Titolo 18" xfId="21166"/>
    <cellStyle name="Titolo 19" xfId="21167"/>
    <cellStyle name="Titolo 2 10" xfId="21168"/>
    <cellStyle name="Titolo 2 11" xfId="21169"/>
    <cellStyle name="Titolo 2 12" xfId="21170"/>
    <cellStyle name="Titolo 2 13" xfId="21171"/>
    <cellStyle name="Titolo 2 14" xfId="21172"/>
    <cellStyle name="Titolo 2 15" xfId="21173"/>
    <cellStyle name="Titolo 2 16" xfId="21174"/>
    <cellStyle name="Titolo 2 17" xfId="21175"/>
    <cellStyle name="Titolo 2 18" xfId="21176"/>
    <cellStyle name="Titolo 2 19" xfId="21177"/>
    <cellStyle name="Titolo 2 2" xfId="37"/>
    <cellStyle name="Titolo 2 20" xfId="21178"/>
    <cellStyle name="Titolo 2 21" xfId="21179"/>
    <cellStyle name="Titolo 2 22" xfId="21180"/>
    <cellStyle name="Titolo 2 23" xfId="21181"/>
    <cellStyle name="Titolo 2 3" xfId="21182"/>
    <cellStyle name="Titolo 2 4" xfId="21183"/>
    <cellStyle name="Titolo 2 5" xfId="21184"/>
    <cellStyle name="Titolo 2 6" xfId="21185"/>
    <cellStyle name="Titolo 2 7" xfId="21186"/>
    <cellStyle name="Titolo 2 8" xfId="21187"/>
    <cellStyle name="Titolo 2 9" xfId="21188"/>
    <cellStyle name="Titolo 20" xfId="21189"/>
    <cellStyle name="Titolo 21" xfId="21190"/>
    <cellStyle name="Titolo 22" xfId="21191"/>
    <cellStyle name="Titolo 23" xfId="21192"/>
    <cellStyle name="Titolo 24" xfId="21193"/>
    <cellStyle name="Titolo 25" xfId="21194"/>
    <cellStyle name="Titolo 26" xfId="21195"/>
    <cellStyle name="Titolo 3 10" xfId="21196"/>
    <cellStyle name="Titolo 3 11" xfId="21197"/>
    <cellStyle name="Titolo 3 12" xfId="21198"/>
    <cellStyle name="Titolo 3 13" xfId="21199"/>
    <cellStyle name="Titolo 3 14" xfId="21200"/>
    <cellStyle name="Titolo 3 15" xfId="21201"/>
    <cellStyle name="Titolo 3 16" xfId="21202"/>
    <cellStyle name="Titolo 3 17" xfId="21203"/>
    <cellStyle name="Titolo 3 18" xfId="21204"/>
    <cellStyle name="Titolo 3 19" xfId="21205"/>
    <cellStyle name="Titolo 3 2" xfId="38"/>
    <cellStyle name="Titolo 3 20" xfId="21206"/>
    <cellStyle name="Titolo 3 21" xfId="21207"/>
    <cellStyle name="Titolo 3 22" xfId="21208"/>
    <cellStyle name="Titolo 3 23" xfId="21209"/>
    <cellStyle name="Titolo 3 3" xfId="21210"/>
    <cellStyle name="Titolo 3 4" xfId="21211"/>
    <cellStyle name="Titolo 3 5" xfId="21212"/>
    <cellStyle name="Titolo 3 6" xfId="21213"/>
    <cellStyle name="Titolo 3 7" xfId="21214"/>
    <cellStyle name="Titolo 3 8" xfId="21215"/>
    <cellStyle name="Titolo 3 9" xfId="21216"/>
    <cellStyle name="Titolo 4 10" xfId="21217"/>
    <cellStyle name="Titolo 4 11" xfId="21218"/>
    <cellStyle name="Titolo 4 12" xfId="21219"/>
    <cellStyle name="Titolo 4 13" xfId="21220"/>
    <cellStyle name="Titolo 4 14" xfId="21221"/>
    <cellStyle name="Titolo 4 15" xfId="21222"/>
    <cellStyle name="Titolo 4 16" xfId="21223"/>
    <cellStyle name="Titolo 4 17" xfId="21224"/>
    <cellStyle name="Titolo 4 18" xfId="21225"/>
    <cellStyle name="Titolo 4 19" xfId="21226"/>
    <cellStyle name="Titolo 4 2" xfId="39"/>
    <cellStyle name="Titolo 4 20" xfId="21227"/>
    <cellStyle name="Titolo 4 21" xfId="21228"/>
    <cellStyle name="Titolo 4 22" xfId="21229"/>
    <cellStyle name="Titolo 4 23" xfId="21230"/>
    <cellStyle name="Titolo 4 3" xfId="21231"/>
    <cellStyle name="Titolo 4 4" xfId="21232"/>
    <cellStyle name="Titolo 4 5" xfId="21233"/>
    <cellStyle name="Titolo 4 6" xfId="21234"/>
    <cellStyle name="Titolo 4 7" xfId="21235"/>
    <cellStyle name="Titolo 4 8" xfId="21236"/>
    <cellStyle name="Titolo 4 9" xfId="21237"/>
    <cellStyle name="Titolo 5" xfId="40"/>
    <cellStyle name="Titolo 6" xfId="21238"/>
    <cellStyle name="Titolo 7" xfId="21239"/>
    <cellStyle name="Titolo 8" xfId="21240"/>
    <cellStyle name="Titolo 9" xfId="21241"/>
    <cellStyle name="Total" xfId="21242"/>
    <cellStyle name="Total 10" xfId="21243"/>
    <cellStyle name="Total 11" xfId="21244"/>
    <cellStyle name="Total 12" xfId="21245"/>
    <cellStyle name="Total 13" xfId="21246"/>
    <cellStyle name="Total 14" xfId="21247"/>
    <cellStyle name="Total 15" xfId="21248"/>
    <cellStyle name="Total 16" xfId="21249"/>
    <cellStyle name="Total 17" xfId="21250"/>
    <cellStyle name="Total 18" xfId="21251"/>
    <cellStyle name="Total 19" xfId="21252"/>
    <cellStyle name="Total 2" xfId="21253"/>
    <cellStyle name="Total 3" xfId="21254"/>
    <cellStyle name="Total 4" xfId="21255"/>
    <cellStyle name="Total 5" xfId="21256"/>
    <cellStyle name="Total 6" xfId="21257"/>
    <cellStyle name="Total 7" xfId="21258"/>
    <cellStyle name="Total 8" xfId="21259"/>
    <cellStyle name="Total 9" xfId="21260"/>
    <cellStyle name="Totale 10" xfId="21261"/>
    <cellStyle name="Totale 10 10" xfId="21262"/>
    <cellStyle name="Totale 10 10 2" xfId="40878"/>
    <cellStyle name="Totale 10 11" xfId="21263"/>
    <cellStyle name="Totale 10 11 2" xfId="40879"/>
    <cellStyle name="Totale 10 12" xfId="21264"/>
    <cellStyle name="Totale 10 12 2" xfId="40880"/>
    <cellStyle name="Totale 10 13" xfId="21265"/>
    <cellStyle name="Totale 10 13 2" xfId="40881"/>
    <cellStyle name="Totale 10 14" xfId="40882"/>
    <cellStyle name="Totale 10 15" xfId="52327"/>
    <cellStyle name="Totale 10 16" xfId="52328"/>
    <cellStyle name="Totale 10 2" xfId="21266"/>
    <cellStyle name="Totale 10 2 10" xfId="21267"/>
    <cellStyle name="Totale 10 2 10 2" xfId="40883"/>
    <cellStyle name="Totale 10 2 11" xfId="40884"/>
    <cellStyle name="Totale 10 2 12" xfId="52329"/>
    <cellStyle name="Totale 10 2 13" xfId="52330"/>
    <cellStyle name="Totale 10 2 2" xfId="21268"/>
    <cellStyle name="Totale 10 2 2 2" xfId="21269"/>
    <cellStyle name="Totale 10 2 2 2 2" xfId="40885"/>
    <cellStyle name="Totale 10 2 2 3" xfId="21270"/>
    <cellStyle name="Totale 10 2 2 3 2" xfId="40886"/>
    <cellStyle name="Totale 10 2 2 4" xfId="21271"/>
    <cellStyle name="Totale 10 2 2 4 2" xfId="40887"/>
    <cellStyle name="Totale 10 2 2 5" xfId="21272"/>
    <cellStyle name="Totale 10 2 2 5 2" xfId="40888"/>
    <cellStyle name="Totale 10 2 2 6" xfId="40889"/>
    <cellStyle name="Totale 10 2 3" xfId="21273"/>
    <cellStyle name="Totale 10 2 3 2" xfId="21274"/>
    <cellStyle name="Totale 10 2 3 2 2" xfId="40890"/>
    <cellStyle name="Totale 10 2 3 3" xfId="21275"/>
    <cellStyle name="Totale 10 2 3 3 2" xfId="40891"/>
    <cellStyle name="Totale 10 2 3 4" xfId="21276"/>
    <cellStyle name="Totale 10 2 3 4 2" xfId="40892"/>
    <cellStyle name="Totale 10 2 3 5" xfId="21277"/>
    <cellStyle name="Totale 10 2 3 5 2" xfId="40893"/>
    <cellStyle name="Totale 10 2 3 6" xfId="40894"/>
    <cellStyle name="Totale 10 2 4" xfId="21278"/>
    <cellStyle name="Totale 10 2 4 2" xfId="21279"/>
    <cellStyle name="Totale 10 2 4 2 2" xfId="40895"/>
    <cellStyle name="Totale 10 2 4 3" xfId="21280"/>
    <cellStyle name="Totale 10 2 4 3 2" xfId="40896"/>
    <cellStyle name="Totale 10 2 4 4" xfId="21281"/>
    <cellStyle name="Totale 10 2 4 4 2" xfId="40897"/>
    <cellStyle name="Totale 10 2 4 5" xfId="21282"/>
    <cellStyle name="Totale 10 2 4 5 2" xfId="40898"/>
    <cellStyle name="Totale 10 2 4 6" xfId="40899"/>
    <cellStyle name="Totale 10 2 5" xfId="21283"/>
    <cellStyle name="Totale 10 2 5 2" xfId="40900"/>
    <cellStyle name="Totale 10 2 6" xfId="21284"/>
    <cellStyle name="Totale 10 2 6 2" xfId="40901"/>
    <cellStyle name="Totale 10 2 7" xfId="21285"/>
    <cellStyle name="Totale 10 2 7 2" xfId="40902"/>
    <cellStyle name="Totale 10 2 8" xfId="21286"/>
    <cellStyle name="Totale 10 2 8 2" xfId="40903"/>
    <cellStyle name="Totale 10 2 9" xfId="21287"/>
    <cellStyle name="Totale 10 2 9 2" xfId="40904"/>
    <cellStyle name="Totale 10 3" xfId="21288"/>
    <cellStyle name="Totale 10 3 10" xfId="21289"/>
    <cellStyle name="Totale 10 3 10 2" xfId="40905"/>
    <cellStyle name="Totale 10 3 11" xfId="40906"/>
    <cellStyle name="Totale 10 3 12" xfId="52331"/>
    <cellStyle name="Totale 10 3 13" xfId="52332"/>
    <cellStyle name="Totale 10 3 2" xfId="21290"/>
    <cellStyle name="Totale 10 3 2 2" xfId="21291"/>
    <cellStyle name="Totale 10 3 2 2 2" xfId="40907"/>
    <cellStyle name="Totale 10 3 2 3" xfId="21292"/>
    <cellStyle name="Totale 10 3 2 3 2" xfId="40908"/>
    <cellStyle name="Totale 10 3 2 4" xfId="21293"/>
    <cellStyle name="Totale 10 3 2 4 2" xfId="40909"/>
    <cellStyle name="Totale 10 3 2 5" xfId="21294"/>
    <cellStyle name="Totale 10 3 2 5 2" xfId="40910"/>
    <cellStyle name="Totale 10 3 2 6" xfId="40911"/>
    <cellStyle name="Totale 10 3 3" xfId="21295"/>
    <cellStyle name="Totale 10 3 3 2" xfId="21296"/>
    <cellStyle name="Totale 10 3 3 2 2" xfId="40912"/>
    <cellStyle name="Totale 10 3 3 3" xfId="21297"/>
    <cellStyle name="Totale 10 3 3 3 2" xfId="40913"/>
    <cellStyle name="Totale 10 3 3 4" xfId="21298"/>
    <cellStyle name="Totale 10 3 3 4 2" xfId="40914"/>
    <cellStyle name="Totale 10 3 3 5" xfId="21299"/>
    <cellStyle name="Totale 10 3 3 5 2" xfId="40915"/>
    <cellStyle name="Totale 10 3 3 6" xfId="40916"/>
    <cellStyle name="Totale 10 3 4" xfId="21300"/>
    <cellStyle name="Totale 10 3 4 2" xfId="21301"/>
    <cellStyle name="Totale 10 3 4 2 2" xfId="40917"/>
    <cellStyle name="Totale 10 3 4 3" xfId="21302"/>
    <cellStyle name="Totale 10 3 4 3 2" xfId="40918"/>
    <cellStyle name="Totale 10 3 4 4" xfId="21303"/>
    <cellStyle name="Totale 10 3 4 4 2" xfId="40919"/>
    <cellStyle name="Totale 10 3 4 5" xfId="21304"/>
    <cellStyle name="Totale 10 3 4 5 2" xfId="40920"/>
    <cellStyle name="Totale 10 3 4 6" xfId="40921"/>
    <cellStyle name="Totale 10 3 5" xfId="21305"/>
    <cellStyle name="Totale 10 3 5 2" xfId="40922"/>
    <cellStyle name="Totale 10 3 6" xfId="21306"/>
    <cellStyle name="Totale 10 3 6 2" xfId="40923"/>
    <cellStyle name="Totale 10 3 7" xfId="21307"/>
    <cellStyle name="Totale 10 3 7 2" xfId="40924"/>
    <cellStyle name="Totale 10 3 8" xfId="21308"/>
    <cellStyle name="Totale 10 3 8 2" xfId="40925"/>
    <cellStyle name="Totale 10 3 9" xfId="21309"/>
    <cellStyle name="Totale 10 3 9 2" xfId="40926"/>
    <cellStyle name="Totale 10 4" xfId="21310"/>
    <cellStyle name="Totale 10 4 10" xfId="21311"/>
    <cellStyle name="Totale 10 4 10 2" xfId="40927"/>
    <cellStyle name="Totale 10 4 11" xfId="40928"/>
    <cellStyle name="Totale 10 4 12" xfId="52333"/>
    <cellStyle name="Totale 10 4 13" xfId="52334"/>
    <cellStyle name="Totale 10 4 2" xfId="21312"/>
    <cellStyle name="Totale 10 4 2 2" xfId="21313"/>
    <cellStyle name="Totale 10 4 2 2 2" xfId="40929"/>
    <cellStyle name="Totale 10 4 2 3" xfId="21314"/>
    <cellStyle name="Totale 10 4 2 3 2" xfId="40930"/>
    <cellStyle name="Totale 10 4 2 4" xfId="21315"/>
    <cellStyle name="Totale 10 4 2 4 2" xfId="40931"/>
    <cellStyle name="Totale 10 4 2 5" xfId="21316"/>
    <cellStyle name="Totale 10 4 2 5 2" xfId="40932"/>
    <cellStyle name="Totale 10 4 2 6" xfId="40933"/>
    <cellStyle name="Totale 10 4 3" xfId="21317"/>
    <cellStyle name="Totale 10 4 3 2" xfId="21318"/>
    <cellStyle name="Totale 10 4 3 2 2" xfId="40934"/>
    <cellStyle name="Totale 10 4 3 3" xfId="21319"/>
    <cellStyle name="Totale 10 4 3 3 2" xfId="40935"/>
    <cellStyle name="Totale 10 4 3 4" xfId="21320"/>
    <cellStyle name="Totale 10 4 3 4 2" xfId="40936"/>
    <cellStyle name="Totale 10 4 3 5" xfId="21321"/>
    <cellStyle name="Totale 10 4 3 5 2" xfId="40937"/>
    <cellStyle name="Totale 10 4 3 6" xfId="40938"/>
    <cellStyle name="Totale 10 4 4" xfId="21322"/>
    <cellStyle name="Totale 10 4 4 2" xfId="21323"/>
    <cellStyle name="Totale 10 4 4 2 2" xfId="40939"/>
    <cellStyle name="Totale 10 4 4 3" xfId="21324"/>
    <cellStyle name="Totale 10 4 4 3 2" xfId="40940"/>
    <cellStyle name="Totale 10 4 4 4" xfId="21325"/>
    <cellStyle name="Totale 10 4 4 4 2" xfId="40941"/>
    <cellStyle name="Totale 10 4 4 5" xfId="21326"/>
    <cellStyle name="Totale 10 4 4 5 2" xfId="40942"/>
    <cellStyle name="Totale 10 4 4 6" xfId="40943"/>
    <cellStyle name="Totale 10 4 5" xfId="21327"/>
    <cellStyle name="Totale 10 4 5 2" xfId="40944"/>
    <cellStyle name="Totale 10 4 6" xfId="21328"/>
    <cellStyle name="Totale 10 4 6 2" xfId="40945"/>
    <cellStyle name="Totale 10 4 7" xfId="21329"/>
    <cellStyle name="Totale 10 4 7 2" xfId="40946"/>
    <cellStyle name="Totale 10 4 8" xfId="21330"/>
    <cellStyle name="Totale 10 4 8 2" xfId="40947"/>
    <cellStyle name="Totale 10 4 9" xfId="21331"/>
    <cellStyle name="Totale 10 4 9 2" xfId="40948"/>
    <cellStyle name="Totale 10 5" xfId="21332"/>
    <cellStyle name="Totale 10 5 2" xfId="21333"/>
    <cellStyle name="Totale 10 5 2 2" xfId="40949"/>
    <cellStyle name="Totale 10 5 3" xfId="21334"/>
    <cellStyle name="Totale 10 5 3 2" xfId="40950"/>
    <cellStyle name="Totale 10 5 4" xfId="21335"/>
    <cellStyle name="Totale 10 5 4 2" xfId="40951"/>
    <cellStyle name="Totale 10 5 5" xfId="21336"/>
    <cellStyle name="Totale 10 5 5 2" xfId="40952"/>
    <cellStyle name="Totale 10 5 6" xfId="40953"/>
    <cellStyle name="Totale 10 6" xfId="21337"/>
    <cellStyle name="Totale 10 6 2" xfId="21338"/>
    <cellStyle name="Totale 10 6 2 2" xfId="40954"/>
    <cellStyle name="Totale 10 6 3" xfId="21339"/>
    <cellStyle name="Totale 10 6 3 2" xfId="40955"/>
    <cellStyle name="Totale 10 6 4" xfId="21340"/>
    <cellStyle name="Totale 10 6 4 2" xfId="40956"/>
    <cellStyle name="Totale 10 6 5" xfId="21341"/>
    <cellStyle name="Totale 10 6 5 2" xfId="40957"/>
    <cellStyle name="Totale 10 6 6" xfId="40958"/>
    <cellStyle name="Totale 10 7" xfId="21342"/>
    <cellStyle name="Totale 10 7 2" xfId="21343"/>
    <cellStyle name="Totale 10 7 2 2" xfId="40959"/>
    <cellStyle name="Totale 10 7 3" xfId="21344"/>
    <cellStyle name="Totale 10 7 3 2" xfId="40960"/>
    <cellStyle name="Totale 10 7 4" xfId="21345"/>
    <cellStyle name="Totale 10 7 4 2" xfId="40961"/>
    <cellStyle name="Totale 10 7 5" xfId="21346"/>
    <cellStyle name="Totale 10 7 5 2" xfId="40962"/>
    <cellStyle name="Totale 10 7 6" xfId="40963"/>
    <cellStyle name="Totale 10 8" xfId="21347"/>
    <cellStyle name="Totale 10 8 2" xfId="40964"/>
    <cellStyle name="Totale 10 9" xfId="21348"/>
    <cellStyle name="Totale 10 9 2" xfId="40965"/>
    <cellStyle name="Totale 11" xfId="21349"/>
    <cellStyle name="Totale 11 10" xfId="21350"/>
    <cellStyle name="Totale 11 10 2" xfId="40966"/>
    <cellStyle name="Totale 11 11" xfId="21351"/>
    <cellStyle name="Totale 11 11 2" xfId="40967"/>
    <cellStyle name="Totale 11 12" xfId="21352"/>
    <cellStyle name="Totale 11 12 2" xfId="40968"/>
    <cellStyle name="Totale 11 13" xfId="21353"/>
    <cellStyle name="Totale 11 13 2" xfId="40969"/>
    <cellStyle name="Totale 11 14" xfId="40970"/>
    <cellStyle name="Totale 11 15" xfId="52335"/>
    <cellStyle name="Totale 11 16" xfId="52336"/>
    <cellStyle name="Totale 11 2" xfId="21354"/>
    <cellStyle name="Totale 11 2 10" xfId="21355"/>
    <cellStyle name="Totale 11 2 10 2" xfId="40971"/>
    <cellStyle name="Totale 11 2 11" xfId="40972"/>
    <cellStyle name="Totale 11 2 12" xfId="52337"/>
    <cellStyle name="Totale 11 2 13" xfId="52338"/>
    <cellStyle name="Totale 11 2 2" xfId="21356"/>
    <cellStyle name="Totale 11 2 2 2" xfId="21357"/>
    <cellStyle name="Totale 11 2 2 2 2" xfId="40973"/>
    <cellStyle name="Totale 11 2 2 3" xfId="21358"/>
    <cellStyle name="Totale 11 2 2 3 2" xfId="40974"/>
    <cellStyle name="Totale 11 2 2 4" xfId="21359"/>
    <cellStyle name="Totale 11 2 2 4 2" xfId="40975"/>
    <cellStyle name="Totale 11 2 2 5" xfId="21360"/>
    <cellStyle name="Totale 11 2 2 5 2" xfId="40976"/>
    <cellStyle name="Totale 11 2 2 6" xfId="40977"/>
    <cellStyle name="Totale 11 2 3" xfId="21361"/>
    <cellStyle name="Totale 11 2 3 2" xfId="21362"/>
    <cellStyle name="Totale 11 2 3 2 2" xfId="40978"/>
    <cellStyle name="Totale 11 2 3 3" xfId="21363"/>
    <cellStyle name="Totale 11 2 3 3 2" xfId="40979"/>
    <cellStyle name="Totale 11 2 3 4" xfId="21364"/>
    <cellStyle name="Totale 11 2 3 4 2" xfId="40980"/>
    <cellStyle name="Totale 11 2 3 5" xfId="21365"/>
    <cellStyle name="Totale 11 2 3 5 2" xfId="40981"/>
    <cellStyle name="Totale 11 2 3 6" xfId="40982"/>
    <cellStyle name="Totale 11 2 4" xfId="21366"/>
    <cellStyle name="Totale 11 2 4 2" xfId="21367"/>
    <cellStyle name="Totale 11 2 4 2 2" xfId="40983"/>
    <cellStyle name="Totale 11 2 4 3" xfId="21368"/>
    <cellStyle name="Totale 11 2 4 3 2" xfId="40984"/>
    <cellStyle name="Totale 11 2 4 4" xfId="21369"/>
    <cellStyle name="Totale 11 2 4 4 2" xfId="40985"/>
    <cellStyle name="Totale 11 2 4 5" xfId="21370"/>
    <cellStyle name="Totale 11 2 4 5 2" xfId="40986"/>
    <cellStyle name="Totale 11 2 4 6" xfId="40987"/>
    <cellStyle name="Totale 11 2 5" xfId="21371"/>
    <cellStyle name="Totale 11 2 5 2" xfId="40988"/>
    <cellStyle name="Totale 11 2 6" xfId="21372"/>
    <cellStyle name="Totale 11 2 6 2" xfId="40989"/>
    <cellStyle name="Totale 11 2 7" xfId="21373"/>
    <cellStyle name="Totale 11 2 7 2" xfId="40990"/>
    <cellStyle name="Totale 11 2 8" xfId="21374"/>
    <cellStyle name="Totale 11 2 8 2" xfId="40991"/>
    <cellStyle name="Totale 11 2 9" xfId="21375"/>
    <cellStyle name="Totale 11 2 9 2" xfId="40992"/>
    <cellStyle name="Totale 11 3" xfId="21376"/>
    <cellStyle name="Totale 11 3 10" xfId="21377"/>
    <cellStyle name="Totale 11 3 10 2" xfId="40993"/>
    <cellStyle name="Totale 11 3 11" xfId="40994"/>
    <cellStyle name="Totale 11 3 12" xfId="52339"/>
    <cellStyle name="Totale 11 3 13" xfId="52340"/>
    <cellStyle name="Totale 11 3 2" xfId="21378"/>
    <cellStyle name="Totale 11 3 2 2" xfId="21379"/>
    <cellStyle name="Totale 11 3 2 2 2" xfId="40995"/>
    <cellStyle name="Totale 11 3 2 3" xfId="21380"/>
    <cellStyle name="Totale 11 3 2 3 2" xfId="40996"/>
    <cellStyle name="Totale 11 3 2 4" xfId="21381"/>
    <cellStyle name="Totale 11 3 2 4 2" xfId="40997"/>
    <cellStyle name="Totale 11 3 2 5" xfId="21382"/>
    <cellStyle name="Totale 11 3 2 5 2" xfId="40998"/>
    <cellStyle name="Totale 11 3 2 6" xfId="40999"/>
    <cellStyle name="Totale 11 3 3" xfId="21383"/>
    <cellStyle name="Totale 11 3 3 2" xfId="21384"/>
    <cellStyle name="Totale 11 3 3 2 2" xfId="41000"/>
    <cellStyle name="Totale 11 3 3 3" xfId="21385"/>
    <cellStyle name="Totale 11 3 3 3 2" xfId="41001"/>
    <cellStyle name="Totale 11 3 3 4" xfId="21386"/>
    <cellStyle name="Totale 11 3 3 4 2" xfId="41002"/>
    <cellStyle name="Totale 11 3 3 5" xfId="21387"/>
    <cellStyle name="Totale 11 3 3 5 2" xfId="41003"/>
    <cellStyle name="Totale 11 3 3 6" xfId="41004"/>
    <cellStyle name="Totale 11 3 4" xfId="21388"/>
    <cellStyle name="Totale 11 3 4 2" xfId="21389"/>
    <cellStyle name="Totale 11 3 4 2 2" xfId="41005"/>
    <cellStyle name="Totale 11 3 4 3" xfId="21390"/>
    <cellStyle name="Totale 11 3 4 3 2" xfId="41006"/>
    <cellStyle name="Totale 11 3 4 4" xfId="21391"/>
    <cellStyle name="Totale 11 3 4 4 2" xfId="41007"/>
    <cellStyle name="Totale 11 3 4 5" xfId="21392"/>
    <cellStyle name="Totale 11 3 4 5 2" xfId="41008"/>
    <cellStyle name="Totale 11 3 4 6" xfId="41009"/>
    <cellStyle name="Totale 11 3 5" xfId="21393"/>
    <cellStyle name="Totale 11 3 5 2" xfId="41010"/>
    <cellStyle name="Totale 11 3 6" xfId="21394"/>
    <cellStyle name="Totale 11 3 6 2" xfId="41011"/>
    <cellStyle name="Totale 11 3 7" xfId="21395"/>
    <cellStyle name="Totale 11 3 7 2" xfId="41012"/>
    <cellStyle name="Totale 11 3 8" xfId="21396"/>
    <cellStyle name="Totale 11 3 8 2" xfId="41013"/>
    <cellStyle name="Totale 11 3 9" xfId="21397"/>
    <cellStyle name="Totale 11 3 9 2" xfId="41014"/>
    <cellStyle name="Totale 11 4" xfId="21398"/>
    <cellStyle name="Totale 11 4 10" xfId="21399"/>
    <cellStyle name="Totale 11 4 10 2" xfId="41015"/>
    <cellStyle name="Totale 11 4 11" xfId="41016"/>
    <cellStyle name="Totale 11 4 12" xfId="52341"/>
    <cellStyle name="Totale 11 4 13" xfId="52342"/>
    <cellStyle name="Totale 11 4 2" xfId="21400"/>
    <cellStyle name="Totale 11 4 2 2" xfId="21401"/>
    <cellStyle name="Totale 11 4 2 2 2" xfId="41017"/>
    <cellStyle name="Totale 11 4 2 3" xfId="21402"/>
    <cellStyle name="Totale 11 4 2 3 2" xfId="41018"/>
    <cellStyle name="Totale 11 4 2 4" xfId="21403"/>
    <cellStyle name="Totale 11 4 2 4 2" xfId="41019"/>
    <cellStyle name="Totale 11 4 2 5" xfId="21404"/>
    <cellStyle name="Totale 11 4 2 5 2" xfId="41020"/>
    <cellStyle name="Totale 11 4 2 6" xfId="41021"/>
    <cellStyle name="Totale 11 4 3" xfId="21405"/>
    <cellStyle name="Totale 11 4 3 2" xfId="21406"/>
    <cellStyle name="Totale 11 4 3 2 2" xfId="41022"/>
    <cellStyle name="Totale 11 4 3 3" xfId="21407"/>
    <cellStyle name="Totale 11 4 3 3 2" xfId="41023"/>
    <cellStyle name="Totale 11 4 3 4" xfId="21408"/>
    <cellStyle name="Totale 11 4 3 4 2" xfId="41024"/>
    <cellStyle name="Totale 11 4 3 5" xfId="21409"/>
    <cellStyle name="Totale 11 4 3 5 2" xfId="41025"/>
    <cellStyle name="Totale 11 4 3 6" xfId="41026"/>
    <cellStyle name="Totale 11 4 4" xfId="21410"/>
    <cellStyle name="Totale 11 4 4 2" xfId="21411"/>
    <cellStyle name="Totale 11 4 4 2 2" xfId="41027"/>
    <cellStyle name="Totale 11 4 4 3" xfId="21412"/>
    <cellStyle name="Totale 11 4 4 3 2" xfId="41028"/>
    <cellStyle name="Totale 11 4 4 4" xfId="21413"/>
    <cellStyle name="Totale 11 4 4 4 2" xfId="41029"/>
    <cellStyle name="Totale 11 4 4 5" xfId="21414"/>
    <cellStyle name="Totale 11 4 4 5 2" xfId="41030"/>
    <cellStyle name="Totale 11 4 4 6" xfId="41031"/>
    <cellStyle name="Totale 11 4 5" xfId="21415"/>
    <cellStyle name="Totale 11 4 5 2" xfId="41032"/>
    <cellStyle name="Totale 11 4 6" xfId="21416"/>
    <cellStyle name="Totale 11 4 6 2" xfId="41033"/>
    <cellStyle name="Totale 11 4 7" xfId="21417"/>
    <cellStyle name="Totale 11 4 7 2" xfId="41034"/>
    <cellStyle name="Totale 11 4 8" xfId="21418"/>
    <cellStyle name="Totale 11 4 8 2" xfId="41035"/>
    <cellStyle name="Totale 11 4 9" xfId="21419"/>
    <cellStyle name="Totale 11 4 9 2" xfId="41036"/>
    <cellStyle name="Totale 11 5" xfId="21420"/>
    <cellStyle name="Totale 11 5 2" xfId="21421"/>
    <cellStyle name="Totale 11 5 2 2" xfId="41037"/>
    <cellStyle name="Totale 11 5 3" xfId="21422"/>
    <cellStyle name="Totale 11 5 3 2" xfId="41038"/>
    <cellStyle name="Totale 11 5 4" xfId="21423"/>
    <cellStyle name="Totale 11 5 4 2" xfId="41039"/>
    <cellStyle name="Totale 11 5 5" xfId="21424"/>
    <cellStyle name="Totale 11 5 5 2" xfId="41040"/>
    <cellStyle name="Totale 11 5 6" xfId="41041"/>
    <cellStyle name="Totale 11 6" xfId="21425"/>
    <cellStyle name="Totale 11 6 2" xfId="21426"/>
    <cellStyle name="Totale 11 6 2 2" xfId="41042"/>
    <cellStyle name="Totale 11 6 3" xfId="21427"/>
    <cellStyle name="Totale 11 6 3 2" xfId="41043"/>
    <cellStyle name="Totale 11 6 4" xfId="21428"/>
    <cellStyle name="Totale 11 6 4 2" xfId="41044"/>
    <cellStyle name="Totale 11 6 5" xfId="21429"/>
    <cellStyle name="Totale 11 6 5 2" xfId="41045"/>
    <cellStyle name="Totale 11 6 6" xfId="41046"/>
    <cellStyle name="Totale 11 7" xfId="21430"/>
    <cellStyle name="Totale 11 7 2" xfId="21431"/>
    <cellStyle name="Totale 11 7 2 2" xfId="41047"/>
    <cellStyle name="Totale 11 7 3" xfId="21432"/>
    <cellStyle name="Totale 11 7 3 2" xfId="41048"/>
    <cellStyle name="Totale 11 7 4" xfId="21433"/>
    <cellStyle name="Totale 11 7 4 2" xfId="41049"/>
    <cellStyle name="Totale 11 7 5" xfId="21434"/>
    <cellStyle name="Totale 11 7 5 2" xfId="41050"/>
    <cellStyle name="Totale 11 7 6" xfId="41051"/>
    <cellStyle name="Totale 11 8" xfId="21435"/>
    <cellStyle name="Totale 11 8 2" xfId="41052"/>
    <cellStyle name="Totale 11 9" xfId="21436"/>
    <cellStyle name="Totale 11 9 2" xfId="41053"/>
    <cellStyle name="Totale 12" xfId="21437"/>
    <cellStyle name="Totale 12 10" xfId="21438"/>
    <cellStyle name="Totale 12 10 2" xfId="41054"/>
    <cellStyle name="Totale 12 11" xfId="21439"/>
    <cellStyle name="Totale 12 11 2" xfId="41055"/>
    <cellStyle name="Totale 12 12" xfId="21440"/>
    <cellStyle name="Totale 12 12 2" xfId="41056"/>
    <cellStyle name="Totale 12 13" xfId="21441"/>
    <cellStyle name="Totale 12 13 2" xfId="41057"/>
    <cellStyle name="Totale 12 14" xfId="41058"/>
    <cellStyle name="Totale 12 15" xfId="52343"/>
    <cellStyle name="Totale 12 16" xfId="52344"/>
    <cellStyle name="Totale 12 2" xfId="21442"/>
    <cellStyle name="Totale 12 2 10" xfId="21443"/>
    <cellStyle name="Totale 12 2 10 2" xfId="41059"/>
    <cellStyle name="Totale 12 2 11" xfId="41060"/>
    <cellStyle name="Totale 12 2 12" xfId="52345"/>
    <cellStyle name="Totale 12 2 13" xfId="52346"/>
    <cellStyle name="Totale 12 2 2" xfId="21444"/>
    <cellStyle name="Totale 12 2 2 2" xfId="21445"/>
    <cellStyle name="Totale 12 2 2 2 2" xfId="41061"/>
    <cellStyle name="Totale 12 2 2 3" xfId="21446"/>
    <cellStyle name="Totale 12 2 2 3 2" xfId="41062"/>
    <cellStyle name="Totale 12 2 2 4" xfId="21447"/>
    <cellStyle name="Totale 12 2 2 4 2" xfId="41063"/>
    <cellStyle name="Totale 12 2 2 5" xfId="21448"/>
    <cellStyle name="Totale 12 2 2 5 2" xfId="41064"/>
    <cellStyle name="Totale 12 2 2 6" xfId="41065"/>
    <cellStyle name="Totale 12 2 3" xfId="21449"/>
    <cellStyle name="Totale 12 2 3 2" xfId="21450"/>
    <cellStyle name="Totale 12 2 3 2 2" xfId="41066"/>
    <cellStyle name="Totale 12 2 3 3" xfId="21451"/>
    <cellStyle name="Totale 12 2 3 3 2" xfId="41067"/>
    <cellStyle name="Totale 12 2 3 4" xfId="21452"/>
    <cellStyle name="Totale 12 2 3 4 2" xfId="41068"/>
    <cellStyle name="Totale 12 2 3 5" xfId="21453"/>
    <cellStyle name="Totale 12 2 3 5 2" xfId="41069"/>
    <cellStyle name="Totale 12 2 3 6" xfId="41070"/>
    <cellStyle name="Totale 12 2 4" xfId="21454"/>
    <cellStyle name="Totale 12 2 4 2" xfId="21455"/>
    <cellStyle name="Totale 12 2 4 2 2" xfId="41071"/>
    <cellStyle name="Totale 12 2 4 3" xfId="21456"/>
    <cellStyle name="Totale 12 2 4 3 2" xfId="41072"/>
    <cellStyle name="Totale 12 2 4 4" xfId="21457"/>
    <cellStyle name="Totale 12 2 4 4 2" xfId="41073"/>
    <cellStyle name="Totale 12 2 4 5" xfId="21458"/>
    <cellStyle name="Totale 12 2 4 5 2" xfId="41074"/>
    <cellStyle name="Totale 12 2 4 6" xfId="41075"/>
    <cellStyle name="Totale 12 2 5" xfId="21459"/>
    <cellStyle name="Totale 12 2 5 2" xfId="41076"/>
    <cellStyle name="Totale 12 2 6" xfId="21460"/>
    <cellStyle name="Totale 12 2 6 2" xfId="41077"/>
    <cellStyle name="Totale 12 2 7" xfId="21461"/>
    <cellStyle name="Totale 12 2 7 2" xfId="41078"/>
    <cellStyle name="Totale 12 2 8" xfId="21462"/>
    <cellStyle name="Totale 12 2 8 2" xfId="41079"/>
    <cellStyle name="Totale 12 2 9" xfId="21463"/>
    <cellStyle name="Totale 12 2 9 2" xfId="41080"/>
    <cellStyle name="Totale 12 3" xfId="21464"/>
    <cellStyle name="Totale 12 3 10" xfId="21465"/>
    <cellStyle name="Totale 12 3 10 2" xfId="41081"/>
    <cellStyle name="Totale 12 3 11" xfId="41082"/>
    <cellStyle name="Totale 12 3 12" xfId="52347"/>
    <cellStyle name="Totale 12 3 13" xfId="52348"/>
    <cellStyle name="Totale 12 3 2" xfId="21466"/>
    <cellStyle name="Totale 12 3 2 2" xfId="21467"/>
    <cellStyle name="Totale 12 3 2 2 2" xfId="41083"/>
    <cellStyle name="Totale 12 3 2 3" xfId="21468"/>
    <cellStyle name="Totale 12 3 2 3 2" xfId="41084"/>
    <cellStyle name="Totale 12 3 2 4" xfId="21469"/>
    <cellStyle name="Totale 12 3 2 4 2" xfId="41085"/>
    <cellStyle name="Totale 12 3 2 5" xfId="21470"/>
    <cellStyle name="Totale 12 3 2 5 2" xfId="41086"/>
    <cellStyle name="Totale 12 3 2 6" xfId="41087"/>
    <cellStyle name="Totale 12 3 3" xfId="21471"/>
    <cellStyle name="Totale 12 3 3 2" xfId="21472"/>
    <cellStyle name="Totale 12 3 3 2 2" xfId="41088"/>
    <cellStyle name="Totale 12 3 3 3" xfId="21473"/>
    <cellStyle name="Totale 12 3 3 3 2" xfId="41089"/>
    <cellStyle name="Totale 12 3 3 4" xfId="21474"/>
    <cellStyle name="Totale 12 3 3 4 2" xfId="41090"/>
    <cellStyle name="Totale 12 3 3 5" xfId="21475"/>
    <cellStyle name="Totale 12 3 3 5 2" xfId="41091"/>
    <cellStyle name="Totale 12 3 3 6" xfId="41092"/>
    <cellStyle name="Totale 12 3 4" xfId="21476"/>
    <cellStyle name="Totale 12 3 4 2" xfId="21477"/>
    <cellStyle name="Totale 12 3 4 2 2" xfId="41093"/>
    <cellStyle name="Totale 12 3 4 3" xfId="21478"/>
    <cellStyle name="Totale 12 3 4 3 2" xfId="41094"/>
    <cellStyle name="Totale 12 3 4 4" xfId="21479"/>
    <cellStyle name="Totale 12 3 4 4 2" xfId="41095"/>
    <cellStyle name="Totale 12 3 4 5" xfId="21480"/>
    <cellStyle name="Totale 12 3 4 5 2" xfId="41096"/>
    <cellStyle name="Totale 12 3 4 6" xfId="41097"/>
    <cellStyle name="Totale 12 3 5" xfId="21481"/>
    <cellStyle name="Totale 12 3 5 2" xfId="41098"/>
    <cellStyle name="Totale 12 3 6" xfId="21482"/>
    <cellStyle name="Totale 12 3 6 2" xfId="41099"/>
    <cellStyle name="Totale 12 3 7" xfId="21483"/>
    <cellStyle name="Totale 12 3 7 2" xfId="41100"/>
    <cellStyle name="Totale 12 3 8" xfId="21484"/>
    <cellStyle name="Totale 12 3 8 2" xfId="41101"/>
    <cellStyle name="Totale 12 3 9" xfId="21485"/>
    <cellStyle name="Totale 12 3 9 2" xfId="41102"/>
    <cellStyle name="Totale 12 4" xfId="21486"/>
    <cellStyle name="Totale 12 4 10" xfId="21487"/>
    <cellStyle name="Totale 12 4 10 2" xfId="41103"/>
    <cellStyle name="Totale 12 4 11" xfId="41104"/>
    <cellStyle name="Totale 12 4 12" xfId="52349"/>
    <cellStyle name="Totale 12 4 13" xfId="52350"/>
    <cellStyle name="Totale 12 4 2" xfId="21488"/>
    <cellStyle name="Totale 12 4 2 2" xfId="21489"/>
    <cellStyle name="Totale 12 4 2 2 2" xfId="41105"/>
    <cellStyle name="Totale 12 4 2 3" xfId="21490"/>
    <cellStyle name="Totale 12 4 2 3 2" xfId="41106"/>
    <cellStyle name="Totale 12 4 2 4" xfId="21491"/>
    <cellStyle name="Totale 12 4 2 4 2" xfId="41107"/>
    <cellStyle name="Totale 12 4 2 5" xfId="21492"/>
    <cellStyle name="Totale 12 4 2 5 2" xfId="41108"/>
    <cellStyle name="Totale 12 4 2 6" xfId="41109"/>
    <cellStyle name="Totale 12 4 3" xfId="21493"/>
    <cellStyle name="Totale 12 4 3 2" xfId="21494"/>
    <cellStyle name="Totale 12 4 3 2 2" xfId="41110"/>
    <cellStyle name="Totale 12 4 3 3" xfId="21495"/>
    <cellStyle name="Totale 12 4 3 3 2" xfId="41111"/>
    <cellStyle name="Totale 12 4 3 4" xfId="21496"/>
    <cellStyle name="Totale 12 4 3 4 2" xfId="41112"/>
    <cellStyle name="Totale 12 4 3 5" xfId="21497"/>
    <cellStyle name="Totale 12 4 3 5 2" xfId="41113"/>
    <cellStyle name="Totale 12 4 3 6" xfId="41114"/>
    <cellStyle name="Totale 12 4 4" xfId="21498"/>
    <cellStyle name="Totale 12 4 4 2" xfId="21499"/>
    <cellStyle name="Totale 12 4 4 2 2" xfId="41115"/>
    <cellStyle name="Totale 12 4 4 3" xfId="21500"/>
    <cellStyle name="Totale 12 4 4 3 2" xfId="41116"/>
    <cellStyle name="Totale 12 4 4 4" xfId="21501"/>
    <cellStyle name="Totale 12 4 4 4 2" xfId="41117"/>
    <cellStyle name="Totale 12 4 4 5" xfId="21502"/>
    <cellStyle name="Totale 12 4 4 5 2" xfId="41118"/>
    <cellStyle name="Totale 12 4 4 6" xfId="41119"/>
    <cellStyle name="Totale 12 4 5" xfId="21503"/>
    <cellStyle name="Totale 12 4 5 2" xfId="41120"/>
    <cellStyle name="Totale 12 4 6" xfId="21504"/>
    <cellStyle name="Totale 12 4 6 2" xfId="41121"/>
    <cellStyle name="Totale 12 4 7" xfId="21505"/>
    <cellStyle name="Totale 12 4 7 2" xfId="41122"/>
    <cellStyle name="Totale 12 4 8" xfId="21506"/>
    <cellStyle name="Totale 12 4 8 2" xfId="41123"/>
    <cellStyle name="Totale 12 4 9" xfId="21507"/>
    <cellStyle name="Totale 12 4 9 2" xfId="41124"/>
    <cellStyle name="Totale 12 5" xfId="21508"/>
    <cellStyle name="Totale 12 5 2" xfId="21509"/>
    <cellStyle name="Totale 12 5 2 2" xfId="41125"/>
    <cellStyle name="Totale 12 5 3" xfId="21510"/>
    <cellStyle name="Totale 12 5 3 2" xfId="41126"/>
    <cellStyle name="Totale 12 5 4" xfId="21511"/>
    <cellStyle name="Totale 12 5 4 2" xfId="41127"/>
    <cellStyle name="Totale 12 5 5" xfId="21512"/>
    <cellStyle name="Totale 12 5 5 2" xfId="41128"/>
    <cellStyle name="Totale 12 5 6" xfId="41129"/>
    <cellStyle name="Totale 12 6" xfId="21513"/>
    <cellStyle name="Totale 12 6 2" xfId="21514"/>
    <cellStyle name="Totale 12 6 2 2" xfId="41130"/>
    <cellStyle name="Totale 12 6 3" xfId="21515"/>
    <cellStyle name="Totale 12 6 3 2" xfId="41131"/>
    <cellStyle name="Totale 12 6 4" xfId="21516"/>
    <cellStyle name="Totale 12 6 4 2" xfId="41132"/>
    <cellStyle name="Totale 12 6 5" xfId="21517"/>
    <cellStyle name="Totale 12 6 5 2" xfId="41133"/>
    <cellStyle name="Totale 12 6 6" xfId="41134"/>
    <cellStyle name="Totale 12 7" xfId="21518"/>
    <cellStyle name="Totale 12 7 2" xfId="21519"/>
    <cellStyle name="Totale 12 7 2 2" xfId="41135"/>
    <cellStyle name="Totale 12 7 3" xfId="21520"/>
    <cellStyle name="Totale 12 7 3 2" xfId="41136"/>
    <cellStyle name="Totale 12 7 4" xfId="21521"/>
    <cellStyle name="Totale 12 7 4 2" xfId="41137"/>
    <cellStyle name="Totale 12 7 5" xfId="21522"/>
    <cellStyle name="Totale 12 7 5 2" xfId="41138"/>
    <cellStyle name="Totale 12 7 6" xfId="41139"/>
    <cellStyle name="Totale 12 8" xfId="21523"/>
    <cellStyle name="Totale 12 8 2" xfId="41140"/>
    <cellStyle name="Totale 12 9" xfId="21524"/>
    <cellStyle name="Totale 12 9 2" xfId="41141"/>
    <cellStyle name="Totale 13" xfId="21525"/>
    <cellStyle name="Totale 13 10" xfId="21526"/>
    <cellStyle name="Totale 13 10 2" xfId="41142"/>
    <cellStyle name="Totale 13 11" xfId="21527"/>
    <cellStyle name="Totale 13 11 2" xfId="41143"/>
    <cellStyle name="Totale 13 12" xfId="21528"/>
    <cellStyle name="Totale 13 12 2" xfId="41144"/>
    <cellStyle name="Totale 13 13" xfId="21529"/>
    <cellStyle name="Totale 13 13 2" xfId="41145"/>
    <cellStyle name="Totale 13 14" xfId="41146"/>
    <cellStyle name="Totale 13 15" xfId="52351"/>
    <cellStyle name="Totale 13 16" xfId="52352"/>
    <cellStyle name="Totale 13 2" xfId="21530"/>
    <cellStyle name="Totale 13 2 10" xfId="21531"/>
    <cellStyle name="Totale 13 2 10 2" xfId="41147"/>
    <cellStyle name="Totale 13 2 11" xfId="41148"/>
    <cellStyle name="Totale 13 2 12" xfId="52353"/>
    <cellStyle name="Totale 13 2 13" xfId="52354"/>
    <cellStyle name="Totale 13 2 2" xfId="21532"/>
    <cellStyle name="Totale 13 2 2 2" xfId="21533"/>
    <cellStyle name="Totale 13 2 2 2 2" xfId="41149"/>
    <cellStyle name="Totale 13 2 2 3" xfId="21534"/>
    <cellStyle name="Totale 13 2 2 3 2" xfId="41150"/>
    <cellStyle name="Totale 13 2 2 4" xfId="21535"/>
    <cellStyle name="Totale 13 2 2 4 2" xfId="41151"/>
    <cellStyle name="Totale 13 2 2 5" xfId="21536"/>
    <cellStyle name="Totale 13 2 2 5 2" xfId="41152"/>
    <cellStyle name="Totale 13 2 2 6" xfId="41153"/>
    <cellStyle name="Totale 13 2 3" xfId="21537"/>
    <cellStyle name="Totale 13 2 3 2" xfId="21538"/>
    <cellStyle name="Totale 13 2 3 2 2" xfId="41154"/>
    <cellStyle name="Totale 13 2 3 3" xfId="21539"/>
    <cellStyle name="Totale 13 2 3 3 2" xfId="41155"/>
    <cellStyle name="Totale 13 2 3 4" xfId="21540"/>
    <cellStyle name="Totale 13 2 3 4 2" xfId="41156"/>
    <cellStyle name="Totale 13 2 3 5" xfId="21541"/>
    <cellStyle name="Totale 13 2 3 5 2" xfId="41157"/>
    <cellStyle name="Totale 13 2 3 6" xfId="41158"/>
    <cellStyle name="Totale 13 2 4" xfId="21542"/>
    <cellStyle name="Totale 13 2 4 2" xfId="21543"/>
    <cellStyle name="Totale 13 2 4 2 2" xfId="41159"/>
    <cellStyle name="Totale 13 2 4 3" xfId="21544"/>
    <cellStyle name="Totale 13 2 4 3 2" xfId="41160"/>
    <cellStyle name="Totale 13 2 4 4" xfId="21545"/>
    <cellStyle name="Totale 13 2 4 4 2" xfId="41161"/>
    <cellStyle name="Totale 13 2 4 5" xfId="21546"/>
    <cellStyle name="Totale 13 2 4 5 2" xfId="41162"/>
    <cellStyle name="Totale 13 2 4 6" xfId="41163"/>
    <cellStyle name="Totale 13 2 5" xfId="21547"/>
    <cellStyle name="Totale 13 2 5 2" xfId="41164"/>
    <cellStyle name="Totale 13 2 6" xfId="21548"/>
    <cellStyle name="Totale 13 2 6 2" xfId="41165"/>
    <cellStyle name="Totale 13 2 7" xfId="21549"/>
    <cellStyle name="Totale 13 2 7 2" xfId="41166"/>
    <cellStyle name="Totale 13 2 8" xfId="21550"/>
    <cellStyle name="Totale 13 2 8 2" xfId="41167"/>
    <cellStyle name="Totale 13 2 9" xfId="21551"/>
    <cellStyle name="Totale 13 2 9 2" xfId="41168"/>
    <cellStyle name="Totale 13 3" xfId="21552"/>
    <cellStyle name="Totale 13 3 10" xfId="21553"/>
    <cellStyle name="Totale 13 3 10 2" xfId="41169"/>
    <cellStyle name="Totale 13 3 11" xfId="41170"/>
    <cellStyle name="Totale 13 3 12" xfId="52355"/>
    <cellStyle name="Totale 13 3 13" xfId="52356"/>
    <cellStyle name="Totale 13 3 2" xfId="21554"/>
    <cellStyle name="Totale 13 3 2 2" xfId="21555"/>
    <cellStyle name="Totale 13 3 2 2 2" xfId="41171"/>
    <cellStyle name="Totale 13 3 2 3" xfId="21556"/>
    <cellStyle name="Totale 13 3 2 3 2" xfId="41172"/>
    <cellStyle name="Totale 13 3 2 4" xfId="21557"/>
    <cellStyle name="Totale 13 3 2 4 2" xfId="41173"/>
    <cellStyle name="Totale 13 3 2 5" xfId="21558"/>
    <cellStyle name="Totale 13 3 2 5 2" xfId="41174"/>
    <cellStyle name="Totale 13 3 2 6" xfId="41175"/>
    <cellStyle name="Totale 13 3 3" xfId="21559"/>
    <cellStyle name="Totale 13 3 3 2" xfId="21560"/>
    <cellStyle name="Totale 13 3 3 2 2" xfId="41176"/>
    <cellStyle name="Totale 13 3 3 3" xfId="21561"/>
    <cellStyle name="Totale 13 3 3 3 2" xfId="41177"/>
    <cellStyle name="Totale 13 3 3 4" xfId="21562"/>
    <cellStyle name="Totale 13 3 3 4 2" xfId="41178"/>
    <cellStyle name="Totale 13 3 3 5" xfId="21563"/>
    <cellStyle name="Totale 13 3 3 5 2" xfId="41179"/>
    <cellStyle name="Totale 13 3 3 6" xfId="41180"/>
    <cellStyle name="Totale 13 3 4" xfId="21564"/>
    <cellStyle name="Totale 13 3 4 2" xfId="21565"/>
    <cellStyle name="Totale 13 3 4 2 2" xfId="41181"/>
    <cellStyle name="Totale 13 3 4 3" xfId="21566"/>
    <cellStyle name="Totale 13 3 4 3 2" xfId="41182"/>
    <cellStyle name="Totale 13 3 4 4" xfId="21567"/>
    <cellStyle name="Totale 13 3 4 4 2" xfId="41183"/>
    <cellStyle name="Totale 13 3 4 5" xfId="21568"/>
    <cellStyle name="Totale 13 3 4 5 2" xfId="41184"/>
    <cellStyle name="Totale 13 3 4 6" xfId="41185"/>
    <cellStyle name="Totale 13 3 5" xfId="21569"/>
    <cellStyle name="Totale 13 3 5 2" xfId="41186"/>
    <cellStyle name="Totale 13 3 6" xfId="21570"/>
    <cellStyle name="Totale 13 3 6 2" xfId="41187"/>
    <cellStyle name="Totale 13 3 7" xfId="21571"/>
    <cellStyle name="Totale 13 3 7 2" xfId="41188"/>
    <cellStyle name="Totale 13 3 8" xfId="21572"/>
    <cellStyle name="Totale 13 3 8 2" xfId="41189"/>
    <cellStyle name="Totale 13 3 9" xfId="21573"/>
    <cellStyle name="Totale 13 3 9 2" xfId="41190"/>
    <cellStyle name="Totale 13 4" xfId="21574"/>
    <cellStyle name="Totale 13 4 10" xfId="21575"/>
    <cellStyle name="Totale 13 4 10 2" xfId="41191"/>
    <cellStyle name="Totale 13 4 11" xfId="41192"/>
    <cellStyle name="Totale 13 4 12" xfId="52357"/>
    <cellStyle name="Totale 13 4 13" xfId="52358"/>
    <cellStyle name="Totale 13 4 2" xfId="21576"/>
    <cellStyle name="Totale 13 4 2 2" xfId="21577"/>
    <cellStyle name="Totale 13 4 2 2 2" xfId="41193"/>
    <cellStyle name="Totale 13 4 2 3" xfId="21578"/>
    <cellStyle name="Totale 13 4 2 3 2" xfId="41194"/>
    <cellStyle name="Totale 13 4 2 4" xfId="21579"/>
    <cellStyle name="Totale 13 4 2 4 2" xfId="41195"/>
    <cellStyle name="Totale 13 4 2 5" xfId="21580"/>
    <cellStyle name="Totale 13 4 2 5 2" xfId="41196"/>
    <cellStyle name="Totale 13 4 2 6" xfId="41197"/>
    <cellStyle name="Totale 13 4 3" xfId="21581"/>
    <cellStyle name="Totale 13 4 3 2" xfId="21582"/>
    <cellStyle name="Totale 13 4 3 2 2" xfId="41198"/>
    <cellStyle name="Totale 13 4 3 3" xfId="21583"/>
    <cellStyle name="Totale 13 4 3 3 2" xfId="41199"/>
    <cellStyle name="Totale 13 4 3 4" xfId="21584"/>
    <cellStyle name="Totale 13 4 3 4 2" xfId="41200"/>
    <cellStyle name="Totale 13 4 3 5" xfId="21585"/>
    <cellStyle name="Totale 13 4 3 5 2" xfId="41201"/>
    <cellStyle name="Totale 13 4 3 6" xfId="41202"/>
    <cellStyle name="Totale 13 4 4" xfId="21586"/>
    <cellStyle name="Totale 13 4 4 2" xfId="21587"/>
    <cellStyle name="Totale 13 4 4 2 2" xfId="41203"/>
    <cellStyle name="Totale 13 4 4 3" xfId="21588"/>
    <cellStyle name="Totale 13 4 4 3 2" xfId="41204"/>
    <cellStyle name="Totale 13 4 4 4" xfId="21589"/>
    <cellStyle name="Totale 13 4 4 4 2" xfId="41205"/>
    <cellStyle name="Totale 13 4 4 5" xfId="21590"/>
    <cellStyle name="Totale 13 4 4 5 2" xfId="41206"/>
    <cellStyle name="Totale 13 4 4 6" xfId="41207"/>
    <cellStyle name="Totale 13 4 5" xfId="21591"/>
    <cellStyle name="Totale 13 4 5 2" xfId="41208"/>
    <cellStyle name="Totale 13 4 6" xfId="21592"/>
    <cellStyle name="Totale 13 4 6 2" xfId="41209"/>
    <cellStyle name="Totale 13 4 7" xfId="21593"/>
    <cellStyle name="Totale 13 4 7 2" xfId="41210"/>
    <cellStyle name="Totale 13 4 8" xfId="21594"/>
    <cellStyle name="Totale 13 4 8 2" xfId="41211"/>
    <cellStyle name="Totale 13 4 9" xfId="21595"/>
    <cellStyle name="Totale 13 4 9 2" xfId="41212"/>
    <cellStyle name="Totale 13 5" xfId="21596"/>
    <cellStyle name="Totale 13 5 2" xfId="21597"/>
    <cellStyle name="Totale 13 5 2 2" xfId="41213"/>
    <cellStyle name="Totale 13 5 3" xfId="21598"/>
    <cellStyle name="Totale 13 5 3 2" xfId="41214"/>
    <cellStyle name="Totale 13 5 4" xfId="21599"/>
    <cellStyle name="Totale 13 5 4 2" xfId="41215"/>
    <cellStyle name="Totale 13 5 5" xfId="21600"/>
    <cellStyle name="Totale 13 5 5 2" xfId="41216"/>
    <cellStyle name="Totale 13 5 6" xfId="41217"/>
    <cellStyle name="Totale 13 6" xfId="21601"/>
    <cellStyle name="Totale 13 6 2" xfId="21602"/>
    <cellStyle name="Totale 13 6 2 2" xfId="41218"/>
    <cellStyle name="Totale 13 6 3" xfId="21603"/>
    <cellStyle name="Totale 13 6 3 2" xfId="41219"/>
    <cellStyle name="Totale 13 6 4" xfId="21604"/>
    <cellStyle name="Totale 13 6 4 2" xfId="41220"/>
    <cellStyle name="Totale 13 6 5" xfId="21605"/>
    <cellStyle name="Totale 13 6 5 2" xfId="41221"/>
    <cellStyle name="Totale 13 6 6" xfId="41222"/>
    <cellStyle name="Totale 13 7" xfId="21606"/>
    <cellStyle name="Totale 13 7 2" xfId="21607"/>
    <cellStyle name="Totale 13 7 2 2" xfId="41223"/>
    <cellStyle name="Totale 13 7 3" xfId="21608"/>
    <cellStyle name="Totale 13 7 3 2" xfId="41224"/>
    <cellStyle name="Totale 13 7 4" xfId="21609"/>
    <cellStyle name="Totale 13 7 4 2" xfId="41225"/>
    <cellStyle name="Totale 13 7 5" xfId="21610"/>
    <cellStyle name="Totale 13 7 5 2" xfId="41226"/>
    <cellStyle name="Totale 13 7 6" xfId="41227"/>
    <cellStyle name="Totale 13 8" xfId="21611"/>
    <cellStyle name="Totale 13 8 2" xfId="41228"/>
    <cellStyle name="Totale 13 9" xfId="21612"/>
    <cellStyle name="Totale 13 9 2" xfId="41229"/>
    <cellStyle name="Totale 14" xfId="21613"/>
    <cellStyle name="Totale 14 10" xfId="21614"/>
    <cellStyle name="Totale 14 10 2" xfId="41230"/>
    <cellStyle name="Totale 14 11" xfId="21615"/>
    <cellStyle name="Totale 14 11 2" xfId="41231"/>
    <cellStyle name="Totale 14 12" xfId="21616"/>
    <cellStyle name="Totale 14 12 2" xfId="41232"/>
    <cellStyle name="Totale 14 13" xfId="21617"/>
    <cellStyle name="Totale 14 13 2" xfId="41233"/>
    <cellStyle name="Totale 14 14" xfId="41234"/>
    <cellStyle name="Totale 14 15" xfId="52359"/>
    <cellStyle name="Totale 14 16" xfId="52360"/>
    <cellStyle name="Totale 14 2" xfId="21618"/>
    <cellStyle name="Totale 14 2 10" xfId="21619"/>
    <cellStyle name="Totale 14 2 10 2" xfId="41235"/>
    <cellStyle name="Totale 14 2 11" xfId="41236"/>
    <cellStyle name="Totale 14 2 12" xfId="52361"/>
    <cellStyle name="Totale 14 2 13" xfId="52362"/>
    <cellStyle name="Totale 14 2 2" xfId="21620"/>
    <cellStyle name="Totale 14 2 2 2" xfId="21621"/>
    <cellStyle name="Totale 14 2 2 2 2" xfId="41237"/>
    <cellStyle name="Totale 14 2 2 3" xfId="21622"/>
    <cellStyle name="Totale 14 2 2 3 2" xfId="41238"/>
    <cellStyle name="Totale 14 2 2 4" xfId="21623"/>
    <cellStyle name="Totale 14 2 2 4 2" xfId="41239"/>
    <cellStyle name="Totale 14 2 2 5" xfId="21624"/>
    <cellStyle name="Totale 14 2 2 5 2" xfId="41240"/>
    <cellStyle name="Totale 14 2 2 6" xfId="41241"/>
    <cellStyle name="Totale 14 2 3" xfId="21625"/>
    <cellStyle name="Totale 14 2 3 2" xfId="21626"/>
    <cellStyle name="Totale 14 2 3 2 2" xfId="41242"/>
    <cellStyle name="Totale 14 2 3 3" xfId="21627"/>
    <cellStyle name="Totale 14 2 3 3 2" xfId="41243"/>
    <cellStyle name="Totale 14 2 3 4" xfId="21628"/>
    <cellStyle name="Totale 14 2 3 4 2" xfId="41244"/>
    <cellStyle name="Totale 14 2 3 5" xfId="21629"/>
    <cellStyle name="Totale 14 2 3 5 2" xfId="41245"/>
    <cellStyle name="Totale 14 2 3 6" xfId="41246"/>
    <cellStyle name="Totale 14 2 4" xfId="21630"/>
    <cellStyle name="Totale 14 2 4 2" xfId="21631"/>
    <cellStyle name="Totale 14 2 4 2 2" xfId="41247"/>
    <cellStyle name="Totale 14 2 4 3" xfId="21632"/>
    <cellStyle name="Totale 14 2 4 3 2" xfId="41248"/>
    <cellStyle name="Totale 14 2 4 4" xfId="21633"/>
    <cellStyle name="Totale 14 2 4 4 2" xfId="41249"/>
    <cellStyle name="Totale 14 2 4 5" xfId="21634"/>
    <cellStyle name="Totale 14 2 4 5 2" xfId="41250"/>
    <cellStyle name="Totale 14 2 4 6" xfId="41251"/>
    <cellStyle name="Totale 14 2 5" xfId="21635"/>
    <cellStyle name="Totale 14 2 5 2" xfId="41252"/>
    <cellStyle name="Totale 14 2 6" xfId="21636"/>
    <cellStyle name="Totale 14 2 6 2" xfId="41253"/>
    <cellStyle name="Totale 14 2 7" xfId="21637"/>
    <cellStyle name="Totale 14 2 7 2" xfId="41254"/>
    <cellStyle name="Totale 14 2 8" xfId="21638"/>
    <cellStyle name="Totale 14 2 8 2" xfId="41255"/>
    <cellStyle name="Totale 14 2 9" xfId="21639"/>
    <cellStyle name="Totale 14 2 9 2" xfId="41256"/>
    <cellStyle name="Totale 14 3" xfId="21640"/>
    <cellStyle name="Totale 14 3 10" xfId="21641"/>
    <cellStyle name="Totale 14 3 10 2" xfId="41257"/>
    <cellStyle name="Totale 14 3 11" xfId="41258"/>
    <cellStyle name="Totale 14 3 12" xfId="52363"/>
    <cellStyle name="Totale 14 3 13" xfId="52364"/>
    <cellStyle name="Totale 14 3 2" xfId="21642"/>
    <cellStyle name="Totale 14 3 2 2" xfId="21643"/>
    <cellStyle name="Totale 14 3 2 2 2" xfId="41259"/>
    <cellStyle name="Totale 14 3 2 3" xfId="21644"/>
    <cellStyle name="Totale 14 3 2 3 2" xfId="41260"/>
    <cellStyle name="Totale 14 3 2 4" xfId="21645"/>
    <cellStyle name="Totale 14 3 2 4 2" xfId="41261"/>
    <cellStyle name="Totale 14 3 2 5" xfId="21646"/>
    <cellStyle name="Totale 14 3 2 5 2" xfId="41262"/>
    <cellStyle name="Totale 14 3 2 6" xfId="41263"/>
    <cellStyle name="Totale 14 3 3" xfId="21647"/>
    <cellStyle name="Totale 14 3 3 2" xfId="21648"/>
    <cellStyle name="Totale 14 3 3 2 2" xfId="41264"/>
    <cellStyle name="Totale 14 3 3 3" xfId="21649"/>
    <cellStyle name="Totale 14 3 3 3 2" xfId="41265"/>
    <cellStyle name="Totale 14 3 3 4" xfId="21650"/>
    <cellStyle name="Totale 14 3 3 4 2" xfId="41266"/>
    <cellStyle name="Totale 14 3 3 5" xfId="21651"/>
    <cellStyle name="Totale 14 3 3 5 2" xfId="41267"/>
    <cellStyle name="Totale 14 3 3 6" xfId="41268"/>
    <cellStyle name="Totale 14 3 4" xfId="21652"/>
    <cellStyle name="Totale 14 3 4 2" xfId="21653"/>
    <cellStyle name="Totale 14 3 4 2 2" xfId="41269"/>
    <cellStyle name="Totale 14 3 4 3" xfId="21654"/>
    <cellStyle name="Totale 14 3 4 3 2" xfId="41270"/>
    <cellStyle name="Totale 14 3 4 4" xfId="21655"/>
    <cellStyle name="Totale 14 3 4 4 2" xfId="41271"/>
    <cellStyle name="Totale 14 3 4 5" xfId="21656"/>
    <cellStyle name="Totale 14 3 4 5 2" xfId="41272"/>
    <cellStyle name="Totale 14 3 4 6" xfId="41273"/>
    <cellStyle name="Totale 14 3 5" xfId="21657"/>
    <cellStyle name="Totale 14 3 5 2" xfId="41274"/>
    <cellStyle name="Totale 14 3 6" xfId="21658"/>
    <cellStyle name="Totale 14 3 6 2" xfId="41275"/>
    <cellStyle name="Totale 14 3 7" xfId="21659"/>
    <cellStyle name="Totale 14 3 7 2" xfId="41276"/>
    <cellStyle name="Totale 14 3 8" xfId="21660"/>
    <cellStyle name="Totale 14 3 8 2" xfId="41277"/>
    <cellStyle name="Totale 14 3 9" xfId="21661"/>
    <cellStyle name="Totale 14 3 9 2" xfId="41278"/>
    <cellStyle name="Totale 14 4" xfId="21662"/>
    <cellStyle name="Totale 14 4 10" xfId="21663"/>
    <cellStyle name="Totale 14 4 10 2" xfId="41279"/>
    <cellStyle name="Totale 14 4 11" xfId="41280"/>
    <cellStyle name="Totale 14 4 12" xfId="52365"/>
    <cellStyle name="Totale 14 4 13" xfId="52366"/>
    <cellStyle name="Totale 14 4 2" xfId="21664"/>
    <cellStyle name="Totale 14 4 2 2" xfId="21665"/>
    <cellStyle name="Totale 14 4 2 2 2" xfId="41281"/>
    <cellStyle name="Totale 14 4 2 3" xfId="21666"/>
    <cellStyle name="Totale 14 4 2 3 2" xfId="41282"/>
    <cellStyle name="Totale 14 4 2 4" xfId="21667"/>
    <cellStyle name="Totale 14 4 2 4 2" xfId="41283"/>
    <cellStyle name="Totale 14 4 2 5" xfId="21668"/>
    <cellStyle name="Totale 14 4 2 5 2" xfId="41284"/>
    <cellStyle name="Totale 14 4 2 6" xfId="41285"/>
    <cellStyle name="Totale 14 4 3" xfId="21669"/>
    <cellStyle name="Totale 14 4 3 2" xfId="21670"/>
    <cellStyle name="Totale 14 4 3 2 2" xfId="41286"/>
    <cellStyle name="Totale 14 4 3 3" xfId="21671"/>
    <cellStyle name="Totale 14 4 3 3 2" xfId="41287"/>
    <cellStyle name="Totale 14 4 3 4" xfId="21672"/>
    <cellStyle name="Totale 14 4 3 4 2" xfId="41288"/>
    <cellStyle name="Totale 14 4 3 5" xfId="21673"/>
    <cellStyle name="Totale 14 4 3 5 2" xfId="41289"/>
    <cellStyle name="Totale 14 4 3 6" xfId="41290"/>
    <cellStyle name="Totale 14 4 4" xfId="21674"/>
    <cellStyle name="Totale 14 4 4 2" xfId="21675"/>
    <cellStyle name="Totale 14 4 4 2 2" xfId="41291"/>
    <cellStyle name="Totale 14 4 4 3" xfId="21676"/>
    <cellStyle name="Totale 14 4 4 3 2" xfId="41292"/>
    <cellStyle name="Totale 14 4 4 4" xfId="21677"/>
    <cellStyle name="Totale 14 4 4 4 2" xfId="41293"/>
    <cellStyle name="Totale 14 4 4 5" xfId="21678"/>
    <cellStyle name="Totale 14 4 4 5 2" xfId="41294"/>
    <cellStyle name="Totale 14 4 4 6" xfId="41295"/>
    <cellStyle name="Totale 14 4 5" xfId="21679"/>
    <cellStyle name="Totale 14 4 5 2" xfId="41296"/>
    <cellStyle name="Totale 14 4 6" xfId="21680"/>
    <cellStyle name="Totale 14 4 6 2" xfId="41297"/>
    <cellStyle name="Totale 14 4 7" xfId="21681"/>
    <cellStyle name="Totale 14 4 7 2" xfId="41298"/>
    <cellStyle name="Totale 14 4 8" xfId="21682"/>
    <cellStyle name="Totale 14 4 8 2" xfId="41299"/>
    <cellStyle name="Totale 14 4 9" xfId="21683"/>
    <cellStyle name="Totale 14 4 9 2" xfId="41300"/>
    <cellStyle name="Totale 14 5" xfId="21684"/>
    <cellStyle name="Totale 14 5 2" xfId="21685"/>
    <cellStyle name="Totale 14 5 2 2" xfId="41301"/>
    <cellStyle name="Totale 14 5 3" xfId="21686"/>
    <cellStyle name="Totale 14 5 3 2" xfId="41302"/>
    <cellStyle name="Totale 14 5 4" xfId="21687"/>
    <cellStyle name="Totale 14 5 4 2" xfId="41303"/>
    <cellStyle name="Totale 14 5 5" xfId="21688"/>
    <cellStyle name="Totale 14 5 5 2" xfId="41304"/>
    <cellStyle name="Totale 14 5 6" xfId="41305"/>
    <cellStyle name="Totale 14 6" xfId="21689"/>
    <cellStyle name="Totale 14 6 2" xfId="21690"/>
    <cellStyle name="Totale 14 6 2 2" xfId="41306"/>
    <cellStyle name="Totale 14 6 3" xfId="21691"/>
    <cellStyle name="Totale 14 6 3 2" xfId="41307"/>
    <cellStyle name="Totale 14 6 4" xfId="21692"/>
    <cellStyle name="Totale 14 6 4 2" xfId="41308"/>
    <cellStyle name="Totale 14 6 5" xfId="21693"/>
    <cellStyle name="Totale 14 6 5 2" xfId="41309"/>
    <cellStyle name="Totale 14 6 6" xfId="41310"/>
    <cellStyle name="Totale 14 7" xfId="21694"/>
    <cellStyle name="Totale 14 7 2" xfId="21695"/>
    <cellStyle name="Totale 14 7 2 2" xfId="41311"/>
    <cellStyle name="Totale 14 7 3" xfId="21696"/>
    <cellStyle name="Totale 14 7 3 2" xfId="41312"/>
    <cellStyle name="Totale 14 7 4" xfId="21697"/>
    <cellStyle name="Totale 14 7 4 2" xfId="41313"/>
    <cellStyle name="Totale 14 7 5" xfId="21698"/>
    <cellStyle name="Totale 14 7 5 2" xfId="41314"/>
    <cellStyle name="Totale 14 7 6" xfId="41315"/>
    <cellStyle name="Totale 14 8" xfId="21699"/>
    <cellStyle name="Totale 14 8 2" xfId="41316"/>
    <cellStyle name="Totale 14 9" xfId="21700"/>
    <cellStyle name="Totale 14 9 2" xfId="41317"/>
    <cellStyle name="Totale 15" xfId="21701"/>
    <cellStyle name="Totale 15 10" xfId="21702"/>
    <cellStyle name="Totale 15 10 2" xfId="41318"/>
    <cellStyle name="Totale 15 11" xfId="21703"/>
    <cellStyle name="Totale 15 11 2" xfId="41319"/>
    <cellStyle name="Totale 15 12" xfId="21704"/>
    <cellStyle name="Totale 15 12 2" xfId="41320"/>
    <cellStyle name="Totale 15 13" xfId="21705"/>
    <cellStyle name="Totale 15 13 2" xfId="41321"/>
    <cellStyle name="Totale 15 14" xfId="41322"/>
    <cellStyle name="Totale 15 15" xfId="52367"/>
    <cellStyle name="Totale 15 16" xfId="52368"/>
    <cellStyle name="Totale 15 2" xfId="21706"/>
    <cellStyle name="Totale 15 2 10" xfId="21707"/>
    <cellStyle name="Totale 15 2 10 2" xfId="41323"/>
    <cellStyle name="Totale 15 2 11" xfId="41324"/>
    <cellStyle name="Totale 15 2 12" xfId="52369"/>
    <cellStyle name="Totale 15 2 13" xfId="52370"/>
    <cellStyle name="Totale 15 2 2" xfId="21708"/>
    <cellStyle name="Totale 15 2 2 2" xfId="21709"/>
    <cellStyle name="Totale 15 2 2 2 2" xfId="41325"/>
    <cellStyle name="Totale 15 2 2 3" xfId="21710"/>
    <cellStyle name="Totale 15 2 2 3 2" xfId="41326"/>
    <cellStyle name="Totale 15 2 2 4" xfId="21711"/>
    <cellStyle name="Totale 15 2 2 4 2" xfId="41327"/>
    <cellStyle name="Totale 15 2 2 5" xfId="21712"/>
    <cellStyle name="Totale 15 2 2 5 2" xfId="41328"/>
    <cellStyle name="Totale 15 2 2 6" xfId="41329"/>
    <cellStyle name="Totale 15 2 3" xfId="21713"/>
    <cellStyle name="Totale 15 2 3 2" xfId="21714"/>
    <cellStyle name="Totale 15 2 3 2 2" xfId="41330"/>
    <cellStyle name="Totale 15 2 3 3" xfId="21715"/>
    <cellStyle name="Totale 15 2 3 3 2" xfId="41331"/>
    <cellStyle name="Totale 15 2 3 4" xfId="21716"/>
    <cellStyle name="Totale 15 2 3 4 2" xfId="41332"/>
    <cellStyle name="Totale 15 2 3 5" xfId="21717"/>
    <cellStyle name="Totale 15 2 3 5 2" xfId="41333"/>
    <cellStyle name="Totale 15 2 3 6" xfId="41334"/>
    <cellStyle name="Totale 15 2 4" xfId="21718"/>
    <cellStyle name="Totale 15 2 4 2" xfId="21719"/>
    <cellStyle name="Totale 15 2 4 2 2" xfId="41335"/>
    <cellStyle name="Totale 15 2 4 3" xfId="21720"/>
    <cellStyle name="Totale 15 2 4 3 2" xfId="41336"/>
    <cellStyle name="Totale 15 2 4 4" xfId="21721"/>
    <cellStyle name="Totale 15 2 4 4 2" xfId="41337"/>
    <cellStyle name="Totale 15 2 4 5" xfId="21722"/>
    <cellStyle name="Totale 15 2 4 5 2" xfId="41338"/>
    <cellStyle name="Totale 15 2 4 6" xfId="41339"/>
    <cellStyle name="Totale 15 2 5" xfId="21723"/>
    <cellStyle name="Totale 15 2 5 2" xfId="41340"/>
    <cellStyle name="Totale 15 2 6" xfId="21724"/>
    <cellStyle name="Totale 15 2 6 2" xfId="41341"/>
    <cellStyle name="Totale 15 2 7" xfId="21725"/>
    <cellStyle name="Totale 15 2 7 2" xfId="41342"/>
    <cellStyle name="Totale 15 2 8" xfId="21726"/>
    <cellStyle name="Totale 15 2 8 2" xfId="41343"/>
    <cellStyle name="Totale 15 2 9" xfId="21727"/>
    <cellStyle name="Totale 15 2 9 2" xfId="41344"/>
    <cellStyle name="Totale 15 3" xfId="21728"/>
    <cellStyle name="Totale 15 3 10" xfId="21729"/>
    <cellStyle name="Totale 15 3 10 2" xfId="41345"/>
    <cellStyle name="Totale 15 3 11" xfId="41346"/>
    <cellStyle name="Totale 15 3 12" xfId="52371"/>
    <cellStyle name="Totale 15 3 13" xfId="52372"/>
    <cellStyle name="Totale 15 3 2" xfId="21730"/>
    <cellStyle name="Totale 15 3 2 2" xfId="21731"/>
    <cellStyle name="Totale 15 3 2 2 2" xfId="41347"/>
    <cellStyle name="Totale 15 3 2 3" xfId="21732"/>
    <cellStyle name="Totale 15 3 2 3 2" xfId="41348"/>
    <cellStyle name="Totale 15 3 2 4" xfId="21733"/>
    <cellStyle name="Totale 15 3 2 4 2" xfId="41349"/>
    <cellStyle name="Totale 15 3 2 5" xfId="21734"/>
    <cellStyle name="Totale 15 3 2 5 2" xfId="41350"/>
    <cellStyle name="Totale 15 3 2 6" xfId="41351"/>
    <cellStyle name="Totale 15 3 3" xfId="21735"/>
    <cellStyle name="Totale 15 3 3 2" xfId="21736"/>
    <cellStyle name="Totale 15 3 3 2 2" xfId="41352"/>
    <cellStyle name="Totale 15 3 3 3" xfId="21737"/>
    <cellStyle name="Totale 15 3 3 3 2" xfId="41353"/>
    <cellStyle name="Totale 15 3 3 4" xfId="21738"/>
    <cellStyle name="Totale 15 3 3 4 2" xfId="41354"/>
    <cellStyle name="Totale 15 3 3 5" xfId="21739"/>
    <cellStyle name="Totale 15 3 3 5 2" xfId="41355"/>
    <cellStyle name="Totale 15 3 3 6" xfId="41356"/>
    <cellStyle name="Totale 15 3 4" xfId="21740"/>
    <cellStyle name="Totale 15 3 4 2" xfId="21741"/>
    <cellStyle name="Totale 15 3 4 2 2" xfId="41357"/>
    <cellStyle name="Totale 15 3 4 3" xfId="21742"/>
    <cellStyle name="Totale 15 3 4 3 2" xfId="41358"/>
    <cellStyle name="Totale 15 3 4 4" xfId="21743"/>
    <cellStyle name="Totale 15 3 4 4 2" xfId="41359"/>
    <cellStyle name="Totale 15 3 4 5" xfId="21744"/>
    <cellStyle name="Totale 15 3 4 5 2" xfId="41360"/>
    <cellStyle name="Totale 15 3 4 6" xfId="41361"/>
    <cellStyle name="Totale 15 3 5" xfId="21745"/>
    <cellStyle name="Totale 15 3 5 2" xfId="41362"/>
    <cellStyle name="Totale 15 3 6" xfId="21746"/>
    <cellStyle name="Totale 15 3 6 2" xfId="41363"/>
    <cellStyle name="Totale 15 3 7" xfId="21747"/>
    <cellStyle name="Totale 15 3 7 2" xfId="41364"/>
    <cellStyle name="Totale 15 3 8" xfId="21748"/>
    <cellStyle name="Totale 15 3 8 2" xfId="41365"/>
    <cellStyle name="Totale 15 3 9" xfId="21749"/>
    <cellStyle name="Totale 15 3 9 2" xfId="41366"/>
    <cellStyle name="Totale 15 4" xfId="21750"/>
    <cellStyle name="Totale 15 4 10" xfId="21751"/>
    <cellStyle name="Totale 15 4 10 2" xfId="41367"/>
    <cellStyle name="Totale 15 4 11" xfId="41368"/>
    <cellStyle name="Totale 15 4 12" xfId="52373"/>
    <cellStyle name="Totale 15 4 13" xfId="52374"/>
    <cellStyle name="Totale 15 4 2" xfId="21752"/>
    <cellStyle name="Totale 15 4 2 2" xfId="21753"/>
    <cellStyle name="Totale 15 4 2 2 2" xfId="41369"/>
    <cellStyle name="Totale 15 4 2 3" xfId="21754"/>
    <cellStyle name="Totale 15 4 2 3 2" xfId="41370"/>
    <cellStyle name="Totale 15 4 2 4" xfId="21755"/>
    <cellStyle name="Totale 15 4 2 4 2" xfId="41371"/>
    <cellStyle name="Totale 15 4 2 5" xfId="21756"/>
    <cellStyle name="Totale 15 4 2 5 2" xfId="41372"/>
    <cellStyle name="Totale 15 4 2 6" xfId="41373"/>
    <cellStyle name="Totale 15 4 3" xfId="21757"/>
    <cellStyle name="Totale 15 4 3 2" xfId="21758"/>
    <cellStyle name="Totale 15 4 3 2 2" xfId="41374"/>
    <cellStyle name="Totale 15 4 3 3" xfId="21759"/>
    <cellStyle name="Totale 15 4 3 3 2" xfId="41375"/>
    <cellStyle name="Totale 15 4 3 4" xfId="21760"/>
    <cellStyle name="Totale 15 4 3 4 2" xfId="41376"/>
    <cellStyle name="Totale 15 4 3 5" xfId="21761"/>
    <cellStyle name="Totale 15 4 3 5 2" xfId="41377"/>
    <cellStyle name="Totale 15 4 3 6" xfId="41378"/>
    <cellStyle name="Totale 15 4 4" xfId="21762"/>
    <cellStyle name="Totale 15 4 4 2" xfId="21763"/>
    <cellStyle name="Totale 15 4 4 2 2" xfId="41379"/>
    <cellStyle name="Totale 15 4 4 3" xfId="21764"/>
    <cellStyle name="Totale 15 4 4 3 2" xfId="41380"/>
    <cellStyle name="Totale 15 4 4 4" xfId="21765"/>
    <cellStyle name="Totale 15 4 4 4 2" xfId="41381"/>
    <cellStyle name="Totale 15 4 4 5" xfId="21766"/>
    <cellStyle name="Totale 15 4 4 5 2" xfId="41382"/>
    <cellStyle name="Totale 15 4 4 6" xfId="41383"/>
    <cellStyle name="Totale 15 4 5" xfId="21767"/>
    <cellStyle name="Totale 15 4 5 2" xfId="41384"/>
    <cellStyle name="Totale 15 4 6" xfId="21768"/>
    <cellStyle name="Totale 15 4 6 2" xfId="41385"/>
    <cellStyle name="Totale 15 4 7" xfId="21769"/>
    <cellStyle name="Totale 15 4 7 2" xfId="41386"/>
    <cellStyle name="Totale 15 4 8" xfId="21770"/>
    <cellStyle name="Totale 15 4 8 2" xfId="41387"/>
    <cellStyle name="Totale 15 4 9" xfId="21771"/>
    <cellStyle name="Totale 15 4 9 2" xfId="41388"/>
    <cellStyle name="Totale 15 5" xfId="21772"/>
    <cellStyle name="Totale 15 5 2" xfId="21773"/>
    <cellStyle name="Totale 15 5 2 2" xfId="41389"/>
    <cellStyle name="Totale 15 5 3" xfId="21774"/>
    <cellStyle name="Totale 15 5 3 2" xfId="41390"/>
    <cellStyle name="Totale 15 5 4" xfId="21775"/>
    <cellStyle name="Totale 15 5 4 2" xfId="41391"/>
    <cellStyle name="Totale 15 5 5" xfId="21776"/>
    <cellStyle name="Totale 15 5 5 2" xfId="41392"/>
    <cellStyle name="Totale 15 5 6" xfId="41393"/>
    <cellStyle name="Totale 15 6" xfId="21777"/>
    <cellStyle name="Totale 15 6 2" xfId="21778"/>
    <cellStyle name="Totale 15 6 2 2" xfId="41394"/>
    <cellStyle name="Totale 15 6 3" xfId="21779"/>
    <cellStyle name="Totale 15 6 3 2" xfId="41395"/>
    <cellStyle name="Totale 15 6 4" xfId="21780"/>
    <cellStyle name="Totale 15 6 4 2" xfId="41396"/>
    <cellStyle name="Totale 15 6 5" xfId="21781"/>
    <cellStyle name="Totale 15 6 5 2" xfId="41397"/>
    <cellStyle name="Totale 15 6 6" xfId="41398"/>
    <cellStyle name="Totale 15 7" xfId="21782"/>
    <cellStyle name="Totale 15 7 2" xfId="21783"/>
    <cellStyle name="Totale 15 7 2 2" xfId="41399"/>
    <cellStyle name="Totale 15 7 3" xfId="21784"/>
    <cellStyle name="Totale 15 7 3 2" xfId="41400"/>
    <cellStyle name="Totale 15 7 4" xfId="21785"/>
    <cellStyle name="Totale 15 7 4 2" xfId="41401"/>
    <cellStyle name="Totale 15 7 5" xfId="21786"/>
    <cellStyle name="Totale 15 7 5 2" xfId="41402"/>
    <cellStyle name="Totale 15 7 6" xfId="41403"/>
    <cellStyle name="Totale 15 8" xfId="21787"/>
    <cellStyle name="Totale 15 8 2" xfId="41404"/>
    <cellStyle name="Totale 15 9" xfId="21788"/>
    <cellStyle name="Totale 15 9 2" xfId="41405"/>
    <cellStyle name="Totale 16" xfId="21789"/>
    <cellStyle name="Totale 16 10" xfId="21790"/>
    <cellStyle name="Totale 16 10 2" xfId="41406"/>
    <cellStyle name="Totale 16 11" xfId="21791"/>
    <cellStyle name="Totale 16 11 2" xfId="41407"/>
    <cellStyle name="Totale 16 12" xfId="21792"/>
    <cellStyle name="Totale 16 12 2" xfId="41408"/>
    <cellStyle name="Totale 16 13" xfId="21793"/>
    <cellStyle name="Totale 16 13 2" xfId="41409"/>
    <cellStyle name="Totale 16 14" xfId="41410"/>
    <cellStyle name="Totale 16 15" xfId="52375"/>
    <cellStyle name="Totale 16 16" xfId="52376"/>
    <cellStyle name="Totale 16 2" xfId="21794"/>
    <cellStyle name="Totale 16 2 10" xfId="21795"/>
    <cellStyle name="Totale 16 2 10 2" xfId="41411"/>
    <cellStyle name="Totale 16 2 11" xfId="41412"/>
    <cellStyle name="Totale 16 2 12" xfId="52377"/>
    <cellStyle name="Totale 16 2 13" xfId="52378"/>
    <cellStyle name="Totale 16 2 2" xfId="21796"/>
    <cellStyle name="Totale 16 2 2 2" xfId="21797"/>
    <cellStyle name="Totale 16 2 2 2 2" xfId="41413"/>
    <cellStyle name="Totale 16 2 2 3" xfId="21798"/>
    <cellStyle name="Totale 16 2 2 3 2" xfId="41414"/>
    <cellStyle name="Totale 16 2 2 4" xfId="21799"/>
    <cellStyle name="Totale 16 2 2 4 2" xfId="41415"/>
    <cellStyle name="Totale 16 2 2 5" xfId="21800"/>
    <cellStyle name="Totale 16 2 2 5 2" xfId="41416"/>
    <cellStyle name="Totale 16 2 2 6" xfId="41417"/>
    <cellStyle name="Totale 16 2 3" xfId="21801"/>
    <cellStyle name="Totale 16 2 3 2" xfId="21802"/>
    <cellStyle name="Totale 16 2 3 2 2" xfId="41418"/>
    <cellStyle name="Totale 16 2 3 3" xfId="21803"/>
    <cellStyle name="Totale 16 2 3 3 2" xfId="41419"/>
    <cellStyle name="Totale 16 2 3 4" xfId="21804"/>
    <cellStyle name="Totale 16 2 3 4 2" xfId="41420"/>
    <cellStyle name="Totale 16 2 3 5" xfId="21805"/>
    <cellStyle name="Totale 16 2 3 5 2" xfId="41421"/>
    <cellStyle name="Totale 16 2 3 6" xfId="41422"/>
    <cellStyle name="Totale 16 2 4" xfId="21806"/>
    <cellStyle name="Totale 16 2 4 2" xfId="21807"/>
    <cellStyle name="Totale 16 2 4 2 2" xfId="41423"/>
    <cellStyle name="Totale 16 2 4 3" xfId="21808"/>
    <cellStyle name="Totale 16 2 4 3 2" xfId="41424"/>
    <cellStyle name="Totale 16 2 4 4" xfId="21809"/>
    <cellStyle name="Totale 16 2 4 4 2" xfId="41425"/>
    <cellStyle name="Totale 16 2 4 5" xfId="21810"/>
    <cellStyle name="Totale 16 2 4 5 2" xfId="41426"/>
    <cellStyle name="Totale 16 2 4 6" xfId="41427"/>
    <cellStyle name="Totale 16 2 5" xfId="21811"/>
    <cellStyle name="Totale 16 2 5 2" xfId="41428"/>
    <cellStyle name="Totale 16 2 6" xfId="21812"/>
    <cellStyle name="Totale 16 2 6 2" xfId="41429"/>
    <cellStyle name="Totale 16 2 7" xfId="21813"/>
    <cellStyle name="Totale 16 2 7 2" xfId="41430"/>
    <cellStyle name="Totale 16 2 8" xfId="21814"/>
    <cellStyle name="Totale 16 2 8 2" xfId="41431"/>
    <cellStyle name="Totale 16 2 9" xfId="21815"/>
    <cellStyle name="Totale 16 2 9 2" xfId="41432"/>
    <cellStyle name="Totale 16 3" xfId="21816"/>
    <cellStyle name="Totale 16 3 10" xfId="21817"/>
    <cellStyle name="Totale 16 3 10 2" xfId="41433"/>
    <cellStyle name="Totale 16 3 11" xfId="41434"/>
    <cellStyle name="Totale 16 3 12" xfId="52379"/>
    <cellStyle name="Totale 16 3 13" xfId="52380"/>
    <cellStyle name="Totale 16 3 2" xfId="21818"/>
    <cellStyle name="Totale 16 3 2 2" xfId="21819"/>
    <cellStyle name="Totale 16 3 2 2 2" xfId="41435"/>
    <cellStyle name="Totale 16 3 2 3" xfId="21820"/>
    <cellStyle name="Totale 16 3 2 3 2" xfId="41436"/>
    <cellStyle name="Totale 16 3 2 4" xfId="21821"/>
    <cellStyle name="Totale 16 3 2 4 2" xfId="41437"/>
    <cellStyle name="Totale 16 3 2 5" xfId="21822"/>
    <cellStyle name="Totale 16 3 2 5 2" xfId="41438"/>
    <cellStyle name="Totale 16 3 2 6" xfId="41439"/>
    <cellStyle name="Totale 16 3 3" xfId="21823"/>
    <cellStyle name="Totale 16 3 3 2" xfId="21824"/>
    <cellStyle name="Totale 16 3 3 2 2" xfId="41440"/>
    <cellStyle name="Totale 16 3 3 3" xfId="21825"/>
    <cellStyle name="Totale 16 3 3 3 2" xfId="41441"/>
    <cellStyle name="Totale 16 3 3 4" xfId="21826"/>
    <cellStyle name="Totale 16 3 3 4 2" xfId="41442"/>
    <cellStyle name="Totale 16 3 3 5" xfId="21827"/>
    <cellStyle name="Totale 16 3 3 5 2" xfId="41443"/>
    <cellStyle name="Totale 16 3 3 6" xfId="41444"/>
    <cellStyle name="Totale 16 3 4" xfId="21828"/>
    <cellStyle name="Totale 16 3 4 2" xfId="21829"/>
    <cellStyle name="Totale 16 3 4 2 2" xfId="41445"/>
    <cellStyle name="Totale 16 3 4 3" xfId="21830"/>
    <cellStyle name="Totale 16 3 4 3 2" xfId="41446"/>
    <cellStyle name="Totale 16 3 4 4" xfId="21831"/>
    <cellStyle name="Totale 16 3 4 4 2" xfId="41447"/>
    <cellStyle name="Totale 16 3 4 5" xfId="21832"/>
    <cellStyle name="Totale 16 3 4 5 2" xfId="41448"/>
    <cellStyle name="Totale 16 3 4 6" xfId="41449"/>
    <cellStyle name="Totale 16 3 5" xfId="21833"/>
    <cellStyle name="Totale 16 3 5 2" xfId="41450"/>
    <cellStyle name="Totale 16 3 6" xfId="21834"/>
    <cellStyle name="Totale 16 3 6 2" xfId="41451"/>
    <cellStyle name="Totale 16 3 7" xfId="21835"/>
    <cellStyle name="Totale 16 3 7 2" xfId="41452"/>
    <cellStyle name="Totale 16 3 8" xfId="21836"/>
    <cellStyle name="Totale 16 3 8 2" xfId="41453"/>
    <cellStyle name="Totale 16 3 9" xfId="21837"/>
    <cellStyle name="Totale 16 3 9 2" xfId="41454"/>
    <cellStyle name="Totale 16 4" xfId="21838"/>
    <cellStyle name="Totale 16 4 10" xfId="21839"/>
    <cellStyle name="Totale 16 4 10 2" xfId="41455"/>
    <cellStyle name="Totale 16 4 11" xfId="41456"/>
    <cellStyle name="Totale 16 4 12" xfId="52381"/>
    <cellStyle name="Totale 16 4 13" xfId="52382"/>
    <cellStyle name="Totale 16 4 2" xfId="21840"/>
    <cellStyle name="Totale 16 4 2 2" xfId="21841"/>
    <cellStyle name="Totale 16 4 2 2 2" xfId="41457"/>
    <cellStyle name="Totale 16 4 2 3" xfId="21842"/>
    <cellStyle name="Totale 16 4 2 3 2" xfId="41458"/>
    <cellStyle name="Totale 16 4 2 4" xfId="21843"/>
    <cellStyle name="Totale 16 4 2 4 2" xfId="41459"/>
    <cellStyle name="Totale 16 4 2 5" xfId="21844"/>
    <cellStyle name="Totale 16 4 2 5 2" xfId="41460"/>
    <cellStyle name="Totale 16 4 2 6" xfId="41461"/>
    <cellStyle name="Totale 16 4 3" xfId="21845"/>
    <cellStyle name="Totale 16 4 3 2" xfId="21846"/>
    <cellStyle name="Totale 16 4 3 2 2" xfId="41462"/>
    <cellStyle name="Totale 16 4 3 3" xfId="21847"/>
    <cellStyle name="Totale 16 4 3 3 2" xfId="41463"/>
    <cellStyle name="Totale 16 4 3 4" xfId="21848"/>
    <cellStyle name="Totale 16 4 3 4 2" xfId="41464"/>
    <cellStyle name="Totale 16 4 3 5" xfId="21849"/>
    <cellStyle name="Totale 16 4 3 5 2" xfId="41465"/>
    <cellStyle name="Totale 16 4 3 6" xfId="41466"/>
    <cellStyle name="Totale 16 4 4" xfId="21850"/>
    <cellStyle name="Totale 16 4 4 2" xfId="21851"/>
    <cellStyle name="Totale 16 4 4 2 2" xfId="41467"/>
    <cellStyle name="Totale 16 4 4 3" xfId="21852"/>
    <cellStyle name="Totale 16 4 4 3 2" xfId="41468"/>
    <cellStyle name="Totale 16 4 4 4" xfId="21853"/>
    <cellStyle name="Totale 16 4 4 4 2" xfId="41469"/>
    <cellStyle name="Totale 16 4 4 5" xfId="21854"/>
    <cellStyle name="Totale 16 4 4 5 2" xfId="41470"/>
    <cellStyle name="Totale 16 4 4 6" xfId="41471"/>
    <cellStyle name="Totale 16 4 5" xfId="21855"/>
    <cellStyle name="Totale 16 4 5 2" xfId="41472"/>
    <cellStyle name="Totale 16 4 6" xfId="21856"/>
    <cellStyle name="Totale 16 4 6 2" xfId="41473"/>
    <cellStyle name="Totale 16 4 7" xfId="21857"/>
    <cellStyle name="Totale 16 4 7 2" xfId="41474"/>
    <cellStyle name="Totale 16 4 8" xfId="21858"/>
    <cellStyle name="Totale 16 4 8 2" xfId="41475"/>
    <cellStyle name="Totale 16 4 9" xfId="21859"/>
    <cellStyle name="Totale 16 4 9 2" xfId="41476"/>
    <cellStyle name="Totale 16 5" xfId="21860"/>
    <cellStyle name="Totale 16 5 2" xfId="21861"/>
    <cellStyle name="Totale 16 5 2 2" xfId="41477"/>
    <cellStyle name="Totale 16 5 3" xfId="21862"/>
    <cellStyle name="Totale 16 5 3 2" xfId="41478"/>
    <cellStyle name="Totale 16 5 4" xfId="21863"/>
    <cellStyle name="Totale 16 5 4 2" xfId="41479"/>
    <cellStyle name="Totale 16 5 5" xfId="21864"/>
    <cellStyle name="Totale 16 5 5 2" xfId="41480"/>
    <cellStyle name="Totale 16 5 6" xfId="41481"/>
    <cellStyle name="Totale 16 6" xfId="21865"/>
    <cellStyle name="Totale 16 6 2" xfId="21866"/>
    <cellStyle name="Totale 16 6 2 2" xfId="41482"/>
    <cellStyle name="Totale 16 6 3" xfId="21867"/>
    <cellStyle name="Totale 16 6 3 2" xfId="41483"/>
    <cellStyle name="Totale 16 6 4" xfId="21868"/>
    <cellStyle name="Totale 16 6 4 2" xfId="41484"/>
    <cellStyle name="Totale 16 6 5" xfId="21869"/>
    <cellStyle name="Totale 16 6 5 2" xfId="41485"/>
    <cellStyle name="Totale 16 6 6" xfId="41486"/>
    <cellStyle name="Totale 16 7" xfId="21870"/>
    <cellStyle name="Totale 16 7 2" xfId="21871"/>
    <cellStyle name="Totale 16 7 2 2" xfId="41487"/>
    <cellStyle name="Totale 16 7 3" xfId="21872"/>
    <cellStyle name="Totale 16 7 3 2" xfId="41488"/>
    <cellStyle name="Totale 16 7 4" xfId="21873"/>
    <cellStyle name="Totale 16 7 4 2" xfId="41489"/>
    <cellStyle name="Totale 16 7 5" xfId="21874"/>
    <cellStyle name="Totale 16 7 5 2" xfId="41490"/>
    <cellStyle name="Totale 16 7 6" xfId="41491"/>
    <cellStyle name="Totale 16 8" xfId="21875"/>
    <cellStyle name="Totale 16 8 2" xfId="41492"/>
    <cellStyle name="Totale 16 9" xfId="21876"/>
    <cellStyle name="Totale 16 9 2" xfId="41493"/>
    <cellStyle name="Totale 17" xfId="21877"/>
    <cellStyle name="Totale 17 10" xfId="21878"/>
    <cellStyle name="Totale 17 10 2" xfId="41494"/>
    <cellStyle name="Totale 17 11" xfId="21879"/>
    <cellStyle name="Totale 17 11 2" xfId="41495"/>
    <cellStyle name="Totale 17 12" xfId="21880"/>
    <cellStyle name="Totale 17 12 2" xfId="41496"/>
    <cellStyle name="Totale 17 13" xfId="21881"/>
    <cellStyle name="Totale 17 13 2" xfId="41497"/>
    <cellStyle name="Totale 17 14" xfId="41498"/>
    <cellStyle name="Totale 17 15" xfId="52383"/>
    <cellStyle name="Totale 17 16" xfId="52384"/>
    <cellStyle name="Totale 17 2" xfId="21882"/>
    <cellStyle name="Totale 17 2 10" xfId="21883"/>
    <cellStyle name="Totale 17 2 10 2" xfId="41499"/>
    <cellStyle name="Totale 17 2 11" xfId="41500"/>
    <cellStyle name="Totale 17 2 12" xfId="52385"/>
    <cellStyle name="Totale 17 2 13" xfId="52386"/>
    <cellStyle name="Totale 17 2 2" xfId="21884"/>
    <cellStyle name="Totale 17 2 2 2" xfId="21885"/>
    <cellStyle name="Totale 17 2 2 2 2" xfId="41501"/>
    <cellStyle name="Totale 17 2 2 3" xfId="21886"/>
    <cellStyle name="Totale 17 2 2 3 2" xfId="41502"/>
    <cellStyle name="Totale 17 2 2 4" xfId="21887"/>
    <cellStyle name="Totale 17 2 2 4 2" xfId="41503"/>
    <cellStyle name="Totale 17 2 2 5" xfId="21888"/>
    <cellStyle name="Totale 17 2 2 5 2" xfId="41504"/>
    <cellStyle name="Totale 17 2 2 6" xfId="41505"/>
    <cellStyle name="Totale 17 2 3" xfId="21889"/>
    <cellStyle name="Totale 17 2 3 2" xfId="21890"/>
    <cellStyle name="Totale 17 2 3 2 2" xfId="41506"/>
    <cellStyle name="Totale 17 2 3 3" xfId="21891"/>
    <cellStyle name="Totale 17 2 3 3 2" xfId="41507"/>
    <cellStyle name="Totale 17 2 3 4" xfId="21892"/>
    <cellStyle name="Totale 17 2 3 4 2" xfId="41508"/>
    <cellStyle name="Totale 17 2 3 5" xfId="21893"/>
    <cellStyle name="Totale 17 2 3 5 2" xfId="41509"/>
    <cellStyle name="Totale 17 2 3 6" xfId="41510"/>
    <cellStyle name="Totale 17 2 4" xfId="21894"/>
    <cellStyle name="Totale 17 2 4 2" xfId="21895"/>
    <cellStyle name="Totale 17 2 4 2 2" xfId="41511"/>
    <cellStyle name="Totale 17 2 4 3" xfId="21896"/>
    <cellStyle name="Totale 17 2 4 3 2" xfId="41512"/>
    <cellStyle name="Totale 17 2 4 4" xfId="21897"/>
    <cellStyle name="Totale 17 2 4 4 2" xfId="41513"/>
    <cellStyle name="Totale 17 2 4 5" xfId="21898"/>
    <cellStyle name="Totale 17 2 4 5 2" xfId="41514"/>
    <cellStyle name="Totale 17 2 4 6" xfId="41515"/>
    <cellStyle name="Totale 17 2 5" xfId="21899"/>
    <cellStyle name="Totale 17 2 5 2" xfId="41516"/>
    <cellStyle name="Totale 17 2 6" xfId="21900"/>
    <cellStyle name="Totale 17 2 6 2" xfId="41517"/>
    <cellStyle name="Totale 17 2 7" xfId="21901"/>
    <cellStyle name="Totale 17 2 7 2" xfId="41518"/>
    <cellStyle name="Totale 17 2 8" xfId="21902"/>
    <cellStyle name="Totale 17 2 8 2" xfId="41519"/>
    <cellStyle name="Totale 17 2 9" xfId="21903"/>
    <cellStyle name="Totale 17 2 9 2" xfId="41520"/>
    <cellStyle name="Totale 17 3" xfId="21904"/>
    <cellStyle name="Totale 17 3 10" xfId="21905"/>
    <cellStyle name="Totale 17 3 10 2" xfId="41521"/>
    <cellStyle name="Totale 17 3 11" xfId="41522"/>
    <cellStyle name="Totale 17 3 12" xfId="52387"/>
    <cellStyle name="Totale 17 3 13" xfId="52388"/>
    <cellStyle name="Totale 17 3 2" xfId="21906"/>
    <cellStyle name="Totale 17 3 2 2" xfId="21907"/>
    <cellStyle name="Totale 17 3 2 2 2" xfId="41523"/>
    <cellStyle name="Totale 17 3 2 3" xfId="21908"/>
    <cellStyle name="Totale 17 3 2 3 2" xfId="41524"/>
    <cellStyle name="Totale 17 3 2 4" xfId="21909"/>
    <cellStyle name="Totale 17 3 2 4 2" xfId="41525"/>
    <cellStyle name="Totale 17 3 2 5" xfId="21910"/>
    <cellStyle name="Totale 17 3 2 5 2" xfId="41526"/>
    <cellStyle name="Totale 17 3 2 6" xfId="41527"/>
    <cellStyle name="Totale 17 3 3" xfId="21911"/>
    <cellStyle name="Totale 17 3 3 2" xfId="21912"/>
    <cellStyle name="Totale 17 3 3 2 2" xfId="41528"/>
    <cellStyle name="Totale 17 3 3 3" xfId="21913"/>
    <cellStyle name="Totale 17 3 3 3 2" xfId="41529"/>
    <cellStyle name="Totale 17 3 3 4" xfId="21914"/>
    <cellStyle name="Totale 17 3 3 4 2" xfId="41530"/>
    <cellStyle name="Totale 17 3 3 5" xfId="21915"/>
    <cellStyle name="Totale 17 3 3 5 2" xfId="41531"/>
    <cellStyle name="Totale 17 3 3 6" xfId="41532"/>
    <cellStyle name="Totale 17 3 4" xfId="21916"/>
    <cellStyle name="Totale 17 3 4 2" xfId="21917"/>
    <cellStyle name="Totale 17 3 4 2 2" xfId="41533"/>
    <cellStyle name="Totale 17 3 4 3" xfId="21918"/>
    <cellStyle name="Totale 17 3 4 3 2" xfId="41534"/>
    <cellStyle name="Totale 17 3 4 4" xfId="21919"/>
    <cellStyle name="Totale 17 3 4 4 2" xfId="41535"/>
    <cellStyle name="Totale 17 3 4 5" xfId="21920"/>
    <cellStyle name="Totale 17 3 4 5 2" xfId="41536"/>
    <cellStyle name="Totale 17 3 4 6" xfId="41537"/>
    <cellStyle name="Totale 17 3 5" xfId="21921"/>
    <cellStyle name="Totale 17 3 5 2" xfId="41538"/>
    <cellStyle name="Totale 17 3 6" xfId="21922"/>
    <cellStyle name="Totale 17 3 6 2" xfId="41539"/>
    <cellStyle name="Totale 17 3 7" xfId="21923"/>
    <cellStyle name="Totale 17 3 7 2" xfId="41540"/>
    <cellStyle name="Totale 17 3 8" xfId="21924"/>
    <cellStyle name="Totale 17 3 8 2" xfId="41541"/>
    <cellStyle name="Totale 17 3 9" xfId="21925"/>
    <cellStyle name="Totale 17 3 9 2" xfId="41542"/>
    <cellStyle name="Totale 17 4" xfId="21926"/>
    <cellStyle name="Totale 17 4 10" xfId="21927"/>
    <cellStyle name="Totale 17 4 10 2" xfId="41543"/>
    <cellStyle name="Totale 17 4 11" xfId="41544"/>
    <cellStyle name="Totale 17 4 12" xfId="52389"/>
    <cellStyle name="Totale 17 4 13" xfId="52390"/>
    <cellStyle name="Totale 17 4 2" xfId="21928"/>
    <cellStyle name="Totale 17 4 2 2" xfId="21929"/>
    <cellStyle name="Totale 17 4 2 2 2" xfId="41545"/>
    <cellStyle name="Totale 17 4 2 3" xfId="21930"/>
    <cellStyle name="Totale 17 4 2 3 2" xfId="41546"/>
    <cellStyle name="Totale 17 4 2 4" xfId="21931"/>
    <cellStyle name="Totale 17 4 2 4 2" xfId="41547"/>
    <cellStyle name="Totale 17 4 2 5" xfId="21932"/>
    <cellStyle name="Totale 17 4 2 5 2" xfId="41548"/>
    <cellStyle name="Totale 17 4 2 6" xfId="41549"/>
    <cellStyle name="Totale 17 4 3" xfId="21933"/>
    <cellStyle name="Totale 17 4 3 2" xfId="21934"/>
    <cellStyle name="Totale 17 4 3 2 2" xfId="41550"/>
    <cellStyle name="Totale 17 4 3 3" xfId="21935"/>
    <cellStyle name="Totale 17 4 3 3 2" xfId="41551"/>
    <cellStyle name="Totale 17 4 3 4" xfId="21936"/>
    <cellStyle name="Totale 17 4 3 4 2" xfId="41552"/>
    <cellStyle name="Totale 17 4 3 5" xfId="21937"/>
    <cellStyle name="Totale 17 4 3 5 2" xfId="41553"/>
    <cellStyle name="Totale 17 4 3 6" xfId="41554"/>
    <cellStyle name="Totale 17 4 4" xfId="21938"/>
    <cellStyle name="Totale 17 4 4 2" xfId="21939"/>
    <cellStyle name="Totale 17 4 4 2 2" xfId="41555"/>
    <cellStyle name="Totale 17 4 4 3" xfId="21940"/>
    <cellStyle name="Totale 17 4 4 3 2" xfId="41556"/>
    <cellStyle name="Totale 17 4 4 4" xfId="21941"/>
    <cellStyle name="Totale 17 4 4 4 2" xfId="41557"/>
    <cellStyle name="Totale 17 4 4 5" xfId="21942"/>
    <cellStyle name="Totale 17 4 4 5 2" xfId="41558"/>
    <cellStyle name="Totale 17 4 4 6" xfId="41559"/>
    <cellStyle name="Totale 17 4 5" xfId="21943"/>
    <cellStyle name="Totale 17 4 5 2" xfId="41560"/>
    <cellStyle name="Totale 17 4 6" xfId="21944"/>
    <cellStyle name="Totale 17 4 6 2" xfId="41561"/>
    <cellStyle name="Totale 17 4 7" xfId="21945"/>
    <cellStyle name="Totale 17 4 7 2" xfId="41562"/>
    <cellStyle name="Totale 17 4 8" xfId="21946"/>
    <cellStyle name="Totale 17 4 8 2" xfId="41563"/>
    <cellStyle name="Totale 17 4 9" xfId="21947"/>
    <cellStyle name="Totale 17 4 9 2" xfId="41564"/>
    <cellStyle name="Totale 17 5" xfId="21948"/>
    <cellStyle name="Totale 17 5 2" xfId="21949"/>
    <cellStyle name="Totale 17 5 2 2" xfId="41565"/>
    <cellStyle name="Totale 17 5 3" xfId="21950"/>
    <cellStyle name="Totale 17 5 3 2" xfId="41566"/>
    <cellStyle name="Totale 17 5 4" xfId="21951"/>
    <cellStyle name="Totale 17 5 4 2" xfId="41567"/>
    <cellStyle name="Totale 17 5 5" xfId="21952"/>
    <cellStyle name="Totale 17 5 5 2" xfId="41568"/>
    <cellStyle name="Totale 17 5 6" xfId="41569"/>
    <cellStyle name="Totale 17 6" xfId="21953"/>
    <cellStyle name="Totale 17 6 2" xfId="21954"/>
    <cellStyle name="Totale 17 6 2 2" xfId="41570"/>
    <cellStyle name="Totale 17 6 3" xfId="21955"/>
    <cellStyle name="Totale 17 6 3 2" xfId="41571"/>
    <cellStyle name="Totale 17 6 4" xfId="21956"/>
    <cellStyle name="Totale 17 6 4 2" xfId="41572"/>
    <cellStyle name="Totale 17 6 5" xfId="21957"/>
    <cellStyle name="Totale 17 6 5 2" xfId="41573"/>
    <cellStyle name="Totale 17 6 6" xfId="41574"/>
    <cellStyle name="Totale 17 7" xfId="21958"/>
    <cellStyle name="Totale 17 7 2" xfId="21959"/>
    <cellStyle name="Totale 17 7 2 2" xfId="41575"/>
    <cellStyle name="Totale 17 7 3" xfId="21960"/>
    <cellStyle name="Totale 17 7 3 2" xfId="41576"/>
    <cellStyle name="Totale 17 7 4" xfId="21961"/>
    <cellStyle name="Totale 17 7 4 2" xfId="41577"/>
    <cellStyle name="Totale 17 7 5" xfId="21962"/>
    <cellStyle name="Totale 17 7 5 2" xfId="41578"/>
    <cellStyle name="Totale 17 7 6" xfId="41579"/>
    <cellStyle name="Totale 17 8" xfId="21963"/>
    <cellStyle name="Totale 17 8 2" xfId="41580"/>
    <cellStyle name="Totale 17 9" xfId="21964"/>
    <cellStyle name="Totale 17 9 2" xfId="41581"/>
    <cellStyle name="Totale 18" xfId="21965"/>
    <cellStyle name="Totale 18 10" xfId="21966"/>
    <cellStyle name="Totale 18 10 2" xfId="41582"/>
    <cellStyle name="Totale 18 11" xfId="21967"/>
    <cellStyle name="Totale 18 11 2" xfId="41583"/>
    <cellStyle name="Totale 18 12" xfId="21968"/>
    <cellStyle name="Totale 18 12 2" xfId="41584"/>
    <cellStyle name="Totale 18 13" xfId="21969"/>
    <cellStyle name="Totale 18 13 2" xfId="41585"/>
    <cellStyle name="Totale 18 14" xfId="41586"/>
    <cellStyle name="Totale 18 15" xfId="52391"/>
    <cellStyle name="Totale 18 16" xfId="52392"/>
    <cellStyle name="Totale 18 2" xfId="21970"/>
    <cellStyle name="Totale 18 2 10" xfId="21971"/>
    <cellStyle name="Totale 18 2 10 2" xfId="41587"/>
    <cellStyle name="Totale 18 2 11" xfId="41588"/>
    <cellStyle name="Totale 18 2 12" xfId="52393"/>
    <cellStyle name="Totale 18 2 13" xfId="52394"/>
    <cellStyle name="Totale 18 2 2" xfId="21972"/>
    <cellStyle name="Totale 18 2 2 2" xfId="21973"/>
    <cellStyle name="Totale 18 2 2 2 2" xfId="41589"/>
    <cellStyle name="Totale 18 2 2 3" xfId="21974"/>
    <cellStyle name="Totale 18 2 2 3 2" xfId="41590"/>
    <cellStyle name="Totale 18 2 2 4" xfId="21975"/>
    <cellStyle name="Totale 18 2 2 4 2" xfId="41591"/>
    <cellStyle name="Totale 18 2 2 5" xfId="21976"/>
    <cellStyle name="Totale 18 2 2 5 2" xfId="41592"/>
    <cellStyle name="Totale 18 2 2 6" xfId="41593"/>
    <cellStyle name="Totale 18 2 3" xfId="21977"/>
    <cellStyle name="Totale 18 2 3 2" xfId="21978"/>
    <cellStyle name="Totale 18 2 3 2 2" xfId="41594"/>
    <cellStyle name="Totale 18 2 3 3" xfId="21979"/>
    <cellStyle name="Totale 18 2 3 3 2" xfId="41595"/>
    <cellStyle name="Totale 18 2 3 4" xfId="21980"/>
    <cellStyle name="Totale 18 2 3 4 2" xfId="41596"/>
    <cellStyle name="Totale 18 2 3 5" xfId="21981"/>
    <cellStyle name="Totale 18 2 3 5 2" xfId="41597"/>
    <cellStyle name="Totale 18 2 3 6" xfId="41598"/>
    <cellStyle name="Totale 18 2 4" xfId="21982"/>
    <cellStyle name="Totale 18 2 4 2" xfId="21983"/>
    <cellStyle name="Totale 18 2 4 2 2" xfId="41599"/>
    <cellStyle name="Totale 18 2 4 3" xfId="21984"/>
    <cellStyle name="Totale 18 2 4 3 2" xfId="41600"/>
    <cellStyle name="Totale 18 2 4 4" xfId="21985"/>
    <cellStyle name="Totale 18 2 4 4 2" xfId="41601"/>
    <cellStyle name="Totale 18 2 4 5" xfId="21986"/>
    <cellStyle name="Totale 18 2 4 5 2" xfId="41602"/>
    <cellStyle name="Totale 18 2 4 6" xfId="41603"/>
    <cellStyle name="Totale 18 2 5" xfId="21987"/>
    <cellStyle name="Totale 18 2 5 2" xfId="41604"/>
    <cellStyle name="Totale 18 2 6" xfId="21988"/>
    <cellStyle name="Totale 18 2 6 2" xfId="41605"/>
    <cellStyle name="Totale 18 2 7" xfId="21989"/>
    <cellStyle name="Totale 18 2 7 2" xfId="41606"/>
    <cellStyle name="Totale 18 2 8" xfId="21990"/>
    <cellStyle name="Totale 18 2 8 2" xfId="41607"/>
    <cellStyle name="Totale 18 2 9" xfId="21991"/>
    <cellStyle name="Totale 18 2 9 2" xfId="41608"/>
    <cellStyle name="Totale 18 3" xfId="21992"/>
    <cellStyle name="Totale 18 3 10" xfId="21993"/>
    <cellStyle name="Totale 18 3 10 2" xfId="41609"/>
    <cellStyle name="Totale 18 3 11" xfId="41610"/>
    <cellStyle name="Totale 18 3 12" xfId="52395"/>
    <cellStyle name="Totale 18 3 13" xfId="52396"/>
    <cellStyle name="Totale 18 3 2" xfId="21994"/>
    <cellStyle name="Totale 18 3 2 2" xfId="21995"/>
    <cellStyle name="Totale 18 3 2 2 2" xfId="41611"/>
    <cellStyle name="Totale 18 3 2 3" xfId="21996"/>
    <cellStyle name="Totale 18 3 2 3 2" xfId="41612"/>
    <cellStyle name="Totale 18 3 2 4" xfId="21997"/>
    <cellStyle name="Totale 18 3 2 4 2" xfId="41613"/>
    <cellStyle name="Totale 18 3 2 5" xfId="21998"/>
    <cellStyle name="Totale 18 3 2 5 2" xfId="41614"/>
    <cellStyle name="Totale 18 3 2 6" xfId="41615"/>
    <cellStyle name="Totale 18 3 3" xfId="21999"/>
    <cellStyle name="Totale 18 3 3 2" xfId="22000"/>
    <cellStyle name="Totale 18 3 3 2 2" xfId="41616"/>
    <cellStyle name="Totale 18 3 3 3" xfId="22001"/>
    <cellStyle name="Totale 18 3 3 3 2" xfId="41617"/>
    <cellStyle name="Totale 18 3 3 4" xfId="22002"/>
    <cellStyle name="Totale 18 3 3 4 2" xfId="41618"/>
    <cellStyle name="Totale 18 3 3 5" xfId="22003"/>
    <cellStyle name="Totale 18 3 3 5 2" xfId="41619"/>
    <cellStyle name="Totale 18 3 3 6" xfId="41620"/>
    <cellStyle name="Totale 18 3 4" xfId="22004"/>
    <cellStyle name="Totale 18 3 4 2" xfId="22005"/>
    <cellStyle name="Totale 18 3 4 2 2" xfId="41621"/>
    <cellStyle name="Totale 18 3 4 3" xfId="22006"/>
    <cellStyle name="Totale 18 3 4 3 2" xfId="41622"/>
    <cellStyle name="Totale 18 3 4 4" xfId="22007"/>
    <cellStyle name="Totale 18 3 4 4 2" xfId="41623"/>
    <cellStyle name="Totale 18 3 4 5" xfId="22008"/>
    <cellStyle name="Totale 18 3 4 5 2" xfId="41624"/>
    <cellStyle name="Totale 18 3 4 6" xfId="41625"/>
    <cellStyle name="Totale 18 3 5" xfId="22009"/>
    <cellStyle name="Totale 18 3 5 2" xfId="41626"/>
    <cellStyle name="Totale 18 3 6" xfId="22010"/>
    <cellStyle name="Totale 18 3 6 2" xfId="41627"/>
    <cellStyle name="Totale 18 3 7" xfId="22011"/>
    <cellStyle name="Totale 18 3 7 2" xfId="41628"/>
    <cellStyle name="Totale 18 3 8" xfId="22012"/>
    <cellStyle name="Totale 18 3 8 2" xfId="41629"/>
    <cellStyle name="Totale 18 3 9" xfId="22013"/>
    <cellStyle name="Totale 18 3 9 2" xfId="41630"/>
    <cellStyle name="Totale 18 4" xfId="22014"/>
    <cellStyle name="Totale 18 4 10" xfId="22015"/>
    <cellStyle name="Totale 18 4 10 2" xfId="41631"/>
    <cellStyle name="Totale 18 4 11" xfId="41632"/>
    <cellStyle name="Totale 18 4 12" xfId="52397"/>
    <cellStyle name="Totale 18 4 13" xfId="52398"/>
    <cellStyle name="Totale 18 4 2" xfId="22016"/>
    <cellStyle name="Totale 18 4 2 2" xfId="22017"/>
    <cellStyle name="Totale 18 4 2 2 2" xfId="41633"/>
    <cellStyle name="Totale 18 4 2 3" xfId="22018"/>
    <cellStyle name="Totale 18 4 2 3 2" xfId="41634"/>
    <cellStyle name="Totale 18 4 2 4" xfId="22019"/>
    <cellStyle name="Totale 18 4 2 4 2" xfId="41635"/>
    <cellStyle name="Totale 18 4 2 5" xfId="22020"/>
    <cellStyle name="Totale 18 4 2 5 2" xfId="41636"/>
    <cellStyle name="Totale 18 4 2 6" xfId="41637"/>
    <cellStyle name="Totale 18 4 3" xfId="22021"/>
    <cellStyle name="Totale 18 4 3 2" xfId="22022"/>
    <cellStyle name="Totale 18 4 3 2 2" xfId="41638"/>
    <cellStyle name="Totale 18 4 3 3" xfId="22023"/>
    <cellStyle name="Totale 18 4 3 3 2" xfId="41639"/>
    <cellStyle name="Totale 18 4 3 4" xfId="22024"/>
    <cellStyle name="Totale 18 4 3 4 2" xfId="41640"/>
    <cellStyle name="Totale 18 4 3 5" xfId="22025"/>
    <cellStyle name="Totale 18 4 3 5 2" xfId="41641"/>
    <cellStyle name="Totale 18 4 3 6" xfId="41642"/>
    <cellStyle name="Totale 18 4 4" xfId="22026"/>
    <cellStyle name="Totale 18 4 4 2" xfId="22027"/>
    <cellStyle name="Totale 18 4 4 2 2" xfId="41643"/>
    <cellStyle name="Totale 18 4 4 3" xfId="22028"/>
    <cellStyle name="Totale 18 4 4 3 2" xfId="41644"/>
    <cellStyle name="Totale 18 4 4 4" xfId="22029"/>
    <cellStyle name="Totale 18 4 4 4 2" xfId="41645"/>
    <cellStyle name="Totale 18 4 4 5" xfId="22030"/>
    <cellStyle name="Totale 18 4 4 5 2" xfId="41646"/>
    <cellStyle name="Totale 18 4 4 6" xfId="41647"/>
    <cellStyle name="Totale 18 4 5" xfId="22031"/>
    <cellStyle name="Totale 18 4 5 2" xfId="41648"/>
    <cellStyle name="Totale 18 4 6" xfId="22032"/>
    <cellStyle name="Totale 18 4 6 2" xfId="41649"/>
    <cellStyle name="Totale 18 4 7" xfId="22033"/>
    <cellStyle name="Totale 18 4 7 2" xfId="41650"/>
    <cellStyle name="Totale 18 4 8" xfId="22034"/>
    <cellStyle name="Totale 18 4 8 2" xfId="41651"/>
    <cellStyle name="Totale 18 4 9" xfId="22035"/>
    <cellStyle name="Totale 18 4 9 2" xfId="41652"/>
    <cellStyle name="Totale 18 5" xfId="22036"/>
    <cellStyle name="Totale 18 5 2" xfId="22037"/>
    <cellStyle name="Totale 18 5 2 2" xfId="41653"/>
    <cellStyle name="Totale 18 5 3" xfId="22038"/>
    <cellStyle name="Totale 18 5 3 2" xfId="41654"/>
    <cellStyle name="Totale 18 5 4" xfId="22039"/>
    <cellStyle name="Totale 18 5 4 2" xfId="41655"/>
    <cellStyle name="Totale 18 5 5" xfId="22040"/>
    <cellStyle name="Totale 18 5 5 2" xfId="41656"/>
    <cellStyle name="Totale 18 5 6" xfId="41657"/>
    <cellStyle name="Totale 18 6" xfId="22041"/>
    <cellStyle name="Totale 18 6 2" xfId="22042"/>
    <cellStyle name="Totale 18 6 2 2" xfId="41658"/>
    <cellStyle name="Totale 18 6 3" xfId="22043"/>
    <cellStyle name="Totale 18 6 3 2" xfId="41659"/>
    <cellStyle name="Totale 18 6 4" xfId="22044"/>
    <cellStyle name="Totale 18 6 4 2" xfId="41660"/>
    <cellStyle name="Totale 18 6 5" xfId="22045"/>
    <cellStyle name="Totale 18 6 5 2" xfId="41661"/>
    <cellStyle name="Totale 18 6 6" xfId="41662"/>
    <cellStyle name="Totale 18 7" xfId="22046"/>
    <cellStyle name="Totale 18 7 2" xfId="22047"/>
    <cellStyle name="Totale 18 7 2 2" xfId="41663"/>
    <cellStyle name="Totale 18 7 3" xfId="22048"/>
    <cellStyle name="Totale 18 7 3 2" xfId="41664"/>
    <cellStyle name="Totale 18 7 4" xfId="22049"/>
    <cellStyle name="Totale 18 7 4 2" xfId="41665"/>
    <cellStyle name="Totale 18 7 5" xfId="22050"/>
    <cellStyle name="Totale 18 7 5 2" xfId="41666"/>
    <cellStyle name="Totale 18 7 6" xfId="41667"/>
    <cellStyle name="Totale 18 8" xfId="22051"/>
    <cellStyle name="Totale 18 8 2" xfId="41668"/>
    <cellStyle name="Totale 18 9" xfId="22052"/>
    <cellStyle name="Totale 18 9 2" xfId="41669"/>
    <cellStyle name="Totale 19" xfId="22053"/>
    <cellStyle name="Totale 19 10" xfId="22054"/>
    <cellStyle name="Totale 19 10 2" xfId="41670"/>
    <cellStyle name="Totale 19 11" xfId="22055"/>
    <cellStyle name="Totale 19 11 2" xfId="41671"/>
    <cellStyle name="Totale 19 12" xfId="22056"/>
    <cellStyle name="Totale 19 12 2" xfId="41672"/>
    <cellStyle name="Totale 19 13" xfId="22057"/>
    <cellStyle name="Totale 19 13 2" xfId="41673"/>
    <cellStyle name="Totale 19 14" xfId="41674"/>
    <cellStyle name="Totale 19 15" xfId="52399"/>
    <cellStyle name="Totale 19 16" xfId="52400"/>
    <cellStyle name="Totale 19 2" xfId="22058"/>
    <cellStyle name="Totale 19 2 10" xfId="22059"/>
    <cellStyle name="Totale 19 2 10 2" xfId="41675"/>
    <cellStyle name="Totale 19 2 11" xfId="41676"/>
    <cellStyle name="Totale 19 2 12" xfId="52401"/>
    <cellStyle name="Totale 19 2 13" xfId="52402"/>
    <cellStyle name="Totale 19 2 2" xfId="22060"/>
    <cellStyle name="Totale 19 2 2 2" xfId="22061"/>
    <cellStyle name="Totale 19 2 2 2 2" xfId="41677"/>
    <cellStyle name="Totale 19 2 2 3" xfId="22062"/>
    <cellStyle name="Totale 19 2 2 3 2" xfId="41678"/>
    <cellStyle name="Totale 19 2 2 4" xfId="22063"/>
    <cellStyle name="Totale 19 2 2 4 2" xfId="41679"/>
    <cellStyle name="Totale 19 2 2 5" xfId="22064"/>
    <cellStyle name="Totale 19 2 2 5 2" xfId="41680"/>
    <cellStyle name="Totale 19 2 2 6" xfId="41681"/>
    <cellStyle name="Totale 19 2 3" xfId="22065"/>
    <cellStyle name="Totale 19 2 3 2" xfId="22066"/>
    <cellStyle name="Totale 19 2 3 2 2" xfId="41682"/>
    <cellStyle name="Totale 19 2 3 3" xfId="22067"/>
    <cellStyle name="Totale 19 2 3 3 2" xfId="41683"/>
    <cellStyle name="Totale 19 2 3 4" xfId="22068"/>
    <cellStyle name="Totale 19 2 3 4 2" xfId="41684"/>
    <cellStyle name="Totale 19 2 3 5" xfId="22069"/>
    <cellStyle name="Totale 19 2 3 5 2" xfId="41685"/>
    <cellStyle name="Totale 19 2 3 6" xfId="41686"/>
    <cellStyle name="Totale 19 2 4" xfId="22070"/>
    <cellStyle name="Totale 19 2 4 2" xfId="22071"/>
    <cellStyle name="Totale 19 2 4 2 2" xfId="41687"/>
    <cellStyle name="Totale 19 2 4 3" xfId="22072"/>
    <cellStyle name="Totale 19 2 4 3 2" xfId="41688"/>
    <cellStyle name="Totale 19 2 4 4" xfId="22073"/>
    <cellStyle name="Totale 19 2 4 4 2" xfId="41689"/>
    <cellStyle name="Totale 19 2 4 5" xfId="22074"/>
    <cellStyle name="Totale 19 2 4 5 2" xfId="41690"/>
    <cellStyle name="Totale 19 2 4 6" xfId="41691"/>
    <cellStyle name="Totale 19 2 5" xfId="22075"/>
    <cellStyle name="Totale 19 2 5 2" xfId="41692"/>
    <cellStyle name="Totale 19 2 6" xfId="22076"/>
    <cellStyle name="Totale 19 2 6 2" xfId="41693"/>
    <cellStyle name="Totale 19 2 7" xfId="22077"/>
    <cellStyle name="Totale 19 2 7 2" xfId="41694"/>
    <cellStyle name="Totale 19 2 8" xfId="22078"/>
    <cellStyle name="Totale 19 2 8 2" xfId="41695"/>
    <cellStyle name="Totale 19 2 9" xfId="22079"/>
    <cellStyle name="Totale 19 2 9 2" xfId="41696"/>
    <cellStyle name="Totale 19 3" xfId="22080"/>
    <cellStyle name="Totale 19 3 10" xfId="22081"/>
    <cellStyle name="Totale 19 3 10 2" xfId="41697"/>
    <cellStyle name="Totale 19 3 11" xfId="41698"/>
    <cellStyle name="Totale 19 3 12" xfId="52403"/>
    <cellStyle name="Totale 19 3 13" xfId="52404"/>
    <cellStyle name="Totale 19 3 2" xfId="22082"/>
    <cellStyle name="Totale 19 3 2 2" xfId="22083"/>
    <cellStyle name="Totale 19 3 2 2 2" xfId="41699"/>
    <cellStyle name="Totale 19 3 2 3" xfId="22084"/>
    <cellStyle name="Totale 19 3 2 3 2" xfId="41700"/>
    <cellStyle name="Totale 19 3 2 4" xfId="22085"/>
    <cellStyle name="Totale 19 3 2 4 2" xfId="41701"/>
    <cellStyle name="Totale 19 3 2 5" xfId="22086"/>
    <cellStyle name="Totale 19 3 2 5 2" xfId="41702"/>
    <cellStyle name="Totale 19 3 2 6" xfId="41703"/>
    <cellStyle name="Totale 19 3 3" xfId="22087"/>
    <cellStyle name="Totale 19 3 3 2" xfId="22088"/>
    <cellStyle name="Totale 19 3 3 2 2" xfId="41704"/>
    <cellStyle name="Totale 19 3 3 3" xfId="22089"/>
    <cellStyle name="Totale 19 3 3 3 2" xfId="41705"/>
    <cellStyle name="Totale 19 3 3 4" xfId="22090"/>
    <cellStyle name="Totale 19 3 3 4 2" xfId="41706"/>
    <cellStyle name="Totale 19 3 3 5" xfId="22091"/>
    <cellStyle name="Totale 19 3 3 5 2" xfId="41707"/>
    <cellStyle name="Totale 19 3 3 6" xfId="41708"/>
    <cellStyle name="Totale 19 3 4" xfId="22092"/>
    <cellStyle name="Totale 19 3 4 2" xfId="22093"/>
    <cellStyle name="Totale 19 3 4 2 2" xfId="41709"/>
    <cellStyle name="Totale 19 3 4 3" xfId="22094"/>
    <cellStyle name="Totale 19 3 4 3 2" xfId="41710"/>
    <cellStyle name="Totale 19 3 4 4" xfId="22095"/>
    <cellStyle name="Totale 19 3 4 4 2" xfId="41711"/>
    <cellStyle name="Totale 19 3 4 5" xfId="22096"/>
    <cellStyle name="Totale 19 3 4 5 2" xfId="41712"/>
    <cellStyle name="Totale 19 3 4 6" xfId="41713"/>
    <cellStyle name="Totale 19 3 5" xfId="22097"/>
    <cellStyle name="Totale 19 3 5 2" xfId="41714"/>
    <cellStyle name="Totale 19 3 6" xfId="22098"/>
    <cellStyle name="Totale 19 3 6 2" xfId="41715"/>
    <cellStyle name="Totale 19 3 7" xfId="22099"/>
    <cellStyle name="Totale 19 3 7 2" xfId="41716"/>
    <cellStyle name="Totale 19 3 8" xfId="22100"/>
    <cellStyle name="Totale 19 3 8 2" xfId="41717"/>
    <cellStyle name="Totale 19 3 9" xfId="22101"/>
    <cellStyle name="Totale 19 3 9 2" xfId="41718"/>
    <cellStyle name="Totale 19 4" xfId="22102"/>
    <cellStyle name="Totale 19 4 10" xfId="22103"/>
    <cellStyle name="Totale 19 4 10 2" xfId="41719"/>
    <cellStyle name="Totale 19 4 11" xfId="41720"/>
    <cellStyle name="Totale 19 4 12" xfId="52405"/>
    <cellStyle name="Totale 19 4 13" xfId="52406"/>
    <cellStyle name="Totale 19 4 2" xfId="22104"/>
    <cellStyle name="Totale 19 4 2 2" xfId="22105"/>
    <cellStyle name="Totale 19 4 2 2 2" xfId="41721"/>
    <cellStyle name="Totale 19 4 2 3" xfId="22106"/>
    <cellStyle name="Totale 19 4 2 3 2" xfId="41722"/>
    <cellStyle name="Totale 19 4 2 4" xfId="22107"/>
    <cellStyle name="Totale 19 4 2 4 2" xfId="41723"/>
    <cellStyle name="Totale 19 4 2 5" xfId="22108"/>
    <cellStyle name="Totale 19 4 2 5 2" xfId="41724"/>
    <cellStyle name="Totale 19 4 2 6" xfId="41725"/>
    <cellStyle name="Totale 19 4 3" xfId="22109"/>
    <cellStyle name="Totale 19 4 3 2" xfId="22110"/>
    <cellStyle name="Totale 19 4 3 2 2" xfId="41726"/>
    <cellStyle name="Totale 19 4 3 3" xfId="22111"/>
    <cellStyle name="Totale 19 4 3 3 2" xfId="41727"/>
    <cellStyle name="Totale 19 4 3 4" xfId="22112"/>
    <cellStyle name="Totale 19 4 3 4 2" xfId="41728"/>
    <cellStyle name="Totale 19 4 3 5" xfId="22113"/>
    <cellStyle name="Totale 19 4 3 5 2" xfId="41729"/>
    <cellStyle name="Totale 19 4 3 6" xfId="41730"/>
    <cellStyle name="Totale 19 4 4" xfId="22114"/>
    <cellStyle name="Totale 19 4 4 2" xfId="22115"/>
    <cellStyle name="Totale 19 4 4 2 2" xfId="41731"/>
    <cellStyle name="Totale 19 4 4 3" xfId="22116"/>
    <cellStyle name="Totale 19 4 4 3 2" xfId="41732"/>
    <cellStyle name="Totale 19 4 4 4" xfId="22117"/>
    <cellStyle name="Totale 19 4 4 4 2" xfId="41733"/>
    <cellStyle name="Totale 19 4 4 5" xfId="22118"/>
    <cellStyle name="Totale 19 4 4 5 2" xfId="41734"/>
    <cellStyle name="Totale 19 4 4 6" xfId="41735"/>
    <cellStyle name="Totale 19 4 5" xfId="22119"/>
    <cellStyle name="Totale 19 4 5 2" xfId="41736"/>
    <cellStyle name="Totale 19 4 6" xfId="22120"/>
    <cellStyle name="Totale 19 4 6 2" xfId="41737"/>
    <cellStyle name="Totale 19 4 7" xfId="22121"/>
    <cellStyle name="Totale 19 4 7 2" xfId="41738"/>
    <cellStyle name="Totale 19 4 8" xfId="22122"/>
    <cellStyle name="Totale 19 4 8 2" xfId="41739"/>
    <cellStyle name="Totale 19 4 9" xfId="22123"/>
    <cellStyle name="Totale 19 4 9 2" xfId="41740"/>
    <cellStyle name="Totale 19 5" xfId="22124"/>
    <cellStyle name="Totale 19 5 2" xfId="22125"/>
    <cellStyle name="Totale 19 5 2 2" xfId="41741"/>
    <cellStyle name="Totale 19 5 3" xfId="22126"/>
    <cellStyle name="Totale 19 5 3 2" xfId="41742"/>
    <cellStyle name="Totale 19 5 4" xfId="22127"/>
    <cellStyle name="Totale 19 5 4 2" xfId="41743"/>
    <cellStyle name="Totale 19 5 5" xfId="22128"/>
    <cellStyle name="Totale 19 5 5 2" xfId="41744"/>
    <cellStyle name="Totale 19 5 6" xfId="41745"/>
    <cellStyle name="Totale 19 6" xfId="22129"/>
    <cellStyle name="Totale 19 6 2" xfId="22130"/>
    <cellStyle name="Totale 19 6 2 2" xfId="41746"/>
    <cellStyle name="Totale 19 6 3" xfId="22131"/>
    <cellStyle name="Totale 19 6 3 2" xfId="41747"/>
    <cellStyle name="Totale 19 6 4" xfId="22132"/>
    <cellStyle name="Totale 19 6 4 2" xfId="41748"/>
    <cellStyle name="Totale 19 6 5" xfId="22133"/>
    <cellStyle name="Totale 19 6 5 2" xfId="41749"/>
    <cellStyle name="Totale 19 6 6" xfId="41750"/>
    <cellStyle name="Totale 19 7" xfId="22134"/>
    <cellStyle name="Totale 19 7 2" xfId="22135"/>
    <cellStyle name="Totale 19 7 2 2" xfId="41751"/>
    <cellStyle name="Totale 19 7 3" xfId="22136"/>
    <cellStyle name="Totale 19 7 3 2" xfId="41752"/>
    <cellStyle name="Totale 19 7 4" xfId="22137"/>
    <cellStyle name="Totale 19 7 4 2" xfId="41753"/>
    <cellStyle name="Totale 19 7 5" xfId="22138"/>
    <cellStyle name="Totale 19 7 5 2" xfId="41754"/>
    <cellStyle name="Totale 19 7 6" xfId="41755"/>
    <cellStyle name="Totale 19 8" xfId="22139"/>
    <cellStyle name="Totale 19 8 2" xfId="41756"/>
    <cellStyle name="Totale 19 9" xfId="22140"/>
    <cellStyle name="Totale 19 9 2" xfId="41757"/>
    <cellStyle name="Totale 2" xfId="41"/>
    <cellStyle name="Totale 2 10" xfId="22141"/>
    <cellStyle name="Totale 2 10 2" xfId="41758"/>
    <cellStyle name="Totale 2 11" xfId="22142"/>
    <cellStyle name="Totale 2 11 2" xfId="41759"/>
    <cellStyle name="Totale 2 12" xfId="22143"/>
    <cellStyle name="Totale 2 12 2" xfId="41760"/>
    <cellStyle name="Totale 2 13" xfId="22144"/>
    <cellStyle name="Totale 2 13 2" xfId="41761"/>
    <cellStyle name="Totale 2 14" xfId="41762"/>
    <cellStyle name="Totale 2 15" xfId="52407"/>
    <cellStyle name="Totale 2 16" xfId="52408"/>
    <cellStyle name="Totale 2 17" xfId="52409"/>
    <cellStyle name="Totale 2 2" xfId="22145"/>
    <cellStyle name="Totale 2 2 10" xfId="22146"/>
    <cellStyle name="Totale 2 2 10 2" xfId="41763"/>
    <cellStyle name="Totale 2 2 11" xfId="41764"/>
    <cellStyle name="Totale 2 2 12" xfId="52410"/>
    <cellStyle name="Totale 2 2 13" xfId="52411"/>
    <cellStyle name="Totale 2 2 2" xfId="22147"/>
    <cellStyle name="Totale 2 2 2 2" xfId="22148"/>
    <cellStyle name="Totale 2 2 2 2 2" xfId="41765"/>
    <cellStyle name="Totale 2 2 2 3" xfId="22149"/>
    <cellStyle name="Totale 2 2 2 3 2" xfId="41766"/>
    <cellStyle name="Totale 2 2 2 4" xfId="22150"/>
    <cellStyle name="Totale 2 2 2 4 2" xfId="41767"/>
    <cellStyle name="Totale 2 2 2 5" xfId="22151"/>
    <cellStyle name="Totale 2 2 2 5 2" xfId="41768"/>
    <cellStyle name="Totale 2 2 2 6" xfId="41769"/>
    <cellStyle name="Totale 2 2 3" xfId="22152"/>
    <cellStyle name="Totale 2 2 3 2" xfId="22153"/>
    <cellStyle name="Totale 2 2 3 2 2" xfId="41770"/>
    <cellStyle name="Totale 2 2 3 3" xfId="22154"/>
    <cellStyle name="Totale 2 2 3 3 2" xfId="41771"/>
    <cellStyle name="Totale 2 2 3 4" xfId="22155"/>
    <cellStyle name="Totale 2 2 3 4 2" xfId="41772"/>
    <cellStyle name="Totale 2 2 3 5" xfId="22156"/>
    <cellStyle name="Totale 2 2 3 5 2" xfId="41773"/>
    <cellStyle name="Totale 2 2 3 6" xfId="41774"/>
    <cellStyle name="Totale 2 2 4" xfId="22157"/>
    <cellStyle name="Totale 2 2 4 2" xfId="22158"/>
    <cellStyle name="Totale 2 2 4 2 2" xfId="41775"/>
    <cellStyle name="Totale 2 2 4 3" xfId="22159"/>
    <cellStyle name="Totale 2 2 4 3 2" xfId="41776"/>
    <cellStyle name="Totale 2 2 4 4" xfId="22160"/>
    <cellStyle name="Totale 2 2 4 4 2" xfId="41777"/>
    <cellStyle name="Totale 2 2 4 5" xfId="22161"/>
    <cellStyle name="Totale 2 2 4 5 2" xfId="41778"/>
    <cellStyle name="Totale 2 2 4 6" xfId="41779"/>
    <cellStyle name="Totale 2 2 5" xfId="22162"/>
    <cellStyle name="Totale 2 2 5 2" xfId="41780"/>
    <cellStyle name="Totale 2 2 6" xfId="22163"/>
    <cellStyle name="Totale 2 2 6 2" xfId="41781"/>
    <cellStyle name="Totale 2 2 7" xfId="22164"/>
    <cellStyle name="Totale 2 2 7 2" xfId="41782"/>
    <cellStyle name="Totale 2 2 8" xfId="22165"/>
    <cellStyle name="Totale 2 2 8 2" xfId="41783"/>
    <cellStyle name="Totale 2 2 9" xfId="22166"/>
    <cellStyle name="Totale 2 2 9 2" xfId="41784"/>
    <cellStyle name="Totale 2 3" xfId="22167"/>
    <cellStyle name="Totale 2 3 10" xfId="22168"/>
    <cellStyle name="Totale 2 3 10 2" xfId="41785"/>
    <cellStyle name="Totale 2 3 11" xfId="41786"/>
    <cellStyle name="Totale 2 3 12" xfId="52412"/>
    <cellStyle name="Totale 2 3 13" xfId="52413"/>
    <cellStyle name="Totale 2 3 2" xfId="22169"/>
    <cellStyle name="Totale 2 3 2 2" xfId="22170"/>
    <cellStyle name="Totale 2 3 2 2 2" xfId="41787"/>
    <cellStyle name="Totale 2 3 2 3" xfId="22171"/>
    <cellStyle name="Totale 2 3 2 3 2" xfId="41788"/>
    <cellStyle name="Totale 2 3 2 4" xfId="22172"/>
    <cellStyle name="Totale 2 3 2 4 2" xfId="41789"/>
    <cellStyle name="Totale 2 3 2 5" xfId="22173"/>
    <cellStyle name="Totale 2 3 2 5 2" xfId="41790"/>
    <cellStyle name="Totale 2 3 2 6" xfId="41791"/>
    <cellStyle name="Totale 2 3 3" xfId="22174"/>
    <cellStyle name="Totale 2 3 3 2" xfId="22175"/>
    <cellStyle name="Totale 2 3 3 2 2" xfId="41792"/>
    <cellStyle name="Totale 2 3 3 3" xfId="22176"/>
    <cellStyle name="Totale 2 3 3 3 2" xfId="41793"/>
    <cellStyle name="Totale 2 3 3 4" xfId="22177"/>
    <cellStyle name="Totale 2 3 3 4 2" xfId="41794"/>
    <cellStyle name="Totale 2 3 3 5" xfId="22178"/>
    <cellStyle name="Totale 2 3 3 5 2" xfId="41795"/>
    <cellStyle name="Totale 2 3 3 6" xfId="41796"/>
    <cellStyle name="Totale 2 3 4" xfId="22179"/>
    <cellStyle name="Totale 2 3 4 2" xfId="22180"/>
    <cellStyle name="Totale 2 3 4 2 2" xfId="41797"/>
    <cellStyle name="Totale 2 3 4 3" xfId="22181"/>
    <cellStyle name="Totale 2 3 4 3 2" xfId="41798"/>
    <cellStyle name="Totale 2 3 4 4" xfId="22182"/>
    <cellStyle name="Totale 2 3 4 4 2" xfId="41799"/>
    <cellStyle name="Totale 2 3 4 5" xfId="22183"/>
    <cellStyle name="Totale 2 3 4 5 2" xfId="41800"/>
    <cellStyle name="Totale 2 3 4 6" xfId="41801"/>
    <cellStyle name="Totale 2 3 5" xfId="22184"/>
    <cellStyle name="Totale 2 3 5 2" xfId="41802"/>
    <cellStyle name="Totale 2 3 6" xfId="22185"/>
    <cellStyle name="Totale 2 3 6 2" xfId="41803"/>
    <cellStyle name="Totale 2 3 7" xfId="22186"/>
    <cellStyle name="Totale 2 3 7 2" xfId="41804"/>
    <cellStyle name="Totale 2 3 8" xfId="22187"/>
    <cellStyle name="Totale 2 3 8 2" xfId="41805"/>
    <cellStyle name="Totale 2 3 9" xfId="22188"/>
    <cellStyle name="Totale 2 3 9 2" xfId="41806"/>
    <cellStyle name="Totale 2 4" xfId="22189"/>
    <cellStyle name="Totale 2 4 10" xfId="22190"/>
    <cellStyle name="Totale 2 4 10 2" xfId="41807"/>
    <cellStyle name="Totale 2 4 11" xfId="41808"/>
    <cellStyle name="Totale 2 4 12" xfId="52414"/>
    <cellStyle name="Totale 2 4 13" xfId="52415"/>
    <cellStyle name="Totale 2 4 2" xfId="22191"/>
    <cellStyle name="Totale 2 4 2 2" xfId="22192"/>
    <cellStyle name="Totale 2 4 2 2 2" xfId="41809"/>
    <cellStyle name="Totale 2 4 2 3" xfId="22193"/>
    <cellStyle name="Totale 2 4 2 3 2" xfId="41810"/>
    <cellStyle name="Totale 2 4 2 4" xfId="22194"/>
    <cellStyle name="Totale 2 4 2 4 2" xfId="41811"/>
    <cellStyle name="Totale 2 4 2 5" xfId="22195"/>
    <cellStyle name="Totale 2 4 2 5 2" xfId="41812"/>
    <cellStyle name="Totale 2 4 2 6" xfId="41813"/>
    <cellStyle name="Totale 2 4 3" xfId="22196"/>
    <cellStyle name="Totale 2 4 3 2" xfId="22197"/>
    <cellStyle name="Totale 2 4 3 2 2" xfId="41814"/>
    <cellStyle name="Totale 2 4 3 3" xfId="22198"/>
    <cellStyle name="Totale 2 4 3 3 2" xfId="41815"/>
    <cellStyle name="Totale 2 4 3 4" xfId="22199"/>
    <cellStyle name="Totale 2 4 3 4 2" xfId="41816"/>
    <cellStyle name="Totale 2 4 3 5" xfId="22200"/>
    <cellStyle name="Totale 2 4 3 5 2" xfId="41817"/>
    <cellStyle name="Totale 2 4 3 6" xfId="41818"/>
    <cellStyle name="Totale 2 4 4" xfId="22201"/>
    <cellStyle name="Totale 2 4 4 2" xfId="22202"/>
    <cellStyle name="Totale 2 4 4 2 2" xfId="41819"/>
    <cellStyle name="Totale 2 4 4 3" xfId="22203"/>
    <cellStyle name="Totale 2 4 4 3 2" xfId="41820"/>
    <cellStyle name="Totale 2 4 4 4" xfId="22204"/>
    <cellStyle name="Totale 2 4 4 4 2" xfId="41821"/>
    <cellStyle name="Totale 2 4 4 5" xfId="22205"/>
    <cellStyle name="Totale 2 4 4 5 2" xfId="41822"/>
    <cellStyle name="Totale 2 4 4 6" xfId="41823"/>
    <cellStyle name="Totale 2 4 5" xfId="22206"/>
    <cellStyle name="Totale 2 4 5 2" xfId="41824"/>
    <cellStyle name="Totale 2 4 6" xfId="22207"/>
    <cellStyle name="Totale 2 4 6 2" xfId="41825"/>
    <cellStyle name="Totale 2 4 7" xfId="22208"/>
    <cellStyle name="Totale 2 4 7 2" xfId="41826"/>
    <cellStyle name="Totale 2 4 8" xfId="22209"/>
    <cellStyle name="Totale 2 4 8 2" xfId="41827"/>
    <cellStyle name="Totale 2 4 9" xfId="22210"/>
    <cellStyle name="Totale 2 4 9 2" xfId="41828"/>
    <cellStyle name="Totale 2 5" xfId="22211"/>
    <cellStyle name="Totale 2 5 2" xfId="22212"/>
    <cellStyle name="Totale 2 5 2 2" xfId="41829"/>
    <cellStyle name="Totale 2 5 3" xfId="22213"/>
    <cellStyle name="Totale 2 5 3 2" xfId="41830"/>
    <cellStyle name="Totale 2 5 4" xfId="22214"/>
    <cellStyle name="Totale 2 5 4 2" xfId="41831"/>
    <cellStyle name="Totale 2 5 5" xfId="22215"/>
    <cellStyle name="Totale 2 5 5 2" xfId="41832"/>
    <cellStyle name="Totale 2 5 6" xfId="41833"/>
    <cellStyle name="Totale 2 6" xfId="22216"/>
    <cellStyle name="Totale 2 6 2" xfId="22217"/>
    <cellStyle name="Totale 2 6 2 2" xfId="41834"/>
    <cellStyle name="Totale 2 6 3" xfId="22218"/>
    <cellStyle name="Totale 2 6 3 2" xfId="41835"/>
    <cellStyle name="Totale 2 6 4" xfId="22219"/>
    <cellStyle name="Totale 2 6 4 2" xfId="41836"/>
    <cellStyle name="Totale 2 6 5" xfId="22220"/>
    <cellStyle name="Totale 2 6 5 2" xfId="41837"/>
    <cellStyle name="Totale 2 6 6" xfId="41838"/>
    <cellStyle name="Totale 2 7" xfId="22221"/>
    <cellStyle name="Totale 2 7 2" xfId="22222"/>
    <cellStyle name="Totale 2 7 2 2" xfId="41839"/>
    <cellStyle name="Totale 2 7 3" xfId="22223"/>
    <cellStyle name="Totale 2 7 3 2" xfId="41840"/>
    <cellStyle name="Totale 2 7 4" xfId="22224"/>
    <cellStyle name="Totale 2 7 4 2" xfId="41841"/>
    <cellStyle name="Totale 2 7 5" xfId="22225"/>
    <cellStyle name="Totale 2 7 5 2" xfId="41842"/>
    <cellStyle name="Totale 2 7 6" xfId="41843"/>
    <cellStyle name="Totale 2 8" xfId="22226"/>
    <cellStyle name="Totale 2 8 2" xfId="41844"/>
    <cellStyle name="Totale 2 9" xfId="22227"/>
    <cellStyle name="Totale 2 9 2" xfId="41845"/>
    <cellStyle name="Totale 20" xfId="22228"/>
    <cellStyle name="Totale 20 10" xfId="22229"/>
    <cellStyle name="Totale 20 10 2" xfId="41846"/>
    <cellStyle name="Totale 20 11" xfId="22230"/>
    <cellStyle name="Totale 20 11 2" xfId="41847"/>
    <cellStyle name="Totale 20 12" xfId="22231"/>
    <cellStyle name="Totale 20 12 2" xfId="41848"/>
    <cellStyle name="Totale 20 13" xfId="22232"/>
    <cellStyle name="Totale 20 13 2" xfId="41849"/>
    <cellStyle name="Totale 20 14" xfId="41850"/>
    <cellStyle name="Totale 20 15" xfId="52416"/>
    <cellStyle name="Totale 20 16" xfId="52417"/>
    <cellStyle name="Totale 20 2" xfId="22233"/>
    <cellStyle name="Totale 20 2 10" xfId="22234"/>
    <cellStyle name="Totale 20 2 10 2" xfId="41851"/>
    <cellStyle name="Totale 20 2 11" xfId="41852"/>
    <cellStyle name="Totale 20 2 12" xfId="52418"/>
    <cellStyle name="Totale 20 2 13" xfId="52419"/>
    <cellStyle name="Totale 20 2 2" xfId="22235"/>
    <cellStyle name="Totale 20 2 2 2" xfId="22236"/>
    <cellStyle name="Totale 20 2 2 2 2" xfId="41853"/>
    <cellStyle name="Totale 20 2 2 3" xfId="22237"/>
    <cellStyle name="Totale 20 2 2 3 2" xfId="41854"/>
    <cellStyle name="Totale 20 2 2 4" xfId="22238"/>
    <cellStyle name="Totale 20 2 2 4 2" xfId="41855"/>
    <cellStyle name="Totale 20 2 2 5" xfId="22239"/>
    <cellStyle name="Totale 20 2 2 5 2" xfId="41856"/>
    <cellStyle name="Totale 20 2 2 6" xfId="41857"/>
    <cellStyle name="Totale 20 2 3" xfId="22240"/>
    <cellStyle name="Totale 20 2 3 2" xfId="22241"/>
    <cellStyle name="Totale 20 2 3 2 2" xfId="41858"/>
    <cellStyle name="Totale 20 2 3 3" xfId="22242"/>
    <cellStyle name="Totale 20 2 3 3 2" xfId="41859"/>
    <cellStyle name="Totale 20 2 3 4" xfId="22243"/>
    <cellStyle name="Totale 20 2 3 4 2" xfId="41860"/>
    <cellStyle name="Totale 20 2 3 5" xfId="22244"/>
    <cellStyle name="Totale 20 2 3 5 2" xfId="41861"/>
    <cellStyle name="Totale 20 2 3 6" xfId="41862"/>
    <cellStyle name="Totale 20 2 4" xfId="22245"/>
    <cellStyle name="Totale 20 2 4 2" xfId="22246"/>
    <cellStyle name="Totale 20 2 4 2 2" xfId="41863"/>
    <cellStyle name="Totale 20 2 4 3" xfId="22247"/>
    <cellStyle name="Totale 20 2 4 3 2" xfId="41864"/>
    <cellStyle name="Totale 20 2 4 4" xfId="22248"/>
    <cellStyle name="Totale 20 2 4 4 2" xfId="41865"/>
    <cellStyle name="Totale 20 2 4 5" xfId="22249"/>
    <cellStyle name="Totale 20 2 4 5 2" xfId="41866"/>
    <cellStyle name="Totale 20 2 4 6" xfId="41867"/>
    <cellStyle name="Totale 20 2 5" xfId="22250"/>
    <cellStyle name="Totale 20 2 5 2" xfId="41868"/>
    <cellStyle name="Totale 20 2 6" xfId="22251"/>
    <cellStyle name="Totale 20 2 6 2" xfId="41869"/>
    <cellStyle name="Totale 20 2 7" xfId="22252"/>
    <cellStyle name="Totale 20 2 7 2" xfId="41870"/>
    <cellStyle name="Totale 20 2 8" xfId="22253"/>
    <cellStyle name="Totale 20 2 8 2" xfId="41871"/>
    <cellStyle name="Totale 20 2 9" xfId="22254"/>
    <cellStyle name="Totale 20 2 9 2" xfId="41872"/>
    <cellStyle name="Totale 20 3" xfId="22255"/>
    <cellStyle name="Totale 20 3 10" xfId="22256"/>
    <cellStyle name="Totale 20 3 10 2" xfId="41873"/>
    <cellStyle name="Totale 20 3 11" xfId="41874"/>
    <cellStyle name="Totale 20 3 12" xfId="52420"/>
    <cellStyle name="Totale 20 3 13" xfId="52421"/>
    <cellStyle name="Totale 20 3 2" xfId="22257"/>
    <cellStyle name="Totale 20 3 2 2" xfId="22258"/>
    <cellStyle name="Totale 20 3 2 2 2" xfId="41875"/>
    <cellStyle name="Totale 20 3 2 3" xfId="22259"/>
    <cellStyle name="Totale 20 3 2 3 2" xfId="41876"/>
    <cellStyle name="Totale 20 3 2 4" xfId="22260"/>
    <cellStyle name="Totale 20 3 2 4 2" xfId="41877"/>
    <cellStyle name="Totale 20 3 2 5" xfId="22261"/>
    <cellStyle name="Totale 20 3 2 5 2" xfId="41878"/>
    <cellStyle name="Totale 20 3 2 6" xfId="41879"/>
    <cellStyle name="Totale 20 3 3" xfId="22262"/>
    <cellStyle name="Totale 20 3 3 2" xfId="22263"/>
    <cellStyle name="Totale 20 3 3 2 2" xfId="41880"/>
    <cellStyle name="Totale 20 3 3 3" xfId="22264"/>
    <cellStyle name="Totale 20 3 3 3 2" xfId="41881"/>
    <cellStyle name="Totale 20 3 3 4" xfId="22265"/>
    <cellStyle name="Totale 20 3 3 4 2" xfId="41882"/>
    <cellStyle name="Totale 20 3 3 5" xfId="22266"/>
    <cellStyle name="Totale 20 3 3 5 2" xfId="41883"/>
    <cellStyle name="Totale 20 3 3 6" xfId="41884"/>
    <cellStyle name="Totale 20 3 4" xfId="22267"/>
    <cellStyle name="Totale 20 3 4 2" xfId="22268"/>
    <cellStyle name="Totale 20 3 4 2 2" xfId="41885"/>
    <cellStyle name="Totale 20 3 4 3" xfId="22269"/>
    <cellStyle name="Totale 20 3 4 3 2" xfId="41886"/>
    <cellStyle name="Totale 20 3 4 4" xfId="22270"/>
    <cellStyle name="Totale 20 3 4 4 2" xfId="41887"/>
    <cellStyle name="Totale 20 3 4 5" xfId="22271"/>
    <cellStyle name="Totale 20 3 4 5 2" xfId="41888"/>
    <cellStyle name="Totale 20 3 4 6" xfId="41889"/>
    <cellStyle name="Totale 20 3 5" xfId="22272"/>
    <cellStyle name="Totale 20 3 5 2" xfId="41890"/>
    <cellStyle name="Totale 20 3 6" xfId="22273"/>
    <cellStyle name="Totale 20 3 6 2" xfId="41891"/>
    <cellStyle name="Totale 20 3 7" xfId="22274"/>
    <cellStyle name="Totale 20 3 7 2" xfId="41892"/>
    <cellStyle name="Totale 20 3 8" xfId="22275"/>
    <cellStyle name="Totale 20 3 8 2" xfId="41893"/>
    <cellStyle name="Totale 20 3 9" xfId="22276"/>
    <cellStyle name="Totale 20 3 9 2" xfId="41894"/>
    <cellStyle name="Totale 20 4" xfId="22277"/>
    <cellStyle name="Totale 20 4 10" xfId="22278"/>
    <cellStyle name="Totale 20 4 10 2" xfId="41895"/>
    <cellStyle name="Totale 20 4 11" xfId="41896"/>
    <cellStyle name="Totale 20 4 12" xfId="52422"/>
    <cellStyle name="Totale 20 4 13" xfId="52423"/>
    <cellStyle name="Totale 20 4 2" xfId="22279"/>
    <cellStyle name="Totale 20 4 2 2" xfId="22280"/>
    <cellStyle name="Totale 20 4 2 2 2" xfId="41897"/>
    <cellStyle name="Totale 20 4 2 3" xfId="22281"/>
    <cellStyle name="Totale 20 4 2 3 2" xfId="41898"/>
    <cellStyle name="Totale 20 4 2 4" xfId="22282"/>
    <cellStyle name="Totale 20 4 2 4 2" xfId="41899"/>
    <cellStyle name="Totale 20 4 2 5" xfId="22283"/>
    <cellStyle name="Totale 20 4 2 5 2" xfId="41900"/>
    <cellStyle name="Totale 20 4 2 6" xfId="41901"/>
    <cellStyle name="Totale 20 4 3" xfId="22284"/>
    <cellStyle name="Totale 20 4 3 2" xfId="22285"/>
    <cellStyle name="Totale 20 4 3 2 2" xfId="41902"/>
    <cellStyle name="Totale 20 4 3 3" xfId="22286"/>
    <cellStyle name="Totale 20 4 3 3 2" xfId="41903"/>
    <cellStyle name="Totale 20 4 3 4" xfId="22287"/>
    <cellStyle name="Totale 20 4 3 4 2" xfId="41904"/>
    <cellStyle name="Totale 20 4 3 5" xfId="22288"/>
    <cellStyle name="Totale 20 4 3 5 2" xfId="41905"/>
    <cellStyle name="Totale 20 4 3 6" xfId="41906"/>
    <cellStyle name="Totale 20 4 4" xfId="22289"/>
    <cellStyle name="Totale 20 4 4 2" xfId="22290"/>
    <cellStyle name="Totale 20 4 4 2 2" xfId="41907"/>
    <cellStyle name="Totale 20 4 4 3" xfId="22291"/>
    <cellStyle name="Totale 20 4 4 3 2" xfId="41908"/>
    <cellStyle name="Totale 20 4 4 4" xfId="22292"/>
    <cellStyle name="Totale 20 4 4 4 2" xfId="41909"/>
    <cellStyle name="Totale 20 4 4 5" xfId="22293"/>
    <cellStyle name="Totale 20 4 4 5 2" xfId="41910"/>
    <cellStyle name="Totale 20 4 4 6" xfId="41911"/>
    <cellStyle name="Totale 20 4 5" xfId="22294"/>
    <cellStyle name="Totale 20 4 5 2" xfId="41912"/>
    <cellStyle name="Totale 20 4 6" xfId="22295"/>
    <cellStyle name="Totale 20 4 6 2" xfId="41913"/>
    <cellStyle name="Totale 20 4 7" xfId="22296"/>
    <cellStyle name="Totale 20 4 7 2" xfId="41914"/>
    <cellStyle name="Totale 20 4 8" xfId="22297"/>
    <cellStyle name="Totale 20 4 8 2" xfId="41915"/>
    <cellStyle name="Totale 20 4 9" xfId="22298"/>
    <cellStyle name="Totale 20 4 9 2" xfId="41916"/>
    <cellStyle name="Totale 20 5" xfId="22299"/>
    <cellStyle name="Totale 20 5 2" xfId="22300"/>
    <cellStyle name="Totale 20 5 2 2" xfId="41917"/>
    <cellStyle name="Totale 20 5 3" xfId="22301"/>
    <cellStyle name="Totale 20 5 3 2" xfId="41918"/>
    <cellStyle name="Totale 20 5 4" xfId="22302"/>
    <cellStyle name="Totale 20 5 4 2" xfId="41919"/>
    <cellStyle name="Totale 20 5 5" xfId="22303"/>
    <cellStyle name="Totale 20 5 5 2" xfId="41920"/>
    <cellStyle name="Totale 20 5 6" xfId="41921"/>
    <cellStyle name="Totale 20 6" xfId="22304"/>
    <cellStyle name="Totale 20 6 2" xfId="22305"/>
    <cellStyle name="Totale 20 6 2 2" xfId="41922"/>
    <cellStyle name="Totale 20 6 3" xfId="22306"/>
    <cellStyle name="Totale 20 6 3 2" xfId="41923"/>
    <cellStyle name="Totale 20 6 4" xfId="22307"/>
    <cellStyle name="Totale 20 6 4 2" xfId="41924"/>
    <cellStyle name="Totale 20 6 5" xfId="22308"/>
    <cellStyle name="Totale 20 6 5 2" xfId="41925"/>
    <cellStyle name="Totale 20 6 6" xfId="41926"/>
    <cellStyle name="Totale 20 7" xfId="22309"/>
    <cellStyle name="Totale 20 7 2" xfId="22310"/>
    <cellStyle name="Totale 20 7 2 2" xfId="41927"/>
    <cellStyle name="Totale 20 7 3" xfId="22311"/>
    <cellStyle name="Totale 20 7 3 2" xfId="41928"/>
    <cellStyle name="Totale 20 7 4" xfId="22312"/>
    <cellStyle name="Totale 20 7 4 2" xfId="41929"/>
    <cellStyle name="Totale 20 7 5" xfId="22313"/>
    <cellStyle name="Totale 20 7 5 2" xfId="41930"/>
    <cellStyle name="Totale 20 7 6" xfId="41931"/>
    <cellStyle name="Totale 20 8" xfId="22314"/>
    <cellStyle name="Totale 20 8 2" xfId="41932"/>
    <cellStyle name="Totale 20 9" xfId="22315"/>
    <cellStyle name="Totale 20 9 2" xfId="41933"/>
    <cellStyle name="Totale 21" xfId="22316"/>
    <cellStyle name="Totale 21 10" xfId="22317"/>
    <cellStyle name="Totale 21 10 2" xfId="41934"/>
    <cellStyle name="Totale 21 11" xfId="22318"/>
    <cellStyle name="Totale 21 11 2" xfId="41935"/>
    <cellStyle name="Totale 21 12" xfId="22319"/>
    <cellStyle name="Totale 21 12 2" xfId="41936"/>
    <cellStyle name="Totale 21 13" xfId="22320"/>
    <cellStyle name="Totale 21 13 2" xfId="41937"/>
    <cellStyle name="Totale 21 14" xfId="41938"/>
    <cellStyle name="Totale 21 15" xfId="52424"/>
    <cellStyle name="Totale 21 16" xfId="52425"/>
    <cellStyle name="Totale 21 2" xfId="22321"/>
    <cellStyle name="Totale 21 2 10" xfId="22322"/>
    <cellStyle name="Totale 21 2 10 2" xfId="41939"/>
    <cellStyle name="Totale 21 2 11" xfId="41940"/>
    <cellStyle name="Totale 21 2 12" xfId="52426"/>
    <cellStyle name="Totale 21 2 13" xfId="52427"/>
    <cellStyle name="Totale 21 2 2" xfId="22323"/>
    <cellStyle name="Totale 21 2 2 2" xfId="22324"/>
    <cellStyle name="Totale 21 2 2 2 2" xfId="41941"/>
    <cellStyle name="Totale 21 2 2 3" xfId="22325"/>
    <cellStyle name="Totale 21 2 2 3 2" xfId="41942"/>
    <cellStyle name="Totale 21 2 2 4" xfId="22326"/>
    <cellStyle name="Totale 21 2 2 4 2" xfId="41943"/>
    <cellStyle name="Totale 21 2 2 5" xfId="22327"/>
    <cellStyle name="Totale 21 2 2 5 2" xfId="41944"/>
    <cellStyle name="Totale 21 2 2 6" xfId="41945"/>
    <cellStyle name="Totale 21 2 3" xfId="22328"/>
    <cellStyle name="Totale 21 2 3 2" xfId="22329"/>
    <cellStyle name="Totale 21 2 3 2 2" xfId="41946"/>
    <cellStyle name="Totale 21 2 3 3" xfId="22330"/>
    <cellStyle name="Totale 21 2 3 3 2" xfId="41947"/>
    <cellStyle name="Totale 21 2 3 4" xfId="22331"/>
    <cellStyle name="Totale 21 2 3 4 2" xfId="41948"/>
    <cellStyle name="Totale 21 2 3 5" xfId="22332"/>
    <cellStyle name="Totale 21 2 3 5 2" xfId="41949"/>
    <cellStyle name="Totale 21 2 3 6" xfId="41950"/>
    <cellStyle name="Totale 21 2 4" xfId="22333"/>
    <cellStyle name="Totale 21 2 4 2" xfId="22334"/>
    <cellStyle name="Totale 21 2 4 2 2" xfId="41951"/>
    <cellStyle name="Totale 21 2 4 3" xfId="22335"/>
    <cellStyle name="Totale 21 2 4 3 2" xfId="41952"/>
    <cellStyle name="Totale 21 2 4 4" xfId="22336"/>
    <cellStyle name="Totale 21 2 4 4 2" xfId="41953"/>
    <cellStyle name="Totale 21 2 4 5" xfId="22337"/>
    <cellStyle name="Totale 21 2 4 5 2" xfId="41954"/>
    <cellStyle name="Totale 21 2 4 6" xfId="41955"/>
    <cellStyle name="Totale 21 2 5" xfId="22338"/>
    <cellStyle name="Totale 21 2 5 2" xfId="41956"/>
    <cellStyle name="Totale 21 2 6" xfId="22339"/>
    <cellStyle name="Totale 21 2 6 2" xfId="41957"/>
    <cellStyle name="Totale 21 2 7" xfId="22340"/>
    <cellStyle name="Totale 21 2 7 2" xfId="41958"/>
    <cellStyle name="Totale 21 2 8" xfId="22341"/>
    <cellStyle name="Totale 21 2 8 2" xfId="41959"/>
    <cellStyle name="Totale 21 2 9" xfId="22342"/>
    <cellStyle name="Totale 21 2 9 2" xfId="41960"/>
    <cellStyle name="Totale 21 3" xfId="22343"/>
    <cellStyle name="Totale 21 3 10" xfId="22344"/>
    <cellStyle name="Totale 21 3 10 2" xfId="41961"/>
    <cellStyle name="Totale 21 3 11" xfId="41962"/>
    <cellStyle name="Totale 21 3 12" xfId="52428"/>
    <cellStyle name="Totale 21 3 13" xfId="52429"/>
    <cellStyle name="Totale 21 3 2" xfId="22345"/>
    <cellStyle name="Totale 21 3 2 2" xfId="22346"/>
    <cellStyle name="Totale 21 3 2 2 2" xfId="41963"/>
    <cellStyle name="Totale 21 3 2 3" xfId="22347"/>
    <cellStyle name="Totale 21 3 2 3 2" xfId="41964"/>
    <cellStyle name="Totale 21 3 2 4" xfId="22348"/>
    <cellStyle name="Totale 21 3 2 4 2" xfId="41965"/>
    <cellStyle name="Totale 21 3 2 5" xfId="22349"/>
    <cellStyle name="Totale 21 3 2 5 2" xfId="41966"/>
    <cellStyle name="Totale 21 3 2 6" xfId="41967"/>
    <cellStyle name="Totale 21 3 3" xfId="22350"/>
    <cellStyle name="Totale 21 3 3 2" xfId="22351"/>
    <cellStyle name="Totale 21 3 3 2 2" xfId="41968"/>
    <cellStyle name="Totale 21 3 3 3" xfId="22352"/>
    <cellStyle name="Totale 21 3 3 3 2" xfId="41969"/>
    <cellStyle name="Totale 21 3 3 4" xfId="22353"/>
    <cellStyle name="Totale 21 3 3 4 2" xfId="41970"/>
    <cellStyle name="Totale 21 3 3 5" xfId="22354"/>
    <cellStyle name="Totale 21 3 3 5 2" xfId="41971"/>
    <cellStyle name="Totale 21 3 3 6" xfId="41972"/>
    <cellStyle name="Totale 21 3 4" xfId="22355"/>
    <cellStyle name="Totale 21 3 4 2" xfId="22356"/>
    <cellStyle name="Totale 21 3 4 2 2" xfId="41973"/>
    <cellStyle name="Totale 21 3 4 3" xfId="22357"/>
    <cellStyle name="Totale 21 3 4 3 2" xfId="41974"/>
    <cellStyle name="Totale 21 3 4 4" xfId="22358"/>
    <cellStyle name="Totale 21 3 4 4 2" xfId="41975"/>
    <cellStyle name="Totale 21 3 4 5" xfId="22359"/>
    <cellStyle name="Totale 21 3 4 5 2" xfId="41976"/>
    <cellStyle name="Totale 21 3 4 6" xfId="41977"/>
    <cellStyle name="Totale 21 3 5" xfId="22360"/>
    <cellStyle name="Totale 21 3 5 2" xfId="41978"/>
    <cellStyle name="Totale 21 3 6" xfId="22361"/>
    <cellStyle name="Totale 21 3 6 2" xfId="41979"/>
    <cellStyle name="Totale 21 3 7" xfId="22362"/>
    <cellStyle name="Totale 21 3 7 2" xfId="41980"/>
    <cellStyle name="Totale 21 3 8" xfId="22363"/>
    <cellStyle name="Totale 21 3 8 2" xfId="41981"/>
    <cellStyle name="Totale 21 3 9" xfId="22364"/>
    <cellStyle name="Totale 21 3 9 2" xfId="41982"/>
    <cellStyle name="Totale 21 4" xfId="22365"/>
    <cellStyle name="Totale 21 4 10" xfId="22366"/>
    <cellStyle name="Totale 21 4 10 2" xfId="41983"/>
    <cellStyle name="Totale 21 4 11" xfId="41984"/>
    <cellStyle name="Totale 21 4 12" xfId="52430"/>
    <cellStyle name="Totale 21 4 13" xfId="52431"/>
    <cellStyle name="Totale 21 4 2" xfId="22367"/>
    <cellStyle name="Totale 21 4 2 2" xfId="22368"/>
    <cellStyle name="Totale 21 4 2 2 2" xfId="41985"/>
    <cellStyle name="Totale 21 4 2 3" xfId="22369"/>
    <cellStyle name="Totale 21 4 2 3 2" xfId="41986"/>
    <cellStyle name="Totale 21 4 2 4" xfId="22370"/>
    <cellStyle name="Totale 21 4 2 4 2" xfId="41987"/>
    <cellStyle name="Totale 21 4 2 5" xfId="22371"/>
    <cellStyle name="Totale 21 4 2 5 2" xfId="41988"/>
    <cellStyle name="Totale 21 4 2 6" xfId="41989"/>
    <cellStyle name="Totale 21 4 3" xfId="22372"/>
    <cellStyle name="Totale 21 4 3 2" xfId="22373"/>
    <cellStyle name="Totale 21 4 3 2 2" xfId="41990"/>
    <cellStyle name="Totale 21 4 3 3" xfId="22374"/>
    <cellStyle name="Totale 21 4 3 3 2" xfId="41991"/>
    <cellStyle name="Totale 21 4 3 4" xfId="22375"/>
    <cellStyle name="Totale 21 4 3 4 2" xfId="41992"/>
    <cellStyle name="Totale 21 4 3 5" xfId="22376"/>
    <cellStyle name="Totale 21 4 3 5 2" xfId="41993"/>
    <cellStyle name="Totale 21 4 3 6" xfId="41994"/>
    <cellStyle name="Totale 21 4 4" xfId="22377"/>
    <cellStyle name="Totale 21 4 4 2" xfId="22378"/>
    <cellStyle name="Totale 21 4 4 2 2" xfId="41995"/>
    <cellStyle name="Totale 21 4 4 3" xfId="22379"/>
    <cellStyle name="Totale 21 4 4 3 2" xfId="41996"/>
    <cellStyle name="Totale 21 4 4 4" xfId="22380"/>
    <cellStyle name="Totale 21 4 4 4 2" xfId="41997"/>
    <cellStyle name="Totale 21 4 4 5" xfId="22381"/>
    <cellStyle name="Totale 21 4 4 5 2" xfId="41998"/>
    <cellStyle name="Totale 21 4 4 6" xfId="41999"/>
    <cellStyle name="Totale 21 4 5" xfId="22382"/>
    <cellStyle name="Totale 21 4 5 2" xfId="42000"/>
    <cellStyle name="Totale 21 4 6" xfId="22383"/>
    <cellStyle name="Totale 21 4 6 2" xfId="42001"/>
    <cellStyle name="Totale 21 4 7" xfId="22384"/>
    <cellStyle name="Totale 21 4 7 2" xfId="42002"/>
    <cellStyle name="Totale 21 4 8" xfId="22385"/>
    <cellStyle name="Totale 21 4 8 2" xfId="42003"/>
    <cellStyle name="Totale 21 4 9" xfId="22386"/>
    <cellStyle name="Totale 21 4 9 2" xfId="42004"/>
    <cellStyle name="Totale 21 5" xfId="22387"/>
    <cellStyle name="Totale 21 5 2" xfId="22388"/>
    <cellStyle name="Totale 21 5 2 2" xfId="42005"/>
    <cellStyle name="Totale 21 5 3" xfId="22389"/>
    <cellStyle name="Totale 21 5 3 2" xfId="42006"/>
    <cellStyle name="Totale 21 5 4" xfId="22390"/>
    <cellStyle name="Totale 21 5 4 2" xfId="42007"/>
    <cellStyle name="Totale 21 5 5" xfId="22391"/>
    <cellStyle name="Totale 21 5 5 2" xfId="42008"/>
    <cellStyle name="Totale 21 5 6" xfId="42009"/>
    <cellStyle name="Totale 21 6" xfId="22392"/>
    <cellStyle name="Totale 21 6 2" xfId="22393"/>
    <cellStyle name="Totale 21 6 2 2" xfId="42010"/>
    <cellStyle name="Totale 21 6 3" xfId="22394"/>
    <cellStyle name="Totale 21 6 3 2" xfId="42011"/>
    <cellStyle name="Totale 21 6 4" xfId="22395"/>
    <cellStyle name="Totale 21 6 4 2" xfId="42012"/>
    <cellStyle name="Totale 21 6 5" xfId="22396"/>
    <cellStyle name="Totale 21 6 5 2" xfId="42013"/>
    <cellStyle name="Totale 21 6 6" xfId="42014"/>
    <cellStyle name="Totale 21 7" xfId="22397"/>
    <cellStyle name="Totale 21 7 2" xfId="22398"/>
    <cellStyle name="Totale 21 7 2 2" xfId="42015"/>
    <cellStyle name="Totale 21 7 3" xfId="22399"/>
    <cellStyle name="Totale 21 7 3 2" xfId="42016"/>
    <cellStyle name="Totale 21 7 4" xfId="22400"/>
    <cellStyle name="Totale 21 7 4 2" xfId="42017"/>
    <cellStyle name="Totale 21 7 5" xfId="22401"/>
    <cellStyle name="Totale 21 7 5 2" xfId="42018"/>
    <cellStyle name="Totale 21 7 6" xfId="42019"/>
    <cellStyle name="Totale 21 8" xfId="22402"/>
    <cellStyle name="Totale 21 8 2" xfId="42020"/>
    <cellStyle name="Totale 21 9" xfId="22403"/>
    <cellStyle name="Totale 21 9 2" xfId="42021"/>
    <cellStyle name="Totale 22" xfId="22404"/>
    <cellStyle name="Totale 22 10" xfId="22405"/>
    <cellStyle name="Totale 22 10 2" xfId="42022"/>
    <cellStyle name="Totale 22 11" xfId="22406"/>
    <cellStyle name="Totale 22 11 2" xfId="42023"/>
    <cellStyle name="Totale 22 12" xfId="22407"/>
    <cellStyle name="Totale 22 12 2" xfId="42024"/>
    <cellStyle name="Totale 22 13" xfId="22408"/>
    <cellStyle name="Totale 22 13 2" xfId="42025"/>
    <cellStyle name="Totale 22 14" xfId="42026"/>
    <cellStyle name="Totale 22 15" xfId="52432"/>
    <cellStyle name="Totale 22 16" xfId="52433"/>
    <cellStyle name="Totale 22 2" xfId="22409"/>
    <cellStyle name="Totale 22 2 10" xfId="22410"/>
    <cellStyle name="Totale 22 2 10 2" xfId="42027"/>
    <cellStyle name="Totale 22 2 11" xfId="42028"/>
    <cellStyle name="Totale 22 2 12" xfId="52434"/>
    <cellStyle name="Totale 22 2 13" xfId="52435"/>
    <cellStyle name="Totale 22 2 2" xfId="22411"/>
    <cellStyle name="Totale 22 2 2 2" xfId="22412"/>
    <cellStyle name="Totale 22 2 2 2 2" xfId="42029"/>
    <cellStyle name="Totale 22 2 2 3" xfId="22413"/>
    <cellStyle name="Totale 22 2 2 3 2" xfId="42030"/>
    <cellStyle name="Totale 22 2 2 4" xfId="22414"/>
    <cellStyle name="Totale 22 2 2 4 2" xfId="42031"/>
    <cellStyle name="Totale 22 2 2 5" xfId="22415"/>
    <cellStyle name="Totale 22 2 2 5 2" xfId="42032"/>
    <cellStyle name="Totale 22 2 2 6" xfId="42033"/>
    <cellStyle name="Totale 22 2 3" xfId="22416"/>
    <cellStyle name="Totale 22 2 3 2" xfId="22417"/>
    <cellStyle name="Totale 22 2 3 2 2" xfId="42034"/>
    <cellStyle name="Totale 22 2 3 3" xfId="22418"/>
    <cellStyle name="Totale 22 2 3 3 2" xfId="42035"/>
    <cellStyle name="Totale 22 2 3 4" xfId="22419"/>
    <cellStyle name="Totale 22 2 3 4 2" xfId="42036"/>
    <cellStyle name="Totale 22 2 3 5" xfId="22420"/>
    <cellStyle name="Totale 22 2 3 5 2" xfId="42037"/>
    <cellStyle name="Totale 22 2 3 6" xfId="42038"/>
    <cellStyle name="Totale 22 2 4" xfId="22421"/>
    <cellStyle name="Totale 22 2 4 2" xfId="22422"/>
    <cellStyle name="Totale 22 2 4 2 2" xfId="42039"/>
    <cellStyle name="Totale 22 2 4 3" xfId="22423"/>
    <cellStyle name="Totale 22 2 4 3 2" xfId="42040"/>
    <cellStyle name="Totale 22 2 4 4" xfId="22424"/>
    <cellStyle name="Totale 22 2 4 4 2" xfId="42041"/>
    <cellStyle name="Totale 22 2 4 5" xfId="22425"/>
    <cellStyle name="Totale 22 2 4 5 2" xfId="42042"/>
    <cellStyle name="Totale 22 2 4 6" xfId="42043"/>
    <cellStyle name="Totale 22 2 5" xfId="22426"/>
    <cellStyle name="Totale 22 2 5 2" xfId="42044"/>
    <cellStyle name="Totale 22 2 6" xfId="22427"/>
    <cellStyle name="Totale 22 2 6 2" xfId="42045"/>
    <cellStyle name="Totale 22 2 7" xfId="22428"/>
    <cellStyle name="Totale 22 2 7 2" xfId="42046"/>
    <cellStyle name="Totale 22 2 8" xfId="22429"/>
    <cellStyle name="Totale 22 2 8 2" xfId="42047"/>
    <cellStyle name="Totale 22 2 9" xfId="22430"/>
    <cellStyle name="Totale 22 2 9 2" xfId="42048"/>
    <cellStyle name="Totale 22 3" xfId="22431"/>
    <cellStyle name="Totale 22 3 10" xfId="22432"/>
    <cellStyle name="Totale 22 3 10 2" xfId="42049"/>
    <cellStyle name="Totale 22 3 11" xfId="42050"/>
    <cellStyle name="Totale 22 3 12" xfId="52436"/>
    <cellStyle name="Totale 22 3 13" xfId="52437"/>
    <cellStyle name="Totale 22 3 2" xfId="22433"/>
    <cellStyle name="Totale 22 3 2 2" xfId="22434"/>
    <cellStyle name="Totale 22 3 2 2 2" xfId="42051"/>
    <cellStyle name="Totale 22 3 2 3" xfId="22435"/>
    <cellStyle name="Totale 22 3 2 3 2" xfId="42052"/>
    <cellStyle name="Totale 22 3 2 4" xfId="22436"/>
    <cellStyle name="Totale 22 3 2 4 2" xfId="42053"/>
    <cellStyle name="Totale 22 3 2 5" xfId="22437"/>
    <cellStyle name="Totale 22 3 2 5 2" xfId="42054"/>
    <cellStyle name="Totale 22 3 2 6" xfId="42055"/>
    <cellStyle name="Totale 22 3 3" xfId="22438"/>
    <cellStyle name="Totale 22 3 3 2" xfId="22439"/>
    <cellStyle name="Totale 22 3 3 2 2" xfId="42056"/>
    <cellStyle name="Totale 22 3 3 3" xfId="22440"/>
    <cellStyle name="Totale 22 3 3 3 2" xfId="42057"/>
    <cellStyle name="Totale 22 3 3 4" xfId="22441"/>
    <cellStyle name="Totale 22 3 3 4 2" xfId="42058"/>
    <cellStyle name="Totale 22 3 3 5" xfId="22442"/>
    <cellStyle name="Totale 22 3 3 5 2" xfId="42059"/>
    <cellStyle name="Totale 22 3 3 6" xfId="42060"/>
    <cellStyle name="Totale 22 3 4" xfId="22443"/>
    <cellStyle name="Totale 22 3 4 2" xfId="22444"/>
    <cellStyle name="Totale 22 3 4 2 2" xfId="42061"/>
    <cellStyle name="Totale 22 3 4 3" xfId="22445"/>
    <cellStyle name="Totale 22 3 4 3 2" xfId="42062"/>
    <cellStyle name="Totale 22 3 4 4" xfId="22446"/>
    <cellStyle name="Totale 22 3 4 4 2" xfId="42063"/>
    <cellStyle name="Totale 22 3 4 5" xfId="22447"/>
    <cellStyle name="Totale 22 3 4 5 2" xfId="42064"/>
    <cellStyle name="Totale 22 3 4 6" xfId="42065"/>
    <cellStyle name="Totale 22 3 5" xfId="22448"/>
    <cellStyle name="Totale 22 3 5 2" xfId="42066"/>
    <cellStyle name="Totale 22 3 6" xfId="22449"/>
    <cellStyle name="Totale 22 3 6 2" xfId="42067"/>
    <cellStyle name="Totale 22 3 7" xfId="22450"/>
    <cellStyle name="Totale 22 3 7 2" xfId="42068"/>
    <cellStyle name="Totale 22 3 8" xfId="22451"/>
    <cellStyle name="Totale 22 3 8 2" xfId="42069"/>
    <cellStyle name="Totale 22 3 9" xfId="22452"/>
    <cellStyle name="Totale 22 3 9 2" xfId="42070"/>
    <cellStyle name="Totale 22 4" xfId="22453"/>
    <cellStyle name="Totale 22 4 10" xfId="22454"/>
    <cellStyle name="Totale 22 4 10 2" xfId="42071"/>
    <cellStyle name="Totale 22 4 11" xfId="42072"/>
    <cellStyle name="Totale 22 4 12" xfId="52438"/>
    <cellStyle name="Totale 22 4 13" xfId="52439"/>
    <cellStyle name="Totale 22 4 2" xfId="22455"/>
    <cellStyle name="Totale 22 4 2 2" xfId="22456"/>
    <cellStyle name="Totale 22 4 2 2 2" xfId="42073"/>
    <cellStyle name="Totale 22 4 2 3" xfId="22457"/>
    <cellStyle name="Totale 22 4 2 3 2" xfId="42074"/>
    <cellStyle name="Totale 22 4 2 4" xfId="22458"/>
    <cellStyle name="Totale 22 4 2 4 2" xfId="42075"/>
    <cellStyle name="Totale 22 4 2 5" xfId="22459"/>
    <cellStyle name="Totale 22 4 2 5 2" xfId="42076"/>
    <cellStyle name="Totale 22 4 2 6" xfId="42077"/>
    <cellStyle name="Totale 22 4 3" xfId="22460"/>
    <cellStyle name="Totale 22 4 3 2" xfId="22461"/>
    <cellStyle name="Totale 22 4 3 2 2" xfId="42078"/>
    <cellStyle name="Totale 22 4 3 3" xfId="22462"/>
    <cellStyle name="Totale 22 4 3 3 2" xfId="42079"/>
    <cellStyle name="Totale 22 4 3 4" xfId="22463"/>
    <cellStyle name="Totale 22 4 3 4 2" xfId="42080"/>
    <cellStyle name="Totale 22 4 3 5" xfId="22464"/>
    <cellStyle name="Totale 22 4 3 5 2" xfId="42081"/>
    <cellStyle name="Totale 22 4 3 6" xfId="42082"/>
    <cellStyle name="Totale 22 4 4" xfId="22465"/>
    <cellStyle name="Totale 22 4 4 2" xfId="22466"/>
    <cellStyle name="Totale 22 4 4 2 2" xfId="42083"/>
    <cellStyle name="Totale 22 4 4 3" xfId="22467"/>
    <cellStyle name="Totale 22 4 4 3 2" xfId="42084"/>
    <cellStyle name="Totale 22 4 4 4" xfId="22468"/>
    <cellStyle name="Totale 22 4 4 4 2" xfId="42085"/>
    <cellStyle name="Totale 22 4 4 5" xfId="22469"/>
    <cellStyle name="Totale 22 4 4 5 2" xfId="42086"/>
    <cellStyle name="Totale 22 4 4 6" xfId="42087"/>
    <cellStyle name="Totale 22 4 5" xfId="22470"/>
    <cellStyle name="Totale 22 4 5 2" xfId="42088"/>
    <cellStyle name="Totale 22 4 6" xfId="22471"/>
    <cellStyle name="Totale 22 4 6 2" xfId="42089"/>
    <cellStyle name="Totale 22 4 7" xfId="22472"/>
    <cellStyle name="Totale 22 4 7 2" xfId="42090"/>
    <cellStyle name="Totale 22 4 8" xfId="22473"/>
    <cellStyle name="Totale 22 4 8 2" xfId="42091"/>
    <cellStyle name="Totale 22 4 9" xfId="22474"/>
    <cellStyle name="Totale 22 4 9 2" xfId="42092"/>
    <cellStyle name="Totale 22 5" xfId="22475"/>
    <cellStyle name="Totale 22 5 2" xfId="22476"/>
    <cellStyle name="Totale 22 5 2 2" xfId="42093"/>
    <cellStyle name="Totale 22 5 3" xfId="22477"/>
    <cellStyle name="Totale 22 5 3 2" xfId="42094"/>
    <cellStyle name="Totale 22 5 4" xfId="22478"/>
    <cellStyle name="Totale 22 5 4 2" xfId="42095"/>
    <cellStyle name="Totale 22 5 5" xfId="22479"/>
    <cellStyle name="Totale 22 5 5 2" xfId="42096"/>
    <cellStyle name="Totale 22 5 6" xfId="42097"/>
    <cellStyle name="Totale 22 6" xfId="22480"/>
    <cellStyle name="Totale 22 6 2" xfId="22481"/>
    <cellStyle name="Totale 22 6 2 2" xfId="42098"/>
    <cellStyle name="Totale 22 6 3" xfId="22482"/>
    <cellStyle name="Totale 22 6 3 2" xfId="42099"/>
    <cellStyle name="Totale 22 6 4" xfId="22483"/>
    <cellStyle name="Totale 22 6 4 2" xfId="42100"/>
    <cellStyle name="Totale 22 6 5" xfId="22484"/>
    <cellStyle name="Totale 22 6 5 2" xfId="42101"/>
    <cellStyle name="Totale 22 6 6" xfId="42102"/>
    <cellStyle name="Totale 22 7" xfId="22485"/>
    <cellStyle name="Totale 22 7 2" xfId="22486"/>
    <cellStyle name="Totale 22 7 2 2" xfId="42103"/>
    <cellStyle name="Totale 22 7 3" xfId="22487"/>
    <cellStyle name="Totale 22 7 3 2" xfId="42104"/>
    <cellStyle name="Totale 22 7 4" xfId="22488"/>
    <cellStyle name="Totale 22 7 4 2" xfId="42105"/>
    <cellStyle name="Totale 22 7 5" xfId="22489"/>
    <cellStyle name="Totale 22 7 5 2" xfId="42106"/>
    <cellStyle name="Totale 22 7 6" xfId="42107"/>
    <cellStyle name="Totale 22 8" xfId="22490"/>
    <cellStyle name="Totale 22 8 2" xfId="42108"/>
    <cellStyle name="Totale 22 9" xfId="22491"/>
    <cellStyle name="Totale 22 9 2" xfId="42109"/>
    <cellStyle name="Totale 23" xfId="22492"/>
    <cellStyle name="Totale 23 10" xfId="22493"/>
    <cellStyle name="Totale 23 10 2" xfId="42110"/>
    <cellStyle name="Totale 23 11" xfId="22494"/>
    <cellStyle name="Totale 23 11 2" xfId="42111"/>
    <cellStyle name="Totale 23 12" xfId="22495"/>
    <cellStyle name="Totale 23 12 2" xfId="42112"/>
    <cellStyle name="Totale 23 13" xfId="22496"/>
    <cellStyle name="Totale 23 13 2" xfId="42113"/>
    <cellStyle name="Totale 23 14" xfId="42114"/>
    <cellStyle name="Totale 23 15" xfId="52440"/>
    <cellStyle name="Totale 23 16" xfId="52441"/>
    <cellStyle name="Totale 23 2" xfId="22497"/>
    <cellStyle name="Totale 23 2 10" xfId="22498"/>
    <cellStyle name="Totale 23 2 10 2" xfId="42115"/>
    <cellStyle name="Totale 23 2 11" xfId="42116"/>
    <cellStyle name="Totale 23 2 12" xfId="52442"/>
    <cellStyle name="Totale 23 2 13" xfId="52443"/>
    <cellStyle name="Totale 23 2 2" xfId="22499"/>
    <cellStyle name="Totale 23 2 2 2" xfId="22500"/>
    <cellStyle name="Totale 23 2 2 2 2" xfId="42117"/>
    <cellStyle name="Totale 23 2 2 3" xfId="22501"/>
    <cellStyle name="Totale 23 2 2 3 2" xfId="42118"/>
    <cellStyle name="Totale 23 2 2 4" xfId="22502"/>
    <cellStyle name="Totale 23 2 2 4 2" xfId="42119"/>
    <cellStyle name="Totale 23 2 2 5" xfId="22503"/>
    <cellStyle name="Totale 23 2 2 5 2" xfId="42120"/>
    <cellStyle name="Totale 23 2 2 6" xfId="42121"/>
    <cellStyle name="Totale 23 2 3" xfId="22504"/>
    <cellStyle name="Totale 23 2 3 2" xfId="22505"/>
    <cellStyle name="Totale 23 2 3 2 2" xfId="42122"/>
    <cellStyle name="Totale 23 2 3 3" xfId="22506"/>
    <cellStyle name="Totale 23 2 3 3 2" xfId="42123"/>
    <cellStyle name="Totale 23 2 3 4" xfId="22507"/>
    <cellStyle name="Totale 23 2 3 4 2" xfId="42124"/>
    <cellStyle name="Totale 23 2 3 5" xfId="22508"/>
    <cellStyle name="Totale 23 2 3 5 2" xfId="42125"/>
    <cellStyle name="Totale 23 2 3 6" xfId="42126"/>
    <cellStyle name="Totale 23 2 4" xfId="22509"/>
    <cellStyle name="Totale 23 2 4 2" xfId="22510"/>
    <cellStyle name="Totale 23 2 4 2 2" xfId="42127"/>
    <cellStyle name="Totale 23 2 4 3" xfId="22511"/>
    <cellStyle name="Totale 23 2 4 3 2" xfId="42128"/>
    <cellStyle name="Totale 23 2 4 4" xfId="22512"/>
    <cellStyle name="Totale 23 2 4 4 2" xfId="42129"/>
    <cellStyle name="Totale 23 2 4 5" xfId="22513"/>
    <cellStyle name="Totale 23 2 4 5 2" xfId="42130"/>
    <cellStyle name="Totale 23 2 4 6" xfId="42131"/>
    <cellStyle name="Totale 23 2 5" xfId="22514"/>
    <cellStyle name="Totale 23 2 5 2" xfId="42132"/>
    <cellStyle name="Totale 23 2 6" xfId="22515"/>
    <cellStyle name="Totale 23 2 6 2" xfId="42133"/>
    <cellStyle name="Totale 23 2 7" xfId="22516"/>
    <cellStyle name="Totale 23 2 7 2" xfId="42134"/>
    <cellStyle name="Totale 23 2 8" xfId="22517"/>
    <cellStyle name="Totale 23 2 8 2" xfId="42135"/>
    <cellStyle name="Totale 23 2 9" xfId="22518"/>
    <cellStyle name="Totale 23 2 9 2" xfId="42136"/>
    <cellStyle name="Totale 23 3" xfId="22519"/>
    <cellStyle name="Totale 23 3 10" xfId="22520"/>
    <cellStyle name="Totale 23 3 10 2" xfId="42137"/>
    <cellStyle name="Totale 23 3 11" xfId="42138"/>
    <cellStyle name="Totale 23 3 12" xfId="52444"/>
    <cellStyle name="Totale 23 3 13" xfId="52445"/>
    <cellStyle name="Totale 23 3 2" xfId="22521"/>
    <cellStyle name="Totale 23 3 2 2" xfId="22522"/>
    <cellStyle name="Totale 23 3 2 2 2" xfId="42139"/>
    <cellStyle name="Totale 23 3 2 3" xfId="22523"/>
    <cellStyle name="Totale 23 3 2 3 2" xfId="42140"/>
    <cellStyle name="Totale 23 3 2 4" xfId="22524"/>
    <cellStyle name="Totale 23 3 2 4 2" xfId="42141"/>
    <cellStyle name="Totale 23 3 2 5" xfId="22525"/>
    <cellStyle name="Totale 23 3 2 5 2" xfId="42142"/>
    <cellStyle name="Totale 23 3 2 6" xfId="42143"/>
    <cellStyle name="Totale 23 3 3" xfId="22526"/>
    <cellStyle name="Totale 23 3 3 2" xfId="22527"/>
    <cellStyle name="Totale 23 3 3 2 2" xfId="42144"/>
    <cellStyle name="Totale 23 3 3 3" xfId="22528"/>
    <cellStyle name="Totale 23 3 3 3 2" xfId="42145"/>
    <cellStyle name="Totale 23 3 3 4" xfId="22529"/>
    <cellStyle name="Totale 23 3 3 4 2" xfId="42146"/>
    <cellStyle name="Totale 23 3 3 5" xfId="22530"/>
    <cellStyle name="Totale 23 3 3 5 2" xfId="42147"/>
    <cellStyle name="Totale 23 3 3 6" xfId="42148"/>
    <cellStyle name="Totale 23 3 4" xfId="22531"/>
    <cellStyle name="Totale 23 3 4 2" xfId="22532"/>
    <cellStyle name="Totale 23 3 4 2 2" xfId="42149"/>
    <cellStyle name="Totale 23 3 4 3" xfId="22533"/>
    <cellStyle name="Totale 23 3 4 3 2" xfId="42150"/>
    <cellStyle name="Totale 23 3 4 4" xfId="22534"/>
    <cellStyle name="Totale 23 3 4 4 2" xfId="42151"/>
    <cellStyle name="Totale 23 3 4 5" xfId="22535"/>
    <cellStyle name="Totale 23 3 4 5 2" xfId="42152"/>
    <cellStyle name="Totale 23 3 4 6" xfId="42153"/>
    <cellStyle name="Totale 23 3 5" xfId="22536"/>
    <cellStyle name="Totale 23 3 5 2" xfId="42154"/>
    <cellStyle name="Totale 23 3 6" xfId="22537"/>
    <cellStyle name="Totale 23 3 6 2" xfId="42155"/>
    <cellStyle name="Totale 23 3 7" xfId="22538"/>
    <cellStyle name="Totale 23 3 7 2" xfId="42156"/>
    <cellStyle name="Totale 23 3 8" xfId="22539"/>
    <cellStyle name="Totale 23 3 8 2" xfId="42157"/>
    <cellStyle name="Totale 23 3 9" xfId="22540"/>
    <cellStyle name="Totale 23 3 9 2" xfId="42158"/>
    <cellStyle name="Totale 23 4" xfId="22541"/>
    <cellStyle name="Totale 23 4 10" xfId="22542"/>
    <cellStyle name="Totale 23 4 10 2" xfId="42159"/>
    <cellStyle name="Totale 23 4 11" xfId="42160"/>
    <cellStyle name="Totale 23 4 12" xfId="52446"/>
    <cellStyle name="Totale 23 4 13" xfId="52447"/>
    <cellStyle name="Totale 23 4 2" xfId="22543"/>
    <cellStyle name="Totale 23 4 2 2" xfId="22544"/>
    <cellStyle name="Totale 23 4 2 2 2" xfId="42161"/>
    <cellStyle name="Totale 23 4 2 3" xfId="22545"/>
    <cellStyle name="Totale 23 4 2 3 2" xfId="42162"/>
    <cellStyle name="Totale 23 4 2 4" xfId="22546"/>
    <cellStyle name="Totale 23 4 2 4 2" xfId="42163"/>
    <cellStyle name="Totale 23 4 2 5" xfId="22547"/>
    <cellStyle name="Totale 23 4 2 5 2" xfId="42164"/>
    <cellStyle name="Totale 23 4 2 6" xfId="42165"/>
    <cellStyle name="Totale 23 4 3" xfId="22548"/>
    <cellStyle name="Totale 23 4 3 2" xfId="22549"/>
    <cellStyle name="Totale 23 4 3 2 2" xfId="42166"/>
    <cellStyle name="Totale 23 4 3 3" xfId="22550"/>
    <cellStyle name="Totale 23 4 3 3 2" xfId="42167"/>
    <cellStyle name="Totale 23 4 3 4" xfId="22551"/>
    <cellStyle name="Totale 23 4 3 4 2" xfId="42168"/>
    <cellStyle name="Totale 23 4 3 5" xfId="22552"/>
    <cellStyle name="Totale 23 4 3 5 2" xfId="42169"/>
    <cellStyle name="Totale 23 4 3 6" xfId="42170"/>
    <cellStyle name="Totale 23 4 4" xfId="22553"/>
    <cellStyle name="Totale 23 4 4 2" xfId="22554"/>
    <cellStyle name="Totale 23 4 4 2 2" xfId="42171"/>
    <cellStyle name="Totale 23 4 4 3" xfId="22555"/>
    <cellStyle name="Totale 23 4 4 3 2" xfId="42172"/>
    <cellStyle name="Totale 23 4 4 4" xfId="22556"/>
    <cellStyle name="Totale 23 4 4 4 2" xfId="42173"/>
    <cellStyle name="Totale 23 4 4 5" xfId="22557"/>
    <cellStyle name="Totale 23 4 4 5 2" xfId="42174"/>
    <cellStyle name="Totale 23 4 4 6" xfId="42175"/>
    <cellStyle name="Totale 23 4 5" xfId="22558"/>
    <cellStyle name="Totale 23 4 5 2" xfId="42176"/>
    <cellStyle name="Totale 23 4 6" xfId="22559"/>
    <cellStyle name="Totale 23 4 6 2" xfId="42177"/>
    <cellStyle name="Totale 23 4 7" xfId="22560"/>
    <cellStyle name="Totale 23 4 7 2" xfId="42178"/>
    <cellStyle name="Totale 23 4 8" xfId="22561"/>
    <cellStyle name="Totale 23 4 8 2" xfId="42179"/>
    <cellStyle name="Totale 23 4 9" xfId="22562"/>
    <cellStyle name="Totale 23 4 9 2" xfId="42180"/>
    <cellStyle name="Totale 23 5" xfId="22563"/>
    <cellStyle name="Totale 23 5 2" xfId="22564"/>
    <cellStyle name="Totale 23 5 2 2" xfId="42181"/>
    <cellStyle name="Totale 23 5 3" xfId="22565"/>
    <cellStyle name="Totale 23 5 3 2" xfId="42182"/>
    <cellStyle name="Totale 23 5 4" xfId="22566"/>
    <cellStyle name="Totale 23 5 4 2" xfId="42183"/>
    <cellStyle name="Totale 23 5 5" xfId="22567"/>
    <cellStyle name="Totale 23 5 5 2" xfId="42184"/>
    <cellStyle name="Totale 23 5 6" xfId="42185"/>
    <cellStyle name="Totale 23 6" xfId="22568"/>
    <cellStyle name="Totale 23 6 2" xfId="22569"/>
    <cellStyle name="Totale 23 6 2 2" xfId="42186"/>
    <cellStyle name="Totale 23 6 3" xfId="22570"/>
    <cellStyle name="Totale 23 6 3 2" xfId="42187"/>
    <cellStyle name="Totale 23 6 4" xfId="22571"/>
    <cellStyle name="Totale 23 6 4 2" xfId="42188"/>
    <cellStyle name="Totale 23 6 5" xfId="22572"/>
    <cellStyle name="Totale 23 6 5 2" xfId="42189"/>
    <cellStyle name="Totale 23 6 6" xfId="42190"/>
    <cellStyle name="Totale 23 7" xfId="22573"/>
    <cellStyle name="Totale 23 7 2" xfId="22574"/>
    <cellStyle name="Totale 23 7 2 2" xfId="42191"/>
    <cellStyle name="Totale 23 7 3" xfId="22575"/>
    <cellStyle name="Totale 23 7 3 2" xfId="42192"/>
    <cellStyle name="Totale 23 7 4" xfId="22576"/>
    <cellStyle name="Totale 23 7 4 2" xfId="42193"/>
    <cellStyle name="Totale 23 7 5" xfId="22577"/>
    <cellStyle name="Totale 23 7 5 2" xfId="42194"/>
    <cellStyle name="Totale 23 7 6" xfId="42195"/>
    <cellStyle name="Totale 23 8" xfId="22578"/>
    <cellStyle name="Totale 23 8 2" xfId="42196"/>
    <cellStyle name="Totale 23 9" xfId="22579"/>
    <cellStyle name="Totale 23 9 2" xfId="42197"/>
    <cellStyle name="Totale 24" xfId="52448"/>
    <cellStyle name="Totale 3" xfId="22580"/>
    <cellStyle name="Totale 3 10" xfId="22581"/>
    <cellStyle name="Totale 3 10 2" xfId="42198"/>
    <cellStyle name="Totale 3 11" xfId="22582"/>
    <cellStyle name="Totale 3 11 2" xfId="42199"/>
    <cellStyle name="Totale 3 12" xfId="22583"/>
    <cellStyle name="Totale 3 12 2" xfId="42200"/>
    <cellStyle name="Totale 3 13" xfId="22584"/>
    <cellStyle name="Totale 3 13 2" xfId="42201"/>
    <cellStyle name="Totale 3 14" xfId="42202"/>
    <cellStyle name="Totale 3 15" xfId="52449"/>
    <cellStyle name="Totale 3 16" xfId="52450"/>
    <cellStyle name="Totale 3 2" xfId="22585"/>
    <cellStyle name="Totale 3 2 10" xfId="22586"/>
    <cellStyle name="Totale 3 2 10 2" xfId="42203"/>
    <cellStyle name="Totale 3 2 11" xfId="42204"/>
    <cellStyle name="Totale 3 2 12" xfId="52451"/>
    <cellStyle name="Totale 3 2 13" xfId="52452"/>
    <cellStyle name="Totale 3 2 2" xfId="22587"/>
    <cellStyle name="Totale 3 2 2 2" xfId="22588"/>
    <cellStyle name="Totale 3 2 2 2 2" xfId="42205"/>
    <cellStyle name="Totale 3 2 2 3" xfId="22589"/>
    <cellStyle name="Totale 3 2 2 3 2" xfId="42206"/>
    <cellStyle name="Totale 3 2 2 4" xfId="22590"/>
    <cellStyle name="Totale 3 2 2 4 2" xfId="42207"/>
    <cellStyle name="Totale 3 2 2 5" xfId="22591"/>
    <cellStyle name="Totale 3 2 2 5 2" xfId="42208"/>
    <cellStyle name="Totale 3 2 2 6" xfId="42209"/>
    <cellStyle name="Totale 3 2 3" xfId="22592"/>
    <cellStyle name="Totale 3 2 3 2" xfId="22593"/>
    <cellStyle name="Totale 3 2 3 2 2" xfId="42210"/>
    <cellStyle name="Totale 3 2 3 3" xfId="22594"/>
    <cellStyle name="Totale 3 2 3 3 2" xfId="42211"/>
    <cellStyle name="Totale 3 2 3 4" xfId="22595"/>
    <cellStyle name="Totale 3 2 3 4 2" xfId="42212"/>
    <cellStyle name="Totale 3 2 3 5" xfId="22596"/>
    <cellStyle name="Totale 3 2 3 5 2" xfId="42213"/>
    <cellStyle name="Totale 3 2 3 6" xfId="42214"/>
    <cellStyle name="Totale 3 2 4" xfId="22597"/>
    <cellStyle name="Totale 3 2 4 2" xfId="22598"/>
    <cellStyle name="Totale 3 2 4 2 2" xfId="42215"/>
    <cellStyle name="Totale 3 2 4 3" xfId="22599"/>
    <cellStyle name="Totale 3 2 4 3 2" xfId="42216"/>
    <cellStyle name="Totale 3 2 4 4" xfId="22600"/>
    <cellStyle name="Totale 3 2 4 4 2" xfId="42217"/>
    <cellStyle name="Totale 3 2 4 5" xfId="22601"/>
    <cellStyle name="Totale 3 2 4 5 2" xfId="42218"/>
    <cellStyle name="Totale 3 2 4 6" xfId="42219"/>
    <cellStyle name="Totale 3 2 5" xfId="22602"/>
    <cellStyle name="Totale 3 2 5 2" xfId="42220"/>
    <cellStyle name="Totale 3 2 6" xfId="22603"/>
    <cellStyle name="Totale 3 2 6 2" xfId="42221"/>
    <cellStyle name="Totale 3 2 7" xfId="22604"/>
    <cellStyle name="Totale 3 2 7 2" xfId="42222"/>
    <cellStyle name="Totale 3 2 8" xfId="22605"/>
    <cellStyle name="Totale 3 2 8 2" xfId="42223"/>
    <cellStyle name="Totale 3 2 9" xfId="22606"/>
    <cellStyle name="Totale 3 2 9 2" xfId="42224"/>
    <cellStyle name="Totale 3 3" xfId="22607"/>
    <cellStyle name="Totale 3 3 10" xfId="22608"/>
    <cellStyle name="Totale 3 3 10 2" xfId="42225"/>
    <cellStyle name="Totale 3 3 11" xfId="42226"/>
    <cellStyle name="Totale 3 3 12" xfId="52453"/>
    <cellStyle name="Totale 3 3 13" xfId="52454"/>
    <cellStyle name="Totale 3 3 2" xfId="22609"/>
    <cellStyle name="Totale 3 3 2 2" xfId="22610"/>
    <cellStyle name="Totale 3 3 2 2 2" xfId="42227"/>
    <cellStyle name="Totale 3 3 2 3" xfId="22611"/>
    <cellStyle name="Totale 3 3 2 3 2" xfId="42228"/>
    <cellStyle name="Totale 3 3 2 4" xfId="22612"/>
    <cellStyle name="Totale 3 3 2 4 2" xfId="42229"/>
    <cellStyle name="Totale 3 3 2 5" xfId="22613"/>
    <cellStyle name="Totale 3 3 2 5 2" xfId="42230"/>
    <cellStyle name="Totale 3 3 2 6" xfId="42231"/>
    <cellStyle name="Totale 3 3 3" xfId="22614"/>
    <cellStyle name="Totale 3 3 3 2" xfId="22615"/>
    <cellStyle name="Totale 3 3 3 2 2" xfId="42232"/>
    <cellStyle name="Totale 3 3 3 3" xfId="22616"/>
    <cellStyle name="Totale 3 3 3 3 2" xfId="42233"/>
    <cellStyle name="Totale 3 3 3 4" xfId="22617"/>
    <cellStyle name="Totale 3 3 3 4 2" xfId="42234"/>
    <cellStyle name="Totale 3 3 3 5" xfId="22618"/>
    <cellStyle name="Totale 3 3 3 5 2" xfId="42235"/>
    <cellStyle name="Totale 3 3 3 6" xfId="42236"/>
    <cellStyle name="Totale 3 3 4" xfId="22619"/>
    <cellStyle name="Totale 3 3 4 2" xfId="22620"/>
    <cellStyle name="Totale 3 3 4 2 2" xfId="42237"/>
    <cellStyle name="Totale 3 3 4 3" xfId="22621"/>
    <cellStyle name="Totale 3 3 4 3 2" xfId="42238"/>
    <cellStyle name="Totale 3 3 4 4" xfId="22622"/>
    <cellStyle name="Totale 3 3 4 4 2" xfId="42239"/>
    <cellStyle name="Totale 3 3 4 5" xfId="22623"/>
    <cellStyle name="Totale 3 3 4 5 2" xfId="42240"/>
    <cellStyle name="Totale 3 3 4 6" xfId="42241"/>
    <cellStyle name="Totale 3 3 5" xfId="22624"/>
    <cellStyle name="Totale 3 3 5 2" xfId="42242"/>
    <cellStyle name="Totale 3 3 6" xfId="22625"/>
    <cellStyle name="Totale 3 3 6 2" xfId="42243"/>
    <cellStyle name="Totale 3 3 7" xfId="22626"/>
    <cellStyle name="Totale 3 3 7 2" xfId="42244"/>
    <cellStyle name="Totale 3 3 8" xfId="22627"/>
    <cellStyle name="Totale 3 3 8 2" xfId="42245"/>
    <cellStyle name="Totale 3 3 9" xfId="22628"/>
    <cellStyle name="Totale 3 3 9 2" xfId="42246"/>
    <cellStyle name="Totale 3 4" xfId="22629"/>
    <cellStyle name="Totale 3 4 10" xfId="22630"/>
    <cellStyle name="Totale 3 4 10 2" xfId="42247"/>
    <cellStyle name="Totale 3 4 11" xfId="42248"/>
    <cellStyle name="Totale 3 4 12" xfId="52455"/>
    <cellStyle name="Totale 3 4 13" xfId="52456"/>
    <cellStyle name="Totale 3 4 2" xfId="22631"/>
    <cellStyle name="Totale 3 4 2 2" xfId="22632"/>
    <cellStyle name="Totale 3 4 2 2 2" xfId="42249"/>
    <cellStyle name="Totale 3 4 2 3" xfId="22633"/>
    <cellStyle name="Totale 3 4 2 3 2" xfId="42250"/>
    <cellStyle name="Totale 3 4 2 4" xfId="22634"/>
    <cellStyle name="Totale 3 4 2 4 2" xfId="42251"/>
    <cellStyle name="Totale 3 4 2 5" xfId="22635"/>
    <cellStyle name="Totale 3 4 2 5 2" xfId="42252"/>
    <cellStyle name="Totale 3 4 2 6" xfId="42253"/>
    <cellStyle name="Totale 3 4 3" xfId="22636"/>
    <cellStyle name="Totale 3 4 3 2" xfId="22637"/>
    <cellStyle name="Totale 3 4 3 2 2" xfId="42254"/>
    <cellStyle name="Totale 3 4 3 3" xfId="22638"/>
    <cellStyle name="Totale 3 4 3 3 2" xfId="42255"/>
    <cellStyle name="Totale 3 4 3 4" xfId="22639"/>
    <cellStyle name="Totale 3 4 3 4 2" xfId="42256"/>
    <cellStyle name="Totale 3 4 3 5" xfId="22640"/>
    <cellStyle name="Totale 3 4 3 5 2" xfId="42257"/>
    <cellStyle name="Totale 3 4 3 6" xfId="42258"/>
    <cellStyle name="Totale 3 4 4" xfId="22641"/>
    <cellStyle name="Totale 3 4 4 2" xfId="22642"/>
    <cellStyle name="Totale 3 4 4 2 2" xfId="42259"/>
    <cellStyle name="Totale 3 4 4 3" xfId="22643"/>
    <cellStyle name="Totale 3 4 4 3 2" xfId="42260"/>
    <cellStyle name="Totale 3 4 4 4" xfId="22644"/>
    <cellStyle name="Totale 3 4 4 4 2" xfId="42261"/>
    <cellStyle name="Totale 3 4 4 5" xfId="22645"/>
    <cellStyle name="Totale 3 4 4 5 2" xfId="42262"/>
    <cellStyle name="Totale 3 4 4 6" xfId="42263"/>
    <cellStyle name="Totale 3 4 5" xfId="22646"/>
    <cellStyle name="Totale 3 4 5 2" xfId="42264"/>
    <cellStyle name="Totale 3 4 6" xfId="22647"/>
    <cellStyle name="Totale 3 4 6 2" xfId="42265"/>
    <cellStyle name="Totale 3 4 7" xfId="22648"/>
    <cellStyle name="Totale 3 4 7 2" xfId="42266"/>
    <cellStyle name="Totale 3 4 8" xfId="22649"/>
    <cellStyle name="Totale 3 4 8 2" xfId="42267"/>
    <cellStyle name="Totale 3 4 9" xfId="22650"/>
    <cellStyle name="Totale 3 4 9 2" xfId="42268"/>
    <cellStyle name="Totale 3 5" xfId="22651"/>
    <cellStyle name="Totale 3 5 2" xfId="22652"/>
    <cellStyle name="Totale 3 5 2 2" xfId="42269"/>
    <cellStyle name="Totale 3 5 3" xfId="22653"/>
    <cellStyle name="Totale 3 5 3 2" xfId="42270"/>
    <cellStyle name="Totale 3 5 4" xfId="22654"/>
    <cellStyle name="Totale 3 5 4 2" xfId="42271"/>
    <cellStyle name="Totale 3 5 5" xfId="22655"/>
    <cellStyle name="Totale 3 5 5 2" xfId="42272"/>
    <cellStyle name="Totale 3 5 6" xfId="42273"/>
    <cellStyle name="Totale 3 6" xfId="22656"/>
    <cellStyle name="Totale 3 6 2" xfId="22657"/>
    <cellStyle name="Totale 3 6 2 2" xfId="42274"/>
    <cellStyle name="Totale 3 6 3" xfId="22658"/>
    <cellStyle name="Totale 3 6 3 2" xfId="42275"/>
    <cellStyle name="Totale 3 6 4" xfId="22659"/>
    <cellStyle name="Totale 3 6 4 2" xfId="42276"/>
    <cellStyle name="Totale 3 6 5" xfId="22660"/>
    <cellStyle name="Totale 3 6 5 2" xfId="42277"/>
    <cellStyle name="Totale 3 6 6" xfId="42278"/>
    <cellStyle name="Totale 3 7" xfId="22661"/>
    <cellStyle name="Totale 3 7 2" xfId="22662"/>
    <cellStyle name="Totale 3 7 2 2" xfId="42279"/>
    <cellStyle name="Totale 3 7 3" xfId="22663"/>
    <cellStyle name="Totale 3 7 3 2" xfId="42280"/>
    <cellStyle name="Totale 3 7 4" xfId="22664"/>
    <cellStyle name="Totale 3 7 4 2" xfId="42281"/>
    <cellStyle name="Totale 3 7 5" xfId="22665"/>
    <cellStyle name="Totale 3 7 5 2" xfId="42282"/>
    <cellStyle name="Totale 3 7 6" xfId="42283"/>
    <cellStyle name="Totale 3 8" xfId="22666"/>
    <cellStyle name="Totale 3 8 2" xfId="42284"/>
    <cellStyle name="Totale 3 9" xfId="22667"/>
    <cellStyle name="Totale 3 9 2" xfId="42285"/>
    <cellStyle name="Totale 4" xfId="22668"/>
    <cellStyle name="Totale 4 10" xfId="22669"/>
    <cellStyle name="Totale 4 10 2" xfId="42286"/>
    <cellStyle name="Totale 4 11" xfId="22670"/>
    <cellStyle name="Totale 4 11 2" xfId="42287"/>
    <cellStyle name="Totale 4 12" xfId="22671"/>
    <cellStyle name="Totale 4 12 2" xfId="42288"/>
    <cellStyle name="Totale 4 13" xfId="22672"/>
    <cellStyle name="Totale 4 13 2" xfId="42289"/>
    <cellStyle name="Totale 4 14" xfId="42290"/>
    <cellStyle name="Totale 4 15" xfId="52457"/>
    <cellStyle name="Totale 4 16" xfId="52458"/>
    <cellStyle name="Totale 4 2" xfId="22673"/>
    <cellStyle name="Totale 4 2 10" xfId="22674"/>
    <cellStyle name="Totale 4 2 10 2" xfId="42291"/>
    <cellStyle name="Totale 4 2 11" xfId="42292"/>
    <cellStyle name="Totale 4 2 12" xfId="52459"/>
    <cellStyle name="Totale 4 2 13" xfId="52460"/>
    <cellStyle name="Totale 4 2 2" xfId="22675"/>
    <cellStyle name="Totale 4 2 2 2" xfId="22676"/>
    <cellStyle name="Totale 4 2 2 2 2" xfId="42293"/>
    <cellStyle name="Totale 4 2 2 3" xfId="22677"/>
    <cellStyle name="Totale 4 2 2 3 2" xfId="42294"/>
    <cellStyle name="Totale 4 2 2 4" xfId="22678"/>
    <cellStyle name="Totale 4 2 2 4 2" xfId="42295"/>
    <cellStyle name="Totale 4 2 2 5" xfId="22679"/>
    <cellStyle name="Totale 4 2 2 5 2" xfId="42296"/>
    <cellStyle name="Totale 4 2 2 6" xfId="42297"/>
    <cellStyle name="Totale 4 2 3" xfId="22680"/>
    <cellStyle name="Totale 4 2 3 2" xfId="22681"/>
    <cellStyle name="Totale 4 2 3 2 2" xfId="42298"/>
    <cellStyle name="Totale 4 2 3 3" xfId="22682"/>
    <cellStyle name="Totale 4 2 3 3 2" xfId="42299"/>
    <cellStyle name="Totale 4 2 3 4" xfId="22683"/>
    <cellStyle name="Totale 4 2 3 4 2" xfId="42300"/>
    <cellStyle name="Totale 4 2 3 5" xfId="22684"/>
    <cellStyle name="Totale 4 2 3 5 2" xfId="42301"/>
    <cellStyle name="Totale 4 2 3 6" xfId="42302"/>
    <cellStyle name="Totale 4 2 4" xfId="22685"/>
    <cellStyle name="Totale 4 2 4 2" xfId="22686"/>
    <cellStyle name="Totale 4 2 4 2 2" xfId="42303"/>
    <cellStyle name="Totale 4 2 4 3" xfId="22687"/>
    <cellStyle name="Totale 4 2 4 3 2" xfId="42304"/>
    <cellStyle name="Totale 4 2 4 4" xfId="22688"/>
    <cellStyle name="Totale 4 2 4 4 2" xfId="42305"/>
    <cellStyle name="Totale 4 2 4 5" xfId="22689"/>
    <cellStyle name="Totale 4 2 4 5 2" xfId="42306"/>
    <cellStyle name="Totale 4 2 4 6" xfId="42307"/>
    <cellStyle name="Totale 4 2 5" xfId="22690"/>
    <cellStyle name="Totale 4 2 5 2" xfId="42308"/>
    <cellStyle name="Totale 4 2 6" xfId="22691"/>
    <cellStyle name="Totale 4 2 6 2" xfId="42309"/>
    <cellStyle name="Totale 4 2 7" xfId="22692"/>
    <cellStyle name="Totale 4 2 7 2" xfId="42310"/>
    <cellStyle name="Totale 4 2 8" xfId="22693"/>
    <cellStyle name="Totale 4 2 8 2" xfId="42311"/>
    <cellStyle name="Totale 4 2 9" xfId="22694"/>
    <cellStyle name="Totale 4 2 9 2" xfId="42312"/>
    <cellStyle name="Totale 4 3" xfId="22695"/>
    <cellStyle name="Totale 4 3 10" xfId="22696"/>
    <cellStyle name="Totale 4 3 10 2" xfId="42313"/>
    <cellStyle name="Totale 4 3 11" xfId="42314"/>
    <cellStyle name="Totale 4 3 12" xfId="52461"/>
    <cellStyle name="Totale 4 3 13" xfId="52462"/>
    <cellStyle name="Totale 4 3 2" xfId="22697"/>
    <cellStyle name="Totale 4 3 2 2" xfId="22698"/>
    <cellStyle name="Totale 4 3 2 2 2" xfId="42315"/>
    <cellStyle name="Totale 4 3 2 3" xfId="22699"/>
    <cellStyle name="Totale 4 3 2 3 2" xfId="42316"/>
    <cellStyle name="Totale 4 3 2 4" xfId="22700"/>
    <cellStyle name="Totale 4 3 2 4 2" xfId="42317"/>
    <cellStyle name="Totale 4 3 2 5" xfId="22701"/>
    <cellStyle name="Totale 4 3 2 5 2" xfId="42318"/>
    <cellStyle name="Totale 4 3 2 6" xfId="42319"/>
    <cellStyle name="Totale 4 3 3" xfId="22702"/>
    <cellStyle name="Totale 4 3 3 2" xfId="22703"/>
    <cellStyle name="Totale 4 3 3 2 2" xfId="42320"/>
    <cellStyle name="Totale 4 3 3 3" xfId="22704"/>
    <cellStyle name="Totale 4 3 3 3 2" xfId="42321"/>
    <cellStyle name="Totale 4 3 3 4" xfId="22705"/>
    <cellStyle name="Totale 4 3 3 4 2" xfId="42322"/>
    <cellStyle name="Totale 4 3 3 5" xfId="22706"/>
    <cellStyle name="Totale 4 3 3 5 2" xfId="42323"/>
    <cellStyle name="Totale 4 3 3 6" xfId="42324"/>
    <cellStyle name="Totale 4 3 4" xfId="22707"/>
    <cellStyle name="Totale 4 3 4 2" xfId="22708"/>
    <cellStyle name="Totale 4 3 4 2 2" xfId="42325"/>
    <cellStyle name="Totale 4 3 4 3" xfId="22709"/>
    <cellStyle name="Totale 4 3 4 3 2" xfId="42326"/>
    <cellStyle name="Totale 4 3 4 4" xfId="22710"/>
    <cellStyle name="Totale 4 3 4 4 2" xfId="42327"/>
    <cellStyle name="Totale 4 3 4 5" xfId="22711"/>
    <cellStyle name="Totale 4 3 4 5 2" xfId="42328"/>
    <cellStyle name="Totale 4 3 4 6" xfId="42329"/>
    <cellStyle name="Totale 4 3 5" xfId="22712"/>
    <cellStyle name="Totale 4 3 5 2" xfId="42330"/>
    <cellStyle name="Totale 4 3 6" xfId="22713"/>
    <cellStyle name="Totale 4 3 6 2" xfId="42331"/>
    <cellStyle name="Totale 4 3 7" xfId="22714"/>
    <cellStyle name="Totale 4 3 7 2" xfId="42332"/>
    <cellStyle name="Totale 4 3 8" xfId="22715"/>
    <cellStyle name="Totale 4 3 8 2" xfId="42333"/>
    <cellStyle name="Totale 4 3 9" xfId="22716"/>
    <cellStyle name="Totale 4 3 9 2" xfId="42334"/>
    <cellStyle name="Totale 4 4" xfId="22717"/>
    <cellStyle name="Totale 4 4 10" xfId="22718"/>
    <cellStyle name="Totale 4 4 10 2" xfId="42335"/>
    <cellStyle name="Totale 4 4 11" xfId="42336"/>
    <cellStyle name="Totale 4 4 12" xfId="52463"/>
    <cellStyle name="Totale 4 4 13" xfId="52464"/>
    <cellStyle name="Totale 4 4 2" xfId="22719"/>
    <cellStyle name="Totale 4 4 2 2" xfId="22720"/>
    <cellStyle name="Totale 4 4 2 2 2" xfId="42337"/>
    <cellStyle name="Totale 4 4 2 3" xfId="22721"/>
    <cellStyle name="Totale 4 4 2 3 2" xfId="42338"/>
    <cellStyle name="Totale 4 4 2 4" xfId="22722"/>
    <cellStyle name="Totale 4 4 2 4 2" xfId="42339"/>
    <cellStyle name="Totale 4 4 2 5" xfId="22723"/>
    <cellStyle name="Totale 4 4 2 5 2" xfId="42340"/>
    <cellStyle name="Totale 4 4 2 6" xfId="42341"/>
    <cellStyle name="Totale 4 4 3" xfId="22724"/>
    <cellStyle name="Totale 4 4 3 2" xfId="22725"/>
    <cellStyle name="Totale 4 4 3 2 2" xfId="42342"/>
    <cellStyle name="Totale 4 4 3 3" xfId="22726"/>
    <cellStyle name="Totale 4 4 3 3 2" xfId="42343"/>
    <cellStyle name="Totale 4 4 3 4" xfId="22727"/>
    <cellStyle name="Totale 4 4 3 4 2" xfId="42344"/>
    <cellStyle name="Totale 4 4 3 5" xfId="22728"/>
    <cellStyle name="Totale 4 4 3 5 2" xfId="42345"/>
    <cellStyle name="Totale 4 4 3 6" xfId="42346"/>
    <cellStyle name="Totale 4 4 4" xfId="22729"/>
    <cellStyle name="Totale 4 4 4 2" xfId="22730"/>
    <cellStyle name="Totale 4 4 4 2 2" xfId="42347"/>
    <cellStyle name="Totale 4 4 4 3" xfId="22731"/>
    <cellStyle name="Totale 4 4 4 3 2" xfId="42348"/>
    <cellStyle name="Totale 4 4 4 4" xfId="22732"/>
    <cellStyle name="Totale 4 4 4 4 2" xfId="42349"/>
    <cellStyle name="Totale 4 4 4 5" xfId="22733"/>
    <cellStyle name="Totale 4 4 4 5 2" xfId="42350"/>
    <cellStyle name="Totale 4 4 4 6" xfId="42351"/>
    <cellStyle name="Totale 4 4 5" xfId="22734"/>
    <cellStyle name="Totale 4 4 5 2" xfId="42352"/>
    <cellStyle name="Totale 4 4 6" xfId="22735"/>
    <cellStyle name="Totale 4 4 6 2" xfId="42353"/>
    <cellStyle name="Totale 4 4 7" xfId="22736"/>
    <cellStyle name="Totale 4 4 7 2" xfId="42354"/>
    <cellStyle name="Totale 4 4 8" xfId="22737"/>
    <cellStyle name="Totale 4 4 8 2" xfId="42355"/>
    <cellStyle name="Totale 4 4 9" xfId="22738"/>
    <cellStyle name="Totale 4 4 9 2" xfId="42356"/>
    <cellStyle name="Totale 4 5" xfId="22739"/>
    <cellStyle name="Totale 4 5 2" xfId="22740"/>
    <cellStyle name="Totale 4 5 2 2" xfId="42357"/>
    <cellStyle name="Totale 4 5 3" xfId="22741"/>
    <cellStyle name="Totale 4 5 3 2" xfId="42358"/>
    <cellStyle name="Totale 4 5 4" xfId="22742"/>
    <cellStyle name="Totale 4 5 4 2" xfId="42359"/>
    <cellStyle name="Totale 4 5 5" xfId="22743"/>
    <cellStyle name="Totale 4 5 5 2" xfId="42360"/>
    <cellStyle name="Totale 4 5 6" xfId="42361"/>
    <cellStyle name="Totale 4 6" xfId="22744"/>
    <cellStyle name="Totale 4 6 2" xfId="22745"/>
    <cellStyle name="Totale 4 6 2 2" xfId="42362"/>
    <cellStyle name="Totale 4 6 3" xfId="22746"/>
    <cellStyle name="Totale 4 6 3 2" xfId="42363"/>
    <cellStyle name="Totale 4 6 4" xfId="22747"/>
    <cellStyle name="Totale 4 6 4 2" xfId="42364"/>
    <cellStyle name="Totale 4 6 5" xfId="22748"/>
    <cellStyle name="Totale 4 6 5 2" xfId="42365"/>
    <cellStyle name="Totale 4 6 6" xfId="42366"/>
    <cellStyle name="Totale 4 7" xfId="22749"/>
    <cellStyle name="Totale 4 7 2" xfId="22750"/>
    <cellStyle name="Totale 4 7 2 2" xfId="42367"/>
    <cellStyle name="Totale 4 7 3" xfId="22751"/>
    <cellStyle name="Totale 4 7 3 2" xfId="42368"/>
    <cellStyle name="Totale 4 7 4" xfId="22752"/>
    <cellStyle name="Totale 4 7 4 2" xfId="42369"/>
    <cellStyle name="Totale 4 7 5" xfId="22753"/>
    <cellStyle name="Totale 4 7 5 2" xfId="42370"/>
    <cellStyle name="Totale 4 7 6" xfId="42371"/>
    <cellStyle name="Totale 4 8" xfId="22754"/>
    <cellStyle name="Totale 4 8 2" xfId="42372"/>
    <cellStyle name="Totale 4 9" xfId="22755"/>
    <cellStyle name="Totale 4 9 2" xfId="42373"/>
    <cellStyle name="Totale 5" xfId="22756"/>
    <cellStyle name="Totale 5 10" xfId="22757"/>
    <cellStyle name="Totale 5 10 2" xfId="42374"/>
    <cellStyle name="Totale 5 11" xfId="22758"/>
    <cellStyle name="Totale 5 11 2" xfId="42375"/>
    <cellStyle name="Totale 5 12" xfId="22759"/>
    <cellStyle name="Totale 5 12 2" xfId="42376"/>
    <cellStyle name="Totale 5 13" xfId="22760"/>
    <cellStyle name="Totale 5 13 2" xfId="42377"/>
    <cellStyle name="Totale 5 14" xfId="42378"/>
    <cellStyle name="Totale 5 15" xfId="52465"/>
    <cellStyle name="Totale 5 16" xfId="52466"/>
    <cellStyle name="Totale 5 2" xfId="22761"/>
    <cellStyle name="Totale 5 2 10" xfId="22762"/>
    <cellStyle name="Totale 5 2 10 2" xfId="42379"/>
    <cellStyle name="Totale 5 2 11" xfId="42380"/>
    <cellStyle name="Totale 5 2 12" xfId="52467"/>
    <cellStyle name="Totale 5 2 13" xfId="52468"/>
    <cellStyle name="Totale 5 2 2" xfId="22763"/>
    <cellStyle name="Totale 5 2 2 2" xfId="22764"/>
    <cellStyle name="Totale 5 2 2 2 2" xfId="42381"/>
    <cellStyle name="Totale 5 2 2 3" xfId="22765"/>
    <cellStyle name="Totale 5 2 2 3 2" xfId="42382"/>
    <cellStyle name="Totale 5 2 2 4" xfId="22766"/>
    <cellStyle name="Totale 5 2 2 4 2" xfId="42383"/>
    <cellStyle name="Totale 5 2 2 5" xfId="22767"/>
    <cellStyle name="Totale 5 2 2 5 2" xfId="42384"/>
    <cellStyle name="Totale 5 2 2 6" xfId="42385"/>
    <cellStyle name="Totale 5 2 3" xfId="22768"/>
    <cellStyle name="Totale 5 2 3 2" xfId="22769"/>
    <cellStyle name="Totale 5 2 3 2 2" xfId="42386"/>
    <cellStyle name="Totale 5 2 3 3" xfId="22770"/>
    <cellStyle name="Totale 5 2 3 3 2" xfId="42387"/>
    <cellStyle name="Totale 5 2 3 4" xfId="22771"/>
    <cellStyle name="Totale 5 2 3 4 2" xfId="42388"/>
    <cellStyle name="Totale 5 2 3 5" xfId="22772"/>
    <cellStyle name="Totale 5 2 3 5 2" xfId="42389"/>
    <cellStyle name="Totale 5 2 3 6" xfId="42390"/>
    <cellStyle name="Totale 5 2 4" xfId="22773"/>
    <cellStyle name="Totale 5 2 4 2" xfId="22774"/>
    <cellStyle name="Totale 5 2 4 2 2" xfId="42391"/>
    <cellStyle name="Totale 5 2 4 3" xfId="22775"/>
    <cellStyle name="Totale 5 2 4 3 2" xfId="42392"/>
    <cellStyle name="Totale 5 2 4 4" xfId="22776"/>
    <cellStyle name="Totale 5 2 4 4 2" xfId="42393"/>
    <cellStyle name="Totale 5 2 4 5" xfId="22777"/>
    <cellStyle name="Totale 5 2 4 5 2" xfId="42394"/>
    <cellStyle name="Totale 5 2 4 6" xfId="42395"/>
    <cellStyle name="Totale 5 2 5" xfId="22778"/>
    <cellStyle name="Totale 5 2 5 2" xfId="42396"/>
    <cellStyle name="Totale 5 2 6" xfId="22779"/>
    <cellStyle name="Totale 5 2 6 2" xfId="42397"/>
    <cellStyle name="Totale 5 2 7" xfId="22780"/>
    <cellStyle name="Totale 5 2 7 2" xfId="42398"/>
    <cellStyle name="Totale 5 2 8" xfId="22781"/>
    <cellStyle name="Totale 5 2 8 2" xfId="42399"/>
    <cellStyle name="Totale 5 2 9" xfId="22782"/>
    <cellStyle name="Totale 5 2 9 2" xfId="42400"/>
    <cellStyle name="Totale 5 3" xfId="22783"/>
    <cellStyle name="Totale 5 3 10" xfId="22784"/>
    <cellStyle name="Totale 5 3 10 2" xfId="42401"/>
    <cellStyle name="Totale 5 3 11" xfId="42402"/>
    <cellStyle name="Totale 5 3 12" xfId="52469"/>
    <cellStyle name="Totale 5 3 13" xfId="52470"/>
    <cellStyle name="Totale 5 3 2" xfId="22785"/>
    <cellStyle name="Totale 5 3 2 2" xfId="22786"/>
    <cellStyle name="Totale 5 3 2 2 2" xfId="42403"/>
    <cellStyle name="Totale 5 3 2 3" xfId="22787"/>
    <cellStyle name="Totale 5 3 2 3 2" xfId="42404"/>
    <cellStyle name="Totale 5 3 2 4" xfId="22788"/>
    <cellStyle name="Totale 5 3 2 4 2" xfId="42405"/>
    <cellStyle name="Totale 5 3 2 5" xfId="22789"/>
    <cellStyle name="Totale 5 3 2 5 2" xfId="42406"/>
    <cellStyle name="Totale 5 3 2 6" xfId="42407"/>
    <cellStyle name="Totale 5 3 3" xfId="22790"/>
    <cellStyle name="Totale 5 3 3 2" xfId="22791"/>
    <cellStyle name="Totale 5 3 3 2 2" xfId="42408"/>
    <cellStyle name="Totale 5 3 3 3" xfId="22792"/>
    <cellStyle name="Totale 5 3 3 3 2" xfId="42409"/>
    <cellStyle name="Totale 5 3 3 4" xfId="22793"/>
    <cellStyle name="Totale 5 3 3 4 2" xfId="42410"/>
    <cellStyle name="Totale 5 3 3 5" xfId="22794"/>
    <cellStyle name="Totale 5 3 3 5 2" xfId="42411"/>
    <cellStyle name="Totale 5 3 3 6" xfId="42412"/>
    <cellStyle name="Totale 5 3 4" xfId="22795"/>
    <cellStyle name="Totale 5 3 4 2" xfId="22796"/>
    <cellStyle name="Totale 5 3 4 2 2" xfId="42413"/>
    <cellStyle name="Totale 5 3 4 3" xfId="22797"/>
    <cellStyle name="Totale 5 3 4 3 2" xfId="42414"/>
    <cellStyle name="Totale 5 3 4 4" xfId="22798"/>
    <cellStyle name="Totale 5 3 4 4 2" xfId="42415"/>
    <cellStyle name="Totale 5 3 4 5" xfId="22799"/>
    <cellStyle name="Totale 5 3 4 5 2" xfId="42416"/>
    <cellStyle name="Totale 5 3 4 6" xfId="42417"/>
    <cellStyle name="Totale 5 3 5" xfId="22800"/>
    <cellStyle name="Totale 5 3 5 2" xfId="42418"/>
    <cellStyle name="Totale 5 3 6" xfId="22801"/>
    <cellStyle name="Totale 5 3 6 2" xfId="42419"/>
    <cellStyle name="Totale 5 3 7" xfId="22802"/>
    <cellStyle name="Totale 5 3 7 2" xfId="42420"/>
    <cellStyle name="Totale 5 3 8" xfId="22803"/>
    <cellStyle name="Totale 5 3 8 2" xfId="42421"/>
    <cellStyle name="Totale 5 3 9" xfId="22804"/>
    <cellStyle name="Totale 5 3 9 2" xfId="42422"/>
    <cellStyle name="Totale 5 4" xfId="22805"/>
    <cellStyle name="Totale 5 4 10" xfId="22806"/>
    <cellStyle name="Totale 5 4 10 2" xfId="42423"/>
    <cellStyle name="Totale 5 4 11" xfId="42424"/>
    <cellStyle name="Totale 5 4 12" xfId="52471"/>
    <cellStyle name="Totale 5 4 13" xfId="52472"/>
    <cellStyle name="Totale 5 4 2" xfId="22807"/>
    <cellStyle name="Totale 5 4 2 2" xfId="22808"/>
    <cellStyle name="Totale 5 4 2 2 2" xfId="42425"/>
    <cellStyle name="Totale 5 4 2 3" xfId="22809"/>
    <cellStyle name="Totale 5 4 2 3 2" xfId="42426"/>
    <cellStyle name="Totale 5 4 2 4" xfId="22810"/>
    <cellStyle name="Totale 5 4 2 4 2" xfId="42427"/>
    <cellStyle name="Totale 5 4 2 5" xfId="22811"/>
    <cellStyle name="Totale 5 4 2 5 2" xfId="42428"/>
    <cellStyle name="Totale 5 4 2 6" xfId="42429"/>
    <cellStyle name="Totale 5 4 3" xfId="22812"/>
    <cellStyle name="Totale 5 4 3 2" xfId="22813"/>
    <cellStyle name="Totale 5 4 3 2 2" xfId="42430"/>
    <cellStyle name="Totale 5 4 3 3" xfId="22814"/>
    <cellStyle name="Totale 5 4 3 3 2" xfId="42431"/>
    <cellStyle name="Totale 5 4 3 4" xfId="22815"/>
    <cellStyle name="Totale 5 4 3 4 2" xfId="42432"/>
    <cellStyle name="Totale 5 4 3 5" xfId="22816"/>
    <cellStyle name="Totale 5 4 3 5 2" xfId="42433"/>
    <cellStyle name="Totale 5 4 3 6" xfId="42434"/>
    <cellStyle name="Totale 5 4 4" xfId="22817"/>
    <cellStyle name="Totale 5 4 4 2" xfId="22818"/>
    <cellStyle name="Totale 5 4 4 2 2" xfId="42435"/>
    <cellStyle name="Totale 5 4 4 3" xfId="22819"/>
    <cellStyle name="Totale 5 4 4 3 2" xfId="42436"/>
    <cellStyle name="Totale 5 4 4 4" xfId="22820"/>
    <cellStyle name="Totale 5 4 4 4 2" xfId="42437"/>
    <cellStyle name="Totale 5 4 4 5" xfId="22821"/>
    <cellStyle name="Totale 5 4 4 5 2" xfId="42438"/>
    <cellStyle name="Totale 5 4 4 6" xfId="42439"/>
    <cellStyle name="Totale 5 4 5" xfId="22822"/>
    <cellStyle name="Totale 5 4 5 2" xfId="42440"/>
    <cellStyle name="Totale 5 4 6" xfId="22823"/>
    <cellStyle name="Totale 5 4 6 2" xfId="42441"/>
    <cellStyle name="Totale 5 4 7" xfId="22824"/>
    <cellStyle name="Totale 5 4 7 2" xfId="42442"/>
    <cellStyle name="Totale 5 4 8" xfId="22825"/>
    <cellStyle name="Totale 5 4 8 2" xfId="42443"/>
    <cellStyle name="Totale 5 4 9" xfId="22826"/>
    <cellStyle name="Totale 5 4 9 2" xfId="42444"/>
    <cellStyle name="Totale 5 5" xfId="22827"/>
    <cellStyle name="Totale 5 5 2" xfId="22828"/>
    <cellStyle name="Totale 5 5 2 2" xfId="42445"/>
    <cellStyle name="Totale 5 5 3" xfId="22829"/>
    <cellStyle name="Totale 5 5 3 2" xfId="42446"/>
    <cellStyle name="Totale 5 5 4" xfId="22830"/>
    <cellStyle name="Totale 5 5 4 2" xfId="42447"/>
    <cellStyle name="Totale 5 5 5" xfId="22831"/>
    <cellStyle name="Totale 5 5 5 2" xfId="42448"/>
    <cellStyle name="Totale 5 5 6" xfId="42449"/>
    <cellStyle name="Totale 5 6" xfId="22832"/>
    <cellStyle name="Totale 5 6 2" xfId="22833"/>
    <cellStyle name="Totale 5 6 2 2" xfId="42450"/>
    <cellStyle name="Totale 5 6 3" xfId="22834"/>
    <cellStyle name="Totale 5 6 3 2" xfId="42451"/>
    <cellStyle name="Totale 5 6 4" xfId="22835"/>
    <cellStyle name="Totale 5 6 4 2" xfId="42452"/>
    <cellStyle name="Totale 5 6 5" xfId="22836"/>
    <cellStyle name="Totale 5 6 5 2" xfId="42453"/>
    <cellStyle name="Totale 5 6 6" xfId="42454"/>
    <cellStyle name="Totale 5 7" xfId="22837"/>
    <cellStyle name="Totale 5 7 2" xfId="22838"/>
    <cellStyle name="Totale 5 7 2 2" xfId="42455"/>
    <cellStyle name="Totale 5 7 3" xfId="22839"/>
    <cellStyle name="Totale 5 7 3 2" xfId="42456"/>
    <cellStyle name="Totale 5 7 4" xfId="22840"/>
    <cellStyle name="Totale 5 7 4 2" xfId="42457"/>
    <cellStyle name="Totale 5 7 5" xfId="22841"/>
    <cellStyle name="Totale 5 7 5 2" xfId="42458"/>
    <cellStyle name="Totale 5 7 6" xfId="42459"/>
    <cellStyle name="Totale 5 8" xfId="22842"/>
    <cellStyle name="Totale 5 8 2" xfId="42460"/>
    <cellStyle name="Totale 5 9" xfId="22843"/>
    <cellStyle name="Totale 5 9 2" xfId="42461"/>
    <cellStyle name="Totale 6" xfId="22844"/>
    <cellStyle name="Totale 6 10" xfId="22845"/>
    <cellStyle name="Totale 6 10 2" xfId="42462"/>
    <cellStyle name="Totale 6 11" xfId="22846"/>
    <cellStyle name="Totale 6 11 2" xfId="42463"/>
    <cellStyle name="Totale 6 12" xfId="22847"/>
    <cellStyle name="Totale 6 12 2" xfId="42464"/>
    <cellStyle name="Totale 6 13" xfId="22848"/>
    <cellStyle name="Totale 6 13 2" xfId="42465"/>
    <cellStyle name="Totale 6 14" xfId="42466"/>
    <cellStyle name="Totale 6 15" xfId="52473"/>
    <cellStyle name="Totale 6 16" xfId="52474"/>
    <cellStyle name="Totale 6 2" xfId="22849"/>
    <cellStyle name="Totale 6 2 10" xfId="22850"/>
    <cellStyle name="Totale 6 2 10 2" xfId="42467"/>
    <cellStyle name="Totale 6 2 11" xfId="42468"/>
    <cellStyle name="Totale 6 2 12" xfId="52475"/>
    <cellStyle name="Totale 6 2 13" xfId="52476"/>
    <cellStyle name="Totale 6 2 2" xfId="22851"/>
    <cellStyle name="Totale 6 2 2 2" xfId="22852"/>
    <cellStyle name="Totale 6 2 2 2 2" xfId="42469"/>
    <cellStyle name="Totale 6 2 2 3" xfId="22853"/>
    <cellStyle name="Totale 6 2 2 3 2" xfId="42470"/>
    <cellStyle name="Totale 6 2 2 4" xfId="22854"/>
    <cellStyle name="Totale 6 2 2 4 2" xfId="42471"/>
    <cellStyle name="Totale 6 2 2 5" xfId="22855"/>
    <cellStyle name="Totale 6 2 2 5 2" xfId="42472"/>
    <cellStyle name="Totale 6 2 2 6" xfId="42473"/>
    <cellStyle name="Totale 6 2 3" xfId="22856"/>
    <cellStyle name="Totale 6 2 3 2" xfId="22857"/>
    <cellStyle name="Totale 6 2 3 2 2" xfId="42474"/>
    <cellStyle name="Totale 6 2 3 3" xfId="22858"/>
    <cellStyle name="Totale 6 2 3 3 2" xfId="42475"/>
    <cellStyle name="Totale 6 2 3 4" xfId="22859"/>
    <cellStyle name="Totale 6 2 3 4 2" xfId="42476"/>
    <cellStyle name="Totale 6 2 3 5" xfId="22860"/>
    <cellStyle name="Totale 6 2 3 5 2" xfId="42477"/>
    <cellStyle name="Totale 6 2 3 6" xfId="42478"/>
    <cellStyle name="Totale 6 2 4" xfId="22861"/>
    <cellStyle name="Totale 6 2 4 2" xfId="22862"/>
    <cellStyle name="Totale 6 2 4 2 2" xfId="42479"/>
    <cellStyle name="Totale 6 2 4 3" xfId="22863"/>
    <cellStyle name="Totale 6 2 4 3 2" xfId="42480"/>
    <cellStyle name="Totale 6 2 4 4" xfId="22864"/>
    <cellStyle name="Totale 6 2 4 4 2" xfId="42481"/>
    <cellStyle name="Totale 6 2 4 5" xfId="22865"/>
    <cellStyle name="Totale 6 2 4 5 2" xfId="42482"/>
    <cellStyle name="Totale 6 2 4 6" xfId="42483"/>
    <cellStyle name="Totale 6 2 5" xfId="22866"/>
    <cellStyle name="Totale 6 2 5 2" xfId="42484"/>
    <cellStyle name="Totale 6 2 6" xfId="22867"/>
    <cellStyle name="Totale 6 2 6 2" xfId="42485"/>
    <cellStyle name="Totale 6 2 7" xfId="22868"/>
    <cellStyle name="Totale 6 2 7 2" xfId="42486"/>
    <cellStyle name="Totale 6 2 8" xfId="22869"/>
    <cellStyle name="Totale 6 2 8 2" xfId="42487"/>
    <cellStyle name="Totale 6 2 9" xfId="22870"/>
    <cellStyle name="Totale 6 2 9 2" xfId="42488"/>
    <cellStyle name="Totale 6 3" xfId="22871"/>
    <cellStyle name="Totale 6 3 10" xfId="22872"/>
    <cellStyle name="Totale 6 3 10 2" xfId="42489"/>
    <cellStyle name="Totale 6 3 11" xfId="42490"/>
    <cellStyle name="Totale 6 3 12" xfId="52477"/>
    <cellStyle name="Totale 6 3 13" xfId="52478"/>
    <cellStyle name="Totale 6 3 2" xfId="22873"/>
    <cellStyle name="Totale 6 3 2 2" xfId="22874"/>
    <cellStyle name="Totale 6 3 2 2 2" xfId="42491"/>
    <cellStyle name="Totale 6 3 2 3" xfId="22875"/>
    <cellStyle name="Totale 6 3 2 3 2" xfId="42492"/>
    <cellStyle name="Totale 6 3 2 4" xfId="22876"/>
    <cellStyle name="Totale 6 3 2 4 2" xfId="42493"/>
    <cellStyle name="Totale 6 3 2 5" xfId="22877"/>
    <cellStyle name="Totale 6 3 2 5 2" xfId="42494"/>
    <cellStyle name="Totale 6 3 2 6" xfId="42495"/>
    <cellStyle name="Totale 6 3 3" xfId="22878"/>
    <cellStyle name="Totale 6 3 3 2" xfId="22879"/>
    <cellStyle name="Totale 6 3 3 2 2" xfId="42496"/>
    <cellStyle name="Totale 6 3 3 3" xfId="22880"/>
    <cellStyle name="Totale 6 3 3 3 2" xfId="42497"/>
    <cellStyle name="Totale 6 3 3 4" xfId="22881"/>
    <cellStyle name="Totale 6 3 3 4 2" xfId="42498"/>
    <cellStyle name="Totale 6 3 3 5" xfId="22882"/>
    <cellStyle name="Totale 6 3 3 5 2" xfId="42499"/>
    <cellStyle name="Totale 6 3 3 6" xfId="42500"/>
    <cellStyle name="Totale 6 3 4" xfId="22883"/>
    <cellStyle name="Totale 6 3 4 2" xfId="22884"/>
    <cellStyle name="Totale 6 3 4 2 2" xfId="42501"/>
    <cellStyle name="Totale 6 3 4 3" xfId="22885"/>
    <cellStyle name="Totale 6 3 4 3 2" xfId="42502"/>
    <cellStyle name="Totale 6 3 4 4" xfId="22886"/>
    <cellStyle name="Totale 6 3 4 4 2" xfId="42503"/>
    <cellStyle name="Totale 6 3 4 5" xfId="22887"/>
    <cellStyle name="Totale 6 3 4 5 2" xfId="42504"/>
    <cellStyle name="Totale 6 3 4 6" xfId="42505"/>
    <cellStyle name="Totale 6 3 5" xfId="22888"/>
    <cellStyle name="Totale 6 3 5 2" xfId="42506"/>
    <cellStyle name="Totale 6 3 6" xfId="22889"/>
    <cellStyle name="Totale 6 3 6 2" xfId="42507"/>
    <cellStyle name="Totale 6 3 7" xfId="22890"/>
    <cellStyle name="Totale 6 3 7 2" xfId="42508"/>
    <cellStyle name="Totale 6 3 8" xfId="22891"/>
    <cellStyle name="Totale 6 3 8 2" xfId="42509"/>
    <cellStyle name="Totale 6 3 9" xfId="22892"/>
    <cellStyle name="Totale 6 3 9 2" xfId="42510"/>
    <cellStyle name="Totale 6 4" xfId="22893"/>
    <cellStyle name="Totale 6 4 10" xfId="22894"/>
    <cellStyle name="Totale 6 4 10 2" xfId="42511"/>
    <cellStyle name="Totale 6 4 11" xfId="42512"/>
    <cellStyle name="Totale 6 4 12" xfId="52479"/>
    <cellStyle name="Totale 6 4 13" xfId="52480"/>
    <cellStyle name="Totale 6 4 2" xfId="22895"/>
    <cellStyle name="Totale 6 4 2 2" xfId="22896"/>
    <cellStyle name="Totale 6 4 2 2 2" xfId="42513"/>
    <cellStyle name="Totale 6 4 2 3" xfId="22897"/>
    <cellStyle name="Totale 6 4 2 3 2" xfId="42514"/>
    <cellStyle name="Totale 6 4 2 4" xfId="22898"/>
    <cellStyle name="Totale 6 4 2 4 2" xfId="42515"/>
    <cellStyle name="Totale 6 4 2 5" xfId="22899"/>
    <cellStyle name="Totale 6 4 2 5 2" xfId="42516"/>
    <cellStyle name="Totale 6 4 2 6" xfId="42517"/>
    <cellStyle name="Totale 6 4 3" xfId="22900"/>
    <cellStyle name="Totale 6 4 3 2" xfId="22901"/>
    <cellStyle name="Totale 6 4 3 2 2" xfId="42518"/>
    <cellStyle name="Totale 6 4 3 3" xfId="22902"/>
    <cellStyle name="Totale 6 4 3 3 2" xfId="42519"/>
    <cellStyle name="Totale 6 4 3 4" xfId="22903"/>
    <cellStyle name="Totale 6 4 3 4 2" xfId="42520"/>
    <cellStyle name="Totale 6 4 3 5" xfId="22904"/>
    <cellStyle name="Totale 6 4 3 5 2" xfId="42521"/>
    <cellStyle name="Totale 6 4 3 6" xfId="42522"/>
    <cellStyle name="Totale 6 4 4" xfId="22905"/>
    <cellStyle name="Totale 6 4 4 2" xfId="22906"/>
    <cellStyle name="Totale 6 4 4 2 2" xfId="42523"/>
    <cellStyle name="Totale 6 4 4 3" xfId="22907"/>
    <cellStyle name="Totale 6 4 4 3 2" xfId="42524"/>
    <cellStyle name="Totale 6 4 4 4" xfId="22908"/>
    <cellStyle name="Totale 6 4 4 4 2" xfId="42525"/>
    <cellStyle name="Totale 6 4 4 5" xfId="22909"/>
    <cellStyle name="Totale 6 4 4 5 2" xfId="42526"/>
    <cellStyle name="Totale 6 4 4 6" xfId="42527"/>
    <cellStyle name="Totale 6 4 5" xfId="22910"/>
    <cellStyle name="Totale 6 4 5 2" xfId="42528"/>
    <cellStyle name="Totale 6 4 6" xfId="22911"/>
    <cellStyle name="Totale 6 4 6 2" xfId="42529"/>
    <cellStyle name="Totale 6 4 7" xfId="22912"/>
    <cellStyle name="Totale 6 4 7 2" xfId="42530"/>
    <cellStyle name="Totale 6 4 8" xfId="22913"/>
    <cellStyle name="Totale 6 4 8 2" xfId="42531"/>
    <cellStyle name="Totale 6 4 9" xfId="22914"/>
    <cellStyle name="Totale 6 4 9 2" xfId="42532"/>
    <cellStyle name="Totale 6 5" xfId="22915"/>
    <cellStyle name="Totale 6 5 2" xfId="22916"/>
    <cellStyle name="Totale 6 5 2 2" xfId="42533"/>
    <cellStyle name="Totale 6 5 3" xfId="22917"/>
    <cellStyle name="Totale 6 5 3 2" xfId="42534"/>
    <cellStyle name="Totale 6 5 4" xfId="22918"/>
    <cellStyle name="Totale 6 5 4 2" xfId="42535"/>
    <cellStyle name="Totale 6 5 5" xfId="22919"/>
    <cellStyle name="Totale 6 5 5 2" xfId="42536"/>
    <cellStyle name="Totale 6 5 6" xfId="42537"/>
    <cellStyle name="Totale 6 6" xfId="22920"/>
    <cellStyle name="Totale 6 6 2" xfId="22921"/>
    <cellStyle name="Totale 6 6 2 2" xfId="42538"/>
    <cellStyle name="Totale 6 6 3" xfId="22922"/>
    <cellStyle name="Totale 6 6 3 2" xfId="42539"/>
    <cellStyle name="Totale 6 6 4" xfId="22923"/>
    <cellStyle name="Totale 6 6 4 2" xfId="42540"/>
    <cellStyle name="Totale 6 6 5" xfId="22924"/>
    <cellStyle name="Totale 6 6 5 2" xfId="42541"/>
    <cellStyle name="Totale 6 6 6" xfId="42542"/>
    <cellStyle name="Totale 6 7" xfId="22925"/>
    <cellStyle name="Totale 6 7 2" xfId="22926"/>
    <cellStyle name="Totale 6 7 2 2" xfId="42543"/>
    <cellStyle name="Totale 6 7 3" xfId="22927"/>
    <cellStyle name="Totale 6 7 3 2" xfId="42544"/>
    <cellStyle name="Totale 6 7 4" xfId="22928"/>
    <cellStyle name="Totale 6 7 4 2" xfId="42545"/>
    <cellStyle name="Totale 6 7 5" xfId="22929"/>
    <cellStyle name="Totale 6 7 5 2" xfId="42546"/>
    <cellStyle name="Totale 6 7 6" xfId="42547"/>
    <cellStyle name="Totale 6 8" xfId="22930"/>
    <cellStyle name="Totale 6 8 2" xfId="42548"/>
    <cellStyle name="Totale 6 9" xfId="22931"/>
    <cellStyle name="Totale 6 9 2" xfId="42549"/>
    <cellStyle name="Totale 7" xfId="22932"/>
    <cellStyle name="Totale 7 10" xfId="22933"/>
    <cellStyle name="Totale 7 10 2" xfId="42550"/>
    <cellStyle name="Totale 7 11" xfId="22934"/>
    <cellStyle name="Totale 7 11 2" xfId="42551"/>
    <cellStyle name="Totale 7 12" xfId="22935"/>
    <cellStyle name="Totale 7 12 2" xfId="42552"/>
    <cellStyle name="Totale 7 13" xfId="22936"/>
    <cellStyle name="Totale 7 13 2" xfId="42553"/>
    <cellStyle name="Totale 7 14" xfId="42554"/>
    <cellStyle name="Totale 7 15" xfId="52481"/>
    <cellStyle name="Totale 7 16" xfId="52482"/>
    <cellStyle name="Totale 7 2" xfId="22937"/>
    <cellStyle name="Totale 7 2 10" xfId="22938"/>
    <cellStyle name="Totale 7 2 10 2" xfId="42555"/>
    <cellStyle name="Totale 7 2 11" xfId="42556"/>
    <cellStyle name="Totale 7 2 12" xfId="52483"/>
    <cellStyle name="Totale 7 2 13" xfId="52484"/>
    <cellStyle name="Totale 7 2 2" xfId="22939"/>
    <cellStyle name="Totale 7 2 2 2" xfId="22940"/>
    <cellStyle name="Totale 7 2 2 2 2" xfId="42557"/>
    <cellStyle name="Totale 7 2 2 3" xfId="22941"/>
    <cellStyle name="Totale 7 2 2 3 2" xfId="42558"/>
    <cellStyle name="Totale 7 2 2 4" xfId="22942"/>
    <cellStyle name="Totale 7 2 2 4 2" xfId="42559"/>
    <cellStyle name="Totale 7 2 2 5" xfId="22943"/>
    <cellStyle name="Totale 7 2 2 5 2" xfId="42560"/>
    <cellStyle name="Totale 7 2 2 6" xfId="42561"/>
    <cellStyle name="Totale 7 2 3" xfId="22944"/>
    <cellStyle name="Totale 7 2 3 2" xfId="22945"/>
    <cellStyle name="Totale 7 2 3 2 2" xfId="42562"/>
    <cellStyle name="Totale 7 2 3 3" xfId="22946"/>
    <cellStyle name="Totale 7 2 3 3 2" xfId="42563"/>
    <cellStyle name="Totale 7 2 3 4" xfId="22947"/>
    <cellStyle name="Totale 7 2 3 4 2" xfId="42564"/>
    <cellStyle name="Totale 7 2 3 5" xfId="22948"/>
    <cellStyle name="Totale 7 2 3 5 2" xfId="42565"/>
    <cellStyle name="Totale 7 2 3 6" xfId="42566"/>
    <cellStyle name="Totale 7 2 4" xfId="22949"/>
    <cellStyle name="Totale 7 2 4 2" xfId="22950"/>
    <cellStyle name="Totale 7 2 4 2 2" xfId="42567"/>
    <cellStyle name="Totale 7 2 4 3" xfId="22951"/>
    <cellStyle name="Totale 7 2 4 3 2" xfId="42568"/>
    <cellStyle name="Totale 7 2 4 4" xfId="22952"/>
    <cellStyle name="Totale 7 2 4 4 2" xfId="42569"/>
    <cellStyle name="Totale 7 2 4 5" xfId="22953"/>
    <cellStyle name="Totale 7 2 4 5 2" xfId="42570"/>
    <cellStyle name="Totale 7 2 4 6" xfId="42571"/>
    <cellStyle name="Totale 7 2 5" xfId="22954"/>
    <cellStyle name="Totale 7 2 5 2" xfId="42572"/>
    <cellStyle name="Totale 7 2 6" xfId="22955"/>
    <cellStyle name="Totale 7 2 6 2" xfId="42573"/>
    <cellStyle name="Totale 7 2 7" xfId="22956"/>
    <cellStyle name="Totale 7 2 7 2" xfId="42574"/>
    <cellStyle name="Totale 7 2 8" xfId="22957"/>
    <cellStyle name="Totale 7 2 8 2" xfId="42575"/>
    <cellStyle name="Totale 7 2 9" xfId="22958"/>
    <cellStyle name="Totale 7 2 9 2" xfId="42576"/>
    <cellStyle name="Totale 7 3" xfId="22959"/>
    <cellStyle name="Totale 7 3 10" xfId="22960"/>
    <cellStyle name="Totale 7 3 10 2" xfId="42577"/>
    <cellStyle name="Totale 7 3 11" xfId="42578"/>
    <cellStyle name="Totale 7 3 12" xfId="52485"/>
    <cellStyle name="Totale 7 3 13" xfId="52486"/>
    <cellStyle name="Totale 7 3 2" xfId="22961"/>
    <cellStyle name="Totale 7 3 2 2" xfId="22962"/>
    <cellStyle name="Totale 7 3 2 2 2" xfId="42579"/>
    <cellStyle name="Totale 7 3 2 3" xfId="22963"/>
    <cellStyle name="Totale 7 3 2 3 2" xfId="42580"/>
    <cellStyle name="Totale 7 3 2 4" xfId="22964"/>
    <cellStyle name="Totale 7 3 2 4 2" xfId="42581"/>
    <cellStyle name="Totale 7 3 2 5" xfId="22965"/>
    <cellStyle name="Totale 7 3 2 5 2" xfId="42582"/>
    <cellStyle name="Totale 7 3 2 6" xfId="42583"/>
    <cellStyle name="Totale 7 3 3" xfId="22966"/>
    <cellStyle name="Totale 7 3 3 2" xfId="22967"/>
    <cellStyle name="Totale 7 3 3 2 2" xfId="42584"/>
    <cellStyle name="Totale 7 3 3 3" xfId="22968"/>
    <cellStyle name="Totale 7 3 3 3 2" xfId="42585"/>
    <cellStyle name="Totale 7 3 3 4" xfId="22969"/>
    <cellStyle name="Totale 7 3 3 4 2" xfId="42586"/>
    <cellStyle name="Totale 7 3 3 5" xfId="22970"/>
    <cellStyle name="Totale 7 3 3 5 2" xfId="42587"/>
    <cellStyle name="Totale 7 3 3 6" xfId="42588"/>
    <cellStyle name="Totale 7 3 4" xfId="22971"/>
    <cellStyle name="Totale 7 3 4 2" xfId="22972"/>
    <cellStyle name="Totale 7 3 4 2 2" xfId="42589"/>
    <cellStyle name="Totale 7 3 4 3" xfId="22973"/>
    <cellStyle name="Totale 7 3 4 3 2" xfId="42590"/>
    <cellStyle name="Totale 7 3 4 4" xfId="22974"/>
    <cellStyle name="Totale 7 3 4 4 2" xfId="42591"/>
    <cellStyle name="Totale 7 3 4 5" xfId="22975"/>
    <cellStyle name="Totale 7 3 4 5 2" xfId="42592"/>
    <cellStyle name="Totale 7 3 4 6" xfId="42593"/>
    <cellStyle name="Totale 7 3 5" xfId="22976"/>
    <cellStyle name="Totale 7 3 5 2" xfId="42594"/>
    <cellStyle name="Totale 7 3 6" xfId="22977"/>
    <cellStyle name="Totale 7 3 6 2" xfId="42595"/>
    <cellStyle name="Totale 7 3 7" xfId="22978"/>
    <cellStyle name="Totale 7 3 7 2" xfId="42596"/>
    <cellStyle name="Totale 7 3 8" xfId="22979"/>
    <cellStyle name="Totale 7 3 8 2" xfId="42597"/>
    <cellStyle name="Totale 7 3 9" xfId="22980"/>
    <cellStyle name="Totale 7 3 9 2" xfId="42598"/>
    <cellStyle name="Totale 7 4" xfId="22981"/>
    <cellStyle name="Totale 7 4 10" xfId="22982"/>
    <cellStyle name="Totale 7 4 10 2" xfId="42599"/>
    <cellStyle name="Totale 7 4 11" xfId="42600"/>
    <cellStyle name="Totale 7 4 12" xfId="52487"/>
    <cellStyle name="Totale 7 4 13" xfId="52488"/>
    <cellStyle name="Totale 7 4 2" xfId="22983"/>
    <cellStyle name="Totale 7 4 2 2" xfId="22984"/>
    <cellStyle name="Totale 7 4 2 2 2" xfId="42601"/>
    <cellStyle name="Totale 7 4 2 3" xfId="22985"/>
    <cellStyle name="Totale 7 4 2 3 2" xfId="42602"/>
    <cellStyle name="Totale 7 4 2 4" xfId="22986"/>
    <cellStyle name="Totale 7 4 2 4 2" xfId="42603"/>
    <cellStyle name="Totale 7 4 2 5" xfId="22987"/>
    <cellStyle name="Totale 7 4 2 5 2" xfId="42604"/>
    <cellStyle name="Totale 7 4 2 6" xfId="42605"/>
    <cellStyle name="Totale 7 4 3" xfId="22988"/>
    <cellStyle name="Totale 7 4 3 2" xfId="22989"/>
    <cellStyle name="Totale 7 4 3 2 2" xfId="42606"/>
    <cellStyle name="Totale 7 4 3 3" xfId="22990"/>
    <cellStyle name="Totale 7 4 3 3 2" xfId="42607"/>
    <cellStyle name="Totale 7 4 3 4" xfId="22991"/>
    <cellStyle name="Totale 7 4 3 4 2" xfId="42608"/>
    <cellStyle name="Totale 7 4 3 5" xfId="22992"/>
    <cellStyle name="Totale 7 4 3 5 2" xfId="42609"/>
    <cellStyle name="Totale 7 4 3 6" xfId="42610"/>
    <cellStyle name="Totale 7 4 4" xfId="22993"/>
    <cellStyle name="Totale 7 4 4 2" xfId="22994"/>
    <cellStyle name="Totale 7 4 4 2 2" xfId="42611"/>
    <cellStyle name="Totale 7 4 4 3" xfId="22995"/>
    <cellStyle name="Totale 7 4 4 3 2" xfId="42612"/>
    <cellStyle name="Totale 7 4 4 4" xfId="22996"/>
    <cellStyle name="Totale 7 4 4 4 2" xfId="42613"/>
    <cellStyle name="Totale 7 4 4 5" xfId="22997"/>
    <cellStyle name="Totale 7 4 4 5 2" xfId="42614"/>
    <cellStyle name="Totale 7 4 4 6" xfId="42615"/>
    <cellStyle name="Totale 7 4 5" xfId="22998"/>
    <cellStyle name="Totale 7 4 5 2" xfId="42616"/>
    <cellStyle name="Totale 7 4 6" xfId="22999"/>
    <cellStyle name="Totale 7 4 6 2" xfId="42617"/>
    <cellStyle name="Totale 7 4 7" xfId="23000"/>
    <cellStyle name="Totale 7 4 7 2" xfId="42618"/>
    <cellStyle name="Totale 7 4 8" xfId="23001"/>
    <cellStyle name="Totale 7 4 8 2" xfId="42619"/>
    <cellStyle name="Totale 7 4 9" xfId="23002"/>
    <cellStyle name="Totale 7 4 9 2" xfId="42620"/>
    <cellStyle name="Totale 7 5" xfId="23003"/>
    <cellStyle name="Totale 7 5 2" xfId="23004"/>
    <cellStyle name="Totale 7 5 2 2" xfId="42621"/>
    <cellStyle name="Totale 7 5 3" xfId="23005"/>
    <cellStyle name="Totale 7 5 3 2" xfId="42622"/>
    <cellStyle name="Totale 7 5 4" xfId="23006"/>
    <cellStyle name="Totale 7 5 4 2" xfId="42623"/>
    <cellStyle name="Totale 7 5 5" xfId="23007"/>
    <cellStyle name="Totale 7 5 5 2" xfId="42624"/>
    <cellStyle name="Totale 7 5 6" xfId="42625"/>
    <cellStyle name="Totale 7 6" xfId="23008"/>
    <cellStyle name="Totale 7 6 2" xfId="23009"/>
    <cellStyle name="Totale 7 6 2 2" xfId="42626"/>
    <cellStyle name="Totale 7 6 3" xfId="23010"/>
    <cellStyle name="Totale 7 6 3 2" xfId="42627"/>
    <cellStyle name="Totale 7 6 4" xfId="23011"/>
    <cellStyle name="Totale 7 6 4 2" xfId="42628"/>
    <cellStyle name="Totale 7 6 5" xfId="23012"/>
    <cellStyle name="Totale 7 6 5 2" xfId="42629"/>
    <cellStyle name="Totale 7 6 6" xfId="42630"/>
    <cellStyle name="Totale 7 7" xfId="23013"/>
    <cellStyle name="Totale 7 7 2" xfId="23014"/>
    <cellStyle name="Totale 7 7 2 2" xfId="42631"/>
    <cellStyle name="Totale 7 7 3" xfId="23015"/>
    <cellStyle name="Totale 7 7 3 2" xfId="42632"/>
    <cellStyle name="Totale 7 7 4" xfId="23016"/>
    <cellStyle name="Totale 7 7 4 2" xfId="42633"/>
    <cellStyle name="Totale 7 7 5" xfId="23017"/>
    <cellStyle name="Totale 7 7 5 2" xfId="42634"/>
    <cellStyle name="Totale 7 7 6" xfId="42635"/>
    <cellStyle name="Totale 7 8" xfId="23018"/>
    <cellStyle name="Totale 7 8 2" xfId="42636"/>
    <cellStyle name="Totale 7 9" xfId="23019"/>
    <cellStyle name="Totale 7 9 2" xfId="42637"/>
    <cellStyle name="Totale 8" xfId="23020"/>
    <cellStyle name="Totale 8 10" xfId="23021"/>
    <cellStyle name="Totale 8 10 2" xfId="42638"/>
    <cellStyle name="Totale 8 11" xfId="23022"/>
    <cellStyle name="Totale 8 11 2" xfId="42639"/>
    <cellStyle name="Totale 8 12" xfId="23023"/>
    <cellStyle name="Totale 8 12 2" xfId="42640"/>
    <cellStyle name="Totale 8 13" xfId="23024"/>
    <cellStyle name="Totale 8 13 2" xfId="42641"/>
    <cellStyle name="Totale 8 14" xfId="42642"/>
    <cellStyle name="Totale 8 15" xfId="52489"/>
    <cellStyle name="Totale 8 16" xfId="52490"/>
    <cellStyle name="Totale 8 2" xfId="23025"/>
    <cellStyle name="Totale 8 2 10" xfId="23026"/>
    <cellStyle name="Totale 8 2 10 2" xfId="42643"/>
    <cellStyle name="Totale 8 2 11" xfId="42644"/>
    <cellStyle name="Totale 8 2 12" xfId="52491"/>
    <cellStyle name="Totale 8 2 13" xfId="52492"/>
    <cellStyle name="Totale 8 2 2" xfId="23027"/>
    <cellStyle name="Totale 8 2 2 2" xfId="23028"/>
    <cellStyle name="Totale 8 2 2 2 2" xfId="42645"/>
    <cellStyle name="Totale 8 2 2 3" xfId="23029"/>
    <cellStyle name="Totale 8 2 2 3 2" xfId="42646"/>
    <cellStyle name="Totale 8 2 2 4" xfId="23030"/>
    <cellStyle name="Totale 8 2 2 4 2" xfId="42647"/>
    <cellStyle name="Totale 8 2 2 5" xfId="23031"/>
    <cellStyle name="Totale 8 2 2 5 2" xfId="42648"/>
    <cellStyle name="Totale 8 2 2 6" xfId="42649"/>
    <cellStyle name="Totale 8 2 3" xfId="23032"/>
    <cellStyle name="Totale 8 2 3 2" xfId="23033"/>
    <cellStyle name="Totale 8 2 3 2 2" xfId="42650"/>
    <cellStyle name="Totale 8 2 3 3" xfId="23034"/>
    <cellStyle name="Totale 8 2 3 3 2" xfId="42651"/>
    <cellStyle name="Totale 8 2 3 4" xfId="23035"/>
    <cellStyle name="Totale 8 2 3 4 2" xfId="42652"/>
    <cellStyle name="Totale 8 2 3 5" xfId="23036"/>
    <cellStyle name="Totale 8 2 3 5 2" xfId="42653"/>
    <cellStyle name="Totale 8 2 3 6" xfId="42654"/>
    <cellStyle name="Totale 8 2 4" xfId="23037"/>
    <cellStyle name="Totale 8 2 4 2" xfId="23038"/>
    <cellStyle name="Totale 8 2 4 2 2" xfId="42655"/>
    <cellStyle name="Totale 8 2 4 3" xfId="23039"/>
    <cellStyle name="Totale 8 2 4 3 2" xfId="42656"/>
    <cellStyle name="Totale 8 2 4 4" xfId="23040"/>
    <cellStyle name="Totale 8 2 4 4 2" xfId="42657"/>
    <cellStyle name="Totale 8 2 4 5" xfId="23041"/>
    <cellStyle name="Totale 8 2 4 5 2" xfId="42658"/>
    <cellStyle name="Totale 8 2 4 6" xfId="42659"/>
    <cellStyle name="Totale 8 2 5" xfId="23042"/>
    <cellStyle name="Totale 8 2 5 2" xfId="42660"/>
    <cellStyle name="Totale 8 2 6" xfId="23043"/>
    <cellStyle name="Totale 8 2 6 2" xfId="42661"/>
    <cellStyle name="Totale 8 2 7" xfId="23044"/>
    <cellStyle name="Totale 8 2 7 2" xfId="42662"/>
    <cellStyle name="Totale 8 2 8" xfId="23045"/>
    <cellStyle name="Totale 8 2 8 2" xfId="42663"/>
    <cellStyle name="Totale 8 2 9" xfId="23046"/>
    <cellStyle name="Totale 8 2 9 2" xfId="42664"/>
    <cellStyle name="Totale 8 3" xfId="23047"/>
    <cellStyle name="Totale 8 3 10" xfId="23048"/>
    <cellStyle name="Totale 8 3 10 2" xfId="42665"/>
    <cellStyle name="Totale 8 3 11" xfId="42666"/>
    <cellStyle name="Totale 8 3 12" xfId="52493"/>
    <cellStyle name="Totale 8 3 13" xfId="52494"/>
    <cellStyle name="Totale 8 3 2" xfId="23049"/>
    <cellStyle name="Totale 8 3 2 2" xfId="23050"/>
    <cellStyle name="Totale 8 3 2 2 2" xfId="42667"/>
    <cellStyle name="Totale 8 3 2 3" xfId="23051"/>
    <cellStyle name="Totale 8 3 2 3 2" xfId="42668"/>
    <cellStyle name="Totale 8 3 2 4" xfId="23052"/>
    <cellStyle name="Totale 8 3 2 4 2" xfId="42669"/>
    <cellStyle name="Totale 8 3 2 5" xfId="23053"/>
    <cellStyle name="Totale 8 3 2 5 2" xfId="42670"/>
    <cellStyle name="Totale 8 3 2 6" xfId="42671"/>
    <cellStyle name="Totale 8 3 3" xfId="23054"/>
    <cellStyle name="Totale 8 3 3 2" xfId="23055"/>
    <cellStyle name="Totale 8 3 3 2 2" xfId="42672"/>
    <cellStyle name="Totale 8 3 3 3" xfId="23056"/>
    <cellStyle name="Totale 8 3 3 3 2" xfId="42673"/>
    <cellStyle name="Totale 8 3 3 4" xfId="23057"/>
    <cellStyle name="Totale 8 3 3 4 2" xfId="42674"/>
    <cellStyle name="Totale 8 3 3 5" xfId="23058"/>
    <cellStyle name="Totale 8 3 3 5 2" xfId="42675"/>
    <cellStyle name="Totale 8 3 3 6" xfId="42676"/>
    <cellStyle name="Totale 8 3 4" xfId="23059"/>
    <cellStyle name="Totale 8 3 4 2" xfId="23060"/>
    <cellStyle name="Totale 8 3 4 2 2" xfId="42677"/>
    <cellStyle name="Totale 8 3 4 3" xfId="23061"/>
    <cellStyle name="Totale 8 3 4 3 2" xfId="42678"/>
    <cellStyle name="Totale 8 3 4 4" xfId="23062"/>
    <cellStyle name="Totale 8 3 4 4 2" xfId="42679"/>
    <cellStyle name="Totale 8 3 4 5" xfId="23063"/>
    <cellStyle name="Totale 8 3 4 5 2" xfId="42680"/>
    <cellStyle name="Totale 8 3 4 6" xfId="42681"/>
    <cellStyle name="Totale 8 3 5" xfId="23064"/>
    <cellStyle name="Totale 8 3 5 2" xfId="42682"/>
    <cellStyle name="Totale 8 3 6" xfId="23065"/>
    <cellStyle name="Totale 8 3 6 2" xfId="42683"/>
    <cellStyle name="Totale 8 3 7" xfId="23066"/>
    <cellStyle name="Totale 8 3 7 2" xfId="42684"/>
    <cellStyle name="Totale 8 3 8" xfId="23067"/>
    <cellStyle name="Totale 8 3 8 2" xfId="42685"/>
    <cellStyle name="Totale 8 3 9" xfId="23068"/>
    <cellStyle name="Totale 8 3 9 2" xfId="42686"/>
    <cellStyle name="Totale 8 4" xfId="23069"/>
    <cellStyle name="Totale 8 4 10" xfId="23070"/>
    <cellStyle name="Totale 8 4 10 2" xfId="42687"/>
    <cellStyle name="Totale 8 4 11" xfId="42688"/>
    <cellStyle name="Totale 8 4 12" xfId="52495"/>
    <cellStyle name="Totale 8 4 13" xfId="52496"/>
    <cellStyle name="Totale 8 4 2" xfId="23071"/>
    <cellStyle name="Totale 8 4 2 2" xfId="23072"/>
    <cellStyle name="Totale 8 4 2 2 2" xfId="42689"/>
    <cellStyle name="Totale 8 4 2 3" xfId="23073"/>
    <cellStyle name="Totale 8 4 2 3 2" xfId="42690"/>
    <cellStyle name="Totale 8 4 2 4" xfId="23074"/>
    <cellStyle name="Totale 8 4 2 4 2" xfId="42691"/>
    <cellStyle name="Totale 8 4 2 5" xfId="23075"/>
    <cellStyle name="Totale 8 4 2 5 2" xfId="42692"/>
    <cellStyle name="Totale 8 4 2 6" xfId="42693"/>
    <cellStyle name="Totale 8 4 3" xfId="23076"/>
    <cellStyle name="Totale 8 4 3 2" xfId="23077"/>
    <cellStyle name="Totale 8 4 3 2 2" xfId="42694"/>
    <cellStyle name="Totale 8 4 3 3" xfId="23078"/>
    <cellStyle name="Totale 8 4 3 3 2" xfId="42695"/>
    <cellStyle name="Totale 8 4 3 4" xfId="23079"/>
    <cellStyle name="Totale 8 4 3 4 2" xfId="42696"/>
    <cellStyle name="Totale 8 4 3 5" xfId="23080"/>
    <cellStyle name="Totale 8 4 3 5 2" xfId="42697"/>
    <cellStyle name="Totale 8 4 3 6" xfId="42698"/>
    <cellStyle name="Totale 8 4 4" xfId="23081"/>
    <cellStyle name="Totale 8 4 4 2" xfId="23082"/>
    <cellStyle name="Totale 8 4 4 2 2" xfId="42699"/>
    <cellStyle name="Totale 8 4 4 3" xfId="23083"/>
    <cellStyle name="Totale 8 4 4 3 2" xfId="42700"/>
    <cellStyle name="Totale 8 4 4 4" xfId="23084"/>
    <cellStyle name="Totale 8 4 4 4 2" xfId="42701"/>
    <cellStyle name="Totale 8 4 4 5" xfId="23085"/>
    <cellStyle name="Totale 8 4 4 5 2" xfId="42702"/>
    <cellStyle name="Totale 8 4 4 6" xfId="42703"/>
    <cellStyle name="Totale 8 4 5" xfId="23086"/>
    <cellStyle name="Totale 8 4 5 2" xfId="42704"/>
    <cellStyle name="Totale 8 4 6" xfId="23087"/>
    <cellStyle name="Totale 8 4 6 2" xfId="42705"/>
    <cellStyle name="Totale 8 4 7" xfId="23088"/>
    <cellStyle name="Totale 8 4 7 2" xfId="42706"/>
    <cellStyle name="Totale 8 4 8" xfId="23089"/>
    <cellStyle name="Totale 8 4 8 2" xfId="42707"/>
    <cellStyle name="Totale 8 4 9" xfId="23090"/>
    <cellStyle name="Totale 8 4 9 2" xfId="42708"/>
    <cellStyle name="Totale 8 5" xfId="23091"/>
    <cellStyle name="Totale 8 5 2" xfId="23092"/>
    <cellStyle name="Totale 8 5 2 2" xfId="42709"/>
    <cellStyle name="Totale 8 5 3" xfId="23093"/>
    <cellStyle name="Totale 8 5 3 2" xfId="42710"/>
    <cellStyle name="Totale 8 5 4" xfId="23094"/>
    <cellStyle name="Totale 8 5 4 2" xfId="42711"/>
    <cellStyle name="Totale 8 5 5" xfId="23095"/>
    <cellStyle name="Totale 8 5 5 2" xfId="42712"/>
    <cellStyle name="Totale 8 5 6" xfId="42713"/>
    <cellStyle name="Totale 8 6" xfId="23096"/>
    <cellStyle name="Totale 8 6 2" xfId="23097"/>
    <cellStyle name="Totale 8 6 2 2" xfId="42714"/>
    <cellStyle name="Totale 8 6 3" xfId="23098"/>
    <cellStyle name="Totale 8 6 3 2" xfId="42715"/>
    <cellStyle name="Totale 8 6 4" xfId="23099"/>
    <cellStyle name="Totale 8 6 4 2" xfId="42716"/>
    <cellStyle name="Totale 8 6 5" xfId="23100"/>
    <cellStyle name="Totale 8 6 5 2" xfId="42717"/>
    <cellStyle name="Totale 8 6 6" xfId="42718"/>
    <cellStyle name="Totale 8 7" xfId="23101"/>
    <cellStyle name="Totale 8 7 2" xfId="23102"/>
    <cellStyle name="Totale 8 7 2 2" xfId="42719"/>
    <cellStyle name="Totale 8 7 3" xfId="23103"/>
    <cellStyle name="Totale 8 7 3 2" xfId="42720"/>
    <cellStyle name="Totale 8 7 4" xfId="23104"/>
    <cellStyle name="Totale 8 7 4 2" xfId="42721"/>
    <cellStyle name="Totale 8 7 5" xfId="23105"/>
    <cellStyle name="Totale 8 7 5 2" xfId="42722"/>
    <cellStyle name="Totale 8 7 6" xfId="42723"/>
    <cellStyle name="Totale 8 8" xfId="23106"/>
    <cellStyle name="Totale 8 8 2" xfId="42724"/>
    <cellStyle name="Totale 8 9" xfId="23107"/>
    <cellStyle name="Totale 8 9 2" xfId="42725"/>
    <cellStyle name="Totale 9" xfId="23108"/>
    <cellStyle name="Totale 9 10" xfId="23109"/>
    <cellStyle name="Totale 9 10 2" xfId="42726"/>
    <cellStyle name="Totale 9 11" xfId="23110"/>
    <cellStyle name="Totale 9 11 2" xfId="42727"/>
    <cellStyle name="Totale 9 12" xfId="23111"/>
    <cellStyle name="Totale 9 12 2" xfId="42728"/>
    <cellStyle name="Totale 9 13" xfId="23112"/>
    <cellStyle name="Totale 9 13 2" xfId="42729"/>
    <cellStyle name="Totale 9 14" xfId="42730"/>
    <cellStyle name="Totale 9 15" xfId="52497"/>
    <cellStyle name="Totale 9 16" xfId="52498"/>
    <cellStyle name="Totale 9 2" xfId="23113"/>
    <cellStyle name="Totale 9 2 10" xfId="23114"/>
    <cellStyle name="Totale 9 2 10 2" xfId="42731"/>
    <cellStyle name="Totale 9 2 11" xfId="42732"/>
    <cellStyle name="Totale 9 2 12" xfId="52499"/>
    <cellStyle name="Totale 9 2 13" xfId="52500"/>
    <cellStyle name="Totale 9 2 2" xfId="23115"/>
    <cellStyle name="Totale 9 2 2 2" xfId="23116"/>
    <cellStyle name="Totale 9 2 2 2 2" xfId="42733"/>
    <cellStyle name="Totale 9 2 2 3" xfId="23117"/>
    <cellStyle name="Totale 9 2 2 3 2" xfId="42734"/>
    <cellStyle name="Totale 9 2 2 4" xfId="23118"/>
    <cellStyle name="Totale 9 2 2 4 2" xfId="42735"/>
    <cellStyle name="Totale 9 2 2 5" xfId="23119"/>
    <cellStyle name="Totale 9 2 2 5 2" xfId="42736"/>
    <cellStyle name="Totale 9 2 2 6" xfId="42737"/>
    <cellStyle name="Totale 9 2 3" xfId="23120"/>
    <cellStyle name="Totale 9 2 3 2" xfId="23121"/>
    <cellStyle name="Totale 9 2 3 2 2" xfId="42738"/>
    <cellStyle name="Totale 9 2 3 3" xfId="23122"/>
    <cellStyle name="Totale 9 2 3 3 2" xfId="42739"/>
    <cellStyle name="Totale 9 2 3 4" xfId="23123"/>
    <cellStyle name="Totale 9 2 3 4 2" xfId="42740"/>
    <cellStyle name="Totale 9 2 3 5" xfId="23124"/>
    <cellStyle name="Totale 9 2 3 5 2" xfId="42741"/>
    <cellStyle name="Totale 9 2 3 6" xfId="42742"/>
    <cellStyle name="Totale 9 2 4" xfId="23125"/>
    <cellStyle name="Totale 9 2 4 2" xfId="23126"/>
    <cellStyle name="Totale 9 2 4 2 2" xfId="42743"/>
    <cellStyle name="Totale 9 2 4 3" xfId="23127"/>
    <cellStyle name="Totale 9 2 4 3 2" xfId="42744"/>
    <cellStyle name="Totale 9 2 4 4" xfId="23128"/>
    <cellStyle name="Totale 9 2 4 4 2" xfId="42745"/>
    <cellStyle name="Totale 9 2 4 5" xfId="23129"/>
    <cellStyle name="Totale 9 2 4 5 2" xfId="42746"/>
    <cellStyle name="Totale 9 2 4 6" xfId="42747"/>
    <cellStyle name="Totale 9 2 5" xfId="23130"/>
    <cellStyle name="Totale 9 2 5 2" xfId="42748"/>
    <cellStyle name="Totale 9 2 6" xfId="23131"/>
    <cellStyle name="Totale 9 2 6 2" xfId="42749"/>
    <cellStyle name="Totale 9 2 7" xfId="23132"/>
    <cellStyle name="Totale 9 2 7 2" xfId="42750"/>
    <cellStyle name="Totale 9 2 8" xfId="23133"/>
    <cellStyle name="Totale 9 2 8 2" xfId="42751"/>
    <cellStyle name="Totale 9 2 9" xfId="23134"/>
    <cellStyle name="Totale 9 2 9 2" xfId="42752"/>
    <cellStyle name="Totale 9 3" xfId="23135"/>
    <cellStyle name="Totale 9 3 10" xfId="23136"/>
    <cellStyle name="Totale 9 3 10 2" xfId="42753"/>
    <cellStyle name="Totale 9 3 11" xfId="42754"/>
    <cellStyle name="Totale 9 3 12" xfId="52501"/>
    <cellStyle name="Totale 9 3 13" xfId="52502"/>
    <cellStyle name="Totale 9 3 2" xfId="23137"/>
    <cellStyle name="Totale 9 3 2 2" xfId="23138"/>
    <cellStyle name="Totale 9 3 2 2 2" xfId="42755"/>
    <cellStyle name="Totale 9 3 2 3" xfId="23139"/>
    <cellStyle name="Totale 9 3 2 3 2" xfId="42756"/>
    <cellStyle name="Totale 9 3 2 4" xfId="23140"/>
    <cellStyle name="Totale 9 3 2 4 2" xfId="42757"/>
    <cellStyle name="Totale 9 3 2 5" xfId="23141"/>
    <cellStyle name="Totale 9 3 2 5 2" xfId="42758"/>
    <cellStyle name="Totale 9 3 2 6" xfId="42759"/>
    <cellStyle name="Totale 9 3 3" xfId="23142"/>
    <cellStyle name="Totale 9 3 3 2" xfId="23143"/>
    <cellStyle name="Totale 9 3 3 2 2" xfId="42760"/>
    <cellStyle name="Totale 9 3 3 3" xfId="23144"/>
    <cellStyle name="Totale 9 3 3 3 2" xfId="42761"/>
    <cellStyle name="Totale 9 3 3 4" xfId="23145"/>
    <cellStyle name="Totale 9 3 3 4 2" xfId="42762"/>
    <cellStyle name="Totale 9 3 3 5" xfId="23146"/>
    <cellStyle name="Totale 9 3 3 5 2" xfId="42763"/>
    <cellStyle name="Totale 9 3 3 6" xfId="42764"/>
    <cellStyle name="Totale 9 3 4" xfId="23147"/>
    <cellStyle name="Totale 9 3 4 2" xfId="23148"/>
    <cellStyle name="Totale 9 3 4 2 2" xfId="42765"/>
    <cellStyle name="Totale 9 3 4 3" xfId="23149"/>
    <cellStyle name="Totale 9 3 4 3 2" xfId="42766"/>
    <cellStyle name="Totale 9 3 4 4" xfId="23150"/>
    <cellStyle name="Totale 9 3 4 4 2" xfId="42767"/>
    <cellStyle name="Totale 9 3 4 5" xfId="23151"/>
    <cellStyle name="Totale 9 3 4 5 2" xfId="42768"/>
    <cellStyle name="Totale 9 3 4 6" xfId="42769"/>
    <cellStyle name="Totale 9 3 5" xfId="23152"/>
    <cellStyle name="Totale 9 3 5 2" xfId="42770"/>
    <cellStyle name="Totale 9 3 6" xfId="23153"/>
    <cellStyle name="Totale 9 3 6 2" xfId="42771"/>
    <cellStyle name="Totale 9 3 7" xfId="23154"/>
    <cellStyle name="Totale 9 3 7 2" xfId="42772"/>
    <cellStyle name="Totale 9 3 8" xfId="23155"/>
    <cellStyle name="Totale 9 3 8 2" xfId="42773"/>
    <cellStyle name="Totale 9 3 9" xfId="23156"/>
    <cellStyle name="Totale 9 3 9 2" xfId="42774"/>
    <cellStyle name="Totale 9 4" xfId="23157"/>
    <cellStyle name="Totale 9 4 10" xfId="23158"/>
    <cellStyle name="Totale 9 4 10 2" xfId="42775"/>
    <cellStyle name="Totale 9 4 11" xfId="42776"/>
    <cellStyle name="Totale 9 4 12" xfId="52503"/>
    <cellStyle name="Totale 9 4 13" xfId="52504"/>
    <cellStyle name="Totale 9 4 2" xfId="23159"/>
    <cellStyle name="Totale 9 4 2 2" xfId="23160"/>
    <cellStyle name="Totale 9 4 2 2 2" xfId="42777"/>
    <cellStyle name="Totale 9 4 2 3" xfId="23161"/>
    <cellStyle name="Totale 9 4 2 3 2" xfId="42778"/>
    <cellStyle name="Totale 9 4 2 4" xfId="23162"/>
    <cellStyle name="Totale 9 4 2 4 2" xfId="42779"/>
    <cellStyle name="Totale 9 4 2 5" xfId="23163"/>
    <cellStyle name="Totale 9 4 2 5 2" xfId="42780"/>
    <cellStyle name="Totale 9 4 2 6" xfId="42781"/>
    <cellStyle name="Totale 9 4 3" xfId="23164"/>
    <cellStyle name="Totale 9 4 3 2" xfId="23165"/>
    <cellStyle name="Totale 9 4 3 2 2" xfId="42782"/>
    <cellStyle name="Totale 9 4 3 3" xfId="23166"/>
    <cellStyle name="Totale 9 4 3 3 2" xfId="42783"/>
    <cellStyle name="Totale 9 4 3 4" xfId="23167"/>
    <cellStyle name="Totale 9 4 3 4 2" xfId="42784"/>
    <cellStyle name="Totale 9 4 3 5" xfId="23168"/>
    <cellStyle name="Totale 9 4 3 5 2" xfId="42785"/>
    <cellStyle name="Totale 9 4 3 6" xfId="42786"/>
    <cellStyle name="Totale 9 4 4" xfId="23169"/>
    <cellStyle name="Totale 9 4 4 2" xfId="23170"/>
    <cellStyle name="Totale 9 4 4 2 2" xfId="42787"/>
    <cellStyle name="Totale 9 4 4 3" xfId="23171"/>
    <cellStyle name="Totale 9 4 4 3 2" xfId="42788"/>
    <cellStyle name="Totale 9 4 4 4" xfId="23172"/>
    <cellStyle name="Totale 9 4 4 4 2" xfId="42789"/>
    <cellStyle name="Totale 9 4 4 5" xfId="23173"/>
    <cellStyle name="Totale 9 4 4 5 2" xfId="42790"/>
    <cellStyle name="Totale 9 4 4 6" xfId="42791"/>
    <cellStyle name="Totale 9 4 5" xfId="23174"/>
    <cellStyle name="Totale 9 4 5 2" xfId="42792"/>
    <cellStyle name="Totale 9 4 6" xfId="23175"/>
    <cellStyle name="Totale 9 4 6 2" xfId="42793"/>
    <cellStyle name="Totale 9 4 7" xfId="23176"/>
    <cellStyle name="Totale 9 4 7 2" xfId="42794"/>
    <cellStyle name="Totale 9 4 8" xfId="23177"/>
    <cellStyle name="Totale 9 4 8 2" xfId="42795"/>
    <cellStyle name="Totale 9 4 9" xfId="23178"/>
    <cellStyle name="Totale 9 4 9 2" xfId="42796"/>
    <cellStyle name="Totale 9 5" xfId="23179"/>
    <cellStyle name="Totale 9 5 2" xfId="23180"/>
    <cellStyle name="Totale 9 5 2 2" xfId="42797"/>
    <cellStyle name="Totale 9 5 3" xfId="23181"/>
    <cellStyle name="Totale 9 5 3 2" xfId="42798"/>
    <cellStyle name="Totale 9 5 4" xfId="23182"/>
    <cellStyle name="Totale 9 5 4 2" xfId="42799"/>
    <cellStyle name="Totale 9 5 5" xfId="23183"/>
    <cellStyle name="Totale 9 5 5 2" xfId="42800"/>
    <cellStyle name="Totale 9 5 6" xfId="42801"/>
    <cellStyle name="Totale 9 6" xfId="23184"/>
    <cellStyle name="Totale 9 6 2" xfId="23185"/>
    <cellStyle name="Totale 9 6 2 2" xfId="42802"/>
    <cellStyle name="Totale 9 6 3" xfId="23186"/>
    <cellStyle name="Totale 9 6 3 2" xfId="42803"/>
    <cellStyle name="Totale 9 6 4" xfId="23187"/>
    <cellStyle name="Totale 9 6 4 2" xfId="42804"/>
    <cellStyle name="Totale 9 6 5" xfId="23188"/>
    <cellStyle name="Totale 9 6 5 2" xfId="42805"/>
    <cellStyle name="Totale 9 6 6" xfId="42806"/>
    <cellStyle name="Totale 9 7" xfId="23189"/>
    <cellStyle name="Totale 9 7 2" xfId="23190"/>
    <cellStyle name="Totale 9 7 2 2" xfId="42807"/>
    <cellStyle name="Totale 9 7 3" xfId="23191"/>
    <cellStyle name="Totale 9 7 3 2" xfId="42808"/>
    <cellStyle name="Totale 9 7 4" xfId="23192"/>
    <cellStyle name="Totale 9 7 4 2" xfId="42809"/>
    <cellStyle name="Totale 9 7 5" xfId="23193"/>
    <cellStyle name="Totale 9 7 5 2" xfId="42810"/>
    <cellStyle name="Totale 9 7 6" xfId="42811"/>
    <cellStyle name="Totale 9 8" xfId="23194"/>
    <cellStyle name="Totale 9 8 2" xfId="42812"/>
    <cellStyle name="Totale 9 9" xfId="23195"/>
    <cellStyle name="Totale 9 9 2" xfId="42813"/>
    <cellStyle name="Valore non valido 10" xfId="23196"/>
    <cellStyle name="Valore non valido 11" xfId="23197"/>
    <cellStyle name="Valore non valido 12" xfId="23198"/>
    <cellStyle name="Valore non valido 13" xfId="23199"/>
    <cellStyle name="Valore non valido 14" xfId="23200"/>
    <cellStyle name="Valore non valido 15" xfId="23201"/>
    <cellStyle name="Valore non valido 16" xfId="23202"/>
    <cellStyle name="Valore non valido 17" xfId="23203"/>
    <cellStyle name="Valore non valido 18" xfId="23204"/>
    <cellStyle name="Valore non valido 19" xfId="23205"/>
    <cellStyle name="Valore non valido 2" xfId="42"/>
    <cellStyle name="Valore non valido 20" xfId="23206"/>
    <cellStyle name="Valore non valido 21" xfId="23207"/>
    <cellStyle name="Valore non valido 22" xfId="23208"/>
    <cellStyle name="Valore non valido 23" xfId="23209"/>
    <cellStyle name="Valore non valido 3" xfId="23210"/>
    <cellStyle name="Valore non valido 4" xfId="23211"/>
    <cellStyle name="Valore non valido 5" xfId="23212"/>
    <cellStyle name="Valore non valido 6" xfId="23213"/>
    <cellStyle name="Valore non valido 7" xfId="23214"/>
    <cellStyle name="Valore non valido 8" xfId="23215"/>
    <cellStyle name="Valore non valido 9" xfId="23216"/>
    <cellStyle name="Valore valido 10" xfId="23217"/>
    <cellStyle name="Valore valido 11" xfId="23218"/>
    <cellStyle name="Valore valido 12" xfId="23219"/>
    <cellStyle name="Valore valido 13" xfId="23220"/>
    <cellStyle name="Valore valido 14" xfId="23221"/>
    <cellStyle name="Valore valido 15" xfId="23222"/>
    <cellStyle name="Valore valido 16" xfId="23223"/>
    <cellStyle name="Valore valido 17" xfId="23224"/>
    <cellStyle name="Valore valido 18" xfId="23225"/>
    <cellStyle name="Valore valido 19" xfId="23226"/>
    <cellStyle name="Valore valido 2" xfId="43"/>
    <cellStyle name="Valore valido 20" xfId="23227"/>
    <cellStyle name="Valore valido 21" xfId="23228"/>
    <cellStyle name="Valore valido 22" xfId="23229"/>
    <cellStyle name="Valore valido 23" xfId="23230"/>
    <cellStyle name="Valore valido 3" xfId="23231"/>
    <cellStyle name="Valore valido 4" xfId="23232"/>
    <cellStyle name="Valore valido 5" xfId="23233"/>
    <cellStyle name="Valore valido 6" xfId="23234"/>
    <cellStyle name="Valore valido 7" xfId="23235"/>
    <cellStyle name="Valore valido 8" xfId="23236"/>
    <cellStyle name="Valore valido 9" xfId="23237"/>
    <cellStyle name="Valuta (0)_ FILE PROVA" xfId="23238"/>
    <cellStyle name="Valuta [0] 2" xfId="23239"/>
    <cellStyle name="Valuta [0] 3" xfId="23240"/>
    <cellStyle name="Valuta 2" xfId="23241"/>
    <cellStyle name="Valuta 2 2" xfId="23242"/>
    <cellStyle name="Valuta 2 3" xfId="23243"/>
    <cellStyle name="Valuta 2 4" xfId="23244"/>
    <cellStyle name="Valuta 3" xfId="23245"/>
    <cellStyle name="Valuta 3 2" xfId="23506"/>
    <cellStyle name="Valuta 3 3" xfId="23507"/>
    <cellStyle name="Valuta 4" xfId="23246"/>
    <cellStyle name="Valuta 4 2" xfId="23508"/>
    <cellStyle name="Valuta 4 3" xfId="23509"/>
    <cellStyle name="Valuta 5" xfId="23510"/>
    <cellStyle name="Warning Text" xfId="23247"/>
    <cellStyle name="Warning Text 2" xfId="23248"/>
  </cellStyles>
  <dxfs count="0"/>
  <tableStyles count="0" defaultTableStyle="TableStyleMedium9" defaultPivotStyle="PivotStyleLight16"/>
  <colors>
    <mruColors>
      <color rgb="FFCCFFCC"/>
      <color rgb="FF66FFFF"/>
      <color rgb="FFFFCCFF"/>
      <color rgb="FFCCECFF"/>
      <color rgb="FFFF33CC"/>
      <color rgb="FF33CCFF"/>
      <color rgb="FFFFFFCC"/>
      <color rgb="FFFFFF99"/>
      <color rgb="FF99FF99"/>
      <color rgb="FF33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91" Type="http://schemas.openxmlformats.org/officeDocument/2006/relationships/externalLink" Target="externalLinks/externalLink180.xml"/><Relationship Id="rId205" Type="http://schemas.openxmlformats.org/officeDocument/2006/relationships/theme" Target="theme/theme1.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28" Type="http://schemas.openxmlformats.org/officeDocument/2006/relationships/externalLink" Target="externalLinks/externalLink117.xml"/><Relationship Id="rId144" Type="http://schemas.openxmlformats.org/officeDocument/2006/relationships/externalLink" Target="externalLinks/externalLink133.xml"/><Relationship Id="rId149" Type="http://schemas.openxmlformats.org/officeDocument/2006/relationships/externalLink" Target="externalLinks/externalLink138.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65" Type="http://schemas.openxmlformats.org/officeDocument/2006/relationships/externalLink" Target="externalLinks/externalLink154.xml"/><Relationship Id="rId181" Type="http://schemas.openxmlformats.org/officeDocument/2006/relationships/externalLink" Target="externalLinks/externalLink170.xml"/><Relationship Id="rId186" Type="http://schemas.openxmlformats.org/officeDocument/2006/relationships/externalLink" Target="externalLinks/externalLink175.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134" Type="http://schemas.openxmlformats.org/officeDocument/2006/relationships/externalLink" Target="externalLinks/externalLink123.xml"/><Relationship Id="rId139" Type="http://schemas.openxmlformats.org/officeDocument/2006/relationships/externalLink" Target="externalLinks/externalLink12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55" Type="http://schemas.openxmlformats.org/officeDocument/2006/relationships/externalLink" Target="externalLinks/externalLink144.xml"/><Relationship Id="rId171" Type="http://schemas.openxmlformats.org/officeDocument/2006/relationships/externalLink" Target="externalLinks/externalLink160.xml"/><Relationship Id="rId176" Type="http://schemas.openxmlformats.org/officeDocument/2006/relationships/externalLink" Target="externalLinks/externalLink165.xml"/><Relationship Id="rId192" Type="http://schemas.openxmlformats.org/officeDocument/2006/relationships/externalLink" Target="externalLinks/externalLink181.xml"/><Relationship Id="rId197" Type="http://schemas.openxmlformats.org/officeDocument/2006/relationships/externalLink" Target="externalLinks/externalLink186.xml"/><Relationship Id="rId206" Type="http://schemas.openxmlformats.org/officeDocument/2006/relationships/styles" Target="styles.xml"/><Relationship Id="rId201" Type="http://schemas.openxmlformats.org/officeDocument/2006/relationships/externalLink" Target="externalLinks/externalLink190.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61" Type="http://schemas.openxmlformats.org/officeDocument/2006/relationships/externalLink" Target="externalLinks/externalLink150.xml"/><Relationship Id="rId166" Type="http://schemas.openxmlformats.org/officeDocument/2006/relationships/externalLink" Target="externalLinks/externalLink155.xml"/><Relationship Id="rId182" Type="http://schemas.openxmlformats.org/officeDocument/2006/relationships/externalLink" Target="externalLinks/externalLink171.xml"/><Relationship Id="rId187" Type="http://schemas.openxmlformats.org/officeDocument/2006/relationships/externalLink" Target="externalLinks/externalLink17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51" Type="http://schemas.openxmlformats.org/officeDocument/2006/relationships/externalLink" Target="externalLinks/externalLink140.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2" Type="http://schemas.openxmlformats.org/officeDocument/2006/relationships/externalLink" Target="externalLinks/externalLink191.xml"/><Relationship Id="rId207" Type="http://schemas.openxmlformats.org/officeDocument/2006/relationships/sharedStrings" Target="sharedStrings.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199" Type="http://schemas.openxmlformats.org/officeDocument/2006/relationships/externalLink" Target="externalLinks/externalLink188.xml"/><Relationship Id="rId203" Type="http://schemas.openxmlformats.org/officeDocument/2006/relationships/externalLink" Target="externalLinks/externalLink192.xml"/><Relationship Id="rId208" Type="http://schemas.openxmlformats.org/officeDocument/2006/relationships/calcChain" Target="calcChain.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189" Type="http://schemas.openxmlformats.org/officeDocument/2006/relationships/externalLink" Target="externalLinks/externalLink178.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externalLink" Target="externalLinks/externalLink168.xml"/><Relationship Id="rId195" Type="http://schemas.openxmlformats.org/officeDocument/2006/relationships/externalLink" Target="externalLinks/externalLink184.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externalLink" Target="externalLinks/externalLink17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9.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externalLink" Target="externalLinks/externalLink189.xml"/></Relationships>
</file>

<file path=xl/drawings/drawing1.xml><?xml version="1.0" encoding="utf-8"?>
<xdr:wsDr xmlns:xdr="http://schemas.openxmlformats.org/drawingml/2006/spreadsheetDrawing" xmlns:a="http://schemas.openxmlformats.org/drawingml/2006/main">
  <xdr:twoCellAnchor>
    <xdr:from>
      <xdr:col>3</xdr:col>
      <xdr:colOff>371475</xdr:colOff>
      <xdr:row>0</xdr:row>
      <xdr:rowOff>28575</xdr:rowOff>
    </xdr:from>
    <xdr:to>
      <xdr:col>3</xdr:col>
      <xdr:colOff>371475</xdr:colOff>
      <xdr:row>0</xdr:row>
      <xdr:rowOff>238125</xdr:rowOff>
    </xdr:to>
    <xdr:sp macro="" textlink="">
      <xdr:nvSpPr>
        <xdr:cNvPr id="2" name="Line 1"/>
        <xdr:cNvSpPr>
          <a:spLocks noChangeShapeType="1"/>
        </xdr:cNvSpPr>
      </xdr:nvSpPr>
      <xdr:spPr bwMode="auto">
        <a:xfrm>
          <a:off x="5553075" y="28575"/>
          <a:ext cx="0" cy="133350"/>
        </a:xfrm>
        <a:prstGeom prst="line">
          <a:avLst/>
        </a:prstGeom>
        <a:noFill/>
        <a:ln w="9525">
          <a:solidFill>
            <a:srgbClr val="000000"/>
          </a:solidFill>
          <a:round/>
          <a:headEnd/>
          <a:tailEnd type="triangle" w="med" len="med"/>
        </a:ln>
      </xdr:spPr>
    </xdr:sp>
    <xdr:clientData/>
  </xdr:twoCellAnchor>
  <xdr:twoCellAnchor>
    <xdr:from>
      <xdr:col>4</xdr:col>
      <xdr:colOff>400050</xdr:colOff>
      <xdr:row>0</xdr:row>
      <xdr:rowOff>19050</xdr:rowOff>
    </xdr:from>
    <xdr:to>
      <xdr:col>4</xdr:col>
      <xdr:colOff>400050</xdr:colOff>
      <xdr:row>0</xdr:row>
      <xdr:rowOff>247650</xdr:rowOff>
    </xdr:to>
    <xdr:sp macro="" textlink="">
      <xdr:nvSpPr>
        <xdr:cNvPr id="3" name="Line 2"/>
        <xdr:cNvSpPr>
          <a:spLocks noChangeShapeType="1"/>
        </xdr:cNvSpPr>
      </xdr:nvSpPr>
      <xdr:spPr bwMode="auto">
        <a:xfrm>
          <a:off x="5915025" y="19050"/>
          <a:ext cx="0" cy="142875"/>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28575</xdr:colOff>
      <xdr:row>0</xdr:row>
      <xdr:rowOff>0</xdr:rowOff>
    </xdr:from>
    <xdr:to>
      <xdr:col>16</xdr:col>
      <xdr:colOff>1733550</xdr:colOff>
      <xdr:row>0</xdr:row>
      <xdr:rowOff>419100</xdr:rowOff>
    </xdr:to>
    <xdr:sp macro="" textlink="">
      <xdr:nvSpPr>
        <xdr:cNvPr id="2"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3"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4"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5"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6"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7"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8"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9"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10"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11"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12"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13" name="shapetype_202" hidden="1"/>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i\SANITA'\2012\Negoziazione%202012\DOCUME~1\pc\IMPOST~1\Temp\Rar$DI00.328\Documents%20and%20Settings\Administrator\Documenti\Andrea%20Cammareri\Previsionale%202010\LAVORO\2008\NA%202\NA%202%20%20I%20TRIM.%20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ILANCIO/CE/CE_2013/CONSUNTIVO%202013/TABELLE%20NOTA%20INTEGRATIVA/FRANCESCO/PER%20CNS%202013/CNS%202013%20TABELLE%20DEFINITIVE/ASP%20CT%20-%20TABELLE%20ORIGINALE%20SP%20per%20N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Documenti\SANITA'\2013\Consuntivo%202013\Analisi%20scostamenti\elaborazioni\1_RS_Analisi_CNS%202013_v.00.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PwCDati\Advisory\Clienti\Italia\Sanit&#224;\ARS\Supporto%20tecnico-professionale\Attivit&#224;\Verifiche%20Bilancio%202008\Analisi%20di%20bilancio\Confronto%20CE_Bilancio_TabA%202008%20al%2023_0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PwCDati/Advisory/Clienti/Italia/Sanit&#224;/ARS/Supporto%20tecnico-professionale/Attivit&#224;/Verifiche%20Bilancio%202008/Analisi%20di%20bilancio/Confronto%20CE_Bilancio_TabA%202008%20al%2023_0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Documents%20and%20Settings\User\Impostazioni%20locali\Temp\wz3fa5\Allegati\Piani%20Operativi\Piano%20Operativo%20Regionale\Materiale_20101004\02_Farmaceutica%20HP3%20v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User/Impostazioni%20locali/Temp/wz3fa5/Allegati/Piani%20Operativi/Piano%20Operativo%20Regionale/Materiale_20101004/02_Farmaceutica%20HP3%20v1.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Bfilippi\modello%20prev\Schema%202\Schema%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E:\Users\cbarbera\Desktop\IV%202010\SPECIFICA%20VOCE%20RICAVO\Users\cbarbera\Desktop\I%20TRIMESTRE%202010\I%20TRIMESTRE%202010\DOCUME~1\pc\IMPOST~1\Temp\Rar$DI00.328\Documenti\Bilancio\MIN%20SAL%202006\analisi%20CE%202006\LA_analisi_2003%20v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cbarbera/Desktop/IV%202010/SPECIFICA%20VOCE%20RICAVO/Users/cbarbera/Desktop/I%20TRIMESTRE%202010/I%20TRIMESTRE%202010/DOCUME~1/pc/IMPOST~1/Temp/Rar$DI00.328/Documenti/Bilancio/MIN%20SAL%202006/analisi%20CE%202006/LA_analisi_2003%20v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taff202\c_compagnone\Documenti\Giovanni\Cannizzaro\Pianta%20Organica\Pianta%20organica%201997\P.o.-Dati%20Economici.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mar\Assegnazione\2008\2007\Integrazione%202007\Documents%20and%20Settings\Valentinig\Impostazioni%20locali\Temporary%20Internet%20Files\OLK3\Ipotesi%20riparto%202006-2009%20-%20050706%20-%20COSTRUZIONE%20CAPITOLI%20BILANCIO%20(3)%20-%20RIPARTO%20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NTONE~1.POR/AppData/Local/Temp/Documenti/SANITA'/2013/Negoziazione%202013/Last%20work/CE%203&#176;%20Trim%202012/Prospetti/Last%20work/CE%203&#176;%20Trim%202012/Risposte%20Aziende/204/New%20Prospetti%20di%20verifica%203&#176;TRIMESTRE%202012_v.01.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mar/Assegnazione/2008/2007/Integrazione%202007/Documents%20and%20Settings/Valentinig/Impostazioni%20locali/Temporary%20Internet%20Files/OLK3/Ipotesi%20riparto%202006-2009%20-%20050706%20-%20COSTRUZIONE%20CAPITOLI%20BILANCIO%20(3)%20-%20RIPARTO%20200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ocumenti\Sanit&#224;%202004\RIPARTO\Aggiornamento%20DICEMBRE%202004\Ipotesi%20riparto%202005-2007%2016%20dic%202004%20-%2088.19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rru\ufficio%20IV\DOCUME~1\SFE87~1.GAR\IMPOST~1\Temp\Rar$DI09.422\Previsioni%202005\AGGIORMAMENTO%203.08.04\Ipotesi%20riparto%202005-2007.%203.08.04.al%20netto%20manovr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Users\tsuraniti\Desktop\1_RS_Analisi_3&#176;2012.v.5.7.3a_last.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tsuraniti/Desktop/1_RS_Analisi_3&#176;2012.v.5.7.3a_last.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Documenti\SANITA'\2012\Negoziazione%202012\Documents%20and%20Settings\pc\Desktop\MARIA%20CHIARA\Prospetti%20CE%20Consuntivo%202010\DOCUME~1\pc\IMPOST~1\Temp\Rar$DI00.328\Documenti\Bilancio\MIN%20SAL%202006\analisi%20CE%202006\LA_analisi_2003%20v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i/SANITA'/2012/Negoziazione%202012/Documents%20and%20Settings/pc/Desktop/MARIA%20CHIARA/Prospetti%20CE%20Consuntivo%202010/DOCUME~1/pc/IMPOST~1/Temp/Rar$DI00.328/Documenti/Bilancio/MIN%20SAL%202006/analisi%20CE%202006/LA_analisi_2003%20v0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s09a.kclient.kpmg.com/Users/cbarbera/AppData/Local/Microsoft/Windows/Temporary%20Internet%20Files/Content.Outlook/3CRW937M/Tracciato%20personale_20110331%20(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Users/aruggeri/AppData/Local/Microsoft/Windows/Temporary%20Internet%20Files/Content.Outlook/GDRRLC9S/Regione%20Lazio/2012/05%20-%20MONITORAGGIO%20PERIODICO%20E%20COERENZA%20CON%20GLI%20INDICATORI%20ECONOMICI%20DEL%20SSR/II%20Trim%202012/Rapporto%20CE_II%20trim%202012_v5/CE"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Users\aruggeri\AppData\Local\Microsoft\Windows\Temporary%20Internet%20Files\Content.Outlook\GDRRLC9S\Regione%20Lazio\2012\05%20-%20MONITORAGGIO%20PERIODICO%20E%20COERENZA%20CON%20GLI%20INDICATORI%20ECONOMICI%20DEL%20SSR\II%20Trim%202012\Rapporto%20CE_II%20trim%202012_v5\CE"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i/SANITA'/2013/Negoziazione%202013/Last%20work/CE%203&#176;%20Trim%202012/Prospetti/Last%20work/CE%203&#176;%20Trim%202012/Risposte%20Aziende/204/New%20Prospetti%20di%20verifica%203&#176;TRIMESTRE%202012_v.01.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Documents%20and%20Settings\sbadalamenti\Impostazioni%20locali\Temporary%20Internet%20Files\Content.IE5\H3OISQJR\Copia%20di%20Prospetto%20spesa%20personale%201%20trim.%20201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Documents%20and%20Settings/sbadalamenti/Impostazioni%20locali/Temporary%20Internet%20Files/Content.IE5/H3OISQJR/Copia%20di%20Prospetto%20spesa%20personale%201%20trim.%20201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Documents%20and%20Settings\Utente\Documenti\PF\IRCCS\REGIONE%20SICILIANA\PROSPETTO%20SPESA%20DEL%20PERSONALE_SERV.1_giulia_chiarello\2011\II_TRIM\Prospetto%20spesa%20personale%202%20pagine_MOD_IITRIM.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nts%20and%20Settings/Utente/Documenti/PF/IRCCS/REGIONE%20SICILIANA/PROSPETTO%20SPESA%20DEL%20PERSONALE_SERV.1_giulia_chiarello/2011/II_TRIM/Prospetto%20spesa%20personale%202%20pagine_MOD_IITRIM.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E:\mar\Assegnazione\2008\2007\Integrazione%202007\Ares\Simonetti\FSN2006\Documents%20and%20Settings\DP8000\Desktop\CFFB_Lavori_in_corso\MDC_DRG\MOTORI\Riepilogo-PUB-PRIV-STAT_MOB-ATT-PASS-REGIONE-MDC-2001-CFFB.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mar/Assegnazione/2008/2007/Integrazione%202007/Ares/Simonetti/FSN2006/Documents%20and%20Settings/DP8000/Desktop/CFFB_Lavori_in_corso/MDC_DRG/MOTORI/Riepilogo-PUB-PRIV-STAT_MOB-ATT-PASS-REGIONE-MDC-2001-CFF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Users\Utente\Downloads\mar\Assegnazione\2008\2007\Integrazione%202007\Ares\Simonetti\FSN2006\Documents%20and%20Settings\DP8000\Desktop\CFFB_Lavori_in_corso\MDC_DRG\MOTORI\Riepilogo-PUB-PRIV-STAT_MOB-ATT-PASS-REGIONE-MDC-2001-CFF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Utente/Downloads/mar/Assegnazione/2008/2007/Integrazione%202007/Ares/Simonetti/FSN2006/Documents%20and%20Settings/DP8000/Desktop/CFFB_Lavori_in_corso/MDC_DRG/MOTORI/Riepilogo-PUB-PRIV-STAT_MOB-ATT-PASS-REGIONE-MDC-2001-CFFB.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Urru\ufficio%20IV\documenti%20valentini\Documenti\Documenti\RIPARTO\2007\RIPARTO%20IPOTESI%202006-2008\Vincolate%2002-Agosto-05.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ILE-SRV\COMUNE\Franco\2001\clienti\Project%20Hunter\Project%20Hunter%20stand%20alo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ANTONE~1.POR\AppData\Local\Temp\Documenti\SANITA'\2013\Negoziazione%202013\Last%20work\CE%203&#176;%20Trim%202012\Prospetti\Last%20work\CE%203&#176;%20Trim%202012\Risposte%20Aziende\204\New%20Prospetti%20di%20verifica%203&#176;TRIMESTRE%202012_v.01.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92.168.100.100\carlo\mar\Assegnazione\2008\2007\Integrazione%202007\Documenti\Regione%20Liguria\Liguria%20Ricerche\Modello%20Fiuggi\Ripartizione%20FSN\Rapporto%20finale\Modello%20Ingegnerizzato%202.2%20(minsa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Documenti\Assessorato\Elaborazioni_4&#176;2014\1_RS_Analisi_4&#176;2014_v04.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nti/Assessorato/Elaborazioni_4&#176;2014/1_RS_Analisi_4&#176;2014_v04.xlsm"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PwCDati\CIVICO\QUADRATURA_927\Quadratura_GEN_GIUGNO_1&#176;SEMESTRE\TAB_E_01_Primo_Semestre_v.0.6.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PwCDati/CIVICO/QUADRATURA_927/Quadratura_GEN_GIUGNO_1&#176;SEMESTRE/TAB_E_01_Primo_Semestre_v.0.6.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E:\Documenti\hermes.morgavi\Documenti\modello%20previsione\Previsioni%20ufficiali\RPP%202006\050930%20previsione%20quadro%20programmatico%20190905%20-%20versione%20B.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i/hermes.morgavi/Documenti/modello%20previsione/Previsioni%20ufficiali/RPP%202006/050930%20previsione%20quadro%20programmatico%20190905%20-%20versione%20B.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ILE-SRV\Comune\ANGELO\Project%20DUCA\Mult%20bis%203%2010-04-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E:\Documents%20and%20Settings\hmorgavi\Documenti\modello%20previsione\Previsioni%20ufficiali\Dpef%202005-2008\040803%20previsione%20quadro%20programmatico%2027%2007%200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Documents%20and%20Settings/hmorgavi/Documenti/modello%20previsione/Previsioni%20ufficiali/Dpef%202005-2008/040803%20previsione%20quadro%20programmatico%2027%2007%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nti\SANITA'\2013\Negoziazione%202013\Last%20work\CE%203&#176;%20Trim%202012\Prospetti\Last%20work\CE%203&#176;%20Trim%202012\Risposte%20Aziende\204\New%20Prospetti%20di%20verifica%203&#176;TRIMESTRE%202012_v.01.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E:\Users\Santo\Desktop\I:\Documents%20and%20Settings\Valentina.Farelli\Desktop\File%20format%20analisi%20bilancio\Dati%20Bilancio_2012\Incontri%20Aziende%20Previsione%20Bilancio%202012\File\CE"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Users/Santo/Desktop/I:/Documents%20and%20Settings/Valentina.Farelli/Desktop/File%20format%20analisi%20bilancio/Dati%20Bilancio_2012/Incontri%20Aziende%20Previsione%20Bilancio%202012/File/CE"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Users\aruggeri\AppData\Local\Microsoft\Windows\Temporary%20Internet%20Files\Content.Outlook\GDRRLC9S\Regione%20Lazio\2012\05%20-%20MONITORAGGIO%20PERIODICO%20E%20COERENZA%20CON%20GLI%20INDICATORI%20ECONOMICI%20DEL%20SSR\II%20Trim%202012\Rapporto%20CE_II%20trim%202012_v5\CE"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E:\Users\msesto\Desktop\926\New%20Prospetti%20di%20verifica%203&#176;%20trim%202014.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Users/msesto/Desktop/926/New%20Prospetti%20di%20verifica%203&#176;%20trim%202014.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CE_2021_negoziazione_vs14%20(1).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Documenti\SANITA'\2012\Negoziazione%202012\DOCUME~1\pc\IMPOST~1\Temp\Rar$DI00.328\Documents%20and%20Settings\Administrator\Documenti\Andrea%20Cammareri\Previsionale%202010\LAVORO\2008\NA%202\NA%202%20%20I%20TRIM.%202008.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Documenti\SANITA'\2012\Negoziazione%202012\Documents%20and%20Settings\pc\Desktop\MARIA%20CHIARA\Prospetti%20CE%20Consuntivo%202010\DOCUME~1\pc\IMPOST~1\Temp\Rar$DI00.328\LAVORO\2008\NA%202\NA%202%20%20I%20TRIM.%202008.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Documenti\SANITA'\2012\Negoziazione%202012\Documents%20and%20Settings\pc\Desktop\MARIA%20CHIARA\Prospetti%20CE%20Consuntivo%202010\DOCUME~1\pc\IMPOST~1\Temp\Rar$DI00.328\3&#176;%20CE%202009%20Dati%20Aziende\LAVORO\2008\NA%202\NA%202%20%20I%20TRIM.%202008.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BILANCIO\CE\CE_2013\CONSUNTIVO%202013\TABELLE%20NOTA%20INTEGRATIVA\FRANCESCO\PER%20CNS%202013\CNS%202013%20TABELLE%20DEFINITIVE\ASP%20CT%20-%20TABELLE%20ORIGINALE%20SP%20per%20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i\SANITA'\2013\Consuntivo%202013\Prospetti\Attivit&#224;%20svolte\SP_CE_CNS_22014\204_ASP%20Enna\204%20CONSUNTIVO%202013_204.xlsx"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Documenti\SANITA'\2013\Consuntivo%202013\Prospetti\Attivit&#224;%20svolte\SP_CE_CNS_22014\204_ASP%20Enna\204%20CONSUNTIVO%202013_204.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Users\Utente\Downloads\mar\Assegnazione\2008\2007\Integrazione%202007\Documenti\Regione%20Liguria\Liguria%20Ricerche\Modello%20Fiuggi\Ripartizione%20FSN\Rapporto%20finale\Modello%20Ingegnerizzato%202.2%20(mins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Documents%20and%20Settings\s.garassino\Impostazioni%20locali\Temporary%20Internet%20Files\OLK82\Documents%20and%20Settings\valentinig\Impostazioni%20locali\Temporary%20Internet%20Files\OLK2\Modello%20Ingegnerizzato%202.2%20(minsa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mar\Assegnazione\2008\2007\Integrazione%202007\Documents%20and%20Settings\valentinig\Impostazioni%20locali\Temporary%20Internet%20Files\OLK2\Modello%20Ingegnerizzato%202.2%20(minsal).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Users\Utente\Downloads\mar\Assegnazione\2008\2007\Integrazione%202007\Documents%20and%20Settings\valentinig\Impostazioni%20locali\Temporary%20Internet%20Files\OLK2\Modello%20Ingegnerizzato%202.2%20(minsa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Documenti\varie\art%2079\tabellaA_B\mar\Assegnazione\2008\2007\Integrazione%202007\Documents%20and%20Settings\valentinig\Impostazioni%20locali\Temporary%20Internet%20Files\OLK2\Modello%20Ingegnerizzato%202.2%20(minsa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Users\amaggiolini\Desktop\ART%2079\Mappatura%20personale%20da%20coop..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TETTI%20e%20TARIFFE\BASI%20DATI%20FLUSSI\RS79_999_DATABASE_EMUR_2012\EMUR%20PS\RS79_999_06_Reportistica_Emur_PS_2012_v2.4.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Documents%20and%20Settings\angela.adduce\Impostazioni%20locali\Temporary%20Internet%20Files\OLK79\050711%20previsione%20quadro%20tendenziale%2028060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Documenti\analisiGestionali\siclia_analisi_scostamenti\2012\2&#176;2012\1_RS_Analisi_2&#176;2012.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i/SANITA'/2013/Consuntivo%202013/Prospetti/Attivit&#224;%20svolte/SP_CE_CNS_22014/204_ASP%20Enna/204%20CONSUNTIVO%202013_204.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Users/adriana.scardina/Desktop/Bilancio_2016_giugno/Riscontro_Regione_Bilancio_2016/ricontro%20x%205%20maggio/5%20Maggio_x_Regione/Rating%20BILANCIO%20SANITA/Rating%20AZIENDE_v2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tiziana\Piano_operativo_2010\Piano%20Operativo_2013-2015\PO\10%20maggio_conseg\PO_10052013_CONSEGNATO\file\LA_TEND-PROG\LA_vs_CE_2012_v8_10052013.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Users\falagna\AppData\Local\Temp\notesF3B52A\Users\hbruneo\Desktop\Modello_riunione_16_ottobre\Analisi_STS.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CF\Clienti%20Milano\Valutazioni\Finmeccanica\Princing\Elicotteri.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F:\Documenti\analisiGestionali\sicilia_produzione\2011\4&#176;2011\personale\Analisi%20Tabella%204&#176;2011.v.4.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Documenti\00%20-%20Progetti\Abruzzo\PIANI%20INDUSTRIALI\05_Modello\Modellino_new%20(version%201).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2014\NEGOZIAZIONE%202014\Negoziazione%202014_v.30_DEF_modificato%20MC.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Documenti\SANITA'\2012\Negoziazione%202012\DOCUME~1\pc\IMPOST~1\Temp\Rar$DI00.328\Documents%20and%20Settings\Utente\Documenti\PAOLO\IRCCS%20BONINO%20PULEJO\TABELLA%20D1.2\2009\OLD\STAMPATO%20TabellaD12%203&#176;%20trim.%202009_CON%20ESCLUSION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MC\Documents%20and%20Settings\aottaviani\Local%20Settings\Temporary%20Internet%20Files\OLK23C\A\MODEL_7.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F:\Users\giacomotesta\AppData\Roaming\Microsoft\Excel\Simulazione%20indicatori%20Asp%20Messina%20V7.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ar\Assegnazione\2008\2007\Integrazione%202007\Documenti\Regione%20Liguria\Liguria%20Ricerche\Modello%20Fiuggi\Ripartizione%20FSN\Rapporto%20finale\Modello%20Ingegnerizzato%202.2%20(minsa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MC\CF\LOROD\PERSONAL\VUOTO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Documenti\analisiGestionali\siclia_analisi_scostamenti\2012\2&#176;2012\0_CE_RS_analisiScostamenti.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Documenti\SANITA'\2013\Negoziazione%202013\Last%20work\CE%203&#176;%20Trim%202012\Prospetti\Last%20work\CE%203&#176;%20Trim%202012\Risposte%20Aziende\204\New%20Prospetti%20di%20verifica%203&#176;TRIMESTRE%202012_v.01.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Users\marcangeli\Desktop\INVIATI%20DA%20AZIENDE\207\I%20TRIM.2010\Prospetto%20Gennaio%20Marzo%202010%20A.S.P..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ocumenti\analisiGestionali\siclia_analisi_scostamenti\2011\4&#176;2011\Risposte%20Aziende%20CE%20Consuntivo%202010%20v.02\927\Prospetti%20di%20verifica%20CONSUNTIVO%202010(1)%20CON%20LA%20CORREZIONE%20DEL%20SUES%20118.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F:\Users\msesto\Desktop\Last%20work\CE%20CONSUNTIVO%202012\Prospetti\Last%20work\CONSUNTIVO%202012\Risposte%20aziende\202\New%20Prospetti%20di%20verifica%20CONSUNTIVO%202012_v.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Documenti\SANITA'\2012\CE%204&#176;Trim%202012\Prospetti\Last%20work\CE%204&#176;Trim%202012\RISPOSTE%20AZ%204&#176;CE%202012\202\New%20Prospetti%20di%20verifica%204&#176;TRIMESTRE%20201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Documenti\SANITA'\2013\Negoziazione%202013\CE%20CONSUNTIVO%202011\Risposte%20Aziende\208\Prospetti%20di%20verifica%20CONSUNTIVO%20201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Documenti\SANITA'\2012\Negoziazione%202012\Negoziazione\Documents%20and%20Settings\antonello\Impostazioni%20locali\Temporary%20Internet%20Files\Content.IE5\K30VDBHN\Downloads\4%20-%20NEW_2008_TabellaD12_Vers.T.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Users\giacomotesta\Desktop\Articolo%2079\CDG\Indicatori\IV%202011\Indicatori%20Totali%20V9.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mar/Assegnazione/2008/2007/Integrazione%202007/Documenti/Regione%20Liguria/Liguria%20Ricerche/Modello%20Fiuggi/Ripartizione%20FSN/Rapporto%20finale/Modello%20Ingegnerizzato%202.2%20(minsal).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DOCUME~1\pc\IMPOST~1\Temp\Rar$DI00.328\Documents%20and%20Settings\Administrator\Documenti\Andrea%20Cammareri\Previsionale%202010\LAVORO\2008\NA%202\NA%202%20%20I%20TRIM.%202008.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PwCDati\Advisory\Clienti\Italia\Sanit&#224;\ARS\Supporto%20tecnico-professionale\Attivit&#224;\Verifiche%20Bilancio%202008\Analisi%20di%20bilancio\Confronto%20CE_Bilancio_TabA%202008%20al%2023_07.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F:\Documents%20and%20Settings\User\Impostazioni%20locali\Temp\wz3fa5\Allegati\Piani%20Operativi\Piano%20Operativo%20Regionale\Materiale_20101004\02_Farmaceutica%20HP3%20v1.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F:\Users\cbarbera\Desktop\IV%202010\SPECIFICA%20VOCE%20RICAVO\Users\cbarbera\Desktop\I%20TRIMESTRE%202010\I%20TRIMESTRE%202010\DOCUME~1\pc\IMPOST~1\Temp\Rar$DI00.328\Documenti\Bilancio\MIN%20SAL%202006\analisi%20CE%202006\LA_analisi_2003%20v0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Users\tsuraniti\Desktop\1_RS_Analisi_3&#176;2012.v.5.7.3a_last.xlsm"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Documenti\SANITA'\2012\Negoziazione%202012\Documents%20and%20Settings\pc\Desktop\MARIA%20CHIARA\Prospetti%20CE%20Consuntivo%202010\DOCUME~1\pc\IMPOST~1\Temp\Rar$DI00.328\Documenti\Bilancio\MIN%20SAL%202006\analisi%20CE%202006\LA_analisi_2003%20v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Documents%20and%20Settings\sbadalamenti\Impostazioni%20locali\Temporary%20Internet%20Files\Content.IE5\H3OISQJR\Copia%20di%20Prospetto%20spesa%20personale%201%20trim.%20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Documents%20and%20Settings\Utente\Documenti\PF\IRCCS\REGIONE%20SICILIANA\PROSPETTO%20SPESA%20DEL%20PERSONALE_SERV.1_giulia_chiarello\2011\II_TRIM\Prospetto%20spesa%20personale%202%20pagine_MOD_IITRIM.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Users\Utente\Downloads\mar\Assegnazione\2008\2007\Integrazione%202007\Ares\Simonetti\FSN2006\Documents%20and%20Settings\DP8000\Desktop\CFFB_Lavori_in_corso\MDC_DRG\MOTORI\Riepilogo-PUB-PRIV-STAT_MOB-ATT-PASS-REGIONE-MDC-2001-CFFB.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F:\Documenti\Assessorato\Elaborazioni_4&#176;2014\1_RS_Analisi_4&#176;2014_v04.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Users\Utente\Downloads\mar\Assegnazione\2008\2007\Integrazione%202007\Documenti\Regione%20Liguria\Liguria%20Ricerche\Modello%20Fiuggi\Ripartizione%20FSN\Rapporto%20finale\Modello%20Ingegnerizzato%202.2%20(minsal).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F:\PwCDati\CIVICO\QUADRATURA_927\Quadratura_GEN_GIUGNO_1&#176;SEMESTRE\TAB_E_01_Primo_Semestre_v.0.6.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F:\Documenti\hermes.morgavi\Documenti\modello%20previsione\Previsioni%20ufficiali\RPP%202006\050930%20previsione%20quadro%20programmatico%20190905%20-%20versione%20B.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Documents%20and%20Settings\hmorgavi\Documenti\modello%20previsione\Previsioni%20ufficiali\Dpef%202005-2008\040803%20previsione%20quadro%20programmatico%2027%2007%2004.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F:\Users\msesto\Desktop\926\New%20Prospetti%20di%20verifica%203&#176;%20trim%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i/SANITA'/2012/Negoziazione%202012/DOCUME~1/pc/IMPOST~1/Temp/Rar$DI00.328/Documents%20and%20Settings/Administrator/Documenti/Andrea%20Cammareri/Previsionale%202010/LAVORO/2008/NA%202/NA%202%20%20I%20TRIM.%2020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Utente/Downloads/mar/Assegnazione/2008/2007/Integrazione%202007/Documenti/Regione%20Liguria/Liguria%20Ricerche/Modello%20Fiuggi/Ripartizione%20FSN/Rapporto%20finale/Modello%20Ingegnerizzato%202.2%20(mins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rru\ufficio%20IV\documenti%20valentini\Documenti\Documenti\RIPARTO\2007\Documenti\Regione%20Liguria\Liguria%20Ricerche\Modello%20Fiuggi\Ripartizione%20FSN\Rapporto%20finale\Modello%20Ingegnerizzato%202.2%20(mins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ocuments%20and%20Settings\s.garassino\Impostazioni%20locali\Temporary%20Internet%20Files\OLK82\Documents%20and%20Settings\valentinig\Impostazioni%20locali\Temporary%20Internet%20Files\OLK2\Modello%20Ingegnerizzato%202.2%20(mins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s.garassino/Impostazioni%20locali/Temporary%20Internet%20Files/OLK82/Documents%20and%20Settings/valentinig/Impostazioni%20locali/Temporary%20Internet%20Files/OLK2/Modello%20Ingegnerizzato%202.2%20(min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ar\Assegnazione\2008\2007\Integrazione%202007\Documents%20and%20Settings\valentinig\Impostazioni%20locali\Temporary%20Internet%20Files\OLK2\Modello%20Ingegnerizzato%202.2%20(mins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mar/Assegnazione/2008/2007/Integrazione%202007/Documents%20and%20Settings/valentinig/Impostazioni%20locali/Temporary%20Internet%20Files/OLK2/Modello%20Ingegnerizzato%202.2%20(mins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Users\Utente\Downloads\mar\Assegnazione\2008\2007\Integrazione%202007\Documents%20and%20Settings\valentinig\Impostazioni%20locali\Temporary%20Internet%20Files\OLK2\Modello%20Ingegnerizzato%202.2%20(mins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Utente/Downloads/mar/Assegnazione/2008/2007/Integrazione%202007/Documents%20and%20Settings/valentinig/Impostazioni%20locali/Temporary%20Internet%20Files/OLK2/Modello%20Ingegnerizzato%202.2%20(mins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ocumenti\varie\art%2079\tabellaA_B\mar\Assegnazione\2008\2007\Integrazione%202007\Documents%20and%20Settings\valentinig\Impostazioni%20locali\Temporary%20Internet%20Files\OLK2\Modello%20Ingegnerizzato%202.2%20(mins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i/varie/art%2079/tabellaA_B/mar/Assegnazione/2008/2007/Integrazione%202007/Documents%20and%20Settings/valentinig/Impostazioni%20locali/Temporary%20Internet%20Files/OLK2/Modello%20Ingegnerizzato%202.2%20(mins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i\SANITA'\2012\Negoziazione%202012\Documents%20and%20Settings\pc\Desktop\MARIA%20CHIARA\Prospetti%20CE%20Consuntivo%202010\DOCUME~1\pc\IMPOST~1\Temp\Rar$DI00.328\LAVORO\2008\NA%202\NA%202%20%20I%20TRIM.%2020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00.100\mar\Assegnazione\2009\FSN%202009\ass%20novembre%202009\2007\Integrazione%202007\Documents%20and%20Settings\valentinig\Impostazioni%20locali\Temporary%20Internet%20Files\OLK2\Modello%20Ingegnerizzato%202.2%20(mins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E/Clienti%20Milano/Valutazioni/Finmeccanica/Princing/Elicotter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E\Clienti%20Milano\Valutazioni\Finmeccanica\Princing\Elicotter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tmilfsr03\Documenti\My%20documents_RS\PERSONALE\ANALISI%20FABBISOGNO\LAVORO\2008\NA%202\NA%202%20%20I%20TRIM.%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Users\amaggiolini\Desktop\ART%2079\Mappatura%20personale%20da%20coop..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pc/Documenti/SICILIA%20NEW%20NEW_luglio%202010/PIANO%20CONSOLIDAMENTO%2013-15/SICILIA/RS_tendenziale/Users/amaggiolini/Desktop/ART%2079/Mappatura%20personale%20da%20coop..xlsx"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ollegamentoEsternoRipristinato1"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TETTI%20e%20TARIFFE\BASI%20DATI%20FLUSSI\RS79_999_DATABASE_EMUR_2012\EMUR%20PS\RS79_999_06_Reportistica_Emur_PS_2012_v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TETTI%20e%20TARIFFE/BASI%20DATI%20FLUSSI/RS79_999_DATABASE_EMUR_2012/EMUR%20PS/RS79_999_06_Reportistica_Emur_PS_2012_v2.4.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Documents%20and%20Settings\angela.adduce\Impostazioni%20locali\Temporary%20Internet%20Files\OLK79\050711%20previsione%20quadro%20tendenziale%202806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i/SANITA'/2012/Negoziazione%202012/Documents%20and%20Settings/pc/Desktop/MARIA%20CHIARA/Prospetti%20CE%20Consuntivo%202010/DOCUME~1/pc/IMPOST~1/Temp/Rar$DI00.328/LAVORO/2008/NA%202/NA%202%20%20I%20TRIM.%2020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angela.adduce/Impostazioni%20locali/Temporary%20Internet%20Files/OLK79/050711%20previsione%20quadro%20tendenziale%202806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Documenti\analisiGestionali\siclia_analisi_scostamenti\2012\2&#176;2012\1_RS_Analisi_2&#176;2012.v.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pc/Documenti/SICILIA%20NEW%20NEW_luglio%202010/PIANO%20CONSOLIDAMENTO%2013-15/SICILIA/RS_tendenziale/Documenti/analisiGestionali/siclia_analisi_scostamenti/2012/2&#176;2012/1_RS_Analisi_2&#176;2012.v.1.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pop18.libero.it/Documents%20and%20Settings/scivaa1/Desktop/tariffario%20base%20Trento_Al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RV\COMUNE\Massimo%20C\Project%20Itaca\Santa%20Giulia%20-%20file%20ricevuti\Modificati\Newc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Rating%20BILANCIO%20SANITA\Rating%20AZIENDE_v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ating%20BILANCIO%20SANITA/Rating%20AZIENDE_v2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Users\cbillitter00\AppData\Roaming\Microsoft\Excel\Db%20per%20analisi%20protesi.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tiziana\Piano_operativo_2010\Piano%20Operativo_2013-2015\PO\10%20maggio_conseg\PO_10052013_CONSEGNATO\file\LA_TEND-PROG\LA_vs_CE_2012_v8_1005201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tiziana/Piano_operativo_2010/Piano%20Operativo_2013-2015/PO/10%20maggio_conseg/PO_10052013_CONSEGNATO/file/LA_TEND-PROG/LA_vs_CE_2012_v8_1005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00.100\mar\Assegnazione\2008\2007\Integrazione%202007\Documents%20and%20Settings\valentinig\Impostazioni%20locali\Temporary%20Internet%20Files\OLK2\Modello%20Ingegnerizzato%202.2%20(mins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Users\falagna\AppData\Local\Temp\notesF3B52A\Users\hbruneo\Desktop\Modello_riunione_16_ottobre\Analisi_ST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falagna/AppData/Local/Temp/notesF3B52A/Users/hbruneo/Desktop/Modello_riunione_16_ottobre/Analisi_STS.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CF\Clienti%20Milano\Valutazioni\Finmeccanica\Princing\Elicotteri.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pc/Documenti/SICILIA%20NEW%20NEW_luglio%202010/PIANO%20CONSOLIDAMENTO%2013-15/SICILIA/RS_tendenziale/CF/Clienti%20Milano/Valutazioni/Finmeccanica/Princing/Elicotteri.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Documenti\analisiGestionali\sicilia_produzione\2011\4&#176;2011\personale\Analisi%20Tabella%204&#176;2011.v.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i/analisiGestionali/sicilia_produzione/2011/4&#176;2011/personale/Analisi%20Tabella%204&#176;2011.v.4.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Documenti\00%20-%20Progetti\Abruzzo\PIANI%20INDUSTRIALI\05_Modello\Modellino_new%20(version%201).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pc/Documenti/SICILIA%20NEW%20NEW_luglio%202010/PIANO%20CONSOLIDAMENTO%2013-15/SICILIA/RS_tendenziale/Documenti/00%20-%20Progetti/Abruzzo/PIANI%20INDUSTRIALI/05_Modello/Modellino_new%20(version%201).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2014\NEGOZIAZIONE%202014\Negoziazione%202014_v.30_DEF_modificato%20MC.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pc/Documenti/SICILIA%20NEW%20NEW_luglio%202010/2014/NEGOZIAZIONE%202014/Negoziazione%202014_v.30_DEF_modificato%20M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i\SANITA'\2012\Negoziazione%202012\Documents%20and%20Settings\pc\Desktop\MARIA%20CHIARA\Prospetti%20CE%20Consuntivo%202010\DOCUME~1\pc\IMPOST~1\Temp\Rar$DI00.328\3&#176;%20CE%202009%20Dati%20Aziende\LAVORO\2008\NA%202\NA%202%20%20I%20TRIM.%2020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Documenti\SANITA'\2012\Negoziazione%202012\DOCUME~1\pc\IMPOST~1\Temp\Rar$DI00.328\Documents%20and%20Settings\Utente\Documenti\PAOLO\IRCCS%20BONINO%20PULEJO\TABELLA%20D1.2\2009\OLD\STAMPATO%20TabellaD12%203&#176;%20trim.%202009_CON%20ESCLUSIO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i/SANITA'/2012/Negoziazione%202012/DOCUME~1/pc/IMPOST~1/Temp/Rar$DI00.328/Documents%20and%20Settings/Utente/Documenti/PAOLO/IRCCS%20BONINO%20PULEJO/TABELLA%20D1.2/2009/OLD/STAMPATO%20TabellaD12%203&#176;%20trim.%202009_CON%20ESCLUSIONI.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mar\Assegnazione\2008\2007\Integrazione%202007\Ares\Simonetti\FSN2006\Documents%20and%20Settings\DP8000\Desktop\CFFB_Lavori_in_corso\MDC-REPARTO-Maggiori64anni\MOTORE-REGIONE-Riepilogo-STAT_MOB-PASS-MDC-2001-Magg64an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mar/Assegnazione/2008/2007/Integrazione%202007/Ares/Simonetti/FSN2006/Documents%20and%20Settings/DP8000/Desktop/CFFB_Lavori_in_corso/MDC-REPARTO-Maggiori64anni/MOTORE-REGIONE-Riepilogo-STAT_MOB-PASS-MDC-2001-Magg64an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MC\Documents%20and%20Settings\aottaviani\Local%20Settings\Temporary%20Internet%20Files\OLK23C\A\MODEL_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pc/Documenti/SICILIA%20NEW%20NEW_luglio%202010/PIANO%20CONSOLIDAMENTO%2013-15/SICILIA/RS_tendenziale/MC/Documents%20and%20Settings/aottaviani/Local%20Settings/Temporary%20Internet%20Files/OLK23C/A/MODEL_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92.168.100.100\carlo\mar\Assegnazione\2008\2007\Integrazione%202007\Documents%20and%20Settings\valentinig\Impostazioni%20locali\Temporary%20Internet%20Files\OLK2\Modello%20Ingegnerizzato%202.2%20(mins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Users\giacomotesta\AppData\Roaming\Microsoft\Excel\Simulazione%20indicatori%20Asp%20Messina%20V7.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giacomotesta/AppData/Roaming/Microsoft/Excel/Simulazione%20indicatori%20Asp%20Messina%20V7.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MC\CF\LOROD\PERSONAL\VUOTO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i/SANITA'/2012/Negoziazione%202012/Documents%20and%20Settings/pc/Desktop/MARIA%20CHIARA/Prospetti%20CE%20Consuntivo%202010/DOCUME~1/pc/IMPOST~1/Temp/Rar$DI00.328/3&#176;%20CE%202009%20Dati%20Aziende/LAVORO/2008/NA%202/NA%202%20%20I%20TRIM.%20200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pc/Documenti/SICILIA%20NEW%20NEW_luglio%202010/PIANO%20CONSOLIDAMENTO%2013-15/SICILIA/RS_tendenziale/MC/CF/LOROD/PERSONAL/VUOTO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ocuments%20and%20Settings\996\Documenti\Archivi%20Excel\Papardo\Contabilit&#224;%20Economica\Bilancio%202003\Documenti\Archivi%20Excel\Contabilit&#224;%20Economica\Be2002\BilEconomic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92.168.100.100\mar\Assegnazione\2008\2007\Integrazione%202007\Documenti\Regione%20Liguria\Liguria%20Ricerche\Modello%20Fiuggi\Ripartizione%20FSN\Rapporto%20finale\Modello%20Ingegnerizzato%202.2%20(mins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Documenti\analisiGestionali\siclia_analisi_scostamenti\2012\2&#176;2012\0_CE_RS_analisiScostamenti.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ocuments%20and%20Settings/pc/Documenti/SICILIA%20NEW%20NEW_luglio%202010/PIANO%20CONSOLIDAMENTO%2013-15/SICILIA/RS_tendenziale/Documenti/analisiGestionali/siclia_analisi_scostamenti/2012/2&#176;2012/0_CE_RS_analisiScostamenti.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ocumenti/AAAback%20up%20PC%20ASSESSORATO%207.09.2015/SICILIA%20NEW%20NEW_luglio%202010/2016/NEGOZIAZIONE%202016/Negoziazione%202016_v2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Documenti\AAAback%20up%20PC%20ASSESSORATO%207.09.2015\SICILIA%20NEW%20NEW_luglio%202010\2016\NEGOZIAZIONE%202016\Negoziazione%202016_v27.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sp600c\SERVIZI\Documents%20and%20Settings\scivaa1\Desktop\tariffario%20base%20Trento_Al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ANTONE~1.POR/AppData/Local/Temp/2015%20-%20Bilancio%202014%20-%20SP%20al%2010_06_201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Users\marcangeli\Desktop\INVIATI%20DA%20AZIENDE\207\I%20TRIM.2010\Prospetto%20Gennaio%20Marzo%202010%20A.S.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FALBAN~1\AppData\Local\Temp\notesF3B52A\TETTI%20e%20TARIFFE\BASI%20DATI%20FLUSSI\RS79_999_DATABASE_EMUR_2012\EMUR%20PS\RS79_999_06_Reportistica_Emur_PS_2012_v2.4.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marcangeli/Desktop/INVIATI%20DA%20AZIENDE/207/I%20TRIM.2010/Prospetto%20Gennaio%20Marzo%202010%20A.S.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amba\u2306\Documents%20and%20Settings\concettina_rizzo\Documenti\Download\Prospetti%20di%20verifica%201&#176;%20trimestre%202011%20Carmel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Documenti\analisiGestionali\siclia_analisi_scostamenti\2011\4&#176;2011\Risposte%20Aziende%20CE%20Consuntivo%202010%20v.02\927\Prospetti%20di%20verifica%20CONSUNTIVO%202010(1)%20CON%20LA%20CORREZIONE%20DEL%20SUES%2011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i/analisiGestionali/siclia_analisi_scostamenti/2011/4&#176;2011/Risposte%20Aziende%20CE%20Consuntivo%202010%20v.02/927/Prospetti%20di%20verifica%20CONSUNTIVO%202010(1)%20CON%20LA%20CORREZIONE%20DEL%20SUES%2011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Users\msesto\Desktop\Last%20work\CE%20CONSUNTIVO%202012\Prospetti\Last%20work\CONSUNTIVO%202012\Risposte%20aziende\202\New%20Prospetti%20di%20verifica%20CONSUNTIVO%202012_v.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msesto/Desktop/Last%20work/CE%20CONSUNTIVO%202012/Prospetti/Last%20work/CONSUNTIVO%202012/Risposte%20aziende/202/New%20Prospetti%20di%20verifica%20CONSUNTIVO%202012_v.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Documenti\SANITA'\2012\CE%204&#176;Trim%202012\Prospetti\Last%20work\CE%204&#176;Trim%202012\RISPOSTE%20AZ%204&#176;CE%202012\202\New%20Prospetti%20di%20verifica%204&#176;TRIMESTRE%20201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ocumenti/SANITA'/2012/CE%204&#176;Trim%202012/Prospetti/Last%20work/CE%204&#176;Trim%202012/RISPOSTE%20AZ%204&#176;CE%202012/202/New%20Prospetti%20di%20verifica%204&#176;TRIMESTRE%20201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Documenti\SANITA'\2013\Negoziazione%202013\CE%20CONSUNTIVO%202011\Risposte%20Aziende\208\Prospetti%20di%20verifica%20CONSUNTIVO%2020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ocumenti/SANITA'/2013/Negoziazione%202013/CE%20CONSUNTIVO%202011/Risposte%20Aziende/208/Prospetti%20di%20verifica%20CONSUNTIVO%2020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ILANCIO\CE\CE_2013\CONSUNTIVO%202013\TABELLE%20NOTA%20INTEGRATIVA\FRANCESCO\PER%20CNS%202013\CNS%202013%20TABELLE%20DEFINITIVE\ASP%20CT%20-%20TABELLE%20ORIGINALE%20SP%20per%20N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Documenti\SANITA'\2012\Negoziazione%202012\Negoziazione\Documents%20and%20Settings\antonello\Impostazioni%20locali\Temporary%20Internet%20Files\Content.IE5\K30VDBHN\Downloads\4%20-%20NEW_2008_TabellaD12_Vers.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i/SANITA'/2012/Negoziazione%202012/Negoziazione/Documents%20and%20Settings/antonello/Impostazioni%20locali/Temporary%20Internet%20Files/Content.IE5/K30VDBHN/Downloads/4%20-%20NEW_2008_TabellaD12_Vers.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Users\giacomotesta\Desktop\Articolo%2079\CDG\Indicatori\IV%202011\Indicatori%20Totali%20V9.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giacomotesta/Desktop/Articolo%2079/CDG/Indicatori/IV%202011/Indicatori%20Totali%20V9.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ILE-SRV\COMUNE\Massimo%20C\Project%20Itaca\Santa%20Giulia%20-%20file%20ricevuti\Newc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c1\u3143\PwCDati\Advisory\Clienti\Italia\Sanit&#224;\ARS\Supporto%20tecnico-professionale\Attivit&#224;\Verifiche%20Bilancio%202008\Analisi%20di%20bilancio\Confronto%20CE_Bilancio_TabA%202008%20al%2023_0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Antonio/Desktop/Bil_Ver_23_03_2020_reportFrame%20ESPLOSO.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DOCUME~1\pc\IMPOST~1\Temp\Rar$DI00.328\Documents%20and%20Settings\Administrator\Documenti\Andrea%20Cammareri\Previsionale%202010\LAVORO\2008\NA%202\NA%202%20%20I%20TRIM.%20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OCUME~1/pc/IMPOST~1/Temp/Rar$DI00.328/Documents%20and%20Settings/Administrator/Documenti/Andrea%20Cammareri/Previsionale%202010/LAVORO/2008/NA%202/NA%202%20%20I%20TRIM.%2020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i/SANITA'/2013/Consuntivo%202013/Analisi%20scostamenti/elaborazioni/1_RS_Analisi_CNS%202013_v.0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P_Min_P"/>
      <sheetName val="SP_Min_C"/>
      <sheetName val="MOD_SP_NOTA_INT"/>
      <sheetName val="NOMINATI"/>
      <sheetName val="TAB_1 IMM IMM"/>
      <sheetName val="TAB_2 IMM IMM"/>
      <sheetName val="TAB_3 IMM IMM"/>
      <sheetName val="TAB_4 IMM IMM"/>
      <sheetName val="TAB_5 IMM MAT"/>
      <sheetName val="TAB_6 IMM MAT"/>
      <sheetName val="TAB_7 IMM MAT"/>
      <sheetName val="TAB_8 IMM FIN"/>
      <sheetName val="TAB_9 IMM FIN"/>
      <sheetName val="TAB_10 IMM FIN"/>
      <sheetName val="TAB_11 IMM FIN"/>
      <sheetName val="TAB_12 IMM FIN"/>
      <sheetName val="TAB_13 IMM FIN"/>
      <sheetName val="TAB_14 IMM FIN"/>
      <sheetName val="TAB_15 RIMANENZE"/>
      <sheetName val="TAB_16 CREDITI VAL NOM"/>
      <sheetName val="TAB_17 CREDITI VAL NOM"/>
      <sheetName val="TAB_18 CREDITI SVAL"/>
      <sheetName val="TAB_19 CREDITI SVAL"/>
      <sheetName val="TAB_20 CREDITI ANNO FORM"/>
      <sheetName val="TAB_21 CREDITI ANNO FORM"/>
      <sheetName val="TAB_22 CREDITI ANNO SCAD"/>
      <sheetName val="TAB_23 CREDITI ANNO SCAD"/>
      <sheetName val="TAB_24 CREDITI AZ SAN REG"/>
      <sheetName val="TAB_25 CREDITI PN"/>
      <sheetName val="TAB_26 ATT FINANZ NO IMM"/>
      <sheetName val="TAB_27 ELENCO PARTEC"/>
      <sheetName val="TAB_28 DETT ATT FINANZ NO IMM"/>
      <sheetName val="TAB_29 DISP LIQUIDE"/>
      <sheetName val="TAB_30 RATEI ATTIVI"/>
      <sheetName val="TAB_31 RISCONTI ATTIVI"/>
      <sheetName val="TAB_32 PN MOVIMENTAZIONE"/>
      <sheetName val="TAB_33 DETT FINANZIAMENTI PN"/>
      <sheetName val="TAB_34 RISERVE DA PLUSV DETT"/>
      <sheetName val="TAB_35 CONTR DA REINVEST DETT"/>
      <sheetName val="TAB_36 FONDI RISCHI E ONERI"/>
      <sheetName val="TAB_37 FONDI FSR"/>
      <sheetName val="TAB_38 FONDI SOGG PUBBLICI"/>
      <sheetName val="TAB_39 CONTR RICERCA"/>
      <sheetName val="TAB_40 CONTR PRIVATI"/>
      <sheetName val="TAB_41 TFR"/>
      <sheetName val="TAB_42 DEBITI"/>
      <sheetName val="TAB_43 DEBITI PER ANNO"/>
      <sheetName val="TAB_44 DEBITI PER SCADENZA"/>
      <sheetName val="TAB_45 DETTAGLIO MUTUI"/>
      <sheetName val="TAB_46 DEBITI AZ SAN REG"/>
      <sheetName val="TAB_47 RATEI PASSIVI"/>
      <sheetName val="TAB_48 RISCONTI PASSIVI"/>
      <sheetName val="TAB_49 CONTI D'ORDINE"/>
      <sheetName val="confronto con i trimestre 2007"/>
      <sheetName val="confronto con iv trimestre 2007"/>
      <sheetName val="sp consuntivo 2013"/>
      <sheetName val="TABELLE CALCOLO"/>
      <sheetName val="VALORI"/>
    </sheetNames>
    <sheetDataSet>
      <sheetData sheetId="0">
        <row r="1">
          <cell r="B1" t="str">
            <v>AL 31/12/2013</v>
          </cell>
        </row>
        <row r="2">
          <cell r="B2" t="str">
            <v>Anno 2009 e precedenti</v>
          </cell>
        </row>
        <row r="3">
          <cell r="B3" t="str">
            <v>Anno 2010</v>
          </cell>
        </row>
        <row r="4">
          <cell r="B4" t="str">
            <v>Anno 2011</v>
          </cell>
        </row>
        <row r="5">
          <cell r="B5" t="str">
            <v>Anno 2012</v>
          </cell>
        </row>
        <row r="6">
          <cell r="B6" t="str">
            <v>Anno 2013</v>
          </cell>
        </row>
        <row r="7">
          <cell r="B7" t="str">
            <v>Valore al 31/12/2010 e precedenti</v>
          </cell>
        </row>
        <row r="8">
          <cell r="B8" t="str">
            <v>Valore al 31/12/2011</v>
          </cell>
        </row>
        <row r="9">
          <cell r="B9" t="str">
            <v>Valore al 31/12/2012 (Valore iniziale)</v>
          </cell>
        </row>
        <row r="11">
          <cell r="B11" t="str">
            <v>Esercizio 2010 e precedenti</v>
          </cell>
        </row>
        <row r="12">
          <cell r="B12" t="str">
            <v>Esercizio 2011</v>
          </cell>
        </row>
        <row r="13">
          <cell r="B13" t="str">
            <v>Esercizio 2012</v>
          </cell>
        </row>
        <row r="14">
          <cell r="B14" t="str">
            <v>Esercizio 2013</v>
          </cell>
        </row>
        <row r="15">
          <cell r="B15" t="str">
            <v>FONDO AL 31/12/2013</v>
          </cell>
        </row>
        <row r="16">
          <cell r="B16" t="str">
            <v>Esercizio 2011 e precedenti</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CE_New_Modello_last"/>
      <sheetName val="SCOSTAMENTI_AGGREGATI"/>
      <sheetName val="Dett Voci di CE"/>
      <sheetName val="Dett Voci di CE_appalti"/>
      <sheetName val="appoggio2"/>
      <sheetName val="2-quotaCipe_4°2013"/>
      <sheetName val="FSN-SICILIA_ 4° 2013_appoggio"/>
      <sheetName val="FARMA_appoggio"/>
      <sheetName val="RE"/>
      <sheetName val="SALDO Mobilità"/>
      <sheetName val="ulter trasf pubb"/>
      <sheetName val="QUADR EXTRAFSR "/>
      <sheetName val="utilizzo fondi"/>
      <sheetName val="QUADR EXTRAFSR_utilizzi"/>
      <sheetName val="Schema MEF Tabelle dettaglio"/>
      <sheetName val="Personale_2"/>
      <sheetName val="ap.Aziende"/>
      <sheetName val="Consumi"/>
      <sheetName val="Componenti straordinarie "/>
      <sheetName val="appoggio1"/>
      <sheetName val="RIA_ex art_26"/>
      <sheetName val="RIA_appoggioPOCS"/>
      <sheetName val="File F"/>
      <sheetName val="MDB"/>
      <sheetName val="Hosp_Amb_privato"/>
      <sheetName val="CTA"/>
      <sheetName val="INT_PROT"/>
      <sheetName val="RSA"/>
      <sheetName val="CE TEND_PROGR_2011"/>
      <sheetName val="CE 2013-2015_AG25"/>
      <sheetName val="pvt_farma"/>
      <sheetName val="pvt_1°2014_pond"/>
      <sheetName val="pvt_1°2014"/>
      <sheetName val="pvt_CNS_2013"/>
      <sheetName val="pvt_4°2013"/>
      <sheetName val="pvt_3°2013"/>
      <sheetName val="pvt_3°2013_pond"/>
      <sheetName val="pvt_2°2013"/>
      <sheetName val="pvt_1°2013"/>
      <sheetName val="pvt_C_2012"/>
      <sheetName val="pvt_4°2012"/>
      <sheetName val="pvt_3°2012"/>
      <sheetName val="pvt_2°2012"/>
      <sheetName val="pvt_1°2012"/>
      <sheetName val="pvt_C_2011"/>
      <sheetName val="pvt_2010"/>
      <sheetName val="pvt_2009"/>
      <sheetName val="Confronto con I Trimestre 2007"/>
    </sheetNames>
    <sheetDataSet>
      <sheetData sheetId="0" refreshError="1"/>
      <sheetData sheetId="1" refreshError="1"/>
      <sheetData sheetId="2" refreshError="1"/>
      <sheetData sheetId="3" refreshError="1"/>
      <sheetData sheetId="4">
        <row r="6">
          <cell r="B6" t="str">
            <v>Codice 2012</v>
          </cell>
        </row>
      </sheetData>
      <sheetData sheetId="5">
        <row r="26">
          <cell r="W26">
            <v>0</v>
          </cell>
        </row>
      </sheetData>
      <sheetData sheetId="6" refreshError="1"/>
      <sheetData sheetId="7"/>
      <sheetData sheetId="8">
        <row r="2">
          <cell r="C2" t="str">
            <v>01-01-contributi F.S.R. indistinto</v>
          </cell>
          <cell r="H2" t="str">
            <v>02-01-00-Saldo mobilità in compensazione infra</v>
          </cell>
        </row>
        <row r="3">
          <cell r="H3" t="str">
            <v>02-01-05-Saldo mobilità non in compensazione infra</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D2" t="str">
            <v>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bilancio 2008"/>
      <sheetName val="SP 2008"/>
      <sheetName val="CE 2008"/>
      <sheetName val="TOT ASL anno def "/>
      <sheetName val="TOT AO anno def"/>
      <sheetName val="app"/>
      <sheetName val="appoggio2"/>
    </sheetNames>
    <sheetDataSet>
      <sheetData sheetId="0">
        <row r="2">
          <cell r="C2" t="str">
            <v>CODICE</v>
          </cell>
        </row>
      </sheetData>
      <sheetData sheetId="1">
        <row r="2">
          <cell r="C2" t="str">
            <v>CODICE</v>
          </cell>
        </row>
      </sheetData>
      <sheetData sheetId="2">
        <row r="2">
          <cell r="C2" t="str">
            <v>CODICE</v>
          </cell>
          <cell r="D2" t="str">
            <v>VOCE NUOVO MODELLO CE 1</v>
          </cell>
          <cell r="E2" t="str">
            <v>Anno</v>
          </cell>
          <cell r="F2" t="str">
            <v>Periodo</v>
          </cell>
          <cell r="G2" t="str">
            <v>&lt;&gt;</v>
          </cell>
          <cell r="H2" t="str">
            <v>000</v>
          </cell>
          <cell r="I2" t="str">
            <v>101</v>
          </cell>
          <cell r="J2" t="str">
            <v>101A</v>
          </cell>
          <cell r="K2" t="str">
            <v>101delta</v>
          </cell>
          <cell r="L2" t="str">
            <v>102</v>
          </cell>
          <cell r="M2" t="str">
            <v>102A</v>
          </cell>
          <cell r="N2" t="str">
            <v>102delta</v>
          </cell>
          <cell r="O2" t="str">
            <v>103</v>
          </cell>
          <cell r="P2" t="str">
            <v>103A</v>
          </cell>
          <cell r="Q2" t="str">
            <v>103delta</v>
          </cell>
          <cell r="R2" t="str">
            <v>104</v>
          </cell>
          <cell r="S2" t="str">
            <v>104A</v>
          </cell>
          <cell r="T2" t="str">
            <v>104delta</v>
          </cell>
          <cell r="U2" t="str">
            <v>105</v>
          </cell>
          <cell r="V2" t="str">
            <v>105A</v>
          </cell>
          <cell r="W2" t="str">
            <v>105delta</v>
          </cell>
          <cell r="X2" t="str">
            <v>106</v>
          </cell>
          <cell r="Y2" t="str">
            <v>106A</v>
          </cell>
          <cell r="Z2" t="str">
            <v>106delta</v>
          </cell>
          <cell r="AA2" t="str">
            <v>107</v>
          </cell>
          <cell r="AB2" t="str">
            <v>107A</v>
          </cell>
          <cell r="AC2" t="str">
            <v>107delta</v>
          </cell>
          <cell r="AD2" t="str">
            <v>108</v>
          </cell>
          <cell r="AE2" t="str">
            <v>108A</v>
          </cell>
          <cell r="AF2" t="str">
            <v>108delta</v>
          </cell>
          <cell r="AG2" t="str">
            <v>109</v>
          </cell>
          <cell r="AH2" t="str">
            <v>109A</v>
          </cell>
          <cell r="AI2" t="str">
            <v>109delta</v>
          </cell>
          <cell r="AJ2" t="str">
            <v>901</v>
          </cell>
          <cell r="AK2" t="str">
            <v>901A</v>
          </cell>
          <cell r="AL2" t="str">
            <v>901delta</v>
          </cell>
          <cell r="AM2" t="str">
            <v>902</v>
          </cell>
          <cell r="AP2" t="str">
            <v>903</v>
          </cell>
          <cell r="AS2" t="str">
            <v>904</v>
          </cell>
          <cell r="AT2" t="str">
            <v>905</v>
          </cell>
          <cell r="AU2" t="str">
            <v>906</v>
          </cell>
          <cell r="AV2" t="str">
            <v>907</v>
          </cell>
          <cell r="AW2" t="str">
            <v>908</v>
          </cell>
          <cell r="AX2" t="str">
            <v>909</v>
          </cell>
          <cell r="AY2" t="str">
            <v>910</v>
          </cell>
          <cell r="AZ2" t="str">
            <v>911</v>
          </cell>
          <cell r="BA2" t="str">
            <v>912</v>
          </cell>
          <cell r="BB2" t="str">
            <v>913</v>
          </cell>
          <cell r="BC2" t="str">
            <v>914</v>
          </cell>
          <cell r="BD2" t="str">
            <v>915</v>
          </cell>
          <cell r="BE2" t="str">
            <v>916</v>
          </cell>
          <cell r="BF2" t="str">
            <v>917</v>
          </cell>
          <cell r="BG2" t="str">
            <v>920</v>
          </cell>
          <cell r="BH2" t="str">
            <v>930</v>
          </cell>
          <cell r="BI2" t="str">
            <v>940</v>
          </cell>
          <cell r="BJ2" t="str">
            <v>960</v>
          </cell>
          <cell r="BK2" t="str">
            <v>999</v>
          </cell>
          <cell r="BL2" t="str">
            <v>∑ 999</v>
          </cell>
        </row>
        <row r="3">
          <cell r="C3" t="str">
            <v>A01000</v>
          </cell>
          <cell r="D3" t="str">
            <v>A.1)  Contributi in c/esercizio</v>
          </cell>
          <cell r="E3" t="str">
            <v>2008</v>
          </cell>
          <cell r="F3" t="str">
            <v>C</v>
          </cell>
          <cell r="G3">
            <v>0</v>
          </cell>
          <cell r="H3">
            <v>171118</v>
          </cell>
          <cell r="I3">
            <v>626603</v>
          </cell>
          <cell r="L3">
            <v>384662</v>
          </cell>
          <cell r="O3">
            <v>1518405</v>
          </cell>
          <cell r="R3">
            <v>277257</v>
          </cell>
          <cell r="U3">
            <v>1035289</v>
          </cell>
          <cell r="X3">
            <v>1740897</v>
          </cell>
          <cell r="AA3">
            <v>426443</v>
          </cell>
          <cell r="AD3">
            <v>567779</v>
          </cell>
          <cell r="AG3">
            <v>612577</v>
          </cell>
          <cell r="AJ3">
            <v>118974</v>
          </cell>
          <cell r="AM3">
            <v>56932</v>
          </cell>
          <cell r="AP3">
            <v>75791</v>
          </cell>
          <cell r="AS3">
            <v>26647</v>
          </cell>
          <cell r="AT3">
            <v>54932</v>
          </cell>
          <cell r="AU3">
            <v>37966</v>
          </cell>
          <cell r="AV3">
            <v>41567</v>
          </cell>
          <cell r="AW3">
            <v>14081</v>
          </cell>
          <cell r="AX3">
            <v>20165</v>
          </cell>
          <cell r="AY3">
            <v>16517</v>
          </cell>
          <cell r="AZ3">
            <v>10348</v>
          </cell>
          <cell r="BA3">
            <v>18610</v>
          </cell>
          <cell r="BB3">
            <v>36895</v>
          </cell>
          <cell r="BC3">
            <v>25667</v>
          </cell>
          <cell r="BD3">
            <v>22150</v>
          </cell>
          <cell r="BE3">
            <v>14920</v>
          </cell>
          <cell r="BF3">
            <v>19481</v>
          </cell>
          <cell r="BG3">
            <v>44859</v>
          </cell>
          <cell r="BH3">
            <v>47325</v>
          </cell>
          <cell r="BI3">
            <v>20670</v>
          </cell>
          <cell r="BJ3">
            <v>5358</v>
          </cell>
          <cell r="BK3">
            <v>8090588</v>
          </cell>
          <cell r="BL3">
            <v>8090885</v>
          </cell>
        </row>
        <row r="4">
          <cell r="C4" t="str">
            <v>A01005</v>
          </cell>
          <cell r="D4" t="str">
            <v>A.1.A)  Contributi da Regione e Prov. Aut. per quota F.S. regionale</v>
          </cell>
          <cell r="E4" t="str">
            <v>2008</v>
          </cell>
          <cell r="F4" t="str">
            <v>C</v>
          </cell>
          <cell r="G4">
            <v>0</v>
          </cell>
          <cell r="H4">
            <v>168011</v>
          </cell>
          <cell r="I4">
            <v>624738</v>
          </cell>
          <cell r="J4">
            <v>624381.68000000005</v>
          </cell>
          <cell r="K4">
            <v>356.31999999994878</v>
          </cell>
          <cell r="L4">
            <v>381614</v>
          </cell>
          <cell r="M4">
            <v>381555.70199999999</v>
          </cell>
          <cell r="N4">
            <v>58.298000000009779</v>
          </cell>
          <cell r="O4">
            <v>1515069</v>
          </cell>
          <cell r="P4">
            <v>1516105.05</v>
          </cell>
          <cell r="Q4">
            <v>-1036.0500000000466</v>
          </cell>
          <cell r="R4">
            <v>275869</v>
          </cell>
          <cell r="S4">
            <v>275920.87099999998</v>
          </cell>
          <cell r="T4">
            <v>-51.870999999984633</v>
          </cell>
          <cell r="U4">
            <v>1034097</v>
          </cell>
          <cell r="V4">
            <v>1034087.334</v>
          </cell>
          <cell r="W4">
            <v>9.665999999968335</v>
          </cell>
          <cell r="X4">
            <v>1734649</v>
          </cell>
          <cell r="Y4">
            <v>1733886.8370000001</v>
          </cell>
          <cell r="Z4">
            <v>762.16299999994226</v>
          </cell>
          <cell r="AA4">
            <v>423500</v>
          </cell>
          <cell r="AB4">
            <v>423075.23200000002</v>
          </cell>
          <cell r="AC4">
            <v>424.76799999998184</v>
          </cell>
          <cell r="AD4">
            <v>566692</v>
          </cell>
          <cell r="AE4">
            <v>565237.39399999997</v>
          </cell>
          <cell r="AF4">
            <v>1454.6060000000289</v>
          </cell>
          <cell r="AG4">
            <v>610924</v>
          </cell>
          <cell r="AH4">
            <v>611963.41500000004</v>
          </cell>
          <cell r="AI4">
            <v>-1039.4150000000373</v>
          </cell>
          <cell r="AJ4">
            <v>116967</v>
          </cell>
          <cell r="AM4">
            <v>56932</v>
          </cell>
          <cell r="AP4">
            <v>75564</v>
          </cell>
          <cell r="AS4">
            <v>25781</v>
          </cell>
          <cell r="AT4">
            <v>54559</v>
          </cell>
          <cell r="AU4">
            <v>37769</v>
          </cell>
          <cell r="AV4">
            <v>40738</v>
          </cell>
          <cell r="AW4">
            <v>13610</v>
          </cell>
          <cell r="AX4">
            <v>20000</v>
          </cell>
          <cell r="AY4">
            <v>16333</v>
          </cell>
          <cell r="AZ4">
            <v>10320</v>
          </cell>
          <cell r="BA4">
            <v>18608</v>
          </cell>
          <cell r="BB4">
            <v>36560</v>
          </cell>
          <cell r="BC4">
            <v>25333</v>
          </cell>
          <cell r="BD4">
            <v>21727</v>
          </cell>
          <cell r="BE4">
            <v>14903</v>
          </cell>
          <cell r="BF4">
            <v>18775</v>
          </cell>
          <cell r="BG4">
            <v>43829</v>
          </cell>
          <cell r="BH4">
            <v>47264</v>
          </cell>
          <cell r="BI4">
            <v>7453</v>
          </cell>
          <cell r="BJ4">
            <v>3662</v>
          </cell>
          <cell r="BK4">
            <v>8041850</v>
          </cell>
          <cell r="BL4">
            <v>15209002</v>
          </cell>
        </row>
        <row r="5">
          <cell r="C5" t="str">
            <v>A01010</v>
          </cell>
          <cell r="D5" t="str">
            <v>A.1.A.1)  da Regione e Prov. Aut. per quota F.S. regionale indistinto</v>
          </cell>
          <cell r="E5" t="str">
            <v>2008</v>
          </cell>
          <cell r="F5" t="str">
            <v>C</v>
          </cell>
          <cell r="G5">
            <v>0</v>
          </cell>
          <cell r="H5">
            <v>160170</v>
          </cell>
          <cell r="I5">
            <v>618535</v>
          </cell>
          <cell r="J5">
            <v>618534.85900000005</v>
          </cell>
          <cell r="K5">
            <v>0.14099999994505197</v>
          </cell>
          <cell r="L5">
            <v>377956</v>
          </cell>
          <cell r="M5">
            <v>377956.228</v>
          </cell>
          <cell r="N5">
            <v>-0.22800000000279397</v>
          </cell>
          <cell r="O5">
            <v>1500955</v>
          </cell>
          <cell r="P5">
            <v>1500955.27</v>
          </cell>
          <cell r="Q5">
            <v>-0.27000000001862645</v>
          </cell>
          <cell r="R5">
            <v>273690</v>
          </cell>
          <cell r="S5">
            <v>273689.74800000002</v>
          </cell>
          <cell r="T5">
            <v>0.25199999997857958</v>
          </cell>
          <cell r="U5">
            <v>1021711</v>
          </cell>
          <cell r="V5">
            <v>1021711.39</v>
          </cell>
          <cell r="W5">
            <v>-0.39000000001396984</v>
          </cell>
          <cell r="X5">
            <v>1717205</v>
          </cell>
          <cell r="Y5">
            <v>1717204.6910000001</v>
          </cell>
          <cell r="Z5">
            <v>0.30899999989196658</v>
          </cell>
          <cell r="AA5">
            <v>420399</v>
          </cell>
          <cell r="AB5">
            <v>420398.63099999999</v>
          </cell>
          <cell r="AC5">
            <v>0.3690000000060536</v>
          </cell>
          <cell r="AD5">
            <v>561115</v>
          </cell>
          <cell r="AE5">
            <v>561115.00800000003</v>
          </cell>
          <cell r="AF5">
            <v>-8.000000030733645E-3</v>
          </cell>
          <cell r="AG5">
            <v>607026</v>
          </cell>
          <cell r="AH5">
            <v>607025.89</v>
          </cell>
          <cell r="AI5">
            <v>0.10999999998603016</v>
          </cell>
          <cell r="AJ5">
            <v>96179</v>
          </cell>
          <cell r="AM5">
            <v>56152</v>
          </cell>
          <cell r="AP5">
            <v>73400</v>
          </cell>
          <cell r="AS5">
            <v>20237</v>
          </cell>
          <cell r="AT5">
            <v>43471</v>
          </cell>
          <cell r="AU5">
            <v>32993</v>
          </cell>
          <cell r="AV5">
            <v>38271</v>
          </cell>
          <cell r="AW5">
            <v>10973</v>
          </cell>
          <cell r="AX5">
            <v>19625</v>
          </cell>
          <cell r="AY5">
            <v>16218</v>
          </cell>
          <cell r="AZ5">
            <v>9820</v>
          </cell>
          <cell r="BA5">
            <v>18552</v>
          </cell>
          <cell r="BB5">
            <v>36021</v>
          </cell>
          <cell r="BC5">
            <v>23282</v>
          </cell>
          <cell r="BD5">
            <v>21426</v>
          </cell>
          <cell r="BE5">
            <v>14780</v>
          </cell>
          <cell r="BF5">
            <v>16185</v>
          </cell>
          <cell r="BG5">
            <v>41611</v>
          </cell>
          <cell r="BH5">
            <v>46749</v>
          </cell>
          <cell r="BI5">
            <v>5618</v>
          </cell>
          <cell r="BJ5">
            <v>3539</v>
          </cell>
          <cell r="BK5">
            <v>7903864</v>
          </cell>
          <cell r="BL5">
            <v>15002456</v>
          </cell>
        </row>
        <row r="6">
          <cell r="C6" t="str">
            <v>A01015</v>
          </cell>
          <cell r="D6" t="str">
            <v>A.1.A.2)  da Regione e Prov. Aut. per quota F.S. vincolato</v>
          </cell>
          <cell r="E6" t="str">
            <v>2008</v>
          </cell>
          <cell r="F6" t="str">
            <v>C</v>
          </cell>
          <cell r="G6">
            <v>0</v>
          </cell>
          <cell r="H6">
            <v>7841</v>
          </cell>
          <cell r="I6">
            <v>6203</v>
          </cell>
          <cell r="J6">
            <v>5846.8209999999999</v>
          </cell>
          <cell r="K6">
            <v>356.17900000000009</v>
          </cell>
          <cell r="L6">
            <v>3658</v>
          </cell>
          <cell r="M6">
            <v>3599.4740000000002</v>
          </cell>
          <cell r="N6">
            <v>58.52599999999984</v>
          </cell>
          <cell r="O6">
            <v>14114</v>
          </cell>
          <cell r="P6">
            <v>15149.78</v>
          </cell>
          <cell r="Q6">
            <v>-1035.7800000000007</v>
          </cell>
          <cell r="R6">
            <v>2179</v>
          </cell>
          <cell r="S6">
            <v>2231.123</v>
          </cell>
          <cell r="T6">
            <v>-52.123000000000047</v>
          </cell>
          <cell r="U6">
            <v>12386</v>
          </cell>
          <cell r="V6">
            <v>12375.944</v>
          </cell>
          <cell r="W6">
            <v>10.056000000000495</v>
          </cell>
          <cell r="X6">
            <v>17444</v>
          </cell>
          <cell r="Y6">
            <v>16682.146000000001</v>
          </cell>
          <cell r="Z6">
            <v>761.85399999999936</v>
          </cell>
          <cell r="AA6">
            <v>3101</v>
          </cell>
          <cell r="AB6">
            <v>2676.6010000000001</v>
          </cell>
          <cell r="AC6">
            <v>424.39899999999989</v>
          </cell>
          <cell r="AD6">
            <v>5577</v>
          </cell>
          <cell r="AE6">
            <v>4122.3860000000004</v>
          </cell>
          <cell r="AF6">
            <v>1454.6139999999996</v>
          </cell>
          <cell r="AG6">
            <v>3898</v>
          </cell>
          <cell r="AH6">
            <v>4937.5249999999996</v>
          </cell>
          <cell r="AI6">
            <v>-1039.5249999999996</v>
          </cell>
          <cell r="AJ6">
            <v>20788</v>
          </cell>
          <cell r="AM6">
            <v>780</v>
          </cell>
          <cell r="AP6">
            <v>2164</v>
          </cell>
          <cell r="AS6">
            <v>5544</v>
          </cell>
          <cell r="AT6">
            <v>11088</v>
          </cell>
          <cell r="AU6">
            <v>4776</v>
          </cell>
          <cell r="AV6">
            <v>2467</v>
          </cell>
          <cell r="AW6">
            <v>2637</v>
          </cell>
          <cell r="AX6">
            <v>375</v>
          </cell>
          <cell r="AY6">
            <v>115</v>
          </cell>
          <cell r="AZ6">
            <v>500</v>
          </cell>
          <cell r="BA6">
            <v>56</v>
          </cell>
          <cell r="BB6">
            <v>539</v>
          </cell>
          <cell r="BC6">
            <v>2051</v>
          </cell>
          <cell r="BD6">
            <v>301</v>
          </cell>
          <cell r="BE6">
            <v>123</v>
          </cell>
          <cell r="BF6">
            <v>2590</v>
          </cell>
          <cell r="BG6">
            <v>2218</v>
          </cell>
          <cell r="BH6">
            <v>515</v>
          </cell>
          <cell r="BI6">
            <v>1835</v>
          </cell>
          <cell r="BJ6">
            <v>123</v>
          </cell>
          <cell r="BK6">
            <v>137986</v>
          </cell>
          <cell r="BL6">
            <v>206546</v>
          </cell>
        </row>
        <row r="7">
          <cell r="C7" t="str">
            <v>A01020</v>
          </cell>
          <cell r="D7" t="str">
            <v>A.1.B)  Contributi c/esercizio da enti pubblici  (EXTRA FONDO)</v>
          </cell>
          <cell r="E7" t="str">
            <v>2008</v>
          </cell>
          <cell r="F7" t="str">
            <v>C</v>
          </cell>
          <cell r="G7">
            <v>0</v>
          </cell>
          <cell r="H7">
            <v>3107</v>
          </cell>
          <cell r="I7">
            <v>1865</v>
          </cell>
          <cell r="J7">
            <v>0</v>
          </cell>
          <cell r="K7">
            <v>0</v>
          </cell>
          <cell r="L7">
            <v>3048</v>
          </cell>
          <cell r="M7">
            <v>0</v>
          </cell>
          <cell r="N7">
            <v>0</v>
          </cell>
          <cell r="O7">
            <v>3336</v>
          </cell>
          <cell r="P7">
            <v>0</v>
          </cell>
          <cell r="Q7">
            <v>0</v>
          </cell>
          <cell r="R7">
            <v>1330</v>
          </cell>
          <cell r="S7">
            <v>0</v>
          </cell>
          <cell r="T7">
            <v>0</v>
          </cell>
          <cell r="U7">
            <v>1192</v>
          </cell>
          <cell r="V7">
            <v>0</v>
          </cell>
          <cell r="W7">
            <v>0</v>
          </cell>
          <cell r="X7">
            <v>6194</v>
          </cell>
          <cell r="Y7">
            <v>0</v>
          </cell>
          <cell r="Z7">
            <v>0</v>
          </cell>
          <cell r="AA7">
            <v>2892</v>
          </cell>
          <cell r="AB7">
            <v>0</v>
          </cell>
          <cell r="AC7">
            <v>0</v>
          </cell>
          <cell r="AD7">
            <v>1017</v>
          </cell>
          <cell r="AE7">
            <v>0</v>
          </cell>
          <cell r="AF7">
            <v>0</v>
          </cell>
          <cell r="AG7">
            <v>1644</v>
          </cell>
          <cell r="AH7">
            <v>0</v>
          </cell>
          <cell r="AI7">
            <v>0</v>
          </cell>
          <cell r="AJ7">
            <v>2007</v>
          </cell>
          <cell r="AM7">
            <v>0</v>
          </cell>
          <cell r="AP7">
            <v>149</v>
          </cell>
          <cell r="AS7">
            <v>811</v>
          </cell>
          <cell r="AT7">
            <v>148</v>
          </cell>
          <cell r="AU7">
            <v>197</v>
          </cell>
          <cell r="AV7">
            <v>829</v>
          </cell>
          <cell r="AW7">
            <v>471</v>
          </cell>
          <cell r="AX7">
            <v>165</v>
          </cell>
          <cell r="AY7">
            <v>155</v>
          </cell>
          <cell r="AZ7">
            <v>28</v>
          </cell>
          <cell r="BA7">
            <v>0</v>
          </cell>
          <cell r="BB7">
            <v>208</v>
          </cell>
          <cell r="BC7">
            <v>334</v>
          </cell>
          <cell r="BD7">
            <v>398</v>
          </cell>
          <cell r="BE7">
            <v>12</v>
          </cell>
          <cell r="BF7">
            <v>706</v>
          </cell>
          <cell r="BG7">
            <v>992</v>
          </cell>
          <cell r="BH7">
            <v>6</v>
          </cell>
          <cell r="BI7">
            <v>13043</v>
          </cell>
          <cell r="BJ7">
            <v>1585</v>
          </cell>
          <cell r="BK7">
            <v>47572</v>
          </cell>
          <cell r="BL7">
            <v>47869</v>
          </cell>
        </row>
        <row r="8">
          <cell r="C8" t="str">
            <v>A01025</v>
          </cell>
          <cell r="D8" t="str">
            <v>A.1.B.1)  da enti pubblici (extra fondo) vincolati</v>
          </cell>
          <cell r="E8" t="str">
            <v>2008</v>
          </cell>
          <cell r="F8" t="str">
            <v>C</v>
          </cell>
          <cell r="G8">
            <v>0</v>
          </cell>
          <cell r="H8">
            <v>3107</v>
          </cell>
          <cell r="I8">
            <v>1865</v>
          </cell>
          <cell r="J8">
            <v>0</v>
          </cell>
          <cell r="K8">
            <v>0</v>
          </cell>
          <cell r="L8">
            <v>3048</v>
          </cell>
          <cell r="M8">
            <v>0</v>
          </cell>
          <cell r="N8">
            <v>0</v>
          </cell>
          <cell r="O8">
            <v>3307</v>
          </cell>
          <cell r="P8">
            <v>0</v>
          </cell>
          <cell r="Q8">
            <v>0</v>
          </cell>
          <cell r="R8">
            <v>1326</v>
          </cell>
          <cell r="S8">
            <v>0</v>
          </cell>
          <cell r="T8">
            <v>0</v>
          </cell>
          <cell r="U8">
            <v>1192</v>
          </cell>
          <cell r="V8">
            <v>0</v>
          </cell>
          <cell r="W8">
            <v>0</v>
          </cell>
          <cell r="X8">
            <v>6194</v>
          </cell>
          <cell r="Y8">
            <v>0</v>
          </cell>
          <cell r="Z8">
            <v>0</v>
          </cell>
          <cell r="AA8">
            <v>2892</v>
          </cell>
          <cell r="AB8">
            <v>0</v>
          </cell>
          <cell r="AC8">
            <v>0</v>
          </cell>
          <cell r="AD8">
            <v>1017</v>
          </cell>
          <cell r="AE8">
            <v>0</v>
          </cell>
          <cell r="AF8">
            <v>0</v>
          </cell>
          <cell r="AG8">
            <v>1644</v>
          </cell>
          <cell r="AH8">
            <v>0</v>
          </cell>
          <cell r="AI8">
            <v>0</v>
          </cell>
          <cell r="AJ8">
            <v>2007</v>
          </cell>
          <cell r="AM8">
            <v>0</v>
          </cell>
          <cell r="AP8">
            <v>149</v>
          </cell>
          <cell r="AS8">
            <v>628</v>
          </cell>
          <cell r="AT8">
            <v>148</v>
          </cell>
          <cell r="AU8">
            <v>197</v>
          </cell>
          <cell r="AV8">
            <v>758</v>
          </cell>
          <cell r="AW8">
            <v>471</v>
          </cell>
          <cell r="AX8">
            <v>165</v>
          </cell>
          <cell r="AY8">
            <v>155</v>
          </cell>
          <cell r="AZ8">
            <v>28</v>
          </cell>
          <cell r="BA8">
            <v>0</v>
          </cell>
          <cell r="BB8">
            <v>208</v>
          </cell>
          <cell r="BC8">
            <v>334</v>
          </cell>
          <cell r="BD8">
            <v>398</v>
          </cell>
          <cell r="BE8">
            <v>12</v>
          </cell>
          <cell r="BF8">
            <v>529</v>
          </cell>
          <cell r="BG8">
            <v>992</v>
          </cell>
          <cell r="BH8">
            <v>0</v>
          </cell>
          <cell r="BI8">
            <v>13043</v>
          </cell>
          <cell r="BJ8">
            <v>1228</v>
          </cell>
          <cell r="BK8">
            <v>46745</v>
          </cell>
          <cell r="BL8">
            <v>47042</v>
          </cell>
        </row>
        <row r="9">
          <cell r="C9" t="str">
            <v>A01030</v>
          </cell>
          <cell r="D9" t="str">
            <v>A.1.B.1.1)  Contributi da Regione (extra fondo) vincolati</v>
          </cell>
          <cell r="E9" t="str">
            <v>2008</v>
          </cell>
          <cell r="F9" t="str">
            <v>C</v>
          </cell>
          <cell r="G9">
            <v>0</v>
          </cell>
          <cell r="H9">
            <v>3107</v>
          </cell>
          <cell r="I9">
            <v>1865</v>
          </cell>
          <cell r="J9">
            <v>0</v>
          </cell>
          <cell r="K9">
            <v>0</v>
          </cell>
          <cell r="L9">
            <v>2952</v>
          </cell>
          <cell r="M9">
            <v>0</v>
          </cell>
          <cell r="N9">
            <v>0</v>
          </cell>
          <cell r="O9">
            <v>3305</v>
          </cell>
          <cell r="P9">
            <v>0</v>
          </cell>
          <cell r="Q9">
            <v>0</v>
          </cell>
          <cell r="R9">
            <v>1326</v>
          </cell>
          <cell r="S9">
            <v>0</v>
          </cell>
          <cell r="T9">
            <v>0</v>
          </cell>
          <cell r="U9">
            <v>421</v>
          </cell>
          <cell r="V9">
            <v>0</v>
          </cell>
          <cell r="W9">
            <v>0</v>
          </cell>
          <cell r="X9">
            <v>6112</v>
          </cell>
          <cell r="Y9">
            <v>0</v>
          </cell>
          <cell r="Z9">
            <v>0</v>
          </cell>
          <cell r="AA9">
            <v>2892</v>
          </cell>
          <cell r="AB9">
            <v>0</v>
          </cell>
          <cell r="AC9">
            <v>0</v>
          </cell>
          <cell r="AD9">
            <v>1017</v>
          </cell>
          <cell r="AE9">
            <v>0</v>
          </cell>
          <cell r="AF9">
            <v>0</v>
          </cell>
          <cell r="AG9">
            <v>1644</v>
          </cell>
          <cell r="AH9">
            <v>0</v>
          </cell>
          <cell r="AI9">
            <v>0</v>
          </cell>
          <cell r="AJ9">
            <v>2007</v>
          </cell>
          <cell r="AM9">
            <v>0</v>
          </cell>
          <cell r="AP9">
            <v>149</v>
          </cell>
          <cell r="AS9">
            <v>628</v>
          </cell>
          <cell r="AT9">
            <v>121</v>
          </cell>
          <cell r="AU9">
            <v>197</v>
          </cell>
          <cell r="AV9">
            <v>758</v>
          </cell>
          <cell r="AW9">
            <v>471</v>
          </cell>
          <cell r="AX9">
            <v>165</v>
          </cell>
          <cell r="AY9">
            <v>155</v>
          </cell>
          <cell r="AZ9">
            <v>28</v>
          </cell>
          <cell r="BA9">
            <v>0</v>
          </cell>
          <cell r="BB9">
            <v>0</v>
          </cell>
          <cell r="BC9">
            <v>261</v>
          </cell>
          <cell r="BD9">
            <v>398</v>
          </cell>
          <cell r="BE9">
            <v>12</v>
          </cell>
          <cell r="BF9">
            <v>516</v>
          </cell>
          <cell r="BG9">
            <v>992</v>
          </cell>
          <cell r="BH9">
            <v>0</v>
          </cell>
          <cell r="BI9">
            <v>0</v>
          </cell>
          <cell r="BJ9">
            <v>0</v>
          </cell>
          <cell r="BK9">
            <v>31499</v>
          </cell>
          <cell r="BL9">
            <v>31499</v>
          </cell>
        </row>
        <row r="10">
          <cell r="C10" t="str">
            <v>A01035</v>
          </cell>
          <cell r="D10" t="str">
            <v>A.1.B.1.2)  Contributi da altri enti pubblici (extra fondo) vincolati</v>
          </cell>
          <cell r="E10" t="str">
            <v>2008</v>
          </cell>
          <cell r="F10" t="str">
            <v>C</v>
          </cell>
          <cell r="G10">
            <v>0</v>
          </cell>
          <cell r="H10">
            <v>0</v>
          </cell>
          <cell r="I10">
            <v>0</v>
          </cell>
          <cell r="J10">
            <v>0</v>
          </cell>
          <cell r="K10">
            <v>0</v>
          </cell>
          <cell r="L10">
            <v>96</v>
          </cell>
          <cell r="M10">
            <v>0</v>
          </cell>
          <cell r="N10">
            <v>0</v>
          </cell>
          <cell r="O10">
            <v>2</v>
          </cell>
          <cell r="P10">
            <v>0</v>
          </cell>
          <cell r="Q10">
            <v>0</v>
          </cell>
          <cell r="R10">
            <v>0</v>
          </cell>
          <cell r="S10">
            <v>0</v>
          </cell>
          <cell r="T10">
            <v>0</v>
          </cell>
          <cell r="U10">
            <v>771</v>
          </cell>
          <cell r="V10">
            <v>0</v>
          </cell>
          <cell r="W10">
            <v>0</v>
          </cell>
          <cell r="X10">
            <v>20</v>
          </cell>
          <cell r="Y10">
            <v>0</v>
          </cell>
          <cell r="Z10">
            <v>0</v>
          </cell>
          <cell r="AA10">
            <v>0</v>
          </cell>
          <cell r="AB10">
            <v>0</v>
          </cell>
          <cell r="AC10">
            <v>0</v>
          </cell>
          <cell r="AD10">
            <v>0</v>
          </cell>
          <cell r="AE10">
            <v>0</v>
          </cell>
          <cell r="AF10">
            <v>0</v>
          </cell>
          <cell r="AG10">
            <v>0</v>
          </cell>
          <cell r="AH10">
            <v>0</v>
          </cell>
          <cell r="AI10">
            <v>0</v>
          </cell>
          <cell r="AJ10">
            <v>0</v>
          </cell>
          <cell r="AM10">
            <v>0</v>
          </cell>
          <cell r="AP10">
            <v>0</v>
          </cell>
          <cell r="AS10">
            <v>0</v>
          </cell>
          <cell r="AT10">
            <v>0</v>
          </cell>
          <cell r="AU10">
            <v>0</v>
          </cell>
          <cell r="AV10">
            <v>0</v>
          </cell>
          <cell r="AW10">
            <v>0</v>
          </cell>
          <cell r="AX10">
            <v>0</v>
          </cell>
          <cell r="AY10">
            <v>0</v>
          </cell>
          <cell r="AZ10">
            <v>0</v>
          </cell>
          <cell r="BA10">
            <v>0</v>
          </cell>
          <cell r="BB10">
            <v>0</v>
          </cell>
          <cell r="BC10">
            <v>73</v>
          </cell>
          <cell r="BD10">
            <v>0</v>
          </cell>
          <cell r="BE10">
            <v>0</v>
          </cell>
          <cell r="BF10">
            <v>0</v>
          </cell>
          <cell r="BG10">
            <v>0</v>
          </cell>
          <cell r="BH10">
            <v>0</v>
          </cell>
          <cell r="BI10">
            <v>13011</v>
          </cell>
          <cell r="BJ10">
            <v>0</v>
          </cell>
          <cell r="BK10">
            <v>13973</v>
          </cell>
          <cell r="BL10">
            <v>13973</v>
          </cell>
        </row>
        <row r="11">
          <cell r="C11" t="str">
            <v>A01040</v>
          </cell>
          <cell r="D11" t="str">
            <v>A.1.B.1.3)  Contributi da Asl/Ao/Irccs/Policlinici  (extra fondo) vincolati</v>
          </cell>
          <cell r="E11" t="str">
            <v>2008</v>
          </cell>
          <cell r="F11" t="str">
            <v>C</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62</v>
          </cell>
          <cell r="Y11">
            <v>0</v>
          </cell>
          <cell r="Z11">
            <v>0</v>
          </cell>
          <cell r="AA11">
            <v>0</v>
          </cell>
          <cell r="AB11">
            <v>0</v>
          </cell>
          <cell r="AC11">
            <v>0</v>
          </cell>
          <cell r="AD11">
            <v>0</v>
          </cell>
          <cell r="AE11">
            <v>0</v>
          </cell>
          <cell r="AF11">
            <v>0</v>
          </cell>
          <cell r="AG11">
            <v>0</v>
          </cell>
          <cell r="AH11">
            <v>0</v>
          </cell>
          <cell r="AI11">
            <v>0</v>
          </cell>
          <cell r="AJ11">
            <v>0</v>
          </cell>
          <cell r="AM11">
            <v>0</v>
          </cell>
          <cell r="AP11">
            <v>0</v>
          </cell>
          <cell r="AS11">
            <v>0</v>
          </cell>
          <cell r="AT11">
            <v>27</v>
          </cell>
          <cell r="AU11">
            <v>0</v>
          </cell>
          <cell r="AV11">
            <v>0</v>
          </cell>
          <cell r="AW11">
            <v>0</v>
          </cell>
          <cell r="AX11">
            <v>0</v>
          </cell>
          <cell r="AY11">
            <v>0</v>
          </cell>
          <cell r="AZ11">
            <v>0</v>
          </cell>
          <cell r="BA11">
            <v>0</v>
          </cell>
          <cell r="BB11">
            <v>208</v>
          </cell>
          <cell r="BC11">
            <v>0</v>
          </cell>
          <cell r="BD11">
            <v>0</v>
          </cell>
          <cell r="BE11">
            <v>0</v>
          </cell>
          <cell r="BF11">
            <v>0</v>
          </cell>
          <cell r="BG11">
            <v>0</v>
          </cell>
          <cell r="BH11">
            <v>0</v>
          </cell>
          <cell r="BI11">
            <v>0</v>
          </cell>
          <cell r="BJ11">
            <v>0</v>
          </cell>
          <cell r="BK11">
            <v>0</v>
          </cell>
          <cell r="BL11">
            <v>297</v>
          </cell>
        </row>
        <row r="12">
          <cell r="C12" t="str">
            <v>A01045</v>
          </cell>
          <cell r="D12" t="str">
            <v>A.1.B.1.4)  Contributi in conto esercizio per ricerca corrente</v>
          </cell>
          <cell r="E12" t="str">
            <v>2008</v>
          </cell>
          <cell r="F12" t="str">
            <v>C</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M12">
            <v>0</v>
          </cell>
          <cell r="AP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32</v>
          </cell>
          <cell r="BJ12">
            <v>650</v>
          </cell>
          <cell r="BK12">
            <v>682</v>
          </cell>
          <cell r="BL12">
            <v>682</v>
          </cell>
        </row>
        <row r="13">
          <cell r="C13" t="str">
            <v>A01050</v>
          </cell>
          <cell r="D13" t="str">
            <v>A.1.B.1.5)  Contributi in conto esercizio per ricerca finalizzata</v>
          </cell>
          <cell r="E13" t="str">
            <v>2008</v>
          </cell>
          <cell r="F13" t="str">
            <v>C</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M13">
            <v>0</v>
          </cell>
          <cell r="AP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13</v>
          </cell>
          <cell r="BG13">
            <v>0</v>
          </cell>
          <cell r="BH13">
            <v>0</v>
          </cell>
          <cell r="BI13">
            <v>0</v>
          </cell>
          <cell r="BJ13">
            <v>578</v>
          </cell>
          <cell r="BK13">
            <v>591</v>
          </cell>
          <cell r="BL13">
            <v>591</v>
          </cell>
        </row>
        <row r="14">
          <cell r="C14" t="str">
            <v>A01055</v>
          </cell>
          <cell r="D14" t="str">
            <v>A.1.B.2)  da enti pubblici (extra fondo) - Altro</v>
          </cell>
          <cell r="E14" t="str">
            <v>2008</v>
          </cell>
          <cell r="F14" t="str">
            <v>C</v>
          </cell>
          <cell r="G14">
            <v>0</v>
          </cell>
          <cell r="H14">
            <v>0</v>
          </cell>
          <cell r="I14">
            <v>0</v>
          </cell>
          <cell r="J14">
            <v>0</v>
          </cell>
          <cell r="K14">
            <v>0</v>
          </cell>
          <cell r="L14">
            <v>0</v>
          </cell>
          <cell r="M14">
            <v>0</v>
          </cell>
          <cell r="N14">
            <v>0</v>
          </cell>
          <cell r="O14">
            <v>29</v>
          </cell>
          <cell r="P14">
            <v>0</v>
          </cell>
          <cell r="Q14">
            <v>0</v>
          </cell>
          <cell r="R14">
            <v>4</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M14">
            <v>0</v>
          </cell>
          <cell r="AP14">
            <v>0</v>
          </cell>
          <cell r="AS14">
            <v>183</v>
          </cell>
          <cell r="AT14">
            <v>0</v>
          </cell>
          <cell r="AU14">
            <v>0</v>
          </cell>
          <cell r="AV14">
            <v>71</v>
          </cell>
          <cell r="AW14">
            <v>0</v>
          </cell>
          <cell r="AX14">
            <v>0</v>
          </cell>
          <cell r="AY14">
            <v>0</v>
          </cell>
          <cell r="AZ14">
            <v>0</v>
          </cell>
          <cell r="BA14">
            <v>0</v>
          </cell>
          <cell r="BB14">
            <v>0</v>
          </cell>
          <cell r="BC14">
            <v>0</v>
          </cell>
          <cell r="BD14">
            <v>0</v>
          </cell>
          <cell r="BE14">
            <v>0</v>
          </cell>
          <cell r="BF14">
            <v>177</v>
          </cell>
          <cell r="BG14">
            <v>0</v>
          </cell>
          <cell r="BH14">
            <v>6</v>
          </cell>
          <cell r="BI14">
            <v>0</v>
          </cell>
          <cell r="BJ14">
            <v>357</v>
          </cell>
          <cell r="BK14">
            <v>827</v>
          </cell>
          <cell r="BL14">
            <v>827</v>
          </cell>
        </row>
        <row r="15">
          <cell r="C15" t="str">
            <v>A01060</v>
          </cell>
          <cell r="D15" t="str">
            <v>A.1.B.2.1)  Contributi da Regione (extra fondo)  - Altro</v>
          </cell>
          <cell r="E15" t="str">
            <v>2008</v>
          </cell>
          <cell r="F15" t="str">
            <v>C</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M15">
            <v>0</v>
          </cell>
          <cell r="AP15">
            <v>0</v>
          </cell>
          <cell r="AS15">
            <v>183</v>
          </cell>
          <cell r="AT15">
            <v>0</v>
          </cell>
          <cell r="AU15">
            <v>0</v>
          </cell>
          <cell r="AV15">
            <v>71</v>
          </cell>
          <cell r="AW15">
            <v>0</v>
          </cell>
          <cell r="AX15">
            <v>0</v>
          </cell>
          <cell r="AY15">
            <v>0</v>
          </cell>
          <cell r="AZ15">
            <v>0</v>
          </cell>
          <cell r="BA15">
            <v>0</v>
          </cell>
          <cell r="BB15">
            <v>0</v>
          </cell>
          <cell r="BC15">
            <v>0</v>
          </cell>
          <cell r="BD15">
            <v>0</v>
          </cell>
          <cell r="BE15">
            <v>0</v>
          </cell>
          <cell r="BF15">
            <v>146</v>
          </cell>
          <cell r="BG15">
            <v>0</v>
          </cell>
          <cell r="BH15">
            <v>0</v>
          </cell>
          <cell r="BI15">
            <v>0</v>
          </cell>
          <cell r="BJ15">
            <v>0</v>
          </cell>
          <cell r="BK15">
            <v>400</v>
          </cell>
          <cell r="BL15">
            <v>400</v>
          </cell>
        </row>
        <row r="16">
          <cell r="C16" t="str">
            <v>A01065</v>
          </cell>
          <cell r="D16" t="str">
            <v>A.1.B.2.2)  Contributi da altri enti pubblici (extra fondo) - Altro</v>
          </cell>
          <cell r="E16" t="str">
            <v>2008</v>
          </cell>
          <cell r="F16" t="str">
            <v>C</v>
          </cell>
          <cell r="G16">
            <v>0</v>
          </cell>
          <cell r="H16">
            <v>0</v>
          </cell>
          <cell r="I16">
            <v>0</v>
          </cell>
          <cell r="J16">
            <v>0</v>
          </cell>
          <cell r="K16">
            <v>0</v>
          </cell>
          <cell r="L16">
            <v>0</v>
          </cell>
          <cell r="M16">
            <v>0</v>
          </cell>
          <cell r="N16">
            <v>0</v>
          </cell>
          <cell r="O16">
            <v>29</v>
          </cell>
          <cell r="P16">
            <v>0</v>
          </cell>
          <cell r="Q16">
            <v>0</v>
          </cell>
          <cell r="R16">
            <v>4</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M16">
            <v>0</v>
          </cell>
          <cell r="AP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31</v>
          </cell>
          <cell r="BG16">
            <v>0</v>
          </cell>
          <cell r="BH16">
            <v>6</v>
          </cell>
          <cell r="BI16">
            <v>0</v>
          </cell>
          <cell r="BJ16">
            <v>357</v>
          </cell>
          <cell r="BK16">
            <v>427</v>
          </cell>
          <cell r="BL16">
            <v>427</v>
          </cell>
        </row>
        <row r="17">
          <cell r="C17" t="str">
            <v>A01070</v>
          </cell>
          <cell r="D17" t="str">
            <v>A.1.B.2.3)  Contributi da Asl/Ao/Irccs/Policlinici  (extra fondo) - Altro</v>
          </cell>
          <cell r="E17" t="str">
            <v>2008</v>
          </cell>
          <cell r="F17" t="str">
            <v>C</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M17">
            <v>0</v>
          </cell>
          <cell r="AP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row>
        <row r="18">
          <cell r="C18" t="str">
            <v>A01075</v>
          </cell>
          <cell r="D18" t="str">
            <v>A.1.C)  Contributi c/esercizio da enti privati</v>
          </cell>
          <cell r="E18" t="str">
            <v>2008</v>
          </cell>
          <cell r="F18" t="str">
            <v>C</v>
          </cell>
          <cell r="G18">
            <v>0</v>
          </cell>
          <cell r="H18">
            <v>0</v>
          </cell>
          <cell r="I18">
            <v>0</v>
          </cell>
          <cell r="J18">
            <v>0</v>
          </cell>
          <cell r="K18">
            <v>0</v>
          </cell>
          <cell r="L18">
            <v>0</v>
          </cell>
          <cell r="M18">
            <v>0</v>
          </cell>
          <cell r="N18">
            <v>0</v>
          </cell>
          <cell r="O18">
            <v>0</v>
          </cell>
          <cell r="P18">
            <v>0</v>
          </cell>
          <cell r="Q18">
            <v>0</v>
          </cell>
          <cell r="R18">
            <v>58</v>
          </cell>
          <cell r="S18">
            <v>0</v>
          </cell>
          <cell r="T18">
            <v>0</v>
          </cell>
          <cell r="U18">
            <v>0</v>
          </cell>
          <cell r="V18">
            <v>0</v>
          </cell>
          <cell r="W18">
            <v>0</v>
          </cell>
          <cell r="X18">
            <v>54</v>
          </cell>
          <cell r="Y18">
            <v>0</v>
          </cell>
          <cell r="Z18">
            <v>0</v>
          </cell>
          <cell r="AA18">
            <v>51</v>
          </cell>
          <cell r="AB18">
            <v>0</v>
          </cell>
          <cell r="AC18">
            <v>0</v>
          </cell>
          <cell r="AD18">
            <v>70</v>
          </cell>
          <cell r="AE18">
            <v>0</v>
          </cell>
          <cell r="AF18">
            <v>0</v>
          </cell>
          <cell r="AG18">
            <v>9</v>
          </cell>
          <cell r="AH18">
            <v>0</v>
          </cell>
          <cell r="AI18">
            <v>0</v>
          </cell>
          <cell r="AJ18">
            <v>0</v>
          </cell>
          <cell r="AM18">
            <v>0</v>
          </cell>
          <cell r="AP18">
            <v>78</v>
          </cell>
          <cell r="AS18">
            <v>55</v>
          </cell>
          <cell r="AT18">
            <v>225</v>
          </cell>
          <cell r="AU18">
            <v>0</v>
          </cell>
          <cell r="AV18">
            <v>0</v>
          </cell>
          <cell r="AW18">
            <v>0</v>
          </cell>
          <cell r="AX18">
            <v>0</v>
          </cell>
          <cell r="AY18">
            <v>29</v>
          </cell>
          <cell r="AZ18">
            <v>0</v>
          </cell>
          <cell r="BA18">
            <v>2</v>
          </cell>
          <cell r="BB18">
            <v>127</v>
          </cell>
          <cell r="BC18">
            <v>0</v>
          </cell>
          <cell r="BD18">
            <v>25</v>
          </cell>
          <cell r="BE18">
            <v>5</v>
          </cell>
          <cell r="BF18">
            <v>0</v>
          </cell>
          <cell r="BG18">
            <v>38</v>
          </cell>
          <cell r="BH18">
            <v>55</v>
          </cell>
          <cell r="BI18">
            <v>174</v>
          </cell>
          <cell r="BJ18">
            <v>111</v>
          </cell>
          <cell r="BK18">
            <v>1166</v>
          </cell>
          <cell r="BL18">
            <v>1166</v>
          </cell>
        </row>
        <row r="19">
          <cell r="C19" t="str">
            <v>A02000</v>
          </cell>
          <cell r="D19" t="str">
            <v>A.2)  Proventi e ricavi diversi</v>
          </cell>
          <cell r="E19" t="str">
            <v>2008</v>
          </cell>
          <cell r="F19" t="str">
            <v>C</v>
          </cell>
          <cell r="G19">
            <v>0</v>
          </cell>
          <cell r="H19">
            <v>291999</v>
          </cell>
          <cell r="I19">
            <v>12153</v>
          </cell>
          <cell r="L19">
            <v>13077</v>
          </cell>
          <cell r="M19">
            <v>11030.876</v>
          </cell>
          <cell r="N19">
            <v>2046.1239999999998</v>
          </cell>
          <cell r="O19">
            <v>53628</v>
          </cell>
          <cell r="P19">
            <v>50330.284</v>
          </cell>
          <cell r="Q19">
            <v>3297.7160000000003</v>
          </cell>
          <cell r="R19">
            <v>10831</v>
          </cell>
          <cell r="S19">
            <v>9715.3439999999991</v>
          </cell>
          <cell r="T19">
            <v>1115.6560000000009</v>
          </cell>
          <cell r="U19">
            <v>56381</v>
          </cell>
          <cell r="V19">
            <v>51577.186000000002</v>
          </cell>
          <cell r="W19">
            <v>4803.8139999999985</v>
          </cell>
          <cell r="X19">
            <v>36212</v>
          </cell>
          <cell r="Y19">
            <v>31372.591</v>
          </cell>
          <cell r="Z19">
            <v>4839.4089999999997</v>
          </cell>
          <cell r="AA19">
            <v>17759</v>
          </cell>
          <cell r="AB19">
            <v>0</v>
          </cell>
          <cell r="AC19">
            <v>0</v>
          </cell>
          <cell r="AD19">
            <v>17969</v>
          </cell>
          <cell r="AE19">
            <v>0</v>
          </cell>
          <cell r="AF19">
            <v>0</v>
          </cell>
          <cell r="AG19">
            <v>13086</v>
          </cell>
          <cell r="AH19">
            <v>0</v>
          </cell>
          <cell r="AI19">
            <v>0</v>
          </cell>
          <cell r="AJ19">
            <v>158750</v>
          </cell>
          <cell r="AM19">
            <v>146438</v>
          </cell>
          <cell r="AP19">
            <v>152473</v>
          </cell>
          <cell r="AS19">
            <v>58150</v>
          </cell>
          <cell r="AT19">
            <v>104058</v>
          </cell>
          <cell r="AU19">
            <v>61944</v>
          </cell>
          <cell r="AV19">
            <v>67445</v>
          </cell>
          <cell r="AW19">
            <v>56274</v>
          </cell>
          <cell r="AX19">
            <v>47153</v>
          </cell>
          <cell r="AY19">
            <v>36457</v>
          </cell>
          <cell r="AZ19">
            <v>28727</v>
          </cell>
          <cell r="BA19">
            <v>28341</v>
          </cell>
          <cell r="BB19">
            <v>85882</v>
          </cell>
          <cell r="BC19">
            <v>66199</v>
          </cell>
          <cell r="BD19">
            <v>66075</v>
          </cell>
          <cell r="BE19">
            <v>62569</v>
          </cell>
          <cell r="BF19">
            <v>40204</v>
          </cell>
          <cell r="BG19">
            <v>138021</v>
          </cell>
          <cell r="BH19">
            <v>112676</v>
          </cell>
          <cell r="BI19">
            <v>70007</v>
          </cell>
          <cell r="BJ19">
            <v>12342</v>
          </cell>
          <cell r="BK19">
            <v>162880</v>
          </cell>
          <cell r="BL19">
            <v>2293409</v>
          </cell>
        </row>
        <row r="20">
          <cell r="C20" t="str">
            <v>A02005</v>
          </cell>
          <cell r="D20" t="str">
            <v>A.2.A)  Ricavi per prestazioni sanitarie e sociosanitarie a rilevanza sanitaria</v>
          </cell>
          <cell r="E20" t="str">
            <v>2008</v>
          </cell>
          <cell r="F20" t="str">
            <v>C</v>
          </cell>
          <cell r="G20">
            <v>0</v>
          </cell>
          <cell r="H20">
            <v>291999</v>
          </cell>
          <cell r="I20">
            <v>11632</v>
          </cell>
          <cell r="J20">
            <v>0</v>
          </cell>
          <cell r="K20">
            <v>0</v>
          </cell>
          <cell r="L20">
            <v>12890</v>
          </cell>
          <cell r="M20">
            <v>0</v>
          </cell>
          <cell r="N20">
            <v>0</v>
          </cell>
          <cell r="O20">
            <v>52655</v>
          </cell>
          <cell r="P20">
            <v>0</v>
          </cell>
          <cell r="Q20">
            <v>0</v>
          </cell>
          <cell r="R20">
            <v>9937</v>
          </cell>
          <cell r="S20">
            <v>0</v>
          </cell>
          <cell r="T20">
            <v>0</v>
          </cell>
          <cell r="U20">
            <v>55646</v>
          </cell>
          <cell r="V20">
            <v>0</v>
          </cell>
          <cell r="W20">
            <v>0</v>
          </cell>
          <cell r="X20">
            <v>35379</v>
          </cell>
          <cell r="Y20">
            <v>0</v>
          </cell>
          <cell r="Z20">
            <v>0</v>
          </cell>
          <cell r="AA20">
            <v>17343</v>
          </cell>
          <cell r="AB20">
            <v>0</v>
          </cell>
          <cell r="AC20">
            <v>0</v>
          </cell>
          <cell r="AD20">
            <v>17631</v>
          </cell>
          <cell r="AE20">
            <v>0</v>
          </cell>
          <cell r="AF20">
            <v>0</v>
          </cell>
          <cell r="AG20">
            <v>12966</v>
          </cell>
          <cell r="AH20">
            <v>0</v>
          </cell>
          <cell r="AI20">
            <v>0</v>
          </cell>
          <cell r="AJ20">
            <v>158110</v>
          </cell>
          <cell r="AM20">
            <v>145800</v>
          </cell>
          <cell r="AP20">
            <v>151713</v>
          </cell>
          <cell r="AS20">
            <v>58022</v>
          </cell>
          <cell r="AT20">
            <v>103561</v>
          </cell>
          <cell r="AU20">
            <v>61844</v>
          </cell>
          <cell r="AV20">
            <v>67290</v>
          </cell>
          <cell r="AW20">
            <v>54408</v>
          </cell>
          <cell r="AX20">
            <v>46859</v>
          </cell>
          <cell r="AY20">
            <v>36022</v>
          </cell>
          <cell r="AZ20">
            <v>28704</v>
          </cell>
          <cell r="BA20">
            <v>28239</v>
          </cell>
          <cell r="BB20">
            <v>85744</v>
          </cell>
          <cell r="BC20">
            <v>65886</v>
          </cell>
          <cell r="BD20">
            <v>65884</v>
          </cell>
          <cell r="BE20">
            <v>62548</v>
          </cell>
          <cell r="BF20">
            <v>40175</v>
          </cell>
          <cell r="BG20">
            <v>137747</v>
          </cell>
          <cell r="BH20">
            <v>112154</v>
          </cell>
          <cell r="BI20">
            <v>69437</v>
          </cell>
          <cell r="BJ20">
            <v>12286</v>
          </cell>
          <cell r="BK20">
            <v>150111</v>
          </cell>
          <cell r="BL20">
            <v>2110511</v>
          </cell>
        </row>
        <row r="21">
          <cell r="C21" t="str">
            <v>A02010</v>
          </cell>
          <cell r="D21" t="str">
            <v>A.2.A.1)  Ricavi per prestazioni sanitarie e sociosanitarie erogate a soggetti pubblici</v>
          </cell>
          <cell r="E21" t="str">
            <v>2008</v>
          </cell>
          <cell r="F21" t="str">
            <v>C</v>
          </cell>
          <cell r="G21">
            <v>0</v>
          </cell>
          <cell r="H21">
            <v>286648</v>
          </cell>
          <cell r="I21">
            <v>8309</v>
          </cell>
          <cell r="J21">
            <v>0</v>
          </cell>
          <cell r="K21">
            <v>0</v>
          </cell>
          <cell r="L21">
            <v>10291</v>
          </cell>
          <cell r="M21">
            <v>0</v>
          </cell>
          <cell r="N21">
            <v>0</v>
          </cell>
          <cell r="O21">
            <v>43763</v>
          </cell>
          <cell r="P21">
            <v>0</v>
          </cell>
          <cell r="Q21">
            <v>0</v>
          </cell>
          <cell r="R21">
            <v>8470</v>
          </cell>
          <cell r="S21">
            <v>0</v>
          </cell>
          <cell r="T21">
            <v>0</v>
          </cell>
          <cell r="U21">
            <v>38507</v>
          </cell>
          <cell r="V21">
            <v>0</v>
          </cell>
          <cell r="W21">
            <v>0</v>
          </cell>
          <cell r="X21">
            <v>28336</v>
          </cell>
          <cell r="Y21">
            <v>0</v>
          </cell>
          <cell r="Z21">
            <v>0</v>
          </cell>
          <cell r="AA21">
            <v>12745</v>
          </cell>
          <cell r="AB21">
            <v>0</v>
          </cell>
          <cell r="AC21">
            <v>0</v>
          </cell>
          <cell r="AD21">
            <v>12834</v>
          </cell>
          <cell r="AE21">
            <v>0</v>
          </cell>
          <cell r="AF21">
            <v>0</v>
          </cell>
          <cell r="AG21">
            <v>9432</v>
          </cell>
          <cell r="AH21">
            <v>0</v>
          </cell>
          <cell r="AI21">
            <v>0</v>
          </cell>
          <cell r="AJ21">
            <v>152381</v>
          </cell>
          <cell r="AM21">
            <v>138691</v>
          </cell>
          <cell r="AP21">
            <v>143468</v>
          </cell>
          <cell r="AS21">
            <v>56724</v>
          </cell>
          <cell r="AT21">
            <v>99063</v>
          </cell>
          <cell r="AU21">
            <v>60379</v>
          </cell>
          <cell r="AV21">
            <v>64263</v>
          </cell>
          <cell r="AW21">
            <v>53316</v>
          </cell>
          <cell r="AX21">
            <v>46302</v>
          </cell>
          <cell r="AY21">
            <v>35299</v>
          </cell>
          <cell r="AZ21">
            <v>28421</v>
          </cell>
          <cell r="BA21">
            <v>27847</v>
          </cell>
          <cell r="BB21">
            <v>83816</v>
          </cell>
          <cell r="BC21">
            <v>64140</v>
          </cell>
          <cell r="BD21">
            <v>64846</v>
          </cell>
          <cell r="BE21">
            <v>61056</v>
          </cell>
          <cell r="BF21">
            <v>39874</v>
          </cell>
          <cell r="BG21">
            <v>133752</v>
          </cell>
          <cell r="BH21">
            <v>108221</v>
          </cell>
          <cell r="BI21">
            <v>66778</v>
          </cell>
          <cell r="BJ21">
            <v>12269</v>
          </cell>
          <cell r="BK21">
            <v>42323</v>
          </cell>
          <cell r="BL21">
            <v>2000241</v>
          </cell>
        </row>
        <row r="22">
          <cell r="C22" t="str">
            <v>A02015</v>
          </cell>
          <cell r="D22" t="str">
            <v>A.2.A.1.1)  Ricavi per prestaz. sanitarie  e sociosanitarie erogate ad  ASL, A.O., IRCCS e Policlinici della Regione</v>
          </cell>
          <cell r="E22" t="str">
            <v>2008</v>
          </cell>
          <cell r="F22" t="str">
            <v>C</v>
          </cell>
          <cell r="G22">
            <v>0</v>
          </cell>
          <cell r="H22">
            <v>286648</v>
          </cell>
          <cell r="I22">
            <v>7164</v>
          </cell>
          <cell r="J22">
            <v>7157.7340000000004</v>
          </cell>
          <cell r="K22">
            <v>6.2659999999996217</v>
          </cell>
          <cell r="L22">
            <v>9887</v>
          </cell>
          <cell r="M22">
            <v>9648.7929999999997</v>
          </cell>
          <cell r="N22">
            <v>238.20700000000033</v>
          </cell>
          <cell r="O22">
            <v>42568</v>
          </cell>
          <cell r="P22">
            <v>42414.783000000003</v>
          </cell>
          <cell r="Q22">
            <v>153.21699999999691</v>
          </cell>
          <cell r="R22">
            <v>7950</v>
          </cell>
          <cell r="S22">
            <v>7875.5910000000003</v>
          </cell>
          <cell r="T22">
            <v>74.408999999999651</v>
          </cell>
          <cell r="U22">
            <v>34923</v>
          </cell>
          <cell r="V22">
            <v>34793.654999999999</v>
          </cell>
          <cell r="W22">
            <v>129.34500000000116</v>
          </cell>
          <cell r="X22">
            <v>26769</v>
          </cell>
          <cell r="Y22">
            <v>26767.51</v>
          </cell>
          <cell r="Z22">
            <v>1.4900000000016007</v>
          </cell>
          <cell r="AA22">
            <v>12201</v>
          </cell>
          <cell r="AB22">
            <v>11497.583000000001</v>
          </cell>
          <cell r="AC22">
            <v>703.41699999999946</v>
          </cell>
          <cell r="AD22">
            <v>11948</v>
          </cell>
          <cell r="AE22">
            <v>11942.278</v>
          </cell>
          <cell r="AF22">
            <v>5.7219999999997526</v>
          </cell>
          <cell r="AG22">
            <v>8143</v>
          </cell>
          <cell r="AH22">
            <v>8047.7449999999999</v>
          </cell>
          <cell r="AI22">
            <v>95.255000000000109</v>
          </cell>
          <cell r="AJ22">
            <v>149818</v>
          </cell>
          <cell r="AM22">
            <v>137427</v>
          </cell>
          <cell r="AP22">
            <v>141100</v>
          </cell>
          <cell r="AS22">
            <v>56175</v>
          </cell>
          <cell r="AT22">
            <v>97416</v>
          </cell>
          <cell r="AU22">
            <v>57823</v>
          </cell>
          <cell r="AV22">
            <v>63274</v>
          </cell>
          <cell r="AW22">
            <v>52231</v>
          </cell>
          <cell r="AX22">
            <v>45944</v>
          </cell>
          <cell r="AY22">
            <v>35008</v>
          </cell>
          <cell r="AZ22">
            <v>27881</v>
          </cell>
          <cell r="BA22">
            <v>27284</v>
          </cell>
          <cell r="BB22">
            <v>83137</v>
          </cell>
          <cell r="BC22">
            <v>63685</v>
          </cell>
          <cell r="BD22">
            <v>64092</v>
          </cell>
          <cell r="BE22">
            <v>60169</v>
          </cell>
          <cell r="BF22">
            <v>39481</v>
          </cell>
          <cell r="BG22">
            <v>132587</v>
          </cell>
          <cell r="BH22">
            <v>98031</v>
          </cell>
          <cell r="BI22">
            <v>66067</v>
          </cell>
          <cell r="BJ22">
            <v>11087</v>
          </cell>
          <cell r="BK22">
            <v>0</v>
          </cell>
          <cell r="BL22">
            <v>2119471</v>
          </cell>
        </row>
        <row r="23">
          <cell r="C23" t="str">
            <v>A02020</v>
          </cell>
          <cell r="D23" t="str">
            <v>A.2.A.1.1.A) Prestazioni di ricovero</v>
          </cell>
          <cell r="E23" t="str">
            <v>2008</v>
          </cell>
          <cell r="F23" t="str">
            <v>C</v>
          </cell>
          <cell r="G23">
            <v>0</v>
          </cell>
          <cell r="H23">
            <v>268261</v>
          </cell>
          <cell r="I23">
            <v>3084</v>
          </cell>
          <cell r="J23">
            <v>3083.576</v>
          </cell>
          <cell r="K23">
            <v>0.42399999999997817</v>
          </cell>
          <cell r="L23">
            <v>8116</v>
          </cell>
          <cell r="M23">
            <v>8115.875</v>
          </cell>
          <cell r="N23">
            <v>0.125</v>
          </cell>
          <cell r="O23">
            <v>27139</v>
          </cell>
          <cell r="P23">
            <v>27139.200000000001</v>
          </cell>
          <cell r="Q23">
            <v>-0.2000000000007276</v>
          </cell>
          <cell r="R23">
            <v>5044</v>
          </cell>
          <cell r="S23">
            <v>5043.8770000000004</v>
          </cell>
          <cell r="T23">
            <v>0.12299999999959255</v>
          </cell>
          <cell r="U23">
            <v>30303</v>
          </cell>
          <cell r="V23">
            <v>30302.553</v>
          </cell>
          <cell r="W23">
            <v>0.44700000000011642</v>
          </cell>
          <cell r="X23">
            <v>18233</v>
          </cell>
          <cell r="Y23">
            <v>18232.654999999999</v>
          </cell>
          <cell r="Z23">
            <v>0.34500000000116415</v>
          </cell>
          <cell r="AA23">
            <v>8760</v>
          </cell>
          <cell r="AB23">
            <v>8759.5820000000003</v>
          </cell>
          <cell r="AC23">
            <v>0.41799999999966531</v>
          </cell>
          <cell r="AD23">
            <v>9478</v>
          </cell>
          <cell r="AE23">
            <v>9477.5169999999998</v>
          </cell>
          <cell r="AF23">
            <v>0.48300000000017462</v>
          </cell>
          <cell r="AG23">
            <v>4670</v>
          </cell>
          <cell r="AH23">
            <v>4669.72</v>
          </cell>
          <cell r="AI23">
            <v>0.27999999999974534</v>
          </cell>
          <cell r="AJ23">
            <v>128211</v>
          </cell>
          <cell r="AM23">
            <v>116206</v>
          </cell>
          <cell r="AP23">
            <v>123320</v>
          </cell>
          <cell r="AS23">
            <v>48684</v>
          </cell>
          <cell r="AT23">
            <v>84800</v>
          </cell>
          <cell r="AU23">
            <v>49811</v>
          </cell>
          <cell r="AV23">
            <v>54138</v>
          </cell>
          <cell r="AW23">
            <v>48024</v>
          </cell>
          <cell r="AX23">
            <v>40073</v>
          </cell>
          <cell r="AY23">
            <v>30656</v>
          </cell>
          <cell r="AZ23">
            <v>25338</v>
          </cell>
          <cell r="BA23">
            <v>24612</v>
          </cell>
          <cell r="BB23">
            <v>65956</v>
          </cell>
          <cell r="BC23">
            <v>53686</v>
          </cell>
          <cell r="BD23">
            <v>57595</v>
          </cell>
          <cell r="BE23">
            <v>53549</v>
          </cell>
          <cell r="BF23">
            <v>35469</v>
          </cell>
          <cell r="BG23">
            <v>109394</v>
          </cell>
          <cell r="BH23">
            <v>82537</v>
          </cell>
          <cell r="BI23">
            <v>50787</v>
          </cell>
          <cell r="BJ23">
            <v>6632</v>
          </cell>
          <cell r="BK23">
            <v>0</v>
          </cell>
          <cell r="BL23">
            <v>1787393</v>
          </cell>
        </row>
        <row r="24">
          <cell r="C24" t="str">
            <v>A02025</v>
          </cell>
          <cell r="D24" t="str">
            <v>A.2.A.1.1.B) Prestazioni di specialistica ambulatoriale</v>
          </cell>
          <cell r="E24" t="str">
            <v>2008</v>
          </cell>
          <cell r="F24" t="str">
            <v>C</v>
          </cell>
          <cell r="G24">
            <v>0</v>
          </cell>
          <cell r="H24">
            <v>14711</v>
          </cell>
          <cell r="I24">
            <v>2546</v>
          </cell>
          <cell r="J24">
            <v>2545.319</v>
          </cell>
          <cell r="K24">
            <v>0.68100000000004002</v>
          </cell>
          <cell r="L24">
            <v>588</v>
          </cell>
          <cell r="M24">
            <v>588.35599999999999</v>
          </cell>
          <cell r="N24">
            <v>-0.35599999999999454</v>
          </cell>
          <cell r="O24">
            <v>5054</v>
          </cell>
          <cell r="P24">
            <v>5053.6970000000001</v>
          </cell>
          <cell r="Q24">
            <v>0.30299999999988358</v>
          </cell>
          <cell r="R24">
            <v>1385</v>
          </cell>
          <cell r="S24">
            <v>1385.4159999999999</v>
          </cell>
          <cell r="T24">
            <v>-0.41599999999993997</v>
          </cell>
          <cell r="U24">
            <v>2318</v>
          </cell>
          <cell r="V24">
            <v>2317.6039999999998</v>
          </cell>
          <cell r="W24">
            <v>0.39600000000018554</v>
          </cell>
          <cell r="X24">
            <v>5925</v>
          </cell>
          <cell r="Y24">
            <v>5924.6679999999997</v>
          </cell>
          <cell r="Z24">
            <v>0.33200000000033469</v>
          </cell>
          <cell r="AA24">
            <v>1804</v>
          </cell>
          <cell r="AB24">
            <v>1803.83</v>
          </cell>
          <cell r="AC24">
            <v>0.17000000000007276</v>
          </cell>
          <cell r="AD24">
            <v>1109</v>
          </cell>
          <cell r="AE24">
            <v>1108.5260000000001</v>
          </cell>
          <cell r="AF24">
            <v>0.4739999999999327</v>
          </cell>
          <cell r="AG24">
            <v>1637</v>
          </cell>
          <cell r="AH24">
            <v>1637.1990000000001</v>
          </cell>
          <cell r="AI24">
            <v>-0.19900000000006912</v>
          </cell>
          <cell r="AJ24">
            <v>14319</v>
          </cell>
          <cell r="AM24">
            <v>13759</v>
          </cell>
          <cell r="AP24">
            <v>9664</v>
          </cell>
          <cell r="AS24">
            <v>3984</v>
          </cell>
          <cell r="AT24">
            <v>9289</v>
          </cell>
          <cell r="AU24">
            <v>4905</v>
          </cell>
          <cell r="AV24">
            <v>4528</v>
          </cell>
          <cell r="AW24">
            <v>3821</v>
          </cell>
          <cell r="AX24">
            <v>5197</v>
          </cell>
          <cell r="AY24">
            <v>2989</v>
          </cell>
          <cell r="AZ24">
            <v>2191</v>
          </cell>
          <cell r="BA24">
            <v>1883</v>
          </cell>
          <cell r="BB24">
            <v>9819</v>
          </cell>
          <cell r="BC24">
            <v>5966</v>
          </cell>
          <cell r="BD24">
            <v>4763</v>
          </cell>
          <cell r="BE24">
            <v>4368</v>
          </cell>
          <cell r="BF24">
            <v>2789</v>
          </cell>
          <cell r="BG24">
            <v>9508</v>
          </cell>
          <cell r="BH24">
            <v>9189</v>
          </cell>
          <cell r="BI24">
            <v>6578</v>
          </cell>
          <cell r="BJ24">
            <v>2151</v>
          </cell>
          <cell r="BK24">
            <v>0</v>
          </cell>
          <cell r="BL24">
            <v>191103</v>
          </cell>
        </row>
        <row r="25">
          <cell r="C25" t="str">
            <v>A02030</v>
          </cell>
          <cell r="D25" t="str">
            <v>A.2.A.1.1.C) Prestazioni di psichiatria residenziale e semiresidenziale</v>
          </cell>
          <cell r="E25" t="str">
            <v>2008</v>
          </cell>
          <cell r="F25" t="str">
            <v>C</v>
          </cell>
          <cell r="G25">
            <v>0</v>
          </cell>
          <cell r="H25">
            <v>0</v>
          </cell>
          <cell r="I25">
            <v>0</v>
          </cell>
          <cell r="J25">
            <v>0</v>
          </cell>
          <cell r="K25">
            <v>0</v>
          </cell>
          <cell r="L25">
            <v>0</v>
          </cell>
          <cell r="M25">
            <v>0</v>
          </cell>
          <cell r="N25">
            <v>0</v>
          </cell>
          <cell r="O25">
            <v>5917</v>
          </cell>
          <cell r="P25">
            <v>5917.1970000000001</v>
          </cell>
          <cell r="Q25">
            <v>-0.19700000000011642</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274</v>
          </cell>
          <cell r="AH25">
            <v>273.66000000000003</v>
          </cell>
          <cell r="AI25">
            <v>0.33999999999997499</v>
          </cell>
          <cell r="AJ25">
            <v>0</v>
          </cell>
          <cell r="AM25">
            <v>0</v>
          </cell>
          <cell r="AP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12382</v>
          </cell>
        </row>
        <row r="26">
          <cell r="C26" t="str">
            <v>A02035</v>
          </cell>
          <cell r="D26" t="str">
            <v>A.2.A.1.1.D) Prestazioni di File F</v>
          </cell>
          <cell r="E26" t="str">
            <v>2008</v>
          </cell>
          <cell r="F26" t="str">
            <v>C</v>
          </cell>
          <cell r="G26">
            <v>0</v>
          </cell>
          <cell r="H26">
            <v>3676</v>
          </cell>
          <cell r="I26">
            <v>8</v>
          </cell>
          <cell r="J26">
            <v>7.9</v>
          </cell>
          <cell r="K26">
            <v>9.9999999999999645E-2</v>
          </cell>
          <cell r="L26">
            <v>1</v>
          </cell>
          <cell r="M26">
            <v>1.095</v>
          </cell>
          <cell r="N26">
            <v>-9.4999999999999973E-2</v>
          </cell>
          <cell r="O26">
            <v>208</v>
          </cell>
          <cell r="P26">
            <v>207.53399999999999</v>
          </cell>
          <cell r="Q26">
            <v>0.46600000000000819</v>
          </cell>
          <cell r="R26">
            <v>65</v>
          </cell>
          <cell r="S26">
            <v>64.945999999999998</v>
          </cell>
          <cell r="T26">
            <v>5.4000000000002046E-2</v>
          </cell>
          <cell r="U26">
            <v>137</v>
          </cell>
          <cell r="V26">
            <v>136.989</v>
          </cell>
          <cell r="W26">
            <v>1.099999999999568E-2</v>
          </cell>
          <cell r="X26">
            <v>184</v>
          </cell>
          <cell r="Y26">
            <v>183.89699999999999</v>
          </cell>
          <cell r="Z26">
            <v>0.10300000000000864</v>
          </cell>
          <cell r="AA26">
            <v>39</v>
          </cell>
          <cell r="AB26">
            <v>39.462000000000003</v>
          </cell>
          <cell r="AC26">
            <v>-0.4620000000000033</v>
          </cell>
          <cell r="AD26">
            <v>12</v>
          </cell>
          <cell r="AE26">
            <v>11.539</v>
          </cell>
          <cell r="AF26">
            <v>0.4610000000000003</v>
          </cell>
          <cell r="AG26">
            <v>59</v>
          </cell>
          <cell r="AH26">
            <v>59.584000000000003</v>
          </cell>
          <cell r="AI26">
            <v>-0.58400000000000318</v>
          </cell>
          <cell r="AJ26">
            <v>6895</v>
          </cell>
          <cell r="AM26">
            <v>5995</v>
          </cell>
          <cell r="AP26">
            <v>7726</v>
          </cell>
          <cell r="AS26">
            <v>3494</v>
          </cell>
          <cell r="AT26">
            <v>2943</v>
          </cell>
          <cell r="AU26">
            <v>3107</v>
          </cell>
          <cell r="AV26">
            <v>3970</v>
          </cell>
          <cell r="AW26">
            <v>386</v>
          </cell>
          <cell r="AX26">
            <v>456</v>
          </cell>
          <cell r="AY26">
            <v>1363</v>
          </cell>
          <cell r="AZ26">
            <v>257</v>
          </cell>
          <cell r="BA26">
            <v>205</v>
          </cell>
          <cell r="BB26">
            <v>6819</v>
          </cell>
          <cell r="BC26">
            <v>2955</v>
          </cell>
          <cell r="BD26">
            <v>1331</v>
          </cell>
          <cell r="BE26">
            <v>1879</v>
          </cell>
          <cell r="BF26">
            <v>815</v>
          </cell>
          <cell r="BG26">
            <v>13488</v>
          </cell>
          <cell r="BH26">
            <v>6089</v>
          </cell>
          <cell r="BI26">
            <v>8636</v>
          </cell>
          <cell r="BJ26">
            <v>2304</v>
          </cell>
          <cell r="BK26">
            <v>0</v>
          </cell>
          <cell r="BL26">
            <v>86215</v>
          </cell>
        </row>
        <row r="27">
          <cell r="C27" t="str">
            <v>A02040</v>
          </cell>
          <cell r="D27" t="str">
            <v>A.2.A.1.1.E) Altre prestazioni sanitarie e sociosanitarie</v>
          </cell>
          <cell r="E27" t="str">
            <v>2008</v>
          </cell>
          <cell r="F27" t="str">
            <v>C</v>
          </cell>
          <cell r="G27">
            <v>0</v>
          </cell>
          <cell r="H27">
            <v>0</v>
          </cell>
          <cell r="I27">
            <v>1526</v>
          </cell>
          <cell r="J27">
            <v>1520.9390000000001</v>
          </cell>
          <cell r="K27">
            <v>5.0609999999999218</v>
          </cell>
          <cell r="L27">
            <v>1182</v>
          </cell>
          <cell r="M27">
            <v>943.46699999999998</v>
          </cell>
          <cell r="N27">
            <v>238.53300000000002</v>
          </cell>
          <cell r="O27">
            <v>4250</v>
          </cell>
          <cell r="P27">
            <v>4097.1549999999997</v>
          </cell>
          <cell r="Q27">
            <v>152.84500000000025</v>
          </cell>
          <cell r="R27">
            <v>1456</v>
          </cell>
          <cell r="S27">
            <v>1381.3520000000001</v>
          </cell>
          <cell r="T27">
            <v>74.647999999999911</v>
          </cell>
          <cell r="U27">
            <v>2165</v>
          </cell>
          <cell r="V27">
            <v>2036.509</v>
          </cell>
          <cell r="W27">
            <v>128.49099999999999</v>
          </cell>
          <cell r="X27">
            <v>2427</v>
          </cell>
          <cell r="Y27">
            <v>2426.29</v>
          </cell>
          <cell r="Z27">
            <v>0.71000000000003638</v>
          </cell>
          <cell r="AA27">
            <v>1598</v>
          </cell>
          <cell r="AB27">
            <v>894.70899999999995</v>
          </cell>
          <cell r="AC27">
            <v>703.29100000000005</v>
          </cell>
          <cell r="AD27">
            <v>1349</v>
          </cell>
          <cell r="AE27">
            <v>1344.6959999999999</v>
          </cell>
          <cell r="AF27">
            <v>4.3040000000000873</v>
          </cell>
          <cell r="AG27">
            <v>1503</v>
          </cell>
          <cell r="AH27">
            <v>1407.5820000000001</v>
          </cell>
          <cell r="AI27">
            <v>95.417999999999893</v>
          </cell>
          <cell r="AJ27">
            <v>393</v>
          </cell>
          <cell r="AM27">
            <v>1467</v>
          </cell>
          <cell r="AP27">
            <v>390</v>
          </cell>
          <cell r="AS27">
            <v>13</v>
          </cell>
          <cell r="AT27">
            <v>384</v>
          </cell>
          <cell r="AU27">
            <v>0</v>
          </cell>
          <cell r="AV27">
            <v>638</v>
          </cell>
          <cell r="AW27">
            <v>0</v>
          </cell>
          <cell r="AX27">
            <v>218</v>
          </cell>
          <cell r="AY27">
            <v>0</v>
          </cell>
          <cell r="AZ27">
            <v>95</v>
          </cell>
          <cell r="BA27">
            <v>584</v>
          </cell>
          <cell r="BB27">
            <v>543</v>
          </cell>
          <cell r="BC27">
            <v>1078</v>
          </cell>
          <cell r="BD27">
            <v>403</v>
          </cell>
          <cell r="BE27">
            <v>373</v>
          </cell>
          <cell r="BF27">
            <v>408</v>
          </cell>
          <cell r="BG27">
            <v>197</v>
          </cell>
          <cell r="BH27">
            <v>216</v>
          </cell>
          <cell r="BI27">
            <v>66</v>
          </cell>
          <cell r="BJ27">
            <v>0</v>
          </cell>
          <cell r="BK27">
            <v>0</v>
          </cell>
          <cell r="BL27">
            <v>42378</v>
          </cell>
        </row>
        <row r="28">
          <cell r="C28" t="str">
            <v>A02045</v>
          </cell>
          <cell r="D28" t="str">
            <v>A.2.A.1.1.E.1) Prestazioni servizi MMG, PLS, Contin. Assistenziale</v>
          </cell>
          <cell r="E28" t="str">
            <v>2008</v>
          </cell>
          <cell r="F28" t="str">
            <v>C</v>
          </cell>
          <cell r="G28">
            <v>0</v>
          </cell>
          <cell r="H28">
            <v>0</v>
          </cell>
          <cell r="I28">
            <v>38</v>
          </cell>
          <cell r="J28">
            <v>37.521000000000001</v>
          </cell>
          <cell r="K28">
            <v>0.4789999999999992</v>
          </cell>
          <cell r="L28">
            <v>0</v>
          </cell>
          <cell r="M28">
            <v>0</v>
          </cell>
          <cell r="N28">
            <v>0</v>
          </cell>
          <cell r="O28">
            <v>161</v>
          </cell>
          <cell r="P28">
            <v>160.60400000000001</v>
          </cell>
          <cell r="Q28">
            <v>0.39599999999998658</v>
          </cell>
          <cell r="R28">
            <v>9</v>
          </cell>
          <cell r="S28">
            <v>8.7650000000000006</v>
          </cell>
          <cell r="T28">
            <v>0.23499999999999943</v>
          </cell>
          <cell r="U28">
            <v>0</v>
          </cell>
          <cell r="V28">
            <v>0</v>
          </cell>
          <cell r="W28">
            <v>0</v>
          </cell>
          <cell r="X28">
            <v>19</v>
          </cell>
          <cell r="Y28">
            <v>18.545999999999999</v>
          </cell>
          <cell r="Z28">
            <v>0.45400000000000063</v>
          </cell>
          <cell r="AA28">
            <v>8</v>
          </cell>
          <cell r="AB28">
            <v>8.407</v>
          </cell>
          <cell r="AC28">
            <v>-0.40700000000000003</v>
          </cell>
          <cell r="AD28">
            <v>27</v>
          </cell>
          <cell r="AE28">
            <v>27.459</v>
          </cell>
          <cell r="AF28">
            <v>-0.45899999999999963</v>
          </cell>
          <cell r="AG28">
            <v>14</v>
          </cell>
          <cell r="AH28">
            <v>13.769</v>
          </cell>
          <cell r="AI28">
            <v>0.23099999999999987</v>
          </cell>
          <cell r="AJ28">
            <v>0</v>
          </cell>
          <cell r="AM28">
            <v>0</v>
          </cell>
          <cell r="AP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552</v>
          </cell>
        </row>
        <row r="29">
          <cell r="C29" t="str">
            <v>A02050</v>
          </cell>
          <cell r="D29" t="str">
            <v>A.2.A.1.1.E.2) Prestazioni servizi farmaceutica convenzionata</v>
          </cell>
          <cell r="E29" t="str">
            <v>2008</v>
          </cell>
          <cell r="F29" t="str">
            <v>C</v>
          </cell>
          <cell r="G29">
            <v>0</v>
          </cell>
          <cell r="H29">
            <v>0</v>
          </cell>
          <cell r="I29">
            <v>4</v>
          </cell>
          <cell r="J29">
            <v>4.3319999999999999</v>
          </cell>
          <cell r="K29">
            <v>-0.33199999999999985</v>
          </cell>
          <cell r="L29">
            <v>323</v>
          </cell>
          <cell r="M29">
            <v>323.44200000000001</v>
          </cell>
          <cell r="N29">
            <v>-0.44200000000000728</v>
          </cell>
          <cell r="O29">
            <v>1262</v>
          </cell>
          <cell r="P29">
            <v>1262.383</v>
          </cell>
          <cell r="Q29">
            <v>-0.3830000000000382</v>
          </cell>
          <cell r="R29">
            <v>818</v>
          </cell>
          <cell r="S29">
            <v>818.65899999999999</v>
          </cell>
          <cell r="T29">
            <v>-0.65899999999999181</v>
          </cell>
          <cell r="U29">
            <v>323</v>
          </cell>
          <cell r="V29">
            <v>322.61200000000002</v>
          </cell>
          <cell r="W29">
            <v>0.38799999999997681</v>
          </cell>
          <cell r="X29">
            <v>1184</v>
          </cell>
          <cell r="Y29">
            <v>1183.5419999999999</v>
          </cell>
          <cell r="Z29">
            <v>0.45800000000008367</v>
          </cell>
          <cell r="AA29">
            <v>252</v>
          </cell>
          <cell r="AB29">
            <v>251.96799999999999</v>
          </cell>
          <cell r="AC29">
            <v>3.2000000000010687E-2</v>
          </cell>
          <cell r="AD29">
            <v>244</v>
          </cell>
          <cell r="AE29">
            <v>244.499</v>
          </cell>
          <cell r="AF29">
            <v>-0.49899999999999523</v>
          </cell>
          <cell r="AG29">
            <v>543</v>
          </cell>
          <cell r="AH29">
            <v>542.63900000000001</v>
          </cell>
          <cell r="AI29">
            <v>0.36099999999999</v>
          </cell>
          <cell r="AJ29">
            <v>0</v>
          </cell>
          <cell r="AM29">
            <v>0</v>
          </cell>
          <cell r="AP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9906</v>
          </cell>
        </row>
        <row r="30">
          <cell r="C30" t="str">
            <v>A02055</v>
          </cell>
          <cell r="D30" t="str">
            <v>A.2.A.1.1.E.3) Prestazioni termali</v>
          </cell>
          <cell r="E30" t="str">
            <v>2008</v>
          </cell>
          <cell r="F30" t="str">
            <v>C</v>
          </cell>
          <cell r="G30">
            <v>0</v>
          </cell>
          <cell r="H30">
            <v>0</v>
          </cell>
          <cell r="I30">
            <v>290</v>
          </cell>
          <cell r="J30">
            <v>289.95999999999998</v>
          </cell>
          <cell r="K30">
            <v>4.0000000000020464E-2</v>
          </cell>
          <cell r="L30">
            <v>0</v>
          </cell>
          <cell r="M30">
            <v>0</v>
          </cell>
          <cell r="N30">
            <v>0</v>
          </cell>
          <cell r="O30">
            <v>76</v>
          </cell>
          <cell r="P30">
            <v>75.614000000000004</v>
          </cell>
          <cell r="Q30">
            <v>0.38599999999999568</v>
          </cell>
          <cell r="R30">
            <v>0</v>
          </cell>
          <cell r="S30">
            <v>0</v>
          </cell>
          <cell r="T30">
            <v>0</v>
          </cell>
          <cell r="U30">
            <v>110</v>
          </cell>
          <cell r="V30">
            <v>110.236</v>
          </cell>
          <cell r="W30">
            <v>-0.23600000000000421</v>
          </cell>
          <cell r="X30">
            <v>66</v>
          </cell>
          <cell r="Y30">
            <v>66.216999999999999</v>
          </cell>
          <cell r="Z30">
            <v>-0.21699999999999875</v>
          </cell>
          <cell r="AA30">
            <v>0</v>
          </cell>
          <cell r="AB30">
            <v>0</v>
          </cell>
          <cell r="AC30">
            <v>0</v>
          </cell>
          <cell r="AD30">
            <v>0</v>
          </cell>
          <cell r="AE30">
            <v>0</v>
          </cell>
          <cell r="AF30">
            <v>0</v>
          </cell>
          <cell r="AG30">
            <v>100</v>
          </cell>
          <cell r="AH30">
            <v>100.489</v>
          </cell>
          <cell r="AI30">
            <v>-0.48900000000000432</v>
          </cell>
          <cell r="AJ30">
            <v>0</v>
          </cell>
          <cell r="AM30">
            <v>0</v>
          </cell>
          <cell r="AP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1284</v>
          </cell>
        </row>
        <row r="31">
          <cell r="C31" t="str">
            <v>A02060</v>
          </cell>
          <cell r="D31" t="str">
            <v>A.2.A.1.1.E.4) Prestazioni trasporto ambulanze ed elisoccorso</v>
          </cell>
          <cell r="E31" t="str">
            <v>2008</v>
          </cell>
          <cell r="F31" t="str">
            <v>C</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M31">
            <v>0</v>
          </cell>
          <cell r="AP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row>
        <row r="32">
          <cell r="C32" t="str">
            <v>A02065</v>
          </cell>
          <cell r="D32" t="str">
            <v>A.2.A.1.1.E.5) Altre prestazioni sanitarie e socio-sanitarie</v>
          </cell>
          <cell r="E32" t="str">
            <v>2008</v>
          </cell>
          <cell r="F32" t="str">
            <v>C</v>
          </cell>
          <cell r="G32">
            <v>0</v>
          </cell>
          <cell r="H32">
            <v>0</v>
          </cell>
          <cell r="I32">
            <v>1194</v>
          </cell>
          <cell r="J32">
            <v>1189.126</v>
          </cell>
          <cell r="K32">
            <v>4.8740000000000236</v>
          </cell>
          <cell r="L32">
            <v>859</v>
          </cell>
          <cell r="M32">
            <v>620.02499999999998</v>
          </cell>
          <cell r="N32">
            <v>238.97500000000002</v>
          </cell>
          <cell r="O32">
            <v>2751</v>
          </cell>
          <cell r="P32">
            <v>2598.5540000000001</v>
          </cell>
          <cell r="Q32">
            <v>152.44599999999991</v>
          </cell>
          <cell r="R32">
            <v>629</v>
          </cell>
          <cell r="S32">
            <v>553.928</v>
          </cell>
          <cell r="T32">
            <v>75.072000000000003</v>
          </cell>
          <cell r="U32">
            <v>1732</v>
          </cell>
          <cell r="V32">
            <v>1603.6610000000001</v>
          </cell>
          <cell r="W32">
            <v>128.33899999999994</v>
          </cell>
          <cell r="X32">
            <v>1158</v>
          </cell>
          <cell r="Y32">
            <v>1157.9849999999999</v>
          </cell>
          <cell r="Z32">
            <v>1.5000000000100044E-2</v>
          </cell>
          <cell r="AA32">
            <v>1338</v>
          </cell>
          <cell r="AB32">
            <v>634.33399999999995</v>
          </cell>
          <cell r="AC32">
            <v>703.66600000000005</v>
          </cell>
          <cell r="AD32">
            <v>1078</v>
          </cell>
          <cell r="AE32">
            <v>1072.7380000000001</v>
          </cell>
          <cell r="AF32">
            <v>5.2619999999999436</v>
          </cell>
          <cell r="AG32">
            <v>846</v>
          </cell>
          <cell r="AH32">
            <v>750.68499999999995</v>
          </cell>
          <cell r="AI32">
            <v>95.315000000000055</v>
          </cell>
          <cell r="AJ32">
            <v>393</v>
          </cell>
          <cell r="AM32">
            <v>1467</v>
          </cell>
          <cell r="AP32">
            <v>390</v>
          </cell>
          <cell r="AS32">
            <v>13</v>
          </cell>
          <cell r="AT32">
            <v>384</v>
          </cell>
          <cell r="AU32">
            <v>0</v>
          </cell>
          <cell r="AV32">
            <v>638</v>
          </cell>
          <cell r="AW32">
            <v>0</v>
          </cell>
          <cell r="AX32">
            <v>218</v>
          </cell>
          <cell r="AY32">
            <v>0</v>
          </cell>
          <cell r="AZ32">
            <v>95</v>
          </cell>
          <cell r="BA32">
            <v>584</v>
          </cell>
          <cell r="BB32">
            <v>543</v>
          </cell>
          <cell r="BC32">
            <v>1078</v>
          </cell>
          <cell r="BD32">
            <v>403</v>
          </cell>
          <cell r="BE32">
            <v>373</v>
          </cell>
          <cell r="BF32">
            <v>408</v>
          </cell>
          <cell r="BG32">
            <v>197</v>
          </cell>
          <cell r="BH32">
            <v>216</v>
          </cell>
          <cell r="BI32">
            <v>66</v>
          </cell>
          <cell r="BJ32">
            <v>0</v>
          </cell>
          <cell r="BK32">
            <v>0</v>
          </cell>
          <cell r="BL32">
            <v>30636</v>
          </cell>
        </row>
        <row r="33">
          <cell r="C33" t="str">
            <v>A02070</v>
          </cell>
          <cell r="D33" t="str">
            <v>A.2.A.1.2)   Ricavi per prestaz. sanitarie  e sociosanitarie  erogate ad altri soggetti pubblici</v>
          </cell>
          <cell r="E33" t="str">
            <v>2008</v>
          </cell>
          <cell r="F33" t="str">
            <v>C</v>
          </cell>
          <cell r="G33">
            <v>0</v>
          </cell>
          <cell r="H33">
            <v>0</v>
          </cell>
          <cell r="I33">
            <v>0</v>
          </cell>
          <cell r="J33">
            <v>0</v>
          </cell>
          <cell r="K33">
            <v>0</v>
          </cell>
          <cell r="L33">
            <v>42</v>
          </cell>
          <cell r="M33">
            <v>0</v>
          </cell>
          <cell r="N33">
            <v>0</v>
          </cell>
          <cell r="O33">
            <v>43</v>
          </cell>
          <cell r="P33">
            <v>0</v>
          </cell>
          <cell r="Q33">
            <v>0</v>
          </cell>
          <cell r="R33">
            <v>93</v>
          </cell>
          <cell r="S33">
            <v>0</v>
          </cell>
          <cell r="T33">
            <v>0</v>
          </cell>
          <cell r="U33">
            <v>185</v>
          </cell>
          <cell r="V33">
            <v>0</v>
          </cell>
          <cell r="W33">
            <v>0</v>
          </cell>
          <cell r="X33">
            <v>274</v>
          </cell>
          <cell r="Y33">
            <v>0</v>
          </cell>
          <cell r="Z33">
            <v>0</v>
          </cell>
          <cell r="AA33">
            <v>1</v>
          </cell>
          <cell r="AB33">
            <v>0</v>
          </cell>
          <cell r="AC33">
            <v>0</v>
          </cell>
          <cell r="AD33">
            <v>9</v>
          </cell>
          <cell r="AE33">
            <v>0</v>
          </cell>
          <cell r="AF33">
            <v>0</v>
          </cell>
          <cell r="AG33">
            <v>15</v>
          </cell>
          <cell r="AH33">
            <v>0</v>
          </cell>
          <cell r="AI33">
            <v>0</v>
          </cell>
          <cell r="AJ33">
            <v>0</v>
          </cell>
          <cell r="AM33">
            <v>0</v>
          </cell>
          <cell r="AP33">
            <v>337</v>
          </cell>
          <cell r="AS33">
            <v>167</v>
          </cell>
          <cell r="AT33">
            <v>0</v>
          </cell>
          <cell r="AU33">
            <v>12</v>
          </cell>
          <cell r="AV33">
            <v>0</v>
          </cell>
          <cell r="AW33">
            <v>216</v>
          </cell>
          <cell r="AX33">
            <v>11</v>
          </cell>
          <cell r="AY33">
            <v>0</v>
          </cell>
          <cell r="AZ33">
            <v>0</v>
          </cell>
          <cell r="BA33">
            <v>43</v>
          </cell>
          <cell r="BB33">
            <v>9</v>
          </cell>
          <cell r="BC33">
            <v>0</v>
          </cell>
          <cell r="BD33">
            <v>212</v>
          </cell>
          <cell r="BE33">
            <v>0</v>
          </cell>
          <cell r="BF33">
            <v>0</v>
          </cell>
          <cell r="BG33">
            <v>17</v>
          </cell>
          <cell r="BH33">
            <v>734</v>
          </cell>
          <cell r="BI33">
            <v>4</v>
          </cell>
          <cell r="BJ33">
            <v>0</v>
          </cell>
          <cell r="BK33">
            <v>2424</v>
          </cell>
          <cell r="BL33">
            <v>2424</v>
          </cell>
        </row>
        <row r="34">
          <cell r="C34" t="str">
            <v>A02075</v>
          </cell>
          <cell r="D34" t="str">
            <v>A.2.A.1.3)   Ricavi per prestaz. sanitarie e sociosanitarie erogate a soggetti pubblici extra Regione</v>
          </cell>
          <cell r="E34" t="str">
            <v>2008</v>
          </cell>
          <cell r="F34" t="str">
            <v>C</v>
          </cell>
          <cell r="G34">
            <v>0</v>
          </cell>
          <cell r="H34">
            <v>0</v>
          </cell>
          <cell r="I34">
            <v>1145</v>
          </cell>
          <cell r="J34">
            <v>1146.3320000000001</v>
          </cell>
          <cell r="K34">
            <v>-1.3320000000001073</v>
          </cell>
          <cell r="L34">
            <v>362</v>
          </cell>
          <cell r="M34">
            <v>362.34100000000001</v>
          </cell>
          <cell r="N34">
            <v>-0.34100000000000819</v>
          </cell>
          <cell r="O34">
            <v>1152</v>
          </cell>
          <cell r="P34">
            <v>1149.5070000000001</v>
          </cell>
          <cell r="Q34">
            <v>2.4929999999999382</v>
          </cell>
          <cell r="R34">
            <v>427</v>
          </cell>
          <cell r="S34">
            <v>427.84199999999998</v>
          </cell>
          <cell r="T34">
            <v>-0.84199999999998454</v>
          </cell>
          <cell r="U34">
            <v>3399</v>
          </cell>
          <cell r="V34">
            <v>3398.904</v>
          </cell>
          <cell r="W34">
            <v>9.6000000000003638E-2</v>
          </cell>
          <cell r="X34">
            <v>1293</v>
          </cell>
          <cell r="Y34">
            <v>1293.972</v>
          </cell>
          <cell r="Z34">
            <v>-0.97199999999997999</v>
          </cell>
          <cell r="AA34">
            <v>543</v>
          </cell>
          <cell r="AB34">
            <v>541.21500000000003</v>
          </cell>
          <cell r="AC34">
            <v>1.7849999999999682</v>
          </cell>
          <cell r="AD34">
            <v>877</v>
          </cell>
          <cell r="AE34">
            <v>877.25400000000002</v>
          </cell>
          <cell r="AF34">
            <v>-0.2540000000000191</v>
          </cell>
          <cell r="AG34">
            <v>1274</v>
          </cell>
          <cell r="AH34">
            <v>1274.2829999999999</v>
          </cell>
          <cell r="AI34">
            <v>-0.28299999999990177</v>
          </cell>
          <cell r="AJ34">
            <v>2563</v>
          </cell>
          <cell r="AM34">
            <v>1264</v>
          </cell>
          <cell r="AP34">
            <v>2031</v>
          </cell>
          <cell r="AS34">
            <v>382</v>
          </cell>
          <cell r="AT34">
            <v>1647</v>
          </cell>
          <cell r="AU34">
            <v>2544</v>
          </cell>
          <cell r="AV34">
            <v>989</v>
          </cell>
          <cell r="AW34">
            <v>869</v>
          </cell>
          <cell r="AX34">
            <v>347</v>
          </cell>
          <cell r="AY34">
            <v>291</v>
          </cell>
          <cell r="AZ34">
            <v>540</v>
          </cell>
          <cell r="BA34">
            <v>520</v>
          </cell>
          <cell r="BB34">
            <v>670</v>
          </cell>
          <cell r="BC34">
            <v>455</v>
          </cell>
          <cell r="BD34">
            <v>542</v>
          </cell>
          <cell r="BE34">
            <v>887</v>
          </cell>
          <cell r="BF34">
            <v>393</v>
          </cell>
          <cell r="BG34">
            <v>1148</v>
          </cell>
          <cell r="BH34">
            <v>9456</v>
          </cell>
          <cell r="BI34">
            <v>707</v>
          </cell>
          <cell r="BJ34">
            <v>1182</v>
          </cell>
          <cell r="BK34">
            <v>39899</v>
          </cell>
          <cell r="BL34">
            <v>50371</v>
          </cell>
        </row>
        <row r="35">
          <cell r="C35" t="str">
            <v>A02080</v>
          </cell>
          <cell r="D35" t="str">
            <v>A.2.A.1.3.A) Prestazioni di ricovero</v>
          </cell>
          <cell r="E35" t="str">
            <v>2008</v>
          </cell>
          <cell r="F35" t="str">
            <v>C</v>
          </cell>
          <cell r="G35">
            <v>0</v>
          </cell>
          <cell r="H35">
            <v>0</v>
          </cell>
          <cell r="I35">
            <v>559</v>
          </cell>
          <cell r="J35">
            <v>559.60400000000004</v>
          </cell>
          <cell r="K35">
            <v>-0.60400000000004184</v>
          </cell>
          <cell r="L35">
            <v>316</v>
          </cell>
          <cell r="M35">
            <v>315.95100000000002</v>
          </cell>
          <cell r="N35">
            <v>4.8999999999978172E-2</v>
          </cell>
          <cell r="O35">
            <v>729</v>
          </cell>
          <cell r="P35">
            <v>729.43799999999999</v>
          </cell>
          <cell r="Q35">
            <v>-0.43799999999998818</v>
          </cell>
          <cell r="R35">
            <v>389</v>
          </cell>
          <cell r="S35">
            <v>389.274</v>
          </cell>
          <cell r="T35">
            <v>-0.27400000000000091</v>
          </cell>
          <cell r="U35">
            <v>2691</v>
          </cell>
          <cell r="V35">
            <v>2690.5030000000002</v>
          </cell>
          <cell r="W35">
            <v>0.49699999999984357</v>
          </cell>
          <cell r="X35">
            <v>724</v>
          </cell>
          <cell r="Y35">
            <v>724.49</v>
          </cell>
          <cell r="Z35">
            <v>-0.49000000000000909</v>
          </cell>
          <cell r="AA35">
            <v>423</v>
          </cell>
          <cell r="AB35">
            <v>422.62700000000001</v>
          </cell>
          <cell r="AC35">
            <v>0.37299999999999045</v>
          </cell>
          <cell r="AD35">
            <v>673</v>
          </cell>
          <cell r="AE35">
            <v>673.024</v>
          </cell>
          <cell r="AF35">
            <v>-2.4000000000000909E-2</v>
          </cell>
          <cell r="AG35">
            <v>870</v>
          </cell>
          <cell r="AH35">
            <v>870.28700000000003</v>
          </cell>
          <cell r="AI35">
            <v>-0.28700000000003456</v>
          </cell>
          <cell r="AJ35">
            <v>2539</v>
          </cell>
          <cell r="AM35">
            <v>1054</v>
          </cell>
          <cell r="AP35">
            <v>1995</v>
          </cell>
          <cell r="AS35">
            <v>343</v>
          </cell>
          <cell r="AT35">
            <v>1381</v>
          </cell>
          <cell r="AU35">
            <v>2374</v>
          </cell>
          <cell r="AV35">
            <v>495</v>
          </cell>
          <cell r="AW35">
            <v>864</v>
          </cell>
          <cell r="AX35">
            <v>289</v>
          </cell>
          <cell r="AY35">
            <v>284</v>
          </cell>
          <cell r="AZ35">
            <v>493</v>
          </cell>
          <cell r="BA35">
            <v>507</v>
          </cell>
          <cell r="BB35">
            <v>488</v>
          </cell>
          <cell r="BC35">
            <v>425</v>
          </cell>
          <cell r="BD35">
            <v>533</v>
          </cell>
          <cell r="BE35">
            <v>844</v>
          </cell>
          <cell r="BF35">
            <v>385</v>
          </cell>
          <cell r="BG35">
            <v>1081</v>
          </cell>
          <cell r="BH35">
            <v>8498</v>
          </cell>
          <cell r="BI35">
            <v>650</v>
          </cell>
          <cell r="BJ35">
            <v>835</v>
          </cell>
          <cell r="BK35">
            <v>33731</v>
          </cell>
          <cell r="BL35">
            <v>41105</v>
          </cell>
        </row>
        <row r="36">
          <cell r="C36" t="str">
            <v>A02085</v>
          </cell>
          <cell r="D36" t="str">
            <v>A.2.A.1.3.B) Prestazioni ambulatoriali</v>
          </cell>
          <cell r="E36" t="str">
            <v>2008</v>
          </cell>
          <cell r="F36" t="str">
            <v>C</v>
          </cell>
          <cell r="G36">
            <v>0</v>
          </cell>
          <cell r="H36">
            <v>0</v>
          </cell>
          <cell r="I36">
            <v>6</v>
          </cell>
          <cell r="J36">
            <v>6.3769999999999998</v>
          </cell>
          <cell r="K36">
            <v>-0.37699999999999978</v>
          </cell>
          <cell r="L36">
            <v>10</v>
          </cell>
          <cell r="M36">
            <v>10.028</v>
          </cell>
          <cell r="N36">
            <v>-2.8000000000000469E-2</v>
          </cell>
          <cell r="O36">
            <v>13</v>
          </cell>
          <cell r="P36">
            <v>13.119</v>
          </cell>
          <cell r="Q36">
            <v>-0.11899999999999977</v>
          </cell>
          <cell r="R36">
            <v>14</v>
          </cell>
          <cell r="S36">
            <v>14.384</v>
          </cell>
          <cell r="T36">
            <v>-0.38400000000000034</v>
          </cell>
          <cell r="U36">
            <v>75</v>
          </cell>
          <cell r="V36">
            <v>74.884</v>
          </cell>
          <cell r="W36">
            <v>0.11599999999999966</v>
          </cell>
          <cell r="X36">
            <v>62</v>
          </cell>
          <cell r="Y36">
            <v>61.628</v>
          </cell>
          <cell r="Z36">
            <v>0.37199999999999989</v>
          </cell>
          <cell r="AA36">
            <v>21</v>
          </cell>
          <cell r="AB36">
            <v>20.538</v>
          </cell>
          <cell r="AC36">
            <v>0.46199999999999974</v>
          </cell>
          <cell r="AD36">
            <v>44</v>
          </cell>
          <cell r="AE36">
            <v>44.142000000000003</v>
          </cell>
          <cell r="AF36">
            <v>-0.14200000000000301</v>
          </cell>
          <cell r="AG36">
            <v>14</v>
          </cell>
          <cell r="AH36">
            <v>14.551</v>
          </cell>
          <cell r="AI36">
            <v>-0.55100000000000016</v>
          </cell>
          <cell r="AJ36">
            <v>7</v>
          </cell>
          <cell r="AM36">
            <v>187</v>
          </cell>
          <cell r="AP36">
            <v>13</v>
          </cell>
          <cell r="AS36">
            <v>3</v>
          </cell>
          <cell r="AT36">
            <v>181</v>
          </cell>
          <cell r="AU36">
            <v>33</v>
          </cell>
          <cell r="AV36">
            <v>2</v>
          </cell>
          <cell r="AW36">
            <v>2</v>
          </cell>
          <cell r="AX36">
            <v>51</v>
          </cell>
          <cell r="AY36">
            <v>2</v>
          </cell>
          <cell r="AZ36">
            <v>44</v>
          </cell>
          <cell r="BA36">
            <v>10</v>
          </cell>
          <cell r="BB36">
            <v>119</v>
          </cell>
          <cell r="BC36">
            <v>12</v>
          </cell>
          <cell r="BD36">
            <v>9</v>
          </cell>
          <cell r="BE36">
            <v>13</v>
          </cell>
          <cell r="BF36">
            <v>7</v>
          </cell>
          <cell r="BG36">
            <v>11</v>
          </cell>
          <cell r="BH36">
            <v>412</v>
          </cell>
          <cell r="BI36">
            <v>32</v>
          </cell>
          <cell r="BJ36">
            <v>45</v>
          </cell>
          <cell r="BK36">
            <v>1454</v>
          </cell>
          <cell r="BL36">
            <v>1713</v>
          </cell>
        </row>
        <row r="37">
          <cell r="C37" t="str">
            <v>A02090</v>
          </cell>
          <cell r="D37" t="str">
            <v>A.2.A.1.3.C) Prestazioni di psichiatria non soggetta a compensazione (resid. e semiresid.)</v>
          </cell>
          <cell r="E37" t="str">
            <v>2008</v>
          </cell>
          <cell r="F37" t="str">
            <v>C</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M37">
            <v>0</v>
          </cell>
          <cell r="AP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row>
        <row r="38">
          <cell r="C38" t="str">
            <v>A02095</v>
          </cell>
          <cell r="D38" t="str">
            <v>A.2.A.1.3.D) Prestazioni di File F</v>
          </cell>
          <cell r="E38" t="str">
            <v>2008</v>
          </cell>
          <cell r="F38" t="str">
            <v>C</v>
          </cell>
          <cell r="G38">
            <v>0</v>
          </cell>
          <cell r="H38">
            <v>0</v>
          </cell>
          <cell r="I38">
            <v>0</v>
          </cell>
          <cell r="J38">
            <v>0</v>
          </cell>
          <cell r="K38">
            <v>0</v>
          </cell>
          <cell r="L38">
            <v>0</v>
          </cell>
          <cell r="M38">
            <v>0</v>
          </cell>
          <cell r="N38">
            <v>0</v>
          </cell>
          <cell r="O38">
            <v>6</v>
          </cell>
          <cell r="P38">
            <v>6.06</v>
          </cell>
          <cell r="Q38">
            <v>-5.9999999999999609E-2</v>
          </cell>
          <cell r="R38">
            <v>2</v>
          </cell>
          <cell r="S38">
            <v>2.3319999999999999</v>
          </cell>
          <cell r="T38">
            <v>-0.33199999999999985</v>
          </cell>
          <cell r="U38">
            <v>86</v>
          </cell>
          <cell r="V38">
            <v>86.414000000000001</v>
          </cell>
          <cell r="W38">
            <v>-0.41400000000000148</v>
          </cell>
          <cell r="X38">
            <v>7</v>
          </cell>
          <cell r="Y38">
            <v>6.5869999999999997</v>
          </cell>
          <cell r="Z38">
            <v>0.41300000000000026</v>
          </cell>
          <cell r="AA38">
            <v>5</v>
          </cell>
          <cell r="AB38">
            <v>4.516</v>
          </cell>
          <cell r="AC38">
            <v>0.48399999999999999</v>
          </cell>
          <cell r="AD38">
            <v>2</v>
          </cell>
          <cell r="AE38">
            <v>2.3420000000000001</v>
          </cell>
          <cell r="AF38">
            <v>-0.34200000000000008</v>
          </cell>
          <cell r="AG38">
            <v>8</v>
          </cell>
          <cell r="AH38">
            <v>7.7110000000000003</v>
          </cell>
          <cell r="AI38">
            <v>0.2889999999999997</v>
          </cell>
          <cell r="AJ38">
            <v>16</v>
          </cell>
          <cell r="AM38">
            <v>23</v>
          </cell>
          <cell r="AP38">
            <v>20</v>
          </cell>
          <cell r="AS38">
            <v>36</v>
          </cell>
          <cell r="AT38">
            <v>42</v>
          </cell>
          <cell r="AU38">
            <v>137</v>
          </cell>
          <cell r="AV38">
            <v>29</v>
          </cell>
          <cell r="AW38">
            <v>3</v>
          </cell>
          <cell r="AX38">
            <v>1</v>
          </cell>
          <cell r="AY38">
            <v>5</v>
          </cell>
          <cell r="AZ38">
            <v>3</v>
          </cell>
          <cell r="BA38">
            <v>1</v>
          </cell>
          <cell r="BB38">
            <v>0</v>
          </cell>
          <cell r="BC38">
            <v>16</v>
          </cell>
          <cell r="BD38">
            <v>0</v>
          </cell>
          <cell r="BE38">
            <v>29</v>
          </cell>
          <cell r="BF38">
            <v>0</v>
          </cell>
          <cell r="BG38">
            <v>56</v>
          </cell>
          <cell r="BH38">
            <v>526</v>
          </cell>
          <cell r="BI38">
            <v>19</v>
          </cell>
          <cell r="BJ38">
            <v>302</v>
          </cell>
          <cell r="BK38">
            <v>1380</v>
          </cell>
          <cell r="BL38">
            <v>1496</v>
          </cell>
        </row>
        <row r="39">
          <cell r="C39" t="str">
            <v>A02100</v>
          </cell>
          <cell r="D39" t="str">
            <v>A.2.A.1.3.E) Altre prestazioni sanitarie soggette a compensazione Extraregione</v>
          </cell>
          <cell r="E39" t="str">
            <v>2008</v>
          </cell>
          <cell r="F39" t="str">
            <v>C</v>
          </cell>
          <cell r="G39">
            <v>0</v>
          </cell>
          <cell r="H39">
            <v>0</v>
          </cell>
          <cell r="I39">
            <v>580</v>
          </cell>
          <cell r="J39">
            <v>580.351</v>
          </cell>
          <cell r="K39">
            <v>-0.35099999999999909</v>
          </cell>
          <cell r="L39">
            <v>36</v>
          </cell>
          <cell r="M39">
            <v>36.362000000000002</v>
          </cell>
          <cell r="N39">
            <v>-0.36200000000000188</v>
          </cell>
          <cell r="O39">
            <v>401</v>
          </cell>
          <cell r="P39">
            <v>400.89</v>
          </cell>
          <cell r="Q39">
            <v>0.11000000000001364</v>
          </cell>
          <cell r="R39">
            <v>22</v>
          </cell>
          <cell r="S39">
            <v>21.852</v>
          </cell>
          <cell r="T39">
            <v>0.14799999999999969</v>
          </cell>
          <cell r="U39">
            <v>547</v>
          </cell>
          <cell r="V39">
            <v>547.10299999999995</v>
          </cell>
          <cell r="W39">
            <v>-0.1029999999999518</v>
          </cell>
          <cell r="X39">
            <v>500</v>
          </cell>
          <cell r="Y39">
            <v>501.267</v>
          </cell>
          <cell r="Z39">
            <v>-1.2669999999999959</v>
          </cell>
          <cell r="AA39">
            <v>94</v>
          </cell>
          <cell r="AB39">
            <v>93.534000000000006</v>
          </cell>
          <cell r="AC39">
            <v>0.46599999999999397</v>
          </cell>
          <cell r="AD39">
            <v>158</v>
          </cell>
          <cell r="AE39">
            <v>157.74600000000001</v>
          </cell>
          <cell r="AF39">
            <v>0.25399999999999068</v>
          </cell>
          <cell r="AG39">
            <v>382</v>
          </cell>
          <cell r="AH39">
            <v>381.73399999999998</v>
          </cell>
          <cell r="AI39">
            <v>0.26600000000001955</v>
          </cell>
          <cell r="AJ39">
            <v>1</v>
          </cell>
          <cell r="AM39">
            <v>0</v>
          </cell>
          <cell r="AP39">
            <v>0</v>
          </cell>
          <cell r="AS39">
            <v>0</v>
          </cell>
          <cell r="AT39">
            <v>0</v>
          </cell>
          <cell r="AU39">
            <v>0</v>
          </cell>
          <cell r="AV39">
            <v>0</v>
          </cell>
          <cell r="AW39">
            <v>0</v>
          </cell>
          <cell r="AX39">
            <v>0</v>
          </cell>
          <cell r="AY39">
            <v>0</v>
          </cell>
          <cell r="AZ39">
            <v>0</v>
          </cell>
          <cell r="BA39">
            <v>0</v>
          </cell>
          <cell r="BB39">
            <v>51</v>
          </cell>
          <cell r="BC39">
            <v>0</v>
          </cell>
          <cell r="BD39">
            <v>0</v>
          </cell>
          <cell r="BE39">
            <v>0</v>
          </cell>
          <cell r="BF39">
            <v>1</v>
          </cell>
          <cell r="BG39">
            <v>0</v>
          </cell>
          <cell r="BH39">
            <v>0</v>
          </cell>
          <cell r="BI39">
            <v>6</v>
          </cell>
          <cell r="BJ39">
            <v>0</v>
          </cell>
          <cell r="BK39">
            <v>2779</v>
          </cell>
          <cell r="BL39">
            <v>5499</v>
          </cell>
        </row>
        <row r="40">
          <cell r="C40" t="str">
            <v>A02105</v>
          </cell>
          <cell r="D40" t="str">
            <v>A.2.A.1.3.E.1) Prestazioni servizi MMG, PLS, Contin. assistenziale Extraregione</v>
          </cell>
          <cell r="E40" t="str">
            <v>2008</v>
          </cell>
          <cell r="F40" t="str">
            <v>C</v>
          </cell>
          <cell r="G40">
            <v>0</v>
          </cell>
          <cell r="H40">
            <v>0</v>
          </cell>
          <cell r="I40">
            <v>3</v>
          </cell>
          <cell r="J40">
            <v>3.2549999999999999</v>
          </cell>
          <cell r="K40">
            <v>-0.25499999999999989</v>
          </cell>
          <cell r="L40">
            <v>0</v>
          </cell>
          <cell r="M40">
            <v>0</v>
          </cell>
          <cell r="N40">
            <v>0</v>
          </cell>
          <cell r="O40">
            <v>4</v>
          </cell>
          <cell r="P40">
            <v>3.9380000000000002</v>
          </cell>
          <cell r="Q40">
            <v>6.1999999999999833E-2</v>
          </cell>
          <cell r="R40">
            <v>22</v>
          </cell>
          <cell r="S40">
            <v>21.852</v>
          </cell>
          <cell r="T40">
            <v>0.14799999999999969</v>
          </cell>
          <cell r="U40">
            <v>0</v>
          </cell>
          <cell r="V40">
            <v>0</v>
          </cell>
          <cell r="W40">
            <v>0</v>
          </cell>
          <cell r="X40">
            <v>88</v>
          </cell>
          <cell r="Y40">
            <v>88.400999999999996</v>
          </cell>
          <cell r="Z40">
            <v>-0.40099999999999625</v>
          </cell>
          <cell r="AA40">
            <v>18</v>
          </cell>
          <cell r="AB40">
            <v>17.739000000000001</v>
          </cell>
          <cell r="AC40">
            <v>0.26099999999999923</v>
          </cell>
          <cell r="AD40">
            <v>32</v>
          </cell>
          <cell r="AE40">
            <v>32.229999999999997</v>
          </cell>
          <cell r="AF40">
            <v>-0.22999999999999687</v>
          </cell>
          <cell r="AG40">
            <v>202</v>
          </cell>
          <cell r="AH40">
            <v>202</v>
          </cell>
          <cell r="AI40">
            <v>0</v>
          </cell>
          <cell r="AJ40">
            <v>0</v>
          </cell>
          <cell r="AM40">
            <v>0</v>
          </cell>
          <cell r="AP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369</v>
          </cell>
          <cell r="BL40">
            <v>738</v>
          </cell>
        </row>
        <row r="41">
          <cell r="C41" t="str">
            <v>A02110</v>
          </cell>
          <cell r="D41" t="str">
            <v>A.2.A.1.3.E.2) Prestazioni servizi farmaceutica conv enzionata Extraregione</v>
          </cell>
          <cell r="E41" t="str">
            <v>2008</v>
          </cell>
          <cell r="F41" t="str">
            <v>C</v>
          </cell>
          <cell r="G41">
            <v>0</v>
          </cell>
          <cell r="H41">
            <v>0</v>
          </cell>
          <cell r="I41">
            <v>3</v>
          </cell>
          <cell r="J41">
            <v>3.2759999999999998</v>
          </cell>
          <cell r="K41">
            <v>-0.2759999999999998</v>
          </cell>
          <cell r="L41">
            <v>36</v>
          </cell>
          <cell r="M41">
            <v>36.362000000000002</v>
          </cell>
          <cell r="N41">
            <v>-0.36200000000000188</v>
          </cell>
          <cell r="O41">
            <v>330</v>
          </cell>
          <cell r="P41">
            <v>330.39699999999999</v>
          </cell>
          <cell r="Q41">
            <v>-0.39699999999999136</v>
          </cell>
          <cell r="R41">
            <v>0</v>
          </cell>
          <cell r="S41">
            <v>0</v>
          </cell>
          <cell r="T41">
            <v>0</v>
          </cell>
          <cell r="U41">
            <v>372</v>
          </cell>
          <cell r="V41">
            <v>371.88499999999999</v>
          </cell>
          <cell r="W41">
            <v>0.11500000000000909</v>
          </cell>
          <cell r="X41">
            <v>201</v>
          </cell>
          <cell r="Y41">
            <v>201.48</v>
          </cell>
          <cell r="Z41">
            <v>-0.47999999999998977</v>
          </cell>
          <cell r="AA41">
            <v>76</v>
          </cell>
          <cell r="AB41">
            <v>75.795000000000002</v>
          </cell>
          <cell r="AC41">
            <v>0.20499999999999829</v>
          </cell>
          <cell r="AD41">
            <v>126</v>
          </cell>
          <cell r="AE41">
            <v>125.51600000000001</v>
          </cell>
          <cell r="AF41">
            <v>0.48399999999999466</v>
          </cell>
          <cell r="AG41">
            <v>138</v>
          </cell>
          <cell r="AH41">
            <v>137.66900000000001</v>
          </cell>
          <cell r="AI41">
            <v>0.33099999999998886</v>
          </cell>
          <cell r="AJ41">
            <v>0</v>
          </cell>
          <cell r="AM41">
            <v>0</v>
          </cell>
          <cell r="AP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1282</v>
          </cell>
          <cell r="BL41">
            <v>2564</v>
          </cell>
        </row>
        <row r="42">
          <cell r="C42" t="str">
            <v>A02115</v>
          </cell>
          <cell r="D42" t="str">
            <v>A.2.A.1.3.E.3) Prestazioni termali Extraregione</v>
          </cell>
          <cell r="E42" t="str">
            <v>2008</v>
          </cell>
          <cell r="F42" t="str">
            <v>C</v>
          </cell>
          <cell r="G42">
            <v>0</v>
          </cell>
          <cell r="H42">
            <v>0</v>
          </cell>
          <cell r="I42">
            <v>574</v>
          </cell>
          <cell r="J42">
            <v>573.82000000000005</v>
          </cell>
          <cell r="K42">
            <v>0.17999999999994998</v>
          </cell>
          <cell r="L42">
            <v>0</v>
          </cell>
          <cell r="M42">
            <v>0</v>
          </cell>
          <cell r="N42">
            <v>0</v>
          </cell>
          <cell r="O42">
            <v>67</v>
          </cell>
          <cell r="P42">
            <v>66.555000000000007</v>
          </cell>
          <cell r="Q42">
            <v>0.44499999999999318</v>
          </cell>
          <cell r="R42">
            <v>0</v>
          </cell>
          <cell r="S42">
            <v>0</v>
          </cell>
          <cell r="T42">
            <v>0</v>
          </cell>
          <cell r="U42">
            <v>175</v>
          </cell>
          <cell r="V42">
            <v>175.21799999999999</v>
          </cell>
          <cell r="W42">
            <v>-0.21799999999998931</v>
          </cell>
          <cell r="X42">
            <v>211</v>
          </cell>
          <cell r="Y42">
            <v>211.386</v>
          </cell>
          <cell r="Z42">
            <v>-0.38599999999999568</v>
          </cell>
          <cell r="AA42">
            <v>0</v>
          </cell>
          <cell r="AB42">
            <v>0</v>
          </cell>
          <cell r="AC42">
            <v>0</v>
          </cell>
          <cell r="AD42">
            <v>0</v>
          </cell>
          <cell r="AE42">
            <v>0</v>
          </cell>
          <cell r="AF42">
            <v>0</v>
          </cell>
          <cell r="AG42">
            <v>42</v>
          </cell>
          <cell r="AH42">
            <v>42.064999999999998</v>
          </cell>
          <cell r="AI42">
            <v>-6.4999999999997726E-2</v>
          </cell>
          <cell r="AJ42">
            <v>0</v>
          </cell>
          <cell r="AM42">
            <v>0</v>
          </cell>
          <cell r="AP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1069</v>
          </cell>
          <cell r="BL42">
            <v>2138</v>
          </cell>
        </row>
        <row r="43">
          <cell r="C43" t="str">
            <v>A02120</v>
          </cell>
          <cell r="D43" t="str">
            <v>A.2.A.1.3.E.4) Prestazioni trasporto ambulanze ed elisoccorso Extraregione</v>
          </cell>
          <cell r="E43" t="str">
            <v>2008</v>
          </cell>
          <cell r="F43" t="str">
            <v>C</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M43">
            <v>0</v>
          </cell>
          <cell r="AP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row>
        <row r="44">
          <cell r="C44" t="str">
            <v>A02125</v>
          </cell>
          <cell r="D44" t="str">
            <v>A.2.A.1.3.E.5) Altre prestazioni sanitarie  Extraregione</v>
          </cell>
          <cell r="E44" t="str">
            <v>2008</v>
          </cell>
          <cell r="F44" t="str">
            <v>C</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1</v>
          </cell>
          <cell r="AM44">
            <v>0</v>
          </cell>
          <cell r="AP44">
            <v>0</v>
          </cell>
          <cell r="AS44">
            <v>0</v>
          </cell>
          <cell r="AT44">
            <v>0</v>
          </cell>
          <cell r="AU44">
            <v>0</v>
          </cell>
          <cell r="AV44">
            <v>0</v>
          </cell>
          <cell r="AW44">
            <v>0</v>
          </cell>
          <cell r="AX44">
            <v>0</v>
          </cell>
          <cell r="AY44">
            <v>0</v>
          </cell>
          <cell r="AZ44">
            <v>0</v>
          </cell>
          <cell r="BA44">
            <v>0</v>
          </cell>
          <cell r="BB44">
            <v>51</v>
          </cell>
          <cell r="BC44">
            <v>0</v>
          </cell>
          <cell r="BD44">
            <v>0</v>
          </cell>
          <cell r="BE44">
            <v>0</v>
          </cell>
          <cell r="BF44">
            <v>1</v>
          </cell>
          <cell r="BG44">
            <v>0</v>
          </cell>
          <cell r="BH44">
            <v>0</v>
          </cell>
          <cell r="BI44">
            <v>6</v>
          </cell>
          <cell r="BJ44">
            <v>0</v>
          </cell>
          <cell r="BK44">
            <v>59</v>
          </cell>
          <cell r="BL44">
            <v>59</v>
          </cell>
        </row>
        <row r="45">
          <cell r="C45" t="str">
            <v>A02130</v>
          </cell>
          <cell r="D45" t="str">
            <v>A.2.A.1.3.F) Altre prestazioni sanitarie e sociosanitarie non soggette a compensazione Extraregione</v>
          </cell>
          <cell r="E45" t="str">
            <v>2008</v>
          </cell>
          <cell r="F45" t="str">
            <v>C</v>
          </cell>
          <cell r="G45">
            <v>0</v>
          </cell>
          <cell r="H45">
            <v>0</v>
          </cell>
          <cell r="I45">
            <v>0</v>
          </cell>
          <cell r="J45">
            <v>0</v>
          </cell>
          <cell r="K45">
            <v>0</v>
          </cell>
          <cell r="L45">
            <v>0</v>
          </cell>
          <cell r="M45">
            <v>0</v>
          </cell>
          <cell r="N45">
            <v>0</v>
          </cell>
          <cell r="O45">
            <v>3</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M45">
            <v>0</v>
          </cell>
          <cell r="AP45">
            <v>3</v>
          </cell>
          <cell r="AS45">
            <v>0</v>
          </cell>
          <cell r="AT45">
            <v>3</v>
          </cell>
          <cell r="AU45">
            <v>0</v>
          </cell>
          <cell r="AV45">
            <v>463</v>
          </cell>
          <cell r="AW45">
            <v>0</v>
          </cell>
          <cell r="AX45">
            <v>6</v>
          </cell>
          <cell r="AY45">
            <v>0</v>
          </cell>
          <cell r="AZ45">
            <v>0</v>
          </cell>
          <cell r="BA45">
            <v>0</v>
          </cell>
          <cell r="BB45">
            <v>12</v>
          </cell>
          <cell r="BC45">
            <v>2</v>
          </cell>
          <cell r="BD45">
            <v>0</v>
          </cell>
          <cell r="BE45">
            <v>1</v>
          </cell>
          <cell r="BF45">
            <v>0</v>
          </cell>
          <cell r="BG45">
            <v>0</v>
          </cell>
          <cell r="BH45">
            <v>20</v>
          </cell>
          <cell r="BI45">
            <v>0</v>
          </cell>
          <cell r="BJ45">
            <v>0</v>
          </cell>
          <cell r="BK45">
            <v>513</v>
          </cell>
          <cell r="BL45">
            <v>513</v>
          </cell>
        </row>
        <row r="46">
          <cell r="C46" t="str">
            <v>A02135</v>
          </cell>
          <cell r="D46" t="str">
            <v>A.2.A.1.3.F.1) Prestazioni di assistenza riabilitativa non soggetta a compensazione Extraregione</v>
          </cell>
          <cell r="E46" t="str">
            <v>2008</v>
          </cell>
          <cell r="F46" t="str">
            <v>C</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M46">
            <v>0</v>
          </cell>
          <cell r="AP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47">
          <cell r="C47" t="str">
            <v>A02140</v>
          </cell>
          <cell r="D47" t="str">
            <v>A.2.A.1.3.F.2) Altre prestazioni sanitarie e socio-sanitarie non soggetta a compenzazione Extraregione</v>
          </cell>
          <cell r="E47" t="str">
            <v>2008</v>
          </cell>
          <cell r="F47" t="str">
            <v>C</v>
          </cell>
          <cell r="G47">
            <v>0</v>
          </cell>
          <cell r="H47">
            <v>0</v>
          </cell>
          <cell r="I47">
            <v>0</v>
          </cell>
          <cell r="J47">
            <v>0</v>
          </cell>
          <cell r="K47">
            <v>0</v>
          </cell>
          <cell r="L47">
            <v>0</v>
          </cell>
          <cell r="M47">
            <v>0</v>
          </cell>
          <cell r="N47">
            <v>0</v>
          </cell>
          <cell r="O47">
            <v>3</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M47">
            <v>0</v>
          </cell>
          <cell r="AP47">
            <v>3</v>
          </cell>
          <cell r="AS47">
            <v>0</v>
          </cell>
          <cell r="AT47">
            <v>3</v>
          </cell>
          <cell r="AU47">
            <v>0</v>
          </cell>
          <cell r="AV47">
            <v>463</v>
          </cell>
          <cell r="AW47">
            <v>0</v>
          </cell>
          <cell r="AX47">
            <v>6</v>
          </cell>
          <cell r="AY47">
            <v>0</v>
          </cell>
          <cell r="AZ47">
            <v>0</v>
          </cell>
          <cell r="BA47">
            <v>0</v>
          </cell>
          <cell r="BB47">
            <v>12</v>
          </cell>
          <cell r="BC47">
            <v>2</v>
          </cell>
          <cell r="BD47">
            <v>0</v>
          </cell>
          <cell r="BE47">
            <v>1</v>
          </cell>
          <cell r="BF47">
            <v>0</v>
          </cell>
          <cell r="BG47">
            <v>0</v>
          </cell>
          <cell r="BH47">
            <v>20</v>
          </cell>
          <cell r="BI47">
            <v>0</v>
          </cell>
          <cell r="BJ47">
            <v>0</v>
          </cell>
          <cell r="BK47">
            <v>513</v>
          </cell>
          <cell r="BL47">
            <v>513</v>
          </cell>
        </row>
        <row r="48">
          <cell r="C48" t="str">
            <v>A02145</v>
          </cell>
          <cell r="D48" t="str">
            <v>A.2.A.1.3.G) Altre prestazioni sanitarie - Mobilità attiva Internazionale</v>
          </cell>
          <cell r="E48" t="str">
            <v>2008</v>
          </cell>
          <cell r="F48" t="str">
            <v>C</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M48">
            <v>0</v>
          </cell>
          <cell r="AP48">
            <v>0</v>
          </cell>
          <cell r="AS48">
            <v>0</v>
          </cell>
          <cell r="AT48">
            <v>40</v>
          </cell>
          <cell r="AU48">
            <v>0</v>
          </cell>
          <cell r="AV48">
            <v>0</v>
          </cell>
          <cell r="AW48">
            <v>0</v>
          </cell>
          <cell r="AX48">
            <v>0</v>
          </cell>
          <cell r="AY48">
            <v>0</v>
          </cell>
          <cell r="AZ48">
            <v>0</v>
          </cell>
          <cell r="BA48">
            <v>2</v>
          </cell>
          <cell r="BB48">
            <v>0</v>
          </cell>
          <cell r="BC48">
            <v>0</v>
          </cell>
          <cell r="BD48">
            <v>0</v>
          </cell>
          <cell r="BE48">
            <v>0</v>
          </cell>
          <cell r="BF48">
            <v>0</v>
          </cell>
          <cell r="BG48">
            <v>0</v>
          </cell>
          <cell r="BH48">
            <v>0</v>
          </cell>
          <cell r="BI48">
            <v>0</v>
          </cell>
          <cell r="BJ48">
            <v>0</v>
          </cell>
          <cell r="BK48">
            <v>42</v>
          </cell>
          <cell r="BL48">
            <v>42</v>
          </cell>
        </row>
        <row r="49">
          <cell r="C49" t="str">
            <v>A02150</v>
          </cell>
          <cell r="D49" t="str">
            <v>A.2.A.2)  Ricavi per prestazioni sanitarie erogate da soggetti privati v/ residenti extraregione in compensazione (mobilità attiva)</v>
          </cell>
          <cell r="E49" t="str">
            <v>2008</v>
          </cell>
          <cell r="F49" t="str">
            <v>C</v>
          </cell>
          <cell r="G49">
            <v>0</v>
          </cell>
          <cell r="H49">
            <v>5351</v>
          </cell>
          <cell r="I49">
            <v>692</v>
          </cell>
          <cell r="J49">
            <v>692.08900000000006</v>
          </cell>
          <cell r="K49">
            <v>-8.9000000000055479E-2</v>
          </cell>
          <cell r="L49">
            <v>76</v>
          </cell>
          <cell r="M49">
            <v>76.275000000000006</v>
          </cell>
          <cell r="N49">
            <v>-0.27500000000000568</v>
          </cell>
          <cell r="O49">
            <v>2669</v>
          </cell>
          <cell r="P49">
            <v>2668.8389999999999</v>
          </cell>
          <cell r="Q49">
            <v>0.16100000000005821</v>
          </cell>
          <cell r="R49">
            <v>31</v>
          </cell>
          <cell r="S49">
            <v>30.559000000000001</v>
          </cell>
          <cell r="T49">
            <v>0.44099999999999895</v>
          </cell>
          <cell r="U49">
            <v>11348</v>
          </cell>
          <cell r="V49">
            <v>11348.118</v>
          </cell>
          <cell r="W49">
            <v>-0.1180000000003929</v>
          </cell>
          <cell r="X49">
            <v>885</v>
          </cell>
          <cell r="Y49">
            <v>884.81899999999996</v>
          </cell>
          <cell r="Z49">
            <v>0.18100000000004002</v>
          </cell>
          <cell r="AA49">
            <v>99</v>
          </cell>
          <cell r="AB49">
            <v>98.87</v>
          </cell>
          <cell r="AC49">
            <v>0.12999999999999545</v>
          </cell>
          <cell r="AD49">
            <v>344</v>
          </cell>
          <cell r="AE49">
            <v>343.67899999999997</v>
          </cell>
          <cell r="AF49">
            <v>0.32100000000002638</v>
          </cell>
          <cell r="AG49">
            <v>233</v>
          </cell>
          <cell r="AH49">
            <v>232.66900000000001</v>
          </cell>
          <cell r="AI49">
            <v>0.33099999999998886</v>
          </cell>
          <cell r="AJ49">
            <v>0</v>
          </cell>
          <cell r="AM49">
            <v>0</v>
          </cell>
          <cell r="AP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21728</v>
          </cell>
          <cell r="BL49">
            <v>38105</v>
          </cell>
        </row>
        <row r="50">
          <cell r="C50" t="str">
            <v>A02155</v>
          </cell>
          <cell r="D50" t="str">
            <v>A.2.A.2.1)  Prestazioni di ricovero da priv. extraregione in compensazione (mobilità attiva)</v>
          </cell>
          <cell r="E50" t="str">
            <v>2008</v>
          </cell>
          <cell r="F50" t="str">
            <v>C</v>
          </cell>
          <cell r="G50">
            <v>0</v>
          </cell>
          <cell r="H50">
            <v>5081</v>
          </cell>
          <cell r="I50">
            <v>67</v>
          </cell>
          <cell r="J50">
            <v>67.176000000000002</v>
          </cell>
          <cell r="K50">
            <v>-0.17600000000000193</v>
          </cell>
          <cell r="L50">
            <v>62</v>
          </cell>
          <cell r="M50">
            <v>62.036000000000001</v>
          </cell>
          <cell r="N50">
            <v>-3.6000000000001364E-2</v>
          </cell>
          <cell r="O50">
            <v>1332</v>
          </cell>
          <cell r="P50">
            <v>1332.268</v>
          </cell>
          <cell r="Q50">
            <v>-0.2680000000000291</v>
          </cell>
          <cell r="R50">
            <v>0</v>
          </cell>
          <cell r="S50">
            <v>0</v>
          </cell>
          <cell r="T50">
            <v>0</v>
          </cell>
          <cell r="U50">
            <v>10309</v>
          </cell>
          <cell r="V50">
            <v>10308.722</v>
          </cell>
          <cell r="W50">
            <v>0.27800000000024738</v>
          </cell>
          <cell r="X50">
            <v>560</v>
          </cell>
          <cell r="Y50">
            <v>560.024</v>
          </cell>
          <cell r="Z50">
            <v>-2.4000000000000909E-2</v>
          </cell>
          <cell r="AA50">
            <v>26</v>
          </cell>
          <cell r="AB50">
            <v>25.908000000000001</v>
          </cell>
          <cell r="AC50">
            <v>9.1999999999998749E-2</v>
          </cell>
          <cell r="AD50">
            <v>230</v>
          </cell>
          <cell r="AE50">
            <v>230.16900000000001</v>
          </cell>
          <cell r="AF50">
            <v>-0.16900000000001114</v>
          </cell>
          <cell r="AG50">
            <v>113</v>
          </cell>
          <cell r="AH50">
            <v>112.849</v>
          </cell>
          <cell r="AI50">
            <v>0.15099999999999625</v>
          </cell>
          <cell r="AJ50">
            <v>0</v>
          </cell>
          <cell r="AM50">
            <v>0</v>
          </cell>
          <cell r="AP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17780</v>
          </cell>
          <cell r="BL50">
            <v>30479</v>
          </cell>
        </row>
        <row r="51">
          <cell r="C51" t="str">
            <v>A02160</v>
          </cell>
          <cell r="D51" t="str">
            <v>A.2.A.2.2)  Prestazioni ambulatoriali da priv. extraregione in compensazione  (mobilità attiva)</v>
          </cell>
          <cell r="E51" t="str">
            <v>2008</v>
          </cell>
          <cell r="F51" t="str">
            <v>C</v>
          </cell>
          <cell r="G51">
            <v>0</v>
          </cell>
          <cell r="H51">
            <v>262</v>
          </cell>
          <cell r="I51">
            <v>625</v>
          </cell>
          <cell r="J51">
            <v>624.91300000000001</v>
          </cell>
          <cell r="K51">
            <v>8.6999999999989086E-2</v>
          </cell>
          <cell r="L51">
            <v>14</v>
          </cell>
          <cell r="M51">
            <v>14.239000000000001</v>
          </cell>
          <cell r="N51">
            <v>-0.23900000000000077</v>
          </cell>
          <cell r="O51">
            <v>1337</v>
          </cell>
          <cell r="P51">
            <v>1336.5709999999999</v>
          </cell>
          <cell r="Q51">
            <v>0.42900000000008731</v>
          </cell>
          <cell r="R51">
            <v>31</v>
          </cell>
          <cell r="S51">
            <v>30.559000000000001</v>
          </cell>
          <cell r="T51">
            <v>0.44099999999999895</v>
          </cell>
          <cell r="U51">
            <v>1039</v>
          </cell>
          <cell r="V51">
            <v>1039.396</v>
          </cell>
          <cell r="W51">
            <v>-0.39599999999995816</v>
          </cell>
          <cell r="X51">
            <v>325</v>
          </cell>
          <cell r="Y51">
            <v>324.79500000000002</v>
          </cell>
          <cell r="Z51">
            <v>0.20499999999998408</v>
          </cell>
          <cell r="AA51">
            <v>73</v>
          </cell>
          <cell r="AB51">
            <v>72.962000000000003</v>
          </cell>
          <cell r="AC51">
            <v>3.7999999999996703E-2</v>
          </cell>
          <cell r="AD51">
            <v>114</v>
          </cell>
          <cell r="AE51">
            <v>113.51</v>
          </cell>
          <cell r="AF51">
            <v>0.48999999999999488</v>
          </cell>
          <cell r="AG51">
            <v>120</v>
          </cell>
          <cell r="AH51">
            <v>119.82</v>
          </cell>
          <cell r="AI51">
            <v>0.18000000000000682</v>
          </cell>
          <cell r="AJ51">
            <v>0</v>
          </cell>
          <cell r="AM51">
            <v>0</v>
          </cell>
          <cell r="AP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3940</v>
          </cell>
          <cell r="BL51">
            <v>7618</v>
          </cell>
        </row>
        <row r="52">
          <cell r="C52" t="str">
            <v>A02165</v>
          </cell>
          <cell r="D52" t="str">
            <v>A.2.A.2.3)  Prestazioni di File F da priv. extraregione in compensazione (mobilità attiva)</v>
          </cell>
          <cell r="E52" t="str">
            <v>2008</v>
          </cell>
          <cell r="F52" t="str">
            <v>C</v>
          </cell>
          <cell r="G52">
            <v>0</v>
          </cell>
          <cell r="H52">
            <v>8</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M52">
            <v>0</v>
          </cell>
          <cell r="AP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8</v>
          </cell>
          <cell r="BL52">
            <v>8</v>
          </cell>
        </row>
        <row r="53">
          <cell r="C53" t="str">
            <v>A02170</v>
          </cell>
          <cell r="D53" t="str">
            <v>A.2.A.2.4)  Altre prestazioni sanitarie erogate da privati v/residenti extraregione in compensazione (mobilità attiva)</v>
          </cell>
          <cell r="E53" t="str">
            <v>2008</v>
          </cell>
          <cell r="F53" t="str">
            <v>C</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M53">
            <v>0</v>
          </cell>
          <cell r="AP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row>
        <row r="54">
          <cell r="C54" t="str">
            <v>A02175</v>
          </cell>
          <cell r="D54" t="str">
            <v>A.2.A.3)  Ricavi per prestazioni sanitarie erogate a soggetti privati</v>
          </cell>
          <cell r="E54" t="str">
            <v>2008</v>
          </cell>
          <cell r="F54" t="str">
            <v>C</v>
          </cell>
          <cell r="G54">
            <v>0</v>
          </cell>
          <cell r="H54">
            <v>0</v>
          </cell>
          <cell r="I54">
            <v>2174</v>
          </cell>
          <cell r="J54">
            <v>0</v>
          </cell>
          <cell r="K54">
            <v>0</v>
          </cell>
          <cell r="L54">
            <v>2036</v>
          </cell>
          <cell r="M54">
            <v>0</v>
          </cell>
          <cell r="N54">
            <v>0</v>
          </cell>
          <cell r="O54">
            <v>3888</v>
          </cell>
          <cell r="P54">
            <v>0</v>
          </cell>
          <cell r="Q54">
            <v>0</v>
          </cell>
          <cell r="R54">
            <v>1154</v>
          </cell>
          <cell r="S54">
            <v>0</v>
          </cell>
          <cell r="T54">
            <v>0</v>
          </cell>
          <cell r="U54">
            <v>3378</v>
          </cell>
          <cell r="V54">
            <v>0</v>
          </cell>
          <cell r="W54">
            <v>0</v>
          </cell>
          <cell r="X54">
            <v>4404</v>
          </cell>
          <cell r="Y54">
            <v>0</v>
          </cell>
          <cell r="Z54">
            <v>0</v>
          </cell>
          <cell r="AA54">
            <v>2577</v>
          </cell>
          <cell r="AB54">
            <v>0</v>
          </cell>
          <cell r="AC54">
            <v>0</v>
          </cell>
          <cell r="AD54">
            <v>2463</v>
          </cell>
          <cell r="AE54">
            <v>0</v>
          </cell>
          <cell r="AF54">
            <v>0</v>
          </cell>
          <cell r="AG54">
            <v>2307</v>
          </cell>
          <cell r="AH54">
            <v>0</v>
          </cell>
          <cell r="AI54">
            <v>0</v>
          </cell>
          <cell r="AJ54">
            <v>1849</v>
          </cell>
          <cell r="AM54">
            <v>801</v>
          </cell>
          <cell r="AP54">
            <v>1245</v>
          </cell>
          <cell r="AS54">
            <v>40</v>
          </cell>
          <cell r="AT54">
            <v>473</v>
          </cell>
          <cell r="AU54">
            <v>254</v>
          </cell>
          <cell r="AV54">
            <v>1920</v>
          </cell>
          <cell r="AW54">
            <v>42</v>
          </cell>
          <cell r="AX54">
            <v>102</v>
          </cell>
          <cell r="AY54">
            <v>27</v>
          </cell>
          <cell r="AZ54">
            <v>48</v>
          </cell>
          <cell r="BA54">
            <v>114</v>
          </cell>
          <cell r="BB54">
            <v>167</v>
          </cell>
          <cell r="BC54">
            <v>199</v>
          </cell>
          <cell r="BD54">
            <v>232</v>
          </cell>
          <cell r="BE54">
            <v>154</v>
          </cell>
          <cell r="BF54">
            <v>55</v>
          </cell>
          <cell r="BG54">
            <v>1038</v>
          </cell>
          <cell r="BH54">
            <v>898</v>
          </cell>
          <cell r="BI54">
            <v>809</v>
          </cell>
          <cell r="BJ54">
            <v>0</v>
          </cell>
          <cell r="BK54">
            <v>34848</v>
          </cell>
          <cell r="BL54">
            <v>34848</v>
          </cell>
        </row>
        <row r="55">
          <cell r="C55" t="str">
            <v>A02180</v>
          </cell>
          <cell r="D55" t="str">
            <v>A.2.A.4)  Ricavi per prestazioni sanitarie erogate in regime di intramoenia</v>
          </cell>
          <cell r="E55" t="str">
            <v>2008</v>
          </cell>
          <cell r="F55" t="str">
            <v>C</v>
          </cell>
          <cell r="G55">
            <v>0</v>
          </cell>
          <cell r="H55">
            <v>0</v>
          </cell>
          <cell r="I55">
            <v>457</v>
          </cell>
          <cell r="J55">
            <v>0</v>
          </cell>
          <cell r="K55">
            <v>0</v>
          </cell>
          <cell r="L55">
            <v>487</v>
          </cell>
          <cell r="M55">
            <v>0</v>
          </cell>
          <cell r="N55">
            <v>0</v>
          </cell>
          <cell r="O55">
            <v>2335</v>
          </cell>
          <cell r="P55">
            <v>0</v>
          </cell>
          <cell r="Q55">
            <v>0</v>
          </cell>
          <cell r="R55">
            <v>282</v>
          </cell>
          <cell r="S55">
            <v>0</v>
          </cell>
          <cell r="T55">
            <v>0</v>
          </cell>
          <cell r="U55">
            <v>2413</v>
          </cell>
          <cell r="V55">
            <v>0</v>
          </cell>
          <cell r="W55">
            <v>0</v>
          </cell>
          <cell r="X55">
            <v>1754</v>
          </cell>
          <cell r="Y55">
            <v>0</v>
          </cell>
          <cell r="Z55">
            <v>0</v>
          </cell>
          <cell r="AA55">
            <v>1922</v>
          </cell>
          <cell r="AB55">
            <v>0</v>
          </cell>
          <cell r="AC55">
            <v>0</v>
          </cell>
          <cell r="AD55">
            <v>1990</v>
          </cell>
          <cell r="AE55">
            <v>0</v>
          </cell>
          <cell r="AF55">
            <v>0</v>
          </cell>
          <cell r="AG55">
            <v>994</v>
          </cell>
          <cell r="AH55">
            <v>0</v>
          </cell>
          <cell r="AI55">
            <v>0</v>
          </cell>
          <cell r="AJ55">
            <v>3880</v>
          </cell>
          <cell r="AM55">
            <v>6308</v>
          </cell>
          <cell r="AP55">
            <v>7000</v>
          </cell>
          <cell r="AS55">
            <v>1258</v>
          </cell>
          <cell r="AT55">
            <v>4025</v>
          </cell>
          <cell r="AU55">
            <v>1211</v>
          </cell>
          <cell r="AV55">
            <v>1107</v>
          </cell>
          <cell r="AW55">
            <v>1050</v>
          </cell>
          <cell r="AX55">
            <v>455</v>
          </cell>
          <cell r="AY55">
            <v>696</v>
          </cell>
          <cell r="AZ55">
            <v>235</v>
          </cell>
          <cell r="BA55">
            <v>278</v>
          </cell>
          <cell r="BB55">
            <v>1761</v>
          </cell>
          <cell r="BC55">
            <v>1547</v>
          </cell>
          <cell r="BD55">
            <v>806</v>
          </cell>
          <cell r="BE55">
            <v>1338</v>
          </cell>
          <cell r="BF55">
            <v>246</v>
          </cell>
          <cell r="BG55">
            <v>2957</v>
          </cell>
          <cell r="BH55">
            <v>3035</v>
          </cell>
          <cell r="BI55">
            <v>1850</v>
          </cell>
          <cell r="BJ55">
            <v>17</v>
          </cell>
          <cell r="BK55">
            <v>51212</v>
          </cell>
          <cell r="BL55">
            <v>53694</v>
          </cell>
        </row>
        <row r="56">
          <cell r="C56" t="str">
            <v>A02185</v>
          </cell>
          <cell r="D56" t="str">
            <v>A.2.A.4.1)  Ricavi per prestazioni sanitarie intramoenia - Area ospedaliera</v>
          </cell>
          <cell r="E56" t="str">
            <v>2008</v>
          </cell>
          <cell r="F56" t="str">
            <v>C</v>
          </cell>
          <cell r="G56">
            <v>0</v>
          </cell>
          <cell r="H56">
            <v>0</v>
          </cell>
          <cell r="I56">
            <v>0</v>
          </cell>
          <cell r="J56">
            <v>0</v>
          </cell>
          <cell r="K56">
            <v>0</v>
          </cell>
          <cell r="L56">
            <v>0</v>
          </cell>
          <cell r="M56">
            <v>0</v>
          </cell>
          <cell r="N56">
            <v>0</v>
          </cell>
          <cell r="O56">
            <v>169</v>
          </cell>
          <cell r="P56">
            <v>0</v>
          </cell>
          <cell r="Q56">
            <v>0</v>
          </cell>
          <cell r="R56">
            <v>0</v>
          </cell>
          <cell r="S56">
            <v>0</v>
          </cell>
          <cell r="T56">
            <v>0</v>
          </cell>
          <cell r="U56">
            <v>1113</v>
          </cell>
          <cell r="V56">
            <v>0</v>
          </cell>
          <cell r="W56">
            <v>0</v>
          </cell>
          <cell r="X56">
            <v>0</v>
          </cell>
          <cell r="Y56">
            <v>0</v>
          </cell>
          <cell r="Z56">
            <v>0</v>
          </cell>
          <cell r="AA56">
            <v>665</v>
          </cell>
          <cell r="AB56">
            <v>0</v>
          </cell>
          <cell r="AC56">
            <v>0</v>
          </cell>
          <cell r="AD56">
            <v>0</v>
          </cell>
          <cell r="AE56">
            <v>0</v>
          </cell>
          <cell r="AF56">
            <v>0</v>
          </cell>
          <cell r="AG56">
            <v>0</v>
          </cell>
          <cell r="AH56">
            <v>0</v>
          </cell>
          <cell r="AI56">
            <v>0</v>
          </cell>
          <cell r="AJ56">
            <v>3</v>
          </cell>
          <cell r="AM56">
            <v>2166</v>
          </cell>
          <cell r="AP56">
            <v>3360</v>
          </cell>
          <cell r="AS56">
            <v>112</v>
          </cell>
          <cell r="AT56">
            <v>1687</v>
          </cell>
          <cell r="AU56">
            <v>354</v>
          </cell>
          <cell r="AV56">
            <v>0</v>
          </cell>
          <cell r="AW56">
            <v>0</v>
          </cell>
          <cell r="AX56">
            <v>125</v>
          </cell>
          <cell r="AY56">
            <v>69</v>
          </cell>
          <cell r="AZ56">
            <v>0</v>
          </cell>
          <cell r="BA56">
            <v>0</v>
          </cell>
          <cell r="BB56">
            <v>75</v>
          </cell>
          <cell r="BC56">
            <v>268</v>
          </cell>
          <cell r="BD56">
            <v>25</v>
          </cell>
          <cell r="BE56">
            <v>15</v>
          </cell>
          <cell r="BF56">
            <v>0</v>
          </cell>
          <cell r="BG56">
            <v>155</v>
          </cell>
          <cell r="BH56">
            <v>2316</v>
          </cell>
          <cell r="BI56">
            <v>257</v>
          </cell>
          <cell r="BJ56">
            <v>0</v>
          </cell>
          <cell r="BK56">
            <v>12934</v>
          </cell>
          <cell r="BL56">
            <v>12934</v>
          </cell>
        </row>
        <row r="57">
          <cell r="C57" t="str">
            <v>A02190</v>
          </cell>
          <cell r="D57" t="str">
            <v>A.2.A.4.2)  Ricavi per prestazioni sanitarie intramoenia - Area specialistica</v>
          </cell>
          <cell r="E57" t="str">
            <v>2008</v>
          </cell>
          <cell r="F57" t="str">
            <v>C</v>
          </cell>
          <cell r="G57">
            <v>0</v>
          </cell>
          <cell r="H57">
            <v>0</v>
          </cell>
          <cell r="I57">
            <v>457</v>
          </cell>
          <cell r="J57">
            <v>0</v>
          </cell>
          <cell r="K57">
            <v>0</v>
          </cell>
          <cell r="L57">
            <v>453</v>
          </cell>
          <cell r="M57">
            <v>0</v>
          </cell>
          <cell r="N57">
            <v>0</v>
          </cell>
          <cell r="O57">
            <v>2157</v>
          </cell>
          <cell r="P57">
            <v>0</v>
          </cell>
          <cell r="Q57">
            <v>0</v>
          </cell>
          <cell r="R57">
            <v>275</v>
          </cell>
          <cell r="S57">
            <v>0</v>
          </cell>
          <cell r="T57">
            <v>0</v>
          </cell>
          <cell r="U57">
            <v>1174</v>
          </cell>
          <cell r="V57">
            <v>0</v>
          </cell>
          <cell r="W57">
            <v>0</v>
          </cell>
          <cell r="X57">
            <v>272</v>
          </cell>
          <cell r="Y57">
            <v>0</v>
          </cell>
          <cell r="Z57">
            <v>0</v>
          </cell>
          <cell r="AA57">
            <v>1015</v>
          </cell>
          <cell r="AB57">
            <v>0</v>
          </cell>
          <cell r="AC57">
            <v>0</v>
          </cell>
          <cell r="AD57">
            <v>1411</v>
          </cell>
          <cell r="AE57">
            <v>0</v>
          </cell>
          <cell r="AF57">
            <v>0</v>
          </cell>
          <cell r="AG57">
            <v>185</v>
          </cell>
          <cell r="AH57">
            <v>0</v>
          </cell>
          <cell r="AI57">
            <v>0</v>
          </cell>
          <cell r="AJ57">
            <v>3235</v>
          </cell>
          <cell r="AM57">
            <v>3473</v>
          </cell>
          <cell r="AP57">
            <v>2898</v>
          </cell>
          <cell r="AS57">
            <v>1046</v>
          </cell>
          <cell r="AT57">
            <v>1982</v>
          </cell>
          <cell r="AU57">
            <v>648</v>
          </cell>
          <cell r="AV57">
            <v>1066</v>
          </cell>
          <cell r="AW57">
            <v>0</v>
          </cell>
          <cell r="AX57">
            <v>330</v>
          </cell>
          <cell r="AY57">
            <v>383</v>
          </cell>
          <cell r="AZ57">
            <v>228</v>
          </cell>
          <cell r="BA57">
            <v>245</v>
          </cell>
          <cell r="BB57">
            <v>1193</v>
          </cell>
          <cell r="BC57">
            <v>858</v>
          </cell>
          <cell r="BD57">
            <v>686</v>
          </cell>
          <cell r="BE57">
            <v>1211</v>
          </cell>
          <cell r="BF57">
            <v>212</v>
          </cell>
          <cell r="BG57">
            <v>1994</v>
          </cell>
          <cell r="BH57">
            <v>616</v>
          </cell>
          <cell r="BI57">
            <v>1525</v>
          </cell>
          <cell r="BJ57">
            <v>17</v>
          </cell>
          <cell r="BK57">
            <v>31245</v>
          </cell>
          <cell r="BL57">
            <v>31245</v>
          </cell>
        </row>
        <row r="58">
          <cell r="C58" t="str">
            <v>A02195</v>
          </cell>
          <cell r="D58" t="str">
            <v>A.2.A.4.3)  Ricavi per prestazioni sanitarie intramoenia - Area sanità pubblica</v>
          </cell>
          <cell r="E58" t="str">
            <v>2008</v>
          </cell>
          <cell r="F58" t="str">
            <v>C</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13</v>
          </cell>
          <cell r="AE58">
            <v>0</v>
          </cell>
          <cell r="AF58">
            <v>0</v>
          </cell>
          <cell r="AG58">
            <v>2</v>
          </cell>
          <cell r="AH58">
            <v>0</v>
          </cell>
          <cell r="AI58">
            <v>0</v>
          </cell>
          <cell r="AJ58">
            <v>0</v>
          </cell>
          <cell r="AM58">
            <v>0</v>
          </cell>
          <cell r="AP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15</v>
          </cell>
          <cell r="BL58">
            <v>15</v>
          </cell>
        </row>
        <row r="59">
          <cell r="C59" t="str">
            <v>A02200</v>
          </cell>
          <cell r="D59" t="str">
            <v>A.2.A.4.4)  Ricavi per prestazioni sanitarie intramoenia - Consulenze (ex art. 55 c.1 lett. c), d) ed ex Art. 57-58)</v>
          </cell>
          <cell r="E59" t="str">
            <v>2008</v>
          </cell>
          <cell r="F59" t="str">
            <v>C</v>
          </cell>
          <cell r="G59">
            <v>0</v>
          </cell>
          <cell r="H59">
            <v>0</v>
          </cell>
          <cell r="I59">
            <v>0</v>
          </cell>
          <cell r="J59">
            <v>0</v>
          </cell>
          <cell r="K59">
            <v>0</v>
          </cell>
          <cell r="L59">
            <v>34</v>
          </cell>
          <cell r="M59">
            <v>0</v>
          </cell>
          <cell r="N59">
            <v>0</v>
          </cell>
          <cell r="O59">
            <v>9</v>
          </cell>
          <cell r="P59">
            <v>0</v>
          </cell>
          <cell r="Q59">
            <v>0</v>
          </cell>
          <cell r="R59">
            <v>5</v>
          </cell>
          <cell r="S59">
            <v>0</v>
          </cell>
          <cell r="T59">
            <v>0</v>
          </cell>
          <cell r="U59">
            <v>98</v>
          </cell>
          <cell r="V59">
            <v>0</v>
          </cell>
          <cell r="W59">
            <v>0</v>
          </cell>
          <cell r="X59">
            <v>225</v>
          </cell>
          <cell r="Y59">
            <v>0</v>
          </cell>
          <cell r="Z59">
            <v>0</v>
          </cell>
          <cell r="AA59">
            <v>242</v>
          </cell>
          <cell r="AB59">
            <v>0</v>
          </cell>
          <cell r="AC59">
            <v>0</v>
          </cell>
          <cell r="AD59">
            <v>0</v>
          </cell>
          <cell r="AE59">
            <v>0</v>
          </cell>
          <cell r="AF59">
            <v>0</v>
          </cell>
          <cell r="AG59">
            <v>0</v>
          </cell>
          <cell r="AH59">
            <v>0</v>
          </cell>
          <cell r="AI59">
            <v>0</v>
          </cell>
          <cell r="AJ59">
            <v>467</v>
          </cell>
          <cell r="AM59">
            <v>359</v>
          </cell>
          <cell r="AP59">
            <v>179</v>
          </cell>
          <cell r="AS59">
            <v>0</v>
          </cell>
          <cell r="AT59">
            <v>31</v>
          </cell>
          <cell r="AU59">
            <v>53</v>
          </cell>
          <cell r="AV59">
            <v>0</v>
          </cell>
          <cell r="AW59">
            <v>92</v>
          </cell>
          <cell r="AX59">
            <v>0</v>
          </cell>
          <cell r="AY59">
            <v>0</v>
          </cell>
          <cell r="AZ59">
            <v>0</v>
          </cell>
          <cell r="BA59">
            <v>10</v>
          </cell>
          <cell r="BB59">
            <v>371</v>
          </cell>
          <cell r="BC59">
            <v>202</v>
          </cell>
          <cell r="BD59">
            <v>65</v>
          </cell>
          <cell r="BE59">
            <v>0</v>
          </cell>
          <cell r="BF59">
            <v>25</v>
          </cell>
          <cell r="BG59">
            <v>596</v>
          </cell>
          <cell r="BH59">
            <v>0</v>
          </cell>
          <cell r="BI59">
            <v>68</v>
          </cell>
          <cell r="BJ59">
            <v>0</v>
          </cell>
          <cell r="BK59">
            <v>3131</v>
          </cell>
          <cell r="BL59">
            <v>3131</v>
          </cell>
        </row>
        <row r="60">
          <cell r="C60" t="str">
            <v>A02205</v>
          </cell>
          <cell r="D60" t="str">
            <v>A.2.A.4.5)  Ricavi per prestazioni sanitarie intramoenia - Consulenze (ex art. 55 c.1 lett. c), d) ed ex Art. 57-58) (Asl - Ao,Irccs e Policlinici  della Regione)</v>
          </cell>
          <cell r="E60" t="str">
            <v>2008</v>
          </cell>
          <cell r="F60" t="str">
            <v>C</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285</v>
          </cell>
          <cell r="Y60">
            <v>0</v>
          </cell>
          <cell r="Z60">
            <v>0</v>
          </cell>
          <cell r="AA60">
            <v>0</v>
          </cell>
          <cell r="AB60">
            <v>0</v>
          </cell>
          <cell r="AC60">
            <v>0</v>
          </cell>
          <cell r="AD60">
            <v>0</v>
          </cell>
          <cell r="AE60">
            <v>0</v>
          </cell>
          <cell r="AF60">
            <v>0</v>
          </cell>
          <cell r="AG60">
            <v>0</v>
          </cell>
          <cell r="AH60">
            <v>0</v>
          </cell>
          <cell r="AI60">
            <v>0</v>
          </cell>
          <cell r="AJ60">
            <v>80</v>
          </cell>
          <cell r="AM60">
            <v>16</v>
          </cell>
          <cell r="AP60">
            <v>13</v>
          </cell>
          <cell r="AS60">
            <v>92</v>
          </cell>
          <cell r="AT60">
            <v>317</v>
          </cell>
          <cell r="AU60">
            <v>0</v>
          </cell>
          <cell r="AV60">
            <v>41</v>
          </cell>
          <cell r="AW60">
            <v>0</v>
          </cell>
          <cell r="AX60">
            <v>0</v>
          </cell>
          <cell r="AY60">
            <v>244</v>
          </cell>
          <cell r="AZ60">
            <v>0</v>
          </cell>
          <cell r="BA60">
            <v>17</v>
          </cell>
          <cell r="BB60">
            <v>121</v>
          </cell>
          <cell r="BC60">
            <v>219</v>
          </cell>
          <cell r="BD60">
            <v>30</v>
          </cell>
          <cell r="BE60">
            <v>0</v>
          </cell>
          <cell r="BF60">
            <v>0</v>
          </cell>
          <cell r="BG60">
            <v>7</v>
          </cell>
          <cell r="BH60">
            <v>0</v>
          </cell>
          <cell r="BI60">
            <v>0</v>
          </cell>
          <cell r="BJ60">
            <v>0</v>
          </cell>
          <cell r="BK60">
            <v>0</v>
          </cell>
          <cell r="BL60">
            <v>1482</v>
          </cell>
        </row>
        <row r="61">
          <cell r="C61" t="str">
            <v>A02210</v>
          </cell>
          <cell r="D61" t="str">
            <v>A.2.A.4.6)  Ricavi per prestazioni sanitarie intramoenia – Altro</v>
          </cell>
          <cell r="E61" t="str">
            <v>2008</v>
          </cell>
          <cell r="F61" t="str">
            <v>C</v>
          </cell>
          <cell r="G61">
            <v>0</v>
          </cell>
          <cell r="H61">
            <v>0</v>
          </cell>
          <cell r="I61">
            <v>0</v>
          </cell>
          <cell r="J61">
            <v>0</v>
          </cell>
          <cell r="K61">
            <v>0</v>
          </cell>
          <cell r="L61">
            <v>0</v>
          </cell>
          <cell r="M61">
            <v>0</v>
          </cell>
          <cell r="N61">
            <v>0</v>
          </cell>
          <cell r="O61">
            <v>0</v>
          </cell>
          <cell r="P61">
            <v>0</v>
          </cell>
          <cell r="Q61">
            <v>0</v>
          </cell>
          <cell r="R61">
            <v>2</v>
          </cell>
          <cell r="S61">
            <v>0</v>
          </cell>
          <cell r="T61">
            <v>0</v>
          </cell>
          <cell r="U61">
            <v>0</v>
          </cell>
          <cell r="V61">
            <v>0</v>
          </cell>
          <cell r="W61">
            <v>0</v>
          </cell>
          <cell r="X61">
            <v>972</v>
          </cell>
          <cell r="Y61">
            <v>0</v>
          </cell>
          <cell r="Z61">
            <v>0</v>
          </cell>
          <cell r="AA61">
            <v>0</v>
          </cell>
          <cell r="AB61">
            <v>0</v>
          </cell>
          <cell r="AC61">
            <v>0</v>
          </cell>
          <cell r="AD61">
            <v>346</v>
          </cell>
          <cell r="AE61">
            <v>0</v>
          </cell>
          <cell r="AF61">
            <v>0</v>
          </cell>
          <cell r="AG61">
            <v>807</v>
          </cell>
          <cell r="AH61">
            <v>0</v>
          </cell>
          <cell r="AI61">
            <v>0</v>
          </cell>
          <cell r="AJ61">
            <v>24</v>
          </cell>
          <cell r="AM61">
            <v>83</v>
          </cell>
          <cell r="AP61">
            <v>294</v>
          </cell>
          <cell r="AS61">
            <v>7</v>
          </cell>
          <cell r="AT61">
            <v>8</v>
          </cell>
          <cell r="AU61">
            <v>156</v>
          </cell>
          <cell r="AV61">
            <v>0</v>
          </cell>
          <cell r="AW61">
            <v>958</v>
          </cell>
          <cell r="AX61">
            <v>0</v>
          </cell>
          <cell r="AY61">
            <v>0</v>
          </cell>
          <cell r="AZ61">
            <v>7</v>
          </cell>
          <cell r="BA61">
            <v>6</v>
          </cell>
          <cell r="BB61">
            <v>1</v>
          </cell>
          <cell r="BC61">
            <v>0</v>
          </cell>
          <cell r="BD61">
            <v>0</v>
          </cell>
          <cell r="BE61">
            <v>2</v>
          </cell>
          <cell r="BF61">
            <v>9</v>
          </cell>
          <cell r="BG61">
            <v>205</v>
          </cell>
          <cell r="BH61">
            <v>0</v>
          </cell>
          <cell r="BI61">
            <v>0</v>
          </cell>
          <cell r="BJ61">
            <v>0</v>
          </cell>
          <cell r="BK61">
            <v>3887</v>
          </cell>
          <cell r="BL61">
            <v>3887</v>
          </cell>
        </row>
        <row r="62">
          <cell r="C62" t="str">
            <v>A02215</v>
          </cell>
          <cell r="D62" t="str">
            <v>A.2.A.4.7)  Ricavi per prestazioni sanitarie intramoenia - Altro (Asl - Ao, Irccs e Policlinici  della Regione)</v>
          </cell>
          <cell r="E62" t="str">
            <v>2008</v>
          </cell>
          <cell r="F62" t="str">
            <v>C</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28</v>
          </cell>
          <cell r="V62">
            <v>0</v>
          </cell>
          <cell r="W62">
            <v>0</v>
          </cell>
          <cell r="X62">
            <v>0</v>
          </cell>
          <cell r="Y62">
            <v>0</v>
          </cell>
          <cell r="Z62">
            <v>0</v>
          </cell>
          <cell r="AA62">
            <v>0</v>
          </cell>
          <cell r="AB62">
            <v>0</v>
          </cell>
          <cell r="AC62">
            <v>0</v>
          </cell>
          <cell r="AD62">
            <v>220</v>
          </cell>
          <cell r="AE62">
            <v>0</v>
          </cell>
          <cell r="AF62">
            <v>0</v>
          </cell>
          <cell r="AG62">
            <v>0</v>
          </cell>
          <cell r="AH62">
            <v>0</v>
          </cell>
          <cell r="AI62">
            <v>0</v>
          </cell>
          <cell r="AJ62">
            <v>71</v>
          </cell>
          <cell r="AM62">
            <v>211</v>
          </cell>
          <cell r="AP62">
            <v>256</v>
          </cell>
          <cell r="AS62">
            <v>1</v>
          </cell>
          <cell r="AT62">
            <v>0</v>
          </cell>
          <cell r="AU62">
            <v>0</v>
          </cell>
          <cell r="AV62">
            <v>0</v>
          </cell>
          <cell r="AW62">
            <v>0</v>
          </cell>
          <cell r="AX62">
            <v>0</v>
          </cell>
          <cell r="AY62">
            <v>0</v>
          </cell>
          <cell r="AZ62">
            <v>0</v>
          </cell>
          <cell r="BA62">
            <v>0</v>
          </cell>
          <cell r="BB62">
            <v>0</v>
          </cell>
          <cell r="BC62">
            <v>0</v>
          </cell>
          <cell r="BD62">
            <v>0</v>
          </cell>
          <cell r="BE62">
            <v>110</v>
          </cell>
          <cell r="BF62">
            <v>0</v>
          </cell>
          <cell r="BG62">
            <v>0</v>
          </cell>
          <cell r="BH62">
            <v>103</v>
          </cell>
          <cell r="BI62">
            <v>0</v>
          </cell>
          <cell r="BJ62">
            <v>0</v>
          </cell>
          <cell r="BK62">
            <v>0</v>
          </cell>
          <cell r="BL62">
            <v>1000</v>
          </cell>
        </row>
        <row r="63">
          <cell r="C63" t="str">
            <v>A02220</v>
          </cell>
          <cell r="D63" t="str">
            <v>A.2.B) Ricavi per prestazioni non sanitarie</v>
          </cell>
          <cell r="E63" t="str">
            <v>2008</v>
          </cell>
          <cell r="F63" t="str">
            <v>C</v>
          </cell>
          <cell r="G63">
            <v>0</v>
          </cell>
          <cell r="H63">
            <v>0</v>
          </cell>
          <cell r="I63">
            <v>10</v>
          </cell>
          <cell r="J63">
            <v>0</v>
          </cell>
          <cell r="K63">
            <v>0</v>
          </cell>
          <cell r="L63">
            <v>50</v>
          </cell>
          <cell r="M63">
            <v>0</v>
          </cell>
          <cell r="N63">
            <v>0</v>
          </cell>
          <cell r="O63">
            <v>725</v>
          </cell>
          <cell r="P63">
            <v>0</v>
          </cell>
          <cell r="Q63">
            <v>0</v>
          </cell>
          <cell r="R63">
            <v>190</v>
          </cell>
          <cell r="S63">
            <v>0</v>
          </cell>
          <cell r="T63">
            <v>0</v>
          </cell>
          <cell r="U63">
            <v>313</v>
          </cell>
          <cell r="V63">
            <v>0</v>
          </cell>
          <cell r="W63">
            <v>0</v>
          </cell>
          <cell r="X63">
            <v>542</v>
          </cell>
          <cell r="Y63">
            <v>0</v>
          </cell>
          <cell r="Z63">
            <v>0</v>
          </cell>
          <cell r="AA63">
            <v>64</v>
          </cell>
          <cell r="AB63">
            <v>0</v>
          </cell>
          <cell r="AC63">
            <v>0</v>
          </cell>
          <cell r="AD63">
            <v>301</v>
          </cell>
          <cell r="AE63">
            <v>0</v>
          </cell>
          <cell r="AF63">
            <v>0</v>
          </cell>
          <cell r="AG63">
            <v>0</v>
          </cell>
          <cell r="AH63">
            <v>0</v>
          </cell>
          <cell r="AI63">
            <v>0</v>
          </cell>
          <cell r="AJ63">
            <v>0</v>
          </cell>
          <cell r="AM63">
            <v>451</v>
          </cell>
          <cell r="AP63">
            <v>571</v>
          </cell>
          <cell r="AS63">
            <v>42</v>
          </cell>
          <cell r="AT63">
            <v>274</v>
          </cell>
          <cell r="AU63">
            <v>0</v>
          </cell>
          <cell r="AV63">
            <v>116</v>
          </cell>
          <cell r="AW63">
            <v>0</v>
          </cell>
          <cell r="AX63">
            <v>13</v>
          </cell>
          <cell r="AY63">
            <v>66</v>
          </cell>
          <cell r="AZ63">
            <v>0</v>
          </cell>
          <cell r="BA63">
            <v>42</v>
          </cell>
          <cell r="BB63">
            <v>25</v>
          </cell>
          <cell r="BC63">
            <v>151</v>
          </cell>
          <cell r="BD63">
            <v>11</v>
          </cell>
          <cell r="BE63">
            <v>9</v>
          </cell>
          <cell r="BF63">
            <v>18</v>
          </cell>
          <cell r="BG63">
            <v>227</v>
          </cell>
          <cell r="BH63">
            <v>320</v>
          </cell>
          <cell r="BI63">
            <v>227</v>
          </cell>
          <cell r="BJ63">
            <v>0</v>
          </cell>
          <cell r="BK63">
            <v>4758</v>
          </cell>
          <cell r="BL63">
            <v>4758</v>
          </cell>
        </row>
        <row r="64">
          <cell r="C64" t="str">
            <v>A02225</v>
          </cell>
          <cell r="D64" t="str">
            <v>A.2.C) Altri proventi</v>
          </cell>
          <cell r="E64" t="str">
            <v>2008</v>
          </cell>
          <cell r="F64" t="str">
            <v>C</v>
          </cell>
          <cell r="G64">
            <v>0</v>
          </cell>
          <cell r="H64">
            <v>0</v>
          </cell>
          <cell r="I64">
            <v>511</v>
          </cell>
          <cell r="J64">
            <v>0</v>
          </cell>
          <cell r="K64">
            <v>0</v>
          </cell>
          <cell r="L64">
            <v>137</v>
          </cell>
          <cell r="M64">
            <v>0</v>
          </cell>
          <cell r="N64">
            <v>0</v>
          </cell>
          <cell r="O64">
            <v>248</v>
          </cell>
          <cell r="P64">
            <v>0</v>
          </cell>
          <cell r="Q64">
            <v>0</v>
          </cell>
          <cell r="R64">
            <v>704</v>
          </cell>
          <cell r="S64">
            <v>0</v>
          </cell>
          <cell r="T64">
            <v>0</v>
          </cell>
          <cell r="U64">
            <v>422</v>
          </cell>
          <cell r="V64">
            <v>0</v>
          </cell>
          <cell r="W64">
            <v>0</v>
          </cell>
          <cell r="X64">
            <v>291</v>
          </cell>
          <cell r="Y64">
            <v>0</v>
          </cell>
          <cell r="Z64">
            <v>0</v>
          </cell>
          <cell r="AA64">
            <v>352</v>
          </cell>
          <cell r="AB64">
            <v>0</v>
          </cell>
          <cell r="AC64">
            <v>0</v>
          </cell>
          <cell r="AD64">
            <v>37</v>
          </cell>
          <cell r="AE64">
            <v>0</v>
          </cell>
          <cell r="AF64">
            <v>0</v>
          </cell>
          <cell r="AG64">
            <v>120</v>
          </cell>
          <cell r="AH64">
            <v>0</v>
          </cell>
          <cell r="AI64">
            <v>0</v>
          </cell>
          <cell r="AJ64">
            <v>640</v>
          </cell>
          <cell r="AM64">
            <v>187</v>
          </cell>
          <cell r="AP64">
            <v>189</v>
          </cell>
          <cell r="AS64">
            <v>86</v>
          </cell>
          <cell r="AT64">
            <v>223</v>
          </cell>
          <cell r="AU64">
            <v>100</v>
          </cell>
          <cell r="AV64">
            <v>39</v>
          </cell>
          <cell r="AW64">
            <v>1866</v>
          </cell>
          <cell r="AX64">
            <v>281</v>
          </cell>
          <cell r="AY64">
            <v>369</v>
          </cell>
          <cell r="AZ64">
            <v>23</v>
          </cell>
          <cell r="BA64">
            <v>60</v>
          </cell>
          <cell r="BB64">
            <v>113</v>
          </cell>
          <cell r="BC64">
            <v>162</v>
          </cell>
          <cell r="BD64">
            <v>180</v>
          </cell>
          <cell r="BE64">
            <v>12</v>
          </cell>
          <cell r="BF64">
            <v>11</v>
          </cell>
          <cell r="BG64">
            <v>47</v>
          </cell>
          <cell r="BH64">
            <v>202</v>
          </cell>
          <cell r="BI64">
            <v>343</v>
          </cell>
          <cell r="BJ64">
            <v>56</v>
          </cell>
          <cell r="BK64">
            <v>8011</v>
          </cell>
          <cell r="BL64">
            <v>8011</v>
          </cell>
        </row>
        <row r="65">
          <cell r="C65" t="str">
            <v>A02230</v>
          </cell>
          <cell r="D65" t="str">
            <v>A.2.C.1)  Proventi non sanitari</v>
          </cell>
          <cell r="E65" t="str">
            <v>2008</v>
          </cell>
          <cell r="F65" t="str">
            <v>C</v>
          </cell>
          <cell r="G65">
            <v>0</v>
          </cell>
          <cell r="H65">
            <v>0</v>
          </cell>
          <cell r="I65">
            <v>489</v>
          </cell>
          <cell r="J65">
            <v>0</v>
          </cell>
          <cell r="K65">
            <v>0</v>
          </cell>
          <cell r="L65">
            <v>12</v>
          </cell>
          <cell r="M65">
            <v>0</v>
          </cell>
          <cell r="N65">
            <v>0</v>
          </cell>
          <cell r="O65">
            <v>66</v>
          </cell>
          <cell r="P65">
            <v>0</v>
          </cell>
          <cell r="Q65">
            <v>0</v>
          </cell>
          <cell r="R65">
            <v>58</v>
          </cell>
          <cell r="S65">
            <v>0</v>
          </cell>
          <cell r="T65">
            <v>0</v>
          </cell>
          <cell r="U65">
            <v>212</v>
          </cell>
          <cell r="V65">
            <v>0</v>
          </cell>
          <cell r="W65">
            <v>0</v>
          </cell>
          <cell r="X65">
            <v>70</v>
          </cell>
          <cell r="Y65">
            <v>0</v>
          </cell>
          <cell r="Z65">
            <v>0</v>
          </cell>
          <cell r="AA65">
            <v>194</v>
          </cell>
          <cell r="AB65">
            <v>0</v>
          </cell>
          <cell r="AC65">
            <v>0</v>
          </cell>
          <cell r="AD65">
            <v>0</v>
          </cell>
          <cell r="AE65">
            <v>0</v>
          </cell>
          <cell r="AF65">
            <v>0</v>
          </cell>
          <cell r="AG65">
            <v>92</v>
          </cell>
          <cell r="AH65">
            <v>0</v>
          </cell>
          <cell r="AI65">
            <v>0</v>
          </cell>
          <cell r="AJ65">
            <v>317</v>
          </cell>
          <cell r="AM65">
            <v>72</v>
          </cell>
          <cell r="AP65">
            <v>89</v>
          </cell>
          <cell r="AS65">
            <v>72</v>
          </cell>
          <cell r="AT65">
            <v>180</v>
          </cell>
          <cell r="AU65">
            <v>53</v>
          </cell>
          <cell r="AV65">
            <v>39</v>
          </cell>
          <cell r="AW65">
            <v>1866</v>
          </cell>
          <cell r="AX65">
            <v>249</v>
          </cell>
          <cell r="AY65">
            <v>294</v>
          </cell>
          <cell r="AZ65">
            <v>12</v>
          </cell>
          <cell r="BA65">
            <v>47</v>
          </cell>
          <cell r="BB65">
            <v>106</v>
          </cell>
          <cell r="BC65">
            <v>88</v>
          </cell>
          <cell r="BD65">
            <v>179</v>
          </cell>
          <cell r="BE65">
            <v>12</v>
          </cell>
          <cell r="BF65">
            <v>0</v>
          </cell>
          <cell r="BG65">
            <v>46</v>
          </cell>
          <cell r="BH65">
            <v>166</v>
          </cell>
          <cell r="BI65">
            <v>79</v>
          </cell>
          <cell r="BJ65">
            <v>34</v>
          </cell>
          <cell r="BK65">
            <v>5193</v>
          </cell>
          <cell r="BL65">
            <v>5193</v>
          </cell>
        </row>
        <row r="66">
          <cell r="C66" t="str">
            <v>A02235</v>
          </cell>
          <cell r="D66" t="str">
            <v>A.2.C.1.1) Affitti attivi ed altri proventi da attività immobiliari</v>
          </cell>
          <cell r="E66" t="str">
            <v>2008</v>
          </cell>
          <cell r="F66" t="str">
            <v>C</v>
          </cell>
          <cell r="G66">
            <v>0</v>
          </cell>
          <cell r="H66">
            <v>0</v>
          </cell>
          <cell r="I66">
            <v>61</v>
          </cell>
          <cell r="J66">
            <v>0</v>
          </cell>
          <cell r="K66">
            <v>0</v>
          </cell>
          <cell r="L66">
            <v>12</v>
          </cell>
          <cell r="M66">
            <v>0</v>
          </cell>
          <cell r="N66">
            <v>0</v>
          </cell>
          <cell r="O66">
            <v>66</v>
          </cell>
          <cell r="P66">
            <v>0</v>
          </cell>
          <cell r="Q66">
            <v>0</v>
          </cell>
          <cell r="R66">
            <v>58</v>
          </cell>
          <cell r="S66">
            <v>0</v>
          </cell>
          <cell r="T66">
            <v>0</v>
          </cell>
          <cell r="U66">
            <v>212</v>
          </cell>
          <cell r="V66">
            <v>0</v>
          </cell>
          <cell r="W66">
            <v>0</v>
          </cell>
          <cell r="X66">
            <v>70</v>
          </cell>
          <cell r="Y66">
            <v>0</v>
          </cell>
          <cell r="Z66">
            <v>0</v>
          </cell>
          <cell r="AA66">
            <v>7</v>
          </cell>
          <cell r="AB66">
            <v>0</v>
          </cell>
          <cell r="AC66">
            <v>0</v>
          </cell>
          <cell r="AD66">
            <v>0</v>
          </cell>
          <cell r="AE66">
            <v>0</v>
          </cell>
          <cell r="AF66">
            <v>0</v>
          </cell>
          <cell r="AG66">
            <v>86</v>
          </cell>
          <cell r="AH66">
            <v>0</v>
          </cell>
          <cell r="AI66">
            <v>0</v>
          </cell>
          <cell r="AJ66">
            <v>132</v>
          </cell>
          <cell r="AM66">
            <v>49</v>
          </cell>
          <cell r="AP66">
            <v>89</v>
          </cell>
          <cell r="AS66">
            <v>4</v>
          </cell>
          <cell r="AT66">
            <v>84</v>
          </cell>
          <cell r="AU66">
            <v>53</v>
          </cell>
          <cell r="AV66">
            <v>29</v>
          </cell>
          <cell r="AW66">
            <v>1823</v>
          </cell>
          <cell r="AX66">
            <v>249</v>
          </cell>
          <cell r="AY66">
            <v>294</v>
          </cell>
          <cell r="AZ66">
            <v>9</v>
          </cell>
          <cell r="BA66">
            <v>41</v>
          </cell>
          <cell r="BB66">
            <v>84</v>
          </cell>
          <cell r="BC66">
            <v>88</v>
          </cell>
          <cell r="BD66">
            <v>4</v>
          </cell>
          <cell r="BE66">
            <v>6</v>
          </cell>
          <cell r="BF66">
            <v>0</v>
          </cell>
          <cell r="BG66">
            <v>0</v>
          </cell>
          <cell r="BH66">
            <v>138</v>
          </cell>
          <cell r="BI66">
            <v>79</v>
          </cell>
          <cell r="BJ66">
            <v>32</v>
          </cell>
          <cell r="BK66">
            <v>3859</v>
          </cell>
          <cell r="BL66">
            <v>3859</v>
          </cell>
        </row>
        <row r="67">
          <cell r="C67" t="str">
            <v>A02239</v>
          </cell>
          <cell r="D67" t="str">
            <v>A.2.C.1.2) Altro</v>
          </cell>
          <cell r="E67" t="str">
            <v>2008</v>
          </cell>
          <cell r="F67" t="str">
            <v>C</v>
          </cell>
          <cell r="G67">
            <v>0</v>
          </cell>
          <cell r="H67">
            <v>0</v>
          </cell>
          <cell r="I67">
            <v>428</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187</v>
          </cell>
          <cell r="AB67">
            <v>0</v>
          </cell>
          <cell r="AC67">
            <v>0</v>
          </cell>
          <cell r="AD67">
            <v>0</v>
          </cell>
          <cell r="AE67">
            <v>0</v>
          </cell>
          <cell r="AF67">
            <v>0</v>
          </cell>
          <cell r="AG67">
            <v>6</v>
          </cell>
          <cell r="AH67">
            <v>0</v>
          </cell>
          <cell r="AI67">
            <v>0</v>
          </cell>
          <cell r="AJ67">
            <v>185</v>
          </cell>
          <cell r="AM67">
            <v>23</v>
          </cell>
          <cell r="AP67">
            <v>0</v>
          </cell>
          <cell r="AS67">
            <v>68</v>
          </cell>
          <cell r="AT67">
            <v>96</v>
          </cell>
          <cell r="AU67">
            <v>0</v>
          </cell>
          <cell r="AV67">
            <v>10</v>
          </cell>
          <cell r="AW67">
            <v>43</v>
          </cell>
          <cell r="AX67">
            <v>0</v>
          </cell>
          <cell r="AY67">
            <v>0</v>
          </cell>
          <cell r="AZ67">
            <v>3</v>
          </cell>
          <cell r="BA67">
            <v>6</v>
          </cell>
          <cell r="BB67">
            <v>22</v>
          </cell>
          <cell r="BC67">
            <v>0</v>
          </cell>
          <cell r="BD67">
            <v>175</v>
          </cell>
          <cell r="BE67">
            <v>6</v>
          </cell>
          <cell r="BF67">
            <v>0</v>
          </cell>
          <cell r="BG67">
            <v>46</v>
          </cell>
          <cell r="BH67">
            <v>28</v>
          </cell>
          <cell r="BI67">
            <v>0</v>
          </cell>
          <cell r="BJ67">
            <v>2</v>
          </cell>
          <cell r="BK67">
            <v>1334</v>
          </cell>
          <cell r="BL67">
            <v>1334</v>
          </cell>
        </row>
        <row r="68">
          <cell r="C68" t="str">
            <v>A02240</v>
          </cell>
          <cell r="D68" t="str">
            <v>A.2.C.2) Altri proventi diversi</v>
          </cell>
          <cell r="E68" t="str">
            <v>2008</v>
          </cell>
          <cell r="F68" t="str">
            <v>C</v>
          </cell>
          <cell r="G68">
            <v>0</v>
          </cell>
          <cell r="H68">
            <v>0</v>
          </cell>
          <cell r="I68">
            <v>22</v>
          </cell>
          <cell r="J68">
            <v>0</v>
          </cell>
          <cell r="K68">
            <v>0</v>
          </cell>
          <cell r="L68">
            <v>125</v>
          </cell>
          <cell r="M68">
            <v>0</v>
          </cell>
          <cell r="N68">
            <v>0</v>
          </cell>
          <cell r="O68">
            <v>182</v>
          </cell>
          <cell r="P68">
            <v>0</v>
          </cell>
          <cell r="Q68">
            <v>0</v>
          </cell>
          <cell r="R68">
            <v>646</v>
          </cell>
          <cell r="S68">
            <v>0</v>
          </cell>
          <cell r="T68">
            <v>0</v>
          </cell>
          <cell r="U68">
            <v>210</v>
          </cell>
          <cell r="V68">
            <v>0</v>
          </cell>
          <cell r="W68">
            <v>0</v>
          </cell>
          <cell r="X68">
            <v>221</v>
          </cell>
          <cell r="Y68">
            <v>0</v>
          </cell>
          <cell r="Z68">
            <v>0</v>
          </cell>
          <cell r="AA68">
            <v>158</v>
          </cell>
          <cell r="AB68">
            <v>0</v>
          </cell>
          <cell r="AC68">
            <v>0</v>
          </cell>
          <cell r="AD68">
            <v>37</v>
          </cell>
          <cell r="AE68">
            <v>0</v>
          </cell>
          <cell r="AF68">
            <v>0</v>
          </cell>
          <cell r="AG68">
            <v>28</v>
          </cell>
          <cell r="AH68">
            <v>0</v>
          </cell>
          <cell r="AI68">
            <v>0</v>
          </cell>
          <cell r="AJ68">
            <v>323</v>
          </cell>
          <cell r="AM68">
            <v>115</v>
          </cell>
          <cell r="AP68">
            <v>100</v>
          </cell>
          <cell r="AS68">
            <v>14</v>
          </cell>
          <cell r="AT68">
            <v>43</v>
          </cell>
          <cell r="AU68">
            <v>47</v>
          </cell>
          <cell r="AV68">
            <v>0</v>
          </cell>
          <cell r="AW68">
            <v>0</v>
          </cell>
          <cell r="AX68">
            <v>32</v>
          </cell>
          <cell r="AY68">
            <v>75</v>
          </cell>
          <cell r="AZ68">
            <v>11</v>
          </cell>
          <cell r="BA68">
            <v>13</v>
          </cell>
          <cell r="BB68">
            <v>7</v>
          </cell>
          <cell r="BC68">
            <v>74</v>
          </cell>
          <cell r="BD68">
            <v>1</v>
          </cell>
          <cell r="BE68">
            <v>0</v>
          </cell>
          <cell r="BF68">
            <v>11</v>
          </cell>
          <cell r="BG68">
            <v>1</v>
          </cell>
          <cell r="BH68">
            <v>36</v>
          </cell>
          <cell r="BI68">
            <v>264</v>
          </cell>
          <cell r="BJ68">
            <v>22</v>
          </cell>
          <cell r="BK68">
            <v>2818</v>
          </cell>
          <cell r="BL68">
            <v>2818</v>
          </cell>
        </row>
        <row r="69">
          <cell r="C69" t="str">
            <v>A03000</v>
          </cell>
          <cell r="D69" t="str">
            <v>A.3)  Concorsi, recuperi e rimborsi per attività tipiche</v>
          </cell>
          <cell r="E69" t="str">
            <v>2008</v>
          </cell>
          <cell r="F69" t="str">
            <v>C</v>
          </cell>
          <cell r="G69">
            <v>0</v>
          </cell>
          <cell r="H69">
            <v>0</v>
          </cell>
          <cell r="I69">
            <v>3199</v>
          </cell>
          <cell r="J69">
            <v>0</v>
          </cell>
          <cell r="L69">
            <v>766</v>
          </cell>
          <cell r="M69">
            <v>0</v>
          </cell>
          <cell r="N69">
            <v>0</v>
          </cell>
          <cell r="O69">
            <v>9326</v>
          </cell>
          <cell r="P69">
            <v>0</v>
          </cell>
          <cell r="Q69">
            <v>0</v>
          </cell>
          <cell r="R69">
            <v>1652</v>
          </cell>
          <cell r="S69">
            <v>0</v>
          </cell>
          <cell r="T69">
            <v>0</v>
          </cell>
          <cell r="U69">
            <v>5728</v>
          </cell>
          <cell r="V69">
            <v>0</v>
          </cell>
          <cell r="W69">
            <v>0</v>
          </cell>
          <cell r="X69">
            <v>16194</v>
          </cell>
          <cell r="Y69">
            <v>0</v>
          </cell>
          <cell r="Z69">
            <v>0</v>
          </cell>
          <cell r="AA69">
            <v>4044</v>
          </cell>
          <cell r="AB69">
            <v>0</v>
          </cell>
          <cell r="AC69">
            <v>0</v>
          </cell>
          <cell r="AD69">
            <v>3407</v>
          </cell>
          <cell r="AE69">
            <v>0</v>
          </cell>
          <cell r="AF69">
            <v>0</v>
          </cell>
          <cell r="AG69">
            <v>5026</v>
          </cell>
          <cell r="AH69">
            <v>0</v>
          </cell>
          <cell r="AI69">
            <v>0</v>
          </cell>
          <cell r="AJ69">
            <v>791</v>
          </cell>
          <cell r="AM69">
            <v>793</v>
          </cell>
          <cell r="AP69">
            <v>2613</v>
          </cell>
          <cell r="AS69">
            <v>155</v>
          </cell>
          <cell r="AT69">
            <v>497</v>
          </cell>
          <cell r="AU69">
            <v>199</v>
          </cell>
          <cell r="AV69">
            <v>2076</v>
          </cell>
          <cell r="AW69">
            <v>814</v>
          </cell>
          <cell r="AX69">
            <v>462</v>
          </cell>
          <cell r="AY69">
            <v>643</v>
          </cell>
          <cell r="AZ69">
            <v>599</v>
          </cell>
          <cell r="BA69">
            <v>815</v>
          </cell>
          <cell r="BB69">
            <v>1615</v>
          </cell>
          <cell r="BC69">
            <v>771</v>
          </cell>
          <cell r="BD69">
            <v>1216</v>
          </cell>
          <cell r="BE69">
            <v>862</v>
          </cell>
          <cell r="BF69">
            <v>1138</v>
          </cell>
          <cell r="BG69">
            <v>7066</v>
          </cell>
          <cell r="BH69">
            <v>284</v>
          </cell>
          <cell r="BI69">
            <v>133</v>
          </cell>
          <cell r="BJ69">
            <v>49</v>
          </cell>
          <cell r="BK69">
            <v>49529</v>
          </cell>
          <cell r="BL69">
            <v>72933</v>
          </cell>
        </row>
        <row r="70">
          <cell r="C70" t="str">
            <v>A03005</v>
          </cell>
          <cell r="D70" t="str">
            <v>A.3.A) Rimborsi assicurativi</v>
          </cell>
          <cell r="E70" t="str">
            <v>2008</v>
          </cell>
          <cell r="F70" t="str">
            <v>C</v>
          </cell>
          <cell r="G70">
            <v>0</v>
          </cell>
          <cell r="H70">
            <v>0</v>
          </cell>
          <cell r="I70">
            <v>0</v>
          </cell>
          <cell r="L70">
            <v>51</v>
          </cell>
          <cell r="O70">
            <v>0</v>
          </cell>
          <cell r="R70">
            <v>59</v>
          </cell>
          <cell r="U70">
            <v>68</v>
          </cell>
          <cell r="X70">
            <v>296</v>
          </cell>
          <cell r="AA70">
            <v>6</v>
          </cell>
          <cell r="AD70">
            <v>186</v>
          </cell>
          <cell r="AG70">
            <v>0</v>
          </cell>
          <cell r="AJ70">
            <v>41</v>
          </cell>
          <cell r="AM70">
            <v>0</v>
          </cell>
          <cell r="AP70">
            <v>1</v>
          </cell>
          <cell r="AS70">
            <v>89</v>
          </cell>
          <cell r="AT70">
            <v>71</v>
          </cell>
          <cell r="AU70">
            <v>78</v>
          </cell>
          <cell r="AV70">
            <v>0</v>
          </cell>
          <cell r="AW70">
            <v>0</v>
          </cell>
          <cell r="AX70">
            <v>38</v>
          </cell>
          <cell r="AY70">
            <v>11</v>
          </cell>
          <cell r="AZ70">
            <v>40</v>
          </cell>
          <cell r="BA70">
            <v>140</v>
          </cell>
          <cell r="BB70">
            <v>0</v>
          </cell>
          <cell r="BC70">
            <v>43</v>
          </cell>
          <cell r="BD70">
            <v>93</v>
          </cell>
          <cell r="BE70">
            <v>45</v>
          </cell>
          <cell r="BF70">
            <v>97</v>
          </cell>
          <cell r="BG70">
            <v>32</v>
          </cell>
          <cell r="BH70">
            <v>0</v>
          </cell>
          <cell r="BI70">
            <v>58</v>
          </cell>
          <cell r="BJ70">
            <v>1</v>
          </cell>
          <cell r="BK70">
            <v>1544</v>
          </cell>
          <cell r="BL70">
            <v>1544</v>
          </cell>
        </row>
        <row r="71">
          <cell r="C71" t="str">
            <v>A03010</v>
          </cell>
          <cell r="D71" t="str">
            <v>A.3.B) Altri concorsi, recuperi e rimborsi per attività tipiche</v>
          </cell>
          <cell r="E71" t="str">
            <v>2008</v>
          </cell>
          <cell r="F71" t="str">
            <v>C</v>
          </cell>
          <cell r="G71">
            <v>0</v>
          </cell>
          <cell r="H71">
            <v>0</v>
          </cell>
          <cell r="I71">
            <v>3199</v>
          </cell>
          <cell r="L71">
            <v>715</v>
          </cell>
          <cell r="O71">
            <v>9326</v>
          </cell>
          <cell r="R71">
            <v>1593</v>
          </cell>
          <cell r="U71">
            <v>5660</v>
          </cell>
          <cell r="X71">
            <v>15898</v>
          </cell>
          <cell r="AA71">
            <v>4038</v>
          </cell>
          <cell r="AD71">
            <v>3221</v>
          </cell>
          <cell r="AG71">
            <v>5026</v>
          </cell>
          <cell r="AJ71">
            <v>750</v>
          </cell>
          <cell r="AM71">
            <v>793</v>
          </cell>
          <cell r="AP71">
            <v>2612</v>
          </cell>
          <cell r="AS71">
            <v>66</v>
          </cell>
          <cell r="AT71">
            <v>426</v>
          </cell>
          <cell r="AU71">
            <v>121</v>
          </cell>
          <cell r="AV71">
            <v>2076</v>
          </cell>
          <cell r="AW71">
            <v>814</v>
          </cell>
          <cell r="AX71">
            <v>424</v>
          </cell>
          <cell r="AY71">
            <v>632</v>
          </cell>
          <cell r="AZ71">
            <v>559</v>
          </cell>
          <cell r="BA71">
            <v>675</v>
          </cell>
          <cell r="BB71">
            <v>1615</v>
          </cell>
          <cell r="BC71">
            <v>728</v>
          </cell>
          <cell r="BD71">
            <v>1123</v>
          </cell>
          <cell r="BE71">
            <v>817</v>
          </cell>
          <cell r="BF71">
            <v>1041</v>
          </cell>
          <cell r="BG71">
            <v>7034</v>
          </cell>
          <cell r="BH71">
            <v>284</v>
          </cell>
          <cell r="BI71">
            <v>75</v>
          </cell>
          <cell r="BJ71">
            <v>48</v>
          </cell>
          <cell r="BK71">
            <v>47985</v>
          </cell>
          <cell r="BL71">
            <v>71389</v>
          </cell>
        </row>
        <row r="72">
          <cell r="C72" t="str">
            <v>A03015</v>
          </cell>
          <cell r="D72" t="str">
            <v>A.3.B.1) Concorsi, recuperi e rimborsi v/Asl-AO, IRCCS, Policlinici della Regione</v>
          </cell>
          <cell r="E72" t="str">
            <v>2008</v>
          </cell>
          <cell r="F72" t="str">
            <v>C</v>
          </cell>
          <cell r="G72">
            <v>0</v>
          </cell>
          <cell r="H72">
            <v>0</v>
          </cell>
          <cell r="I72">
            <v>217</v>
          </cell>
          <cell r="L72">
            <v>96</v>
          </cell>
          <cell r="O72">
            <v>1220</v>
          </cell>
          <cell r="R72">
            <v>177</v>
          </cell>
          <cell r="U72">
            <v>202</v>
          </cell>
          <cell r="X72">
            <v>2399</v>
          </cell>
          <cell r="AA72">
            <v>1815</v>
          </cell>
          <cell r="AD72">
            <v>1534</v>
          </cell>
          <cell r="AG72">
            <v>2039</v>
          </cell>
          <cell r="AJ72">
            <v>0</v>
          </cell>
          <cell r="AM72">
            <v>423</v>
          </cell>
          <cell r="AP72">
            <v>1255</v>
          </cell>
          <cell r="AS72">
            <v>0</v>
          </cell>
          <cell r="AT72">
            <v>107</v>
          </cell>
          <cell r="AU72">
            <v>0</v>
          </cell>
          <cell r="AV72">
            <v>1515</v>
          </cell>
          <cell r="AW72">
            <v>487</v>
          </cell>
          <cell r="AX72">
            <v>249</v>
          </cell>
          <cell r="AY72">
            <v>493</v>
          </cell>
          <cell r="AZ72">
            <v>527</v>
          </cell>
          <cell r="BA72">
            <v>665</v>
          </cell>
          <cell r="BB72">
            <v>1087</v>
          </cell>
          <cell r="BC72">
            <v>616</v>
          </cell>
          <cell r="BD72">
            <v>980</v>
          </cell>
          <cell r="BE72">
            <v>691</v>
          </cell>
          <cell r="BF72">
            <v>611</v>
          </cell>
          <cell r="BG72">
            <v>1627</v>
          </cell>
          <cell r="BH72">
            <v>77</v>
          </cell>
          <cell r="BI72">
            <v>21</v>
          </cell>
          <cell r="BJ72">
            <v>26</v>
          </cell>
          <cell r="BK72">
            <v>0</v>
          </cell>
          <cell r="BL72">
            <v>21156</v>
          </cell>
        </row>
        <row r="73">
          <cell r="C73" t="str">
            <v>A03020</v>
          </cell>
          <cell r="D73" t="str">
            <v>A.3.B.1.1) Rimborso degli oneri stipendiali del personale dipendente dell' azienda in posizione di comando in Asl-AO, IRCCS, Policlinici della Regione</v>
          </cell>
          <cell r="E73" t="str">
            <v>2008</v>
          </cell>
          <cell r="F73" t="str">
            <v>C</v>
          </cell>
          <cell r="G73">
            <v>0</v>
          </cell>
          <cell r="H73">
            <v>0</v>
          </cell>
          <cell r="I73">
            <v>0</v>
          </cell>
          <cell r="L73">
            <v>0</v>
          </cell>
          <cell r="O73">
            <v>0</v>
          </cell>
          <cell r="R73">
            <v>0</v>
          </cell>
          <cell r="U73">
            <v>0</v>
          </cell>
          <cell r="X73">
            <v>204</v>
          </cell>
          <cell r="AA73">
            <v>0</v>
          </cell>
          <cell r="AD73">
            <v>0</v>
          </cell>
          <cell r="AG73">
            <v>22</v>
          </cell>
          <cell r="AJ73">
            <v>0</v>
          </cell>
          <cell r="AM73">
            <v>0</v>
          </cell>
          <cell r="AP73">
            <v>0</v>
          </cell>
          <cell r="AS73">
            <v>0</v>
          </cell>
          <cell r="AT73">
            <v>107</v>
          </cell>
          <cell r="AU73">
            <v>0</v>
          </cell>
          <cell r="AV73">
            <v>88</v>
          </cell>
          <cell r="AW73">
            <v>0</v>
          </cell>
          <cell r="AX73">
            <v>43</v>
          </cell>
          <cell r="AY73">
            <v>0</v>
          </cell>
          <cell r="AZ73">
            <v>0</v>
          </cell>
          <cell r="BA73">
            <v>0</v>
          </cell>
          <cell r="BB73">
            <v>0</v>
          </cell>
          <cell r="BC73">
            <v>0</v>
          </cell>
          <cell r="BD73">
            <v>0</v>
          </cell>
          <cell r="BE73">
            <v>0</v>
          </cell>
          <cell r="BF73">
            <v>0</v>
          </cell>
          <cell r="BG73">
            <v>781</v>
          </cell>
          <cell r="BH73">
            <v>0</v>
          </cell>
          <cell r="BI73">
            <v>0</v>
          </cell>
          <cell r="BJ73">
            <v>0</v>
          </cell>
          <cell r="BK73">
            <v>0</v>
          </cell>
          <cell r="BL73">
            <v>1245</v>
          </cell>
        </row>
        <row r="74">
          <cell r="C74" t="str">
            <v>A03025</v>
          </cell>
          <cell r="D74" t="str">
            <v>A.3.B.1.2) Rimborsi per acquisto beni da parte di  Asl-AO, IRCCS, Policlinici della Regione</v>
          </cell>
          <cell r="E74" t="str">
            <v>2008</v>
          </cell>
          <cell r="F74" t="str">
            <v>C</v>
          </cell>
          <cell r="G74">
            <v>0</v>
          </cell>
          <cell r="H74">
            <v>0</v>
          </cell>
          <cell r="I74">
            <v>0</v>
          </cell>
          <cell r="L74">
            <v>0</v>
          </cell>
          <cell r="O74">
            <v>0</v>
          </cell>
          <cell r="R74">
            <v>0</v>
          </cell>
          <cell r="U74">
            <v>0</v>
          </cell>
          <cell r="X74">
            <v>0</v>
          </cell>
          <cell r="AA74">
            <v>0</v>
          </cell>
          <cell r="AD74">
            <v>0</v>
          </cell>
          <cell r="AG74">
            <v>0</v>
          </cell>
          <cell r="AJ74">
            <v>0</v>
          </cell>
          <cell r="AM74">
            <v>0</v>
          </cell>
          <cell r="AP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row>
        <row r="75">
          <cell r="C75" t="str">
            <v>A03030</v>
          </cell>
          <cell r="D75" t="str">
            <v>A.3.B.1.3) Altri concorsi, recuperi e rimborsi per attività tipiche  da parte di Asl-AO , IRCCS, Policlinici della Regione</v>
          </cell>
          <cell r="E75" t="str">
            <v>2008</v>
          </cell>
          <cell r="F75" t="str">
            <v>C</v>
          </cell>
          <cell r="G75">
            <v>0</v>
          </cell>
          <cell r="H75">
            <v>0</v>
          </cell>
          <cell r="I75">
            <v>217</v>
          </cell>
          <cell r="L75">
            <v>96</v>
          </cell>
          <cell r="O75">
            <v>1220</v>
          </cell>
          <cell r="R75">
            <v>177</v>
          </cell>
          <cell r="U75">
            <v>202</v>
          </cell>
          <cell r="X75">
            <v>2195</v>
          </cell>
          <cell r="AA75">
            <v>1815</v>
          </cell>
          <cell r="AD75">
            <v>1534</v>
          </cell>
          <cell r="AG75">
            <v>2017</v>
          </cell>
          <cell r="AJ75">
            <v>0</v>
          </cell>
          <cell r="AM75">
            <v>423</v>
          </cell>
          <cell r="AP75">
            <v>1255</v>
          </cell>
          <cell r="AS75">
            <v>0</v>
          </cell>
          <cell r="AT75">
            <v>0</v>
          </cell>
          <cell r="AU75">
            <v>0</v>
          </cell>
          <cell r="AV75">
            <v>1427</v>
          </cell>
          <cell r="AW75">
            <v>487</v>
          </cell>
          <cell r="AX75">
            <v>206</v>
          </cell>
          <cell r="AY75">
            <v>493</v>
          </cell>
          <cell r="AZ75">
            <v>527</v>
          </cell>
          <cell r="BA75">
            <v>665</v>
          </cell>
          <cell r="BB75">
            <v>1087</v>
          </cell>
          <cell r="BC75">
            <v>616</v>
          </cell>
          <cell r="BD75">
            <v>980</v>
          </cell>
          <cell r="BE75">
            <v>691</v>
          </cell>
          <cell r="BF75">
            <v>611</v>
          </cell>
          <cell r="BG75">
            <v>846</v>
          </cell>
          <cell r="BH75">
            <v>77</v>
          </cell>
          <cell r="BI75">
            <v>21</v>
          </cell>
          <cell r="BJ75">
            <v>26</v>
          </cell>
          <cell r="BK75">
            <v>0</v>
          </cell>
          <cell r="BL75">
            <v>19911</v>
          </cell>
        </row>
        <row r="76">
          <cell r="C76" t="str">
            <v>A03035</v>
          </cell>
          <cell r="D76" t="str">
            <v>A.3.B.2) Concorsi, recuperi e rimborsi v/altri Enti Pubblici</v>
          </cell>
          <cell r="E76" t="str">
            <v>2008</v>
          </cell>
          <cell r="F76" t="str">
            <v>C</v>
          </cell>
          <cell r="G76">
            <v>0</v>
          </cell>
          <cell r="H76">
            <v>0</v>
          </cell>
          <cell r="I76">
            <v>0</v>
          </cell>
          <cell r="L76">
            <v>6</v>
          </cell>
          <cell r="O76">
            <v>907</v>
          </cell>
          <cell r="R76">
            <v>100</v>
          </cell>
          <cell r="U76">
            <v>260</v>
          </cell>
          <cell r="X76">
            <v>7649</v>
          </cell>
          <cell r="AA76">
            <v>1069</v>
          </cell>
          <cell r="AD76">
            <v>13</v>
          </cell>
          <cell r="AG76">
            <v>581</v>
          </cell>
          <cell r="AJ76">
            <v>0</v>
          </cell>
          <cell r="AM76">
            <v>294</v>
          </cell>
          <cell r="AP76">
            <v>140</v>
          </cell>
          <cell r="AS76">
            <v>16</v>
          </cell>
          <cell r="AT76">
            <v>0</v>
          </cell>
          <cell r="AU76">
            <v>0</v>
          </cell>
          <cell r="AV76">
            <v>228</v>
          </cell>
          <cell r="AW76">
            <v>101</v>
          </cell>
          <cell r="AX76">
            <v>175</v>
          </cell>
          <cell r="AY76">
            <v>116</v>
          </cell>
          <cell r="AZ76">
            <v>0</v>
          </cell>
          <cell r="BA76">
            <v>0</v>
          </cell>
          <cell r="BB76">
            <v>217</v>
          </cell>
          <cell r="BC76">
            <v>0</v>
          </cell>
          <cell r="BD76">
            <v>103</v>
          </cell>
          <cell r="BE76">
            <v>0</v>
          </cell>
          <cell r="BF76">
            <v>0</v>
          </cell>
          <cell r="BG76">
            <v>4920</v>
          </cell>
          <cell r="BH76">
            <v>174</v>
          </cell>
          <cell r="BI76">
            <v>7</v>
          </cell>
          <cell r="BJ76">
            <v>0</v>
          </cell>
          <cell r="BK76">
            <v>17076</v>
          </cell>
          <cell r="BL76">
            <v>17076</v>
          </cell>
        </row>
        <row r="77">
          <cell r="C77" t="str">
            <v>A03040</v>
          </cell>
          <cell r="D77" t="str">
            <v>A.3.B.2.1) Rimborso degli oneri stipendiali del personale  dipendente dell'azienda in posizione di comando v/altri Enti Pubblici</v>
          </cell>
          <cell r="E77" t="str">
            <v>2008</v>
          </cell>
          <cell r="F77" t="str">
            <v>C</v>
          </cell>
          <cell r="G77">
            <v>0</v>
          </cell>
          <cell r="H77">
            <v>0</v>
          </cell>
          <cell r="I77">
            <v>0</v>
          </cell>
          <cell r="L77">
            <v>2</v>
          </cell>
          <cell r="O77">
            <v>111</v>
          </cell>
          <cell r="R77">
            <v>98</v>
          </cell>
          <cell r="U77">
            <v>0</v>
          </cell>
          <cell r="X77">
            <v>7648</v>
          </cell>
          <cell r="AA77">
            <v>0</v>
          </cell>
          <cell r="AD77">
            <v>0</v>
          </cell>
          <cell r="AG77">
            <v>50</v>
          </cell>
          <cell r="AJ77">
            <v>0</v>
          </cell>
          <cell r="AM77">
            <v>25</v>
          </cell>
          <cell r="AP77">
            <v>0</v>
          </cell>
          <cell r="AS77">
            <v>16</v>
          </cell>
          <cell r="AT77">
            <v>0</v>
          </cell>
          <cell r="AU77">
            <v>0</v>
          </cell>
          <cell r="AV77">
            <v>197</v>
          </cell>
          <cell r="AW77">
            <v>101</v>
          </cell>
          <cell r="AX77">
            <v>0</v>
          </cell>
          <cell r="AY77">
            <v>0</v>
          </cell>
          <cell r="AZ77">
            <v>0</v>
          </cell>
          <cell r="BA77">
            <v>0</v>
          </cell>
          <cell r="BB77">
            <v>1</v>
          </cell>
          <cell r="BC77">
            <v>0</v>
          </cell>
          <cell r="BD77">
            <v>40</v>
          </cell>
          <cell r="BE77">
            <v>0</v>
          </cell>
          <cell r="BF77">
            <v>0</v>
          </cell>
          <cell r="BG77">
            <v>44</v>
          </cell>
          <cell r="BH77">
            <v>0</v>
          </cell>
          <cell r="BI77">
            <v>0</v>
          </cell>
          <cell r="BJ77">
            <v>0</v>
          </cell>
          <cell r="BK77">
            <v>8333</v>
          </cell>
          <cell r="BL77">
            <v>8333</v>
          </cell>
        </row>
        <row r="78">
          <cell r="C78" t="str">
            <v>A03045</v>
          </cell>
          <cell r="D78" t="str">
            <v>A.3.B.2.2) Rimborsi per acquisto beni v/altri Enti Pubblici</v>
          </cell>
          <cell r="E78" t="str">
            <v>2008</v>
          </cell>
          <cell r="F78" t="str">
            <v>C</v>
          </cell>
          <cell r="G78">
            <v>0</v>
          </cell>
          <cell r="H78">
            <v>0</v>
          </cell>
          <cell r="I78">
            <v>0</v>
          </cell>
          <cell r="L78">
            <v>0</v>
          </cell>
          <cell r="O78">
            <v>0</v>
          </cell>
          <cell r="R78">
            <v>0</v>
          </cell>
          <cell r="U78">
            <v>0</v>
          </cell>
          <cell r="X78">
            <v>1</v>
          </cell>
          <cell r="AA78">
            <v>0</v>
          </cell>
          <cell r="AD78">
            <v>0</v>
          </cell>
          <cell r="AG78">
            <v>0</v>
          </cell>
          <cell r="AJ78">
            <v>0</v>
          </cell>
          <cell r="AM78">
            <v>0</v>
          </cell>
          <cell r="AP78">
            <v>20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21</v>
          </cell>
          <cell r="BL78">
            <v>21</v>
          </cell>
        </row>
        <row r="79">
          <cell r="C79" t="str">
            <v>A03050</v>
          </cell>
          <cell r="D79" t="str">
            <v>A.3.B.2.3) Altri concorsi, recuperi e rimborsi per attività tipiche v/Altri Enti Pubblici</v>
          </cell>
          <cell r="E79" t="str">
            <v>2008</v>
          </cell>
          <cell r="F79" t="str">
            <v>C</v>
          </cell>
          <cell r="G79">
            <v>0</v>
          </cell>
          <cell r="H79">
            <v>0</v>
          </cell>
          <cell r="I79">
            <v>0</v>
          </cell>
          <cell r="L79">
            <v>4</v>
          </cell>
          <cell r="O79">
            <v>796</v>
          </cell>
          <cell r="R79">
            <v>2</v>
          </cell>
          <cell r="U79">
            <v>260</v>
          </cell>
          <cell r="X79">
            <v>0</v>
          </cell>
          <cell r="AA79">
            <v>1069</v>
          </cell>
          <cell r="AD79">
            <v>13</v>
          </cell>
          <cell r="AG79">
            <v>531</v>
          </cell>
          <cell r="AJ79">
            <v>0</v>
          </cell>
          <cell r="AM79">
            <v>269</v>
          </cell>
          <cell r="AP79">
            <v>120</v>
          </cell>
          <cell r="AS79">
            <v>0</v>
          </cell>
          <cell r="AT79">
            <v>0</v>
          </cell>
          <cell r="AU79">
            <v>0</v>
          </cell>
          <cell r="AV79">
            <v>31</v>
          </cell>
          <cell r="AW79">
            <v>0</v>
          </cell>
          <cell r="AX79">
            <v>175</v>
          </cell>
          <cell r="AY79">
            <v>116</v>
          </cell>
          <cell r="AZ79">
            <v>0</v>
          </cell>
          <cell r="BA79">
            <v>0</v>
          </cell>
          <cell r="BB79">
            <v>216</v>
          </cell>
          <cell r="BC79">
            <v>0</v>
          </cell>
          <cell r="BD79">
            <v>63</v>
          </cell>
          <cell r="BE79">
            <v>0</v>
          </cell>
          <cell r="BF79">
            <v>0</v>
          </cell>
          <cell r="BG79">
            <v>4876</v>
          </cell>
          <cell r="BH79">
            <v>174</v>
          </cell>
          <cell r="BI79">
            <v>7</v>
          </cell>
          <cell r="BJ79">
            <v>0</v>
          </cell>
          <cell r="BK79">
            <v>8722</v>
          </cell>
          <cell r="BL79">
            <v>8722</v>
          </cell>
        </row>
        <row r="80">
          <cell r="C80" t="str">
            <v>A03055</v>
          </cell>
          <cell r="D80" t="str">
            <v>A.3.B.3) Concorsi, recuperi e rimborsi v/Regione</v>
          </cell>
          <cell r="E80" t="str">
            <v>2008</v>
          </cell>
          <cell r="F80" t="str">
            <v>C</v>
          </cell>
          <cell r="G80">
            <v>0</v>
          </cell>
          <cell r="H80">
            <v>0</v>
          </cell>
          <cell r="I80">
            <v>0</v>
          </cell>
          <cell r="L80">
            <v>0</v>
          </cell>
          <cell r="O80">
            <v>0</v>
          </cell>
          <cell r="R80">
            <v>96</v>
          </cell>
          <cell r="U80">
            <v>0</v>
          </cell>
          <cell r="X80">
            <v>298</v>
          </cell>
          <cell r="AA80">
            <v>0</v>
          </cell>
          <cell r="AD80">
            <v>0</v>
          </cell>
          <cell r="AG80">
            <v>0</v>
          </cell>
          <cell r="AJ80">
            <v>409</v>
          </cell>
          <cell r="AM80">
            <v>0</v>
          </cell>
          <cell r="AP80">
            <v>821</v>
          </cell>
          <cell r="AS80">
            <v>0</v>
          </cell>
          <cell r="AT80">
            <v>271</v>
          </cell>
          <cell r="AU80">
            <v>0</v>
          </cell>
          <cell r="AV80">
            <v>132</v>
          </cell>
          <cell r="AW80">
            <v>0</v>
          </cell>
          <cell r="AX80">
            <v>0</v>
          </cell>
          <cell r="AY80">
            <v>0</v>
          </cell>
          <cell r="AZ80">
            <v>0</v>
          </cell>
          <cell r="BA80">
            <v>0</v>
          </cell>
          <cell r="BB80">
            <v>194</v>
          </cell>
          <cell r="BC80">
            <v>0</v>
          </cell>
          <cell r="BD80">
            <v>0</v>
          </cell>
          <cell r="BE80">
            <v>0</v>
          </cell>
          <cell r="BF80">
            <v>1</v>
          </cell>
          <cell r="BG80">
            <v>26</v>
          </cell>
          <cell r="BH80">
            <v>0</v>
          </cell>
          <cell r="BI80">
            <v>0</v>
          </cell>
          <cell r="BJ80">
            <v>0</v>
          </cell>
          <cell r="BK80">
            <v>0</v>
          </cell>
          <cell r="BL80">
            <v>2248</v>
          </cell>
        </row>
        <row r="81">
          <cell r="C81" t="str">
            <v>A03060</v>
          </cell>
          <cell r="D81" t="str">
            <v>A.3.B.3.1) Rimborso degli oneri stipendiali del personale dell'azienda in posizione di comando v/Regione</v>
          </cell>
          <cell r="E81" t="str">
            <v>2008</v>
          </cell>
          <cell r="F81" t="str">
            <v>C</v>
          </cell>
          <cell r="G81">
            <v>0</v>
          </cell>
          <cell r="H81">
            <v>0</v>
          </cell>
          <cell r="I81">
            <v>0</v>
          </cell>
          <cell r="L81">
            <v>0</v>
          </cell>
          <cell r="O81">
            <v>0</v>
          </cell>
          <cell r="R81">
            <v>93</v>
          </cell>
          <cell r="U81">
            <v>0</v>
          </cell>
          <cell r="X81">
            <v>297</v>
          </cell>
          <cell r="AA81">
            <v>0</v>
          </cell>
          <cell r="AD81">
            <v>0</v>
          </cell>
          <cell r="AG81">
            <v>0</v>
          </cell>
          <cell r="AJ81">
            <v>317</v>
          </cell>
          <cell r="AM81">
            <v>0</v>
          </cell>
          <cell r="AP81">
            <v>0</v>
          </cell>
          <cell r="AS81">
            <v>0</v>
          </cell>
          <cell r="AT81">
            <v>0</v>
          </cell>
          <cell r="AU81">
            <v>0</v>
          </cell>
          <cell r="AV81">
            <v>14</v>
          </cell>
          <cell r="AW81">
            <v>0</v>
          </cell>
          <cell r="AX81">
            <v>0</v>
          </cell>
          <cell r="AY81">
            <v>0</v>
          </cell>
          <cell r="AZ81">
            <v>0</v>
          </cell>
          <cell r="BA81">
            <v>0</v>
          </cell>
          <cell r="BB81">
            <v>194</v>
          </cell>
          <cell r="BC81">
            <v>0</v>
          </cell>
          <cell r="BD81">
            <v>0</v>
          </cell>
          <cell r="BE81">
            <v>0</v>
          </cell>
          <cell r="BF81">
            <v>0</v>
          </cell>
          <cell r="BG81">
            <v>26</v>
          </cell>
          <cell r="BH81">
            <v>0</v>
          </cell>
          <cell r="BI81">
            <v>0</v>
          </cell>
          <cell r="BJ81">
            <v>0</v>
          </cell>
          <cell r="BK81">
            <v>0</v>
          </cell>
          <cell r="BL81">
            <v>941</v>
          </cell>
        </row>
        <row r="82">
          <cell r="C82" t="str">
            <v>A03065</v>
          </cell>
          <cell r="D82" t="str">
            <v>A.3.B.3.2) Altri concorsi, recuperi e rimborsi per attività tipiche v/Regione</v>
          </cell>
          <cell r="E82" t="str">
            <v>2008</v>
          </cell>
          <cell r="F82" t="str">
            <v>C</v>
          </cell>
          <cell r="G82">
            <v>0</v>
          </cell>
          <cell r="H82">
            <v>0</v>
          </cell>
          <cell r="I82">
            <v>0</v>
          </cell>
          <cell r="L82">
            <v>0</v>
          </cell>
          <cell r="O82">
            <v>0</v>
          </cell>
          <cell r="R82">
            <v>3</v>
          </cell>
          <cell r="U82">
            <v>0</v>
          </cell>
          <cell r="X82">
            <v>1</v>
          </cell>
          <cell r="AA82">
            <v>0</v>
          </cell>
          <cell r="AD82">
            <v>0</v>
          </cell>
          <cell r="AG82">
            <v>0</v>
          </cell>
          <cell r="AJ82">
            <v>92</v>
          </cell>
          <cell r="AM82">
            <v>0</v>
          </cell>
          <cell r="AP82">
            <v>821</v>
          </cell>
          <cell r="AS82">
            <v>0</v>
          </cell>
          <cell r="AT82">
            <v>271</v>
          </cell>
          <cell r="AU82">
            <v>0</v>
          </cell>
          <cell r="AV82">
            <v>118</v>
          </cell>
          <cell r="AW82">
            <v>0</v>
          </cell>
          <cell r="AX82">
            <v>0</v>
          </cell>
          <cell r="AY82">
            <v>0</v>
          </cell>
          <cell r="AZ82">
            <v>0</v>
          </cell>
          <cell r="BA82">
            <v>0</v>
          </cell>
          <cell r="BB82">
            <v>0</v>
          </cell>
          <cell r="BC82">
            <v>0</v>
          </cell>
          <cell r="BD82">
            <v>0</v>
          </cell>
          <cell r="BE82">
            <v>0</v>
          </cell>
          <cell r="BF82">
            <v>1</v>
          </cell>
          <cell r="BG82">
            <v>0</v>
          </cell>
          <cell r="BH82">
            <v>0</v>
          </cell>
          <cell r="BI82">
            <v>0</v>
          </cell>
          <cell r="BJ82">
            <v>0</v>
          </cell>
          <cell r="BK82">
            <v>0</v>
          </cell>
          <cell r="BL82">
            <v>1307</v>
          </cell>
        </row>
        <row r="83">
          <cell r="C83" t="str">
            <v>A03070</v>
          </cell>
          <cell r="D83" t="str">
            <v>A.3.B.4) Concorsi, recuperi e rimborsi v/privati</v>
          </cell>
          <cell r="E83" t="str">
            <v>2008</v>
          </cell>
          <cell r="F83" t="str">
            <v>C</v>
          </cell>
          <cell r="G83">
            <v>0</v>
          </cell>
          <cell r="H83">
            <v>0</v>
          </cell>
          <cell r="I83">
            <v>2982</v>
          </cell>
          <cell r="L83">
            <v>613</v>
          </cell>
          <cell r="O83">
            <v>7199</v>
          </cell>
          <cell r="R83">
            <v>1220</v>
          </cell>
          <cell r="U83">
            <v>5198</v>
          </cell>
          <cell r="X83">
            <v>5552</v>
          </cell>
          <cell r="AA83">
            <v>1154</v>
          </cell>
          <cell r="AD83">
            <v>1674</v>
          </cell>
          <cell r="AG83">
            <v>2406</v>
          </cell>
          <cell r="AJ83">
            <v>341</v>
          </cell>
          <cell r="AM83">
            <v>76</v>
          </cell>
          <cell r="AP83">
            <v>396</v>
          </cell>
          <cell r="AS83">
            <v>50</v>
          </cell>
          <cell r="AT83">
            <v>48</v>
          </cell>
          <cell r="AU83">
            <v>121</v>
          </cell>
          <cell r="AV83">
            <v>201</v>
          </cell>
          <cell r="AW83">
            <v>226</v>
          </cell>
          <cell r="AX83">
            <v>0</v>
          </cell>
          <cell r="AY83">
            <v>23</v>
          </cell>
          <cell r="AZ83">
            <v>32</v>
          </cell>
          <cell r="BA83">
            <v>10</v>
          </cell>
          <cell r="BB83">
            <v>117</v>
          </cell>
          <cell r="BC83">
            <v>112</v>
          </cell>
          <cell r="BD83">
            <v>40</v>
          </cell>
          <cell r="BE83">
            <v>126</v>
          </cell>
          <cell r="BF83">
            <v>429</v>
          </cell>
          <cell r="BG83">
            <v>461</v>
          </cell>
          <cell r="BH83">
            <v>33</v>
          </cell>
          <cell r="BI83">
            <v>47</v>
          </cell>
          <cell r="BJ83">
            <v>22</v>
          </cell>
          <cell r="BK83">
            <v>30909</v>
          </cell>
          <cell r="BL83">
            <v>30909</v>
          </cell>
        </row>
        <row r="84">
          <cell r="C84" t="str">
            <v>A03075</v>
          </cell>
          <cell r="D84" t="str">
            <v>A.3.B.4.1) Rimborso da Aziende Farmaceutiche per Pay Back</v>
          </cell>
          <cell r="E84" t="str">
            <v>2008</v>
          </cell>
          <cell r="F84" t="str">
            <v>C</v>
          </cell>
          <cell r="G84">
            <v>0</v>
          </cell>
          <cell r="H84">
            <v>0</v>
          </cell>
          <cell r="I84">
            <v>1656</v>
          </cell>
          <cell r="L84">
            <v>498</v>
          </cell>
          <cell r="O84">
            <v>4899</v>
          </cell>
          <cell r="R84">
            <v>924</v>
          </cell>
          <cell r="U84">
            <v>3816</v>
          </cell>
          <cell r="X84">
            <v>3733</v>
          </cell>
          <cell r="AA84">
            <v>497</v>
          </cell>
          <cell r="AD84">
            <v>1155</v>
          </cell>
          <cell r="AG84">
            <v>1059</v>
          </cell>
          <cell r="AJ84">
            <v>0</v>
          </cell>
          <cell r="AM84">
            <v>0</v>
          </cell>
          <cell r="AP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18237</v>
          </cell>
          <cell r="BL84">
            <v>18237</v>
          </cell>
        </row>
        <row r="85">
          <cell r="C85" t="str">
            <v>A03080</v>
          </cell>
          <cell r="D85" t="str">
            <v>A.3.B.4.2) Altri concorsi, recuperi e rimborsi verso privati</v>
          </cell>
          <cell r="E85" t="str">
            <v>2008</v>
          </cell>
          <cell r="F85" t="str">
            <v>C</v>
          </cell>
          <cell r="G85">
            <v>0</v>
          </cell>
          <cell r="H85">
            <v>0</v>
          </cell>
          <cell r="I85">
            <v>1326</v>
          </cell>
          <cell r="L85">
            <v>115</v>
          </cell>
          <cell r="O85">
            <v>2300</v>
          </cell>
          <cell r="R85">
            <v>296</v>
          </cell>
          <cell r="U85">
            <v>1382</v>
          </cell>
          <cell r="X85">
            <v>1819</v>
          </cell>
          <cell r="AA85">
            <v>657</v>
          </cell>
          <cell r="AD85">
            <v>519</v>
          </cell>
          <cell r="AG85">
            <v>1347</v>
          </cell>
          <cell r="AJ85">
            <v>341</v>
          </cell>
          <cell r="AM85">
            <v>76</v>
          </cell>
          <cell r="AP85">
            <v>396</v>
          </cell>
          <cell r="AS85">
            <v>50</v>
          </cell>
          <cell r="AT85">
            <v>48</v>
          </cell>
          <cell r="AU85">
            <v>121</v>
          </cell>
          <cell r="AV85">
            <v>201</v>
          </cell>
          <cell r="AW85">
            <v>226</v>
          </cell>
          <cell r="AX85">
            <v>0</v>
          </cell>
          <cell r="AY85">
            <v>23</v>
          </cell>
          <cell r="AZ85">
            <v>32</v>
          </cell>
          <cell r="BA85">
            <v>10</v>
          </cell>
          <cell r="BB85">
            <v>117</v>
          </cell>
          <cell r="BC85">
            <v>112</v>
          </cell>
          <cell r="BD85">
            <v>40</v>
          </cell>
          <cell r="BE85">
            <v>126</v>
          </cell>
          <cell r="BF85">
            <v>429</v>
          </cell>
          <cell r="BG85">
            <v>461</v>
          </cell>
          <cell r="BH85">
            <v>33</v>
          </cell>
          <cell r="BI85">
            <v>47</v>
          </cell>
          <cell r="BJ85">
            <v>22</v>
          </cell>
          <cell r="BK85">
            <v>12672</v>
          </cell>
          <cell r="BL85">
            <v>12672</v>
          </cell>
        </row>
        <row r="86">
          <cell r="C86" t="str">
            <v>A04000</v>
          </cell>
          <cell r="D86" t="str">
            <v>A.4) Compartecipazione alla spesa per prestazioni sanitarie (ticket)</v>
          </cell>
          <cell r="E86" t="str">
            <v>2008</v>
          </cell>
          <cell r="F86" t="str">
            <v>C</v>
          </cell>
          <cell r="G86">
            <v>0</v>
          </cell>
          <cell r="H86">
            <v>0</v>
          </cell>
          <cell r="I86">
            <v>788</v>
          </cell>
          <cell r="L86">
            <v>1341</v>
          </cell>
          <cell r="O86">
            <v>3294</v>
          </cell>
          <cell r="R86">
            <v>1238</v>
          </cell>
          <cell r="U86">
            <v>4665</v>
          </cell>
          <cell r="X86">
            <v>5078</v>
          </cell>
          <cell r="AA86">
            <v>2113</v>
          </cell>
          <cell r="AD86">
            <v>1825</v>
          </cell>
          <cell r="AG86">
            <v>1995</v>
          </cell>
          <cell r="AJ86">
            <v>1224</v>
          </cell>
          <cell r="AM86">
            <v>1884</v>
          </cell>
          <cell r="AP86">
            <v>1503</v>
          </cell>
          <cell r="AS86">
            <v>596</v>
          </cell>
          <cell r="AT86">
            <v>882</v>
          </cell>
          <cell r="AU86">
            <v>738</v>
          </cell>
          <cell r="AV86">
            <v>1161</v>
          </cell>
          <cell r="AW86">
            <v>237</v>
          </cell>
          <cell r="AX86">
            <v>622</v>
          </cell>
          <cell r="AY86">
            <v>393</v>
          </cell>
          <cell r="AZ86">
            <v>261</v>
          </cell>
          <cell r="BA86">
            <v>358</v>
          </cell>
          <cell r="BB86">
            <v>563</v>
          </cell>
          <cell r="BC86">
            <v>775</v>
          </cell>
          <cell r="BD86">
            <v>844</v>
          </cell>
          <cell r="BE86">
            <v>660</v>
          </cell>
          <cell r="BF86">
            <v>411</v>
          </cell>
          <cell r="BG86">
            <v>1325</v>
          </cell>
          <cell r="BH86">
            <v>1726</v>
          </cell>
          <cell r="BI86">
            <v>1238</v>
          </cell>
          <cell r="BJ86">
            <v>409</v>
          </cell>
          <cell r="BK86">
            <v>40147</v>
          </cell>
          <cell r="BL86">
            <v>40147</v>
          </cell>
        </row>
        <row r="87">
          <cell r="C87" t="str">
            <v>A04005</v>
          </cell>
          <cell r="D87" t="str">
            <v>A.4.A) Compartecipazione alla spesa per prestazioni sanitarie - Ticket sulle prestazioni di specialistica ambulatoriale</v>
          </cell>
          <cell r="E87" t="str">
            <v>2008</v>
          </cell>
          <cell r="F87" t="str">
            <v>C</v>
          </cell>
          <cell r="G87">
            <v>0</v>
          </cell>
          <cell r="H87">
            <v>0</v>
          </cell>
          <cell r="I87">
            <v>783</v>
          </cell>
          <cell r="L87">
            <v>1338</v>
          </cell>
          <cell r="O87">
            <v>3292</v>
          </cell>
          <cell r="R87">
            <v>1238</v>
          </cell>
          <cell r="U87">
            <v>4586</v>
          </cell>
          <cell r="X87">
            <v>4113</v>
          </cell>
          <cell r="AA87">
            <v>1912</v>
          </cell>
          <cell r="AD87">
            <v>1793</v>
          </cell>
          <cell r="AG87">
            <v>1955</v>
          </cell>
          <cell r="AJ87">
            <v>1213</v>
          </cell>
          <cell r="AM87">
            <v>1880</v>
          </cell>
          <cell r="AP87">
            <v>1487</v>
          </cell>
          <cell r="AS87">
            <v>594</v>
          </cell>
          <cell r="AT87">
            <v>878</v>
          </cell>
          <cell r="AU87">
            <v>710</v>
          </cell>
          <cell r="AV87">
            <v>1141</v>
          </cell>
          <cell r="AW87">
            <v>237</v>
          </cell>
          <cell r="AX87">
            <v>620</v>
          </cell>
          <cell r="AY87">
            <v>378</v>
          </cell>
          <cell r="AZ87">
            <v>242</v>
          </cell>
          <cell r="BA87">
            <v>346</v>
          </cell>
          <cell r="BB87">
            <v>561</v>
          </cell>
          <cell r="BC87">
            <v>765</v>
          </cell>
          <cell r="BD87">
            <v>835</v>
          </cell>
          <cell r="BE87">
            <v>617</v>
          </cell>
          <cell r="BF87">
            <v>408</v>
          </cell>
          <cell r="BG87">
            <v>999</v>
          </cell>
          <cell r="BH87">
            <v>1718</v>
          </cell>
          <cell r="BI87">
            <v>1232</v>
          </cell>
          <cell r="BJ87">
            <v>0</v>
          </cell>
          <cell r="BK87">
            <v>37871</v>
          </cell>
          <cell r="BL87">
            <v>37871</v>
          </cell>
        </row>
        <row r="88">
          <cell r="C88" t="str">
            <v>A04010</v>
          </cell>
          <cell r="D88" t="str">
            <v>A.4.B) Compartecipazione alla spesa per prestazioni sanitarie - Ticket sul pronto soccorso</v>
          </cell>
          <cell r="E88" t="str">
            <v>2008</v>
          </cell>
          <cell r="F88" t="str">
            <v>C</v>
          </cell>
          <cell r="G88">
            <v>0</v>
          </cell>
          <cell r="H88">
            <v>0</v>
          </cell>
          <cell r="I88">
            <v>5</v>
          </cell>
          <cell r="L88">
            <v>3</v>
          </cell>
          <cell r="O88">
            <v>2</v>
          </cell>
          <cell r="R88">
            <v>0</v>
          </cell>
          <cell r="U88">
            <v>79</v>
          </cell>
          <cell r="X88">
            <v>5</v>
          </cell>
          <cell r="AA88">
            <v>51</v>
          </cell>
          <cell r="AD88">
            <v>20</v>
          </cell>
          <cell r="AG88">
            <v>40</v>
          </cell>
          <cell r="AJ88">
            <v>11</v>
          </cell>
          <cell r="AM88">
            <v>4</v>
          </cell>
          <cell r="AP88">
            <v>16</v>
          </cell>
          <cell r="AS88">
            <v>2</v>
          </cell>
          <cell r="AT88">
            <v>4</v>
          </cell>
          <cell r="AU88">
            <v>28</v>
          </cell>
          <cell r="AV88">
            <v>20</v>
          </cell>
          <cell r="AW88">
            <v>0</v>
          </cell>
          <cell r="AX88">
            <v>2</v>
          </cell>
          <cell r="AY88">
            <v>15</v>
          </cell>
          <cell r="AZ88">
            <v>19</v>
          </cell>
          <cell r="BA88">
            <v>2</v>
          </cell>
          <cell r="BB88">
            <v>2</v>
          </cell>
          <cell r="BC88">
            <v>10</v>
          </cell>
          <cell r="BD88">
            <v>9</v>
          </cell>
          <cell r="BE88">
            <v>43</v>
          </cell>
          <cell r="BF88">
            <v>3</v>
          </cell>
          <cell r="BG88">
            <v>1</v>
          </cell>
          <cell r="BH88">
            <v>8</v>
          </cell>
          <cell r="BI88">
            <v>6</v>
          </cell>
          <cell r="BJ88">
            <v>0</v>
          </cell>
          <cell r="BK88">
            <v>410</v>
          </cell>
          <cell r="BL88">
            <v>410</v>
          </cell>
        </row>
        <row r="89">
          <cell r="C89" t="str">
            <v>A04015</v>
          </cell>
          <cell r="D89" t="str">
            <v>A.4.C) Compartecipazione alla spesa per prestazioni sanitarie (ticket)- Altro</v>
          </cell>
          <cell r="E89" t="str">
            <v>2008</v>
          </cell>
          <cell r="F89" t="str">
            <v>C</v>
          </cell>
          <cell r="G89">
            <v>0</v>
          </cell>
          <cell r="H89">
            <v>0</v>
          </cell>
          <cell r="I89">
            <v>0</v>
          </cell>
          <cell r="L89">
            <v>0</v>
          </cell>
          <cell r="O89">
            <v>0</v>
          </cell>
          <cell r="R89">
            <v>0</v>
          </cell>
          <cell r="U89">
            <v>0</v>
          </cell>
          <cell r="X89">
            <v>960</v>
          </cell>
          <cell r="AA89">
            <v>150</v>
          </cell>
          <cell r="AD89">
            <v>12</v>
          </cell>
          <cell r="AG89">
            <v>0</v>
          </cell>
          <cell r="AJ89">
            <v>0</v>
          </cell>
          <cell r="AM89">
            <v>0</v>
          </cell>
          <cell r="AP89">
            <v>0</v>
          </cell>
          <cell r="AS89">
            <v>0</v>
          </cell>
          <cell r="AT89">
            <v>0</v>
          </cell>
          <cell r="AU89">
            <v>0</v>
          </cell>
          <cell r="AV89">
            <v>0</v>
          </cell>
          <cell r="AW89">
            <v>0</v>
          </cell>
          <cell r="AX89">
            <v>0</v>
          </cell>
          <cell r="AY89">
            <v>0</v>
          </cell>
          <cell r="AZ89">
            <v>0</v>
          </cell>
          <cell r="BA89">
            <v>10</v>
          </cell>
          <cell r="BB89">
            <v>0</v>
          </cell>
          <cell r="BC89">
            <v>0</v>
          </cell>
          <cell r="BD89">
            <v>0</v>
          </cell>
          <cell r="BE89">
            <v>0</v>
          </cell>
          <cell r="BF89">
            <v>0</v>
          </cell>
          <cell r="BG89">
            <v>325</v>
          </cell>
          <cell r="BH89">
            <v>0</v>
          </cell>
          <cell r="BI89">
            <v>0</v>
          </cell>
          <cell r="BJ89">
            <v>409</v>
          </cell>
          <cell r="BK89">
            <v>1866</v>
          </cell>
          <cell r="BL89">
            <v>1866</v>
          </cell>
        </row>
        <row r="90">
          <cell r="C90" t="str">
            <v>A05000</v>
          </cell>
          <cell r="D90" t="str">
            <v>A.5)  Costi capitalizzati</v>
          </cell>
          <cell r="E90" t="str">
            <v>2008</v>
          </cell>
          <cell r="F90" t="str">
            <v>C</v>
          </cell>
          <cell r="G90">
            <v>0</v>
          </cell>
          <cell r="H90">
            <v>0</v>
          </cell>
          <cell r="I90">
            <v>2802</v>
          </cell>
          <cell r="L90">
            <v>3188</v>
          </cell>
          <cell r="O90">
            <v>5181</v>
          </cell>
          <cell r="R90">
            <v>3568</v>
          </cell>
          <cell r="U90">
            <v>13615</v>
          </cell>
          <cell r="X90">
            <v>8013</v>
          </cell>
          <cell r="AA90">
            <v>1062</v>
          </cell>
          <cell r="AD90">
            <v>3072</v>
          </cell>
          <cell r="AG90">
            <v>2314</v>
          </cell>
          <cell r="AJ90">
            <v>11501</v>
          </cell>
          <cell r="AM90">
            <v>7286</v>
          </cell>
          <cell r="AP90">
            <v>2634</v>
          </cell>
          <cell r="AS90">
            <v>1678</v>
          </cell>
          <cell r="AT90">
            <v>4194</v>
          </cell>
          <cell r="AU90">
            <v>7668</v>
          </cell>
          <cell r="AV90">
            <v>3075</v>
          </cell>
          <cell r="AW90">
            <v>1446</v>
          </cell>
          <cell r="AX90">
            <v>932</v>
          </cell>
          <cell r="AY90">
            <v>1201</v>
          </cell>
          <cell r="AZ90">
            <v>679</v>
          </cell>
          <cell r="BA90">
            <v>1103</v>
          </cell>
          <cell r="BB90">
            <v>1955</v>
          </cell>
          <cell r="BC90">
            <v>280</v>
          </cell>
          <cell r="BD90">
            <v>1829</v>
          </cell>
          <cell r="BE90">
            <v>1182</v>
          </cell>
          <cell r="BF90">
            <v>2073</v>
          </cell>
          <cell r="BG90">
            <v>1198</v>
          </cell>
          <cell r="BH90">
            <v>3355</v>
          </cell>
          <cell r="BI90">
            <v>2810</v>
          </cell>
          <cell r="BJ90">
            <v>271</v>
          </cell>
          <cell r="BK90">
            <v>101165</v>
          </cell>
          <cell r="BL90">
            <v>101165</v>
          </cell>
        </row>
        <row r="91">
          <cell r="C91" t="str">
            <v>A05005</v>
          </cell>
          <cell r="D91" t="str">
            <v>A.5.A)  Costi capitalizzati da utilizzo finanziamenti per investimenti // [Costi Sterilizzati]</v>
          </cell>
          <cell r="E91" t="str">
            <v>2008</v>
          </cell>
          <cell r="F91" t="str">
            <v>C</v>
          </cell>
          <cell r="G91">
            <v>0</v>
          </cell>
          <cell r="H91">
            <v>0</v>
          </cell>
          <cell r="I91">
            <v>2802</v>
          </cell>
          <cell r="L91">
            <v>3188</v>
          </cell>
          <cell r="O91">
            <v>5165</v>
          </cell>
          <cell r="R91">
            <v>3568</v>
          </cell>
          <cell r="U91">
            <v>13615</v>
          </cell>
          <cell r="X91">
            <v>8013</v>
          </cell>
          <cell r="AA91">
            <v>1062</v>
          </cell>
          <cell r="AD91">
            <v>3072</v>
          </cell>
          <cell r="AG91">
            <v>2314</v>
          </cell>
          <cell r="AJ91">
            <v>11501</v>
          </cell>
          <cell r="AM91">
            <v>7286</v>
          </cell>
          <cell r="AP91">
            <v>2634</v>
          </cell>
          <cell r="AS91">
            <v>1678</v>
          </cell>
          <cell r="AT91">
            <v>4194</v>
          </cell>
          <cell r="AU91">
            <v>7668</v>
          </cell>
          <cell r="AV91">
            <v>3075</v>
          </cell>
          <cell r="AW91">
            <v>1446</v>
          </cell>
          <cell r="AX91">
            <v>932</v>
          </cell>
          <cell r="AY91">
            <v>1201</v>
          </cell>
          <cell r="AZ91">
            <v>679</v>
          </cell>
          <cell r="BA91">
            <v>1103</v>
          </cell>
          <cell r="BB91">
            <v>1955</v>
          </cell>
          <cell r="BC91">
            <v>280</v>
          </cell>
          <cell r="BD91">
            <v>1829</v>
          </cell>
          <cell r="BE91">
            <v>1182</v>
          </cell>
          <cell r="BF91">
            <v>2073</v>
          </cell>
          <cell r="BG91">
            <v>1198</v>
          </cell>
          <cell r="BH91">
            <v>3355</v>
          </cell>
          <cell r="BI91">
            <v>2810</v>
          </cell>
          <cell r="BJ91">
            <v>271</v>
          </cell>
          <cell r="BK91">
            <v>101149</v>
          </cell>
          <cell r="BL91">
            <v>101149</v>
          </cell>
        </row>
        <row r="92">
          <cell r="C92" t="str">
            <v>A05010</v>
          </cell>
          <cell r="D92" t="str">
            <v>A.5.A.1) Costi capitalizzati da utilizzo finanziamenti per investimenti da Regione</v>
          </cell>
          <cell r="E92" t="str">
            <v>2008</v>
          </cell>
          <cell r="F92" t="str">
            <v>C</v>
          </cell>
          <cell r="G92">
            <v>0</v>
          </cell>
          <cell r="H92">
            <v>0</v>
          </cell>
          <cell r="I92">
            <v>2802</v>
          </cell>
          <cell r="L92">
            <v>3188</v>
          </cell>
          <cell r="O92">
            <v>5165</v>
          </cell>
          <cell r="R92">
            <v>3516</v>
          </cell>
          <cell r="U92">
            <v>13615</v>
          </cell>
          <cell r="X92">
            <v>8013</v>
          </cell>
          <cell r="AA92">
            <v>1062</v>
          </cell>
          <cell r="AD92">
            <v>3072</v>
          </cell>
          <cell r="AG92">
            <v>2314</v>
          </cell>
          <cell r="AJ92">
            <v>11501</v>
          </cell>
          <cell r="AM92">
            <v>348</v>
          </cell>
          <cell r="AP92">
            <v>2594</v>
          </cell>
          <cell r="AS92">
            <v>1678</v>
          </cell>
          <cell r="AT92">
            <v>4176</v>
          </cell>
          <cell r="AU92">
            <v>3895</v>
          </cell>
          <cell r="AV92">
            <v>2077</v>
          </cell>
          <cell r="AW92">
            <v>1446</v>
          </cell>
          <cell r="AX92">
            <v>932</v>
          </cell>
          <cell r="AY92">
            <v>1180</v>
          </cell>
          <cell r="AZ92">
            <v>650</v>
          </cell>
          <cell r="BA92">
            <v>475</v>
          </cell>
          <cell r="BB92">
            <v>0</v>
          </cell>
          <cell r="BC92">
            <v>207</v>
          </cell>
          <cell r="BD92">
            <v>1093</v>
          </cell>
          <cell r="BE92">
            <v>924</v>
          </cell>
          <cell r="BF92">
            <v>2073</v>
          </cell>
          <cell r="BG92">
            <v>1198</v>
          </cell>
          <cell r="BH92">
            <v>0</v>
          </cell>
          <cell r="BI92">
            <v>439</v>
          </cell>
          <cell r="BJ92">
            <v>271</v>
          </cell>
          <cell r="BK92">
            <v>79904</v>
          </cell>
          <cell r="BL92">
            <v>79904</v>
          </cell>
        </row>
        <row r="93">
          <cell r="C93" t="str">
            <v>A05015</v>
          </cell>
          <cell r="D93" t="str">
            <v>A.5.A.2) Costi capitalizzati da utilizzo finanziamenti per investimenti dallo Stato</v>
          </cell>
          <cell r="E93" t="str">
            <v>2008</v>
          </cell>
          <cell r="F93" t="str">
            <v>C</v>
          </cell>
          <cell r="G93">
            <v>0</v>
          </cell>
          <cell r="H93">
            <v>0</v>
          </cell>
          <cell r="I93">
            <v>0</v>
          </cell>
          <cell r="L93">
            <v>0</v>
          </cell>
          <cell r="O93">
            <v>0</v>
          </cell>
          <cell r="R93">
            <v>0</v>
          </cell>
          <cell r="U93">
            <v>0</v>
          </cell>
          <cell r="X93">
            <v>0</v>
          </cell>
          <cell r="AA93">
            <v>0</v>
          </cell>
          <cell r="AD93">
            <v>0</v>
          </cell>
          <cell r="AG93">
            <v>0</v>
          </cell>
          <cell r="AJ93">
            <v>0</v>
          </cell>
          <cell r="AM93">
            <v>4277</v>
          </cell>
          <cell r="AP93">
            <v>0</v>
          </cell>
          <cell r="AS93">
            <v>0</v>
          </cell>
          <cell r="AT93">
            <v>0</v>
          </cell>
          <cell r="AU93">
            <v>0</v>
          </cell>
          <cell r="AV93">
            <v>0</v>
          </cell>
          <cell r="AW93">
            <v>0</v>
          </cell>
          <cell r="AX93">
            <v>0</v>
          </cell>
          <cell r="AY93">
            <v>0</v>
          </cell>
          <cell r="AZ93">
            <v>0</v>
          </cell>
          <cell r="BA93">
            <v>618</v>
          </cell>
          <cell r="BB93">
            <v>1873</v>
          </cell>
          <cell r="BC93">
            <v>0</v>
          </cell>
          <cell r="BD93">
            <v>0</v>
          </cell>
          <cell r="BE93">
            <v>0</v>
          </cell>
          <cell r="BF93">
            <v>0</v>
          </cell>
          <cell r="BG93">
            <v>0</v>
          </cell>
          <cell r="BH93">
            <v>0</v>
          </cell>
          <cell r="BI93">
            <v>119</v>
          </cell>
          <cell r="BJ93">
            <v>0</v>
          </cell>
          <cell r="BK93">
            <v>6887</v>
          </cell>
          <cell r="BL93">
            <v>6887</v>
          </cell>
        </row>
        <row r="94">
          <cell r="C94" t="str">
            <v>A05020</v>
          </cell>
          <cell r="D94" t="str">
            <v>A.5.A.3) Costi capitalizzati da utilizzo altre poste del patrimonio netto</v>
          </cell>
          <cell r="E94" t="str">
            <v>2008</v>
          </cell>
          <cell r="F94" t="str">
            <v>C</v>
          </cell>
          <cell r="G94">
            <v>0</v>
          </cell>
          <cell r="H94">
            <v>0</v>
          </cell>
          <cell r="I94">
            <v>0</v>
          </cell>
          <cell r="L94">
            <v>0</v>
          </cell>
          <cell r="O94">
            <v>0</v>
          </cell>
          <cell r="R94">
            <v>52</v>
          </cell>
          <cell r="U94">
            <v>0</v>
          </cell>
          <cell r="X94">
            <v>0</v>
          </cell>
          <cell r="AA94">
            <v>0</v>
          </cell>
          <cell r="AD94">
            <v>0</v>
          </cell>
          <cell r="AG94">
            <v>0</v>
          </cell>
          <cell r="AJ94">
            <v>0</v>
          </cell>
          <cell r="AM94">
            <v>2661</v>
          </cell>
          <cell r="AP94">
            <v>40</v>
          </cell>
          <cell r="AS94">
            <v>0</v>
          </cell>
          <cell r="AT94">
            <v>18</v>
          </cell>
          <cell r="AU94">
            <v>3773</v>
          </cell>
          <cell r="AV94">
            <v>998</v>
          </cell>
          <cell r="AW94">
            <v>0</v>
          </cell>
          <cell r="AX94">
            <v>0</v>
          </cell>
          <cell r="AY94">
            <v>21</v>
          </cell>
          <cell r="AZ94">
            <v>29</v>
          </cell>
          <cell r="BA94">
            <v>10</v>
          </cell>
          <cell r="BB94">
            <v>82</v>
          </cell>
          <cell r="BC94">
            <v>73</v>
          </cell>
          <cell r="BD94">
            <v>736</v>
          </cell>
          <cell r="BE94">
            <v>258</v>
          </cell>
          <cell r="BF94">
            <v>0</v>
          </cell>
          <cell r="BG94">
            <v>0</v>
          </cell>
          <cell r="BH94">
            <v>3355</v>
          </cell>
          <cell r="BI94">
            <v>2252</v>
          </cell>
          <cell r="BJ94">
            <v>0</v>
          </cell>
          <cell r="BK94">
            <v>14358</v>
          </cell>
          <cell r="BL94">
            <v>14358</v>
          </cell>
        </row>
        <row r="95">
          <cell r="C95" t="str">
            <v>A05025</v>
          </cell>
          <cell r="D95" t="str">
            <v>A.5.B)  Costi capitalizzati per costi sostenuti in economia</v>
          </cell>
          <cell r="E95" t="str">
            <v>2008</v>
          </cell>
          <cell r="F95" t="str">
            <v>C</v>
          </cell>
          <cell r="G95">
            <v>0</v>
          </cell>
          <cell r="H95">
            <v>0</v>
          </cell>
          <cell r="I95">
            <v>0</v>
          </cell>
          <cell r="L95">
            <v>0</v>
          </cell>
          <cell r="O95">
            <v>16</v>
          </cell>
          <cell r="R95">
            <v>0</v>
          </cell>
          <cell r="U95">
            <v>0</v>
          </cell>
          <cell r="X95">
            <v>0</v>
          </cell>
          <cell r="AA95">
            <v>0</v>
          </cell>
          <cell r="AD95">
            <v>0</v>
          </cell>
          <cell r="AG95">
            <v>0</v>
          </cell>
          <cell r="AJ95">
            <v>0</v>
          </cell>
          <cell r="AM95">
            <v>0</v>
          </cell>
          <cell r="AP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16</v>
          </cell>
          <cell r="BL95">
            <v>16</v>
          </cell>
        </row>
        <row r="96">
          <cell r="C96" t="str">
            <v>A99999</v>
          </cell>
          <cell r="D96" t="str">
            <v>Totale valore della produzione (A)</v>
          </cell>
          <cell r="E96" t="str">
            <v>2008</v>
          </cell>
          <cell r="F96" t="str">
            <v>C</v>
          </cell>
          <cell r="G96">
            <v>0</v>
          </cell>
          <cell r="H96">
            <v>463117</v>
          </cell>
          <cell r="I96">
            <v>645545</v>
          </cell>
          <cell r="L96">
            <v>403034</v>
          </cell>
          <cell r="O96">
            <v>1589834</v>
          </cell>
          <cell r="R96">
            <v>294546</v>
          </cell>
          <cell r="U96">
            <v>1115678</v>
          </cell>
          <cell r="X96">
            <v>1806394</v>
          </cell>
          <cell r="AA96">
            <v>451421</v>
          </cell>
          <cell r="AD96">
            <v>594052</v>
          </cell>
          <cell r="AG96">
            <v>634998</v>
          </cell>
          <cell r="AJ96">
            <v>291240</v>
          </cell>
          <cell r="AM96">
            <v>213333</v>
          </cell>
          <cell r="AP96">
            <v>235014</v>
          </cell>
          <cell r="AS96">
            <v>87226</v>
          </cell>
          <cell r="AT96">
            <v>164563</v>
          </cell>
          <cell r="AU96">
            <v>108515</v>
          </cell>
          <cell r="AV96">
            <v>115324</v>
          </cell>
          <cell r="AW96">
            <v>72852</v>
          </cell>
          <cell r="AX96">
            <v>69334</v>
          </cell>
          <cell r="AY96">
            <v>55211</v>
          </cell>
          <cell r="AZ96">
            <v>40614</v>
          </cell>
          <cell r="BA96">
            <v>49227</v>
          </cell>
          <cell r="BB96">
            <v>126910</v>
          </cell>
          <cell r="BC96">
            <v>93692</v>
          </cell>
          <cell r="BD96">
            <v>92114</v>
          </cell>
          <cell r="BE96">
            <v>80193</v>
          </cell>
          <cell r="BF96">
            <v>63307</v>
          </cell>
          <cell r="BG96">
            <v>192469</v>
          </cell>
          <cell r="BH96">
            <v>165366</v>
          </cell>
          <cell r="BI96">
            <v>94858</v>
          </cell>
          <cell r="BJ96">
            <v>18429</v>
          </cell>
          <cell r="BK96">
            <v>8444309</v>
          </cell>
          <cell r="BL96">
            <v>10428410</v>
          </cell>
        </row>
        <row r="97">
          <cell r="C97" t="str">
            <v>B01000</v>
          </cell>
          <cell r="D97" t="str">
            <v>B.1)  Acquisti di beni</v>
          </cell>
          <cell r="E97" t="str">
            <v>2008</v>
          </cell>
          <cell r="F97" t="str">
            <v>C</v>
          </cell>
          <cell r="G97">
            <v>0</v>
          </cell>
          <cell r="H97">
            <v>1770</v>
          </cell>
          <cell r="I97">
            <v>25100</v>
          </cell>
          <cell r="L97">
            <v>11985</v>
          </cell>
          <cell r="O97">
            <v>76839</v>
          </cell>
          <cell r="R97">
            <v>15951</v>
          </cell>
          <cell r="U97">
            <v>70148</v>
          </cell>
          <cell r="X97">
            <v>61619</v>
          </cell>
          <cell r="AA97">
            <v>32444</v>
          </cell>
          <cell r="AD97">
            <v>41614</v>
          </cell>
          <cell r="AG97">
            <v>34391</v>
          </cell>
          <cell r="AJ97">
            <v>63298</v>
          </cell>
          <cell r="AM97">
            <v>39865</v>
          </cell>
          <cell r="AP97">
            <v>63251</v>
          </cell>
          <cell r="AS97">
            <v>17475</v>
          </cell>
          <cell r="AT97">
            <v>32992</v>
          </cell>
          <cell r="AU97">
            <v>18758</v>
          </cell>
          <cell r="AV97">
            <v>25961</v>
          </cell>
          <cell r="AW97">
            <v>13358</v>
          </cell>
          <cell r="AX97">
            <v>8436</v>
          </cell>
          <cell r="AY97">
            <v>8814</v>
          </cell>
          <cell r="AZ97">
            <v>5169</v>
          </cell>
          <cell r="BA97">
            <v>3804</v>
          </cell>
          <cell r="BB97">
            <v>24847</v>
          </cell>
          <cell r="BC97">
            <v>21737</v>
          </cell>
          <cell r="BD97">
            <v>13449</v>
          </cell>
          <cell r="BE97">
            <v>13930</v>
          </cell>
          <cell r="BF97">
            <v>10572</v>
          </cell>
          <cell r="BG97">
            <v>39830</v>
          </cell>
          <cell r="BH97">
            <v>33354</v>
          </cell>
          <cell r="BI97">
            <v>18758</v>
          </cell>
          <cell r="BJ97">
            <v>3961</v>
          </cell>
          <cell r="BK97">
            <v>852163</v>
          </cell>
          <cell r="BL97">
            <v>853480</v>
          </cell>
        </row>
        <row r="98">
          <cell r="C98" t="str">
            <v>B01005</v>
          </cell>
          <cell r="D98" t="str">
            <v>B.1.A)  Acquisti di beni sanitari</v>
          </cell>
          <cell r="E98" t="str">
            <v>2008</v>
          </cell>
          <cell r="F98" t="str">
            <v>C</v>
          </cell>
          <cell r="G98">
            <v>0</v>
          </cell>
          <cell r="H98">
            <v>0</v>
          </cell>
          <cell r="I98">
            <v>24046</v>
          </cell>
          <cell r="L98">
            <v>11497</v>
          </cell>
          <cell r="O98">
            <v>74191</v>
          </cell>
          <cell r="R98">
            <v>15647</v>
          </cell>
          <cell r="U98">
            <v>67435</v>
          </cell>
          <cell r="X98">
            <v>56236</v>
          </cell>
          <cell r="AA98">
            <v>29748</v>
          </cell>
          <cell r="AD98">
            <v>40122</v>
          </cell>
          <cell r="AG98">
            <v>33089</v>
          </cell>
          <cell r="AJ98">
            <v>61473</v>
          </cell>
          <cell r="AM98">
            <v>39089</v>
          </cell>
          <cell r="AP98">
            <v>61346</v>
          </cell>
          <cell r="AS98">
            <v>15785</v>
          </cell>
          <cell r="AT98">
            <v>30972</v>
          </cell>
          <cell r="AU98">
            <v>18442</v>
          </cell>
          <cell r="AV98">
            <v>24735</v>
          </cell>
          <cell r="AW98">
            <v>12075</v>
          </cell>
          <cell r="AX98">
            <v>7597</v>
          </cell>
          <cell r="AY98">
            <v>7988</v>
          </cell>
          <cell r="AZ98">
            <v>4652</v>
          </cell>
          <cell r="BA98">
            <v>3606</v>
          </cell>
          <cell r="BB98">
            <v>24132</v>
          </cell>
          <cell r="BC98">
            <v>21047</v>
          </cell>
          <cell r="BD98">
            <v>12934</v>
          </cell>
          <cell r="BE98">
            <v>13199</v>
          </cell>
          <cell r="BF98">
            <v>10337</v>
          </cell>
          <cell r="BG98">
            <v>38773</v>
          </cell>
          <cell r="BH98">
            <v>32698</v>
          </cell>
          <cell r="BI98">
            <v>17410</v>
          </cell>
          <cell r="BJ98">
            <v>3795</v>
          </cell>
          <cell r="BK98">
            <v>812781</v>
          </cell>
          <cell r="BL98">
            <v>814096</v>
          </cell>
        </row>
        <row r="99">
          <cell r="C99" t="str">
            <v>B01010</v>
          </cell>
          <cell r="D99" t="str">
            <v>B.1.A.1)  Prodotti farmaceutici ed emoderivati</v>
          </cell>
          <cell r="E99" t="str">
            <v>2008</v>
          </cell>
          <cell r="F99" t="str">
            <v>C</v>
          </cell>
          <cell r="G99">
            <v>0</v>
          </cell>
          <cell r="H99">
            <v>0</v>
          </cell>
          <cell r="I99">
            <v>16482</v>
          </cell>
          <cell r="L99">
            <v>6838</v>
          </cell>
          <cell r="O99">
            <v>52073</v>
          </cell>
          <cell r="R99">
            <v>9717</v>
          </cell>
          <cell r="U99">
            <v>32180</v>
          </cell>
          <cell r="X99">
            <v>35782</v>
          </cell>
          <cell r="AA99">
            <v>14536</v>
          </cell>
          <cell r="AD99">
            <v>25824</v>
          </cell>
          <cell r="AG99">
            <v>23799</v>
          </cell>
          <cell r="AJ99">
            <v>23930</v>
          </cell>
          <cell r="AM99">
            <v>18106</v>
          </cell>
          <cell r="AP99">
            <v>22788</v>
          </cell>
          <cell r="AS99">
            <v>6688</v>
          </cell>
          <cell r="AT99">
            <v>8273</v>
          </cell>
          <cell r="AU99">
            <v>7126</v>
          </cell>
          <cell r="AV99">
            <v>7410</v>
          </cell>
          <cell r="AW99">
            <v>2867</v>
          </cell>
          <cell r="AX99">
            <v>3195</v>
          </cell>
          <cell r="AY99">
            <v>3258</v>
          </cell>
          <cell r="AZ99">
            <v>1583</v>
          </cell>
          <cell r="BA99">
            <v>1046</v>
          </cell>
          <cell r="BB99">
            <v>13662</v>
          </cell>
          <cell r="BC99">
            <v>7826</v>
          </cell>
          <cell r="BD99">
            <v>3606</v>
          </cell>
          <cell r="BE99">
            <v>3871</v>
          </cell>
          <cell r="BF99">
            <v>3072</v>
          </cell>
          <cell r="BG99">
            <v>25800</v>
          </cell>
          <cell r="BH99">
            <v>16982</v>
          </cell>
          <cell r="BI99">
            <v>11697</v>
          </cell>
          <cell r="BJ99">
            <v>3254</v>
          </cell>
          <cell r="BK99">
            <v>413313</v>
          </cell>
          <cell r="BL99">
            <v>413271</v>
          </cell>
        </row>
        <row r="100">
          <cell r="C100" t="str">
            <v>B01015</v>
          </cell>
          <cell r="D100" t="str">
            <v>B.1.A.2)  Ossigeno</v>
          </cell>
          <cell r="E100" t="str">
            <v>2008</v>
          </cell>
          <cell r="F100" t="str">
            <v>C</v>
          </cell>
          <cell r="G100">
            <v>0</v>
          </cell>
          <cell r="H100">
            <v>0</v>
          </cell>
          <cell r="I100">
            <v>226</v>
          </cell>
          <cell r="L100">
            <v>43</v>
          </cell>
          <cell r="O100">
            <v>60</v>
          </cell>
          <cell r="R100">
            <v>41</v>
          </cell>
          <cell r="U100">
            <v>1232</v>
          </cell>
          <cell r="X100">
            <v>0</v>
          </cell>
          <cell r="AA100">
            <v>108</v>
          </cell>
          <cell r="AD100">
            <v>202</v>
          </cell>
          <cell r="AG100">
            <v>83</v>
          </cell>
          <cell r="AJ100">
            <v>587</v>
          </cell>
          <cell r="AM100">
            <v>412</v>
          </cell>
          <cell r="AP100">
            <v>569</v>
          </cell>
          <cell r="AS100">
            <v>148</v>
          </cell>
          <cell r="AT100">
            <v>542</v>
          </cell>
          <cell r="AU100">
            <v>120</v>
          </cell>
          <cell r="AV100">
            <v>45</v>
          </cell>
          <cell r="AW100">
            <v>0</v>
          </cell>
          <cell r="AX100">
            <v>131</v>
          </cell>
          <cell r="AY100">
            <v>42</v>
          </cell>
          <cell r="AZ100">
            <v>0</v>
          </cell>
          <cell r="BA100">
            <v>17</v>
          </cell>
          <cell r="BB100">
            <v>65</v>
          </cell>
          <cell r="BC100">
            <v>39</v>
          </cell>
          <cell r="BD100">
            <v>169</v>
          </cell>
          <cell r="BE100">
            <v>31</v>
          </cell>
          <cell r="BF100">
            <v>121</v>
          </cell>
          <cell r="BG100">
            <v>88</v>
          </cell>
          <cell r="BH100">
            <v>333</v>
          </cell>
          <cell r="BI100">
            <v>203</v>
          </cell>
          <cell r="BJ100">
            <v>19</v>
          </cell>
          <cell r="BK100">
            <v>5676</v>
          </cell>
          <cell r="BL100">
            <v>5676</v>
          </cell>
        </row>
        <row r="101">
          <cell r="C101" t="str">
            <v>B01020</v>
          </cell>
          <cell r="D101" t="str">
            <v>B.1.A.3)  Prodotti dietetici</v>
          </cell>
          <cell r="E101" t="str">
            <v>2008</v>
          </cell>
          <cell r="F101" t="str">
            <v>C</v>
          </cell>
          <cell r="G101">
            <v>0</v>
          </cell>
          <cell r="H101">
            <v>0</v>
          </cell>
          <cell r="I101">
            <v>0</v>
          </cell>
          <cell r="L101">
            <v>65</v>
          </cell>
          <cell r="O101">
            <v>71</v>
          </cell>
          <cell r="R101">
            <v>167</v>
          </cell>
          <cell r="U101">
            <v>513</v>
          </cell>
          <cell r="X101">
            <v>222</v>
          </cell>
          <cell r="AA101">
            <v>383</v>
          </cell>
          <cell r="AD101">
            <v>643</v>
          </cell>
          <cell r="AG101">
            <v>44</v>
          </cell>
          <cell r="AJ101">
            <v>36</v>
          </cell>
          <cell r="AM101">
            <v>69</v>
          </cell>
          <cell r="AP101">
            <v>0</v>
          </cell>
          <cell r="AS101">
            <v>11</v>
          </cell>
          <cell r="AT101">
            <v>127</v>
          </cell>
          <cell r="AU101">
            <v>5</v>
          </cell>
          <cell r="AV101">
            <v>38</v>
          </cell>
          <cell r="AW101">
            <v>8</v>
          </cell>
          <cell r="AX101">
            <v>32</v>
          </cell>
          <cell r="AY101">
            <v>6</v>
          </cell>
          <cell r="AZ101">
            <v>8</v>
          </cell>
          <cell r="BA101">
            <v>3</v>
          </cell>
          <cell r="BB101">
            <v>38</v>
          </cell>
          <cell r="BC101">
            <v>10</v>
          </cell>
          <cell r="BD101">
            <v>29</v>
          </cell>
          <cell r="BE101">
            <v>12</v>
          </cell>
          <cell r="BF101">
            <v>3</v>
          </cell>
          <cell r="BG101">
            <v>3</v>
          </cell>
          <cell r="BH101">
            <v>0</v>
          </cell>
          <cell r="BI101">
            <v>10</v>
          </cell>
          <cell r="BJ101">
            <v>65</v>
          </cell>
          <cell r="BK101">
            <v>2622</v>
          </cell>
          <cell r="BL101">
            <v>2621</v>
          </cell>
        </row>
        <row r="102">
          <cell r="C102" t="str">
            <v>B01025</v>
          </cell>
          <cell r="D102" t="str">
            <v>B.1.A.4)  Materiali per la profilassi (vaccini)</v>
          </cell>
          <cell r="E102" t="str">
            <v>2008</v>
          </cell>
          <cell r="F102" t="str">
            <v>C</v>
          </cell>
          <cell r="G102">
            <v>0</v>
          </cell>
          <cell r="H102">
            <v>0</v>
          </cell>
          <cell r="I102">
            <v>1945</v>
          </cell>
          <cell r="L102">
            <v>1973</v>
          </cell>
          <cell r="O102">
            <v>6796</v>
          </cell>
          <cell r="R102">
            <v>837</v>
          </cell>
          <cell r="U102">
            <v>3776</v>
          </cell>
          <cell r="X102">
            <v>6348</v>
          </cell>
          <cell r="AA102">
            <v>1549</v>
          </cell>
          <cell r="AD102">
            <v>2443</v>
          </cell>
          <cell r="AG102">
            <v>201</v>
          </cell>
          <cell r="AJ102">
            <v>75</v>
          </cell>
          <cell r="AM102">
            <v>0</v>
          </cell>
          <cell r="AP102">
            <v>1</v>
          </cell>
          <cell r="AS102">
            <v>0</v>
          </cell>
          <cell r="AT102">
            <v>75</v>
          </cell>
          <cell r="AU102">
            <v>11</v>
          </cell>
          <cell r="AV102">
            <v>6</v>
          </cell>
          <cell r="AW102">
            <v>0</v>
          </cell>
          <cell r="AX102">
            <v>1</v>
          </cell>
          <cell r="AY102">
            <v>3</v>
          </cell>
          <cell r="AZ102">
            <v>0</v>
          </cell>
          <cell r="BA102">
            <v>0</v>
          </cell>
          <cell r="BB102">
            <v>0</v>
          </cell>
          <cell r="BC102">
            <v>0</v>
          </cell>
          <cell r="BD102">
            <v>0</v>
          </cell>
          <cell r="BE102">
            <v>0</v>
          </cell>
          <cell r="BF102">
            <v>2</v>
          </cell>
          <cell r="BG102">
            <v>1</v>
          </cell>
          <cell r="BH102">
            <v>3</v>
          </cell>
          <cell r="BI102">
            <v>0</v>
          </cell>
          <cell r="BJ102">
            <v>0</v>
          </cell>
          <cell r="BK102">
            <v>26046</v>
          </cell>
          <cell r="BL102">
            <v>26046</v>
          </cell>
        </row>
        <row r="103">
          <cell r="C103" t="str">
            <v>B01030</v>
          </cell>
          <cell r="D103" t="str">
            <v>B.1.A.5)  Materiali diagnostici prodotti chimici</v>
          </cell>
          <cell r="E103" t="str">
            <v>2008</v>
          </cell>
          <cell r="F103" t="str">
            <v>C</v>
          </cell>
          <cell r="G103">
            <v>0</v>
          </cell>
          <cell r="H103">
            <v>0</v>
          </cell>
          <cell r="I103">
            <v>1789</v>
          </cell>
          <cell r="L103">
            <v>1017</v>
          </cell>
          <cell r="O103">
            <v>4146</v>
          </cell>
          <cell r="R103">
            <v>1433</v>
          </cell>
          <cell r="U103">
            <v>4767</v>
          </cell>
          <cell r="X103">
            <v>4940</v>
          </cell>
          <cell r="AA103">
            <v>2999</v>
          </cell>
          <cell r="AD103">
            <v>2456</v>
          </cell>
          <cell r="AG103">
            <v>2046</v>
          </cell>
          <cell r="AJ103">
            <v>7957</v>
          </cell>
          <cell r="AM103">
            <v>4144</v>
          </cell>
          <cell r="AP103">
            <v>6276</v>
          </cell>
          <cell r="AS103">
            <v>2244</v>
          </cell>
          <cell r="AT103">
            <v>3017</v>
          </cell>
          <cell r="AU103">
            <v>2009</v>
          </cell>
          <cell r="AV103">
            <v>4838</v>
          </cell>
          <cell r="AW103">
            <v>1476</v>
          </cell>
          <cell r="AX103">
            <v>1243</v>
          </cell>
          <cell r="AY103">
            <v>1390</v>
          </cell>
          <cell r="AZ103">
            <v>1132</v>
          </cell>
          <cell r="BA103">
            <v>772</v>
          </cell>
          <cell r="BB103">
            <v>3559</v>
          </cell>
          <cell r="BC103">
            <v>2794</v>
          </cell>
          <cell r="BD103">
            <v>1711</v>
          </cell>
          <cell r="BE103">
            <v>1739</v>
          </cell>
          <cell r="BF103">
            <v>1668</v>
          </cell>
          <cell r="BG103">
            <v>3908</v>
          </cell>
          <cell r="BH103">
            <v>4455</v>
          </cell>
          <cell r="BI103">
            <v>1612</v>
          </cell>
          <cell r="BJ103">
            <v>65</v>
          </cell>
          <cell r="BK103">
            <v>83602</v>
          </cell>
          <cell r="BL103">
            <v>83602</v>
          </cell>
        </row>
        <row r="104">
          <cell r="C104" t="str">
            <v>B01035</v>
          </cell>
          <cell r="D104" t="str">
            <v>B.1.A.6)  Materiali diagnostici, lastre RX, mezzi di contrasto per RX, carta per ECG, ECG, etc.</v>
          </cell>
          <cell r="E104" t="str">
            <v>2008</v>
          </cell>
          <cell r="F104" t="str">
            <v>C</v>
          </cell>
          <cell r="G104">
            <v>0</v>
          </cell>
          <cell r="H104">
            <v>0</v>
          </cell>
          <cell r="I104">
            <v>477</v>
          </cell>
          <cell r="L104">
            <v>157</v>
          </cell>
          <cell r="O104">
            <v>839</v>
          </cell>
          <cell r="R104">
            <v>233</v>
          </cell>
          <cell r="U104">
            <v>1011</v>
          </cell>
          <cell r="X104">
            <v>1120</v>
          </cell>
          <cell r="AA104">
            <v>439</v>
          </cell>
          <cell r="AD104">
            <v>723</v>
          </cell>
          <cell r="AG104">
            <v>461</v>
          </cell>
          <cell r="AJ104">
            <v>1212</v>
          </cell>
          <cell r="AM104">
            <v>617</v>
          </cell>
          <cell r="AP104">
            <v>1007</v>
          </cell>
          <cell r="AS104">
            <v>488</v>
          </cell>
          <cell r="AT104">
            <v>510</v>
          </cell>
          <cell r="AU104">
            <v>221</v>
          </cell>
          <cell r="AV104">
            <v>130</v>
          </cell>
          <cell r="AW104">
            <v>90</v>
          </cell>
          <cell r="AX104">
            <v>506</v>
          </cell>
          <cell r="AY104">
            <v>95</v>
          </cell>
          <cell r="AZ104">
            <v>65</v>
          </cell>
          <cell r="BA104">
            <v>129</v>
          </cell>
          <cell r="BB104">
            <v>330</v>
          </cell>
          <cell r="BC104">
            <v>421</v>
          </cell>
          <cell r="BD104">
            <v>551</v>
          </cell>
          <cell r="BE104">
            <v>275</v>
          </cell>
          <cell r="BF104">
            <v>225</v>
          </cell>
          <cell r="BG104">
            <v>424</v>
          </cell>
          <cell r="BH104">
            <v>740</v>
          </cell>
          <cell r="BI104">
            <v>220</v>
          </cell>
          <cell r="BJ104">
            <v>57</v>
          </cell>
          <cell r="BK104">
            <v>13773</v>
          </cell>
          <cell r="BL104">
            <v>13773</v>
          </cell>
        </row>
        <row r="105">
          <cell r="C105" t="str">
            <v>B01040</v>
          </cell>
          <cell r="D105" t="str">
            <v>B.1.A.7)   Presidi chirurgici e materiali sanitari</v>
          </cell>
          <cell r="E105" t="str">
            <v>2008</v>
          </cell>
          <cell r="F105" t="str">
            <v>C</v>
          </cell>
          <cell r="G105">
            <v>0</v>
          </cell>
          <cell r="H105">
            <v>0</v>
          </cell>
          <cell r="I105">
            <v>1736</v>
          </cell>
          <cell r="L105">
            <v>1062</v>
          </cell>
          <cell r="O105">
            <v>5165</v>
          </cell>
          <cell r="R105">
            <v>2255</v>
          </cell>
          <cell r="U105">
            <v>11336</v>
          </cell>
          <cell r="X105">
            <v>3896</v>
          </cell>
          <cell r="AA105">
            <v>4376</v>
          </cell>
          <cell r="AD105">
            <v>5118</v>
          </cell>
          <cell r="AG105">
            <v>1620</v>
          </cell>
          <cell r="AJ105">
            <v>15609</v>
          </cell>
          <cell r="AM105">
            <v>9736</v>
          </cell>
          <cell r="AP105">
            <v>18525</v>
          </cell>
          <cell r="AS105">
            <v>3399</v>
          </cell>
          <cell r="AT105">
            <v>11769</v>
          </cell>
          <cell r="AU105">
            <v>4270</v>
          </cell>
          <cell r="AV105">
            <v>6741</v>
          </cell>
          <cell r="AW105">
            <v>6003</v>
          </cell>
          <cell r="AX105">
            <v>1376</v>
          </cell>
          <cell r="AY105">
            <v>1441</v>
          </cell>
          <cell r="AZ105">
            <v>970</v>
          </cell>
          <cell r="BA105">
            <v>446</v>
          </cell>
          <cell r="BB105">
            <v>893</v>
          </cell>
          <cell r="BC105">
            <v>5285</v>
          </cell>
          <cell r="BD105">
            <v>5179</v>
          </cell>
          <cell r="BE105">
            <v>5581</v>
          </cell>
          <cell r="BF105">
            <v>2779</v>
          </cell>
          <cell r="BG105">
            <v>5309</v>
          </cell>
          <cell r="BH105">
            <v>5529</v>
          </cell>
          <cell r="BI105">
            <v>3455</v>
          </cell>
          <cell r="BJ105">
            <v>335</v>
          </cell>
          <cell r="BK105">
            <v>151194</v>
          </cell>
          <cell r="BL105">
            <v>151194</v>
          </cell>
        </row>
        <row r="106">
          <cell r="C106" t="str">
            <v>B01045</v>
          </cell>
          <cell r="D106" t="str">
            <v>B.1.A.8)  Materiali protesici</v>
          </cell>
          <cell r="E106" t="str">
            <v>2008</v>
          </cell>
          <cell r="F106" t="str">
            <v>C</v>
          </cell>
          <cell r="G106">
            <v>0</v>
          </cell>
          <cell r="H106">
            <v>0</v>
          </cell>
          <cell r="I106">
            <v>800</v>
          </cell>
          <cell r="L106">
            <v>293</v>
          </cell>
          <cell r="O106">
            <v>3599</v>
          </cell>
          <cell r="R106">
            <v>364</v>
          </cell>
          <cell r="U106">
            <v>7581</v>
          </cell>
          <cell r="X106">
            <v>1048</v>
          </cell>
          <cell r="AA106">
            <v>4033</v>
          </cell>
          <cell r="AD106">
            <v>1663</v>
          </cell>
          <cell r="AG106">
            <v>1682</v>
          </cell>
          <cell r="AJ106">
            <v>9077</v>
          </cell>
          <cell r="AM106">
            <v>4493</v>
          </cell>
          <cell r="AP106">
            <v>10002</v>
          </cell>
          <cell r="AS106">
            <v>2478</v>
          </cell>
          <cell r="AT106">
            <v>5620</v>
          </cell>
          <cell r="AU106">
            <v>3222</v>
          </cell>
          <cell r="AV106">
            <v>5473</v>
          </cell>
          <cell r="AW106">
            <v>576</v>
          </cell>
          <cell r="AX106">
            <v>416</v>
          </cell>
          <cell r="AY106">
            <v>1330</v>
          </cell>
          <cell r="AZ106">
            <v>416</v>
          </cell>
          <cell r="BA106">
            <v>1185</v>
          </cell>
          <cell r="BB106">
            <v>1184</v>
          </cell>
          <cell r="BC106">
            <v>4312</v>
          </cell>
          <cell r="BD106">
            <v>828</v>
          </cell>
          <cell r="BE106">
            <v>1133</v>
          </cell>
          <cell r="BF106">
            <v>1526</v>
          </cell>
          <cell r="BG106">
            <v>2418</v>
          </cell>
          <cell r="BH106">
            <v>4070</v>
          </cell>
          <cell r="BI106">
            <v>131</v>
          </cell>
          <cell r="BJ106">
            <v>0</v>
          </cell>
          <cell r="BK106">
            <v>80953</v>
          </cell>
          <cell r="BL106">
            <v>80953</v>
          </cell>
        </row>
        <row r="107">
          <cell r="C107" t="str">
            <v>B01050</v>
          </cell>
          <cell r="D107" t="str">
            <v>B.1.A.9)  Materiali per emodialisi</v>
          </cell>
          <cell r="E107" t="str">
            <v>2008</v>
          </cell>
          <cell r="F107" t="str">
            <v>C</v>
          </cell>
          <cell r="G107">
            <v>0</v>
          </cell>
          <cell r="H107">
            <v>0</v>
          </cell>
          <cell r="I107">
            <v>0</v>
          </cell>
          <cell r="L107">
            <v>0</v>
          </cell>
          <cell r="O107">
            <v>707</v>
          </cell>
          <cell r="R107">
            <v>576</v>
          </cell>
          <cell r="U107">
            <v>2338</v>
          </cell>
          <cell r="X107">
            <v>0</v>
          </cell>
          <cell r="AA107">
            <v>748</v>
          </cell>
          <cell r="AD107">
            <v>100</v>
          </cell>
          <cell r="AG107">
            <v>296</v>
          </cell>
          <cell r="AJ107">
            <v>2911</v>
          </cell>
          <cell r="AM107">
            <v>874</v>
          </cell>
          <cell r="AP107">
            <v>743</v>
          </cell>
          <cell r="AS107">
            <v>326</v>
          </cell>
          <cell r="AT107">
            <v>688</v>
          </cell>
          <cell r="AU107">
            <v>861</v>
          </cell>
          <cell r="AV107">
            <v>0</v>
          </cell>
          <cell r="AW107">
            <v>462</v>
          </cell>
          <cell r="AX107">
            <v>379</v>
          </cell>
          <cell r="AY107">
            <v>423</v>
          </cell>
          <cell r="AZ107">
            <v>317</v>
          </cell>
          <cell r="BA107">
            <v>1</v>
          </cell>
          <cell r="BB107">
            <v>181</v>
          </cell>
          <cell r="BC107">
            <v>305</v>
          </cell>
          <cell r="BD107">
            <v>419</v>
          </cell>
          <cell r="BE107">
            <v>284</v>
          </cell>
          <cell r="BF107">
            <v>311</v>
          </cell>
          <cell r="BG107">
            <v>65</v>
          </cell>
          <cell r="BH107">
            <v>0</v>
          </cell>
          <cell r="BI107">
            <v>52</v>
          </cell>
          <cell r="BJ107">
            <v>0</v>
          </cell>
          <cell r="BK107">
            <v>14367</v>
          </cell>
          <cell r="BL107">
            <v>14367</v>
          </cell>
        </row>
        <row r="108">
          <cell r="C108" t="str">
            <v>B01055</v>
          </cell>
          <cell r="D108" t="str">
            <v>B.1.A.10)  Materiali e Prodotti per uso veterinario</v>
          </cell>
          <cell r="E108" t="str">
            <v>2008</v>
          </cell>
          <cell r="F108" t="str">
            <v>C</v>
          </cell>
          <cell r="G108">
            <v>0</v>
          </cell>
          <cell r="H108">
            <v>0</v>
          </cell>
          <cell r="I108">
            <v>71</v>
          </cell>
          <cell r="L108">
            <v>29</v>
          </cell>
          <cell r="O108">
            <v>257</v>
          </cell>
          <cell r="R108">
            <v>13</v>
          </cell>
          <cell r="U108">
            <v>143</v>
          </cell>
          <cell r="X108">
            <v>41</v>
          </cell>
          <cell r="AA108">
            <v>75</v>
          </cell>
          <cell r="AD108">
            <v>40</v>
          </cell>
          <cell r="AG108">
            <v>69</v>
          </cell>
          <cell r="AJ108">
            <v>0</v>
          </cell>
          <cell r="AM108">
            <v>0</v>
          </cell>
          <cell r="AP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738</v>
          </cell>
          <cell r="BL108">
            <v>738</v>
          </cell>
        </row>
        <row r="109">
          <cell r="C109" t="str">
            <v>B01060</v>
          </cell>
          <cell r="D109" t="str">
            <v>B.1.A.11)  Altri beni e prodotti sanitari</v>
          </cell>
          <cell r="E109" t="str">
            <v>2008</v>
          </cell>
          <cell r="F109" t="str">
            <v>C</v>
          </cell>
          <cell r="G109">
            <v>0</v>
          </cell>
          <cell r="H109">
            <v>0</v>
          </cell>
          <cell r="I109">
            <v>388</v>
          </cell>
          <cell r="L109">
            <v>20</v>
          </cell>
          <cell r="O109">
            <v>195</v>
          </cell>
          <cell r="R109">
            <v>11</v>
          </cell>
          <cell r="U109">
            <v>2558</v>
          </cell>
          <cell r="X109">
            <v>2839</v>
          </cell>
          <cell r="AA109">
            <v>502</v>
          </cell>
          <cell r="AD109">
            <v>910</v>
          </cell>
          <cell r="AG109">
            <v>2788</v>
          </cell>
          <cell r="AJ109">
            <v>79</v>
          </cell>
          <cell r="AM109">
            <v>638</v>
          </cell>
          <cell r="AP109">
            <v>493</v>
          </cell>
          <cell r="AS109">
            <v>3</v>
          </cell>
          <cell r="AT109">
            <v>351</v>
          </cell>
          <cell r="AU109">
            <v>597</v>
          </cell>
          <cell r="AV109">
            <v>54</v>
          </cell>
          <cell r="AW109">
            <v>593</v>
          </cell>
          <cell r="AX109">
            <v>318</v>
          </cell>
          <cell r="AY109">
            <v>0</v>
          </cell>
          <cell r="AZ109">
            <v>161</v>
          </cell>
          <cell r="BA109">
            <v>7</v>
          </cell>
          <cell r="BB109">
            <v>4220</v>
          </cell>
          <cell r="BC109">
            <v>55</v>
          </cell>
          <cell r="BD109">
            <v>442</v>
          </cell>
          <cell r="BE109">
            <v>273</v>
          </cell>
          <cell r="BF109">
            <v>629</v>
          </cell>
          <cell r="BG109">
            <v>757</v>
          </cell>
          <cell r="BH109">
            <v>586</v>
          </cell>
          <cell r="BI109">
            <v>30</v>
          </cell>
          <cell r="BJ109">
            <v>0</v>
          </cell>
          <cell r="BK109">
            <v>20497</v>
          </cell>
          <cell r="BL109">
            <v>20497</v>
          </cell>
        </row>
        <row r="110">
          <cell r="C110" t="str">
            <v>B01065</v>
          </cell>
          <cell r="D110" t="str">
            <v>B.1.A.12)  Beni e prodotti sanitari da Asl-AO, IRCCS, Policlinici della Regione</v>
          </cell>
          <cell r="E110" t="str">
            <v>2008</v>
          </cell>
          <cell r="F110" t="str">
            <v>C</v>
          </cell>
          <cell r="G110">
            <v>0</v>
          </cell>
          <cell r="H110">
            <v>0</v>
          </cell>
          <cell r="I110">
            <v>132</v>
          </cell>
          <cell r="L110">
            <v>0</v>
          </cell>
          <cell r="O110">
            <v>283</v>
          </cell>
          <cell r="R110">
            <v>0</v>
          </cell>
          <cell r="U110">
            <v>0</v>
          </cell>
          <cell r="X110">
            <v>0</v>
          </cell>
          <cell r="AA110">
            <v>0</v>
          </cell>
          <cell r="AD110">
            <v>0</v>
          </cell>
          <cell r="AG110">
            <v>0</v>
          </cell>
          <cell r="AJ110">
            <v>0</v>
          </cell>
          <cell r="AM110">
            <v>0</v>
          </cell>
          <cell r="AP110">
            <v>942</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1</v>
          </cell>
          <cell r="BG110">
            <v>0</v>
          </cell>
          <cell r="BH110">
            <v>0</v>
          </cell>
          <cell r="BI110">
            <v>0</v>
          </cell>
          <cell r="BJ110">
            <v>0</v>
          </cell>
          <cell r="BK110">
            <v>0</v>
          </cell>
          <cell r="BL110">
            <v>1358</v>
          </cell>
        </row>
        <row r="111">
          <cell r="C111" t="str">
            <v>B01070</v>
          </cell>
          <cell r="D111" t="str">
            <v>B.1.B)  Acquisti di beni non sanitari</v>
          </cell>
          <cell r="E111" t="str">
            <v>2008</v>
          </cell>
          <cell r="F111" t="str">
            <v>C</v>
          </cell>
          <cell r="G111">
            <v>0</v>
          </cell>
          <cell r="H111">
            <v>1770</v>
          </cell>
          <cell r="I111">
            <v>1054</v>
          </cell>
          <cell r="L111">
            <v>488</v>
          </cell>
          <cell r="O111">
            <v>2648</v>
          </cell>
          <cell r="R111">
            <v>304</v>
          </cell>
          <cell r="U111">
            <v>2713</v>
          </cell>
          <cell r="X111">
            <v>5383</v>
          </cell>
          <cell r="AA111">
            <v>2696</v>
          </cell>
          <cell r="AD111">
            <v>1492</v>
          </cell>
          <cell r="AG111">
            <v>1302</v>
          </cell>
          <cell r="AJ111">
            <v>1825</v>
          </cell>
          <cell r="AM111">
            <v>776</v>
          </cell>
          <cell r="AP111">
            <v>1905</v>
          </cell>
          <cell r="AS111">
            <v>1690</v>
          </cell>
          <cell r="AT111">
            <v>2020</v>
          </cell>
          <cell r="AU111">
            <v>316</v>
          </cell>
          <cell r="AV111">
            <v>1226</v>
          </cell>
          <cell r="AW111">
            <v>1283</v>
          </cell>
          <cell r="AX111">
            <v>839</v>
          </cell>
          <cell r="AY111">
            <v>826</v>
          </cell>
          <cell r="AZ111">
            <v>517</v>
          </cell>
          <cell r="BA111">
            <v>198</v>
          </cell>
          <cell r="BB111">
            <v>715</v>
          </cell>
          <cell r="BC111">
            <v>690</v>
          </cell>
          <cell r="BD111">
            <v>515</v>
          </cell>
          <cell r="BE111">
            <v>731</v>
          </cell>
          <cell r="BF111">
            <v>235</v>
          </cell>
          <cell r="BG111">
            <v>1057</v>
          </cell>
          <cell r="BH111">
            <v>656</v>
          </cell>
          <cell r="BI111">
            <v>1348</v>
          </cell>
          <cell r="BJ111">
            <v>166</v>
          </cell>
          <cell r="BK111">
            <v>39382</v>
          </cell>
          <cell r="BL111">
            <v>39384</v>
          </cell>
        </row>
        <row r="112">
          <cell r="C112" t="str">
            <v>B01075</v>
          </cell>
          <cell r="D112" t="str">
            <v>B.1.B.1)  Prodotti alimentari</v>
          </cell>
          <cell r="E112" t="str">
            <v>2008</v>
          </cell>
          <cell r="F112" t="str">
            <v>C</v>
          </cell>
          <cell r="G112">
            <v>0</v>
          </cell>
          <cell r="H112">
            <v>0</v>
          </cell>
          <cell r="I112">
            <v>3</v>
          </cell>
          <cell r="L112">
            <v>52</v>
          </cell>
          <cell r="O112">
            <v>53</v>
          </cell>
          <cell r="R112">
            <v>1</v>
          </cell>
          <cell r="U112">
            <v>42</v>
          </cell>
          <cell r="X112">
            <v>411</v>
          </cell>
          <cell r="AA112">
            <v>680</v>
          </cell>
          <cell r="AD112">
            <v>4</v>
          </cell>
          <cell r="AG112">
            <v>34</v>
          </cell>
          <cell r="AJ112">
            <v>0</v>
          </cell>
          <cell r="AM112">
            <v>0</v>
          </cell>
          <cell r="AP112">
            <v>3</v>
          </cell>
          <cell r="AS112">
            <v>330</v>
          </cell>
          <cell r="AT112">
            <v>1</v>
          </cell>
          <cell r="AU112">
            <v>0</v>
          </cell>
          <cell r="AV112">
            <v>421</v>
          </cell>
          <cell r="AW112">
            <v>0</v>
          </cell>
          <cell r="AX112">
            <v>417</v>
          </cell>
          <cell r="AY112">
            <v>27</v>
          </cell>
          <cell r="AZ112">
            <v>256</v>
          </cell>
          <cell r="BA112">
            <v>0</v>
          </cell>
          <cell r="BB112">
            <v>9</v>
          </cell>
          <cell r="BC112">
            <v>319</v>
          </cell>
          <cell r="BD112">
            <v>0</v>
          </cell>
          <cell r="BE112">
            <v>0</v>
          </cell>
          <cell r="BF112">
            <v>52</v>
          </cell>
          <cell r="BG112">
            <v>3</v>
          </cell>
          <cell r="BH112">
            <v>0</v>
          </cell>
          <cell r="BI112">
            <v>0</v>
          </cell>
          <cell r="BJ112">
            <v>2</v>
          </cell>
          <cell r="BK112">
            <v>3120</v>
          </cell>
          <cell r="BL112">
            <v>3120</v>
          </cell>
        </row>
        <row r="113">
          <cell r="C113" t="str">
            <v>B01080</v>
          </cell>
          <cell r="D113" t="str">
            <v>B.1.B.2)  Materiali di guardaroba, di pulizia e di convivenza in genere</v>
          </cell>
          <cell r="E113" t="str">
            <v>2008</v>
          </cell>
          <cell r="F113" t="str">
            <v>C</v>
          </cell>
          <cell r="G113">
            <v>0</v>
          </cell>
          <cell r="H113">
            <v>0</v>
          </cell>
          <cell r="I113">
            <v>151</v>
          </cell>
          <cell r="L113">
            <v>63</v>
          </cell>
          <cell r="O113">
            <v>112</v>
          </cell>
          <cell r="R113">
            <v>30</v>
          </cell>
          <cell r="U113">
            <v>334</v>
          </cell>
          <cell r="X113">
            <v>382</v>
          </cell>
          <cell r="AA113">
            <v>349</v>
          </cell>
          <cell r="AD113">
            <v>166</v>
          </cell>
          <cell r="AG113">
            <v>223</v>
          </cell>
          <cell r="AJ113">
            <v>232</v>
          </cell>
          <cell r="AM113">
            <v>109</v>
          </cell>
          <cell r="AP113">
            <v>206</v>
          </cell>
          <cell r="AS113">
            <v>330</v>
          </cell>
          <cell r="AT113">
            <v>48</v>
          </cell>
          <cell r="AU113">
            <v>205</v>
          </cell>
          <cell r="AV113">
            <v>256</v>
          </cell>
          <cell r="AW113">
            <v>88</v>
          </cell>
          <cell r="AX113">
            <v>156</v>
          </cell>
          <cell r="AY113">
            <v>165</v>
          </cell>
          <cell r="AZ113">
            <v>24</v>
          </cell>
          <cell r="BA113">
            <v>73</v>
          </cell>
          <cell r="BB113">
            <v>236</v>
          </cell>
          <cell r="BC113">
            <v>160</v>
          </cell>
          <cell r="BD113">
            <v>92</v>
          </cell>
          <cell r="BE113">
            <v>36</v>
          </cell>
          <cell r="BF113">
            <v>46</v>
          </cell>
          <cell r="BG113">
            <v>196</v>
          </cell>
          <cell r="BH113">
            <v>42</v>
          </cell>
          <cell r="BI113">
            <v>30</v>
          </cell>
          <cell r="BJ113">
            <v>19</v>
          </cell>
          <cell r="BK113">
            <v>4559</v>
          </cell>
          <cell r="BL113">
            <v>4559</v>
          </cell>
        </row>
        <row r="114">
          <cell r="C114" t="str">
            <v>B01085</v>
          </cell>
          <cell r="D114" t="str">
            <v>B.1.B.3)  Combustibili, carburanti e lubrificanti</v>
          </cell>
          <cell r="E114" t="str">
            <v>2008</v>
          </cell>
          <cell r="F114" t="str">
            <v>C</v>
          </cell>
          <cell r="G114">
            <v>0</v>
          </cell>
          <cell r="H114">
            <v>0</v>
          </cell>
          <cell r="I114">
            <v>452</v>
          </cell>
          <cell r="L114">
            <v>183</v>
          </cell>
          <cell r="O114">
            <v>1051</v>
          </cell>
          <cell r="R114">
            <v>61</v>
          </cell>
          <cell r="U114">
            <v>1521</v>
          </cell>
          <cell r="X114">
            <v>2242</v>
          </cell>
          <cell r="AA114">
            <v>689</v>
          </cell>
          <cell r="AD114">
            <v>680</v>
          </cell>
          <cell r="AG114">
            <v>246</v>
          </cell>
          <cell r="AJ114">
            <v>40</v>
          </cell>
          <cell r="AM114">
            <v>384</v>
          </cell>
          <cell r="AP114">
            <v>1026</v>
          </cell>
          <cell r="AS114">
            <v>544</v>
          </cell>
          <cell r="AT114">
            <v>800</v>
          </cell>
          <cell r="AU114">
            <v>12</v>
          </cell>
          <cell r="AV114">
            <v>35</v>
          </cell>
          <cell r="AW114">
            <v>1063</v>
          </cell>
          <cell r="AX114">
            <v>33</v>
          </cell>
          <cell r="AY114">
            <v>416</v>
          </cell>
          <cell r="AZ114">
            <v>12</v>
          </cell>
          <cell r="BA114">
            <v>16</v>
          </cell>
          <cell r="BB114">
            <v>24</v>
          </cell>
          <cell r="BC114">
            <v>23</v>
          </cell>
          <cell r="BD114">
            <v>24</v>
          </cell>
          <cell r="BE114">
            <v>91</v>
          </cell>
          <cell r="BF114">
            <v>23</v>
          </cell>
          <cell r="BG114">
            <v>37</v>
          </cell>
          <cell r="BH114">
            <v>38</v>
          </cell>
          <cell r="BI114">
            <v>1137</v>
          </cell>
          <cell r="BJ114">
            <v>43</v>
          </cell>
          <cell r="BK114">
            <v>12946</v>
          </cell>
          <cell r="BL114">
            <v>12946</v>
          </cell>
        </row>
        <row r="115">
          <cell r="C115" t="str">
            <v>B01090</v>
          </cell>
          <cell r="D115" t="str">
            <v>B.1.B.4)  Supporti informatici e cancelleria</v>
          </cell>
          <cell r="E115" t="str">
            <v>2008</v>
          </cell>
          <cell r="F115" t="str">
            <v>C</v>
          </cell>
          <cell r="G115">
            <v>0</v>
          </cell>
          <cell r="H115">
            <v>0</v>
          </cell>
          <cell r="I115">
            <v>300</v>
          </cell>
          <cell r="L115">
            <v>107</v>
          </cell>
          <cell r="O115">
            <v>558</v>
          </cell>
          <cell r="R115">
            <v>140</v>
          </cell>
          <cell r="U115">
            <v>544</v>
          </cell>
          <cell r="X115">
            <v>498</v>
          </cell>
          <cell r="AA115">
            <v>418</v>
          </cell>
          <cell r="AD115">
            <v>229</v>
          </cell>
          <cell r="AG115">
            <v>443</v>
          </cell>
          <cell r="AJ115">
            <v>670</v>
          </cell>
          <cell r="AM115">
            <v>255</v>
          </cell>
          <cell r="AP115">
            <v>220</v>
          </cell>
          <cell r="AS115">
            <v>117</v>
          </cell>
          <cell r="AT115">
            <v>187</v>
          </cell>
          <cell r="AU115">
            <v>93</v>
          </cell>
          <cell r="AV115">
            <v>220</v>
          </cell>
          <cell r="AW115">
            <v>70</v>
          </cell>
          <cell r="AX115">
            <v>117</v>
          </cell>
          <cell r="AY115">
            <v>120</v>
          </cell>
          <cell r="AZ115">
            <v>27</v>
          </cell>
          <cell r="BA115">
            <v>51</v>
          </cell>
          <cell r="BB115">
            <v>175</v>
          </cell>
          <cell r="BC115">
            <v>103</v>
          </cell>
          <cell r="BD115">
            <v>235</v>
          </cell>
          <cell r="BE115">
            <v>186</v>
          </cell>
          <cell r="BF115">
            <v>74</v>
          </cell>
          <cell r="BG115">
            <v>99</v>
          </cell>
          <cell r="BH115">
            <v>239</v>
          </cell>
          <cell r="BI115">
            <v>163</v>
          </cell>
          <cell r="BJ115">
            <v>55</v>
          </cell>
          <cell r="BK115">
            <v>6711</v>
          </cell>
          <cell r="BL115">
            <v>6713</v>
          </cell>
        </row>
        <row r="116">
          <cell r="C116" t="str">
            <v>B01095</v>
          </cell>
          <cell r="D116" t="str">
            <v>B.1.B.5)  Materiale per la manutenzione</v>
          </cell>
          <cell r="E116" t="str">
            <v>2008</v>
          </cell>
          <cell r="F116" t="str">
            <v>C</v>
          </cell>
          <cell r="G116">
            <v>0</v>
          </cell>
          <cell r="H116">
            <v>0</v>
          </cell>
          <cell r="I116">
            <v>97</v>
          </cell>
          <cell r="L116">
            <v>82</v>
          </cell>
          <cell r="O116">
            <v>761</v>
          </cell>
          <cell r="R116">
            <v>38</v>
          </cell>
          <cell r="U116">
            <v>59</v>
          </cell>
          <cell r="X116">
            <v>1134</v>
          </cell>
          <cell r="AA116">
            <v>359</v>
          </cell>
          <cell r="AD116">
            <v>173</v>
          </cell>
          <cell r="AG116">
            <v>218</v>
          </cell>
          <cell r="AJ116">
            <v>226</v>
          </cell>
          <cell r="AM116">
            <v>28</v>
          </cell>
          <cell r="AP116">
            <v>435</v>
          </cell>
          <cell r="AS116">
            <v>275</v>
          </cell>
          <cell r="AT116">
            <v>930</v>
          </cell>
          <cell r="AU116">
            <v>5</v>
          </cell>
          <cell r="AV116">
            <v>4</v>
          </cell>
          <cell r="AW116">
            <v>26</v>
          </cell>
          <cell r="AX116">
            <v>79</v>
          </cell>
          <cell r="AY116">
            <v>92</v>
          </cell>
          <cell r="AZ116">
            <v>56</v>
          </cell>
          <cell r="BA116">
            <v>51</v>
          </cell>
          <cell r="BB116">
            <v>16</v>
          </cell>
          <cell r="BC116">
            <v>48</v>
          </cell>
          <cell r="BD116">
            <v>149</v>
          </cell>
          <cell r="BE116">
            <v>392</v>
          </cell>
          <cell r="BF116">
            <v>20</v>
          </cell>
          <cell r="BG116">
            <v>453</v>
          </cell>
          <cell r="BH116">
            <v>0</v>
          </cell>
          <cell r="BI116">
            <v>2</v>
          </cell>
          <cell r="BJ116">
            <v>0</v>
          </cell>
          <cell r="BK116">
            <v>6208</v>
          </cell>
          <cell r="BL116">
            <v>6208</v>
          </cell>
        </row>
        <row r="117">
          <cell r="C117" t="str">
            <v>B01100</v>
          </cell>
          <cell r="D117" t="str">
            <v>B.1.B.6)  Altri beni non sanitari</v>
          </cell>
          <cell r="E117" t="str">
            <v>2008</v>
          </cell>
          <cell r="F117" t="str">
            <v>C</v>
          </cell>
          <cell r="G117">
            <v>0</v>
          </cell>
          <cell r="H117">
            <v>1770</v>
          </cell>
          <cell r="I117">
            <v>51</v>
          </cell>
          <cell r="L117">
            <v>1</v>
          </cell>
          <cell r="O117">
            <v>113</v>
          </cell>
          <cell r="R117">
            <v>34</v>
          </cell>
          <cell r="U117">
            <v>213</v>
          </cell>
          <cell r="X117">
            <v>716</v>
          </cell>
          <cell r="AA117">
            <v>201</v>
          </cell>
          <cell r="AD117">
            <v>240</v>
          </cell>
          <cell r="AG117">
            <v>138</v>
          </cell>
          <cell r="AJ117">
            <v>657</v>
          </cell>
          <cell r="AM117">
            <v>0</v>
          </cell>
          <cell r="AP117">
            <v>15</v>
          </cell>
          <cell r="AS117">
            <v>94</v>
          </cell>
          <cell r="AT117">
            <v>54</v>
          </cell>
          <cell r="AU117">
            <v>1</v>
          </cell>
          <cell r="AV117">
            <v>290</v>
          </cell>
          <cell r="AW117">
            <v>36</v>
          </cell>
          <cell r="AX117">
            <v>37</v>
          </cell>
          <cell r="AY117">
            <v>6</v>
          </cell>
          <cell r="AZ117">
            <v>142</v>
          </cell>
          <cell r="BA117">
            <v>7</v>
          </cell>
          <cell r="BB117">
            <v>255</v>
          </cell>
          <cell r="BC117">
            <v>37</v>
          </cell>
          <cell r="BD117">
            <v>15</v>
          </cell>
          <cell r="BE117">
            <v>26</v>
          </cell>
          <cell r="BF117">
            <v>20</v>
          </cell>
          <cell r="BG117">
            <v>269</v>
          </cell>
          <cell r="BH117">
            <v>337</v>
          </cell>
          <cell r="BI117">
            <v>16</v>
          </cell>
          <cell r="BJ117">
            <v>47</v>
          </cell>
          <cell r="BK117">
            <v>5838</v>
          </cell>
          <cell r="BL117">
            <v>5838</v>
          </cell>
        </row>
        <row r="118">
          <cell r="C118" t="str">
            <v>B01105</v>
          </cell>
          <cell r="D118" t="str">
            <v>B.1.B.7)  Beni non sanitari da Asl-AO, IRCCS, Policlinici della Regione</v>
          </cell>
          <cell r="E118" t="str">
            <v>2008</v>
          </cell>
          <cell r="F118" t="str">
            <v>C</v>
          </cell>
          <cell r="G118">
            <v>0</v>
          </cell>
          <cell r="H118">
            <v>0</v>
          </cell>
          <cell r="I118">
            <v>0</v>
          </cell>
          <cell r="L118">
            <v>0</v>
          </cell>
          <cell r="O118">
            <v>0</v>
          </cell>
          <cell r="R118">
            <v>0</v>
          </cell>
          <cell r="U118">
            <v>0</v>
          </cell>
          <cell r="X118">
            <v>0</v>
          </cell>
          <cell r="AA118">
            <v>0</v>
          </cell>
          <cell r="AD118">
            <v>0</v>
          </cell>
          <cell r="AG118">
            <v>0</v>
          </cell>
          <cell r="AJ118">
            <v>0</v>
          </cell>
          <cell r="AM118">
            <v>0</v>
          </cell>
          <cell r="AP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row>
        <row r="119">
          <cell r="C119" t="str">
            <v>B02000</v>
          </cell>
          <cell r="D119" t="str">
            <v>B.2)  Acquisti di servizi</v>
          </cell>
          <cell r="E119" t="str">
            <v>2008</v>
          </cell>
          <cell r="F119" t="str">
            <v>C</v>
          </cell>
          <cell r="G119">
            <v>0</v>
          </cell>
          <cell r="H119">
            <v>444963</v>
          </cell>
          <cell r="I119">
            <v>474923</v>
          </cell>
          <cell r="J119">
            <v>211096.47700000001</v>
          </cell>
          <cell r="K119">
            <v>263826.52299999999</v>
          </cell>
          <cell r="L119">
            <v>292679</v>
          </cell>
          <cell r="M119">
            <v>152391.95600000001</v>
          </cell>
          <cell r="N119">
            <v>140287.04399999999</v>
          </cell>
          <cell r="O119">
            <v>1272983</v>
          </cell>
          <cell r="P119">
            <v>497797.35399999999</v>
          </cell>
          <cell r="Q119">
            <v>775185.64599999995</v>
          </cell>
          <cell r="R119">
            <v>193900</v>
          </cell>
          <cell r="S119">
            <v>101236.24800000001</v>
          </cell>
          <cell r="T119">
            <v>92663.751999999993</v>
          </cell>
          <cell r="U119">
            <v>727679</v>
          </cell>
          <cell r="V119">
            <v>284045.913</v>
          </cell>
          <cell r="W119">
            <v>443633.087</v>
          </cell>
          <cell r="X119">
            <v>1326683</v>
          </cell>
          <cell r="Y119">
            <v>575475.23199999996</v>
          </cell>
          <cell r="Z119">
            <v>751207.76800000004</v>
          </cell>
          <cell r="AA119">
            <v>253726</v>
          </cell>
          <cell r="AB119">
            <v>100690.054</v>
          </cell>
          <cell r="AC119">
            <v>153035.946</v>
          </cell>
          <cell r="AD119">
            <v>402031</v>
          </cell>
          <cell r="AE119">
            <v>155442.19500000001</v>
          </cell>
          <cell r="AF119">
            <v>246588.80499999999</v>
          </cell>
          <cell r="AG119">
            <v>413078</v>
          </cell>
          <cell r="AH119">
            <v>160804.576</v>
          </cell>
          <cell r="AI119">
            <v>252273.424</v>
          </cell>
          <cell r="AJ119">
            <v>43270</v>
          </cell>
          <cell r="AM119">
            <v>29586</v>
          </cell>
          <cell r="AP119">
            <v>31709</v>
          </cell>
          <cell r="AS119">
            <v>7882</v>
          </cell>
          <cell r="AT119">
            <v>35846</v>
          </cell>
          <cell r="AU119">
            <v>9001</v>
          </cell>
          <cell r="AV119">
            <v>12178</v>
          </cell>
          <cell r="AW119">
            <v>8114</v>
          </cell>
          <cell r="AX119">
            <v>6323</v>
          </cell>
          <cell r="AY119">
            <v>6418</v>
          </cell>
          <cell r="AZ119">
            <v>3842</v>
          </cell>
          <cell r="BA119">
            <v>6115</v>
          </cell>
          <cell r="BB119">
            <v>20296</v>
          </cell>
          <cell r="BC119">
            <v>7424</v>
          </cell>
          <cell r="BD119">
            <v>8970</v>
          </cell>
          <cell r="BE119">
            <v>7461</v>
          </cell>
          <cell r="BF119">
            <v>9910</v>
          </cell>
          <cell r="BG119">
            <v>20948</v>
          </cell>
          <cell r="BH119">
            <v>27338</v>
          </cell>
          <cell r="BI119">
            <v>12480</v>
          </cell>
          <cell r="BJ119">
            <v>3695</v>
          </cell>
          <cell r="BK119">
            <v>4141026</v>
          </cell>
          <cell r="BL119">
            <v>11479133</v>
          </cell>
        </row>
        <row r="120">
          <cell r="C120" t="str">
            <v>B02005</v>
          </cell>
          <cell r="D120" t="str">
            <v>B.2.A)   Acquisti servizi sanitari</v>
          </cell>
          <cell r="E120" t="str">
            <v>2008</v>
          </cell>
          <cell r="F120" t="str">
            <v>C</v>
          </cell>
          <cell r="G120">
            <v>0</v>
          </cell>
          <cell r="H120">
            <v>434613</v>
          </cell>
          <cell r="I120">
            <v>460877</v>
          </cell>
          <cell r="J120">
            <v>0</v>
          </cell>
          <cell r="K120">
            <v>0</v>
          </cell>
          <cell r="L120">
            <v>288240</v>
          </cell>
          <cell r="M120">
            <v>0</v>
          </cell>
          <cell r="N120">
            <v>0</v>
          </cell>
          <cell r="O120">
            <v>1250484</v>
          </cell>
          <cell r="P120">
            <v>0</v>
          </cell>
          <cell r="Q120">
            <v>0</v>
          </cell>
          <cell r="R120">
            <v>185580</v>
          </cell>
          <cell r="S120">
            <v>0</v>
          </cell>
          <cell r="T120">
            <v>0</v>
          </cell>
          <cell r="U120">
            <v>702282</v>
          </cell>
          <cell r="V120">
            <v>0</v>
          </cell>
          <cell r="W120">
            <v>0</v>
          </cell>
          <cell r="X120">
            <v>1296301</v>
          </cell>
          <cell r="Y120">
            <v>0</v>
          </cell>
          <cell r="Z120">
            <v>0</v>
          </cell>
          <cell r="AA120">
            <v>243380</v>
          </cell>
          <cell r="AB120">
            <v>0</v>
          </cell>
          <cell r="AC120">
            <v>0</v>
          </cell>
          <cell r="AD120">
            <v>389954</v>
          </cell>
          <cell r="AE120">
            <v>0</v>
          </cell>
          <cell r="AF120">
            <v>0</v>
          </cell>
          <cell r="AG120">
            <v>398963</v>
          </cell>
          <cell r="AH120">
            <v>0</v>
          </cell>
          <cell r="AI120">
            <v>0</v>
          </cell>
          <cell r="AJ120">
            <v>22696</v>
          </cell>
          <cell r="AM120">
            <v>12901</v>
          </cell>
          <cell r="AP120">
            <v>15778</v>
          </cell>
          <cell r="AS120">
            <v>4471</v>
          </cell>
          <cell r="AT120">
            <v>19275</v>
          </cell>
          <cell r="AU120">
            <v>3289</v>
          </cell>
          <cell r="AV120">
            <v>3333</v>
          </cell>
          <cell r="AW120">
            <v>2527</v>
          </cell>
          <cell r="AX120">
            <v>1254</v>
          </cell>
          <cell r="AY120">
            <v>2091</v>
          </cell>
          <cell r="AZ120">
            <v>1253</v>
          </cell>
          <cell r="BA120">
            <v>1243</v>
          </cell>
          <cell r="BB120">
            <v>7281</v>
          </cell>
          <cell r="BC120">
            <v>2483</v>
          </cell>
          <cell r="BD120">
            <v>2241</v>
          </cell>
          <cell r="BE120">
            <v>2044</v>
          </cell>
          <cell r="BF120">
            <v>4274</v>
          </cell>
          <cell r="BG120">
            <v>6088</v>
          </cell>
          <cell r="BH120">
            <v>3194</v>
          </cell>
          <cell r="BI120">
            <v>5844</v>
          </cell>
          <cell r="BJ120">
            <v>1065</v>
          </cell>
          <cell r="BK120">
            <v>3796686</v>
          </cell>
          <cell r="BL120">
            <v>5775299</v>
          </cell>
        </row>
        <row r="121">
          <cell r="C121" t="str">
            <v>B02010</v>
          </cell>
          <cell r="D121" t="str">
            <v>B.2.A.1)   Acquisti servizi sanitari per medicina di base</v>
          </cell>
          <cell r="E121" t="str">
            <v>2008</v>
          </cell>
          <cell r="F121" t="str">
            <v>C</v>
          </cell>
          <cell r="G121">
            <v>0</v>
          </cell>
          <cell r="H121">
            <v>0</v>
          </cell>
          <cell r="I121">
            <v>46437</v>
          </cell>
          <cell r="J121">
            <v>420.97899999999998</v>
          </cell>
          <cell r="K121">
            <v>46016.021000000001</v>
          </cell>
          <cell r="L121">
            <v>29619</v>
          </cell>
          <cell r="M121">
            <v>261.536</v>
          </cell>
          <cell r="N121">
            <v>29357.464</v>
          </cell>
          <cell r="O121">
            <v>109976</v>
          </cell>
          <cell r="P121">
            <v>377.24799999999999</v>
          </cell>
          <cell r="Q121">
            <v>109598.75199999999</v>
          </cell>
          <cell r="R121">
            <v>18365</v>
          </cell>
          <cell r="S121">
            <v>156.43100000000001</v>
          </cell>
          <cell r="T121">
            <v>18208.569</v>
          </cell>
          <cell r="U121">
            <v>83738</v>
          </cell>
          <cell r="V121">
            <v>459.995</v>
          </cell>
          <cell r="W121">
            <v>83278.005000000005</v>
          </cell>
          <cell r="X121">
            <v>129976</v>
          </cell>
          <cell r="Y121">
            <v>519.56600000000003</v>
          </cell>
          <cell r="Z121">
            <v>129456.43399999999</v>
          </cell>
          <cell r="AA121">
            <v>31977</v>
          </cell>
          <cell r="AB121">
            <v>150.44</v>
          </cell>
          <cell r="AC121">
            <v>31826.560000000001</v>
          </cell>
          <cell r="AD121">
            <v>39194</v>
          </cell>
          <cell r="AE121">
            <v>291.47199999999998</v>
          </cell>
          <cell r="AF121">
            <v>38902.527999999998</v>
          </cell>
          <cell r="AG121">
            <v>44286</v>
          </cell>
          <cell r="AH121">
            <v>332.56400000000002</v>
          </cell>
          <cell r="AI121">
            <v>43953.436000000002</v>
          </cell>
          <cell r="AJ121">
            <v>0</v>
          </cell>
          <cell r="AM121">
            <v>0</v>
          </cell>
          <cell r="AP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533294</v>
          </cell>
          <cell r="BL121">
            <v>1067136</v>
          </cell>
        </row>
        <row r="122">
          <cell r="C122" t="str">
            <v>B02015</v>
          </cell>
          <cell r="D122" t="str">
            <v>B.2.A.1.1) - da convenzione</v>
          </cell>
          <cell r="E122" t="str">
            <v>2008</v>
          </cell>
          <cell r="F122" t="str">
            <v>C</v>
          </cell>
          <cell r="G122">
            <v>0</v>
          </cell>
          <cell r="H122">
            <v>0</v>
          </cell>
          <cell r="I122">
            <v>46016</v>
          </cell>
          <cell r="J122">
            <v>0</v>
          </cell>
          <cell r="K122">
            <v>0</v>
          </cell>
          <cell r="L122">
            <v>29358</v>
          </cell>
          <cell r="M122">
            <v>0</v>
          </cell>
          <cell r="N122">
            <v>0</v>
          </cell>
          <cell r="O122">
            <v>109599</v>
          </cell>
          <cell r="P122">
            <v>0</v>
          </cell>
          <cell r="Q122">
            <v>0</v>
          </cell>
          <cell r="R122">
            <v>18209</v>
          </cell>
          <cell r="S122">
            <v>0</v>
          </cell>
          <cell r="T122">
            <v>0</v>
          </cell>
          <cell r="U122">
            <v>83278</v>
          </cell>
          <cell r="V122">
            <v>0</v>
          </cell>
          <cell r="W122">
            <v>0</v>
          </cell>
          <cell r="X122">
            <v>129457</v>
          </cell>
          <cell r="Y122">
            <v>0</v>
          </cell>
          <cell r="Z122">
            <v>0</v>
          </cell>
          <cell r="AA122">
            <v>31826</v>
          </cell>
          <cell r="AB122">
            <v>0</v>
          </cell>
          <cell r="AC122">
            <v>0</v>
          </cell>
          <cell r="AD122">
            <v>38903</v>
          </cell>
          <cell r="AE122">
            <v>0</v>
          </cell>
          <cell r="AF122">
            <v>0</v>
          </cell>
          <cell r="AG122">
            <v>43953</v>
          </cell>
          <cell r="AH122">
            <v>0</v>
          </cell>
          <cell r="AI122">
            <v>0</v>
          </cell>
          <cell r="AJ122">
            <v>0</v>
          </cell>
          <cell r="AM122">
            <v>0</v>
          </cell>
          <cell r="AP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530599</v>
          </cell>
          <cell r="BL122">
            <v>530599</v>
          </cell>
        </row>
        <row r="123">
          <cell r="C123" t="str">
            <v>B02020</v>
          </cell>
          <cell r="D123" t="str">
            <v>B.2.A.1.1.A) Spese per assistenza MMG</v>
          </cell>
          <cell r="E123" t="str">
            <v>2008</v>
          </cell>
          <cell r="F123" t="str">
            <v>C</v>
          </cell>
          <cell r="G123">
            <v>0</v>
          </cell>
          <cell r="H123">
            <v>0</v>
          </cell>
          <cell r="I123">
            <v>31544</v>
          </cell>
          <cell r="J123">
            <v>0</v>
          </cell>
          <cell r="K123">
            <v>0</v>
          </cell>
          <cell r="L123">
            <v>20298</v>
          </cell>
          <cell r="M123">
            <v>0</v>
          </cell>
          <cell r="N123">
            <v>0</v>
          </cell>
          <cell r="O123">
            <v>69766</v>
          </cell>
          <cell r="P123">
            <v>0</v>
          </cell>
          <cell r="Q123">
            <v>0</v>
          </cell>
          <cell r="R123">
            <v>12156</v>
          </cell>
          <cell r="S123">
            <v>0</v>
          </cell>
          <cell r="T123">
            <v>0</v>
          </cell>
          <cell r="U123">
            <v>44666</v>
          </cell>
          <cell r="V123">
            <v>0</v>
          </cell>
          <cell r="W123">
            <v>0</v>
          </cell>
          <cell r="X123">
            <v>83577</v>
          </cell>
          <cell r="Y123">
            <v>0</v>
          </cell>
          <cell r="Z123">
            <v>0</v>
          </cell>
          <cell r="AA123">
            <v>22113</v>
          </cell>
          <cell r="AB123">
            <v>0</v>
          </cell>
          <cell r="AC123">
            <v>0</v>
          </cell>
          <cell r="AD123">
            <v>25663</v>
          </cell>
          <cell r="AE123">
            <v>0</v>
          </cell>
          <cell r="AF123">
            <v>0</v>
          </cell>
          <cell r="AG123">
            <v>29797</v>
          </cell>
          <cell r="AH123">
            <v>0</v>
          </cell>
          <cell r="AI123">
            <v>0</v>
          </cell>
          <cell r="AJ123">
            <v>0</v>
          </cell>
          <cell r="AM123">
            <v>0</v>
          </cell>
          <cell r="AP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339580</v>
          </cell>
          <cell r="BL123">
            <v>339580</v>
          </cell>
        </row>
        <row r="124">
          <cell r="C124" t="str">
            <v>B02025</v>
          </cell>
          <cell r="D124" t="str">
            <v>B.2.A.1.1.B) Spese per assistenza PLS</v>
          </cell>
          <cell r="E124" t="str">
            <v>2008</v>
          </cell>
          <cell r="F124" t="str">
            <v>C</v>
          </cell>
          <cell r="G124">
            <v>0</v>
          </cell>
          <cell r="H124">
            <v>0</v>
          </cell>
          <cell r="I124">
            <v>6380</v>
          </cell>
          <cell r="J124">
            <v>0</v>
          </cell>
          <cell r="K124">
            <v>0</v>
          </cell>
          <cell r="L124">
            <v>3891</v>
          </cell>
          <cell r="M124">
            <v>0</v>
          </cell>
          <cell r="N124">
            <v>0</v>
          </cell>
          <cell r="O124">
            <v>19011</v>
          </cell>
          <cell r="P124">
            <v>0</v>
          </cell>
          <cell r="Q124">
            <v>0</v>
          </cell>
          <cell r="R124">
            <v>2530</v>
          </cell>
          <cell r="S124">
            <v>0</v>
          </cell>
          <cell r="T124">
            <v>0</v>
          </cell>
          <cell r="U124">
            <v>9710</v>
          </cell>
          <cell r="V124">
            <v>0</v>
          </cell>
          <cell r="W124">
            <v>0</v>
          </cell>
          <cell r="X124">
            <v>21850</v>
          </cell>
          <cell r="Y124">
            <v>0</v>
          </cell>
          <cell r="Z124">
            <v>0</v>
          </cell>
          <cell r="AA124">
            <v>5005</v>
          </cell>
          <cell r="AB124">
            <v>0</v>
          </cell>
          <cell r="AC124">
            <v>0</v>
          </cell>
          <cell r="AD124">
            <v>6356</v>
          </cell>
          <cell r="AE124">
            <v>0</v>
          </cell>
          <cell r="AF124">
            <v>0</v>
          </cell>
          <cell r="AG124">
            <v>6464</v>
          </cell>
          <cell r="AH124">
            <v>0</v>
          </cell>
          <cell r="AI124">
            <v>0</v>
          </cell>
          <cell r="AJ124">
            <v>0</v>
          </cell>
          <cell r="AM124">
            <v>0</v>
          </cell>
          <cell r="AP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81197</v>
          </cell>
          <cell r="BL124">
            <v>81197</v>
          </cell>
        </row>
        <row r="125">
          <cell r="C125" t="str">
            <v>B02030</v>
          </cell>
          <cell r="D125" t="str">
            <v>B.2.A.1.1.C) Spese per assistenza Continuità assistenziale</v>
          </cell>
          <cell r="E125" t="str">
            <v>2008</v>
          </cell>
          <cell r="F125" t="str">
            <v>C</v>
          </cell>
          <cell r="G125">
            <v>0</v>
          </cell>
          <cell r="H125">
            <v>0</v>
          </cell>
          <cell r="I125">
            <v>7644</v>
          </cell>
          <cell r="J125">
            <v>0</v>
          </cell>
          <cell r="K125">
            <v>0</v>
          </cell>
          <cell r="L125">
            <v>3824</v>
          </cell>
          <cell r="M125">
            <v>0</v>
          </cell>
          <cell r="N125">
            <v>0</v>
          </cell>
          <cell r="O125">
            <v>19989</v>
          </cell>
          <cell r="P125">
            <v>0</v>
          </cell>
          <cell r="Q125">
            <v>0</v>
          </cell>
          <cell r="R125">
            <v>3492</v>
          </cell>
          <cell r="S125">
            <v>0</v>
          </cell>
          <cell r="T125">
            <v>0</v>
          </cell>
          <cell r="U125">
            <v>18681</v>
          </cell>
          <cell r="V125">
            <v>0</v>
          </cell>
          <cell r="W125">
            <v>0</v>
          </cell>
          <cell r="X125">
            <v>14973</v>
          </cell>
          <cell r="Y125">
            <v>0</v>
          </cell>
          <cell r="Z125">
            <v>0</v>
          </cell>
          <cell r="AA125">
            <v>4487</v>
          </cell>
          <cell r="AB125">
            <v>0</v>
          </cell>
          <cell r="AC125">
            <v>0</v>
          </cell>
          <cell r="AD125">
            <v>4733</v>
          </cell>
          <cell r="AE125">
            <v>0</v>
          </cell>
          <cell r="AF125">
            <v>0</v>
          </cell>
          <cell r="AG125">
            <v>6196</v>
          </cell>
          <cell r="AH125">
            <v>0</v>
          </cell>
          <cell r="AI125">
            <v>0</v>
          </cell>
          <cell r="AJ125">
            <v>0</v>
          </cell>
          <cell r="AM125">
            <v>0</v>
          </cell>
          <cell r="AP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84019</v>
          </cell>
          <cell r="BL125">
            <v>84019</v>
          </cell>
        </row>
        <row r="126">
          <cell r="C126" t="str">
            <v>B02035</v>
          </cell>
          <cell r="D126" t="str">
            <v>B.2.A.1.1.D) Altro (medicina dei servizi, psicologi, medici 118, ecc)</v>
          </cell>
          <cell r="E126" t="str">
            <v>2008</v>
          </cell>
          <cell r="F126" t="str">
            <v>C</v>
          </cell>
          <cell r="G126">
            <v>0</v>
          </cell>
          <cell r="H126">
            <v>0</v>
          </cell>
          <cell r="I126">
            <v>448</v>
          </cell>
          <cell r="J126">
            <v>0</v>
          </cell>
          <cell r="K126">
            <v>0</v>
          </cell>
          <cell r="L126">
            <v>1345</v>
          </cell>
          <cell r="M126">
            <v>0</v>
          </cell>
          <cell r="N126">
            <v>0</v>
          </cell>
          <cell r="O126">
            <v>833</v>
          </cell>
          <cell r="P126">
            <v>0</v>
          </cell>
          <cell r="Q126">
            <v>0</v>
          </cell>
          <cell r="R126">
            <v>31</v>
          </cell>
          <cell r="S126">
            <v>0</v>
          </cell>
          <cell r="T126">
            <v>0</v>
          </cell>
          <cell r="U126">
            <v>10221</v>
          </cell>
          <cell r="V126">
            <v>0</v>
          </cell>
          <cell r="W126">
            <v>0</v>
          </cell>
          <cell r="X126">
            <v>9057</v>
          </cell>
          <cell r="Y126">
            <v>0</v>
          </cell>
          <cell r="Z126">
            <v>0</v>
          </cell>
          <cell r="AA126">
            <v>221</v>
          </cell>
          <cell r="AB126">
            <v>0</v>
          </cell>
          <cell r="AC126">
            <v>0</v>
          </cell>
          <cell r="AD126">
            <v>2151</v>
          </cell>
          <cell r="AE126">
            <v>0</v>
          </cell>
          <cell r="AF126">
            <v>0</v>
          </cell>
          <cell r="AG126">
            <v>1496</v>
          </cell>
          <cell r="AH126">
            <v>0</v>
          </cell>
          <cell r="AI126">
            <v>0</v>
          </cell>
          <cell r="AJ126">
            <v>0</v>
          </cell>
          <cell r="AM126">
            <v>0</v>
          </cell>
          <cell r="AP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25803</v>
          </cell>
          <cell r="BL126">
            <v>25803</v>
          </cell>
        </row>
        <row r="127">
          <cell r="C127" t="str">
            <v>B02040</v>
          </cell>
          <cell r="D127" t="str">
            <v>B.2.A.1.2) - da pubblico (Asl-AO, IRCCS, Policlinici della Regione) - Mobilità intraregionale</v>
          </cell>
          <cell r="E127" t="str">
            <v>2008</v>
          </cell>
          <cell r="F127" t="str">
            <v>C</v>
          </cell>
          <cell r="G127">
            <v>0</v>
          </cell>
          <cell r="H127">
            <v>0</v>
          </cell>
          <cell r="I127">
            <v>19</v>
          </cell>
          <cell r="J127">
            <v>18.992999999999999</v>
          </cell>
          <cell r="K127">
            <v>7.0000000000014495E-3</v>
          </cell>
          <cell r="L127">
            <v>28</v>
          </cell>
          <cell r="M127">
            <v>28.419</v>
          </cell>
          <cell r="N127">
            <v>-0.41900000000000048</v>
          </cell>
          <cell r="O127">
            <v>17</v>
          </cell>
          <cell r="P127">
            <v>16.963999999999999</v>
          </cell>
          <cell r="Q127">
            <v>3.6000000000001364E-2</v>
          </cell>
          <cell r="R127">
            <v>34</v>
          </cell>
          <cell r="S127">
            <v>33.953000000000003</v>
          </cell>
          <cell r="T127">
            <v>4.6999999999997044E-2</v>
          </cell>
          <cell r="U127">
            <v>66</v>
          </cell>
          <cell r="V127">
            <v>66.326999999999998</v>
          </cell>
          <cell r="W127">
            <v>-0.32699999999999818</v>
          </cell>
          <cell r="X127">
            <v>44</v>
          </cell>
          <cell r="Y127">
            <v>44.334000000000003</v>
          </cell>
          <cell r="Z127">
            <v>-0.33400000000000318</v>
          </cell>
          <cell r="AA127">
            <v>18</v>
          </cell>
          <cell r="AB127">
            <v>17.709</v>
          </cell>
          <cell r="AC127">
            <v>0.29100000000000037</v>
          </cell>
          <cell r="AD127">
            <v>31</v>
          </cell>
          <cell r="AE127">
            <v>31.402999999999999</v>
          </cell>
          <cell r="AF127">
            <v>-0.40299999999999869</v>
          </cell>
          <cell r="AG127">
            <v>17</v>
          </cell>
          <cell r="AH127">
            <v>16.969000000000001</v>
          </cell>
          <cell r="AI127">
            <v>3.0999999999998806E-2</v>
          </cell>
          <cell r="AJ127">
            <v>0</v>
          </cell>
          <cell r="AM127">
            <v>0</v>
          </cell>
          <cell r="AP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548</v>
          </cell>
        </row>
        <row r="128">
          <cell r="C128" t="str">
            <v>B02045</v>
          </cell>
          <cell r="D128" t="str">
            <v>B.2.A.1.3) - da pubblico Mobilità ( Extra Regione)</v>
          </cell>
          <cell r="E128" t="str">
            <v>2008</v>
          </cell>
          <cell r="F128" t="str">
            <v>C</v>
          </cell>
          <cell r="G128">
            <v>0</v>
          </cell>
          <cell r="H128">
            <v>0</v>
          </cell>
          <cell r="I128">
            <v>402</v>
          </cell>
          <cell r="J128">
            <v>401.98599999999999</v>
          </cell>
          <cell r="K128">
            <v>1.4000000000010004E-2</v>
          </cell>
          <cell r="L128">
            <v>233</v>
          </cell>
          <cell r="M128">
            <v>233.11699999999999</v>
          </cell>
          <cell r="N128">
            <v>-0.11699999999999022</v>
          </cell>
          <cell r="O128">
            <v>360</v>
          </cell>
          <cell r="P128">
            <v>360.28399999999999</v>
          </cell>
          <cell r="Q128">
            <v>-0.28399999999999181</v>
          </cell>
          <cell r="R128">
            <v>122</v>
          </cell>
          <cell r="S128">
            <v>122.47799999999999</v>
          </cell>
          <cell r="T128">
            <v>-0.47799999999999443</v>
          </cell>
          <cell r="U128">
            <v>394</v>
          </cell>
          <cell r="V128">
            <v>393.66800000000001</v>
          </cell>
          <cell r="W128">
            <v>0.33199999999999363</v>
          </cell>
          <cell r="X128">
            <v>475</v>
          </cell>
          <cell r="Y128">
            <v>475.23200000000003</v>
          </cell>
          <cell r="Z128">
            <v>-0.23200000000002774</v>
          </cell>
          <cell r="AA128">
            <v>133</v>
          </cell>
          <cell r="AB128">
            <v>132.73099999999999</v>
          </cell>
          <cell r="AC128">
            <v>0.26900000000000546</v>
          </cell>
          <cell r="AD128">
            <v>260</v>
          </cell>
          <cell r="AE128">
            <v>260.06900000000002</v>
          </cell>
          <cell r="AF128">
            <v>-6.9000000000016826E-2</v>
          </cell>
          <cell r="AG128">
            <v>316</v>
          </cell>
          <cell r="AH128">
            <v>315.59500000000003</v>
          </cell>
          <cell r="AI128">
            <v>0.40499999999997272</v>
          </cell>
          <cell r="AJ128">
            <v>0</v>
          </cell>
          <cell r="AM128">
            <v>0</v>
          </cell>
          <cell r="AP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2695</v>
          </cell>
          <cell r="BL128">
            <v>5390</v>
          </cell>
        </row>
        <row r="129">
          <cell r="C129" t="str">
            <v>B02050</v>
          </cell>
          <cell r="D129" t="str">
            <v>B.2.A.2)   Acquisti servizi sanitari per farmaceutica</v>
          </cell>
          <cell r="E129" t="str">
            <v>2008</v>
          </cell>
          <cell r="F129" t="str">
            <v>C</v>
          </cell>
          <cell r="G129">
            <v>0</v>
          </cell>
          <cell r="H129">
            <v>1039</v>
          </cell>
          <cell r="I129">
            <v>105604</v>
          </cell>
          <cell r="J129">
            <v>1444.69</v>
          </cell>
          <cell r="K129">
            <v>104159.31</v>
          </cell>
          <cell r="L129">
            <v>60261</v>
          </cell>
          <cell r="M129">
            <v>748.82</v>
          </cell>
          <cell r="N129">
            <v>59512.18</v>
          </cell>
          <cell r="O129">
            <v>230502</v>
          </cell>
          <cell r="P129">
            <v>1195.3599999999999</v>
          </cell>
          <cell r="Q129">
            <v>229306.64</v>
          </cell>
          <cell r="R129">
            <v>39407</v>
          </cell>
          <cell r="S129">
            <v>811.41499999999996</v>
          </cell>
          <cell r="T129">
            <v>38595.584999999999</v>
          </cell>
          <cell r="U129">
            <v>156564</v>
          </cell>
          <cell r="V129">
            <v>2116</v>
          </cell>
          <cell r="W129">
            <v>154448</v>
          </cell>
          <cell r="X129">
            <v>273216</v>
          </cell>
          <cell r="Y129">
            <v>1416.934</v>
          </cell>
          <cell r="Z129">
            <v>271799.06599999999</v>
          </cell>
          <cell r="AA129">
            <v>61966</v>
          </cell>
          <cell r="AB129">
            <v>349.78199999999998</v>
          </cell>
          <cell r="AC129">
            <v>61616.218000000001</v>
          </cell>
          <cell r="AD129">
            <v>85010</v>
          </cell>
          <cell r="AE129">
            <v>699.00599999999997</v>
          </cell>
          <cell r="AF129">
            <v>84310.994000000006</v>
          </cell>
          <cell r="AG129">
            <v>86992</v>
          </cell>
          <cell r="AH129">
            <v>993.327</v>
          </cell>
          <cell r="AI129">
            <v>85998.672999999995</v>
          </cell>
          <cell r="AJ129">
            <v>0</v>
          </cell>
          <cell r="AM129">
            <v>0</v>
          </cell>
          <cell r="AP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1095606</v>
          </cell>
          <cell r="BL129">
            <v>2200083</v>
          </cell>
        </row>
        <row r="130">
          <cell r="C130" t="str">
            <v>B02055</v>
          </cell>
          <cell r="D130" t="str">
            <v>B.2.A.2.1) - da convenzione</v>
          </cell>
          <cell r="E130" t="str">
            <v>2008</v>
          </cell>
          <cell r="F130" t="str">
            <v>C</v>
          </cell>
          <cell r="G130">
            <v>0</v>
          </cell>
          <cell r="H130">
            <v>1039</v>
          </cell>
          <cell r="I130">
            <v>104159</v>
          </cell>
          <cell r="J130">
            <v>0</v>
          </cell>
          <cell r="K130">
            <v>0</v>
          </cell>
          <cell r="L130">
            <v>59512</v>
          </cell>
          <cell r="M130">
            <v>0</v>
          </cell>
          <cell r="N130">
            <v>0</v>
          </cell>
          <cell r="O130">
            <v>229307</v>
          </cell>
          <cell r="P130">
            <v>0</v>
          </cell>
          <cell r="Q130">
            <v>0</v>
          </cell>
          <cell r="R130">
            <v>38595</v>
          </cell>
          <cell r="S130">
            <v>0</v>
          </cell>
          <cell r="T130">
            <v>0</v>
          </cell>
          <cell r="U130">
            <v>154448</v>
          </cell>
          <cell r="V130">
            <v>0</v>
          </cell>
          <cell r="W130">
            <v>0</v>
          </cell>
          <cell r="X130">
            <v>271799</v>
          </cell>
          <cell r="Y130">
            <v>0</v>
          </cell>
          <cell r="Z130">
            <v>0</v>
          </cell>
          <cell r="AA130">
            <v>61617</v>
          </cell>
          <cell r="AB130">
            <v>0</v>
          </cell>
          <cell r="AC130">
            <v>0</v>
          </cell>
          <cell r="AD130">
            <v>84311</v>
          </cell>
          <cell r="AE130">
            <v>0</v>
          </cell>
          <cell r="AF130">
            <v>0</v>
          </cell>
          <cell r="AG130">
            <v>85998</v>
          </cell>
          <cell r="AH130">
            <v>0</v>
          </cell>
          <cell r="AI130">
            <v>0</v>
          </cell>
          <cell r="AJ130">
            <v>0</v>
          </cell>
          <cell r="AM130">
            <v>0</v>
          </cell>
          <cell r="AP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1090785</v>
          </cell>
          <cell r="BL130">
            <v>1090785</v>
          </cell>
        </row>
        <row r="131">
          <cell r="C131" t="str">
            <v>B02060</v>
          </cell>
          <cell r="D131" t="str">
            <v>B.2.A.2.2) - da pubblico (Asl-AO, IRCCS, Policlinici  della Regione)- Mobilità intraregionale</v>
          </cell>
          <cell r="E131" t="str">
            <v>2008</v>
          </cell>
          <cell r="F131" t="str">
            <v>C</v>
          </cell>
          <cell r="G131">
            <v>0</v>
          </cell>
          <cell r="H131">
            <v>0</v>
          </cell>
          <cell r="I131">
            <v>791</v>
          </cell>
          <cell r="J131">
            <v>791.05600000000004</v>
          </cell>
          <cell r="K131">
            <v>-5.6000000000040018E-2</v>
          </cell>
          <cell r="L131">
            <v>324</v>
          </cell>
          <cell r="M131">
            <v>323.529</v>
          </cell>
          <cell r="N131">
            <v>0.47100000000000364</v>
          </cell>
          <cell r="O131">
            <v>563</v>
          </cell>
          <cell r="P131">
            <v>562.95299999999997</v>
          </cell>
          <cell r="Q131">
            <v>4.7000000000025466E-2</v>
          </cell>
          <cell r="R131">
            <v>545</v>
          </cell>
          <cell r="S131">
            <v>544.89400000000001</v>
          </cell>
          <cell r="T131">
            <v>0.10599999999999454</v>
          </cell>
          <cell r="U131">
            <v>1249</v>
          </cell>
          <cell r="V131">
            <v>1249.1780000000001</v>
          </cell>
          <cell r="W131">
            <v>-0.17800000000011096</v>
          </cell>
          <cell r="X131">
            <v>519</v>
          </cell>
          <cell r="Y131">
            <v>518.66</v>
          </cell>
          <cell r="Z131">
            <v>0.34000000000003183</v>
          </cell>
          <cell r="AA131">
            <v>161</v>
          </cell>
          <cell r="AB131">
            <v>161.333</v>
          </cell>
          <cell r="AC131">
            <v>-0.33299999999999841</v>
          </cell>
          <cell r="AD131">
            <v>338</v>
          </cell>
          <cell r="AE131">
            <v>337.536</v>
          </cell>
          <cell r="AF131">
            <v>0.46399999999999864</v>
          </cell>
          <cell r="AG131">
            <v>465</v>
          </cell>
          <cell r="AH131">
            <v>464.93700000000001</v>
          </cell>
          <cell r="AI131">
            <v>6.2999999999988177E-2</v>
          </cell>
          <cell r="AJ131">
            <v>0</v>
          </cell>
          <cell r="AM131">
            <v>0</v>
          </cell>
          <cell r="AP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9910</v>
          </cell>
        </row>
        <row r="132">
          <cell r="C132" t="str">
            <v>B02065</v>
          </cell>
          <cell r="D132" t="str">
            <v>B.2.A.2.3) - da pubblico ( extra Regione)</v>
          </cell>
          <cell r="E132" t="str">
            <v>2008</v>
          </cell>
          <cell r="F132" t="str">
            <v>C</v>
          </cell>
          <cell r="G132">
            <v>0</v>
          </cell>
          <cell r="H132">
            <v>0</v>
          </cell>
          <cell r="I132">
            <v>654</v>
          </cell>
          <cell r="J132">
            <v>653.63400000000001</v>
          </cell>
          <cell r="K132">
            <v>0.36599999999998545</v>
          </cell>
          <cell r="L132">
            <v>425</v>
          </cell>
          <cell r="M132">
            <v>425.291</v>
          </cell>
          <cell r="N132">
            <v>-0.29099999999999682</v>
          </cell>
          <cell r="O132">
            <v>632</v>
          </cell>
          <cell r="P132">
            <v>632.40700000000004</v>
          </cell>
          <cell r="Q132">
            <v>-0.40700000000003911</v>
          </cell>
          <cell r="R132">
            <v>267</v>
          </cell>
          <cell r="S132">
            <v>266.52100000000002</v>
          </cell>
          <cell r="T132">
            <v>0.47899999999998499</v>
          </cell>
          <cell r="U132">
            <v>867</v>
          </cell>
          <cell r="V132">
            <v>866.822</v>
          </cell>
          <cell r="W132">
            <v>0.17799999999999727</v>
          </cell>
          <cell r="X132">
            <v>898</v>
          </cell>
          <cell r="Y132">
            <v>898.274</v>
          </cell>
          <cell r="Z132">
            <v>-0.27400000000000091</v>
          </cell>
          <cell r="AA132">
            <v>188</v>
          </cell>
          <cell r="AB132">
            <v>188.44900000000001</v>
          </cell>
          <cell r="AC132">
            <v>-0.44900000000001228</v>
          </cell>
          <cell r="AD132">
            <v>361</v>
          </cell>
          <cell r="AE132">
            <v>361.47</v>
          </cell>
          <cell r="AF132">
            <v>-0.47000000000002728</v>
          </cell>
          <cell r="AG132">
            <v>529</v>
          </cell>
          <cell r="AH132">
            <v>528.39</v>
          </cell>
          <cell r="AI132">
            <v>0.61000000000001364</v>
          </cell>
          <cell r="AJ132">
            <v>0</v>
          </cell>
          <cell r="AM132">
            <v>0</v>
          </cell>
          <cell r="AP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4821</v>
          </cell>
          <cell r="BL132">
            <v>9642</v>
          </cell>
        </row>
        <row r="133">
          <cell r="C133" t="str">
            <v>B02070</v>
          </cell>
          <cell r="D133" t="str">
            <v>B.2.A.3)   Acquisti servizi sanitari per assistenza specialistica ambulatoriale</v>
          </cell>
          <cell r="E133" t="str">
            <v>2008</v>
          </cell>
          <cell r="F133" t="str">
            <v>C</v>
          </cell>
          <cell r="G133">
            <v>0</v>
          </cell>
          <cell r="H133">
            <v>14973</v>
          </cell>
          <cell r="I133">
            <v>66407</v>
          </cell>
          <cell r="J133">
            <v>15844.852000000001</v>
          </cell>
          <cell r="K133">
            <v>50562.148000000001</v>
          </cell>
          <cell r="L133">
            <v>28318</v>
          </cell>
          <cell r="M133">
            <v>13507.412</v>
          </cell>
          <cell r="N133">
            <v>14810.588</v>
          </cell>
          <cell r="O133">
            <v>152254</v>
          </cell>
          <cell r="P133">
            <v>46866.146999999997</v>
          </cell>
          <cell r="Q133">
            <v>105387.853</v>
          </cell>
          <cell r="R133">
            <v>16538</v>
          </cell>
          <cell r="S133">
            <v>8343.3870000000006</v>
          </cell>
          <cell r="T133">
            <v>8194.6129999999994</v>
          </cell>
          <cell r="U133">
            <v>76962</v>
          </cell>
          <cell r="V133">
            <v>26322.174999999999</v>
          </cell>
          <cell r="W133">
            <v>50639.824999999997</v>
          </cell>
          <cell r="X133">
            <v>192035</v>
          </cell>
          <cell r="Y133">
            <v>50105.330999999998</v>
          </cell>
          <cell r="Z133">
            <v>141929.66899999999</v>
          </cell>
          <cell r="AA133">
            <v>25380</v>
          </cell>
          <cell r="AB133">
            <v>8534.6260000000002</v>
          </cell>
          <cell r="AC133">
            <v>16845.374</v>
          </cell>
          <cell r="AD133">
            <v>46235</v>
          </cell>
          <cell r="AE133">
            <v>12260.919</v>
          </cell>
          <cell r="AF133">
            <v>33974.080999999998</v>
          </cell>
          <cell r="AG133">
            <v>49345</v>
          </cell>
          <cell r="AH133">
            <v>11421.736999999999</v>
          </cell>
          <cell r="AI133">
            <v>37923.262999999999</v>
          </cell>
          <cell r="AJ133">
            <v>0</v>
          </cell>
          <cell r="AM133">
            <v>0</v>
          </cell>
          <cell r="AP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499714</v>
          </cell>
          <cell r="BL133">
            <v>1321921</v>
          </cell>
        </row>
        <row r="134">
          <cell r="C134" t="str">
            <v>B02075</v>
          </cell>
          <cell r="D134" t="str">
            <v>B.2.A.3.1)  - da pubblico (Asl-AO, IRCCS, Policlinici della Regione)-  Mobilità intraregionale</v>
          </cell>
          <cell r="E134" t="str">
            <v>2008</v>
          </cell>
          <cell r="F134" t="str">
            <v>C</v>
          </cell>
          <cell r="G134">
            <v>0</v>
          </cell>
          <cell r="H134">
            <v>0</v>
          </cell>
          <cell r="I134">
            <v>12891</v>
          </cell>
          <cell r="J134">
            <v>12891.046</v>
          </cell>
          <cell r="K134">
            <v>-4.6000000000276486E-2</v>
          </cell>
          <cell r="L134">
            <v>11917</v>
          </cell>
          <cell r="M134">
            <v>11917.457</v>
          </cell>
          <cell r="N134">
            <v>-0.45700000000033469</v>
          </cell>
          <cell r="O134">
            <v>42237</v>
          </cell>
          <cell r="P134">
            <v>42236.593000000001</v>
          </cell>
          <cell r="Q134">
            <v>0.4069999999992433</v>
          </cell>
          <cell r="R134">
            <v>7541</v>
          </cell>
          <cell r="S134">
            <v>7540.9269999999997</v>
          </cell>
          <cell r="T134">
            <v>7.3000000000320142E-2</v>
          </cell>
          <cell r="U134">
            <v>21619</v>
          </cell>
          <cell r="V134">
            <v>21619.43</v>
          </cell>
          <cell r="W134">
            <v>-0.43000000000029104</v>
          </cell>
          <cell r="X134">
            <v>45841</v>
          </cell>
          <cell r="Y134">
            <v>45839.911999999997</v>
          </cell>
          <cell r="Z134">
            <v>1.088000000003376</v>
          </cell>
          <cell r="AA134">
            <v>7350</v>
          </cell>
          <cell r="AB134">
            <v>7350.3729999999996</v>
          </cell>
          <cell r="AC134">
            <v>-0.37299999999959255</v>
          </cell>
          <cell r="AD134">
            <v>10245</v>
          </cell>
          <cell r="AE134">
            <v>10244.763999999999</v>
          </cell>
          <cell r="AF134">
            <v>0.2360000000007858</v>
          </cell>
          <cell r="AG134">
            <v>9092</v>
          </cell>
          <cell r="AH134">
            <v>9091.732</v>
          </cell>
          <cell r="AI134">
            <v>0.2680000000000291</v>
          </cell>
          <cell r="AJ134">
            <v>0</v>
          </cell>
          <cell r="AM134">
            <v>0</v>
          </cell>
          <cell r="AP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337466</v>
          </cell>
        </row>
        <row r="135">
          <cell r="C135" t="str">
            <v>B02080</v>
          </cell>
          <cell r="D135" t="str">
            <v>B.2.A.3.2)  - da pubblico (altri soggetti pubbl. della Regione)</v>
          </cell>
          <cell r="E135" t="str">
            <v>2008</v>
          </cell>
          <cell r="F135" t="str">
            <v>C</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M135">
            <v>0</v>
          </cell>
          <cell r="AP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row>
        <row r="136">
          <cell r="C136" t="str">
            <v>B02085</v>
          </cell>
          <cell r="D136" t="str">
            <v>B.2.A.3.3)  - da pubblico (extra Regione)</v>
          </cell>
          <cell r="E136" t="str">
            <v>2008</v>
          </cell>
          <cell r="F136" t="str">
            <v>C</v>
          </cell>
          <cell r="G136">
            <v>0</v>
          </cell>
          <cell r="H136">
            <v>0</v>
          </cell>
          <cell r="I136">
            <v>2329</v>
          </cell>
          <cell r="J136">
            <v>2328.893</v>
          </cell>
          <cell r="K136">
            <v>0.1069999999999709</v>
          </cell>
          <cell r="L136">
            <v>1576</v>
          </cell>
          <cell r="M136">
            <v>1575.7159999999999</v>
          </cell>
          <cell r="N136">
            <v>0.2840000000001055</v>
          </cell>
          <cell r="O136">
            <v>3293</v>
          </cell>
          <cell r="P136">
            <v>3292.9830000000002</v>
          </cell>
          <cell r="Q136">
            <v>1.6999999999825377E-2</v>
          </cell>
          <cell r="R136">
            <v>772</v>
          </cell>
          <cell r="S136">
            <v>771.90099999999995</v>
          </cell>
          <cell r="T136">
            <v>9.9000000000046384E-2</v>
          </cell>
          <cell r="U136">
            <v>3663</v>
          </cell>
          <cell r="V136">
            <v>3663.3490000000002</v>
          </cell>
          <cell r="W136">
            <v>-0.34900000000016007</v>
          </cell>
          <cell r="X136">
            <v>3942</v>
          </cell>
          <cell r="Y136">
            <v>3940.6239999999998</v>
          </cell>
          <cell r="Z136">
            <v>1.3760000000002037</v>
          </cell>
          <cell r="AA136">
            <v>1111</v>
          </cell>
          <cell r="AB136">
            <v>1111.2909999999999</v>
          </cell>
          <cell r="AC136">
            <v>-0.29099999999993997</v>
          </cell>
          <cell r="AD136">
            <v>1903</v>
          </cell>
          <cell r="AE136">
            <v>1902.645</v>
          </cell>
          <cell r="AF136">
            <v>0.35500000000001819</v>
          </cell>
          <cell r="AG136">
            <v>2210</v>
          </cell>
          <cell r="AH136">
            <v>2210.1849999999999</v>
          </cell>
          <cell r="AI136">
            <v>-0.18499999999994543</v>
          </cell>
          <cell r="AJ136">
            <v>0</v>
          </cell>
          <cell r="AM136">
            <v>0</v>
          </cell>
          <cell r="AP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20799</v>
          </cell>
          <cell r="BL136">
            <v>41598</v>
          </cell>
        </row>
        <row r="137">
          <cell r="C137" t="str">
            <v>B02090</v>
          </cell>
          <cell r="D137" t="str">
            <v>B.2.A.3.4)  - da privato - Medici SUMAI</v>
          </cell>
          <cell r="E137" t="str">
            <v>2008</v>
          </cell>
          <cell r="F137" t="str">
            <v>C</v>
          </cell>
          <cell r="G137">
            <v>0</v>
          </cell>
          <cell r="H137">
            <v>0</v>
          </cell>
          <cell r="I137">
            <v>4865</v>
          </cell>
          <cell r="J137">
            <v>0</v>
          </cell>
          <cell r="K137">
            <v>0</v>
          </cell>
          <cell r="L137">
            <v>4560</v>
          </cell>
          <cell r="M137">
            <v>0</v>
          </cell>
          <cell r="N137">
            <v>0</v>
          </cell>
          <cell r="O137">
            <v>12057</v>
          </cell>
          <cell r="P137">
            <v>0</v>
          </cell>
          <cell r="Q137">
            <v>0</v>
          </cell>
          <cell r="R137">
            <v>2657</v>
          </cell>
          <cell r="S137">
            <v>0</v>
          </cell>
          <cell r="T137">
            <v>0</v>
          </cell>
          <cell r="U137">
            <v>7127</v>
          </cell>
          <cell r="V137">
            <v>0</v>
          </cell>
          <cell r="W137">
            <v>0</v>
          </cell>
          <cell r="X137">
            <v>16145</v>
          </cell>
          <cell r="Y137">
            <v>0</v>
          </cell>
          <cell r="Z137">
            <v>0</v>
          </cell>
          <cell r="AA137">
            <v>3076</v>
          </cell>
          <cell r="AB137">
            <v>0</v>
          </cell>
          <cell r="AC137">
            <v>0</v>
          </cell>
          <cell r="AD137">
            <v>4751</v>
          </cell>
          <cell r="AE137">
            <v>0</v>
          </cell>
          <cell r="AF137">
            <v>0</v>
          </cell>
          <cell r="AG137">
            <v>4089</v>
          </cell>
          <cell r="AH137">
            <v>0</v>
          </cell>
          <cell r="AI137">
            <v>0</v>
          </cell>
          <cell r="AJ137">
            <v>0</v>
          </cell>
          <cell r="AM137">
            <v>0</v>
          </cell>
          <cell r="AP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59327</v>
          </cell>
          <cell r="BL137">
            <v>59327</v>
          </cell>
        </row>
        <row r="138">
          <cell r="C138" t="str">
            <v>B02095</v>
          </cell>
          <cell r="D138" t="str">
            <v>B.2.A.3.5)  - da privato</v>
          </cell>
          <cell r="E138" t="str">
            <v>2008</v>
          </cell>
          <cell r="F138" t="str">
            <v>C</v>
          </cell>
          <cell r="G138">
            <v>0</v>
          </cell>
          <cell r="H138">
            <v>14711</v>
          </cell>
          <cell r="I138">
            <v>45697</v>
          </cell>
          <cell r="J138">
            <v>0</v>
          </cell>
          <cell r="K138">
            <v>0</v>
          </cell>
          <cell r="L138">
            <v>10251</v>
          </cell>
          <cell r="M138">
            <v>0</v>
          </cell>
          <cell r="N138">
            <v>0</v>
          </cell>
          <cell r="O138">
            <v>93330</v>
          </cell>
          <cell r="P138">
            <v>0</v>
          </cell>
          <cell r="Q138">
            <v>0</v>
          </cell>
          <cell r="R138">
            <v>5537</v>
          </cell>
          <cell r="S138">
            <v>0</v>
          </cell>
          <cell r="T138">
            <v>0</v>
          </cell>
          <cell r="U138">
            <v>43514</v>
          </cell>
          <cell r="V138">
            <v>0</v>
          </cell>
          <cell r="W138">
            <v>0</v>
          </cell>
          <cell r="X138">
            <v>125782</v>
          </cell>
          <cell r="Y138">
            <v>0</v>
          </cell>
          <cell r="Z138">
            <v>0</v>
          </cell>
          <cell r="AA138">
            <v>13770</v>
          </cell>
          <cell r="AB138">
            <v>0</v>
          </cell>
          <cell r="AC138">
            <v>0</v>
          </cell>
          <cell r="AD138">
            <v>29222</v>
          </cell>
          <cell r="AE138">
            <v>0</v>
          </cell>
          <cell r="AF138">
            <v>0</v>
          </cell>
          <cell r="AG138">
            <v>33834</v>
          </cell>
          <cell r="AH138">
            <v>0</v>
          </cell>
          <cell r="AI138">
            <v>0</v>
          </cell>
          <cell r="AJ138">
            <v>0</v>
          </cell>
          <cell r="AM138">
            <v>0</v>
          </cell>
          <cell r="AP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415648</v>
          </cell>
          <cell r="BL138">
            <v>415648</v>
          </cell>
        </row>
        <row r="139">
          <cell r="C139" t="str">
            <v>B02100</v>
          </cell>
          <cell r="D139" t="str">
            <v>B.2.A.3.5.A) Servizi sanitari per assistenza specialistica da IRCCS Privati e Policl.privati</v>
          </cell>
          <cell r="E139" t="str">
            <v>2008</v>
          </cell>
          <cell r="F139" t="str">
            <v>C</v>
          </cell>
          <cell r="G139">
            <v>0</v>
          </cell>
          <cell r="H139">
            <v>978</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M139">
            <v>0</v>
          </cell>
          <cell r="AP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978</v>
          </cell>
          <cell r="BL139">
            <v>978</v>
          </cell>
        </row>
        <row r="140">
          <cell r="C140" t="str">
            <v>B02105</v>
          </cell>
          <cell r="D140" t="str">
            <v>B.2.A.3.5.B) Servizi sanitari per assistenza specialistica da Ospedali Classificati privati</v>
          </cell>
          <cell r="E140" t="str">
            <v>2008</v>
          </cell>
          <cell r="F140" t="str">
            <v>C</v>
          </cell>
          <cell r="G140">
            <v>0</v>
          </cell>
          <cell r="H140">
            <v>3388</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M140">
            <v>0</v>
          </cell>
          <cell r="AP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3388</v>
          </cell>
          <cell r="BL140">
            <v>3388</v>
          </cell>
        </row>
        <row r="141">
          <cell r="C141" t="str">
            <v>B02110</v>
          </cell>
          <cell r="D141" t="str">
            <v>B.2.A.3.5.C) Servizi sanitari per assistenza specialistica da Case di Cura Private</v>
          </cell>
          <cell r="E141" t="str">
            <v>2008</v>
          </cell>
          <cell r="F141" t="str">
            <v>C</v>
          </cell>
          <cell r="G141">
            <v>0</v>
          </cell>
          <cell r="H141">
            <v>4558</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7</v>
          </cell>
          <cell r="AH141">
            <v>0</v>
          </cell>
          <cell r="AI141">
            <v>0</v>
          </cell>
          <cell r="AJ141">
            <v>0</v>
          </cell>
          <cell r="AM141">
            <v>0</v>
          </cell>
          <cell r="AP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4565</v>
          </cell>
          <cell r="BL141">
            <v>4565</v>
          </cell>
        </row>
        <row r="142">
          <cell r="C142" t="str">
            <v>B02115</v>
          </cell>
          <cell r="D142" t="str">
            <v>B.2.A.3.5.D) Servizi sanitari per assistenza specialistica da altri soggetti privati</v>
          </cell>
          <cell r="E142" t="str">
            <v>2008</v>
          </cell>
          <cell r="F142" t="str">
            <v>C</v>
          </cell>
          <cell r="G142">
            <v>0</v>
          </cell>
          <cell r="H142">
            <v>5787</v>
          </cell>
          <cell r="I142">
            <v>45697</v>
          </cell>
          <cell r="J142">
            <v>0</v>
          </cell>
          <cell r="K142">
            <v>0</v>
          </cell>
          <cell r="L142">
            <v>10251</v>
          </cell>
          <cell r="M142">
            <v>0</v>
          </cell>
          <cell r="N142">
            <v>0</v>
          </cell>
          <cell r="O142">
            <v>93330</v>
          </cell>
          <cell r="P142">
            <v>0</v>
          </cell>
          <cell r="Q142">
            <v>0</v>
          </cell>
          <cell r="R142">
            <v>5537</v>
          </cell>
          <cell r="S142">
            <v>0</v>
          </cell>
          <cell r="T142">
            <v>0</v>
          </cell>
          <cell r="U142">
            <v>43514</v>
          </cell>
          <cell r="V142">
            <v>0</v>
          </cell>
          <cell r="W142">
            <v>0</v>
          </cell>
          <cell r="X142">
            <v>125782</v>
          </cell>
          <cell r="Y142">
            <v>0</v>
          </cell>
          <cell r="Z142">
            <v>0</v>
          </cell>
          <cell r="AA142">
            <v>13770</v>
          </cell>
          <cell r="AB142">
            <v>0</v>
          </cell>
          <cell r="AC142">
            <v>0</v>
          </cell>
          <cell r="AD142">
            <v>29222</v>
          </cell>
          <cell r="AE142">
            <v>0</v>
          </cell>
          <cell r="AF142">
            <v>0</v>
          </cell>
          <cell r="AG142">
            <v>33827</v>
          </cell>
          <cell r="AH142">
            <v>0</v>
          </cell>
          <cell r="AI142">
            <v>0</v>
          </cell>
          <cell r="AJ142">
            <v>0</v>
          </cell>
          <cell r="AM142">
            <v>0</v>
          </cell>
          <cell r="AP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406717</v>
          </cell>
          <cell r="BL142">
            <v>406717</v>
          </cell>
        </row>
        <row r="143">
          <cell r="C143" t="str">
            <v>B02120</v>
          </cell>
          <cell r="D143" t="str">
            <v>B.2.A.3.6)  - da privato per cittadini non residenti - extraregione (mobilità attiva in compensazione)</v>
          </cell>
          <cell r="E143" t="str">
            <v>2008</v>
          </cell>
          <cell r="F143" t="str">
            <v>C</v>
          </cell>
          <cell r="G143">
            <v>0</v>
          </cell>
          <cell r="H143">
            <v>262</v>
          </cell>
          <cell r="I143">
            <v>625</v>
          </cell>
          <cell r="J143">
            <v>624.91300000000001</v>
          </cell>
          <cell r="K143">
            <v>8.6999999999989086E-2</v>
          </cell>
          <cell r="L143">
            <v>14</v>
          </cell>
          <cell r="M143">
            <v>14.239000000000001</v>
          </cell>
          <cell r="N143">
            <v>-0.23900000000000077</v>
          </cell>
          <cell r="O143">
            <v>1337</v>
          </cell>
          <cell r="P143">
            <v>1336.5709999999999</v>
          </cell>
          <cell r="Q143">
            <v>0.42900000000008731</v>
          </cell>
          <cell r="R143">
            <v>31</v>
          </cell>
          <cell r="S143">
            <v>30.559000000000001</v>
          </cell>
          <cell r="T143">
            <v>0.44099999999999895</v>
          </cell>
          <cell r="U143">
            <v>1039</v>
          </cell>
          <cell r="V143">
            <v>1039.396</v>
          </cell>
          <cell r="W143">
            <v>-0.39599999999995816</v>
          </cell>
          <cell r="X143">
            <v>325</v>
          </cell>
          <cell r="Y143">
            <v>324.79500000000002</v>
          </cell>
          <cell r="Z143">
            <v>0.20499999999998408</v>
          </cell>
          <cell r="AA143">
            <v>73</v>
          </cell>
          <cell r="AB143">
            <v>72.962000000000003</v>
          </cell>
          <cell r="AC143">
            <v>3.7999999999996703E-2</v>
          </cell>
          <cell r="AD143">
            <v>114</v>
          </cell>
          <cell r="AE143">
            <v>113.51</v>
          </cell>
          <cell r="AF143">
            <v>0.48999999999999488</v>
          </cell>
          <cell r="AG143">
            <v>120</v>
          </cell>
          <cell r="AH143">
            <v>119.82</v>
          </cell>
          <cell r="AI143">
            <v>0.18000000000000682</v>
          </cell>
          <cell r="AJ143">
            <v>0</v>
          </cell>
          <cell r="AM143">
            <v>0</v>
          </cell>
          <cell r="AP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3940</v>
          </cell>
          <cell r="BL143">
            <v>7618</v>
          </cell>
        </row>
        <row r="144">
          <cell r="C144" t="str">
            <v>B02125</v>
          </cell>
          <cell r="D144" t="str">
            <v>B.2.A.4)   Acquisti servizi sanitari per assistenza riabilitativa</v>
          </cell>
          <cell r="E144" t="str">
            <v>2008</v>
          </cell>
          <cell r="F144" t="str">
            <v>C</v>
          </cell>
          <cell r="G144">
            <v>0</v>
          </cell>
          <cell r="H144">
            <v>5655</v>
          </cell>
          <cell r="I144">
            <v>5462</v>
          </cell>
          <cell r="J144">
            <v>0</v>
          </cell>
          <cell r="K144">
            <v>0</v>
          </cell>
          <cell r="L144">
            <v>2321</v>
          </cell>
          <cell r="M144">
            <v>0</v>
          </cell>
          <cell r="N144">
            <v>0</v>
          </cell>
          <cell r="O144">
            <v>67532</v>
          </cell>
          <cell r="P144">
            <v>0</v>
          </cell>
          <cell r="Q144">
            <v>0</v>
          </cell>
          <cell r="R144">
            <v>1991</v>
          </cell>
          <cell r="S144">
            <v>0</v>
          </cell>
          <cell r="T144">
            <v>0</v>
          </cell>
          <cell r="U144">
            <v>15472</v>
          </cell>
          <cell r="V144">
            <v>0</v>
          </cell>
          <cell r="W144">
            <v>0</v>
          </cell>
          <cell r="X144">
            <v>15679</v>
          </cell>
          <cell r="Y144">
            <v>0</v>
          </cell>
          <cell r="Z144">
            <v>0</v>
          </cell>
          <cell r="AA144">
            <v>3997</v>
          </cell>
          <cell r="AB144">
            <v>0</v>
          </cell>
          <cell r="AC144">
            <v>0</v>
          </cell>
          <cell r="AD144">
            <v>14501</v>
          </cell>
          <cell r="AE144">
            <v>0</v>
          </cell>
          <cell r="AF144">
            <v>0</v>
          </cell>
          <cell r="AG144">
            <v>18392</v>
          </cell>
          <cell r="AH144">
            <v>0</v>
          </cell>
          <cell r="AI144">
            <v>0</v>
          </cell>
          <cell r="AJ144">
            <v>0</v>
          </cell>
          <cell r="AM144">
            <v>0</v>
          </cell>
          <cell r="AP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7</v>
          </cell>
          <cell r="BG144">
            <v>0</v>
          </cell>
          <cell r="BH144">
            <v>0</v>
          </cell>
          <cell r="BI144">
            <v>0</v>
          </cell>
          <cell r="BJ144">
            <v>0</v>
          </cell>
          <cell r="BK144">
            <v>151009</v>
          </cell>
          <cell r="BL144">
            <v>151009</v>
          </cell>
        </row>
        <row r="145">
          <cell r="C145" t="str">
            <v>B02130</v>
          </cell>
          <cell r="D145" t="str">
            <v>B.2.A.4.1)  - da pubblico (Asl-AO, IRCCS, Policlinici della Regione) -  Mobilità intraregionale</v>
          </cell>
          <cell r="E145" t="str">
            <v>2008</v>
          </cell>
          <cell r="F145" t="str">
            <v>C</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M145">
            <v>0</v>
          </cell>
          <cell r="AP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row>
        <row r="146">
          <cell r="C146" t="str">
            <v>B02135</v>
          </cell>
          <cell r="D146" t="str">
            <v>B.2.A.4.2)  - da pubblico (altri soggetti pubbl. della Regione)</v>
          </cell>
          <cell r="E146" t="str">
            <v>2008</v>
          </cell>
          <cell r="F146" t="str">
            <v>C</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M146">
            <v>0</v>
          </cell>
          <cell r="AP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row>
        <row r="147">
          <cell r="C147" t="str">
            <v>B02140</v>
          </cell>
          <cell r="D147" t="str">
            <v>B.2.A.4.3)  - da pubblico (extra Regione) non soggetto a compensazione</v>
          </cell>
          <cell r="E147" t="str">
            <v>2008</v>
          </cell>
          <cell r="F147" t="str">
            <v>C</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54</v>
          </cell>
          <cell r="AB147">
            <v>0</v>
          </cell>
          <cell r="AC147">
            <v>0</v>
          </cell>
          <cell r="AD147">
            <v>0</v>
          </cell>
          <cell r="AE147">
            <v>0</v>
          </cell>
          <cell r="AF147">
            <v>0</v>
          </cell>
          <cell r="AG147">
            <v>1</v>
          </cell>
          <cell r="AH147">
            <v>0</v>
          </cell>
          <cell r="AI147">
            <v>0</v>
          </cell>
          <cell r="AJ147">
            <v>0</v>
          </cell>
          <cell r="AM147">
            <v>0</v>
          </cell>
          <cell r="AP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55</v>
          </cell>
          <cell r="BL147">
            <v>55</v>
          </cell>
        </row>
        <row r="148">
          <cell r="C148" t="str">
            <v>B02145</v>
          </cell>
          <cell r="D148" t="str">
            <v>B.2.A.4.4)  - da privato (intraregionale ed extraregionale)</v>
          </cell>
          <cell r="E148" t="str">
            <v>2008</v>
          </cell>
          <cell r="F148" t="str">
            <v>C</v>
          </cell>
          <cell r="G148">
            <v>0</v>
          </cell>
          <cell r="H148">
            <v>5655</v>
          </cell>
          <cell r="I148">
            <v>5462</v>
          </cell>
          <cell r="J148">
            <v>0</v>
          </cell>
          <cell r="K148">
            <v>0</v>
          </cell>
          <cell r="L148">
            <v>2321</v>
          </cell>
          <cell r="M148">
            <v>0</v>
          </cell>
          <cell r="N148">
            <v>0</v>
          </cell>
          <cell r="O148">
            <v>67532</v>
          </cell>
          <cell r="P148">
            <v>0</v>
          </cell>
          <cell r="Q148">
            <v>0</v>
          </cell>
          <cell r="R148">
            <v>1991</v>
          </cell>
          <cell r="S148">
            <v>0</v>
          </cell>
          <cell r="T148">
            <v>0</v>
          </cell>
          <cell r="U148">
            <v>15472</v>
          </cell>
          <cell r="V148">
            <v>0</v>
          </cell>
          <cell r="W148">
            <v>0</v>
          </cell>
          <cell r="X148">
            <v>15679</v>
          </cell>
          <cell r="Y148">
            <v>0</v>
          </cell>
          <cell r="Z148">
            <v>0</v>
          </cell>
          <cell r="AA148">
            <v>3943</v>
          </cell>
          <cell r="AB148">
            <v>0</v>
          </cell>
          <cell r="AC148">
            <v>0</v>
          </cell>
          <cell r="AD148">
            <v>14501</v>
          </cell>
          <cell r="AE148">
            <v>0</v>
          </cell>
          <cell r="AF148">
            <v>0</v>
          </cell>
          <cell r="AG148">
            <v>18391</v>
          </cell>
          <cell r="AH148">
            <v>0</v>
          </cell>
          <cell r="AI148">
            <v>0</v>
          </cell>
          <cell r="AJ148">
            <v>0</v>
          </cell>
          <cell r="AM148">
            <v>0</v>
          </cell>
          <cell r="AP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7</v>
          </cell>
          <cell r="BG148">
            <v>0</v>
          </cell>
          <cell r="BH148">
            <v>0</v>
          </cell>
          <cell r="BI148">
            <v>0</v>
          </cell>
          <cell r="BJ148">
            <v>0</v>
          </cell>
          <cell r="BK148">
            <v>150954</v>
          </cell>
          <cell r="BL148">
            <v>150954</v>
          </cell>
        </row>
        <row r="149">
          <cell r="C149" t="str">
            <v>B02150</v>
          </cell>
          <cell r="D149" t="str">
            <v>B.2.A.5)   Acquisti servizi sanitari per assistenza integrativa e protesica</v>
          </cell>
          <cell r="E149" t="str">
            <v>2008</v>
          </cell>
          <cell r="F149" t="str">
            <v>C</v>
          </cell>
          <cell r="G149">
            <v>0</v>
          </cell>
          <cell r="H149">
            <v>0</v>
          </cell>
          <cell r="I149">
            <v>18499</v>
          </cell>
          <cell r="J149">
            <v>0</v>
          </cell>
          <cell r="K149">
            <v>0</v>
          </cell>
          <cell r="L149">
            <v>9502</v>
          </cell>
          <cell r="M149">
            <v>0</v>
          </cell>
          <cell r="N149">
            <v>0</v>
          </cell>
          <cell r="O149">
            <v>43050</v>
          </cell>
          <cell r="P149">
            <v>0</v>
          </cell>
          <cell r="Q149">
            <v>0</v>
          </cell>
          <cell r="R149">
            <v>6302</v>
          </cell>
          <cell r="S149">
            <v>0</v>
          </cell>
          <cell r="T149">
            <v>0</v>
          </cell>
          <cell r="U149">
            <v>21600</v>
          </cell>
          <cell r="V149">
            <v>0</v>
          </cell>
          <cell r="W149">
            <v>0</v>
          </cell>
          <cell r="X149">
            <v>40994</v>
          </cell>
          <cell r="Y149">
            <v>0</v>
          </cell>
          <cell r="Z149">
            <v>0</v>
          </cell>
          <cell r="AA149">
            <v>9579</v>
          </cell>
          <cell r="AB149">
            <v>0</v>
          </cell>
          <cell r="AC149">
            <v>0</v>
          </cell>
          <cell r="AD149">
            <v>11668</v>
          </cell>
          <cell r="AE149">
            <v>0</v>
          </cell>
          <cell r="AF149">
            <v>0</v>
          </cell>
          <cell r="AG149">
            <v>15765</v>
          </cell>
          <cell r="AH149">
            <v>0</v>
          </cell>
          <cell r="AI149">
            <v>0</v>
          </cell>
          <cell r="AJ149">
            <v>0</v>
          </cell>
          <cell r="AM149">
            <v>0</v>
          </cell>
          <cell r="AP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176959</v>
          </cell>
          <cell r="BL149">
            <v>176959</v>
          </cell>
        </row>
        <row r="150">
          <cell r="C150" t="str">
            <v>B02155</v>
          </cell>
          <cell r="D150" t="str">
            <v>B.2.A.5.1)  - da pubblico (Asl-AO, IRCCS, Policlinici della Regione)-  Mobilità intraregionale</v>
          </cell>
          <cell r="E150" t="str">
            <v>2008</v>
          </cell>
          <cell r="F150" t="str">
            <v>C</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M150">
            <v>0</v>
          </cell>
          <cell r="AP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row>
        <row r="151">
          <cell r="C151" t="str">
            <v>B02160</v>
          </cell>
          <cell r="D151" t="str">
            <v>B.2.A.5.2)  - da pubblico (altri soggetti pubbl. della Regione)</v>
          </cell>
          <cell r="E151" t="str">
            <v>2008</v>
          </cell>
          <cell r="F151" t="str">
            <v>C</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M151">
            <v>0</v>
          </cell>
          <cell r="AP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row>
        <row r="152">
          <cell r="C152" t="str">
            <v>B02165</v>
          </cell>
          <cell r="D152" t="str">
            <v>B.2.A.5.3)  - da pubblico (extra Regione)</v>
          </cell>
          <cell r="E152" t="str">
            <v>2008</v>
          </cell>
          <cell r="F152" t="str">
            <v>C</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v>
          </cell>
          <cell r="Y152">
            <v>0</v>
          </cell>
          <cell r="Z152">
            <v>0</v>
          </cell>
          <cell r="AA152">
            <v>0</v>
          </cell>
          <cell r="AB152">
            <v>0</v>
          </cell>
          <cell r="AC152">
            <v>0</v>
          </cell>
          <cell r="AD152">
            <v>11</v>
          </cell>
          <cell r="AE152">
            <v>0</v>
          </cell>
          <cell r="AF152">
            <v>0</v>
          </cell>
          <cell r="AG152">
            <v>9</v>
          </cell>
          <cell r="AH152">
            <v>0</v>
          </cell>
          <cell r="AI152">
            <v>0</v>
          </cell>
          <cell r="AJ152">
            <v>0</v>
          </cell>
          <cell r="AM152">
            <v>0</v>
          </cell>
          <cell r="AP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25</v>
          </cell>
          <cell r="BL152">
            <v>25</v>
          </cell>
        </row>
        <row r="153">
          <cell r="C153" t="str">
            <v>B02170</v>
          </cell>
          <cell r="D153" t="str">
            <v>B.2.A.5.4)  - da privato</v>
          </cell>
          <cell r="E153" t="str">
            <v>2008</v>
          </cell>
          <cell r="F153" t="str">
            <v>C</v>
          </cell>
          <cell r="G153">
            <v>0</v>
          </cell>
          <cell r="H153">
            <v>0</v>
          </cell>
          <cell r="I153">
            <v>18499</v>
          </cell>
          <cell r="J153">
            <v>0</v>
          </cell>
          <cell r="K153">
            <v>0</v>
          </cell>
          <cell r="L153">
            <v>9502</v>
          </cell>
          <cell r="M153">
            <v>0</v>
          </cell>
          <cell r="N153">
            <v>0</v>
          </cell>
          <cell r="O153">
            <v>43050</v>
          </cell>
          <cell r="P153">
            <v>0</v>
          </cell>
          <cell r="Q153">
            <v>0</v>
          </cell>
          <cell r="R153">
            <v>6302</v>
          </cell>
          <cell r="S153">
            <v>0</v>
          </cell>
          <cell r="T153">
            <v>0</v>
          </cell>
          <cell r="U153">
            <v>21600</v>
          </cell>
          <cell r="V153">
            <v>0</v>
          </cell>
          <cell r="W153">
            <v>0</v>
          </cell>
          <cell r="X153">
            <v>40989</v>
          </cell>
          <cell r="Y153">
            <v>0</v>
          </cell>
          <cell r="Z153">
            <v>0</v>
          </cell>
          <cell r="AA153">
            <v>9579</v>
          </cell>
          <cell r="AB153">
            <v>0</v>
          </cell>
          <cell r="AC153">
            <v>0</v>
          </cell>
          <cell r="AD153">
            <v>11657</v>
          </cell>
          <cell r="AE153">
            <v>0</v>
          </cell>
          <cell r="AF153">
            <v>0</v>
          </cell>
          <cell r="AG153">
            <v>15756</v>
          </cell>
          <cell r="AH153">
            <v>0</v>
          </cell>
          <cell r="AI153">
            <v>0</v>
          </cell>
          <cell r="AJ153">
            <v>0</v>
          </cell>
          <cell r="AM153">
            <v>0</v>
          </cell>
          <cell r="AP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176934</v>
          </cell>
          <cell r="BL153">
            <v>176934</v>
          </cell>
        </row>
        <row r="154">
          <cell r="C154" t="str">
            <v>B02175</v>
          </cell>
          <cell r="D154" t="str">
            <v>B.2.A.6)   Acquisti servizi sanitari per assistenza ospedaliera</v>
          </cell>
          <cell r="E154" t="str">
            <v>2008</v>
          </cell>
          <cell r="F154" t="str">
            <v>C</v>
          </cell>
          <cell r="G154">
            <v>0</v>
          </cell>
          <cell r="H154">
            <v>279696</v>
          </cell>
          <cell r="I154">
            <v>199020</v>
          </cell>
          <cell r="J154">
            <v>186687.84099999999</v>
          </cell>
          <cell r="K154">
            <v>12332.159000000014</v>
          </cell>
          <cell r="L154">
            <v>144466</v>
          </cell>
          <cell r="M154">
            <v>130600.095</v>
          </cell>
          <cell r="N154">
            <v>13865.904999999999</v>
          </cell>
          <cell r="O154">
            <v>540614</v>
          </cell>
          <cell r="P154">
            <v>425317.44799999997</v>
          </cell>
          <cell r="Q154">
            <v>115296.55200000003</v>
          </cell>
          <cell r="R154">
            <v>87451</v>
          </cell>
          <cell r="S154">
            <v>87450.337</v>
          </cell>
          <cell r="T154">
            <v>0.66300000000046566</v>
          </cell>
          <cell r="U154">
            <v>297930</v>
          </cell>
          <cell r="V154">
            <v>240783.07</v>
          </cell>
          <cell r="W154">
            <v>57146.929999999993</v>
          </cell>
          <cell r="X154">
            <v>589689</v>
          </cell>
          <cell r="Y154">
            <v>494796.33399999997</v>
          </cell>
          <cell r="Z154">
            <v>94892.666000000027</v>
          </cell>
          <cell r="AA154">
            <v>94155</v>
          </cell>
          <cell r="AB154">
            <v>86842.483999999997</v>
          </cell>
          <cell r="AC154">
            <v>7312.5160000000033</v>
          </cell>
          <cell r="AD154">
            <v>169828</v>
          </cell>
          <cell r="AE154">
            <v>136867.68700000001</v>
          </cell>
          <cell r="AF154">
            <v>32960.312999999995</v>
          </cell>
          <cell r="AG154">
            <v>157351</v>
          </cell>
          <cell r="AH154">
            <v>142582.318</v>
          </cell>
          <cell r="AI154">
            <v>14768.682000000001</v>
          </cell>
          <cell r="AJ154">
            <v>0</v>
          </cell>
          <cell r="AM154">
            <v>0</v>
          </cell>
          <cell r="AP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312</v>
          </cell>
          <cell r="BG154">
            <v>0</v>
          </cell>
          <cell r="BH154">
            <v>0</v>
          </cell>
          <cell r="BI154">
            <v>0</v>
          </cell>
          <cell r="BJ154">
            <v>0</v>
          </cell>
          <cell r="BK154">
            <v>887736</v>
          </cell>
          <cell r="BL154">
            <v>4841016</v>
          </cell>
        </row>
        <row r="155">
          <cell r="C155" t="str">
            <v>B02180</v>
          </cell>
          <cell r="D155" t="str">
            <v>B.2.A.6.1)  - da pubblico (Asl-AO, IRCCS, Policlinici della Regione)-  Mobilità intraregionale</v>
          </cell>
          <cell r="E155" t="str">
            <v>2008</v>
          </cell>
          <cell r="F155" t="str">
            <v>C</v>
          </cell>
          <cell r="G155">
            <v>0</v>
          </cell>
          <cell r="H155">
            <v>0</v>
          </cell>
          <cell r="I155">
            <v>159617</v>
          </cell>
          <cell r="J155">
            <v>159616.89799999999</v>
          </cell>
          <cell r="K155">
            <v>0.10200000001350418</v>
          </cell>
          <cell r="L155">
            <v>114565</v>
          </cell>
          <cell r="M155">
            <v>114565.27099999999</v>
          </cell>
          <cell r="N155">
            <v>-0.27099999999336433</v>
          </cell>
          <cell r="O155">
            <v>386013</v>
          </cell>
          <cell r="P155">
            <v>386012.54599999997</v>
          </cell>
          <cell r="Q155">
            <v>0.45400000002700835</v>
          </cell>
          <cell r="R155">
            <v>78840</v>
          </cell>
          <cell r="S155">
            <v>78839.395999999993</v>
          </cell>
          <cell r="T155">
            <v>0.60400000000663567</v>
          </cell>
          <cell r="U155">
            <v>188960</v>
          </cell>
          <cell r="V155">
            <v>188959.57</v>
          </cell>
          <cell r="W155">
            <v>0.42999999999301508</v>
          </cell>
          <cell r="X155">
            <v>445238</v>
          </cell>
          <cell r="Y155">
            <v>445238.33899999998</v>
          </cell>
          <cell r="Z155">
            <v>-0.33899999997811392</v>
          </cell>
          <cell r="AA155">
            <v>70688</v>
          </cell>
          <cell r="AB155">
            <v>70687.812000000005</v>
          </cell>
          <cell r="AC155">
            <v>0.1879999999946449</v>
          </cell>
          <cell r="AD155">
            <v>116262</v>
          </cell>
          <cell r="AE155">
            <v>116261.946</v>
          </cell>
          <cell r="AF155">
            <v>5.400000000372529E-2</v>
          </cell>
          <cell r="AG155">
            <v>112355</v>
          </cell>
          <cell r="AH155">
            <v>112354.882</v>
          </cell>
          <cell r="AI155">
            <v>0.11800000000221189</v>
          </cell>
          <cell r="AJ155">
            <v>0</v>
          </cell>
          <cell r="AM155">
            <v>0</v>
          </cell>
          <cell r="AP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238</v>
          </cell>
          <cell r="BG155">
            <v>0</v>
          </cell>
          <cell r="BH155">
            <v>0</v>
          </cell>
          <cell r="BI155">
            <v>0</v>
          </cell>
          <cell r="BJ155">
            <v>0</v>
          </cell>
          <cell r="BK155">
            <v>0</v>
          </cell>
          <cell r="BL155">
            <v>3345314</v>
          </cell>
        </row>
        <row r="156">
          <cell r="C156" t="str">
            <v>B02185</v>
          </cell>
          <cell r="D156" t="str">
            <v>B.2.A.6.2)  - da pubblico (altri soggetti pubbl. della Regione)</v>
          </cell>
          <cell r="E156" t="str">
            <v>2008</v>
          </cell>
          <cell r="F156" t="str">
            <v>C</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M156">
            <v>0</v>
          </cell>
          <cell r="AP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row>
        <row r="157">
          <cell r="C157" t="str">
            <v>B02190</v>
          </cell>
          <cell r="D157" t="str">
            <v>B.2.A.6.3)  - da pubblico (extra Regione)</v>
          </cell>
          <cell r="E157" t="str">
            <v>2008</v>
          </cell>
          <cell r="F157" t="str">
            <v>C</v>
          </cell>
          <cell r="G157">
            <v>0</v>
          </cell>
          <cell r="H157">
            <v>0</v>
          </cell>
          <cell r="I157">
            <v>27004</v>
          </cell>
          <cell r="J157">
            <v>27003.767</v>
          </cell>
          <cell r="K157">
            <v>0.23300000000017462</v>
          </cell>
          <cell r="L157">
            <v>15973</v>
          </cell>
          <cell r="M157">
            <v>15972.788</v>
          </cell>
          <cell r="N157">
            <v>0.21199999999953434</v>
          </cell>
          <cell r="O157">
            <v>37973</v>
          </cell>
          <cell r="P157">
            <v>37972.633999999998</v>
          </cell>
          <cell r="Q157">
            <v>0.36600000000180444</v>
          </cell>
          <cell r="R157">
            <v>8611</v>
          </cell>
          <cell r="S157">
            <v>8610.9410000000007</v>
          </cell>
          <cell r="T157">
            <v>5.8999999999286956E-2</v>
          </cell>
          <cell r="U157">
            <v>41515</v>
          </cell>
          <cell r="V157">
            <v>41514.777999999998</v>
          </cell>
          <cell r="W157">
            <v>0.22200000000157161</v>
          </cell>
          <cell r="X157">
            <v>49012</v>
          </cell>
          <cell r="Y157">
            <v>48997.970999999998</v>
          </cell>
          <cell r="Z157">
            <v>14.02900000000227</v>
          </cell>
          <cell r="AA157">
            <v>16129</v>
          </cell>
          <cell r="AB157">
            <v>16128.763999999999</v>
          </cell>
          <cell r="AC157">
            <v>0.2360000000007858</v>
          </cell>
          <cell r="AD157">
            <v>20376</v>
          </cell>
          <cell r="AE157">
            <v>20375.572</v>
          </cell>
          <cell r="AF157">
            <v>0.42799999999988358</v>
          </cell>
          <cell r="AG157">
            <v>30114</v>
          </cell>
          <cell r="AH157">
            <v>30114.587</v>
          </cell>
          <cell r="AI157">
            <v>-0.58699999999953434</v>
          </cell>
          <cell r="AJ157">
            <v>0</v>
          </cell>
          <cell r="AM157">
            <v>0</v>
          </cell>
          <cell r="AP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246707</v>
          </cell>
          <cell r="BL157">
            <v>493414</v>
          </cell>
        </row>
        <row r="158">
          <cell r="C158" t="str">
            <v>B02195</v>
          </cell>
          <cell r="D158" t="str">
            <v>B.2.A.6.4)  - da privato</v>
          </cell>
          <cell r="E158" t="str">
            <v>2008</v>
          </cell>
          <cell r="F158" t="str">
            <v>C</v>
          </cell>
          <cell r="G158">
            <v>0</v>
          </cell>
          <cell r="H158">
            <v>274615</v>
          </cell>
          <cell r="I158">
            <v>12332</v>
          </cell>
          <cell r="J158">
            <v>0</v>
          </cell>
          <cell r="K158">
            <v>0</v>
          </cell>
          <cell r="L158">
            <v>13866</v>
          </cell>
          <cell r="M158">
            <v>0</v>
          </cell>
          <cell r="N158">
            <v>0</v>
          </cell>
          <cell r="O158">
            <v>115296</v>
          </cell>
          <cell r="P158">
            <v>0</v>
          </cell>
          <cell r="Q158">
            <v>0</v>
          </cell>
          <cell r="R158">
            <v>0</v>
          </cell>
          <cell r="S158">
            <v>0</v>
          </cell>
          <cell r="T158">
            <v>0</v>
          </cell>
          <cell r="U158">
            <v>57146</v>
          </cell>
          <cell r="V158">
            <v>0</v>
          </cell>
          <cell r="W158">
            <v>0</v>
          </cell>
          <cell r="X158">
            <v>94879</v>
          </cell>
          <cell r="Y158">
            <v>0</v>
          </cell>
          <cell r="Z158">
            <v>0</v>
          </cell>
          <cell r="AA158">
            <v>7312</v>
          </cell>
          <cell r="AB158">
            <v>0</v>
          </cell>
          <cell r="AC158">
            <v>0</v>
          </cell>
          <cell r="AD158">
            <v>32960</v>
          </cell>
          <cell r="AE158">
            <v>0</v>
          </cell>
          <cell r="AF158">
            <v>0</v>
          </cell>
          <cell r="AG158">
            <v>14769</v>
          </cell>
          <cell r="AH158">
            <v>0</v>
          </cell>
          <cell r="AI158">
            <v>0</v>
          </cell>
          <cell r="AJ158">
            <v>0</v>
          </cell>
          <cell r="AM158">
            <v>0</v>
          </cell>
          <cell r="AP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74</v>
          </cell>
          <cell r="BG158">
            <v>0</v>
          </cell>
          <cell r="BH158">
            <v>0</v>
          </cell>
          <cell r="BI158">
            <v>0</v>
          </cell>
          <cell r="BJ158">
            <v>0</v>
          </cell>
          <cell r="BK158">
            <v>623249</v>
          </cell>
          <cell r="BL158">
            <v>623249</v>
          </cell>
        </row>
        <row r="159">
          <cell r="C159" t="str">
            <v>B02200</v>
          </cell>
          <cell r="D159" t="str">
            <v>B.2.A.6.4.A) Servizi sanitari per assistenza ospedaliera da IRCCS Privati e Policlinici privati</v>
          </cell>
          <cell r="E159" t="str">
            <v>2008</v>
          </cell>
          <cell r="F159" t="str">
            <v>C</v>
          </cell>
          <cell r="G159">
            <v>0</v>
          </cell>
          <cell r="H159">
            <v>29963</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M159">
            <v>0</v>
          </cell>
          <cell r="AP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74</v>
          </cell>
          <cell r="BG159">
            <v>0</v>
          </cell>
          <cell r="BH159">
            <v>0</v>
          </cell>
          <cell r="BI159">
            <v>0</v>
          </cell>
          <cell r="BJ159">
            <v>0</v>
          </cell>
          <cell r="BK159">
            <v>30037</v>
          </cell>
          <cell r="BL159">
            <v>30037</v>
          </cell>
        </row>
        <row r="160">
          <cell r="C160" t="str">
            <v>B02205</v>
          </cell>
          <cell r="D160" t="str">
            <v>B.2.A.6.4.B) Servizi sanitari per assistenza ospedaliera da Ospedali Classificati privati</v>
          </cell>
          <cell r="E160" t="str">
            <v>2008</v>
          </cell>
          <cell r="F160" t="str">
            <v>C</v>
          </cell>
          <cell r="G160">
            <v>0</v>
          </cell>
          <cell r="H160">
            <v>46859</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M160">
            <v>0</v>
          </cell>
          <cell r="AP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46859</v>
          </cell>
          <cell r="BL160">
            <v>46859</v>
          </cell>
        </row>
        <row r="161">
          <cell r="C161" t="str">
            <v>B02210</v>
          </cell>
          <cell r="D161" t="str">
            <v>B.2.A.6.4.C) Servizi sanitari per assistenza ospedaliera da Case di Cura Private</v>
          </cell>
          <cell r="E161" t="str">
            <v>2008</v>
          </cell>
          <cell r="F161" t="str">
            <v>C</v>
          </cell>
          <cell r="G161">
            <v>0</v>
          </cell>
          <cell r="H161">
            <v>76320</v>
          </cell>
          <cell r="I161">
            <v>12332</v>
          </cell>
          <cell r="J161">
            <v>0</v>
          </cell>
          <cell r="K161">
            <v>0</v>
          </cell>
          <cell r="L161">
            <v>13866</v>
          </cell>
          <cell r="M161">
            <v>0</v>
          </cell>
          <cell r="N161">
            <v>0</v>
          </cell>
          <cell r="O161">
            <v>115296</v>
          </cell>
          <cell r="P161">
            <v>0</v>
          </cell>
          <cell r="Q161">
            <v>0</v>
          </cell>
          <cell r="R161">
            <v>0</v>
          </cell>
          <cell r="S161">
            <v>0</v>
          </cell>
          <cell r="T161">
            <v>0</v>
          </cell>
          <cell r="U161">
            <v>57146</v>
          </cell>
          <cell r="V161">
            <v>0</v>
          </cell>
          <cell r="W161">
            <v>0</v>
          </cell>
          <cell r="X161">
            <v>94879</v>
          </cell>
          <cell r="Y161">
            <v>0</v>
          </cell>
          <cell r="Z161">
            <v>0</v>
          </cell>
          <cell r="AA161">
            <v>7312</v>
          </cell>
          <cell r="AB161">
            <v>0</v>
          </cell>
          <cell r="AC161">
            <v>0</v>
          </cell>
          <cell r="AD161">
            <v>32960</v>
          </cell>
          <cell r="AE161">
            <v>0</v>
          </cell>
          <cell r="AF161">
            <v>0</v>
          </cell>
          <cell r="AG161">
            <v>14769</v>
          </cell>
          <cell r="AH161">
            <v>0</v>
          </cell>
          <cell r="AI161">
            <v>0</v>
          </cell>
          <cell r="AJ161">
            <v>0</v>
          </cell>
          <cell r="AM161">
            <v>0</v>
          </cell>
          <cell r="AP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424880</v>
          </cell>
          <cell r="BL161">
            <v>424880</v>
          </cell>
        </row>
        <row r="162">
          <cell r="C162" t="str">
            <v>B02215</v>
          </cell>
          <cell r="D162" t="str">
            <v>B.2.A.6.4.D) Servizi sanitari per assistenza ospedaliera da altri soggetti privati</v>
          </cell>
          <cell r="E162" t="str">
            <v>2008</v>
          </cell>
          <cell r="F162" t="str">
            <v>C</v>
          </cell>
          <cell r="G162">
            <v>0</v>
          </cell>
          <cell r="H162">
            <v>121473</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M162">
            <v>0</v>
          </cell>
          <cell r="AP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121473</v>
          </cell>
          <cell r="BL162">
            <v>121473</v>
          </cell>
        </row>
        <row r="163">
          <cell r="C163" t="str">
            <v>B02220</v>
          </cell>
          <cell r="D163" t="str">
            <v>B.2.A.6.5)  - da privato per cittadini non residenti - extraregione (mobilità attiva in compensazione)</v>
          </cell>
          <cell r="E163" t="str">
            <v>2008</v>
          </cell>
          <cell r="F163" t="str">
            <v>C</v>
          </cell>
          <cell r="G163">
            <v>0</v>
          </cell>
          <cell r="H163">
            <v>5081</v>
          </cell>
          <cell r="I163">
            <v>67</v>
          </cell>
          <cell r="J163">
            <v>67.176000000000002</v>
          </cell>
          <cell r="K163">
            <v>-0.17600000000000193</v>
          </cell>
          <cell r="L163">
            <v>62</v>
          </cell>
          <cell r="M163">
            <v>62.036000000000001</v>
          </cell>
          <cell r="N163">
            <v>-3.6000000000001364E-2</v>
          </cell>
          <cell r="O163">
            <v>1332</v>
          </cell>
          <cell r="P163">
            <v>1332.268</v>
          </cell>
          <cell r="Q163">
            <v>-0.2680000000000291</v>
          </cell>
          <cell r="R163">
            <v>0</v>
          </cell>
          <cell r="S163">
            <v>0</v>
          </cell>
          <cell r="T163">
            <v>0</v>
          </cell>
          <cell r="U163">
            <v>10309</v>
          </cell>
          <cell r="V163">
            <v>10308.722</v>
          </cell>
          <cell r="W163">
            <v>0.27800000000024738</v>
          </cell>
          <cell r="X163">
            <v>560</v>
          </cell>
          <cell r="Y163">
            <v>560.024</v>
          </cell>
          <cell r="Z163">
            <v>-2.4000000000000909E-2</v>
          </cell>
          <cell r="AA163">
            <v>26</v>
          </cell>
          <cell r="AB163">
            <v>25.908000000000001</v>
          </cell>
          <cell r="AC163">
            <v>9.1999999999998749E-2</v>
          </cell>
          <cell r="AD163">
            <v>230</v>
          </cell>
          <cell r="AE163">
            <v>230.16900000000001</v>
          </cell>
          <cell r="AF163">
            <v>-0.16900000000001114</v>
          </cell>
          <cell r="AG163">
            <v>113</v>
          </cell>
          <cell r="AH163">
            <v>112.849</v>
          </cell>
          <cell r="AI163">
            <v>0.15099999999999625</v>
          </cell>
          <cell r="AJ163">
            <v>0</v>
          </cell>
          <cell r="AM163">
            <v>0</v>
          </cell>
          <cell r="AP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17780</v>
          </cell>
          <cell r="BL163">
            <v>30479</v>
          </cell>
        </row>
        <row r="164">
          <cell r="C164" t="str">
            <v>B02225</v>
          </cell>
          <cell r="D164" t="str">
            <v>B.2.A.7)   Acquisto prestazioni di psichiatria residenziale e semiresidenziale</v>
          </cell>
          <cell r="E164" t="str">
            <v>2008</v>
          </cell>
          <cell r="F164" t="str">
            <v>C</v>
          </cell>
          <cell r="G164">
            <v>0</v>
          </cell>
          <cell r="H164">
            <v>0</v>
          </cell>
          <cell r="I164">
            <v>899</v>
          </cell>
          <cell r="J164">
            <v>466.28899999999999</v>
          </cell>
          <cell r="K164">
            <v>432.71100000000001</v>
          </cell>
          <cell r="L164">
            <v>2320</v>
          </cell>
          <cell r="M164">
            <v>2099.9749999999999</v>
          </cell>
          <cell r="N164">
            <v>220.02500000000009</v>
          </cell>
          <cell r="O164">
            <v>32609</v>
          </cell>
          <cell r="P164">
            <v>0</v>
          </cell>
          <cell r="Q164">
            <v>0</v>
          </cell>
          <cell r="R164">
            <v>3216</v>
          </cell>
          <cell r="S164">
            <v>524.23800000000006</v>
          </cell>
          <cell r="T164">
            <v>2691.7619999999997</v>
          </cell>
          <cell r="U164">
            <v>6308</v>
          </cell>
          <cell r="V164">
            <v>1829.1130000000001</v>
          </cell>
          <cell r="W164">
            <v>4478.8869999999997</v>
          </cell>
          <cell r="X164">
            <v>5504</v>
          </cell>
          <cell r="Y164">
            <v>273.245</v>
          </cell>
          <cell r="Z164">
            <v>5230.7550000000001</v>
          </cell>
          <cell r="AA164">
            <v>2900</v>
          </cell>
          <cell r="AB164">
            <v>486.34300000000002</v>
          </cell>
          <cell r="AC164">
            <v>2413.6570000000002</v>
          </cell>
          <cell r="AD164">
            <v>6703</v>
          </cell>
          <cell r="AE164">
            <v>511.654</v>
          </cell>
          <cell r="AF164">
            <v>6191.3459999999995</v>
          </cell>
          <cell r="AG164">
            <v>5669</v>
          </cell>
          <cell r="AH164">
            <v>0</v>
          </cell>
          <cell r="AI164">
            <v>0</v>
          </cell>
          <cell r="AJ164">
            <v>0</v>
          </cell>
          <cell r="AM164">
            <v>0</v>
          </cell>
          <cell r="AP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59938</v>
          </cell>
          <cell r="BL164">
            <v>93978</v>
          </cell>
        </row>
        <row r="165">
          <cell r="C165" t="str">
            <v>B02230</v>
          </cell>
          <cell r="D165" t="str">
            <v>B.2.A.7.1)  - da pubblico (Asl-AO, IRCCS, Policlinici della Regione) -  Mobilità intraregionale</v>
          </cell>
          <cell r="E165" t="str">
            <v>2008</v>
          </cell>
          <cell r="F165" t="str">
            <v>C</v>
          </cell>
          <cell r="G165">
            <v>0</v>
          </cell>
          <cell r="H165">
            <v>0</v>
          </cell>
          <cell r="I165">
            <v>466</v>
          </cell>
          <cell r="J165">
            <v>466.28899999999999</v>
          </cell>
          <cell r="K165">
            <v>-0.28899999999998727</v>
          </cell>
          <cell r="L165">
            <v>2100</v>
          </cell>
          <cell r="M165">
            <v>2099.9749999999999</v>
          </cell>
          <cell r="N165">
            <v>2.5000000000090949E-2</v>
          </cell>
          <cell r="O165">
            <v>0</v>
          </cell>
          <cell r="P165">
            <v>0</v>
          </cell>
          <cell r="Q165">
            <v>0</v>
          </cell>
          <cell r="R165">
            <v>524</v>
          </cell>
          <cell r="S165">
            <v>524.23800000000006</v>
          </cell>
          <cell r="T165">
            <v>-0.23800000000005639</v>
          </cell>
          <cell r="U165">
            <v>1829</v>
          </cell>
          <cell r="V165">
            <v>1829.1130000000001</v>
          </cell>
          <cell r="W165">
            <v>-0.11300000000005639</v>
          </cell>
          <cell r="X165">
            <v>273</v>
          </cell>
          <cell r="Y165">
            <v>273.245</v>
          </cell>
          <cell r="Z165">
            <v>-0.24500000000000455</v>
          </cell>
          <cell r="AA165">
            <v>486</v>
          </cell>
          <cell r="AB165">
            <v>486.34300000000002</v>
          </cell>
          <cell r="AC165">
            <v>-0.34300000000001774</v>
          </cell>
          <cell r="AD165">
            <v>512</v>
          </cell>
          <cell r="AE165">
            <v>511.654</v>
          </cell>
          <cell r="AF165">
            <v>0.34600000000000364</v>
          </cell>
          <cell r="AG165">
            <v>0</v>
          </cell>
          <cell r="AH165">
            <v>0</v>
          </cell>
          <cell r="AI165">
            <v>0</v>
          </cell>
          <cell r="AJ165">
            <v>0</v>
          </cell>
          <cell r="AM165">
            <v>0</v>
          </cell>
          <cell r="AP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12380</v>
          </cell>
        </row>
        <row r="166">
          <cell r="C166" t="str">
            <v>B02235</v>
          </cell>
          <cell r="D166" t="str">
            <v>B.2.A.7.2)  - da pubblico (altri soggetti pubbl. della Regione)</v>
          </cell>
          <cell r="E166" t="str">
            <v>2008</v>
          </cell>
          <cell r="F166" t="str">
            <v>C</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M166">
            <v>0</v>
          </cell>
          <cell r="AP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row>
        <row r="167">
          <cell r="C167" t="str">
            <v>B02240</v>
          </cell>
          <cell r="D167" t="str">
            <v>B.2.A.7.3)  - da pubblico (extra Regione) - non soggette a compensazione</v>
          </cell>
          <cell r="E167" t="str">
            <v>2008</v>
          </cell>
          <cell r="F167" t="str">
            <v>C</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52</v>
          </cell>
          <cell r="Y167">
            <v>0</v>
          </cell>
          <cell r="Z167">
            <v>0</v>
          </cell>
          <cell r="AA167">
            <v>0</v>
          </cell>
          <cell r="AB167">
            <v>0</v>
          </cell>
          <cell r="AC167">
            <v>0</v>
          </cell>
          <cell r="AD167">
            <v>0</v>
          </cell>
          <cell r="AE167">
            <v>0</v>
          </cell>
          <cell r="AF167">
            <v>0</v>
          </cell>
          <cell r="AG167">
            <v>22</v>
          </cell>
          <cell r="AH167">
            <v>0</v>
          </cell>
          <cell r="AI167">
            <v>0</v>
          </cell>
          <cell r="AJ167">
            <v>0</v>
          </cell>
          <cell r="AM167">
            <v>0</v>
          </cell>
          <cell r="AP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74</v>
          </cell>
          <cell r="BL167">
            <v>74</v>
          </cell>
        </row>
        <row r="168">
          <cell r="C168" t="str">
            <v>B02245</v>
          </cell>
          <cell r="D168" t="str">
            <v>B.2.A.7.4)  - da privato(intraregionale ed extraregionale)</v>
          </cell>
          <cell r="E168" t="str">
            <v>2008</v>
          </cell>
          <cell r="F168" t="str">
            <v>C</v>
          </cell>
          <cell r="G168">
            <v>0</v>
          </cell>
          <cell r="H168">
            <v>0</v>
          </cell>
          <cell r="I168">
            <v>433</v>
          </cell>
          <cell r="J168">
            <v>0</v>
          </cell>
          <cell r="K168">
            <v>0</v>
          </cell>
          <cell r="L168">
            <v>220</v>
          </cell>
          <cell r="M168">
            <v>0</v>
          </cell>
          <cell r="N168">
            <v>0</v>
          </cell>
          <cell r="O168">
            <v>32609</v>
          </cell>
          <cell r="P168">
            <v>0</v>
          </cell>
          <cell r="Q168">
            <v>0</v>
          </cell>
          <cell r="R168">
            <v>2692</v>
          </cell>
          <cell r="S168">
            <v>0</v>
          </cell>
          <cell r="T168">
            <v>0</v>
          </cell>
          <cell r="U168">
            <v>4479</v>
          </cell>
          <cell r="V168">
            <v>0</v>
          </cell>
          <cell r="W168">
            <v>0</v>
          </cell>
          <cell r="X168">
            <v>5179</v>
          </cell>
          <cell r="Y168">
            <v>0</v>
          </cell>
          <cell r="Z168">
            <v>0</v>
          </cell>
          <cell r="AA168">
            <v>2414</v>
          </cell>
          <cell r="AB168">
            <v>0</v>
          </cell>
          <cell r="AC168">
            <v>0</v>
          </cell>
          <cell r="AD168">
            <v>6191</v>
          </cell>
          <cell r="AE168">
            <v>0</v>
          </cell>
          <cell r="AF168">
            <v>0</v>
          </cell>
          <cell r="AG168">
            <v>5647</v>
          </cell>
          <cell r="AH168">
            <v>0</v>
          </cell>
          <cell r="AI168">
            <v>0</v>
          </cell>
          <cell r="AJ168">
            <v>0</v>
          </cell>
          <cell r="AM168">
            <v>0</v>
          </cell>
          <cell r="AP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59864</v>
          </cell>
          <cell r="BL168">
            <v>59864</v>
          </cell>
        </row>
        <row r="169">
          <cell r="C169" t="str">
            <v>B02250</v>
          </cell>
          <cell r="D169" t="str">
            <v>B.2.A.8)   Acquisto prestazioni di distribuzione farmaci e File F</v>
          </cell>
          <cell r="E169" t="str">
            <v>2008</v>
          </cell>
          <cell r="F169" t="str">
            <v>C</v>
          </cell>
          <cell r="G169">
            <v>0</v>
          </cell>
          <cell r="H169">
            <v>3684</v>
          </cell>
          <cell r="I169">
            <v>6302</v>
          </cell>
          <cell r="J169">
            <v>6090.0749999999998</v>
          </cell>
          <cell r="K169">
            <v>211.92500000000018</v>
          </cell>
          <cell r="L169">
            <v>4979</v>
          </cell>
          <cell r="M169">
            <v>4976.6000000000004</v>
          </cell>
          <cell r="N169">
            <v>2.3999999999996362</v>
          </cell>
          <cell r="O169">
            <v>33413</v>
          </cell>
          <cell r="P169">
            <v>23651.576000000001</v>
          </cell>
          <cell r="Q169">
            <v>9761.4239999999991</v>
          </cell>
          <cell r="R169">
            <v>4381</v>
          </cell>
          <cell r="S169">
            <v>3843.2489999999998</v>
          </cell>
          <cell r="T169">
            <v>537.7510000000002</v>
          </cell>
          <cell r="U169">
            <v>13926</v>
          </cell>
          <cell r="V169">
            <v>12255.101000000001</v>
          </cell>
          <cell r="W169">
            <v>1670.8989999999994</v>
          </cell>
          <cell r="X169">
            <v>28310</v>
          </cell>
          <cell r="Y169">
            <v>27779.011999999999</v>
          </cell>
          <cell r="Z169">
            <v>530.98800000000119</v>
          </cell>
          <cell r="AA169">
            <v>4076</v>
          </cell>
          <cell r="AB169">
            <v>4009.415</v>
          </cell>
          <cell r="AC169">
            <v>66.585000000000036</v>
          </cell>
          <cell r="AD169">
            <v>5034</v>
          </cell>
          <cell r="AE169">
            <v>4485.9170000000004</v>
          </cell>
          <cell r="AF169">
            <v>548.08299999999963</v>
          </cell>
          <cell r="AG169">
            <v>5384</v>
          </cell>
          <cell r="AH169">
            <v>5171.2349999999997</v>
          </cell>
          <cell r="AI169">
            <v>212.76500000000033</v>
          </cell>
          <cell r="AJ169">
            <v>0</v>
          </cell>
          <cell r="AM169">
            <v>0</v>
          </cell>
          <cell r="AP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23984</v>
          </cell>
          <cell r="BL169">
            <v>215294</v>
          </cell>
        </row>
        <row r="170">
          <cell r="C170" t="str">
            <v>B02255</v>
          </cell>
          <cell r="D170" t="str">
            <v>B.2.A.8.1)  - da pubblico (Asl-AO, IRCCS, Policlinici della Regione)-  Mobilità intraregionale</v>
          </cell>
          <cell r="E170" t="str">
            <v>2008</v>
          </cell>
          <cell r="F170" t="str">
            <v>C</v>
          </cell>
          <cell r="G170">
            <v>0</v>
          </cell>
          <cell r="H170">
            <v>0</v>
          </cell>
          <cell r="I170">
            <v>5460</v>
          </cell>
          <cell r="J170">
            <v>5460.326</v>
          </cell>
          <cell r="K170">
            <v>-0.32600000000002183</v>
          </cell>
          <cell r="L170">
            <v>4562</v>
          </cell>
          <cell r="M170">
            <v>4562.125</v>
          </cell>
          <cell r="N170">
            <v>-0.125</v>
          </cell>
          <cell r="O170">
            <v>22581</v>
          </cell>
          <cell r="P170">
            <v>22581.591</v>
          </cell>
          <cell r="Q170">
            <v>-0.59100000000034925</v>
          </cell>
          <cell r="R170">
            <v>3424</v>
          </cell>
          <cell r="S170">
            <v>3424.056</v>
          </cell>
          <cell r="T170">
            <v>-5.6000000000040018E-2</v>
          </cell>
          <cell r="U170">
            <v>10922</v>
          </cell>
          <cell r="V170">
            <v>10921.529</v>
          </cell>
          <cell r="W170">
            <v>0.47099999999954889</v>
          </cell>
          <cell r="X170">
            <v>26780</v>
          </cell>
          <cell r="Y170">
            <v>26779.802</v>
          </cell>
          <cell r="Z170">
            <v>0.19800000000032014</v>
          </cell>
          <cell r="AA170">
            <v>3504</v>
          </cell>
          <cell r="AB170">
            <v>3503.5909999999999</v>
          </cell>
          <cell r="AC170">
            <v>0.4090000000001055</v>
          </cell>
          <cell r="AD170">
            <v>3795</v>
          </cell>
          <cell r="AE170">
            <v>3794.6970000000001</v>
          </cell>
          <cell r="AF170">
            <v>0.30299999999988358</v>
          </cell>
          <cell r="AG170">
            <v>4477</v>
          </cell>
          <cell r="AH170">
            <v>4476.8329999999996</v>
          </cell>
          <cell r="AI170">
            <v>0.16700000000037107</v>
          </cell>
          <cell r="AJ170">
            <v>0</v>
          </cell>
          <cell r="AM170">
            <v>0</v>
          </cell>
          <cell r="AP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171010</v>
          </cell>
        </row>
        <row r="171">
          <cell r="C171" t="str">
            <v>B02260</v>
          </cell>
          <cell r="D171" t="str">
            <v>B.2.A.8.2) - da pubblico (altri soggetti pubbl. della Regione)</v>
          </cell>
          <cell r="E171" t="str">
            <v>2008</v>
          </cell>
          <cell r="F171" t="str">
            <v>C</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M171">
            <v>0</v>
          </cell>
          <cell r="AP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row>
        <row r="172">
          <cell r="C172" t="str">
            <v>B02265</v>
          </cell>
          <cell r="D172" t="str">
            <v>B.2.A.8.3) - da pubblico (extra Regione)</v>
          </cell>
          <cell r="E172" t="str">
            <v>2008</v>
          </cell>
          <cell r="F172" t="str">
            <v>C</v>
          </cell>
          <cell r="G172">
            <v>0</v>
          </cell>
          <cell r="H172">
            <v>0</v>
          </cell>
          <cell r="I172">
            <v>630</v>
          </cell>
          <cell r="J172">
            <v>629.74900000000002</v>
          </cell>
          <cell r="K172">
            <v>0.25099999999997635</v>
          </cell>
          <cell r="L172">
            <v>414</v>
          </cell>
          <cell r="M172">
            <v>414.47500000000002</v>
          </cell>
          <cell r="N172">
            <v>-0.47500000000002274</v>
          </cell>
          <cell r="O172">
            <v>1070</v>
          </cell>
          <cell r="P172">
            <v>1069.9849999999999</v>
          </cell>
          <cell r="Q172">
            <v>1.5000000000100044E-2</v>
          </cell>
          <cell r="R172">
            <v>419</v>
          </cell>
          <cell r="S172">
            <v>419.19299999999998</v>
          </cell>
          <cell r="T172">
            <v>-0.19299999999998363</v>
          </cell>
          <cell r="U172">
            <v>1334</v>
          </cell>
          <cell r="V172">
            <v>1333.5719999999999</v>
          </cell>
          <cell r="W172">
            <v>0.42800000000011096</v>
          </cell>
          <cell r="X172">
            <v>999</v>
          </cell>
          <cell r="Y172">
            <v>999.21</v>
          </cell>
          <cell r="Z172">
            <v>-0.21000000000003638</v>
          </cell>
          <cell r="AA172">
            <v>506</v>
          </cell>
          <cell r="AB172">
            <v>505.82400000000001</v>
          </cell>
          <cell r="AC172">
            <v>0.17599999999998772</v>
          </cell>
          <cell r="AD172">
            <v>691</v>
          </cell>
          <cell r="AE172">
            <v>691.22</v>
          </cell>
          <cell r="AF172">
            <v>-0.22000000000002728</v>
          </cell>
          <cell r="AG172">
            <v>694</v>
          </cell>
          <cell r="AH172">
            <v>694.40200000000004</v>
          </cell>
          <cell r="AI172">
            <v>-0.40200000000004366</v>
          </cell>
          <cell r="AJ172">
            <v>0</v>
          </cell>
          <cell r="AM172">
            <v>0</v>
          </cell>
          <cell r="AP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6757</v>
          </cell>
          <cell r="BL172">
            <v>13514</v>
          </cell>
        </row>
        <row r="173">
          <cell r="C173" t="str">
            <v>B02270</v>
          </cell>
          <cell r="D173" t="str">
            <v>B.2.A.8.4) - da privato</v>
          </cell>
          <cell r="E173" t="str">
            <v>2008</v>
          </cell>
          <cell r="F173" t="str">
            <v>C</v>
          </cell>
          <cell r="G173">
            <v>0</v>
          </cell>
          <cell r="H173">
            <v>3676</v>
          </cell>
          <cell r="I173">
            <v>212</v>
          </cell>
          <cell r="J173">
            <v>0</v>
          </cell>
          <cell r="K173">
            <v>0</v>
          </cell>
          <cell r="L173">
            <v>3</v>
          </cell>
          <cell r="M173">
            <v>0</v>
          </cell>
          <cell r="N173">
            <v>0</v>
          </cell>
          <cell r="O173">
            <v>9762</v>
          </cell>
          <cell r="P173">
            <v>0</v>
          </cell>
          <cell r="Q173">
            <v>0</v>
          </cell>
          <cell r="R173">
            <v>538</v>
          </cell>
          <cell r="S173">
            <v>0</v>
          </cell>
          <cell r="T173">
            <v>0</v>
          </cell>
          <cell r="U173">
            <v>1670</v>
          </cell>
          <cell r="V173">
            <v>0</v>
          </cell>
          <cell r="W173">
            <v>0</v>
          </cell>
          <cell r="X173">
            <v>531</v>
          </cell>
          <cell r="Y173">
            <v>0</v>
          </cell>
          <cell r="Z173">
            <v>0</v>
          </cell>
          <cell r="AA173">
            <v>66</v>
          </cell>
          <cell r="AB173">
            <v>0</v>
          </cell>
          <cell r="AC173">
            <v>0</v>
          </cell>
          <cell r="AD173">
            <v>548</v>
          </cell>
          <cell r="AE173">
            <v>0</v>
          </cell>
          <cell r="AF173">
            <v>0</v>
          </cell>
          <cell r="AG173">
            <v>213</v>
          </cell>
          <cell r="AH173">
            <v>0</v>
          </cell>
          <cell r="AI173">
            <v>0</v>
          </cell>
          <cell r="AJ173">
            <v>0</v>
          </cell>
          <cell r="AM173">
            <v>0</v>
          </cell>
          <cell r="AP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17219</v>
          </cell>
          <cell r="BL173">
            <v>17219</v>
          </cell>
        </row>
        <row r="174">
          <cell r="C174" t="str">
            <v>B02275</v>
          </cell>
          <cell r="D174" t="str">
            <v>B.2.A.8.5) - da privato per cittadini non residenti - extraregione (mobilità attiva in compensazione)</v>
          </cell>
          <cell r="E174" t="str">
            <v>2008</v>
          </cell>
          <cell r="F174" t="str">
            <v>C</v>
          </cell>
          <cell r="G174">
            <v>0</v>
          </cell>
          <cell r="H174">
            <v>8</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M174">
            <v>0</v>
          </cell>
          <cell r="AP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8</v>
          </cell>
          <cell r="BL174">
            <v>8</v>
          </cell>
        </row>
        <row r="175">
          <cell r="C175" t="str">
            <v>B02280</v>
          </cell>
          <cell r="D175" t="str">
            <v>B.2.A.9)   Acquisto prestazioni termali in convenzione</v>
          </cell>
          <cell r="E175" t="str">
            <v>2008</v>
          </cell>
          <cell r="F175" t="str">
            <v>C</v>
          </cell>
          <cell r="G175">
            <v>0</v>
          </cell>
          <cell r="H175">
            <v>0</v>
          </cell>
          <cell r="I175">
            <v>1161</v>
          </cell>
          <cell r="J175">
            <v>78.040000000000006</v>
          </cell>
          <cell r="K175">
            <v>1082.96</v>
          </cell>
          <cell r="L175">
            <v>156</v>
          </cell>
          <cell r="M175">
            <v>156.001</v>
          </cell>
          <cell r="N175">
            <v>-1.0000000000047748E-3</v>
          </cell>
          <cell r="O175">
            <v>755</v>
          </cell>
          <cell r="P175">
            <v>303.14400000000001</v>
          </cell>
          <cell r="Q175">
            <v>451.85599999999999</v>
          </cell>
          <cell r="R175">
            <v>90</v>
          </cell>
          <cell r="S175">
            <v>90.387</v>
          </cell>
          <cell r="T175">
            <v>-0.38700000000000045</v>
          </cell>
          <cell r="U175">
            <v>1804</v>
          </cell>
          <cell r="V175">
            <v>202.196</v>
          </cell>
          <cell r="W175">
            <v>1601.8040000000001</v>
          </cell>
          <cell r="X175">
            <v>955</v>
          </cell>
          <cell r="Y175">
            <v>424.71899999999999</v>
          </cell>
          <cell r="Z175">
            <v>530.28099999999995</v>
          </cell>
          <cell r="AA175">
            <v>296</v>
          </cell>
          <cell r="AB175">
            <v>295.94600000000003</v>
          </cell>
          <cell r="AC175">
            <v>5.3999999999973625E-2</v>
          </cell>
          <cell r="AD175">
            <v>290</v>
          </cell>
          <cell r="AE175">
            <v>282.916</v>
          </cell>
          <cell r="AF175">
            <v>7.0840000000000032</v>
          </cell>
          <cell r="AG175">
            <v>563</v>
          </cell>
          <cell r="AH175">
            <v>241.24700000000001</v>
          </cell>
          <cell r="AI175">
            <v>321.75299999999999</v>
          </cell>
          <cell r="AJ175">
            <v>0</v>
          </cell>
          <cell r="AM175">
            <v>0</v>
          </cell>
          <cell r="AP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5428</v>
          </cell>
          <cell r="BL175">
            <v>12140</v>
          </cell>
        </row>
        <row r="176">
          <cell r="C176" t="str">
            <v>B02285</v>
          </cell>
          <cell r="D176" t="str">
            <v>B.2.A.9.1)  - da pubblico (Asl-AO, IRCCS, Policlinici della Regione) -  Mobilità intraregionale</v>
          </cell>
          <cell r="E176" t="str">
            <v>2008</v>
          </cell>
          <cell r="F176" t="str">
            <v>C</v>
          </cell>
          <cell r="G176">
            <v>0</v>
          </cell>
          <cell r="H176">
            <v>0</v>
          </cell>
          <cell r="I176">
            <v>12</v>
          </cell>
          <cell r="J176">
            <v>12.509</v>
          </cell>
          <cell r="K176">
            <v>-0.50900000000000034</v>
          </cell>
          <cell r="L176">
            <v>63</v>
          </cell>
          <cell r="M176">
            <v>63.124000000000002</v>
          </cell>
          <cell r="N176">
            <v>-0.12400000000000233</v>
          </cell>
          <cell r="O176">
            <v>63</v>
          </cell>
          <cell r="P176">
            <v>63.475000000000001</v>
          </cell>
          <cell r="Q176">
            <v>-0.47500000000000142</v>
          </cell>
          <cell r="R176">
            <v>39</v>
          </cell>
          <cell r="S176">
            <v>38.520000000000003</v>
          </cell>
          <cell r="T176">
            <v>0.47999999999999687</v>
          </cell>
          <cell r="U176">
            <v>19</v>
          </cell>
          <cell r="V176">
            <v>19.207000000000001</v>
          </cell>
          <cell r="W176">
            <v>-0.20700000000000074</v>
          </cell>
          <cell r="X176">
            <v>181</v>
          </cell>
          <cell r="Y176">
            <v>181.31399999999999</v>
          </cell>
          <cell r="Z176">
            <v>-0.31399999999999295</v>
          </cell>
          <cell r="AA176">
            <v>69</v>
          </cell>
          <cell r="AB176">
            <v>68.605999999999995</v>
          </cell>
          <cell r="AC176">
            <v>0.39400000000000546</v>
          </cell>
          <cell r="AD176">
            <v>54</v>
          </cell>
          <cell r="AE176">
            <v>53.972999999999999</v>
          </cell>
          <cell r="AF176">
            <v>2.7000000000001023E-2</v>
          </cell>
          <cell r="AG176">
            <v>142</v>
          </cell>
          <cell r="AH176">
            <v>141.78800000000001</v>
          </cell>
          <cell r="AI176">
            <v>0.21199999999998909</v>
          </cell>
          <cell r="AJ176">
            <v>0</v>
          </cell>
          <cell r="AM176">
            <v>0</v>
          </cell>
          <cell r="AP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1284</v>
          </cell>
        </row>
        <row r="177">
          <cell r="C177" t="str">
            <v>B02290</v>
          </cell>
          <cell r="D177" t="str">
            <v>B.2.A.9.2) - da pubblico (altri soggetti pubbl. della Regione)</v>
          </cell>
          <cell r="E177" t="str">
            <v>2008</v>
          </cell>
          <cell r="F177" t="str">
            <v>C</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M177">
            <v>0</v>
          </cell>
          <cell r="AP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row>
        <row r="178">
          <cell r="C178" t="str">
            <v>B02295</v>
          </cell>
          <cell r="D178" t="str">
            <v>B.2.A.9.3) - da pubblico (extra Regione)</v>
          </cell>
          <cell r="E178" t="str">
            <v>2008</v>
          </cell>
          <cell r="F178" t="str">
            <v>C</v>
          </cell>
          <cell r="G178">
            <v>0</v>
          </cell>
          <cell r="H178">
            <v>0</v>
          </cell>
          <cell r="I178">
            <v>65</v>
          </cell>
          <cell r="J178">
            <v>65.531000000000006</v>
          </cell>
          <cell r="K178">
            <v>-0.53100000000000591</v>
          </cell>
          <cell r="L178">
            <v>93</v>
          </cell>
          <cell r="M178">
            <v>92.876999999999995</v>
          </cell>
          <cell r="N178">
            <v>0.12300000000000466</v>
          </cell>
          <cell r="O178">
            <v>240</v>
          </cell>
          <cell r="P178">
            <v>239.66900000000001</v>
          </cell>
          <cell r="Q178">
            <v>0.33099999999998886</v>
          </cell>
          <cell r="R178">
            <v>51</v>
          </cell>
          <cell r="S178">
            <v>51.866999999999997</v>
          </cell>
          <cell r="T178">
            <v>-0.86699999999999733</v>
          </cell>
          <cell r="U178">
            <v>183</v>
          </cell>
          <cell r="V178">
            <v>182.989</v>
          </cell>
          <cell r="W178">
            <v>1.099999999999568E-2</v>
          </cell>
          <cell r="X178">
            <v>243</v>
          </cell>
          <cell r="Y178">
            <v>243.405</v>
          </cell>
          <cell r="Z178">
            <v>-0.40500000000000114</v>
          </cell>
          <cell r="AA178">
            <v>227</v>
          </cell>
          <cell r="AB178">
            <v>227.34</v>
          </cell>
          <cell r="AC178">
            <v>-0.34000000000000341</v>
          </cell>
          <cell r="AD178">
            <v>229</v>
          </cell>
          <cell r="AE178">
            <v>228.94300000000001</v>
          </cell>
          <cell r="AF178">
            <v>5.6999999999987949E-2</v>
          </cell>
          <cell r="AG178">
            <v>99</v>
          </cell>
          <cell r="AH178">
            <v>99.459000000000003</v>
          </cell>
          <cell r="AI178">
            <v>-0.45900000000000318</v>
          </cell>
          <cell r="AJ178">
            <v>0</v>
          </cell>
          <cell r="AM178">
            <v>0</v>
          </cell>
          <cell r="AP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1430</v>
          </cell>
          <cell r="BL178">
            <v>2860</v>
          </cell>
        </row>
        <row r="179">
          <cell r="C179" t="str">
            <v>B02300</v>
          </cell>
          <cell r="D179" t="str">
            <v>B.2.A.9.4) - da privato</v>
          </cell>
          <cell r="E179" t="str">
            <v>2008</v>
          </cell>
          <cell r="F179" t="str">
            <v>C</v>
          </cell>
          <cell r="G179">
            <v>0</v>
          </cell>
          <cell r="H179">
            <v>0</v>
          </cell>
          <cell r="I179">
            <v>1084</v>
          </cell>
          <cell r="J179">
            <v>0</v>
          </cell>
          <cell r="K179">
            <v>0</v>
          </cell>
          <cell r="L179">
            <v>0</v>
          </cell>
          <cell r="M179">
            <v>0</v>
          </cell>
          <cell r="N179">
            <v>0</v>
          </cell>
          <cell r="O179">
            <v>452</v>
          </cell>
          <cell r="P179">
            <v>0</v>
          </cell>
          <cell r="Q179">
            <v>0</v>
          </cell>
          <cell r="R179">
            <v>0</v>
          </cell>
          <cell r="S179">
            <v>0</v>
          </cell>
          <cell r="T179">
            <v>0</v>
          </cell>
          <cell r="U179">
            <v>1602</v>
          </cell>
          <cell r="V179">
            <v>0</v>
          </cell>
          <cell r="W179">
            <v>0</v>
          </cell>
          <cell r="X179">
            <v>531</v>
          </cell>
          <cell r="Y179">
            <v>0</v>
          </cell>
          <cell r="Z179">
            <v>0</v>
          </cell>
          <cell r="AA179">
            <v>0</v>
          </cell>
          <cell r="AB179">
            <v>0</v>
          </cell>
          <cell r="AC179">
            <v>0</v>
          </cell>
          <cell r="AD179">
            <v>7</v>
          </cell>
          <cell r="AE179">
            <v>0</v>
          </cell>
          <cell r="AF179">
            <v>0</v>
          </cell>
          <cell r="AG179">
            <v>322</v>
          </cell>
          <cell r="AH179">
            <v>0</v>
          </cell>
          <cell r="AI179">
            <v>0</v>
          </cell>
          <cell r="AJ179">
            <v>0</v>
          </cell>
          <cell r="AM179">
            <v>0</v>
          </cell>
          <cell r="AP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3998</v>
          </cell>
          <cell r="BL179">
            <v>3998</v>
          </cell>
        </row>
        <row r="180">
          <cell r="C180" t="str">
            <v>B02305</v>
          </cell>
          <cell r="D180" t="str">
            <v>B.2.A.9.5) - da privato  per cittadini non residenti - extraregione (mobilità attiva in compensazione)</v>
          </cell>
          <cell r="E180" t="str">
            <v>2008</v>
          </cell>
          <cell r="F180" t="str">
            <v>C</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M180">
            <v>0</v>
          </cell>
          <cell r="AP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row>
        <row r="181">
          <cell r="C181" t="str">
            <v>B02310</v>
          </cell>
          <cell r="D181" t="str">
            <v>B.2.A.10)   Acquisto prestazioni trasporto sanitari</v>
          </cell>
          <cell r="E181" t="str">
            <v>2008</v>
          </cell>
          <cell r="F181" t="str">
            <v>C</v>
          </cell>
          <cell r="G181">
            <v>0</v>
          </cell>
          <cell r="H181">
            <v>128832</v>
          </cell>
          <cell r="I181">
            <v>1939</v>
          </cell>
          <cell r="J181">
            <v>63.710999999999999</v>
          </cell>
          <cell r="K181">
            <v>1875.289</v>
          </cell>
          <cell r="L181">
            <v>1057</v>
          </cell>
          <cell r="M181">
            <v>41.517000000000003</v>
          </cell>
          <cell r="N181">
            <v>1015.4829999999999</v>
          </cell>
          <cell r="O181">
            <v>4998</v>
          </cell>
          <cell r="P181">
            <v>86.430999999999997</v>
          </cell>
          <cell r="Q181">
            <v>4911.5690000000004</v>
          </cell>
          <cell r="R181">
            <v>563</v>
          </cell>
          <cell r="S181">
            <v>16.803999999999998</v>
          </cell>
          <cell r="T181">
            <v>546.19600000000003</v>
          </cell>
          <cell r="U181">
            <v>2961</v>
          </cell>
          <cell r="V181">
            <v>78.263000000000005</v>
          </cell>
          <cell r="W181">
            <v>2882.7370000000001</v>
          </cell>
          <cell r="X181">
            <v>3915</v>
          </cell>
          <cell r="Y181">
            <v>160.09100000000001</v>
          </cell>
          <cell r="Z181">
            <v>3754.9090000000001</v>
          </cell>
          <cell r="AA181">
            <v>1359</v>
          </cell>
          <cell r="AB181">
            <v>21.018000000000001</v>
          </cell>
          <cell r="AC181">
            <v>1337.982</v>
          </cell>
          <cell r="AD181">
            <v>1693</v>
          </cell>
          <cell r="AE181">
            <v>42.624000000000002</v>
          </cell>
          <cell r="AF181">
            <v>1650.376</v>
          </cell>
          <cell r="AG181">
            <v>1135</v>
          </cell>
          <cell r="AH181">
            <v>62.148000000000003</v>
          </cell>
          <cell r="AI181">
            <v>1072.8520000000001</v>
          </cell>
          <cell r="AJ181">
            <v>0</v>
          </cell>
          <cell r="AM181">
            <v>420</v>
          </cell>
          <cell r="AP181">
            <v>279</v>
          </cell>
          <cell r="AS181">
            <v>2</v>
          </cell>
          <cell r="AT181">
            <v>56</v>
          </cell>
          <cell r="AU181">
            <v>1</v>
          </cell>
          <cell r="AV181">
            <v>0</v>
          </cell>
          <cell r="AW181">
            <v>0</v>
          </cell>
          <cell r="AX181">
            <v>0</v>
          </cell>
          <cell r="AY181">
            <v>0</v>
          </cell>
          <cell r="AZ181">
            <v>0</v>
          </cell>
          <cell r="BA181">
            <v>79</v>
          </cell>
          <cell r="BB181">
            <v>0</v>
          </cell>
          <cell r="BC181">
            <v>64</v>
          </cell>
          <cell r="BD181">
            <v>9</v>
          </cell>
          <cell r="BE181">
            <v>16</v>
          </cell>
          <cell r="BF181">
            <v>92</v>
          </cell>
          <cell r="BG181">
            <v>1241</v>
          </cell>
          <cell r="BH181">
            <v>2</v>
          </cell>
          <cell r="BI181">
            <v>135</v>
          </cell>
          <cell r="BJ181">
            <v>10</v>
          </cell>
          <cell r="BK181">
            <v>150858</v>
          </cell>
          <cell r="BL181">
            <v>170478</v>
          </cell>
        </row>
        <row r="182">
          <cell r="C182" t="str">
            <v>B02315</v>
          </cell>
          <cell r="D182" t="str">
            <v>B.2.A.10.1)  - da pubblico (Asl-AO, IRCCS, Policlinici della Regione) -  Mobilità intraregionale</v>
          </cell>
          <cell r="E182" t="str">
            <v>2008</v>
          </cell>
          <cell r="F182" t="str">
            <v>C</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M182">
            <v>0</v>
          </cell>
          <cell r="AP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row>
        <row r="183">
          <cell r="C183" t="str">
            <v>B02320</v>
          </cell>
          <cell r="D183" t="str">
            <v>B.2.A.10.2) - da pubblico (altri soggetti pubbl. della Regione)</v>
          </cell>
          <cell r="E183" t="str">
            <v>2008</v>
          </cell>
          <cell r="F183" t="str">
            <v>C</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M183">
            <v>0</v>
          </cell>
          <cell r="AP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row>
        <row r="184">
          <cell r="C184" t="str">
            <v>B02325</v>
          </cell>
          <cell r="D184" t="str">
            <v>B.2.A.10.3) - da pubblico (extra Regione)</v>
          </cell>
          <cell r="E184" t="str">
            <v>2008</v>
          </cell>
          <cell r="F184" t="str">
            <v>C</v>
          </cell>
          <cell r="G184">
            <v>0</v>
          </cell>
          <cell r="H184">
            <v>0</v>
          </cell>
          <cell r="I184">
            <v>64</v>
          </cell>
          <cell r="J184">
            <v>63.710999999999999</v>
          </cell>
          <cell r="K184">
            <v>0.28900000000000148</v>
          </cell>
          <cell r="L184">
            <v>42</v>
          </cell>
          <cell r="M184">
            <v>41.517000000000003</v>
          </cell>
          <cell r="N184">
            <v>0.48299999999999699</v>
          </cell>
          <cell r="O184">
            <v>86</v>
          </cell>
          <cell r="P184">
            <v>86.430999999999997</v>
          </cell>
          <cell r="Q184">
            <v>-0.43099999999999739</v>
          </cell>
          <cell r="R184">
            <v>17</v>
          </cell>
          <cell r="S184">
            <v>16.803999999999998</v>
          </cell>
          <cell r="T184">
            <v>0.19600000000000151</v>
          </cell>
          <cell r="U184">
            <v>78</v>
          </cell>
          <cell r="V184">
            <v>78.263000000000005</v>
          </cell>
          <cell r="W184">
            <v>-0.26300000000000523</v>
          </cell>
          <cell r="X184">
            <v>160</v>
          </cell>
          <cell r="Y184">
            <v>160.09100000000001</v>
          </cell>
          <cell r="Z184">
            <v>-9.1000000000008185E-2</v>
          </cell>
          <cell r="AA184">
            <v>21</v>
          </cell>
          <cell r="AB184">
            <v>21.018000000000001</v>
          </cell>
          <cell r="AC184">
            <v>-1.8000000000000682E-2</v>
          </cell>
          <cell r="AD184">
            <v>43</v>
          </cell>
          <cell r="AE184">
            <v>42.624000000000002</v>
          </cell>
          <cell r="AF184">
            <v>0.37599999999999767</v>
          </cell>
          <cell r="AG184">
            <v>62</v>
          </cell>
          <cell r="AH184">
            <v>62.148000000000003</v>
          </cell>
          <cell r="AI184">
            <v>-0.14800000000000324</v>
          </cell>
          <cell r="AJ184">
            <v>0</v>
          </cell>
          <cell r="AM184">
            <v>0</v>
          </cell>
          <cell r="AP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573</v>
          </cell>
          <cell r="BL184">
            <v>1146</v>
          </cell>
        </row>
        <row r="185">
          <cell r="C185" t="str">
            <v>B02330</v>
          </cell>
          <cell r="D185" t="str">
            <v>B.2.A.10.4) - da privato</v>
          </cell>
          <cell r="E185" t="str">
            <v>2008</v>
          </cell>
          <cell r="F185" t="str">
            <v>C</v>
          </cell>
          <cell r="G185">
            <v>0</v>
          </cell>
          <cell r="H185">
            <v>128832</v>
          </cell>
          <cell r="I185">
            <v>1875</v>
          </cell>
          <cell r="J185">
            <v>0</v>
          </cell>
          <cell r="K185">
            <v>0</v>
          </cell>
          <cell r="L185">
            <v>1015</v>
          </cell>
          <cell r="M185">
            <v>0</v>
          </cell>
          <cell r="N185">
            <v>0</v>
          </cell>
          <cell r="O185">
            <v>4912</v>
          </cell>
          <cell r="P185">
            <v>0</v>
          </cell>
          <cell r="Q185">
            <v>0</v>
          </cell>
          <cell r="R185">
            <v>546</v>
          </cell>
          <cell r="S185">
            <v>0</v>
          </cell>
          <cell r="T185">
            <v>0</v>
          </cell>
          <cell r="U185">
            <v>2883</v>
          </cell>
          <cell r="V185">
            <v>0</v>
          </cell>
          <cell r="W185">
            <v>0</v>
          </cell>
          <cell r="X185">
            <v>3755</v>
          </cell>
          <cell r="Y185">
            <v>0</v>
          </cell>
          <cell r="Z185">
            <v>0</v>
          </cell>
          <cell r="AA185">
            <v>1338</v>
          </cell>
          <cell r="AB185">
            <v>0</v>
          </cell>
          <cell r="AC185">
            <v>0</v>
          </cell>
          <cell r="AD185">
            <v>1650</v>
          </cell>
          <cell r="AE185">
            <v>0</v>
          </cell>
          <cell r="AF185">
            <v>0</v>
          </cell>
          <cell r="AG185">
            <v>1073</v>
          </cell>
          <cell r="AH185">
            <v>0</v>
          </cell>
          <cell r="AI185">
            <v>0</v>
          </cell>
          <cell r="AJ185">
            <v>0</v>
          </cell>
          <cell r="AM185">
            <v>420</v>
          </cell>
          <cell r="AP185">
            <v>279</v>
          </cell>
          <cell r="AS185">
            <v>2</v>
          </cell>
          <cell r="AT185">
            <v>56</v>
          </cell>
          <cell r="AU185">
            <v>1</v>
          </cell>
          <cell r="AV185">
            <v>0</v>
          </cell>
          <cell r="AW185">
            <v>0</v>
          </cell>
          <cell r="AX185">
            <v>0</v>
          </cell>
          <cell r="AY185">
            <v>0</v>
          </cell>
          <cell r="AZ185">
            <v>0</v>
          </cell>
          <cell r="BA185">
            <v>79</v>
          </cell>
          <cell r="BB185">
            <v>0</v>
          </cell>
          <cell r="BC185">
            <v>64</v>
          </cell>
          <cell r="BD185">
            <v>9</v>
          </cell>
          <cell r="BE185">
            <v>16</v>
          </cell>
          <cell r="BF185">
            <v>92</v>
          </cell>
          <cell r="BG185">
            <v>1241</v>
          </cell>
          <cell r="BH185">
            <v>2</v>
          </cell>
          <cell r="BI185">
            <v>135</v>
          </cell>
          <cell r="BJ185">
            <v>10</v>
          </cell>
          <cell r="BK185">
            <v>150285</v>
          </cell>
          <cell r="BL185">
            <v>150285</v>
          </cell>
        </row>
        <row r="186">
          <cell r="C186" t="str">
            <v>B02335</v>
          </cell>
          <cell r="D186" t="str">
            <v>B.2.A.11)   Acquisto prestazioni Socio-Sanitarie a rilevanza sanitaria</v>
          </cell>
          <cell r="E186" t="str">
            <v>2008</v>
          </cell>
          <cell r="F186" t="str">
            <v>C</v>
          </cell>
          <cell r="G186">
            <v>0</v>
          </cell>
          <cell r="H186">
            <v>495</v>
          </cell>
          <cell r="I186">
            <v>3364</v>
          </cell>
          <cell r="J186">
            <v>0</v>
          </cell>
          <cell r="K186">
            <v>0</v>
          </cell>
          <cell r="L186">
            <v>1168</v>
          </cell>
          <cell r="M186">
            <v>0</v>
          </cell>
          <cell r="N186">
            <v>0</v>
          </cell>
          <cell r="O186">
            <v>22345</v>
          </cell>
          <cell r="P186">
            <v>0</v>
          </cell>
          <cell r="Q186">
            <v>0</v>
          </cell>
          <cell r="R186">
            <v>1876</v>
          </cell>
          <cell r="S186">
            <v>0</v>
          </cell>
          <cell r="T186">
            <v>0</v>
          </cell>
          <cell r="U186">
            <v>14761</v>
          </cell>
          <cell r="V186">
            <v>0</v>
          </cell>
          <cell r="W186">
            <v>0</v>
          </cell>
          <cell r="X186">
            <v>5298</v>
          </cell>
          <cell r="Y186">
            <v>0</v>
          </cell>
          <cell r="Z186">
            <v>0</v>
          </cell>
          <cell r="AA186">
            <v>1852</v>
          </cell>
          <cell r="AB186">
            <v>0</v>
          </cell>
          <cell r="AC186">
            <v>0</v>
          </cell>
          <cell r="AD186">
            <v>2191</v>
          </cell>
          <cell r="AE186">
            <v>0</v>
          </cell>
          <cell r="AF186">
            <v>0</v>
          </cell>
          <cell r="AG186">
            <v>7696</v>
          </cell>
          <cell r="AH186">
            <v>0</v>
          </cell>
          <cell r="AI186">
            <v>0</v>
          </cell>
          <cell r="AJ186">
            <v>531</v>
          </cell>
          <cell r="AM186">
            <v>0</v>
          </cell>
          <cell r="AP186">
            <v>0</v>
          </cell>
          <cell r="AS186">
            <v>0</v>
          </cell>
          <cell r="AT186">
            <v>0</v>
          </cell>
          <cell r="AU186">
            <v>0</v>
          </cell>
          <cell r="AV186">
            <v>99</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60871</v>
          </cell>
          <cell r="BL186">
            <v>61676</v>
          </cell>
        </row>
        <row r="187">
          <cell r="C187" t="str">
            <v>B02340</v>
          </cell>
          <cell r="D187" t="str">
            <v>B.2.A.11.1)  - da pubblico (Asl-AO, IRCCS, Policlinici della Regione) -  Mobilità intraregionale</v>
          </cell>
          <cell r="E187" t="str">
            <v>2008</v>
          </cell>
          <cell r="F187" t="str">
            <v>C</v>
          </cell>
          <cell r="G187">
            <v>0</v>
          </cell>
          <cell r="H187">
            <v>0</v>
          </cell>
          <cell r="I187">
            <v>0</v>
          </cell>
          <cell r="J187">
            <v>0</v>
          </cell>
          <cell r="K187">
            <v>0</v>
          </cell>
          <cell r="L187">
            <v>0</v>
          </cell>
          <cell r="M187">
            <v>0</v>
          </cell>
          <cell r="N187">
            <v>0</v>
          </cell>
          <cell r="O187">
            <v>0</v>
          </cell>
          <cell r="P187">
            <v>0</v>
          </cell>
          <cell r="Q187">
            <v>0</v>
          </cell>
          <cell r="R187">
            <v>229</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477</v>
          </cell>
          <cell r="AM187">
            <v>0</v>
          </cell>
          <cell r="AP187">
            <v>0</v>
          </cell>
          <cell r="AS187">
            <v>0</v>
          </cell>
          <cell r="AT187">
            <v>0</v>
          </cell>
          <cell r="AU187">
            <v>0</v>
          </cell>
          <cell r="AV187">
            <v>99</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805</v>
          </cell>
        </row>
        <row r="188">
          <cell r="C188" t="str">
            <v>B02345</v>
          </cell>
          <cell r="D188" t="str">
            <v>B.2.A.11.2)  - da pubblico (altri enti pubblici)</v>
          </cell>
          <cell r="E188" t="str">
            <v>2008</v>
          </cell>
          <cell r="F188" t="str">
            <v>C</v>
          </cell>
          <cell r="G188">
            <v>0</v>
          </cell>
          <cell r="H188">
            <v>0</v>
          </cell>
          <cell r="I188">
            <v>0</v>
          </cell>
          <cell r="J188">
            <v>0</v>
          </cell>
          <cell r="K188">
            <v>0</v>
          </cell>
          <cell r="L188">
            <v>0</v>
          </cell>
          <cell r="M188">
            <v>0</v>
          </cell>
          <cell r="N188">
            <v>0</v>
          </cell>
          <cell r="O188">
            <v>117</v>
          </cell>
          <cell r="P188">
            <v>0</v>
          </cell>
          <cell r="Q188">
            <v>0</v>
          </cell>
          <cell r="R188">
            <v>601</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M188">
            <v>0</v>
          </cell>
          <cell r="AP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718</v>
          </cell>
          <cell r="BL188">
            <v>718</v>
          </cell>
        </row>
        <row r="189">
          <cell r="C189" t="str">
            <v>B02350</v>
          </cell>
          <cell r="D189" t="str">
            <v>B.2.A.11.3) - da pubblico (extra Regione) non soggette a compensazione</v>
          </cell>
          <cell r="E189" t="str">
            <v>2008</v>
          </cell>
          <cell r="F189" t="str">
            <v>C</v>
          </cell>
          <cell r="G189">
            <v>0</v>
          </cell>
          <cell r="H189">
            <v>0</v>
          </cell>
          <cell r="I189">
            <v>0</v>
          </cell>
          <cell r="J189">
            <v>0</v>
          </cell>
          <cell r="K189">
            <v>0</v>
          </cell>
          <cell r="L189">
            <v>0</v>
          </cell>
          <cell r="M189">
            <v>0</v>
          </cell>
          <cell r="N189">
            <v>0</v>
          </cell>
          <cell r="O189">
            <v>38</v>
          </cell>
          <cell r="P189">
            <v>0</v>
          </cell>
          <cell r="Q189">
            <v>0</v>
          </cell>
          <cell r="R189">
            <v>0</v>
          </cell>
          <cell r="S189">
            <v>0</v>
          </cell>
          <cell r="T189">
            <v>0</v>
          </cell>
          <cell r="U189">
            <v>22</v>
          </cell>
          <cell r="V189">
            <v>0</v>
          </cell>
          <cell r="W189">
            <v>0</v>
          </cell>
          <cell r="X189">
            <v>0</v>
          </cell>
          <cell r="Y189">
            <v>0</v>
          </cell>
          <cell r="Z189">
            <v>0</v>
          </cell>
          <cell r="AA189">
            <v>3</v>
          </cell>
          <cell r="AB189">
            <v>0</v>
          </cell>
          <cell r="AC189">
            <v>0</v>
          </cell>
          <cell r="AD189">
            <v>0</v>
          </cell>
          <cell r="AE189">
            <v>0</v>
          </cell>
          <cell r="AF189">
            <v>0</v>
          </cell>
          <cell r="AG189">
            <v>11</v>
          </cell>
          <cell r="AH189">
            <v>0</v>
          </cell>
          <cell r="AI189">
            <v>0</v>
          </cell>
          <cell r="AJ189">
            <v>41</v>
          </cell>
          <cell r="AM189">
            <v>0</v>
          </cell>
          <cell r="AP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115</v>
          </cell>
          <cell r="BL189">
            <v>115</v>
          </cell>
        </row>
        <row r="190">
          <cell r="C190" t="str">
            <v>B02355</v>
          </cell>
          <cell r="D190" t="str">
            <v>B.2.A.11.4) - da privato (intraregionale ed extraregionale)</v>
          </cell>
          <cell r="E190" t="str">
            <v>2008</v>
          </cell>
          <cell r="F190" t="str">
            <v>C</v>
          </cell>
          <cell r="G190">
            <v>0</v>
          </cell>
          <cell r="H190">
            <v>495</v>
          </cell>
          <cell r="I190">
            <v>3364</v>
          </cell>
          <cell r="J190">
            <v>0</v>
          </cell>
          <cell r="K190">
            <v>0</v>
          </cell>
          <cell r="L190">
            <v>1168</v>
          </cell>
          <cell r="M190">
            <v>0</v>
          </cell>
          <cell r="N190">
            <v>0</v>
          </cell>
          <cell r="O190">
            <v>22190</v>
          </cell>
          <cell r="P190">
            <v>0</v>
          </cell>
          <cell r="Q190">
            <v>0</v>
          </cell>
          <cell r="R190">
            <v>1046</v>
          </cell>
          <cell r="S190">
            <v>0</v>
          </cell>
          <cell r="T190">
            <v>0</v>
          </cell>
          <cell r="U190">
            <v>14739</v>
          </cell>
          <cell r="V190">
            <v>0</v>
          </cell>
          <cell r="W190">
            <v>0</v>
          </cell>
          <cell r="X190">
            <v>5298</v>
          </cell>
          <cell r="Y190">
            <v>0</v>
          </cell>
          <cell r="Z190">
            <v>0</v>
          </cell>
          <cell r="AA190">
            <v>1849</v>
          </cell>
          <cell r="AB190">
            <v>0</v>
          </cell>
          <cell r="AC190">
            <v>0</v>
          </cell>
          <cell r="AD190">
            <v>2191</v>
          </cell>
          <cell r="AE190">
            <v>0</v>
          </cell>
          <cell r="AF190">
            <v>0</v>
          </cell>
          <cell r="AG190">
            <v>7685</v>
          </cell>
          <cell r="AH190">
            <v>0</v>
          </cell>
          <cell r="AI190">
            <v>0</v>
          </cell>
          <cell r="AJ190">
            <v>13</v>
          </cell>
          <cell r="AM190">
            <v>0</v>
          </cell>
          <cell r="AP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60038</v>
          </cell>
          <cell r="BL190">
            <v>60038</v>
          </cell>
        </row>
        <row r="191">
          <cell r="C191" t="str">
            <v>B02360</v>
          </cell>
          <cell r="D191" t="str">
            <v>B.2.A.12)  Compartecipazione al personale per att. Libero-prof. (intramoenia)</v>
          </cell>
          <cell r="E191" t="str">
            <v>2008</v>
          </cell>
          <cell r="F191" t="str">
            <v>C</v>
          </cell>
          <cell r="G191">
            <v>0</v>
          </cell>
          <cell r="H191">
            <v>0</v>
          </cell>
          <cell r="I191">
            <v>419</v>
          </cell>
          <cell r="J191">
            <v>0</v>
          </cell>
          <cell r="K191">
            <v>0</v>
          </cell>
          <cell r="L191">
            <v>437</v>
          </cell>
          <cell r="M191">
            <v>0</v>
          </cell>
          <cell r="N191">
            <v>0</v>
          </cell>
          <cell r="O191">
            <v>1999</v>
          </cell>
          <cell r="P191">
            <v>0</v>
          </cell>
          <cell r="Q191">
            <v>0</v>
          </cell>
          <cell r="R191">
            <v>244</v>
          </cell>
          <cell r="S191">
            <v>0</v>
          </cell>
          <cell r="T191">
            <v>0</v>
          </cell>
          <cell r="U191">
            <v>2076</v>
          </cell>
          <cell r="V191">
            <v>0</v>
          </cell>
          <cell r="W191">
            <v>0</v>
          </cell>
          <cell r="X191">
            <v>1453</v>
          </cell>
          <cell r="Y191">
            <v>0</v>
          </cell>
          <cell r="Z191">
            <v>0</v>
          </cell>
          <cell r="AA191">
            <v>1782</v>
          </cell>
          <cell r="AB191">
            <v>0</v>
          </cell>
          <cell r="AC191">
            <v>0</v>
          </cell>
          <cell r="AD191">
            <v>1766</v>
          </cell>
          <cell r="AE191">
            <v>0</v>
          </cell>
          <cell r="AF191">
            <v>0</v>
          </cell>
          <cell r="AG191">
            <v>852</v>
          </cell>
          <cell r="AH191">
            <v>0</v>
          </cell>
          <cell r="AI191">
            <v>0</v>
          </cell>
          <cell r="AJ191">
            <v>3583</v>
          </cell>
          <cell r="AM191">
            <v>6767</v>
          </cell>
          <cell r="AP191">
            <v>7469</v>
          </cell>
          <cell r="AS191">
            <v>1061</v>
          </cell>
          <cell r="AT191">
            <v>4450</v>
          </cell>
          <cell r="AU191">
            <v>928</v>
          </cell>
          <cell r="AV191">
            <v>1159</v>
          </cell>
          <cell r="AW191">
            <v>887</v>
          </cell>
          <cell r="AX191">
            <v>381</v>
          </cell>
          <cell r="AY191">
            <v>577</v>
          </cell>
          <cell r="AZ191">
            <v>190</v>
          </cell>
          <cell r="BA191">
            <v>239</v>
          </cell>
          <cell r="BB191">
            <v>1554</v>
          </cell>
          <cell r="BC191">
            <v>1344</v>
          </cell>
          <cell r="BD191">
            <v>710</v>
          </cell>
          <cell r="BE191">
            <v>1079</v>
          </cell>
          <cell r="BF191">
            <v>208</v>
          </cell>
          <cell r="BG191">
            <v>2357</v>
          </cell>
          <cell r="BH191">
            <v>2475</v>
          </cell>
          <cell r="BI191">
            <v>1626</v>
          </cell>
          <cell r="BJ191">
            <v>38</v>
          </cell>
          <cell r="BK191">
            <v>50110</v>
          </cell>
          <cell r="BL191">
            <v>50110</v>
          </cell>
        </row>
        <row r="192">
          <cell r="C192" t="str">
            <v>B02365</v>
          </cell>
          <cell r="D192" t="str">
            <v>B.2.A.13)  Rimborsi, assegni e contributi sanitari</v>
          </cell>
          <cell r="E192" t="str">
            <v>2008</v>
          </cell>
          <cell r="F192" t="str">
            <v>C</v>
          </cell>
          <cell r="G192">
            <v>0</v>
          </cell>
          <cell r="H192">
            <v>239</v>
          </cell>
          <cell r="I192">
            <v>2178</v>
          </cell>
          <cell r="J192">
            <v>0</v>
          </cell>
          <cell r="K192">
            <v>0</v>
          </cell>
          <cell r="L192">
            <v>2313</v>
          </cell>
          <cell r="M192">
            <v>0</v>
          </cell>
          <cell r="N192">
            <v>0</v>
          </cell>
          <cell r="O192">
            <v>5047</v>
          </cell>
          <cell r="P192">
            <v>0</v>
          </cell>
          <cell r="Q192">
            <v>0</v>
          </cell>
          <cell r="R192">
            <v>2242</v>
          </cell>
          <cell r="S192">
            <v>0</v>
          </cell>
          <cell r="T192">
            <v>0</v>
          </cell>
          <cell r="U192">
            <v>4372</v>
          </cell>
          <cell r="V192">
            <v>0</v>
          </cell>
          <cell r="W192">
            <v>0</v>
          </cell>
          <cell r="X192">
            <v>3615</v>
          </cell>
          <cell r="Y192">
            <v>0</v>
          </cell>
          <cell r="Z192">
            <v>0</v>
          </cell>
          <cell r="AA192">
            <v>2130</v>
          </cell>
          <cell r="AB192">
            <v>0</v>
          </cell>
          <cell r="AC192">
            <v>0</v>
          </cell>
          <cell r="AD192">
            <v>2989</v>
          </cell>
          <cell r="AE192">
            <v>0</v>
          </cell>
          <cell r="AF192">
            <v>0</v>
          </cell>
          <cell r="AG192">
            <v>2383</v>
          </cell>
          <cell r="AH192">
            <v>0</v>
          </cell>
          <cell r="AI192">
            <v>0</v>
          </cell>
          <cell r="AJ192">
            <v>21</v>
          </cell>
          <cell r="AM192">
            <v>0</v>
          </cell>
          <cell r="AP192">
            <v>110</v>
          </cell>
          <cell r="AS192">
            <v>211</v>
          </cell>
          <cell r="AT192">
            <v>0</v>
          </cell>
          <cell r="AU192">
            <v>0</v>
          </cell>
          <cell r="AV192">
            <v>0</v>
          </cell>
          <cell r="AW192">
            <v>0</v>
          </cell>
          <cell r="AX192">
            <v>0</v>
          </cell>
          <cell r="AY192">
            <v>550</v>
          </cell>
          <cell r="AZ192">
            <v>154</v>
          </cell>
          <cell r="BA192">
            <v>0</v>
          </cell>
          <cell r="BB192">
            <v>0</v>
          </cell>
          <cell r="BC192">
            <v>14</v>
          </cell>
          <cell r="BD192">
            <v>7</v>
          </cell>
          <cell r="BE192">
            <v>83</v>
          </cell>
          <cell r="BF192">
            <v>0</v>
          </cell>
          <cell r="BG192">
            <v>0</v>
          </cell>
          <cell r="BH192">
            <v>0</v>
          </cell>
          <cell r="BI192">
            <v>0</v>
          </cell>
          <cell r="BJ192">
            <v>0</v>
          </cell>
          <cell r="BK192">
            <v>28308</v>
          </cell>
          <cell r="BL192">
            <v>28658</v>
          </cell>
        </row>
        <row r="193">
          <cell r="C193" t="str">
            <v>B02370</v>
          </cell>
          <cell r="D193" t="str">
            <v>B.2.A.13.1)  Contributi ad associazioni di volontariato</v>
          </cell>
          <cell r="E193" t="str">
            <v>2008</v>
          </cell>
          <cell r="F193" t="str">
            <v>C</v>
          </cell>
          <cell r="G193">
            <v>0</v>
          </cell>
          <cell r="H193">
            <v>0</v>
          </cell>
          <cell r="I193">
            <v>0</v>
          </cell>
          <cell r="J193">
            <v>0</v>
          </cell>
          <cell r="K193">
            <v>0</v>
          </cell>
          <cell r="L193">
            <v>62</v>
          </cell>
          <cell r="M193">
            <v>0</v>
          </cell>
          <cell r="N193">
            <v>0</v>
          </cell>
          <cell r="O193">
            <v>0</v>
          </cell>
          <cell r="P193">
            <v>0</v>
          </cell>
          <cell r="Q193">
            <v>0</v>
          </cell>
          <cell r="R193">
            <v>104</v>
          </cell>
          <cell r="S193">
            <v>0</v>
          </cell>
          <cell r="T193">
            <v>0</v>
          </cell>
          <cell r="U193">
            <v>129</v>
          </cell>
          <cell r="V193">
            <v>0</v>
          </cell>
          <cell r="W193">
            <v>0</v>
          </cell>
          <cell r="X193">
            <v>0</v>
          </cell>
          <cell r="Y193">
            <v>0</v>
          </cell>
          <cell r="Z193">
            <v>0</v>
          </cell>
          <cell r="AA193">
            <v>0</v>
          </cell>
          <cell r="AB193">
            <v>0</v>
          </cell>
          <cell r="AC193">
            <v>0</v>
          </cell>
          <cell r="AD193">
            <v>234</v>
          </cell>
          <cell r="AE193">
            <v>0</v>
          </cell>
          <cell r="AF193">
            <v>0</v>
          </cell>
          <cell r="AG193">
            <v>0</v>
          </cell>
          <cell r="AH193">
            <v>0</v>
          </cell>
          <cell r="AI193">
            <v>0</v>
          </cell>
          <cell r="AJ193">
            <v>0</v>
          </cell>
          <cell r="AM193">
            <v>0</v>
          </cell>
          <cell r="AP193">
            <v>12</v>
          </cell>
          <cell r="AS193">
            <v>211</v>
          </cell>
          <cell r="AT193">
            <v>0</v>
          </cell>
          <cell r="AU193">
            <v>0</v>
          </cell>
          <cell r="AV193">
            <v>0</v>
          </cell>
          <cell r="AW193">
            <v>0</v>
          </cell>
          <cell r="AX193">
            <v>0</v>
          </cell>
          <cell r="AY193">
            <v>35</v>
          </cell>
          <cell r="AZ193">
            <v>153</v>
          </cell>
          <cell r="BA193">
            <v>0</v>
          </cell>
          <cell r="BB193">
            <v>0</v>
          </cell>
          <cell r="BC193">
            <v>9</v>
          </cell>
          <cell r="BD193">
            <v>7</v>
          </cell>
          <cell r="BE193">
            <v>0</v>
          </cell>
          <cell r="BF193">
            <v>0</v>
          </cell>
          <cell r="BG193">
            <v>0</v>
          </cell>
          <cell r="BH193">
            <v>0</v>
          </cell>
          <cell r="BI193">
            <v>0</v>
          </cell>
          <cell r="BJ193">
            <v>0</v>
          </cell>
          <cell r="BK193">
            <v>956</v>
          </cell>
          <cell r="BL193">
            <v>956</v>
          </cell>
        </row>
        <row r="194">
          <cell r="C194" t="str">
            <v>B02375</v>
          </cell>
          <cell r="D194" t="str">
            <v>B.2.A.13.2)  Rimborsi per cure all'estero</v>
          </cell>
          <cell r="E194" t="str">
            <v>2008</v>
          </cell>
          <cell r="F194" t="str">
            <v>C</v>
          </cell>
          <cell r="G194">
            <v>0</v>
          </cell>
          <cell r="H194">
            <v>0</v>
          </cell>
          <cell r="I194">
            <v>86</v>
          </cell>
          <cell r="J194">
            <v>0</v>
          </cell>
          <cell r="K194">
            <v>0</v>
          </cell>
          <cell r="L194">
            <v>14</v>
          </cell>
          <cell r="M194">
            <v>0</v>
          </cell>
          <cell r="N194">
            <v>0</v>
          </cell>
          <cell r="O194">
            <v>120</v>
          </cell>
          <cell r="P194">
            <v>0</v>
          </cell>
          <cell r="Q194">
            <v>0</v>
          </cell>
          <cell r="R194">
            <v>0</v>
          </cell>
          <cell r="S194">
            <v>0</v>
          </cell>
          <cell r="T194">
            <v>0</v>
          </cell>
          <cell r="U194">
            <v>197</v>
          </cell>
          <cell r="V194">
            <v>0</v>
          </cell>
          <cell r="W194">
            <v>0</v>
          </cell>
          <cell r="X194">
            <v>25</v>
          </cell>
          <cell r="Y194">
            <v>0</v>
          </cell>
          <cell r="Z194">
            <v>0</v>
          </cell>
          <cell r="AA194">
            <v>9</v>
          </cell>
          <cell r="AB194">
            <v>0</v>
          </cell>
          <cell r="AC194">
            <v>0</v>
          </cell>
          <cell r="AD194">
            <v>22</v>
          </cell>
          <cell r="AE194">
            <v>0</v>
          </cell>
          <cell r="AF194">
            <v>0</v>
          </cell>
          <cell r="AG194">
            <v>12</v>
          </cell>
          <cell r="AH194">
            <v>0</v>
          </cell>
          <cell r="AI194">
            <v>0</v>
          </cell>
          <cell r="AJ194">
            <v>0</v>
          </cell>
          <cell r="AM194">
            <v>0</v>
          </cell>
          <cell r="AP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485</v>
          </cell>
          <cell r="BL194">
            <v>485</v>
          </cell>
        </row>
        <row r="195">
          <cell r="C195" t="str">
            <v>B02380</v>
          </cell>
          <cell r="D195" t="str">
            <v>B.2.A.13.3)  Contributi per ARPA</v>
          </cell>
          <cell r="E195" t="str">
            <v>2008</v>
          </cell>
          <cell r="F195" t="str">
            <v>C</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M195">
            <v>0</v>
          </cell>
          <cell r="AP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row>
        <row r="196">
          <cell r="C196" t="str">
            <v>B02385</v>
          </cell>
          <cell r="D196" t="str">
            <v>B.2.A.13.4)  Contributi per Agenzie Regionali</v>
          </cell>
          <cell r="E196" t="str">
            <v>2008</v>
          </cell>
          <cell r="F196" t="str">
            <v>C</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M196">
            <v>0</v>
          </cell>
          <cell r="AP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row>
        <row r="197">
          <cell r="C197" t="str">
            <v>B02390</v>
          </cell>
          <cell r="D197" t="str">
            <v>B.2.A.13.5)  Contributo Legge 210/92</v>
          </cell>
          <cell r="E197" t="str">
            <v>2008</v>
          </cell>
          <cell r="F197" t="str">
            <v>C</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M197">
            <v>0</v>
          </cell>
          <cell r="AP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row>
        <row r="198">
          <cell r="C198" t="str">
            <v>B02395</v>
          </cell>
          <cell r="D198" t="str">
            <v>B.2.A.13.6)  Altri rimborsi, assegni e contributi</v>
          </cell>
          <cell r="E198" t="str">
            <v>2008</v>
          </cell>
          <cell r="F198" t="str">
            <v>C</v>
          </cell>
          <cell r="G198">
            <v>0</v>
          </cell>
          <cell r="H198">
            <v>239</v>
          </cell>
          <cell r="I198">
            <v>2049</v>
          </cell>
          <cell r="J198">
            <v>0</v>
          </cell>
          <cell r="K198">
            <v>0</v>
          </cell>
          <cell r="L198">
            <v>2237</v>
          </cell>
          <cell r="M198">
            <v>0</v>
          </cell>
          <cell r="N198">
            <v>0</v>
          </cell>
          <cell r="O198">
            <v>4927</v>
          </cell>
          <cell r="P198">
            <v>0</v>
          </cell>
          <cell r="Q198">
            <v>0</v>
          </cell>
          <cell r="R198">
            <v>2138</v>
          </cell>
          <cell r="S198">
            <v>0</v>
          </cell>
          <cell r="T198">
            <v>0</v>
          </cell>
          <cell r="U198">
            <v>4046</v>
          </cell>
          <cell r="V198">
            <v>0</v>
          </cell>
          <cell r="W198">
            <v>0</v>
          </cell>
          <cell r="X198">
            <v>3590</v>
          </cell>
          <cell r="Y198">
            <v>0</v>
          </cell>
          <cell r="Z198">
            <v>0</v>
          </cell>
          <cell r="AA198">
            <v>2121</v>
          </cell>
          <cell r="AB198">
            <v>0</v>
          </cell>
          <cell r="AC198">
            <v>0</v>
          </cell>
          <cell r="AD198">
            <v>2733</v>
          </cell>
          <cell r="AE198">
            <v>0</v>
          </cell>
          <cell r="AF198">
            <v>0</v>
          </cell>
          <cell r="AG198">
            <v>2147</v>
          </cell>
          <cell r="AH198">
            <v>0</v>
          </cell>
          <cell r="AI198">
            <v>0</v>
          </cell>
          <cell r="AJ198">
            <v>21</v>
          </cell>
          <cell r="AM198">
            <v>0</v>
          </cell>
          <cell r="AP198">
            <v>98</v>
          </cell>
          <cell r="AS198">
            <v>0</v>
          </cell>
          <cell r="AT198">
            <v>0</v>
          </cell>
          <cell r="AU198">
            <v>0</v>
          </cell>
          <cell r="AV198">
            <v>0</v>
          </cell>
          <cell r="AW198">
            <v>0</v>
          </cell>
          <cell r="AX198">
            <v>0</v>
          </cell>
          <cell r="AY198">
            <v>515</v>
          </cell>
          <cell r="AZ198">
            <v>1</v>
          </cell>
          <cell r="BA198">
            <v>0</v>
          </cell>
          <cell r="BB198">
            <v>0</v>
          </cell>
          <cell r="BC198">
            <v>5</v>
          </cell>
          <cell r="BD198">
            <v>0</v>
          </cell>
          <cell r="BE198">
            <v>0</v>
          </cell>
          <cell r="BF198">
            <v>0</v>
          </cell>
          <cell r="BG198">
            <v>0</v>
          </cell>
          <cell r="BH198">
            <v>0</v>
          </cell>
          <cell r="BI198">
            <v>0</v>
          </cell>
          <cell r="BJ198">
            <v>0</v>
          </cell>
          <cell r="BK198">
            <v>26867</v>
          </cell>
          <cell r="BL198">
            <v>26867</v>
          </cell>
        </row>
        <row r="199">
          <cell r="C199" t="str">
            <v>B02400</v>
          </cell>
          <cell r="D199" t="str">
            <v>B.2.A.13.7)  Rimborsi, assegni e contributi v/Asl-Ao-Irccs-Policlinici della Regione</v>
          </cell>
          <cell r="E199" t="str">
            <v>2008</v>
          </cell>
          <cell r="F199" t="str">
            <v>C</v>
          </cell>
          <cell r="G199">
            <v>0</v>
          </cell>
          <cell r="H199">
            <v>0</v>
          </cell>
          <cell r="I199">
            <v>43</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224</v>
          </cell>
          <cell r="AH199">
            <v>0</v>
          </cell>
          <cell r="AI199">
            <v>0</v>
          </cell>
          <cell r="AJ199">
            <v>0</v>
          </cell>
          <cell r="AM199">
            <v>0</v>
          </cell>
          <cell r="AP199">
            <v>0</v>
          </cell>
          <cell r="AS199">
            <v>0</v>
          </cell>
          <cell r="AT199">
            <v>0</v>
          </cell>
          <cell r="AU199">
            <v>0</v>
          </cell>
          <cell r="AV199">
            <v>0</v>
          </cell>
          <cell r="AW199">
            <v>0</v>
          </cell>
          <cell r="AX199">
            <v>0</v>
          </cell>
          <cell r="AY199">
            <v>0</v>
          </cell>
          <cell r="AZ199">
            <v>0</v>
          </cell>
          <cell r="BA199">
            <v>0</v>
          </cell>
          <cell r="BB199">
            <v>0</v>
          </cell>
          <cell r="BC199">
            <v>0</v>
          </cell>
          <cell r="BD199">
            <v>0</v>
          </cell>
          <cell r="BE199">
            <v>83</v>
          </cell>
          <cell r="BF199">
            <v>0</v>
          </cell>
          <cell r="BG199">
            <v>0</v>
          </cell>
          <cell r="BH199">
            <v>0</v>
          </cell>
          <cell r="BI199">
            <v>0</v>
          </cell>
          <cell r="BJ199">
            <v>0</v>
          </cell>
          <cell r="BK199">
            <v>0</v>
          </cell>
          <cell r="BL199">
            <v>350</v>
          </cell>
        </row>
        <row r="200">
          <cell r="C200" t="str">
            <v>B02405</v>
          </cell>
          <cell r="D200" t="str">
            <v>B.2.A.14)  Consulenze, Collaborazioni,  Interinale e altre prestazioni di lavoro sanitarie e sociosanitarie</v>
          </cell>
          <cell r="E200" t="str">
            <v>2008</v>
          </cell>
          <cell r="F200" t="str">
            <v>C</v>
          </cell>
          <cell r="G200">
            <v>0</v>
          </cell>
          <cell r="H200">
            <v>0</v>
          </cell>
          <cell r="I200">
            <v>1302</v>
          </cell>
          <cell r="J200">
            <v>0</v>
          </cell>
          <cell r="K200">
            <v>0</v>
          </cell>
          <cell r="L200">
            <v>676</v>
          </cell>
          <cell r="M200">
            <v>0</v>
          </cell>
          <cell r="N200">
            <v>0</v>
          </cell>
          <cell r="O200">
            <v>4376</v>
          </cell>
          <cell r="P200">
            <v>0</v>
          </cell>
          <cell r="Q200">
            <v>0</v>
          </cell>
          <cell r="R200">
            <v>1281</v>
          </cell>
          <cell r="S200">
            <v>0</v>
          </cell>
          <cell r="T200">
            <v>0</v>
          </cell>
          <cell r="U200">
            <v>2028</v>
          </cell>
          <cell r="V200">
            <v>0</v>
          </cell>
          <cell r="W200">
            <v>0</v>
          </cell>
          <cell r="X200">
            <v>1912</v>
          </cell>
          <cell r="Y200">
            <v>0</v>
          </cell>
          <cell r="Z200">
            <v>0</v>
          </cell>
          <cell r="AA200">
            <v>893</v>
          </cell>
          <cell r="AB200">
            <v>0</v>
          </cell>
          <cell r="AC200">
            <v>0</v>
          </cell>
          <cell r="AD200">
            <v>1137</v>
          </cell>
          <cell r="AE200">
            <v>0</v>
          </cell>
          <cell r="AF200">
            <v>0</v>
          </cell>
          <cell r="AG200">
            <v>2512</v>
          </cell>
          <cell r="AH200">
            <v>0</v>
          </cell>
          <cell r="AI200">
            <v>0</v>
          </cell>
          <cell r="AJ200">
            <v>1405</v>
          </cell>
          <cell r="AM200">
            <v>2136</v>
          </cell>
          <cell r="AP200">
            <v>5252</v>
          </cell>
          <cell r="AS200">
            <v>139</v>
          </cell>
          <cell r="AT200">
            <v>2675</v>
          </cell>
          <cell r="AU200">
            <v>137</v>
          </cell>
          <cell r="AV200">
            <v>1160</v>
          </cell>
          <cell r="AW200">
            <v>34</v>
          </cell>
          <cell r="AX200">
            <v>52</v>
          </cell>
          <cell r="AY200">
            <v>233</v>
          </cell>
          <cell r="AZ200">
            <v>53</v>
          </cell>
          <cell r="BA200">
            <v>0</v>
          </cell>
          <cell r="BB200">
            <v>3145</v>
          </cell>
          <cell r="BC200">
            <v>267</v>
          </cell>
          <cell r="BD200">
            <v>125</v>
          </cell>
          <cell r="BE200">
            <v>37</v>
          </cell>
          <cell r="BF200">
            <v>229</v>
          </cell>
          <cell r="BG200">
            <v>1830</v>
          </cell>
          <cell r="BH200">
            <v>238</v>
          </cell>
          <cell r="BI200">
            <v>288</v>
          </cell>
          <cell r="BJ200">
            <v>369</v>
          </cell>
          <cell r="BK200">
            <v>34698</v>
          </cell>
          <cell r="BL200">
            <v>35921</v>
          </cell>
        </row>
        <row r="201">
          <cell r="C201" t="str">
            <v>B02410</v>
          </cell>
          <cell r="D201" t="str">
            <v>B.2.A.14.1) Consulenze sanitarie e sociosan. da Asl-AO, IRCCS, Policlinici della Regione</v>
          </cell>
          <cell r="E201" t="str">
            <v>2008</v>
          </cell>
          <cell r="F201" t="str">
            <v>C</v>
          </cell>
          <cell r="G201">
            <v>0</v>
          </cell>
          <cell r="H201">
            <v>0</v>
          </cell>
          <cell r="I201">
            <v>0</v>
          </cell>
          <cell r="J201">
            <v>0</v>
          </cell>
          <cell r="K201">
            <v>0</v>
          </cell>
          <cell r="L201">
            <v>0</v>
          </cell>
          <cell r="M201">
            <v>0</v>
          </cell>
          <cell r="N201">
            <v>0</v>
          </cell>
          <cell r="O201">
            <v>13</v>
          </cell>
          <cell r="P201">
            <v>0</v>
          </cell>
          <cell r="Q201">
            <v>0</v>
          </cell>
          <cell r="R201">
            <v>0</v>
          </cell>
          <cell r="S201">
            <v>0</v>
          </cell>
          <cell r="T201">
            <v>0</v>
          </cell>
          <cell r="U201">
            <v>175</v>
          </cell>
          <cell r="V201">
            <v>0</v>
          </cell>
          <cell r="W201">
            <v>0</v>
          </cell>
          <cell r="X201">
            <v>0</v>
          </cell>
          <cell r="Y201">
            <v>0</v>
          </cell>
          <cell r="Z201">
            <v>0</v>
          </cell>
          <cell r="AA201">
            <v>24</v>
          </cell>
          <cell r="AB201">
            <v>0</v>
          </cell>
          <cell r="AC201">
            <v>0</v>
          </cell>
          <cell r="AD201">
            <v>0</v>
          </cell>
          <cell r="AE201">
            <v>0</v>
          </cell>
          <cell r="AF201">
            <v>0</v>
          </cell>
          <cell r="AG201">
            <v>9</v>
          </cell>
          <cell r="AH201">
            <v>0</v>
          </cell>
          <cell r="AI201">
            <v>0</v>
          </cell>
          <cell r="AJ201">
            <v>3</v>
          </cell>
          <cell r="AM201">
            <v>0</v>
          </cell>
          <cell r="AP201">
            <v>0</v>
          </cell>
          <cell r="AS201">
            <v>72</v>
          </cell>
          <cell r="AT201">
            <v>0</v>
          </cell>
          <cell r="AU201">
            <v>0</v>
          </cell>
          <cell r="AV201">
            <v>54</v>
          </cell>
          <cell r="AW201">
            <v>0</v>
          </cell>
          <cell r="AX201">
            <v>17</v>
          </cell>
          <cell r="AY201">
            <v>78</v>
          </cell>
          <cell r="AZ201">
            <v>9</v>
          </cell>
          <cell r="BA201">
            <v>0</v>
          </cell>
          <cell r="BB201">
            <v>0</v>
          </cell>
          <cell r="BC201">
            <v>0</v>
          </cell>
          <cell r="BD201">
            <v>27</v>
          </cell>
          <cell r="BE201">
            <v>0</v>
          </cell>
          <cell r="BF201">
            <v>34</v>
          </cell>
          <cell r="BG201">
            <v>25</v>
          </cell>
          <cell r="BH201">
            <v>0</v>
          </cell>
          <cell r="BI201">
            <v>22</v>
          </cell>
          <cell r="BJ201">
            <v>8</v>
          </cell>
          <cell r="BK201">
            <v>0</v>
          </cell>
          <cell r="BL201">
            <v>570</v>
          </cell>
        </row>
        <row r="202">
          <cell r="C202" t="str">
            <v>B02415</v>
          </cell>
          <cell r="D202" t="str">
            <v>B.2.A.14.2) Consulenze sanitarie e sociosanit. da Terzi - Altri enti pubblici</v>
          </cell>
          <cell r="E202" t="str">
            <v>2008</v>
          </cell>
          <cell r="F202" t="str">
            <v>C</v>
          </cell>
          <cell r="G202">
            <v>0</v>
          </cell>
          <cell r="H202">
            <v>0</v>
          </cell>
          <cell r="I202">
            <v>0</v>
          </cell>
          <cell r="J202">
            <v>0</v>
          </cell>
          <cell r="K202">
            <v>0</v>
          </cell>
          <cell r="L202">
            <v>0</v>
          </cell>
          <cell r="M202">
            <v>0</v>
          </cell>
          <cell r="N202">
            <v>0</v>
          </cell>
          <cell r="O202">
            <v>46</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M202">
            <v>0</v>
          </cell>
          <cell r="AP202">
            <v>5</v>
          </cell>
          <cell r="AS202">
            <v>0</v>
          </cell>
          <cell r="AT202">
            <v>0</v>
          </cell>
          <cell r="AU202">
            <v>0</v>
          </cell>
          <cell r="AV202">
            <v>0</v>
          </cell>
          <cell r="AW202">
            <v>0</v>
          </cell>
          <cell r="AX202">
            <v>0</v>
          </cell>
          <cell r="AY202">
            <v>0</v>
          </cell>
          <cell r="AZ202">
            <v>0</v>
          </cell>
          <cell r="BA202">
            <v>0</v>
          </cell>
          <cell r="BB202">
            <v>0</v>
          </cell>
          <cell r="BC202">
            <v>0</v>
          </cell>
          <cell r="BD202">
            <v>1</v>
          </cell>
          <cell r="BE202">
            <v>6</v>
          </cell>
          <cell r="BF202">
            <v>8</v>
          </cell>
          <cell r="BG202">
            <v>24</v>
          </cell>
          <cell r="BH202">
            <v>0</v>
          </cell>
          <cell r="BI202">
            <v>8</v>
          </cell>
          <cell r="BJ202">
            <v>0</v>
          </cell>
          <cell r="BK202">
            <v>98</v>
          </cell>
          <cell r="BL202">
            <v>98</v>
          </cell>
        </row>
        <row r="203">
          <cell r="C203" t="str">
            <v>B02420</v>
          </cell>
          <cell r="D203" t="str">
            <v>B.2.A.14.3) Consulenze, Collaborazioni,  Interinale e altre prestazioni di lavoro sanitarie e socios. da privato</v>
          </cell>
          <cell r="E203" t="str">
            <v>2008</v>
          </cell>
          <cell r="F203" t="str">
            <v>C</v>
          </cell>
          <cell r="G203">
            <v>0</v>
          </cell>
          <cell r="H203">
            <v>0</v>
          </cell>
          <cell r="I203">
            <v>1302</v>
          </cell>
          <cell r="J203">
            <v>0</v>
          </cell>
          <cell r="K203">
            <v>0</v>
          </cell>
          <cell r="L203">
            <v>676</v>
          </cell>
          <cell r="M203">
            <v>0</v>
          </cell>
          <cell r="N203">
            <v>0</v>
          </cell>
          <cell r="O203">
            <v>4254</v>
          </cell>
          <cell r="P203">
            <v>0</v>
          </cell>
          <cell r="Q203">
            <v>0</v>
          </cell>
          <cell r="R203">
            <v>1281</v>
          </cell>
          <cell r="S203">
            <v>0</v>
          </cell>
          <cell r="T203">
            <v>0</v>
          </cell>
          <cell r="U203">
            <v>1853</v>
          </cell>
          <cell r="V203">
            <v>0</v>
          </cell>
          <cell r="W203">
            <v>0</v>
          </cell>
          <cell r="X203">
            <v>1912</v>
          </cell>
          <cell r="Y203">
            <v>0</v>
          </cell>
          <cell r="Z203">
            <v>0</v>
          </cell>
          <cell r="AA203">
            <v>869</v>
          </cell>
          <cell r="AB203">
            <v>0</v>
          </cell>
          <cell r="AC203">
            <v>0</v>
          </cell>
          <cell r="AD203">
            <v>1137</v>
          </cell>
          <cell r="AE203">
            <v>0</v>
          </cell>
          <cell r="AF203">
            <v>0</v>
          </cell>
          <cell r="AG203">
            <v>2470</v>
          </cell>
          <cell r="AH203">
            <v>0</v>
          </cell>
          <cell r="AI203">
            <v>0</v>
          </cell>
          <cell r="AJ203">
            <v>1090</v>
          </cell>
          <cell r="AM203">
            <v>2136</v>
          </cell>
          <cell r="AP203">
            <v>5247</v>
          </cell>
          <cell r="AS203">
            <v>67</v>
          </cell>
          <cell r="AT203">
            <v>2675</v>
          </cell>
          <cell r="AU203">
            <v>137</v>
          </cell>
          <cell r="AV203">
            <v>1106</v>
          </cell>
          <cell r="AW203">
            <v>25</v>
          </cell>
          <cell r="AX203">
            <v>35</v>
          </cell>
          <cell r="AY203">
            <v>155</v>
          </cell>
          <cell r="AZ203">
            <v>44</v>
          </cell>
          <cell r="BA203">
            <v>0</v>
          </cell>
          <cell r="BB203">
            <v>2587</v>
          </cell>
          <cell r="BC203">
            <v>267</v>
          </cell>
          <cell r="BD203">
            <v>97</v>
          </cell>
          <cell r="BE203">
            <v>31</v>
          </cell>
          <cell r="BF203">
            <v>187</v>
          </cell>
          <cell r="BG203">
            <v>1766</v>
          </cell>
          <cell r="BH203">
            <v>238</v>
          </cell>
          <cell r="BI203">
            <v>258</v>
          </cell>
          <cell r="BJ203">
            <v>185</v>
          </cell>
          <cell r="BK203">
            <v>34087</v>
          </cell>
          <cell r="BL203">
            <v>34087</v>
          </cell>
        </row>
        <row r="204">
          <cell r="C204" t="str">
            <v>B02425</v>
          </cell>
          <cell r="D204" t="str">
            <v>B.2.A.14.3.A) Consulenze sanitarie e sociosanitarie da privato</v>
          </cell>
          <cell r="E204" t="str">
            <v>2008</v>
          </cell>
          <cell r="F204" t="str">
            <v>C</v>
          </cell>
          <cell r="G204">
            <v>0</v>
          </cell>
          <cell r="H204">
            <v>0</v>
          </cell>
          <cell r="I204">
            <v>46</v>
          </cell>
          <cell r="J204">
            <v>0</v>
          </cell>
          <cell r="K204">
            <v>0</v>
          </cell>
          <cell r="L204">
            <v>89</v>
          </cell>
          <cell r="M204">
            <v>0</v>
          </cell>
          <cell r="N204">
            <v>0</v>
          </cell>
          <cell r="O204">
            <v>36</v>
          </cell>
          <cell r="P204">
            <v>0</v>
          </cell>
          <cell r="Q204">
            <v>0</v>
          </cell>
          <cell r="R204">
            <v>0</v>
          </cell>
          <cell r="S204">
            <v>0</v>
          </cell>
          <cell r="T204">
            <v>0</v>
          </cell>
          <cell r="U204">
            <v>14</v>
          </cell>
          <cell r="V204">
            <v>0</v>
          </cell>
          <cell r="W204">
            <v>0</v>
          </cell>
          <cell r="X204">
            <v>0</v>
          </cell>
          <cell r="Y204">
            <v>0</v>
          </cell>
          <cell r="Z204">
            <v>0</v>
          </cell>
          <cell r="AA204">
            <v>100</v>
          </cell>
          <cell r="AB204">
            <v>0</v>
          </cell>
          <cell r="AC204">
            <v>0</v>
          </cell>
          <cell r="AD204">
            <v>26</v>
          </cell>
          <cell r="AE204">
            <v>0</v>
          </cell>
          <cell r="AF204">
            <v>0</v>
          </cell>
          <cell r="AG204">
            <v>201</v>
          </cell>
          <cell r="AH204">
            <v>0</v>
          </cell>
          <cell r="AI204">
            <v>0</v>
          </cell>
          <cell r="AJ204">
            <v>252</v>
          </cell>
          <cell r="AM204">
            <v>86</v>
          </cell>
          <cell r="AP204">
            <v>0</v>
          </cell>
          <cell r="AS204">
            <v>4</v>
          </cell>
          <cell r="AT204">
            <v>0</v>
          </cell>
          <cell r="AU204">
            <v>0</v>
          </cell>
          <cell r="AV204">
            <v>30</v>
          </cell>
          <cell r="AW204">
            <v>25</v>
          </cell>
          <cell r="AX204">
            <v>35</v>
          </cell>
          <cell r="AY204">
            <v>37</v>
          </cell>
          <cell r="AZ204">
            <v>29</v>
          </cell>
          <cell r="BA204">
            <v>0</v>
          </cell>
          <cell r="BB204">
            <v>72</v>
          </cell>
          <cell r="BC204">
            <v>0</v>
          </cell>
          <cell r="BD204">
            <v>0</v>
          </cell>
          <cell r="BE204">
            <v>0</v>
          </cell>
          <cell r="BF204">
            <v>40</v>
          </cell>
          <cell r="BG204">
            <v>2</v>
          </cell>
          <cell r="BH204">
            <v>25</v>
          </cell>
          <cell r="BI204">
            <v>217</v>
          </cell>
          <cell r="BJ204">
            <v>10</v>
          </cell>
          <cell r="BK204">
            <v>1376</v>
          </cell>
          <cell r="BL204">
            <v>1376</v>
          </cell>
        </row>
        <row r="205">
          <cell r="C205" t="str">
            <v>B02430</v>
          </cell>
          <cell r="D205" t="str">
            <v>B.2.A.14.3.B) Collaborazioni coordinate e continuative sanitarie e socios. da privato</v>
          </cell>
          <cell r="E205" t="str">
            <v>2008</v>
          </cell>
          <cell r="F205" t="str">
            <v>C</v>
          </cell>
          <cell r="G205">
            <v>0</v>
          </cell>
          <cell r="H205">
            <v>0</v>
          </cell>
          <cell r="I205">
            <v>0</v>
          </cell>
          <cell r="J205">
            <v>0</v>
          </cell>
          <cell r="K205">
            <v>0</v>
          </cell>
          <cell r="L205">
            <v>32</v>
          </cell>
          <cell r="M205">
            <v>0</v>
          </cell>
          <cell r="N205">
            <v>0</v>
          </cell>
          <cell r="O205">
            <v>396</v>
          </cell>
          <cell r="P205">
            <v>0</v>
          </cell>
          <cell r="Q205">
            <v>0</v>
          </cell>
          <cell r="R205">
            <v>0</v>
          </cell>
          <cell r="S205">
            <v>0</v>
          </cell>
          <cell r="T205">
            <v>0</v>
          </cell>
          <cell r="U205">
            <v>65</v>
          </cell>
          <cell r="V205">
            <v>0</v>
          </cell>
          <cell r="W205">
            <v>0</v>
          </cell>
          <cell r="X205">
            <v>116</v>
          </cell>
          <cell r="Y205">
            <v>0</v>
          </cell>
          <cell r="Z205">
            <v>0</v>
          </cell>
          <cell r="AA205">
            <v>0</v>
          </cell>
          <cell r="AB205">
            <v>0</v>
          </cell>
          <cell r="AC205">
            <v>0</v>
          </cell>
          <cell r="AD205">
            <v>0</v>
          </cell>
          <cell r="AE205">
            <v>0</v>
          </cell>
          <cell r="AF205">
            <v>0</v>
          </cell>
          <cell r="AG205">
            <v>0</v>
          </cell>
          <cell r="AH205">
            <v>0</v>
          </cell>
          <cell r="AI205">
            <v>0</v>
          </cell>
          <cell r="AJ205">
            <v>47</v>
          </cell>
          <cell r="AM205">
            <v>0</v>
          </cell>
          <cell r="AP205">
            <v>62</v>
          </cell>
          <cell r="AS205">
            <v>0</v>
          </cell>
          <cell r="AT205">
            <v>216</v>
          </cell>
          <cell r="AU205">
            <v>0</v>
          </cell>
          <cell r="AV205">
            <v>152</v>
          </cell>
          <cell r="AW205">
            <v>0</v>
          </cell>
          <cell r="AX205">
            <v>0</v>
          </cell>
          <cell r="AY205">
            <v>0</v>
          </cell>
          <cell r="AZ205">
            <v>15</v>
          </cell>
          <cell r="BA205">
            <v>0</v>
          </cell>
          <cell r="BB205">
            <v>1094</v>
          </cell>
          <cell r="BC205">
            <v>267</v>
          </cell>
          <cell r="BD205">
            <v>0</v>
          </cell>
          <cell r="BE205">
            <v>14</v>
          </cell>
          <cell r="BF205">
            <v>145</v>
          </cell>
          <cell r="BG205">
            <v>795</v>
          </cell>
          <cell r="BH205">
            <v>0</v>
          </cell>
          <cell r="BI205">
            <v>18</v>
          </cell>
          <cell r="BJ205">
            <v>0</v>
          </cell>
          <cell r="BK205">
            <v>3434</v>
          </cell>
          <cell r="BL205">
            <v>3434</v>
          </cell>
        </row>
        <row r="206">
          <cell r="C206" t="str">
            <v>B02435</v>
          </cell>
          <cell r="D206" t="str">
            <v>B.2.A.14.3.C) Indennità a personale universitario -area sanitaria</v>
          </cell>
          <cell r="E206" t="str">
            <v>2008</v>
          </cell>
          <cell r="F206" t="str">
            <v>C</v>
          </cell>
          <cell r="G206">
            <v>0</v>
          </cell>
          <cell r="H206">
            <v>0</v>
          </cell>
          <cell r="I206">
            <v>0</v>
          </cell>
          <cell r="J206">
            <v>0</v>
          </cell>
          <cell r="K206">
            <v>0</v>
          </cell>
          <cell r="L206">
            <v>0</v>
          </cell>
          <cell r="M206">
            <v>0</v>
          </cell>
          <cell r="N206">
            <v>0</v>
          </cell>
          <cell r="O206">
            <v>290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M206">
            <v>1994</v>
          </cell>
          <cell r="AP206">
            <v>5029</v>
          </cell>
          <cell r="AS206">
            <v>0</v>
          </cell>
          <cell r="AT206">
            <v>1360</v>
          </cell>
          <cell r="AU206">
            <v>137</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8810</v>
          </cell>
          <cell r="BL206">
            <v>8810</v>
          </cell>
        </row>
        <row r="207">
          <cell r="C207" t="str">
            <v>B02440</v>
          </cell>
          <cell r="D207" t="str">
            <v>B.2.A.14.3.D) Lavoro interninale -area sanitaria</v>
          </cell>
          <cell r="E207" t="str">
            <v>2008</v>
          </cell>
          <cell r="F207" t="str">
            <v>C</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1</v>
          </cell>
          <cell r="AM207">
            <v>0</v>
          </cell>
          <cell r="AP207">
            <v>0</v>
          </cell>
          <cell r="AS207">
            <v>0</v>
          </cell>
          <cell r="AT207">
            <v>925</v>
          </cell>
          <cell r="AU207">
            <v>0</v>
          </cell>
          <cell r="AV207">
            <v>866</v>
          </cell>
          <cell r="AW207">
            <v>0</v>
          </cell>
          <cell r="AX207">
            <v>0</v>
          </cell>
          <cell r="AY207">
            <v>0</v>
          </cell>
          <cell r="AZ207">
            <v>0</v>
          </cell>
          <cell r="BA207">
            <v>0</v>
          </cell>
          <cell r="BB207">
            <v>1399</v>
          </cell>
          <cell r="BC207">
            <v>0</v>
          </cell>
          <cell r="BD207">
            <v>0</v>
          </cell>
          <cell r="BE207">
            <v>0</v>
          </cell>
          <cell r="BF207">
            <v>0</v>
          </cell>
          <cell r="BG207">
            <v>0</v>
          </cell>
          <cell r="BH207">
            <v>0</v>
          </cell>
          <cell r="BI207">
            <v>0</v>
          </cell>
          <cell r="BJ207">
            <v>175</v>
          </cell>
          <cell r="BK207">
            <v>3366</v>
          </cell>
          <cell r="BL207">
            <v>3366</v>
          </cell>
        </row>
        <row r="208">
          <cell r="C208" t="str">
            <v>B02445</v>
          </cell>
          <cell r="D208" t="str">
            <v>B.2.A.14.3.E) Altre collaborazioni e prestazioni di lavoro -area sanitaria</v>
          </cell>
          <cell r="E208" t="str">
            <v>2008</v>
          </cell>
          <cell r="F208" t="str">
            <v>C</v>
          </cell>
          <cell r="G208">
            <v>0</v>
          </cell>
          <cell r="H208">
            <v>0</v>
          </cell>
          <cell r="I208">
            <v>1256</v>
          </cell>
          <cell r="J208">
            <v>0</v>
          </cell>
          <cell r="K208">
            <v>0</v>
          </cell>
          <cell r="L208">
            <v>555</v>
          </cell>
          <cell r="M208">
            <v>0</v>
          </cell>
          <cell r="N208">
            <v>0</v>
          </cell>
          <cell r="O208">
            <v>3532</v>
          </cell>
          <cell r="P208">
            <v>0</v>
          </cell>
          <cell r="Q208">
            <v>0</v>
          </cell>
          <cell r="R208">
            <v>1281</v>
          </cell>
          <cell r="S208">
            <v>0</v>
          </cell>
          <cell r="T208">
            <v>0</v>
          </cell>
          <cell r="U208">
            <v>1774</v>
          </cell>
          <cell r="V208">
            <v>0</v>
          </cell>
          <cell r="W208">
            <v>0</v>
          </cell>
          <cell r="X208">
            <v>1796</v>
          </cell>
          <cell r="Y208">
            <v>0</v>
          </cell>
          <cell r="Z208">
            <v>0</v>
          </cell>
          <cell r="AA208">
            <v>769</v>
          </cell>
          <cell r="AB208">
            <v>0</v>
          </cell>
          <cell r="AC208">
            <v>0</v>
          </cell>
          <cell r="AD208">
            <v>1111</v>
          </cell>
          <cell r="AE208">
            <v>0</v>
          </cell>
          <cell r="AF208">
            <v>0</v>
          </cell>
          <cell r="AG208">
            <v>2269</v>
          </cell>
          <cell r="AH208">
            <v>0</v>
          </cell>
          <cell r="AI208">
            <v>0</v>
          </cell>
          <cell r="AJ208">
            <v>790</v>
          </cell>
          <cell r="AM208">
            <v>56</v>
          </cell>
          <cell r="AP208">
            <v>156</v>
          </cell>
          <cell r="AS208">
            <v>63</v>
          </cell>
          <cell r="AT208">
            <v>174</v>
          </cell>
          <cell r="AU208">
            <v>0</v>
          </cell>
          <cell r="AV208">
            <v>58</v>
          </cell>
          <cell r="AW208">
            <v>0</v>
          </cell>
          <cell r="AX208">
            <v>0</v>
          </cell>
          <cell r="AY208">
            <v>118</v>
          </cell>
          <cell r="AZ208">
            <v>0</v>
          </cell>
          <cell r="BA208">
            <v>0</v>
          </cell>
          <cell r="BB208">
            <v>22</v>
          </cell>
          <cell r="BC208">
            <v>0</v>
          </cell>
          <cell r="BD208">
            <v>97</v>
          </cell>
          <cell r="BE208">
            <v>17</v>
          </cell>
          <cell r="BF208">
            <v>2</v>
          </cell>
          <cell r="BG208">
            <v>969</v>
          </cell>
          <cell r="BH208">
            <v>213</v>
          </cell>
          <cell r="BI208">
            <v>23</v>
          </cell>
          <cell r="BJ208">
            <v>0</v>
          </cell>
          <cell r="BK208">
            <v>17101</v>
          </cell>
          <cell r="BL208">
            <v>17101</v>
          </cell>
        </row>
        <row r="209">
          <cell r="C209" t="str">
            <v>B02450</v>
          </cell>
          <cell r="D209" t="str">
            <v>B.2.A.14.4) Rimborso oneri stipendiali del personale sanitario in comando</v>
          </cell>
          <cell r="E209" t="str">
            <v>2008</v>
          </cell>
          <cell r="F209" t="str">
            <v>C</v>
          </cell>
          <cell r="G209">
            <v>0</v>
          </cell>
          <cell r="H209">
            <v>0</v>
          </cell>
          <cell r="I209">
            <v>0</v>
          </cell>
          <cell r="J209">
            <v>0</v>
          </cell>
          <cell r="K209">
            <v>0</v>
          </cell>
          <cell r="L209">
            <v>0</v>
          </cell>
          <cell r="M209">
            <v>0</v>
          </cell>
          <cell r="N209">
            <v>0</v>
          </cell>
          <cell r="O209">
            <v>63</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33</v>
          </cell>
          <cell r="AH209">
            <v>0</v>
          </cell>
          <cell r="AI209">
            <v>0</v>
          </cell>
          <cell r="AJ209">
            <v>312</v>
          </cell>
          <cell r="AM209">
            <v>0</v>
          </cell>
          <cell r="AP209">
            <v>0</v>
          </cell>
          <cell r="AS209">
            <v>0</v>
          </cell>
          <cell r="AT209">
            <v>0</v>
          </cell>
          <cell r="AU209">
            <v>0</v>
          </cell>
          <cell r="AV209">
            <v>0</v>
          </cell>
          <cell r="AW209">
            <v>9</v>
          </cell>
          <cell r="AX209">
            <v>0</v>
          </cell>
          <cell r="AY209">
            <v>0</v>
          </cell>
          <cell r="AZ209">
            <v>0</v>
          </cell>
          <cell r="BA209">
            <v>0</v>
          </cell>
          <cell r="BB209">
            <v>558</v>
          </cell>
          <cell r="BC209">
            <v>0</v>
          </cell>
          <cell r="BD209">
            <v>0</v>
          </cell>
          <cell r="BE209">
            <v>0</v>
          </cell>
          <cell r="BF209">
            <v>0</v>
          </cell>
          <cell r="BG209">
            <v>15</v>
          </cell>
          <cell r="BH209">
            <v>0</v>
          </cell>
          <cell r="BI209">
            <v>0</v>
          </cell>
          <cell r="BJ209">
            <v>176</v>
          </cell>
          <cell r="BK209">
            <v>513</v>
          </cell>
          <cell r="BL209">
            <v>1166</v>
          </cell>
        </row>
        <row r="210">
          <cell r="C210" t="str">
            <v>B02455</v>
          </cell>
          <cell r="D210" t="str">
            <v>B.2.A.14.4.A) Rimborso oneri stipendiali personale sanitario in comando da Asl-AO, IRCCS, Policlinici della Regione</v>
          </cell>
          <cell r="E210" t="str">
            <v>2008</v>
          </cell>
          <cell r="F210" t="str">
            <v>C</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195</v>
          </cell>
          <cell r="AM210">
            <v>0</v>
          </cell>
          <cell r="AP210">
            <v>0</v>
          </cell>
          <cell r="AS210">
            <v>0</v>
          </cell>
          <cell r="AT210">
            <v>0</v>
          </cell>
          <cell r="AU210">
            <v>0</v>
          </cell>
          <cell r="AV210">
            <v>0</v>
          </cell>
          <cell r="AW210">
            <v>9</v>
          </cell>
          <cell r="AX210">
            <v>0</v>
          </cell>
          <cell r="AY210">
            <v>0</v>
          </cell>
          <cell r="AZ210">
            <v>0</v>
          </cell>
          <cell r="BA210">
            <v>0</v>
          </cell>
          <cell r="BB210">
            <v>449</v>
          </cell>
          <cell r="BC210">
            <v>0</v>
          </cell>
          <cell r="BD210">
            <v>0</v>
          </cell>
          <cell r="BE210">
            <v>0</v>
          </cell>
          <cell r="BF210">
            <v>0</v>
          </cell>
          <cell r="BG210">
            <v>0</v>
          </cell>
          <cell r="BH210">
            <v>0</v>
          </cell>
          <cell r="BI210">
            <v>0</v>
          </cell>
          <cell r="BJ210">
            <v>0</v>
          </cell>
          <cell r="BK210">
            <v>0</v>
          </cell>
          <cell r="BL210">
            <v>653</v>
          </cell>
        </row>
        <row r="211">
          <cell r="C211" t="str">
            <v>B02460</v>
          </cell>
          <cell r="D211" t="str">
            <v>B.2.A.14.4.B) Rimborso oneri stipendiali personale sanitario in comando da Regioni, Enti Pubblici e da Università</v>
          </cell>
          <cell r="E211" t="str">
            <v>2008</v>
          </cell>
          <cell r="F211" t="str">
            <v>C</v>
          </cell>
          <cell r="G211">
            <v>0</v>
          </cell>
          <cell r="H211">
            <v>0</v>
          </cell>
          <cell r="I211">
            <v>0</v>
          </cell>
          <cell r="J211">
            <v>0</v>
          </cell>
          <cell r="K211">
            <v>0</v>
          </cell>
          <cell r="L211">
            <v>0</v>
          </cell>
          <cell r="M211">
            <v>0</v>
          </cell>
          <cell r="N211">
            <v>0</v>
          </cell>
          <cell r="O211">
            <v>63</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117</v>
          </cell>
          <cell r="AM211">
            <v>0</v>
          </cell>
          <cell r="AP211">
            <v>0</v>
          </cell>
          <cell r="AS211">
            <v>0</v>
          </cell>
          <cell r="AT211">
            <v>0</v>
          </cell>
          <cell r="AU211">
            <v>0</v>
          </cell>
          <cell r="AV211">
            <v>0</v>
          </cell>
          <cell r="AW211">
            <v>0</v>
          </cell>
          <cell r="AX211">
            <v>0</v>
          </cell>
          <cell r="AY211">
            <v>0</v>
          </cell>
          <cell r="AZ211">
            <v>0</v>
          </cell>
          <cell r="BA211">
            <v>0</v>
          </cell>
          <cell r="BB211">
            <v>82</v>
          </cell>
          <cell r="BC211">
            <v>0</v>
          </cell>
          <cell r="BD211">
            <v>0</v>
          </cell>
          <cell r="BE211">
            <v>0</v>
          </cell>
          <cell r="BF211">
            <v>0</v>
          </cell>
          <cell r="BG211">
            <v>0</v>
          </cell>
          <cell r="BH211">
            <v>0</v>
          </cell>
          <cell r="BI211">
            <v>0</v>
          </cell>
          <cell r="BJ211">
            <v>176</v>
          </cell>
          <cell r="BK211">
            <v>438</v>
          </cell>
          <cell r="BL211">
            <v>438</v>
          </cell>
        </row>
        <row r="212">
          <cell r="C212" t="str">
            <v>B02465</v>
          </cell>
          <cell r="D212" t="str">
            <v>B.2.A.14.4.C) Rimborso oneri stipendiali personale sanitario in comando da aziende di altre Regioni (Extraregione)</v>
          </cell>
          <cell r="E212" t="str">
            <v>2008</v>
          </cell>
          <cell r="F212" t="str">
            <v>C</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33</v>
          </cell>
          <cell r="AH212">
            <v>0</v>
          </cell>
          <cell r="AI212">
            <v>0</v>
          </cell>
          <cell r="AJ212">
            <v>0</v>
          </cell>
          <cell r="AM212">
            <v>0</v>
          </cell>
          <cell r="AP212">
            <v>0</v>
          </cell>
          <cell r="AS212">
            <v>0</v>
          </cell>
          <cell r="AT212">
            <v>0</v>
          </cell>
          <cell r="AU212">
            <v>0</v>
          </cell>
          <cell r="AV212">
            <v>0</v>
          </cell>
          <cell r="AW212">
            <v>0</v>
          </cell>
          <cell r="AX212">
            <v>0</v>
          </cell>
          <cell r="AY212">
            <v>0</v>
          </cell>
          <cell r="AZ212">
            <v>0</v>
          </cell>
          <cell r="BA212">
            <v>0</v>
          </cell>
          <cell r="BB212">
            <v>27</v>
          </cell>
          <cell r="BC212">
            <v>0</v>
          </cell>
          <cell r="BD212">
            <v>0</v>
          </cell>
          <cell r="BE212">
            <v>0</v>
          </cell>
          <cell r="BF212">
            <v>0</v>
          </cell>
          <cell r="BG212">
            <v>15</v>
          </cell>
          <cell r="BH212">
            <v>0</v>
          </cell>
          <cell r="BI212">
            <v>0</v>
          </cell>
          <cell r="BJ212">
            <v>0</v>
          </cell>
          <cell r="BK212">
            <v>75</v>
          </cell>
          <cell r="BL212">
            <v>75</v>
          </cell>
        </row>
        <row r="213">
          <cell r="C213" t="str">
            <v>B02470</v>
          </cell>
          <cell r="D213" t="str">
            <v>B.2.A.15) Altri servizi sanitari e sociosanitari a rilevanza sanitaria</v>
          </cell>
          <cell r="E213" t="str">
            <v>2008</v>
          </cell>
          <cell r="F213" t="str">
            <v>C</v>
          </cell>
          <cell r="G213">
            <v>0</v>
          </cell>
          <cell r="H213">
            <v>0</v>
          </cell>
          <cell r="I213">
            <v>1884</v>
          </cell>
          <cell r="J213">
            <v>0</v>
          </cell>
          <cell r="K213">
            <v>0</v>
          </cell>
          <cell r="L213">
            <v>647</v>
          </cell>
          <cell r="M213">
            <v>0</v>
          </cell>
          <cell r="N213">
            <v>0</v>
          </cell>
          <cell r="O213">
            <v>1014</v>
          </cell>
          <cell r="P213">
            <v>0</v>
          </cell>
          <cell r="Q213">
            <v>0</v>
          </cell>
          <cell r="R213">
            <v>1633</v>
          </cell>
          <cell r="S213">
            <v>0</v>
          </cell>
          <cell r="T213">
            <v>0</v>
          </cell>
          <cell r="U213">
            <v>1780</v>
          </cell>
          <cell r="V213">
            <v>0</v>
          </cell>
          <cell r="W213">
            <v>0</v>
          </cell>
          <cell r="X213">
            <v>3750</v>
          </cell>
          <cell r="Y213">
            <v>0</v>
          </cell>
          <cell r="Z213">
            <v>0</v>
          </cell>
          <cell r="AA213">
            <v>1038</v>
          </cell>
          <cell r="AB213">
            <v>0</v>
          </cell>
          <cell r="AC213">
            <v>0</v>
          </cell>
          <cell r="AD213">
            <v>1715</v>
          </cell>
          <cell r="AE213">
            <v>0</v>
          </cell>
          <cell r="AF213">
            <v>0</v>
          </cell>
          <cell r="AG213">
            <v>638</v>
          </cell>
          <cell r="AH213">
            <v>0</v>
          </cell>
          <cell r="AI213">
            <v>0</v>
          </cell>
          <cell r="AJ213">
            <v>17156</v>
          </cell>
          <cell r="AM213">
            <v>3578</v>
          </cell>
          <cell r="AP213">
            <v>2668</v>
          </cell>
          <cell r="AS213">
            <v>3058</v>
          </cell>
          <cell r="AT213">
            <v>12094</v>
          </cell>
          <cell r="AU213">
            <v>2223</v>
          </cell>
          <cell r="AV213">
            <v>915</v>
          </cell>
          <cell r="AW213">
            <v>1606</v>
          </cell>
          <cell r="AX213">
            <v>821</v>
          </cell>
          <cell r="AY213">
            <v>731</v>
          </cell>
          <cell r="AZ213">
            <v>856</v>
          </cell>
          <cell r="BA213">
            <v>925</v>
          </cell>
          <cell r="BB213">
            <v>2582</v>
          </cell>
          <cell r="BC213">
            <v>794</v>
          </cell>
          <cell r="BD213">
            <v>1390</v>
          </cell>
          <cell r="BE213">
            <v>829</v>
          </cell>
          <cell r="BF213">
            <v>3426</v>
          </cell>
          <cell r="BG213">
            <v>660</v>
          </cell>
          <cell r="BH213">
            <v>479</v>
          </cell>
          <cell r="BI213">
            <v>3795</v>
          </cell>
          <cell r="BJ213">
            <v>648</v>
          </cell>
          <cell r="BK213">
            <v>38173</v>
          </cell>
          <cell r="BL213">
            <v>75333</v>
          </cell>
        </row>
        <row r="214">
          <cell r="C214" t="str">
            <v>B02475</v>
          </cell>
          <cell r="D214" t="str">
            <v>B.2.A.15.1)  Altri servizi sanitari e sociosanitari da pubblico V/Asl-AO, IRCCS, Policlinici d/Regione</v>
          </cell>
          <cell r="E214" t="str">
            <v>2008</v>
          </cell>
          <cell r="F214" t="str">
            <v>C</v>
          </cell>
          <cell r="G214">
            <v>0</v>
          </cell>
          <cell r="H214">
            <v>0</v>
          </cell>
          <cell r="I214">
            <v>113</v>
          </cell>
          <cell r="J214">
            <v>0</v>
          </cell>
          <cell r="K214">
            <v>0</v>
          </cell>
          <cell r="L214">
            <v>164</v>
          </cell>
          <cell r="M214">
            <v>0</v>
          </cell>
          <cell r="N214">
            <v>0</v>
          </cell>
          <cell r="O214">
            <v>757</v>
          </cell>
          <cell r="P214">
            <v>0</v>
          </cell>
          <cell r="Q214">
            <v>0</v>
          </cell>
          <cell r="R214">
            <v>451</v>
          </cell>
          <cell r="S214">
            <v>0</v>
          </cell>
          <cell r="T214">
            <v>0</v>
          </cell>
          <cell r="U214">
            <v>372</v>
          </cell>
          <cell r="V214">
            <v>0</v>
          </cell>
          <cell r="W214">
            <v>0</v>
          </cell>
          <cell r="X214">
            <v>451</v>
          </cell>
          <cell r="Y214">
            <v>0</v>
          </cell>
          <cell r="Z214">
            <v>0</v>
          </cell>
          <cell r="AA214">
            <v>113</v>
          </cell>
          <cell r="AB214">
            <v>0</v>
          </cell>
          <cell r="AC214">
            <v>0</v>
          </cell>
          <cell r="AD214">
            <v>159</v>
          </cell>
          <cell r="AE214">
            <v>0</v>
          </cell>
          <cell r="AF214">
            <v>0</v>
          </cell>
          <cell r="AG214">
            <v>450</v>
          </cell>
          <cell r="AH214">
            <v>0</v>
          </cell>
          <cell r="AI214">
            <v>0</v>
          </cell>
          <cell r="AJ214">
            <v>8303</v>
          </cell>
          <cell r="AM214">
            <v>1701</v>
          </cell>
          <cell r="AP214">
            <v>644</v>
          </cell>
          <cell r="AS214">
            <v>2962</v>
          </cell>
          <cell r="AT214">
            <v>8301</v>
          </cell>
          <cell r="AU214">
            <v>2142</v>
          </cell>
          <cell r="AV214">
            <v>336</v>
          </cell>
          <cell r="AW214">
            <v>648</v>
          </cell>
          <cell r="AX214">
            <v>821</v>
          </cell>
          <cell r="AY214">
            <v>554</v>
          </cell>
          <cell r="AZ214">
            <v>825</v>
          </cell>
          <cell r="BA214">
            <v>609</v>
          </cell>
          <cell r="BB214">
            <v>1558</v>
          </cell>
          <cell r="BC214">
            <v>704</v>
          </cell>
          <cell r="BD214">
            <v>1073</v>
          </cell>
          <cell r="BE214">
            <v>773</v>
          </cell>
          <cell r="BF214">
            <v>548</v>
          </cell>
          <cell r="BG214">
            <v>45</v>
          </cell>
          <cell r="BH214">
            <v>0</v>
          </cell>
          <cell r="BI214">
            <v>1451</v>
          </cell>
          <cell r="BJ214">
            <v>132</v>
          </cell>
          <cell r="BK214">
            <v>0</v>
          </cell>
          <cell r="BL214">
            <v>37160</v>
          </cell>
        </row>
        <row r="215">
          <cell r="C215" t="str">
            <v>B02480</v>
          </cell>
          <cell r="D215" t="str">
            <v>B.2.A.15.2)  Altri servizi sanitari e sociosanitari da pubblico - Altri enti</v>
          </cell>
          <cell r="E215" t="str">
            <v>2008</v>
          </cell>
          <cell r="F215" t="str">
            <v>C</v>
          </cell>
          <cell r="G215">
            <v>0</v>
          </cell>
          <cell r="H215">
            <v>0</v>
          </cell>
          <cell r="I215">
            <v>0</v>
          </cell>
          <cell r="J215">
            <v>0</v>
          </cell>
          <cell r="K215">
            <v>0</v>
          </cell>
          <cell r="L215">
            <v>10</v>
          </cell>
          <cell r="M215">
            <v>0</v>
          </cell>
          <cell r="N215">
            <v>0</v>
          </cell>
          <cell r="O215">
            <v>8</v>
          </cell>
          <cell r="P215">
            <v>0</v>
          </cell>
          <cell r="Q215">
            <v>0</v>
          </cell>
          <cell r="R215">
            <v>0</v>
          </cell>
          <cell r="S215">
            <v>0</v>
          </cell>
          <cell r="T215">
            <v>0</v>
          </cell>
          <cell r="U215">
            <v>0</v>
          </cell>
          <cell r="V215">
            <v>0</v>
          </cell>
          <cell r="W215">
            <v>0</v>
          </cell>
          <cell r="X215">
            <v>120</v>
          </cell>
          <cell r="Y215">
            <v>0</v>
          </cell>
          <cell r="Z215">
            <v>0</v>
          </cell>
          <cell r="AA215">
            <v>0</v>
          </cell>
          <cell r="AB215">
            <v>0</v>
          </cell>
          <cell r="AC215">
            <v>0</v>
          </cell>
          <cell r="AD215">
            <v>0</v>
          </cell>
          <cell r="AE215">
            <v>0</v>
          </cell>
          <cell r="AF215">
            <v>0</v>
          </cell>
          <cell r="AG215">
            <v>0</v>
          </cell>
          <cell r="AH215">
            <v>0</v>
          </cell>
          <cell r="AI215">
            <v>0</v>
          </cell>
          <cell r="AJ215">
            <v>1048</v>
          </cell>
          <cell r="AM215">
            <v>11</v>
          </cell>
          <cell r="AP215">
            <v>96</v>
          </cell>
          <cell r="AS215">
            <v>0</v>
          </cell>
          <cell r="AT215">
            <v>7</v>
          </cell>
          <cell r="AU215">
            <v>0</v>
          </cell>
          <cell r="AV215">
            <v>0</v>
          </cell>
          <cell r="AW215">
            <v>0</v>
          </cell>
          <cell r="AX215">
            <v>0</v>
          </cell>
          <cell r="AY215">
            <v>0</v>
          </cell>
          <cell r="AZ215">
            <v>0</v>
          </cell>
          <cell r="BA215">
            <v>0</v>
          </cell>
          <cell r="BB215">
            <v>0</v>
          </cell>
          <cell r="BC215">
            <v>0</v>
          </cell>
          <cell r="BD215">
            <v>0</v>
          </cell>
          <cell r="BE215">
            <v>0</v>
          </cell>
          <cell r="BF215">
            <v>9</v>
          </cell>
          <cell r="BG215">
            <v>91</v>
          </cell>
          <cell r="BH215">
            <v>0</v>
          </cell>
          <cell r="BI215">
            <v>0</v>
          </cell>
          <cell r="BJ215">
            <v>0</v>
          </cell>
          <cell r="BK215">
            <v>1400</v>
          </cell>
          <cell r="BL215">
            <v>1400</v>
          </cell>
        </row>
        <row r="216">
          <cell r="C216" t="str">
            <v>B02485</v>
          </cell>
          <cell r="D216" t="str">
            <v>B.2.A.15.3) Altri servizi sanitari e sociosanitari da pubblico (extra Regione)</v>
          </cell>
          <cell r="E216" t="str">
            <v>2008</v>
          </cell>
          <cell r="F216" t="str">
            <v>C</v>
          </cell>
          <cell r="G216">
            <v>0</v>
          </cell>
          <cell r="H216">
            <v>0</v>
          </cell>
          <cell r="I216">
            <v>0</v>
          </cell>
          <cell r="J216">
            <v>0</v>
          </cell>
          <cell r="K216">
            <v>0</v>
          </cell>
          <cell r="L216">
            <v>66</v>
          </cell>
          <cell r="M216">
            <v>0</v>
          </cell>
          <cell r="N216">
            <v>0</v>
          </cell>
          <cell r="O216">
            <v>1</v>
          </cell>
          <cell r="P216">
            <v>0</v>
          </cell>
          <cell r="Q216">
            <v>0</v>
          </cell>
          <cell r="R216">
            <v>0</v>
          </cell>
          <cell r="S216">
            <v>0</v>
          </cell>
          <cell r="T216">
            <v>0</v>
          </cell>
          <cell r="U216">
            <v>131</v>
          </cell>
          <cell r="V216">
            <v>0</v>
          </cell>
          <cell r="W216">
            <v>0</v>
          </cell>
          <cell r="X216">
            <v>2</v>
          </cell>
          <cell r="Y216">
            <v>0</v>
          </cell>
          <cell r="Z216">
            <v>0</v>
          </cell>
          <cell r="AA216">
            <v>0</v>
          </cell>
          <cell r="AB216">
            <v>0</v>
          </cell>
          <cell r="AC216">
            <v>0</v>
          </cell>
          <cell r="AD216">
            <v>46</v>
          </cell>
          <cell r="AE216">
            <v>0</v>
          </cell>
          <cell r="AF216">
            <v>0</v>
          </cell>
          <cell r="AG216">
            <v>1</v>
          </cell>
          <cell r="AH216">
            <v>0</v>
          </cell>
          <cell r="AI216">
            <v>0</v>
          </cell>
          <cell r="AJ216">
            <v>0</v>
          </cell>
          <cell r="AM216">
            <v>0</v>
          </cell>
          <cell r="AP216">
            <v>14</v>
          </cell>
          <cell r="AS216">
            <v>55</v>
          </cell>
          <cell r="AT216">
            <v>3</v>
          </cell>
          <cell r="AU216">
            <v>0</v>
          </cell>
          <cell r="AV216">
            <v>21</v>
          </cell>
          <cell r="AW216">
            <v>0</v>
          </cell>
          <cell r="AX216">
            <v>0</v>
          </cell>
          <cell r="AY216">
            <v>0</v>
          </cell>
          <cell r="AZ216">
            <v>0</v>
          </cell>
          <cell r="BA216">
            <v>54</v>
          </cell>
          <cell r="BB216">
            <v>445</v>
          </cell>
          <cell r="BC216">
            <v>0</v>
          </cell>
          <cell r="BD216">
            <v>0</v>
          </cell>
          <cell r="BE216">
            <v>0</v>
          </cell>
          <cell r="BF216">
            <v>0</v>
          </cell>
          <cell r="BG216">
            <v>4</v>
          </cell>
          <cell r="BH216">
            <v>253</v>
          </cell>
          <cell r="BI216">
            <v>0</v>
          </cell>
          <cell r="BJ216">
            <v>0</v>
          </cell>
          <cell r="BK216">
            <v>1096</v>
          </cell>
          <cell r="BL216">
            <v>1096</v>
          </cell>
        </row>
        <row r="217">
          <cell r="C217" t="str">
            <v>B02490</v>
          </cell>
          <cell r="D217" t="str">
            <v>B.2.A.15.4)  Altri servizi sanitari da privato</v>
          </cell>
          <cell r="E217" t="str">
            <v>2008</v>
          </cell>
          <cell r="F217" t="str">
            <v>C</v>
          </cell>
          <cell r="G217">
            <v>0</v>
          </cell>
          <cell r="H217">
            <v>0</v>
          </cell>
          <cell r="I217">
            <v>1771</v>
          </cell>
          <cell r="J217">
            <v>0</v>
          </cell>
          <cell r="K217">
            <v>0</v>
          </cell>
          <cell r="L217">
            <v>407</v>
          </cell>
          <cell r="M217">
            <v>0</v>
          </cell>
          <cell r="N217">
            <v>0</v>
          </cell>
          <cell r="O217">
            <v>248</v>
          </cell>
          <cell r="P217">
            <v>0</v>
          </cell>
          <cell r="Q217">
            <v>0</v>
          </cell>
          <cell r="R217">
            <v>1182</v>
          </cell>
          <cell r="S217">
            <v>0</v>
          </cell>
          <cell r="T217">
            <v>0</v>
          </cell>
          <cell r="U217">
            <v>1277</v>
          </cell>
          <cell r="V217">
            <v>0</v>
          </cell>
          <cell r="W217">
            <v>0</v>
          </cell>
          <cell r="X217">
            <v>3177</v>
          </cell>
          <cell r="Y217">
            <v>0</v>
          </cell>
          <cell r="Z217">
            <v>0</v>
          </cell>
          <cell r="AA217">
            <v>925</v>
          </cell>
          <cell r="AB217">
            <v>0</v>
          </cell>
          <cell r="AC217">
            <v>0</v>
          </cell>
          <cell r="AD217">
            <v>1510</v>
          </cell>
          <cell r="AE217">
            <v>0</v>
          </cell>
          <cell r="AF217">
            <v>0</v>
          </cell>
          <cell r="AG217">
            <v>187</v>
          </cell>
          <cell r="AH217">
            <v>0</v>
          </cell>
          <cell r="AI217">
            <v>0</v>
          </cell>
          <cell r="AJ217">
            <v>7805</v>
          </cell>
          <cell r="AM217">
            <v>1866</v>
          </cell>
          <cell r="AP217">
            <v>1914</v>
          </cell>
          <cell r="AS217">
            <v>41</v>
          </cell>
          <cell r="AT217">
            <v>3783</v>
          </cell>
          <cell r="AU217">
            <v>81</v>
          </cell>
          <cell r="AV217">
            <v>558</v>
          </cell>
          <cell r="AW217">
            <v>958</v>
          </cell>
          <cell r="AX217">
            <v>0</v>
          </cell>
          <cell r="AY217">
            <v>177</v>
          </cell>
          <cell r="AZ217">
            <v>31</v>
          </cell>
          <cell r="BA217">
            <v>262</v>
          </cell>
          <cell r="BB217">
            <v>579</v>
          </cell>
          <cell r="BC217">
            <v>90</v>
          </cell>
          <cell r="BD217">
            <v>317</v>
          </cell>
          <cell r="BE217">
            <v>56</v>
          </cell>
          <cell r="BF217">
            <v>2869</v>
          </cell>
          <cell r="BG217">
            <v>520</v>
          </cell>
          <cell r="BH217">
            <v>226</v>
          </cell>
          <cell r="BI217">
            <v>2344</v>
          </cell>
          <cell r="BJ217">
            <v>516</v>
          </cell>
          <cell r="BK217">
            <v>35677</v>
          </cell>
          <cell r="BL217">
            <v>35677</v>
          </cell>
        </row>
        <row r="218">
          <cell r="C218" t="str">
            <v>B02495</v>
          </cell>
          <cell r="D218" t="str">
            <v>B.2.A.15.5)  Costi per servizi sanitari - Mobilità internazionale passiva</v>
          </cell>
          <cell r="E218" t="str">
            <v>2008</v>
          </cell>
          <cell r="F218" t="str">
            <v>C</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M218">
            <v>0</v>
          </cell>
          <cell r="AP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row>
        <row r="219">
          <cell r="C219" t="str">
            <v>B02500</v>
          </cell>
          <cell r="D219" t="str">
            <v>B.2.B) Acquisti di servizi non sanitari</v>
          </cell>
          <cell r="E219" t="str">
            <v>2008</v>
          </cell>
          <cell r="F219" t="str">
            <v>C</v>
          </cell>
          <cell r="G219">
            <v>0</v>
          </cell>
          <cell r="H219">
            <v>10350</v>
          </cell>
          <cell r="I219">
            <v>14046</v>
          </cell>
          <cell r="L219">
            <v>4439</v>
          </cell>
          <cell r="O219">
            <v>22499</v>
          </cell>
          <cell r="R219">
            <v>8320</v>
          </cell>
          <cell r="U219">
            <v>25397</v>
          </cell>
          <cell r="X219">
            <v>30382</v>
          </cell>
          <cell r="AA219">
            <v>10346</v>
          </cell>
          <cell r="AD219">
            <v>12077</v>
          </cell>
          <cell r="AG219">
            <v>14115</v>
          </cell>
          <cell r="AJ219">
            <v>20574</v>
          </cell>
          <cell r="AM219">
            <v>16685</v>
          </cell>
          <cell r="AP219">
            <v>15931</v>
          </cell>
          <cell r="AS219">
            <v>3411</v>
          </cell>
          <cell r="AT219">
            <v>16571</v>
          </cell>
          <cell r="AU219">
            <v>5712</v>
          </cell>
          <cell r="AV219">
            <v>8845</v>
          </cell>
          <cell r="AW219">
            <v>5587</v>
          </cell>
          <cell r="AX219">
            <v>5069</v>
          </cell>
          <cell r="AY219">
            <v>4327</v>
          </cell>
          <cell r="AZ219">
            <v>2589</v>
          </cell>
          <cell r="BA219">
            <v>4872</v>
          </cell>
          <cell r="BB219">
            <v>13015</v>
          </cell>
          <cell r="BC219">
            <v>4941</v>
          </cell>
          <cell r="BD219">
            <v>6729</v>
          </cell>
          <cell r="BE219">
            <v>5417</v>
          </cell>
          <cell r="BF219">
            <v>5636</v>
          </cell>
          <cell r="BG219">
            <v>14860</v>
          </cell>
          <cell r="BH219">
            <v>24144</v>
          </cell>
          <cell r="BI219">
            <v>6636</v>
          </cell>
          <cell r="BJ219">
            <v>2630</v>
          </cell>
          <cell r="BK219">
            <v>344340</v>
          </cell>
          <cell r="BL219">
            <v>346152</v>
          </cell>
        </row>
        <row r="220">
          <cell r="C220" t="str">
            <v>B02505</v>
          </cell>
          <cell r="D220" t="str">
            <v>B.2.B.1) Servizi non sanitari</v>
          </cell>
          <cell r="E220" t="str">
            <v>2008</v>
          </cell>
          <cell r="F220" t="str">
            <v>C</v>
          </cell>
          <cell r="G220">
            <v>0</v>
          </cell>
          <cell r="H220">
            <v>3676</v>
          </cell>
          <cell r="I220">
            <v>13531</v>
          </cell>
          <cell r="L220">
            <v>3558</v>
          </cell>
          <cell r="O220">
            <v>20108</v>
          </cell>
          <cell r="R220">
            <v>7752</v>
          </cell>
          <cell r="U220">
            <v>23789</v>
          </cell>
          <cell r="X220">
            <v>29585</v>
          </cell>
          <cell r="AA220">
            <v>9856</v>
          </cell>
          <cell r="AD220">
            <v>11663</v>
          </cell>
          <cell r="AG220">
            <v>12411</v>
          </cell>
          <cell r="AJ220">
            <v>20250</v>
          </cell>
          <cell r="AM220">
            <v>15921</v>
          </cell>
          <cell r="AP220">
            <v>15758</v>
          </cell>
          <cell r="AS220">
            <v>3297</v>
          </cell>
          <cell r="AT220">
            <v>16330</v>
          </cell>
          <cell r="AU220">
            <v>5486</v>
          </cell>
          <cell r="AV220">
            <v>8171</v>
          </cell>
          <cell r="AW220">
            <v>5329</v>
          </cell>
          <cell r="AX220">
            <v>4843</v>
          </cell>
          <cell r="AY220">
            <v>4098</v>
          </cell>
          <cell r="AZ220">
            <v>2464</v>
          </cell>
          <cell r="BA220">
            <v>4779</v>
          </cell>
          <cell r="BB220">
            <v>12682</v>
          </cell>
          <cell r="BC220">
            <v>4817</v>
          </cell>
          <cell r="BD220">
            <v>6691</v>
          </cell>
          <cell r="BE220">
            <v>5179</v>
          </cell>
          <cell r="BF220">
            <v>5444</v>
          </cell>
          <cell r="BG220">
            <v>14512</v>
          </cell>
          <cell r="BH220">
            <v>23916</v>
          </cell>
          <cell r="BI220">
            <v>6418</v>
          </cell>
          <cell r="BJ220">
            <v>991</v>
          </cell>
          <cell r="BK220">
            <v>322612</v>
          </cell>
          <cell r="BL220">
            <v>323305</v>
          </cell>
        </row>
        <row r="221">
          <cell r="C221" t="str">
            <v>B02510</v>
          </cell>
          <cell r="D221" t="str">
            <v>B.2.B.1.1)   Lavanderia</v>
          </cell>
          <cell r="E221" t="str">
            <v>2008</v>
          </cell>
          <cell r="F221" t="str">
            <v>C</v>
          </cell>
          <cell r="G221">
            <v>0</v>
          </cell>
          <cell r="H221">
            <v>0</v>
          </cell>
          <cell r="I221">
            <v>155</v>
          </cell>
          <cell r="L221">
            <v>164</v>
          </cell>
          <cell r="O221">
            <v>1078</v>
          </cell>
          <cell r="R221">
            <v>142</v>
          </cell>
          <cell r="U221">
            <v>179</v>
          </cell>
          <cell r="X221">
            <v>327</v>
          </cell>
          <cell r="AA221">
            <v>510</v>
          </cell>
          <cell r="AD221">
            <v>201</v>
          </cell>
          <cell r="AG221">
            <v>82</v>
          </cell>
          <cell r="AJ221">
            <v>308</v>
          </cell>
          <cell r="AM221">
            <v>768</v>
          </cell>
          <cell r="AP221">
            <v>622</v>
          </cell>
          <cell r="AS221">
            <v>192</v>
          </cell>
          <cell r="AT221">
            <v>517</v>
          </cell>
          <cell r="AU221">
            <v>3</v>
          </cell>
          <cell r="AV221">
            <v>277</v>
          </cell>
          <cell r="AW221">
            <v>476</v>
          </cell>
          <cell r="AX221">
            <v>433</v>
          </cell>
          <cell r="AY221">
            <v>150</v>
          </cell>
          <cell r="AZ221">
            <v>184</v>
          </cell>
          <cell r="BA221">
            <v>0</v>
          </cell>
          <cell r="BB221">
            <v>1763</v>
          </cell>
          <cell r="BC221">
            <v>231</v>
          </cell>
          <cell r="BD221">
            <v>308</v>
          </cell>
          <cell r="BE221">
            <v>165</v>
          </cell>
          <cell r="BF221">
            <v>79</v>
          </cell>
          <cell r="BG221">
            <v>214</v>
          </cell>
          <cell r="BH221">
            <v>402</v>
          </cell>
          <cell r="BI221">
            <v>143</v>
          </cell>
          <cell r="BJ221">
            <v>45</v>
          </cell>
          <cell r="BK221">
            <v>10118</v>
          </cell>
          <cell r="BL221">
            <v>10118</v>
          </cell>
        </row>
        <row r="222">
          <cell r="C222" t="str">
            <v>B02515</v>
          </cell>
          <cell r="D222" t="str">
            <v>B.2.B.1.2)   Pulizia</v>
          </cell>
          <cell r="E222" t="str">
            <v>2008</v>
          </cell>
          <cell r="F222" t="str">
            <v>C</v>
          </cell>
          <cell r="G222">
            <v>0</v>
          </cell>
          <cell r="H222">
            <v>0</v>
          </cell>
          <cell r="I222">
            <v>3680</v>
          </cell>
          <cell r="L222">
            <v>259</v>
          </cell>
          <cell r="O222">
            <v>6101</v>
          </cell>
          <cell r="R222">
            <v>617</v>
          </cell>
          <cell r="U222">
            <v>2634</v>
          </cell>
          <cell r="X222">
            <v>6691</v>
          </cell>
          <cell r="AA222">
            <v>2612</v>
          </cell>
          <cell r="AD222">
            <v>2317</v>
          </cell>
          <cell r="AG222">
            <v>2154</v>
          </cell>
          <cell r="AJ222">
            <v>3622</v>
          </cell>
          <cell r="AM222">
            <v>2412</v>
          </cell>
          <cell r="AP222">
            <v>2326</v>
          </cell>
          <cell r="AS222">
            <v>200</v>
          </cell>
          <cell r="AT222">
            <v>211</v>
          </cell>
          <cell r="AU222">
            <v>684</v>
          </cell>
          <cell r="AV222">
            <v>1236</v>
          </cell>
          <cell r="AW222">
            <v>901</v>
          </cell>
          <cell r="AX222">
            <v>379</v>
          </cell>
          <cell r="AY222">
            <v>720</v>
          </cell>
          <cell r="AZ222">
            <v>384</v>
          </cell>
          <cell r="BA222">
            <v>486</v>
          </cell>
          <cell r="BB222">
            <v>3947</v>
          </cell>
          <cell r="BC222">
            <v>1163</v>
          </cell>
          <cell r="BD222">
            <v>771</v>
          </cell>
          <cell r="BE222">
            <v>1232</v>
          </cell>
          <cell r="BF222">
            <v>1327</v>
          </cell>
          <cell r="BG222">
            <v>2551</v>
          </cell>
          <cell r="BH222">
            <v>5406</v>
          </cell>
          <cell r="BI222">
            <v>705</v>
          </cell>
          <cell r="BJ222">
            <v>193</v>
          </cell>
          <cell r="BK222">
            <v>57921</v>
          </cell>
          <cell r="BL222">
            <v>57921</v>
          </cell>
        </row>
        <row r="223">
          <cell r="C223" t="str">
            <v>B02520</v>
          </cell>
          <cell r="D223" t="str">
            <v>B.2.B.1.3)   Mensa</v>
          </cell>
          <cell r="E223" t="str">
            <v>2008</v>
          </cell>
          <cell r="F223" t="str">
            <v>C</v>
          </cell>
          <cell r="G223">
            <v>0</v>
          </cell>
          <cell r="H223">
            <v>0</v>
          </cell>
          <cell r="I223">
            <v>2142</v>
          </cell>
          <cell r="L223">
            <v>596</v>
          </cell>
          <cell r="O223">
            <v>2094</v>
          </cell>
          <cell r="R223">
            <v>1537</v>
          </cell>
          <cell r="U223">
            <v>3315</v>
          </cell>
          <cell r="X223">
            <v>4060</v>
          </cell>
          <cell r="AA223">
            <v>377</v>
          </cell>
          <cell r="AD223">
            <v>2757</v>
          </cell>
          <cell r="AG223">
            <v>2859</v>
          </cell>
          <cell r="AJ223">
            <v>3661</v>
          </cell>
          <cell r="AM223">
            <v>2571</v>
          </cell>
          <cell r="AP223">
            <v>2667</v>
          </cell>
          <cell r="AS223">
            <v>50</v>
          </cell>
          <cell r="AT223">
            <v>1443</v>
          </cell>
          <cell r="AU223">
            <v>1064</v>
          </cell>
          <cell r="AV223">
            <v>276</v>
          </cell>
          <cell r="AW223">
            <v>815</v>
          </cell>
          <cell r="AX223">
            <v>8</v>
          </cell>
          <cell r="AY223">
            <v>976</v>
          </cell>
          <cell r="AZ223">
            <v>21</v>
          </cell>
          <cell r="BA223">
            <v>759</v>
          </cell>
          <cell r="BB223">
            <v>1935</v>
          </cell>
          <cell r="BC223">
            <v>51</v>
          </cell>
          <cell r="BD223">
            <v>1305</v>
          </cell>
          <cell r="BE223">
            <v>1367</v>
          </cell>
          <cell r="BF223">
            <v>881</v>
          </cell>
          <cell r="BG223">
            <v>2607</v>
          </cell>
          <cell r="BH223">
            <v>3292</v>
          </cell>
          <cell r="BI223">
            <v>1504</v>
          </cell>
          <cell r="BJ223">
            <v>268</v>
          </cell>
          <cell r="BK223">
            <v>47258</v>
          </cell>
          <cell r="BL223">
            <v>47258</v>
          </cell>
        </row>
        <row r="224">
          <cell r="C224" t="str">
            <v>B02525</v>
          </cell>
          <cell r="D224" t="str">
            <v>B.2.B.1.4)   Riscaldamento</v>
          </cell>
          <cell r="E224" t="str">
            <v>2008</v>
          </cell>
          <cell r="F224" t="str">
            <v>C</v>
          </cell>
          <cell r="G224">
            <v>0</v>
          </cell>
          <cell r="H224">
            <v>0</v>
          </cell>
          <cell r="I224">
            <v>553</v>
          </cell>
          <cell r="L224">
            <v>0</v>
          </cell>
          <cell r="O224">
            <v>0</v>
          </cell>
          <cell r="R224">
            <v>1432</v>
          </cell>
          <cell r="U224">
            <v>0</v>
          </cell>
          <cell r="X224">
            <v>0</v>
          </cell>
          <cell r="AA224">
            <v>0</v>
          </cell>
          <cell r="AD224">
            <v>0</v>
          </cell>
          <cell r="AG224">
            <v>650</v>
          </cell>
          <cell r="AJ224">
            <v>0</v>
          </cell>
          <cell r="AM224">
            <v>0</v>
          </cell>
          <cell r="AP224">
            <v>0</v>
          </cell>
          <cell r="AS224">
            <v>0</v>
          </cell>
          <cell r="AT224">
            <v>0</v>
          </cell>
          <cell r="AU224">
            <v>0</v>
          </cell>
          <cell r="AV224">
            <v>355</v>
          </cell>
          <cell r="AW224">
            <v>0</v>
          </cell>
          <cell r="AX224">
            <v>1648</v>
          </cell>
          <cell r="AY224">
            <v>0</v>
          </cell>
          <cell r="AZ224">
            <v>106</v>
          </cell>
          <cell r="BA224">
            <v>461</v>
          </cell>
          <cell r="BB224">
            <v>156</v>
          </cell>
          <cell r="BC224">
            <v>458</v>
          </cell>
          <cell r="BD224">
            <v>355</v>
          </cell>
          <cell r="BE224">
            <v>0</v>
          </cell>
          <cell r="BF224">
            <v>753</v>
          </cell>
          <cell r="BG224">
            <v>0</v>
          </cell>
          <cell r="BH224">
            <v>4353</v>
          </cell>
          <cell r="BI224">
            <v>0</v>
          </cell>
          <cell r="BJ224">
            <v>0</v>
          </cell>
          <cell r="BK224">
            <v>11280</v>
          </cell>
          <cell r="BL224">
            <v>11280</v>
          </cell>
        </row>
        <row r="225">
          <cell r="C225" t="str">
            <v>B02530</v>
          </cell>
          <cell r="D225" t="str">
            <v>B.2.B.1.5)   Elaborazione dati</v>
          </cell>
          <cell r="E225" t="str">
            <v>2008</v>
          </cell>
          <cell r="F225" t="str">
            <v>C</v>
          </cell>
          <cell r="G225">
            <v>0</v>
          </cell>
          <cell r="H225">
            <v>0</v>
          </cell>
          <cell r="I225">
            <v>345</v>
          </cell>
          <cell r="L225">
            <v>32</v>
          </cell>
          <cell r="O225">
            <v>914</v>
          </cell>
          <cell r="R225">
            <v>0</v>
          </cell>
          <cell r="U225">
            <v>372</v>
          </cell>
          <cell r="X225">
            <v>738</v>
          </cell>
          <cell r="AA225">
            <v>7</v>
          </cell>
          <cell r="AD225">
            <v>144</v>
          </cell>
          <cell r="AG225">
            <v>490</v>
          </cell>
          <cell r="AJ225">
            <v>572</v>
          </cell>
          <cell r="AM225">
            <v>0</v>
          </cell>
          <cell r="AP225">
            <v>0</v>
          </cell>
          <cell r="AS225">
            <v>28</v>
          </cell>
          <cell r="AT225">
            <v>1</v>
          </cell>
          <cell r="AU225">
            <v>0</v>
          </cell>
          <cell r="AV225">
            <v>0</v>
          </cell>
          <cell r="AW225">
            <v>270</v>
          </cell>
          <cell r="AX225">
            <v>0</v>
          </cell>
          <cell r="AY225">
            <v>0</v>
          </cell>
          <cell r="AZ225">
            <v>0</v>
          </cell>
          <cell r="BA225">
            <v>28</v>
          </cell>
          <cell r="BB225">
            <v>43</v>
          </cell>
          <cell r="BC225">
            <v>353</v>
          </cell>
          <cell r="BD225">
            <v>0</v>
          </cell>
          <cell r="BE225">
            <v>0</v>
          </cell>
          <cell r="BF225">
            <v>9</v>
          </cell>
          <cell r="BG225">
            <v>34</v>
          </cell>
          <cell r="BH225">
            <v>284</v>
          </cell>
          <cell r="BI225">
            <v>46</v>
          </cell>
          <cell r="BJ225">
            <v>0</v>
          </cell>
          <cell r="BK225">
            <v>4710</v>
          </cell>
          <cell r="BL225">
            <v>4710</v>
          </cell>
        </row>
        <row r="226">
          <cell r="C226" t="str">
            <v>B02535</v>
          </cell>
          <cell r="D226" t="str">
            <v>B.2.B.1.6)   Servizi trasporti (non sanitari)</v>
          </cell>
          <cell r="E226" t="str">
            <v>2008</v>
          </cell>
          <cell r="F226" t="str">
            <v>C</v>
          </cell>
          <cell r="G226">
            <v>0</v>
          </cell>
          <cell r="H226">
            <v>0</v>
          </cell>
          <cell r="I226">
            <v>18</v>
          </cell>
          <cell r="L226">
            <v>0</v>
          </cell>
          <cell r="O226">
            <v>158</v>
          </cell>
          <cell r="R226">
            <v>0</v>
          </cell>
          <cell r="U226">
            <v>215</v>
          </cell>
          <cell r="X226">
            <v>654</v>
          </cell>
          <cell r="AA226">
            <v>197</v>
          </cell>
          <cell r="AD226">
            <v>230</v>
          </cell>
          <cell r="AG226">
            <v>81</v>
          </cell>
          <cell r="AJ226">
            <v>44</v>
          </cell>
          <cell r="AM226">
            <v>83</v>
          </cell>
          <cell r="AP226">
            <v>0</v>
          </cell>
          <cell r="AS226">
            <v>4</v>
          </cell>
          <cell r="AT226">
            <v>1</v>
          </cell>
          <cell r="AU226">
            <v>0</v>
          </cell>
          <cell r="AV226">
            <v>14</v>
          </cell>
          <cell r="AW226">
            <v>2</v>
          </cell>
          <cell r="AX226">
            <v>30</v>
          </cell>
          <cell r="AY226">
            <v>1</v>
          </cell>
          <cell r="AZ226">
            <v>1</v>
          </cell>
          <cell r="BA226">
            <v>0</v>
          </cell>
          <cell r="BB226">
            <v>0</v>
          </cell>
          <cell r="BC226">
            <v>51</v>
          </cell>
          <cell r="BD226">
            <v>9</v>
          </cell>
          <cell r="BE226">
            <v>0</v>
          </cell>
          <cell r="BF226">
            <v>18</v>
          </cell>
          <cell r="BG226">
            <v>35</v>
          </cell>
          <cell r="BH226">
            <v>159</v>
          </cell>
          <cell r="BI226">
            <v>228</v>
          </cell>
          <cell r="BJ226">
            <v>7</v>
          </cell>
          <cell r="BK226">
            <v>2240</v>
          </cell>
          <cell r="BL226">
            <v>2240</v>
          </cell>
        </row>
        <row r="227">
          <cell r="C227" t="str">
            <v>B02540</v>
          </cell>
          <cell r="D227" t="str">
            <v>B.2.B.1.7)   Smaltimento rifiuti</v>
          </cell>
          <cell r="E227" t="str">
            <v>2008</v>
          </cell>
          <cell r="F227" t="str">
            <v>C</v>
          </cell>
          <cell r="G227">
            <v>0</v>
          </cell>
          <cell r="H227">
            <v>0</v>
          </cell>
          <cell r="I227">
            <v>808</v>
          </cell>
          <cell r="L227">
            <v>67</v>
          </cell>
          <cell r="O227">
            <v>603</v>
          </cell>
          <cell r="R227">
            <v>153</v>
          </cell>
          <cell r="U227">
            <v>1181</v>
          </cell>
          <cell r="X227">
            <v>518</v>
          </cell>
          <cell r="AA227">
            <v>213</v>
          </cell>
          <cell r="AD227">
            <v>121</v>
          </cell>
          <cell r="AG227">
            <v>145</v>
          </cell>
          <cell r="AJ227">
            <v>600</v>
          </cell>
          <cell r="AM227">
            <v>383</v>
          </cell>
          <cell r="AP227">
            <v>496</v>
          </cell>
          <cell r="AS227">
            <v>153</v>
          </cell>
          <cell r="AT227">
            <v>351</v>
          </cell>
          <cell r="AU227">
            <v>180</v>
          </cell>
          <cell r="AV227">
            <v>235</v>
          </cell>
          <cell r="AW227">
            <v>304</v>
          </cell>
          <cell r="AX227">
            <v>80</v>
          </cell>
          <cell r="AY227">
            <v>70</v>
          </cell>
          <cell r="AZ227">
            <v>94</v>
          </cell>
          <cell r="BA227">
            <v>134</v>
          </cell>
          <cell r="BB227">
            <v>358</v>
          </cell>
          <cell r="BC227">
            <v>202</v>
          </cell>
          <cell r="BD227">
            <v>68</v>
          </cell>
          <cell r="BE227">
            <v>143</v>
          </cell>
          <cell r="BF227">
            <v>130</v>
          </cell>
          <cell r="BG227">
            <v>448</v>
          </cell>
          <cell r="BH227">
            <v>332</v>
          </cell>
          <cell r="BI227">
            <v>232</v>
          </cell>
          <cell r="BJ227">
            <v>164</v>
          </cell>
          <cell r="BK227">
            <v>8966</v>
          </cell>
          <cell r="BL227">
            <v>8966</v>
          </cell>
        </row>
        <row r="228">
          <cell r="C228" t="str">
            <v>B02545</v>
          </cell>
          <cell r="D228" t="str">
            <v>B.2.B.1.8)   Utenze telefoniche</v>
          </cell>
          <cell r="E228" t="str">
            <v>2008</v>
          </cell>
          <cell r="F228" t="str">
            <v>C</v>
          </cell>
          <cell r="G228">
            <v>0</v>
          </cell>
          <cell r="H228">
            <v>0</v>
          </cell>
          <cell r="I228">
            <v>1074</v>
          </cell>
          <cell r="L228">
            <v>617</v>
          </cell>
          <cell r="O228">
            <v>1747</v>
          </cell>
          <cell r="R228">
            <v>574</v>
          </cell>
          <cell r="U228">
            <v>2740</v>
          </cell>
          <cell r="X228">
            <v>3656</v>
          </cell>
          <cell r="AA228">
            <v>1293</v>
          </cell>
          <cell r="AD228">
            <v>844</v>
          </cell>
          <cell r="AG228">
            <v>812</v>
          </cell>
          <cell r="AJ228">
            <v>627</v>
          </cell>
          <cell r="AM228">
            <v>424</v>
          </cell>
          <cell r="AP228">
            <v>327</v>
          </cell>
          <cell r="AS228">
            <v>128</v>
          </cell>
          <cell r="AT228">
            <v>351</v>
          </cell>
          <cell r="AU228">
            <v>233</v>
          </cell>
          <cell r="AV228">
            <v>348</v>
          </cell>
          <cell r="AW228">
            <v>256</v>
          </cell>
          <cell r="AX228">
            <v>197</v>
          </cell>
          <cell r="AY228">
            <v>168</v>
          </cell>
          <cell r="AZ228">
            <v>135</v>
          </cell>
          <cell r="BA228">
            <v>192</v>
          </cell>
          <cell r="BB228">
            <v>264</v>
          </cell>
          <cell r="BC228">
            <v>191</v>
          </cell>
          <cell r="BD228">
            <v>310</v>
          </cell>
          <cell r="BE228">
            <v>64</v>
          </cell>
          <cell r="BF228">
            <v>189</v>
          </cell>
          <cell r="BG228">
            <v>188</v>
          </cell>
          <cell r="BH228">
            <v>420</v>
          </cell>
          <cell r="BI228">
            <v>90</v>
          </cell>
          <cell r="BJ228">
            <v>15</v>
          </cell>
          <cell r="BK228">
            <v>18474</v>
          </cell>
          <cell r="BL228">
            <v>18474</v>
          </cell>
        </row>
        <row r="229">
          <cell r="C229" t="str">
            <v>B02550</v>
          </cell>
          <cell r="D229" t="str">
            <v>B.2.B.1.9)   Utenze elettricità</v>
          </cell>
          <cell r="E229" t="str">
            <v>2008</v>
          </cell>
          <cell r="F229" t="str">
            <v>C</v>
          </cell>
          <cell r="G229">
            <v>0</v>
          </cell>
          <cell r="H229">
            <v>0</v>
          </cell>
          <cell r="I229">
            <v>1151</v>
          </cell>
          <cell r="L229">
            <v>724</v>
          </cell>
          <cell r="O229">
            <v>2696</v>
          </cell>
          <cell r="R229">
            <v>947</v>
          </cell>
          <cell r="U229">
            <v>4424</v>
          </cell>
          <cell r="X229">
            <v>3754</v>
          </cell>
          <cell r="AA229">
            <v>1868</v>
          </cell>
          <cell r="AD229">
            <v>1525</v>
          </cell>
          <cell r="AG229">
            <v>2039</v>
          </cell>
          <cell r="AJ229">
            <v>3468</v>
          </cell>
          <cell r="AM229">
            <v>3079</v>
          </cell>
          <cell r="AP229">
            <v>2387</v>
          </cell>
          <cell r="AS229">
            <v>543</v>
          </cell>
          <cell r="AT229">
            <v>2044</v>
          </cell>
          <cell r="AU229">
            <v>1477</v>
          </cell>
          <cell r="AV229">
            <v>1167</v>
          </cell>
          <cell r="AW229">
            <v>952</v>
          </cell>
          <cell r="AX229">
            <v>792</v>
          </cell>
          <cell r="AY229">
            <v>866</v>
          </cell>
          <cell r="AZ229">
            <v>292</v>
          </cell>
          <cell r="BA229">
            <v>915</v>
          </cell>
          <cell r="BB229">
            <v>1111</v>
          </cell>
          <cell r="BC229">
            <v>628</v>
          </cell>
          <cell r="BD229">
            <v>555</v>
          </cell>
          <cell r="BE229">
            <v>667</v>
          </cell>
          <cell r="BF229">
            <v>966</v>
          </cell>
          <cell r="BG229">
            <v>2146</v>
          </cell>
          <cell r="BH229">
            <v>2443</v>
          </cell>
          <cell r="BI229">
            <v>1874</v>
          </cell>
          <cell r="BJ229">
            <v>54</v>
          </cell>
          <cell r="BK229">
            <v>47554</v>
          </cell>
          <cell r="BL229">
            <v>47554</v>
          </cell>
        </row>
        <row r="230">
          <cell r="C230" t="str">
            <v>B02555</v>
          </cell>
          <cell r="D230" t="str">
            <v>B.2.B.1.10)   Altre utenze</v>
          </cell>
          <cell r="E230" t="str">
            <v>2008</v>
          </cell>
          <cell r="F230" t="str">
            <v>C</v>
          </cell>
          <cell r="G230">
            <v>0</v>
          </cell>
          <cell r="H230">
            <v>0</v>
          </cell>
          <cell r="I230">
            <v>192</v>
          </cell>
          <cell r="L230">
            <v>443</v>
          </cell>
          <cell r="O230">
            <v>616</v>
          </cell>
          <cell r="R230">
            <v>480</v>
          </cell>
          <cell r="U230">
            <v>1637</v>
          </cell>
          <cell r="X230">
            <v>571</v>
          </cell>
          <cell r="AA230">
            <v>504</v>
          </cell>
          <cell r="AD230">
            <v>232</v>
          </cell>
          <cell r="AG230">
            <v>98</v>
          </cell>
          <cell r="AJ230">
            <v>493</v>
          </cell>
          <cell r="AM230">
            <v>1275</v>
          </cell>
          <cell r="AP230">
            <v>439</v>
          </cell>
          <cell r="AS230">
            <v>112</v>
          </cell>
          <cell r="AT230">
            <v>233</v>
          </cell>
          <cell r="AU230">
            <v>119</v>
          </cell>
          <cell r="AV230">
            <v>165</v>
          </cell>
          <cell r="AW230">
            <v>208</v>
          </cell>
          <cell r="AX230">
            <v>92</v>
          </cell>
          <cell r="AY230">
            <v>241</v>
          </cell>
          <cell r="AZ230">
            <v>290</v>
          </cell>
          <cell r="BA230">
            <v>197</v>
          </cell>
          <cell r="BB230">
            <v>211</v>
          </cell>
          <cell r="BC230">
            <v>0</v>
          </cell>
          <cell r="BD230">
            <v>121</v>
          </cell>
          <cell r="BE230">
            <v>18</v>
          </cell>
          <cell r="BF230">
            <v>27</v>
          </cell>
          <cell r="BG230">
            <v>788</v>
          </cell>
          <cell r="BH230">
            <v>1115</v>
          </cell>
          <cell r="BI230">
            <v>211</v>
          </cell>
          <cell r="BJ230">
            <v>10</v>
          </cell>
          <cell r="BK230">
            <v>11138</v>
          </cell>
          <cell r="BL230">
            <v>11138</v>
          </cell>
        </row>
        <row r="231">
          <cell r="C231" t="str">
            <v>B02560</v>
          </cell>
          <cell r="D231" t="str">
            <v>B.2.B.1.11)  Premi di assicurazione</v>
          </cell>
          <cell r="E231" t="str">
            <v>2008</v>
          </cell>
          <cell r="F231" t="str">
            <v>C</v>
          </cell>
          <cell r="G231">
            <v>0</v>
          </cell>
          <cell r="H231">
            <v>0</v>
          </cell>
          <cell r="I231">
            <v>1607</v>
          </cell>
          <cell r="L231">
            <v>170</v>
          </cell>
          <cell r="O231">
            <v>2017</v>
          </cell>
          <cell r="R231">
            <v>939</v>
          </cell>
          <cell r="U231">
            <v>3978</v>
          </cell>
          <cell r="X231">
            <v>2454</v>
          </cell>
          <cell r="AA231">
            <v>1455</v>
          </cell>
          <cell r="AD231">
            <v>1865</v>
          </cell>
          <cell r="AG231">
            <v>1985</v>
          </cell>
          <cell r="AJ231">
            <v>3863</v>
          </cell>
          <cell r="AM231">
            <v>2425</v>
          </cell>
          <cell r="AP231">
            <v>3460</v>
          </cell>
          <cell r="AS231">
            <v>1336</v>
          </cell>
          <cell r="AT231">
            <v>2160</v>
          </cell>
          <cell r="AU231">
            <v>1577</v>
          </cell>
          <cell r="AV231">
            <v>761</v>
          </cell>
          <cell r="AW231">
            <v>618</v>
          </cell>
          <cell r="AX231">
            <v>1060</v>
          </cell>
          <cell r="AY231">
            <v>541</v>
          </cell>
          <cell r="AZ231">
            <v>499</v>
          </cell>
          <cell r="BA231">
            <v>864</v>
          </cell>
          <cell r="BB231">
            <v>1108</v>
          </cell>
          <cell r="BC231">
            <v>1010</v>
          </cell>
          <cell r="BD231">
            <v>1090</v>
          </cell>
          <cell r="BE231">
            <v>821</v>
          </cell>
          <cell r="BF231">
            <v>838</v>
          </cell>
          <cell r="BG231">
            <v>526</v>
          </cell>
          <cell r="BH231">
            <v>2453</v>
          </cell>
          <cell r="BI231">
            <v>651</v>
          </cell>
          <cell r="BJ231">
            <v>79</v>
          </cell>
          <cell r="BK231">
            <v>44210</v>
          </cell>
          <cell r="BL231">
            <v>44210</v>
          </cell>
        </row>
        <row r="232">
          <cell r="C232" t="str">
            <v>B02565</v>
          </cell>
          <cell r="D232" t="str">
            <v>B.2.B.1.11.A)  Premi di assicurazione - R.C. Professionale</v>
          </cell>
          <cell r="E232" t="str">
            <v>2008</v>
          </cell>
          <cell r="F232" t="str">
            <v>C</v>
          </cell>
          <cell r="G232">
            <v>0</v>
          </cell>
          <cell r="H232">
            <v>0</v>
          </cell>
          <cell r="I232">
            <v>0</v>
          </cell>
          <cell r="L232">
            <v>28</v>
          </cell>
          <cell r="O232">
            <v>2017</v>
          </cell>
          <cell r="R232">
            <v>939</v>
          </cell>
          <cell r="U232">
            <v>3832</v>
          </cell>
          <cell r="X232">
            <v>146</v>
          </cell>
          <cell r="AA232">
            <v>1314</v>
          </cell>
          <cell r="AD232">
            <v>0</v>
          </cell>
          <cell r="AG232">
            <v>838</v>
          </cell>
          <cell r="AJ232">
            <v>3863</v>
          </cell>
          <cell r="AM232">
            <v>2275</v>
          </cell>
          <cell r="AP232">
            <v>3318</v>
          </cell>
          <cell r="AS232">
            <v>1304</v>
          </cell>
          <cell r="AT232">
            <v>1672</v>
          </cell>
          <cell r="AU232">
            <v>1502</v>
          </cell>
          <cell r="AV232">
            <v>730</v>
          </cell>
          <cell r="AW232">
            <v>579</v>
          </cell>
          <cell r="AX232">
            <v>990</v>
          </cell>
          <cell r="AY232">
            <v>512</v>
          </cell>
          <cell r="AZ232">
            <v>0</v>
          </cell>
          <cell r="BA232">
            <v>852</v>
          </cell>
          <cell r="BB232">
            <v>1084</v>
          </cell>
          <cell r="BC232">
            <v>951</v>
          </cell>
          <cell r="BD232">
            <v>1054</v>
          </cell>
          <cell r="BE232">
            <v>821</v>
          </cell>
          <cell r="BF232">
            <v>612</v>
          </cell>
          <cell r="BG232">
            <v>280</v>
          </cell>
          <cell r="BH232">
            <v>2352</v>
          </cell>
          <cell r="BI232">
            <v>645</v>
          </cell>
          <cell r="BJ232">
            <v>73</v>
          </cell>
          <cell r="BK232">
            <v>34583</v>
          </cell>
          <cell r="BL232">
            <v>34583</v>
          </cell>
        </row>
        <row r="233">
          <cell r="C233" t="str">
            <v>B02570</v>
          </cell>
          <cell r="D233" t="str">
            <v>B.2.B.1.11.B)  Premi di assicurazione - Altri premi assicurativi</v>
          </cell>
          <cell r="E233" t="str">
            <v>2008</v>
          </cell>
          <cell r="F233" t="str">
            <v>C</v>
          </cell>
          <cell r="G233">
            <v>0</v>
          </cell>
          <cell r="H233">
            <v>0</v>
          </cell>
          <cell r="I233">
            <v>1607</v>
          </cell>
          <cell r="L233">
            <v>142</v>
          </cell>
          <cell r="O233">
            <v>0</v>
          </cell>
          <cell r="R233">
            <v>0</v>
          </cell>
          <cell r="U233">
            <v>146</v>
          </cell>
          <cell r="X233">
            <v>2308</v>
          </cell>
          <cell r="AA233">
            <v>141</v>
          </cell>
          <cell r="AD233">
            <v>1865</v>
          </cell>
          <cell r="AG233">
            <v>1147</v>
          </cell>
          <cell r="AJ233">
            <v>0</v>
          </cell>
          <cell r="AM233">
            <v>150</v>
          </cell>
          <cell r="AP233">
            <v>142</v>
          </cell>
          <cell r="AS233">
            <v>32</v>
          </cell>
          <cell r="AT233">
            <v>488</v>
          </cell>
          <cell r="AU233">
            <v>75</v>
          </cell>
          <cell r="AV233">
            <v>31</v>
          </cell>
          <cell r="AW233">
            <v>39</v>
          </cell>
          <cell r="AX233">
            <v>70</v>
          </cell>
          <cell r="AY233">
            <v>29</v>
          </cell>
          <cell r="AZ233">
            <v>499</v>
          </cell>
          <cell r="BA233">
            <v>12</v>
          </cell>
          <cell r="BB233">
            <v>24</v>
          </cell>
          <cell r="BC233">
            <v>59</v>
          </cell>
          <cell r="BD233">
            <v>36</v>
          </cell>
          <cell r="BE233">
            <v>0</v>
          </cell>
          <cell r="BF233">
            <v>226</v>
          </cell>
          <cell r="BG233">
            <v>246</v>
          </cell>
          <cell r="BH233">
            <v>101</v>
          </cell>
          <cell r="BI233">
            <v>6</v>
          </cell>
          <cell r="BJ233">
            <v>6</v>
          </cell>
          <cell r="BK233">
            <v>9627</v>
          </cell>
          <cell r="BL233">
            <v>9627</v>
          </cell>
        </row>
        <row r="234">
          <cell r="C234" t="str">
            <v>B02575</v>
          </cell>
          <cell r="D234" t="str">
            <v>B.2.B.1.12) Altri servizi non sanitari</v>
          </cell>
          <cell r="E234" t="str">
            <v>2008</v>
          </cell>
          <cell r="F234" t="str">
            <v>C</v>
          </cell>
          <cell r="G234">
            <v>0</v>
          </cell>
          <cell r="H234">
            <v>3676</v>
          </cell>
          <cell r="I234">
            <v>1806</v>
          </cell>
          <cell r="L234">
            <v>486</v>
          </cell>
          <cell r="O234">
            <v>2084</v>
          </cell>
          <cell r="R234">
            <v>931</v>
          </cell>
          <cell r="U234">
            <v>3114</v>
          </cell>
          <cell r="X234">
            <v>6162</v>
          </cell>
          <cell r="AA234">
            <v>820</v>
          </cell>
          <cell r="AD234">
            <v>1427</v>
          </cell>
          <cell r="AG234">
            <v>1016</v>
          </cell>
          <cell r="AJ234">
            <v>2992</v>
          </cell>
          <cell r="AM234">
            <v>2501</v>
          </cell>
          <cell r="AP234">
            <v>3034</v>
          </cell>
          <cell r="AS234">
            <v>551</v>
          </cell>
          <cell r="AT234">
            <v>9018</v>
          </cell>
          <cell r="AU234">
            <v>149</v>
          </cell>
          <cell r="AV234">
            <v>3337</v>
          </cell>
          <cell r="AW234">
            <v>527</v>
          </cell>
          <cell r="AX234">
            <v>124</v>
          </cell>
          <cell r="AY234">
            <v>365</v>
          </cell>
          <cell r="AZ234">
            <v>458</v>
          </cell>
          <cell r="BA234">
            <v>743</v>
          </cell>
          <cell r="BB234">
            <v>1786</v>
          </cell>
          <cell r="BC234">
            <v>479</v>
          </cell>
          <cell r="BD234">
            <v>1799</v>
          </cell>
          <cell r="BE234">
            <v>702</v>
          </cell>
          <cell r="BF234">
            <v>227</v>
          </cell>
          <cell r="BG234">
            <v>4975</v>
          </cell>
          <cell r="BH234">
            <v>3257</v>
          </cell>
          <cell r="BI234">
            <v>734</v>
          </cell>
          <cell r="BJ234">
            <v>156</v>
          </cell>
          <cell r="BK234">
            <v>58743</v>
          </cell>
          <cell r="BL234">
            <v>59436</v>
          </cell>
        </row>
        <row r="235">
          <cell r="C235" t="str">
            <v>B02580</v>
          </cell>
          <cell r="D235" t="str">
            <v>B.2.B.1.12.A) Altri servizi non sanitari da pubblico (Asl-AO, IRCCS, Policlinici della Regione)</v>
          </cell>
          <cell r="E235" t="str">
            <v>2008</v>
          </cell>
          <cell r="F235" t="str">
            <v>C</v>
          </cell>
          <cell r="G235">
            <v>0</v>
          </cell>
          <cell r="H235">
            <v>0</v>
          </cell>
          <cell r="I235">
            <v>0</v>
          </cell>
          <cell r="L235">
            <v>0</v>
          </cell>
          <cell r="O235">
            <v>0</v>
          </cell>
          <cell r="R235">
            <v>0</v>
          </cell>
          <cell r="U235">
            <v>0</v>
          </cell>
          <cell r="X235">
            <v>0</v>
          </cell>
          <cell r="AA235">
            <v>0</v>
          </cell>
          <cell r="AD235">
            <v>0</v>
          </cell>
          <cell r="AG235">
            <v>0</v>
          </cell>
          <cell r="AJ235">
            <v>684</v>
          </cell>
          <cell r="AM235">
            <v>0</v>
          </cell>
          <cell r="AP235">
            <v>5</v>
          </cell>
          <cell r="AS235">
            <v>0</v>
          </cell>
          <cell r="AT235">
            <v>0</v>
          </cell>
          <cell r="AU235">
            <v>0</v>
          </cell>
          <cell r="AV235">
            <v>0</v>
          </cell>
          <cell r="AW235">
            <v>0</v>
          </cell>
          <cell r="AX235">
            <v>0</v>
          </cell>
          <cell r="AY235">
            <v>0</v>
          </cell>
          <cell r="AZ235">
            <v>0</v>
          </cell>
          <cell r="BA235">
            <v>0</v>
          </cell>
          <cell r="BB235">
            <v>4</v>
          </cell>
          <cell r="BC235">
            <v>0</v>
          </cell>
          <cell r="BD235">
            <v>0</v>
          </cell>
          <cell r="BE235">
            <v>0</v>
          </cell>
          <cell r="BF235">
            <v>0</v>
          </cell>
          <cell r="BG235">
            <v>0</v>
          </cell>
          <cell r="BH235">
            <v>0</v>
          </cell>
          <cell r="BI235">
            <v>0</v>
          </cell>
          <cell r="BJ235">
            <v>0</v>
          </cell>
          <cell r="BK235">
            <v>0</v>
          </cell>
          <cell r="BL235">
            <v>693</v>
          </cell>
        </row>
        <row r="236">
          <cell r="C236" t="str">
            <v>B02585</v>
          </cell>
          <cell r="D236" t="str">
            <v>B.2.B.1.12.B) Altri servizi non sanitari da pubblico</v>
          </cell>
          <cell r="E236" t="str">
            <v>2008</v>
          </cell>
          <cell r="F236" t="str">
            <v>C</v>
          </cell>
          <cell r="G236">
            <v>0</v>
          </cell>
          <cell r="H236">
            <v>0</v>
          </cell>
          <cell r="I236">
            <v>0</v>
          </cell>
          <cell r="L236">
            <v>137</v>
          </cell>
          <cell r="O236">
            <v>0</v>
          </cell>
          <cell r="R236">
            <v>185</v>
          </cell>
          <cell r="U236">
            <v>0</v>
          </cell>
          <cell r="X236">
            <v>0</v>
          </cell>
          <cell r="AA236">
            <v>5</v>
          </cell>
          <cell r="AD236">
            <v>0</v>
          </cell>
          <cell r="AG236">
            <v>9</v>
          </cell>
          <cell r="AJ236">
            <v>0</v>
          </cell>
          <cell r="AM236">
            <v>0</v>
          </cell>
          <cell r="AP236">
            <v>26</v>
          </cell>
          <cell r="AS236">
            <v>1</v>
          </cell>
          <cell r="AT236">
            <v>0</v>
          </cell>
          <cell r="AU236">
            <v>0</v>
          </cell>
          <cell r="AV236">
            <v>0</v>
          </cell>
          <cell r="AW236">
            <v>0</v>
          </cell>
          <cell r="AX236">
            <v>0</v>
          </cell>
          <cell r="AY236">
            <v>49</v>
          </cell>
          <cell r="AZ236">
            <v>0</v>
          </cell>
          <cell r="BA236">
            <v>18</v>
          </cell>
          <cell r="BB236">
            <v>0</v>
          </cell>
          <cell r="BC236">
            <v>7</v>
          </cell>
          <cell r="BD236">
            <v>192</v>
          </cell>
          <cell r="BE236">
            <v>0</v>
          </cell>
          <cell r="BF236">
            <v>0</v>
          </cell>
          <cell r="BG236">
            <v>0</v>
          </cell>
          <cell r="BH236">
            <v>0</v>
          </cell>
          <cell r="BI236">
            <v>0</v>
          </cell>
          <cell r="BJ236">
            <v>156</v>
          </cell>
          <cell r="BK236">
            <v>785</v>
          </cell>
          <cell r="BL236">
            <v>785</v>
          </cell>
        </row>
        <row r="237">
          <cell r="C237" t="str">
            <v>B02590</v>
          </cell>
          <cell r="D237" t="str">
            <v>B.2.B.1.12.C) Altri servizi non sanitari da privato</v>
          </cell>
          <cell r="E237" t="str">
            <v>2008</v>
          </cell>
          <cell r="F237" t="str">
            <v>C</v>
          </cell>
          <cell r="G237">
            <v>0</v>
          </cell>
          <cell r="H237">
            <v>3676</v>
          </cell>
          <cell r="I237">
            <v>1806</v>
          </cell>
          <cell r="L237">
            <v>349</v>
          </cell>
          <cell r="O237">
            <v>2084</v>
          </cell>
          <cell r="R237">
            <v>746</v>
          </cell>
          <cell r="U237">
            <v>3114</v>
          </cell>
          <cell r="X237">
            <v>6162</v>
          </cell>
          <cell r="AA237">
            <v>815</v>
          </cell>
          <cell r="AD237">
            <v>1427</v>
          </cell>
          <cell r="AG237">
            <v>1007</v>
          </cell>
          <cell r="AJ237">
            <v>2308</v>
          </cell>
          <cell r="AM237">
            <v>2501</v>
          </cell>
          <cell r="AP237">
            <v>3003</v>
          </cell>
          <cell r="AS237">
            <v>550</v>
          </cell>
          <cell r="AT237">
            <v>9018</v>
          </cell>
          <cell r="AU237">
            <v>149</v>
          </cell>
          <cell r="AV237">
            <v>3337</v>
          </cell>
          <cell r="AW237">
            <v>527</v>
          </cell>
          <cell r="AX237">
            <v>124</v>
          </cell>
          <cell r="AY237">
            <v>316</v>
          </cell>
          <cell r="AZ237">
            <v>458</v>
          </cell>
          <cell r="BA237">
            <v>725</v>
          </cell>
          <cell r="BB237">
            <v>1782</v>
          </cell>
          <cell r="BC237">
            <v>472</v>
          </cell>
          <cell r="BD237">
            <v>1607</v>
          </cell>
          <cell r="BE237">
            <v>702</v>
          </cell>
          <cell r="BF237">
            <v>227</v>
          </cell>
          <cell r="BG237">
            <v>4975</v>
          </cell>
          <cell r="BH237">
            <v>3257</v>
          </cell>
          <cell r="BI237">
            <v>734</v>
          </cell>
          <cell r="BJ237">
            <v>0</v>
          </cell>
          <cell r="BK237">
            <v>57958</v>
          </cell>
          <cell r="BL237">
            <v>57958</v>
          </cell>
        </row>
        <row r="238">
          <cell r="C238" t="str">
            <v>B02595</v>
          </cell>
          <cell r="D238" t="str">
            <v>B.2.B.2)  Consulenze, Collaborazioni,  Interinale e altre prestazioni di lavoro non sanitarie</v>
          </cell>
          <cell r="E238" t="str">
            <v>2008</v>
          </cell>
          <cell r="F238" t="str">
            <v>C</v>
          </cell>
          <cell r="G238">
            <v>0</v>
          </cell>
          <cell r="H238">
            <v>1083</v>
          </cell>
          <cell r="I238">
            <v>219</v>
          </cell>
          <cell r="L238">
            <v>246</v>
          </cell>
          <cell r="O238">
            <v>2166</v>
          </cell>
          <cell r="R238">
            <v>466</v>
          </cell>
          <cell r="U238">
            <v>1336</v>
          </cell>
          <cell r="X238">
            <v>626</v>
          </cell>
          <cell r="AA238">
            <v>69</v>
          </cell>
          <cell r="AD238">
            <v>345</v>
          </cell>
          <cell r="AG238">
            <v>1352</v>
          </cell>
          <cell r="AJ238">
            <v>138</v>
          </cell>
          <cell r="AM238">
            <v>232</v>
          </cell>
          <cell r="AP238">
            <v>62</v>
          </cell>
          <cell r="AS238">
            <v>60</v>
          </cell>
          <cell r="AT238">
            <v>203</v>
          </cell>
          <cell r="AU238">
            <v>27</v>
          </cell>
          <cell r="AV238">
            <v>628</v>
          </cell>
          <cell r="AW238">
            <v>224</v>
          </cell>
          <cell r="AX238">
            <v>188</v>
          </cell>
          <cell r="AY238">
            <v>192</v>
          </cell>
          <cell r="AZ238">
            <v>85</v>
          </cell>
          <cell r="BA238">
            <v>65</v>
          </cell>
          <cell r="BB238">
            <v>290</v>
          </cell>
          <cell r="BC238">
            <v>0</v>
          </cell>
          <cell r="BD238">
            <v>3</v>
          </cell>
          <cell r="BE238">
            <v>209</v>
          </cell>
          <cell r="BF238">
            <v>172</v>
          </cell>
          <cell r="BG238">
            <v>258</v>
          </cell>
          <cell r="BH238">
            <v>141</v>
          </cell>
          <cell r="BI238">
            <v>179</v>
          </cell>
          <cell r="BJ238">
            <v>1619</v>
          </cell>
          <cell r="BK238">
            <v>11764</v>
          </cell>
          <cell r="BL238">
            <v>12883</v>
          </cell>
        </row>
        <row r="239">
          <cell r="C239" t="str">
            <v>B02600</v>
          </cell>
          <cell r="D239" t="str">
            <v>B.2.B.2.1) Consulenze non sanitarie  V/Asl-AO, IRCCS, Policlinici della Regione</v>
          </cell>
          <cell r="E239" t="str">
            <v>2008</v>
          </cell>
          <cell r="F239" t="str">
            <v>C</v>
          </cell>
          <cell r="G239">
            <v>0</v>
          </cell>
          <cell r="H239">
            <v>0</v>
          </cell>
          <cell r="I239">
            <v>0</v>
          </cell>
          <cell r="L239">
            <v>0</v>
          </cell>
          <cell r="O239">
            <v>2</v>
          </cell>
          <cell r="R239">
            <v>0</v>
          </cell>
          <cell r="U239">
            <v>0</v>
          </cell>
          <cell r="X239">
            <v>0</v>
          </cell>
          <cell r="AA239">
            <v>12</v>
          </cell>
          <cell r="AD239">
            <v>0</v>
          </cell>
          <cell r="AG239">
            <v>0</v>
          </cell>
          <cell r="AJ239">
            <v>0</v>
          </cell>
          <cell r="AM239">
            <v>0</v>
          </cell>
          <cell r="AP239">
            <v>0</v>
          </cell>
          <cell r="AS239">
            <v>0</v>
          </cell>
          <cell r="AT239">
            <v>0</v>
          </cell>
          <cell r="AU239">
            <v>0</v>
          </cell>
          <cell r="AV239">
            <v>0</v>
          </cell>
          <cell r="AW239">
            <v>0</v>
          </cell>
          <cell r="AX239">
            <v>0</v>
          </cell>
          <cell r="AY239">
            <v>17</v>
          </cell>
          <cell r="AZ239">
            <v>27</v>
          </cell>
          <cell r="BA239">
            <v>9</v>
          </cell>
          <cell r="BB239">
            <v>0</v>
          </cell>
          <cell r="BC239">
            <v>0</v>
          </cell>
          <cell r="BD239">
            <v>0</v>
          </cell>
          <cell r="BE239">
            <v>0</v>
          </cell>
          <cell r="BF239">
            <v>0</v>
          </cell>
          <cell r="BG239">
            <v>0</v>
          </cell>
          <cell r="BH239">
            <v>15</v>
          </cell>
          <cell r="BI239">
            <v>0</v>
          </cell>
          <cell r="BJ239">
            <v>0</v>
          </cell>
          <cell r="BK239">
            <v>0</v>
          </cell>
          <cell r="BL239">
            <v>82</v>
          </cell>
        </row>
        <row r="240">
          <cell r="C240" t="str">
            <v>B02605</v>
          </cell>
          <cell r="D240" t="str">
            <v>B.2.B.2.2) Consulenze non sanitarie  da Terzi - Altri enti pubblici</v>
          </cell>
          <cell r="E240" t="str">
            <v>2008</v>
          </cell>
          <cell r="F240" t="str">
            <v>C</v>
          </cell>
          <cell r="G240">
            <v>0</v>
          </cell>
          <cell r="H240">
            <v>0</v>
          </cell>
          <cell r="I240">
            <v>0</v>
          </cell>
          <cell r="L240">
            <v>0</v>
          </cell>
          <cell r="O240">
            <v>14</v>
          </cell>
          <cell r="R240">
            <v>0</v>
          </cell>
          <cell r="U240">
            <v>0</v>
          </cell>
          <cell r="X240">
            <v>9</v>
          </cell>
          <cell r="AA240">
            <v>1</v>
          </cell>
          <cell r="AD240">
            <v>0</v>
          </cell>
          <cell r="AG240">
            <v>0</v>
          </cell>
          <cell r="AJ240">
            <v>0</v>
          </cell>
          <cell r="AM240">
            <v>0</v>
          </cell>
          <cell r="AP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24</v>
          </cell>
          <cell r="BL240">
            <v>24</v>
          </cell>
        </row>
        <row r="241">
          <cell r="C241" t="str">
            <v>B02610</v>
          </cell>
          <cell r="D241" t="str">
            <v>B.2.B.2.3) Consulenze, Collaborazioni,  Interinale e altre prestazioni di lavoro non sanitarie da privato</v>
          </cell>
          <cell r="E241" t="str">
            <v>2008</v>
          </cell>
          <cell r="F241" t="str">
            <v>C</v>
          </cell>
          <cell r="G241">
            <v>0</v>
          </cell>
          <cell r="H241">
            <v>142</v>
          </cell>
          <cell r="I241">
            <v>219</v>
          </cell>
          <cell r="L241">
            <v>246</v>
          </cell>
          <cell r="O241">
            <v>2150</v>
          </cell>
          <cell r="R241">
            <v>466</v>
          </cell>
          <cell r="U241">
            <v>1336</v>
          </cell>
          <cell r="X241">
            <v>617</v>
          </cell>
          <cell r="AA241">
            <v>56</v>
          </cell>
          <cell r="AD241">
            <v>220</v>
          </cell>
          <cell r="AG241">
            <v>1317</v>
          </cell>
          <cell r="AJ241">
            <v>138</v>
          </cell>
          <cell r="AM241">
            <v>232</v>
          </cell>
          <cell r="AP241">
            <v>62</v>
          </cell>
          <cell r="AS241">
            <v>60</v>
          </cell>
          <cell r="AT241">
            <v>203</v>
          </cell>
          <cell r="AU241">
            <v>27</v>
          </cell>
          <cell r="AV241">
            <v>628</v>
          </cell>
          <cell r="AW241">
            <v>224</v>
          </cell>
          <cell r="AX241">
            <v>188</v>
          </cell>
          <cell r="AY241">
            <v>175</v>
          </cell>
          <cell r="AZ241">
            <v>58</v>
          </cell>
          <cell r="BA241">
            <v>56</v>
          </cell>
          <cell r="BB241">
            <v>232</v>
          </cell>
          <cell r="BC241">
            <v>0</v>
          </cell>
          <cell r="BD241">
            <v>3</v>
          </cell>
          <cell r="BE241">
            <v>142</v>
          </cell>
          <cell r="BF241">
            <v>172</v>
          </cell>
          <cell r="BG241">
            <v>258</v>
          </cell>
          <cell r="BH241">
            <v>126</v>
          </cell>
          <cell r="BI241">
            <v>179</v>
          </cell>
          <cell r="BJ241">
            <v>1517</v>
          </cell>
          <cell r="BK241">
            <v>11449</v>
          </cell>
          <cell r="BL241">
            <v>11449</v>
          </cell>
        </row>
        <row r="242">
          <cell r="C242" t="str">
            <v>B02615</v>
          </cell>
          <cell r="D242" t="str">
            <v>B.2.B.2.3.A) Consulenze non sanitarie da privato</v>
          </cell>
          <cell r="E242" t="str">
            <v>2008</v>
          </cell>
          <cell r="F242" t="str">
            <v>C</v>
          </cell>
          <cell r="G242">
            <v>0</v>
          </cell>
          <cell r="H242">
            <v>0</v>
          </cell>
          <cell r="I242">
            <v>68</v>
          </cell>
          <cell r="L242">
            <v>186</v>
          </cell>
          <cell r="O242">
            <v>49</v>
          </cell>
          <cell r="R242">
            <v>9</v>
          </cell>
          <cell r="U242">
            <v>1033</v>
          </cell>
          <cell r="X242">
            <v>192</v>
          </cell>
          <cell r="AA242">
            <v>56</v>
          </cell>
          <cell r="AD242">
            <v>114</v>
          </cell>
          <cell r="AG242">
            <v>741</v>
          </cell>
          <cell r="AJ242">
            <v>81</v>
          </cell>
          <cell r="AM242">
            <v>39</v>
          </cell>
          <cell r="AP242">
            <v>58</v>
          </cell>
          <cell r="AS242">
            <v>18</v>
          </cell>
          <cell r="AT242">
            <v>55</v>
          </cell>
          <cell r="AU242">
            <v>27</v>
          </cell>
          <cell r="AV242">
            <v>111</v>
          </cell>
          <cell r="AW242">
            <v>119</v>
          </cell>
          <cell r="AX242">
            <v>147</v>
          </cell>
          <cell r="AY242">
            <v>119</v>
          </cell>
          <cell r="AZ242">
            <v>20</v>
          </cell>
          <cell r="BA242">
            <v>56</v>
          </cell>
          <cell r="BB242">
            <v>40</v>
          </cell>
          <cell r="BC242">
            <v>0</v>
          </cell>
          <cell r="BD242">
            <v>0</v>
          </cell>
          <cell r="BE242">
            <v>31</v>
          </cell>
          <cell r="BF242">
            <v>119</v>
          </cell>
          <cell r="BG242">
            <v>0</v>
          </cell>
          <cell r="BH242">
            <v>25</v>
          </cell>
          <cell r="BI242">
            <v>106</v>
          </cell>
          <cell r="BJ242">
            <v>230</v>
          </cell>
          <cell r="BK242">
            <v>3849</v>
          </cell>
          <cell r="BL242">
            <v>3849</v>
          </cell>
        </row>
        <row r="243">
          <cell r="C243" t="str">
            <v>B02620</v>
          </cell>
          <cell r="D243" t="str">
            <v>B.2.B.2.3.B) Collaborazioni coordinate e continuative non sanitarie da privato</v>
          </cell>
          <cell r="E243" t="str">
            <v>2008</v>
          </cell>
          <cell r="F243" t="str">
            <v>C</v>
          </cell>
          <cell r="G243">
            <v>0</v>
          </cell>
          <cell r="H243">
            <v>0</v>
          </cell>
          <cell r="I243">
            <v>0</v>
          </cell>
          <cell r="L243">
            <v>0</v>
          </cell>
          <cell r="O243">
            <v>171</v>
          </cell>
          <cell r="R243">
            <v>0</v>
          </cell>
          <cell r="U243">
            <v>95</v>
          </cell>
          <cell r="X243">
            <v>0</v>
          </cell>
          <cell r="AA243">
            <v>0</v>
          </cell>
          <cell r="AD243">
            <v>33</v>
          </cell>
          <cell r="AG243">
            <v>0</v>
          </cell>
          <cell r="AJ243">
            <v>27</v>
          </cell>
          <cell r="AM243">
            <v>79</v>
          </cell>
          <cell r="AP243">
            <v>0</v>
          </cell>
          <cell r="AS243">
            <v>8</v>
          </cell>
          <cell r="AT243">
            <v>129</v>
          </cell>
          <cell r="AU243">
            <v>0</v>
          </cell>
          <cell r="AV243">
            <v>32</v>
          </cell>
          <cell r="AW243">
            <v>34</v>
          </cell>
          <cell r="AX243">
            <v>27</v>
          </cell>
          <cell r="AY243">
            <v>0</v>
          </cell>
          <cell r="AZ243">
            <v>9</v>
          </cell>
          <cell r="BA243">
            <v>0</v>
          </cell>
          <cell r="BB243">
            <v>99</v>
          </cell>
          <cell r="BC243">
            <v>0</v>
          </cell>
          <cell r="BD243">
            <v>0</v>
          </cell>
          <cell r="BE243">
            <v>111</v>
          </cell>
          <cell r="BF243">
            <v>53</v>
          </cell>
          <cell r="BG243">
            <v>0</v>
          </cell>
          <cell r="BH243">
            <v>101</v>
          </cell>
          <cell r="BI243">
            <v>73</v>
          </cell>
          <cell r="BJ243">
            <v>363</v>
          </cell>
          <cell r="BK243">
            <v>1444</v>
          </cell>
          <cell r="BL243">
            <v>1444</v>
          </cell>
        </row>
        <row r="244">
          <cell r="C244" t="str">
            <v>B02625</v>
          </cell>
          <cell r="D244" t="str">
            <v>B.2.B.2.3.C) Lavoro interinale -area non sanitaria</v>
          </cell>
          <cell r="E244" t="str">
            <v>2008</v>
          </cell>
          <cell r="F244" t="str">
            <v>C</v>
          </cell>
          <cell r="G244">
            <v>0</v>
          </cell>
          <cell r="H244">
            <v>0</v>
          </cell>
          <cell r="I244">
            <v>0</v>
          </cell>
          <cell r="L244">
            <v>0</v>
          </cell>
          <cell r="O244">
            <v>0</v>
          </cell>
          <cell r="R244">
            <v>0</v>
          </cell>
          <cell r="U244">
            <v>0</v>
          </cell>
          <cell r="X244">
            <v>0</v>
          </cell>
          <cell r="AA244">
            <v>0</v>
          </cell>
          <cell r="AD244">
            <v>0</v>
          </cell>
          <cell r="AG244">
            <v>0</v>
          </cell>
          <cell r="AJ244">
            <v>0</v>
          </cell>
          <cell r="AM244">
            <v>0</v>
          </cell>
          <cell r="AP244">
            <v>0</v>
          </cell>
          <cell r="AS244">
            <v>0</v>
          </cell>
          <cell r="AT244">
            <v>0</v>
          </cell>
          <cell r="AU244">
            <v>0</v>
          </cell>
          <cell r="AV244">
            <v>0</v>
          </cell>
          <cell r="AW244">
            <v>0</v>
          </cell>
          <cell r="AX244">
            <v>0</v>
          </cell>
          <cell r="AY244">
            <v>48</v>
          </cell>
          <cell r="AZ244">
            <v>0</v>
          </cell>
          <cell r="BA244">
            <v>0</v>
          </cell>
          <cell r="BB244">
            <v>0</v>
          </cell>
          <cell r="BC244">
            <v>0</v>
          </cell>
          <cell r="BD244">
            <v>0</v>
          </cell>
          <cell r="BE244">
            <v>0</v>
          </cell>
          <cell r="BF244">
            <v>0</v>
          </cell>
          <cell r="BG244">
            <v>0</v>
          </cell>
          <cell r="BH244">
            <v>0</v>
          </cell>
          <cell r="BI244">
            <v>0</v>
          </cell>
          <cell r="BJ244">
            <v>924</v>
          </cell>
          <cell r="BK244">
            <v>972</v>
          </cell>
          <cell r="BL244">
            <v>972</v>
          </cell>
        </row>
        <row r="245">
          <cell r="C245" t="str">
            <v>B02630</v>
          </cell>
          <cell r="D245" t="str">
            <v>B.2.B.2.3.D) Altre collaborazioni e prestazioni di lavoro -area non sanitaria</v>
          </cell>
          <cell r="E245" t="str">
            <v>2008</v>
          </cell>
          <cell r="F245" t="str">
            <v>C</v>
          </cell>
          <cell r="G245">
            <v>0</v>
          </cell>
          <cell r="H245">
            <v>142</v>
          </cell>
          <cell r="I245">
            <v>151</v>
          </cell>
          <cell r="L245">
            <v>60</v>
          </cell>
          <cell r="O245">
            <v>1930</v>
          </cell>
          <cell r="R245">
            <v>457</v>
          </cell>
          <cell r="U245">
            <v>208</v>
          </cell>
          <cell r="X245">
            <v>425</v>
          </cell>
          <cell r="AA245">
            <v>0</v>
          </cell>
          <cell r="AD245">
            <v>73</v>
          </cell>
          <cell r="AG245">
            <v>576</v>
          </cell>
          <cell r="AJ245">
            <v>30</v>
          </cell>
          <cell r="AM245">
            <v>114</v>
          </cell>
          <cell r="AP245">
            <v>4</v>
          </cell>
          <cell r="AS245">
            <v>34</v>
          </cell>
          <cell r="AT245">
            <v>19</v>
          </cell>
          <cell r="AU245">
            <v>0</v>
          </cell>
          <cell r="AV245">
            <v>485</v>
          </cell>
          <cell r="AW245">
            <v>71</v>
          </cell>
          <cell r="AX245">
            <v>14</v>
          </cell>
          <cell r="AY245">
            <v>8</v>
          </cell>
          <cell r="AZ245">
            <v>29</v>
          </cell>
          <cell r="BA245">
            <v>0</v>
          </cell>
          <cell r="BB245">
            <v>93</v>
          </cell>
          <cell r="BC245">
            <v>0</v>
          </cell>
          <cell r="BD245">
            <v>3</v>
          </cell>
          <cell r="BE245">
            <v>0</v>
          </cell>
          <cell r="BF245">
            <v>0</v>
          </cell>
          <cell r="BG245">
            <v>258</v>
          </cell>
          <cell r="BH245">
            <v>0</v>
          </cell>
          <cell r="BI245">
            <v>0</v>
          </cell>
          <cell r="BJ245">
            <v>0</v>
          </cell>
          <cell r="BK245">
            <v>5184</v>
          </cell>
          <cell r="BL245">
            <v>5184</v>
          </cell>
        </row>
        <row r="246">
          <cell r="C246" t="str">
            <v>B02635</v>
          </cell>
          <cell r="D246" t="str">
            <v>B.2.B.2.4) Rimborso oneri stipendiali del personale non sanitario in comando</v>
          </cell>
          <cell r="E246" t="str">
            <v>2008</v>
          </cell>
          <cell r="F246" t="str">
            <v>C</v>
          </cell>
          <cell r="G246">
            <v>0</v>
          </cell>
          <cell r="H246">
            <v>941</v>
          </cell>
          <cell r="I246">
            <v>0</v>
          </cell>
          <cell r="L246">
            <v>0</v>
          </cell>
          <cell r="O246">
            <v>0</v>
          </cell>
          <cell r="R246">
            <v>0</v>
          </cell>
          <cell r="U246">
            <v>0</v>
          </cell>
          <cell r="X246">
            <v>0</v>
          </cell>
          <cell r="AA246">
            <v>0</v>
          </cell>
          <cell r="AD246">
            <v>125</v>
          </cell>
          <cell r="AG246">
            <v>35</v>
          </cell>
          <cell r="AJ246">
            <v>0</v>
          </cell>
          <cell r="AM246">
            <v>0</v>
          </cell>
          <cell r="AP246">
            <v>0</v>
          </cell>
          <cell r="AS246">
            <v>0</v>
          </cell>
          <cell r="AT246">
            <v>0</v>
          </cell>
          <cell r="AU246">
            <v>0</v>
          </cell>
          <cell r="AV246">
            <v>0</v>
          </cell>
          <cell r="AW246">
            <v>0</v>
          </cell>
          <cell r="AX246">
            <v>0</v>
          </cell>
          <cell r="AY246">
            <v>0</v>
          </cell>
          <cell r="AZ246">
            <v>0</v>
          </cell>
          <cell r="BA246">
            <v>0</v>
          </cell>
          <cell r="BB246">
            <v>58</v>
          </cell>
          <cell r="BC246">
            <v>0</v>
          </cell>
          <cell r="BD246">
            <v>0</v>
          </cell>
          <cell r="BE246">
            <v>67</v>
          </cell>
          <cell r="BF246">
            <v>0</v>
          </cell>
          <cell r="BG246">
            <v>0</v>
          </cell>
          <cell r="BH246">
            <v>0</v>
          </cell>
          <cell r="BI246">
            <v>0</v>
          </cell>
          <cell r="BJ246">
            <v>102</v>
          </cell>
          <cell r="BK246">
            <v>291</v>
          </cell>
          <cell r="BL246">
            <v>1328</v>
          </cell>
        </row>
        <row r="247">
          <cell r="C247" t="str">
            <v>B02640</v>
          </cell>
          <cell r="D247" t="str">
            <v>B.2.B.2.4.A) Rimborso oneri stipendiali personale non sanitario in comando da Asl-AO, IRCCS, Policlinici della Regione</v>
          </cell>
          <cell r="E247" t="str">
            <v>2008</v>
          </cell>
          <cell r="F247" t="str">
            <v>C</v>
          </cell>
          <cell r="G247">
            <v>0</v>
          </cell>
          <cell r="H247">
            <v>941</v>
          </cell>
          <cell r="I247">
            <v>0</v>
          </cell>
          <cell r="L247">
            <v>0</v>
          </cell>
          <cell r="O247">
            <v>0</v>
          </cell>
          <cell r="R247">
            <v>0</v>
          </cell>
          <cell r="U247">
            <v>0</v>
          </cell>
          <cell r="X247">
            <v>0</v>
          </cell>
          <cell r="AA247">
            <v>0</v>
          </cell>
          <cell r="AD247">
            <v>0</v>
          </cell>
          <cell r="AG247">
            <v>0</v>
          </cell>
          <cell r="AJ247">
            <v>0</v>
          </cell>
          <cell r="AM247">
            <v>0</v>
          </cell>
          <cell r="AP247">
            <v>0</v>
          </cell>
          <cell r="AS247">
            <v>0</v>
          </cell>
          <cell r="AT247">
            <v>0</v>
          </cell>
          <cell r="AU247">
            <v>0</v>
          </cell>
          <cell r="AV247">
            <v>0</v>
          </cell>
          <cell r="AW247">
            <v>0</v>
          </cell>
          <cell r="AX247">
            <v>0</v>
          </cell>
          <cell r="AY247">
            <v>0</v>
          </cell>
          <cell r="AZ247">
            <v>0</v>
          </cell>
          <cell r="BA247">
            <v>0</v>
          </cell>
          <cell r="BB247">
            <v>58</v>
          </cell>
          <cell r="BC247">
            <v>0</v>
          </cell>
          <cell r="BD247">
            <v>0</v>
          </cell>
          <cell r="BE247">
            <v>38</v>
          </cell>
          <cell r="BF247">
            <v>0</v>
          </cell>
          <cell r="BG247">
            <v>0</v>
          </cell>
          <cell r="BH247">
            <v>0</v>
          </cell>
          <cell r="BI247">
            <v>0</v>
          </cell>
          <cell r="BJ247">
            <v>0</v>
          </cell>
          <cell r="BK247">
            <v>0</v>
          </cell>
          <cell r="BL247">
            <v>1037</v>
          </cell>
        </row>
        <row r="248">
          <cell r="C248" t="str">
            <v>B02645</v>
          </cell>
          <cell r="D248" t="str">
            <v>B.2.B.2.4.B) Rimborso oneri stipendiali personale non sanitario in comando da Regioni, Enti Pubblici e da Università</v>
          </cell>
          <cell r="E248" t="str">
            <v>2008</v>
          </cell>
          <cell r="F248" t="str">
            <v>C</v>
          </cell>
          <cell r="G248">
            <v>0</v>
          </cell>
          <cell r="H248">
            <v>0</v>
          </cell>
          <cell r="I248">
            <v>0</v>
          </cell>
          <cell r="L248">
            <v>0</v>
          </cell>
          <cell r="O248">
            <v>0</v>
          </cell>
          <cell r="R248">
            <v>0</v>
          </cell>
          <cell r="U248">
            <v>0</v>
          </cell>
          <cell r="X248">
            <v>0</v>
          </cell>
          <cell r="AA248">
            <v>0</v>
          </cell>
          <cell r="AD248">
            <v>125</v>
          </cell>
          <cell r="AG248">
            <v>0</v>
          </cell>
          <cell r="AJ248">
            <v>0</v>
          </cell>
          <cell r="AM248">
            <v>0</v>
          </cell>
          <cell r="AP248">
            <v>0</v>
          </cell>
          <cell r="AS248">
            <v>0</v>
          </cell>
          <cell r="AT248">
            <v>0</v>
          </cell>
          <cell r="AU248">
            <v>0</v>
          </cell>
          <cell r="AV248">
            <v>0</v>
          </cell>
          <cell r="AW248">
            <v>0</v>
          </cell>
          <cell r="AX248">
            <v>0</v>
          </cell>
          <cell r="AY248">
            <v>0</v>
          </cell>
          <cell r="AZ248">
            <v>0</v>
          </cell>
          <cell r="BA248">
            <v>0</v>
          </cell>
          <cell r="BB248">
            <v>0</v>
          </cell>
          <cell r="BC248">
            <v>0</v>
          </cell>
          <cell r="BD248">
            <v>0</v>
          </cell>
          <cell r="BE248">
            <v>29</v>
          </cell>
          <cell r="BF248">
            <v>0</v>
          </cell>
          <cell r="BG248">
            <v>0</v>
          </cell>
          <cell r="BH248">
            <v>0</v>
          </cell>
          <cell r="BI248">
            <v>0</v>
          </cell>
          <cell r="BJ248">
            <v>102</v>
          </cell>
          <cell r="BK248">
            <v>256</v>
          </cell>
          <cell r="BL248">
            <v>256</v>
          </cell>
        </row>
        <row r="249">
          <cell r="C249" t="str">
            <v>B02650</v>
          </cell>
          <cell r="D249" t="str">
            <v>B.2.B.2.4.C) Rimborso oneri stipendiali personale non sanitario in comando da aziende di altre Regioni (Extraregione)</v>
          </cell>
          <cell r="E249" t="str">
            <v>2008</v>
          </cell>
          <cell r="F249" t="str">
            <v>C</v>
          </cell>
          <cell r="G249">
            <v>0</v>
          </cell>
          <cell r="H249">
            <v>0</v>
          </cell>
          <cell r="I249">
            <v>0</v>
          </cell>
          <cell r="L249">
            <v>0</v>
          </cell>
          <cell r="O249">
            <v>0</v>
          </cell>
          <cell r="R249">
            <v>0</v>
          </cell>
          <cell r="U249">
            <v>0</v>
          </cell>
          <cell r="X249">
            <v>0</v>
          </cell>
          <cell r="AA249">
            <v>0</v>
          </cell>
          <cell r="AD249">
            <v>0</v>
          </cell>
          <cell r="AG249">
            <v>35</v>
          </cell>
          <cell r="AJ249">
            <v>0</v>
          </cell>
          <cell r="AM249">
            <v>0</v>
          </cell>
          <cell r="AP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35</v>
          </cell>
          <cell r="BL249">
            <v>35</v>
          </cell>
        </row>
        <row r="250">
          <cell r="C250" t="str">
            <v>B02655</v>
          </cell>
          <cell r="D250" t="str">
            <v>B.2.B.3) Formazione (esternalizzata e non)</v>
          </cell>
          <cell r="E250" t="str">
            <v>2008</v>
          </cell>
          <cell r="F250" t="str">
            <v>C</v>
          </cell>
          <cell r="G250">
            <v>0</v>
          </cell>
          <cell r="H250">
            <v>5591</v>
          </cell>
          <cell r="I250">
            <v>296</v>
          </cell>
          <cell r="L250">
            <v>635</v>
          </cell>
          <cell r="O250">
            <v>225</v>
          </cell>
          <cell r="R250">
            <v>102</v>
          </cell>
          <cell r="U250">
            <v>272</v>
          </cell>
          <cell r="X250">
            <v>171</v>
          </cell>
          <cell r="AA250">
            <v>421</v>
          </cell>
          <cell r="AD250">
            <v>69</v>
          </cell>
          <cell r="AG250">
            <v>352</v>
          </cell>
          <cell r="AJ250">
            <v>186</v>
          </cell>
          <cell r="AM250">
            <v>532</v>
          </cell>
          <cell r="AP250">
            <v>111</v>
          </cell>
          <cell r="AS250">
            <v>54</v>
          </cell>
          <cell r="AT250">
            <v>38</v>
          </cell>
          <cell r="AU250">
            <v>199</v>
          </cell>
          <cell r="AV250">
            <v>46</v>
          </cell>
          <cell r="AW250">
            <v>34</v>
          </cell>
          <cell r="AX250">
            <v>38</v>
          </cell>
          <cell r="AY250">
            <v>37</v>
          </cell>
          <cell r="AZ250">
            <v>40</v>
          </cell>
          <cell r="BA250">
            <v>28</v>
          </cell>
          <cell r="BB250">
            <v>43</v>
          </cell>
          <cell r="BC250">
            <v>124</v>
          </cell>
          <cell r="BD250">
            <v>35</v>
          </cell>
          <cell r="BE250">
            <v>29</v>
          </cell>
          <cell r="BF250">
            <v>20</v>
          </cell>
          <cell r="BG250">
            <v>90</v>
          </cell>
          <cell r="BH250">
            <v>87</v>
          </cell>
          <cell r="BI250">
            <v>39</v>
          </cell>
          <cell r="BJ250">
            <v>20</v>
          </cell>
          <cell r="BK250">
            <v>9964</v>
          </cell>
          <cell r="BL250">
            <v>9964</v>
          </cell>
        </row>
        <row r="251">
          <cell r="C251" t="str">
            <v>B02660</v>
          </cell>
          <cell r="D251" t="str">
            <v>B.2.B.3.1) Formazione (esternalizzata e non) da pubblico</v>
          </cell>
          <cell r="E251" t="str">
            <v>2008</v>
          </cell>
          <cell r="F251" t="str">
            <v>C</v>
          </cell>
          <cell r="G251">
            <v>0</v>
          </cell>
          <cell r="H251">
            <v>5432</v>
          </cell>
          <cell r="I251">
            <v>0</v>
          </cell>
          <cell r="L251">
            <v>627</v>
          </cell>
          <cell r="O251">
            <v>110</v>
          </cell>
          <cell r="R251">
            <v>0</v>
          </cell>
          <cell r="U251">
            <v>7</v>
          </cell>
          <cell r="X251">
            <v>74</v>
          </cell>
          <cell r="AA251">
            <v>0</v>
          </cell>
          <cell r="AD251">
            <v>0</v>
          </cell>
          <cell r="AG251">
            <v>0</v>
          </cell>
          <cell r="AJ251">
            <v>13</v>
          </cell>
          <cell r="AM251">
            <v>460</v>
          </cell>
          <cell r="AP251">
            <v>22</v>
          </cell>
          <cell r="AS251">
            <v>26</v>
          </cell>
          <cell r="AT251">
            <v>4</v>
          </cell>
          <cell r="AU251">
            <v>0</v>
          </cell>
          <cell r="AV251">
            <v>0</v>
          </cell>
          <cell r="AW251">
            <v>0</v>
          </cell>
          <cell r="AX251">
            <v>13</v>
          </cell>
          <cell r="AY251">
            <v>11</v>
          </cell>
          <cell r="AZ251">
            <v>10</v>
          </cell>
          <cell r="BA251">
            <v>9</v>
          </cell>
          <cell r="BB251">
            <v>34</v>
          </cell>
          <cell r="BC251">
            <v>36</v>
          </cell>
          <cell r="BD251">
            <v>0</v>
          </cell>
          <cell r="BE251">
            <v>8</v>
          </cell>
          <cell r="BF251">
            <v>1</v>
          </cell>
          <cell r="BG251">
            <v>50</v>
          </cell>
          <cell r="BH251">
            <v>0</v>
          </cell>
          <cell r="BI251">
            <v>0</v>
          </cell>
          <cell r="BJ251">
            <v>20</v>
          </cell>
          <cell r="BK251">
            <v>6967</v>
          </cell>
          <cell r="BL251">
            <v>6967</v>
          </cell>
        </row>
        <row r="252">
          <cell r="C252" t="str">
            <v>B02665</v>
          </cell>
          <cell r="D252" t="str">
            <v>B.2.B.3.2) Formazione (esternalizzata e non) da privato</v>
          </cell>
          <cell r="E252" t="str">
            <v>2008</v>
          </cell>
          <cell r="F252" t="str">
            <v>C</v>
          </cell>
          <cell r="G252">
            <v>0</v>
          </cell>
          <cell r="H252">
            <v>159</v>
          </cell>
          <cell r="I252">
            <v>296</v>
          </cell>
          <cell r="L252">
            <v>8</v>
          </cell>
          <cell r="O252">
            <v>115</v>
          </cell>
          <cell r="R252">
            <v>102</v>
          </cell>
          <cell r="U252">
            <v>265</v>
          </cell>
          <cell r="X252">
            <v>97</v>
          </cell>
          <cell r="AA252">
            <v>421</v>
          </cell>
          <cell r="AD252">
            <v>69</v>
          </cell>
          <cell r="AG252">
            <v>352</v>
          </cell>
          <cell r="AJ252">
            <v>173</v>
          </cell>
          <cell r="AM252">
            <v>72</v>
          </cell>
          <cell r="AP252">
            <v>89</v>
          </cell>
          <cell r="AS252">
            <v>28</v>
          </cell>
          <cell r="AT252">
            <v>34</v>
          </cell>
          <cell r="AU252">
            <v>199</v>
          </cell>
          <cell r="AV252">
            <v>46</v>
          </cell>
          <cell r="AW252">
            <v>34</v>
          </cell>
          <cell r="AX252">
            <v>25</v>
          </cell>
          <cell r="AY252">
            <v>26</v>
          </cell>
          <cell r="AZ252">
            <v>30</v>
          </cell>
          <cell r="BA252">
            <v>19</v>
          </cell>
          <cell r="BB252">
            <v>9</v>
          </cell>
          <cell r="BC252">
            <v>88</v>
          </cell>
          <cell r="BD252">
            <v>35</v>
          </cell>
          <cell r="BE252">
            <v>21</v>
          </cell>
          <cell r="BF252">
            <v>19</v>
          </cell>
          <cell r="BG252">
            <v>40</v>
          </cell>
          <cell r="BH252">
            <v>87</v>
          </cell>
          <cell r="BI252">
            <v>39</v>
          </cell>
          <cell r="BJ252">
            <v>0</v>
          </cell>
          <cell r="BK252">
            <v>2997</v>
          </cell>
          <cell r="BL252">
            <v>2997</v>
          </cell>
        </row>
        <row r="253">
          <cell r="C253" t="str">
            <v>B03000</v>
          </cell>
          <cell r="D253" t="str">
            <v>B.3)  Manutenzione e riparazione (ordinaria esternalizzata)</v>
          </cell>
          <cell r="E253" t="str">
            <v>2008</v>
          </cell>
          <cell r="F253" t="str">
            <v>C</v>
          </cell>
          <cell r="G253">
            <v>0</v>
          </cell>
          <cell r="H253">
            <v>0</v>
          </cell>
          <cell r="I253">
            <v>2597</v>
          </cell>
          <cell r="L253">
            <v>500</v>
          </cell>
          <cell r="O253">
            <v>8017</v>
          </cell>
          <cell r="R253">
            <v>2096</v>
          </cell>
          <cell r="U253">
            <v>11121</v>
          </cell>
          <cell r="X253">
            <v>12427</v>
          </cell>
          <cell r="AA253">
            <v>3531</v>
          </cell>
          <cell r="AD253">
            <v>3624</v>
          </cell>
          <cell r="AG253">
            <v>3493</v>
          </cell>
          <cell r="AJ253">
            <v>7865</v>
          </cell>
          <cell r="AM253">
            <v>6874</v>
          </cell>
          <cell r="AP253">
            <v>5849</v>
          </cell>
          <cell r="AS253">
            <v>1342</v>
          </cell>
          <cell r="AT253">
            <v>4494</v>
          </cell>
          <cell r="AU253">
            <v>4389</v>
          </cell>
          <cell r="AV253">
            <v>3976</v>
          </cell>
          <cell r="AW253">
            <v>1025</v>
          </cell>
          <cell r="AX253">
            <v>1924</v>
          </cell>
          <cell r="AY253">
            <v>1074</v>
          </cell>
          <cell r="AZ253">
            <v>767</v>
          </cell>
          <cell r="BA253">
            <v>1537</v>
          </cell>
          <cell r="BB253">
            <v>2191</v>
          </cell>
          <cell r="BC253">
            <v>1343</v>
          </cell>
          <cell r="BD253">
            <v>2168</v>
          </cell>
          <cell r="BE253">
            <v>1690</v>
          </cell>
          <cell r="BF253">
            <v>1688</v>
          </cell>
          <cell r="BG253">
            <v>5752</v>
          </cell>
          <cell r="BH253">
            <v>4711</v>
          </cell>
          <cell r="BI253">
            <v>3651</v>
          </cell>
          <cell r="BJ253">
            <v>874</v>
          </cell>
          <cell r="BK253">
            <v>112588</v>
          </cell>
          <cell r="BL253">
            <v>112590</v>
          </cell>
        </row>
        <row r="254">
          <cell r="C254" t="str">
            <v>B03005</v>
          </cell>
          <cell r="D254" t="str">
            <v>B.3.A)  Manutenzione e riparazione agli immobili e loro pertinenze</v>
          </cell>
          <cell r="E254" t="str">
            <v>2008</v>
          </cell>
          <cell r="F254" t="str">
            <v>C</v>
          </cell>
          <cell r="G254">
            <v>0</v>
          </cell>
          <cell r="H254">
            <v>0</v>
          </cell>
          <cell r="I254">
            <v>322</v>
          </cell>
          <cell r="L254">
            <v>83</v>
          </cell>
          <cell r="O254">
            <v>4628</v>
          </cell>
          <cell r="R254">
            <v>488</v>
          </cell>
          <cell r="U254">
            <v>2522</v>
          </cell>
          <cell r="X254">
            <v>5015</v>
          </cell>
          <cell r="AA254">
            <v>1107</v>
          </cell>
          <cell r="AD254">
            <v>1658</v>
          </cell>
          <cell r="AG254">
            <v>882</v>
          </cell>
          <cell r="AJ254">
            <v>3835</v>
          </cell>
          <cell r="AM254">
            <v>2949</v>
          </cell>
          <cell r="AP254">
            <v>446</v>
          </cell>
          <cell r="AS254">
            <v>731</v>
          </cell>
          <cell r="AT254">
            <v>2148</v>
          </cell>
          <cell r="AU254">
            <v>53</v>
          </cell>
          <cell r="AV254">
            <v>1401</v>
          </cell>
          <cell r="AW254">
            <v>299</v>
          </cell>
          <cell r="AX254">
            <v>330</v>
          </cell>
          <cell r="AY254">
            <v>666</v>
          </cell>
          <cell r="AZ254">
            <v>73</v>
          </cell>
          <cell r="BA254">
            <v>233</v>
          </cell>
          <cell r="BB254">
            <v>641</v>
          </cell>
          <cell r="BC254">
            <v>23</v>
          </cell>
          <cell r="BD254">
            <v>521</v>
          </cell>
          <cell r="BE254">
            <v>238</v>
          </cell>
          <cell r="BF254">
            <v>104</v>
          </cell>
          <cell r="BG254">
            <v>1709</v>
          </cell>
          <cell r="BH254">
            <v>282</v>
          </cell>
          <cell r="BI254">
            <v>1365</v>
          </cell>
          <cell r="BJ254">
            <v>423</v>
          </cell>
          <cell r="BK254">
            <v>35175</v>
          </cell>
          <cell r="BL254">
            <v>35175</v>
          </cell>
        </row>
        <row r="255">
          <cell r="C255" t="str">
            <v>B03010</v>
          </cell>
          <cell r="D255" t="str">
            <v>B.3.B)  Manutenzione e riparazione ai mobili e macchine</v>
          </cell>
          <cell r="E255" t="str">
            <v>2008</v>
          </cell>
          <cell r="F255" t="str">
            <v>C</v>
          </cell>
          <cell r="G255">
            <v>0</v>
          </cell>
          <cell r="H255">
            <v>0</v>
          </cell>
          <cell r="I255">
            <v>4</v>
          </cell>
          <cell r="L255">
            <v>17</v>
          </cell>
          <cell r="O255">
            <v>113</v>
          </cell>
          <cell r="R255">
            <v>35</v>
          </cell>
          <cell r="U255">
            <v>299</v>
          </cell>
          <cell r="X255">
            <v>272</v>
          </cell>
          <cell r="AA255">
            <v>1210</v>
          </cell>
          <cell r="AD255">
            <v>398</v>
          </cell>
          <cell r="AG255">
            <v>1055</v>
          </cell>
          <cell r="AJ255">
            <v>1168</v>
          </cell>
          <cell r="AM255">
            <v>577</v>
          </cell>
          <cell r="AP255">
            <v>104</v>
          </cell>
          <cell r="AS255">
            <v>152</v>
          </cell>
          <cell r="AT255">
            <v>27</v>
          </cell>
          <cell r="AU255">
            <v>368</v>
          </cell>
          <cell r="AV255">
            <v>393</v>
          </cell>
          <cell r="AW255">
            <v>19</v>
          </cell>
          <cell r="AX255">
            <v>6</v>
          </cell>
          <cell r="AY255">
            <v>52</v>
          </cell>
          <cell r="AZ255">
            <v>377</v>
          </cell>
          <cell r="BA255">
            <v>579</v>
          </cell>
          <cell r="BB255">
            <v>194</v>
          </cell>
          <cell r="BC255">
            <v>206</v>
          </cell>
          <cell r="BD255">
            <v>622</v>
          </cell>
          <cell r="BE255">
            <v>266</v>
          </cell>
          <cell r="BF255">
            <v>609</v>
          </cell>
          <cell r="BG255">
            <v>2088</v>
          </cell>
          <cell r="BH255">
            <v>1808</v>
          </cell>
          <cell r="BI255">
            <v>22</v>
          </cell>
          <cell r="BJ255">
            <v>58</v>
          </cell>
          <cell r="BK255">
            <v>13098</v>
          </cell>
          <cell r="BL255">
            <v>13098</v>
          </cell>
        </row>
        <row r="256">
          <cell r="C256" t="str">
            <v>B03015</v>
          </cell>
          <cell r="D256" t="str">
            <v>B.3.C)  Manutenzione e riparazione alle attrezzature tecnico-scientifico sanitarie</v>
          </cell>
          <cell r="E256" t="str">
            <v>2008</v>
          </cell>
          <cell r="F256" t="str">
            <v>C</v>
          </cell>
          <cell r="G256">
            <v>0</v>
          </cell>
          <cell r="H256">
            <v>0</v>
          </cell>
          <cell r="I256">
            <v>601</v>
          </cell>
          <cell r="L256">
            <v>267</v>
          </cell>
          <cell r="O256">
            <v>2138</v>
          </cell>
          <cell r="R256">
            <v>1522</v>
          </cell>
          <cell r="U256">
            <v>5767</v>
          </cell>
          <cell r="X256">
            <v>3385</v>
          </cell>
          <cell r="AA256">
            <v>1073</v>
          </cell>
          <cell r="AD256">
            <v>1133</v>
          </cell>
          <cell r="AG256">
            <v>1339</v>
          </cell>
          <cell r="AJ256">
            <v>2816</v>
          </cell>
          <cell r="AM256">
            <v>3301</v>
          </cell>
          <cell r="AP256">
            <v>3721</v>
          </cell>
          <cell r="AS256">
            <v>422</v>
          </cell>
          <cell r="AT256">
            <v>2274</v>
          </cell>
          <cell r="AU256">
            <v>3955</v>
          </cell>
          <cell r="AV256">
            <v>1163</v>
          </cell>
          <cell r="AW256">
            <v>688</v>
          </cell>
          <cell r="AX256">
            <v>1339</v>
          </cell>
          <cell r="AY256">
            <v>356</v>
          </cell>
          <cell r="AZ256">
            <v>269</v>
          </cell>
          <cell r="BA256">
            <v>724</v>
          </cell>
          <cell r="BB256">
            <v>1340</v>
          </cell>
          <cell r="BC256">
            <v>1100</v>
          </cell>
          <cell r="BD256">
            <v>996</v>
          </cell>
          <cell r="BE256">
            <v>1170</v>
          </cell>
          <cell r="BF256">
            <v>807</v>
          </cell>
          <cell r="BG256">
            <v>1952</v>
          </cell>
          <cell r="BH256">
            <v>2612</v>
          </cell>
          <cell r="BI256">
            <v>2013</v>
          </cell>
          <cell r="BJ256">
            <v>390</v>
          </cell>
          <cell r="BK256">
            <v>50633</v>
          </cell>
          <cell r="BL256">
            <v>50633</v>
          </cell>
        </row>
        <row r="257">
          <cell r="C257" t="str">
            <v>B03020</v>
          </cell>
          <cell r="D257" t="str">
            <v>B.3.D)  Manutenzione e riparazione per la manut. di automezzi (sanitari e non)</v>
          </cell>
          <cell r="E257" t="str">
            <v>2008</v>
          </cell>
          <cell r="F257" t="str">
            <v>C</v>
          </cell>
          <cell r="G257">
            <v>0</v>
          </cell>
          <cell r="H257">
            <v>0</v>
          </cell>
          <cell r="I257">
            <v>119</v>
          </cell>
          <cell r="L257">
            <v>23</v>
          </cell>
          <cell r="O257">
            <v>34</v>
          </cell>
          <cell r="R257">
            <v>9</v>
          </cell>
          <cell r="U257">
            <v>80</v>
          </cell>
          <cell r="X257">
            <v>281</v>
          </cell>
          <cell r="AA257">
            <v>43</v>
          </cell>
          <cell r="AD257">
            <v>76</v>
          </cell>
          <cell r="AG257">
            <v>94</v>
          </cell>
          <cell r="AJ257">
            <v>29</v>
          </cell>
          <cell r="AM257">
            <v>40</v>
          </cell>
          <cell r="AP257">
            <v>29</v>
          </cell>
          <cell r="AS257">
            <v>22</v>
          </cell>
          <cell r="AT257">
            <v>21</v>
          </cell>
          <cell r="AU257">
            <v>13</v>
          </cell>
          <cell r="AV257">
            <v>73</v>
          </cell>
          <cell r="AW257">
            <v>0</v>
          </cell>
          <cell r="AX257">
            <v>22</v>
          </cell>
          <cell r="AY257">
            <v>0</v>
          </cell>
          <cell r="AZ257">
            <v>5</v>
          </cell>
          <cell r="BA257">
            <v>1</v>
          </cell>
          <cell r="BB257">
            <v>16</v>
          </cell>
          <cell r="BC257">
            <v>14</v>
          </cell>
          <cell r="BD257">
            <v>6</v>
          </cell>
          <cell r="BE257">
            <v>4</v>
          </cell>
          <cell r="BF257">
            <v>4</v>
          </cell>
          <cell r="BG257">
            <v>3</v>
          </cell>
          <cell r="BH257">
            <v>7</v>
          </cell>
          <cell r="BI257">
            <v>1</v>
          </cell>
          <cell r="BJ257">
            <v>3</v>
          </cell>
          <cell r="BK257">
            <v>1072</v>
          </cell>
          <cell r="BL257">
            <v>1072</v>
          </cell>
        </row>
        <row r="258">
          <cell r="C258" t="str">
            <v>B03025</v>
          </cell>
          <cell r="D258" t="str">
            <v>B.3.E)  Altre manutenzioni e riparazioni</v>
          </cell>
          <cell r="E258" t="str">
            <v>2008</v>
          </cell>
          <cell r="F258" t="str">
            <v>C</v>
          </cell>
          <cell r="G258">
            <v>0</v>
          </cell>
          <cell r="H258">
            <v>0</v>
          </cell>
          <cell r="I258">
            <v>1551</v>
          </cell>
          <cell r="L258">
            <v>110</v>
          </cell>
          <cell r="O258">
            <v>1104</v>
          </cell>
          <cell r="R258">
            <v>42</v>
          </cell>
          <cell r="U258">
            <v>2453</v>
          </cell>
          <cell r="X258">
            <v>3474</v>
          </cell>
          <cell r="AA258">
            <v>98</v>
          </cell>
          <cell r="AD258">
            <v>359</v>
          </cell>
          <cell r="AG258">
            <v>123</v>
          </cell>
          <cell r="AJ258">
            <v>17</v>
          </cell>
          <cell r="AM258">
            <v>7</v>
          </cell>
          <cell r="AP258">
            <v>1549</v>
          </cell>
          <cell r="AS258">
            <v>15</v>
          </cell>
          <cell r="AT258">
            <v>24</v>
          </cell>
          <cell r="AU258">
            <v>0</v>
          </cell>
          <cell r="AV258">
            <v>946</v>
          </cell>
          <cell r="AW258">
            <v>19</v>
          </cell>
          <cell r="AX258">
            <v>225</v>
          </cell>
          <cell r="AY258">
            <v>0</v>
          </cell>
          <cell r="AZ258">
            <v>43</v>
          </cell>
          <cell r="BA258">
            <v>0</v>
          </cell>
          <cell r="BB258">
            <v>0</v>
          </cell>
          <cell r="BC258">
            <v>0</v>
          </cell>
          <cell r="BD258">
            <v>23</v>
          </cell>
          <cell r="BE258">
            <v>12</v>
          </cell>
          <cell r="BF258">
            <v>164</v>
          </cell>
          <cell r="BG258">
            <v>0</v>
          </cell>
          <cell r="BH258">
            <v>2</v>
          </cell>
          <cell r="BI258">
            <v>250</v>
          </cell>
          <cell r="BJ258">
            <v>0</v>
          </cell>
          <cell r="BK258">
            <v>12610</v>
          </cell>
          <cell r="BL258">
            <v>12610</v>
          </cell>
        </row>
        <row r="259">
          <cell r="C259" t="str">
            <v>B03030</v>
          </cell>
          <cell r="D259" t="str">
            <v>B.3.F)  Manutentioni e riparazioni da Asl-AO, IRCCS, Policlinici della Regione</v>
          </cell>
          <cell r="E259" t="str">
            <v>2008</v>
          </cell>
          <cell r="F259" t="str">
            <v>C</v>
          </cell>
          <cell r="G259">
            <v>0</v>
          </cell>
          <cell r="H259">
            <v>0</v>
          </cell>
          <cell r="I259">
            <v>0</v>
          </cell>
          <cell r="L259">
            <v>0</v>
          </cell>
          <cell r="O259">
            <v>0</v>
          </cell>
          <cell r="R259">
            <v>0</v>
          </cell>
          <cell r="U259">
            <v>0</v>
          </cell>
          <cell r="X259">
            <v>0</v>
          </cell>
          <cell r="AA259">
            <v>0</v>
          </cell>
          <cell r="AD259">
            <v>0</v>
          </cell>
          <cell r="AG259">
            <v>0</v>
          </cell>
          <cell r="AJ259">
            <v>0</v>
          </cell>
          <cell r="AM259">
            <v>0</v>
          </cell>
          <cell r="AP259">
            <v>0</v>
          </cell>
          <cell r="AS259">
            <v>0</v>
          </cell>
          <cell r="AT259">
            <v>0</v>
          </cell>
          <cell r="AU259">
            <v>0</v>
          </cell>
          <cell r="AV259">
            <v>0</v>
          </cell>
          <cell r="AW259">
            <v>0</v>
          </cell>
          <cell r="AX259">
            <v>2</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2</v>
          </cell>
        </row>
        <row r="260">
          <cell r="C260" t="str">
            <v>B04000</v>
          </cell>
          <cell r="D260" t="str">
            <v>B.4)   Godimento di beni di terzi</v>
          </cell>
          <cell r="E260" t="str">
            <v>2008</v>
          </cell>
          <cell r="F260" t="str">
            <v>C</v>
          </cell>
          <cell r="G260">
            <v>0</v>
          </cell>
          <cell r="H260">
            <v>0</v>
          </cell>
          <cell r="I260">
            <v>4021</v>
          </cell>
          <cell r="L260">
            <v>603</v>
          </cell>
          <cell r="O260">
            <v>5591</v>
          </cell>
          <cell r="R260">
            <v>894</v>
          </cell>
          <cell r="U260">
            <v>4944</v>
          </cell>
          <cell r="X260">
            <v>4964</v>
          </cell>
          <cell r="AA260">
            <v>2168</v>
          </cell>
          <cell r="AD260">
            <v>1381</v>
          </cell>
          <cell r="AG260">
            <v>1498</v>
          </cell>
          <cell r="AJ260">
            <v>3786</v>
          </cell>
          <cell r="AM260">
            <v>1832</v>
          </cell>
          <cell r="AP260">
            <v>2586</v>
          </cell>
          <cell r="AS260">
            <v>29</v>
          </cell>
          <cell r="AT260">
            <v>1167</v>
          </cell>
          <cell r="AU260">
            <v>345</v>
          </cell>
          <cell r="AV260">
            <v>1138</v>
          </cell>
          <cell r="AW260">
            <v>410</v>
          </cell>
          <cell r="AX260">
            <v>1287</v>
          </cell>
          <cell r="AY260">
            <v>748</v>
          </cell>
          <cell r="AZ260">
            <v>90</v>
          </cell>
          <cell r="BA260">
            <v>565</v>
          </cell>
          <cell r="BB260">
            <v>949</v>
          </cell>
          <cell r="BC260">
            <v>1627</v>
          </cell>
          <cell r="BD260">
            <v>1367</v>
          </cell>
          <cell r="BE260">
            <v>898</v>
          </cell>
          <cell r="BF260">
            <v>1455</v>
          </cell>
          <cell r="BG260">
            <v>7598</v>
          </cell>
          <cell r="BH260">
            <v>87</v>
          </cell>
          <cell r="BI260">
            <v>511</v>
          </cell>
          <cell r="BJ260">
            <v>403</v>
          </cell>
          <cell r="BK260">
            <v>54674</v>
          </cell>
          <cell r="BL260">
            <v>54942</v>
          </cell>
        </row>
        <row r="261">
          <cell r="C261" t="str">
            <v>B04005</v>
          </cell>
          <cell r="D261" t="str">
            <v>B.4.A)  Affitti passivi</v>
          </cell>
          <cell r="E261" t="str">
            <v>2008</v>
          </cell>
          <cell r="F261" t="str">
            <v>C</v>
          </cell>
          <cell r="G261">
            <v>0</v>
          </cell>
          <cell r="H261">
            <v>0</v>
          </cell>
          <cell r="I261">
            <v>517</v>
          </cell>
          <cell r="L261">
            <v>213</v>
          </cell>
          <cell r="O261">
            <v>1267</v>
          </cell>
          <cell r="R261">
            <v>177</v>
          </cell>
          <cell r="U261">
            <v>456</v>
          </cell>
          <cell r="X261">
            <v>2172</v>
          </cell>
          <cell r="AA261">
            <v>883</v>
          </cell>
          <cell r="AD261">
            <v>486</v>
          </cell>
          <cell r="AG261">
            <v>463</v>
          </cell>
          <cell r="AJ261">
            <v>64</v>
          </cell>
          <cell r="AM261">
            <v>0</v>
          </cell>
          <cell r="AP261">
            <v>0</v>
          </cell>
          <cell r="AS261">
            <v>0</v>
          </cell>
          <cell r="AT261">
            <v>0</v>
          </cell>
          <cell r="AU261">
            <v>0</v>
          </cell>
          <cell r="AV261">
            <v>0</v>
          </cell>
          <cell r="AW261">
            <v>0</v>
          </cell>
          <cell r="AX261">
            <v>0</v>
          </cell>
          <cell r="AY261">
            <v>0</v>
          </cell>
          <cell r="AZ261">
            <v>0</v>
          </cell>
          <cell r="BA261">
            <v>25</v>
          </cell>
          <cell r="BB261">
            <v>0</v>
          </cell>
          <cell r="BC261">
            <v>212</v>
          </cell>
          <cell r="BD261">
            <v>246</v>
          </cell>
          <cell r="BE261">
            <v>62</v>
          </cell>
          <cell r="BF261">
            <v>0</v>
          </cell>
          <cell r="BG261">
            <v>178</v>
          </cell>
          <cell r="BH261">
            <v>0</v>
          </cell>
          <cell r="BI261">
            <v>0</v>
          </cell>
          <cell r="BJ261">
            <v>0</v>
          </cell>
          <cell r="BK261">
            <v>7421</v>
          </cell>
          <cell r="BL261">
            <v>7421</v>
          </cell>
        </row>
        <row r="262">
          <cell r="C262" t="str">
            <v>B04010</v>
          </cell>
          <cell r="D262" t="str">
            <v>B.4.B)  Canoni di noleggio</v>
          </cell>
          <cell r="E262" t="str">
            <v>2008</v>
          </cell>
          <cell r="F262" t="str">
            <v>C</v>
          </cell>
          <cell r="G262">
            <v>0</v>
          </cell>
          <cell r="H262">
            <v>0</v>
          </cell>
          <cell r="I262">
            <v>1409</v>
          </cell>
          <cell r="L262">
            <v>388</v>
          </cell>
          <cell r="O262">
            <v>1326</v>
          </cell>
          <cell r="R262">
            <v>423</v>
          </cell>
          <cell r="U262">
            <v>4488</v>
          </cell>
          <cell r="X262">
            <v>2792</v>
          </cell>
          <cell r="AA262">
            <v>313</v>
          </cell>
          <cell r="AD262">
            <v>732</v>
          </cell>
          <cell r="AG262">
            <v>1034</v>
          </cell>
          <cell r="AJ262">
            <v>3043</v>
          </cell>
          <cell r="AM262">
            <v>1815</v>
          </cell>
          <cell r="AP262">
            <v>2312</v>
          </cell>
          <cell r="AS262">
            <v>15</v>
          </cell>
          <cell r="AT262">
            <v>959</v>
          </cell>
          <cell r="AU262">
            <v>180</v>
          </cell>
          <cell r="AV262">
            <v>2</v>
          </cell>
          <cell r="AW262">
            <v>410</v>
          </cell>
          <cell r="AX262">
            <v>1061</v>
          </cell>
          <cell r="AY262">
            <v>591</v>
          </cell>
          <cell r="AZ262">
            <v>82</v>
          </cell>
          <cell r="BA262">
            <v>280</v>
          </cell>
          <cell r="BB262">
            <v>891</v>
          </cell>
          <cell r="BC262">
            <v>526</v>
          </cell>
          <cell r="BD262">
            <v>843</v>
          </cell>
          <cell r="BE262">
            <v>515</v>
          </cell>
          <cell r="BF262">
            <v>1188</v>
          </cell>
          <cell r="BG262">
            <v>7335</v>
          </cell>
          <cell r="BH262">
            <v>87</v>
          </cell>
          <cell r="BI262">
            <v>268</v>
          </cell>
          <cell r="BJ262">
            <v>369</v>
          </cell>
          <cell r="BK262">
            <v>35678</v>
          </cell>
          <cell r="BL262">
            <v>35677</v>
          </cell>
        </row>
        <row r="263">
          <cell r="C263" t="str">
            <v>B04015</v>
          </cell>
          <cell r="D263" t="str">
            <v>B.4.B.1) Canoni di noleggio - area sanitaria</v>
          </cell>
          <cell r="E263" t="str">
            <v>2008</v>
          </cell>
          <cell r="F263" t="str">
            <v>C</v>
          </cell>
          <cell r="G263">
            <v>0</v>
          </cell>
          <cell r="H263">
            <v>0</v>
          </cell>
          <cell r="I263">
            <v>1148</v>
          </cell>
          <cell r="L263">
            <v>354</v>
          </cell>
          <cell r="O263">
            <v>926</v>
          </cell>
          <cell r="R263">
            <v>252</v>
          </cell>
          <cell r="U263">
            <v>2660</v>
          </cell>
          <cell r="X263">
            <v>1629</v>
          </cell>
          <cell r="AA263">
            <v>221</v>
          </cell>
          <cell r="AD263">
            <v>294</v>
          </cell>
          <cell r="AG263">
            <v>878</v>
          </cell>
          <cell r="AJ263">
            <v>3022</v>
          </cell>
          <cell r="AM263">
            <v>1338</v>
          </cell>
          <cell r="AP263">
            <v>2258</v>
          </cell>
          <cell r="AS263">
            <v>15</v>
          </cell>
          <cell r="AT263">
            <v>865</v>
          </cell>
          <cell r="AU263">
            <v>168</v>
          </cell>
          <cell r="AV263">
            <v>0</v>
          </cell>
          <cell r="AW263">
            <v>390</v>
          </cell>
          <cell r="AX263">
            <v>1054</v>
          </cell>
          <cell r="AY263">
            <v>510</v>
          </cell>
          <cell r="AZ263">
            <v>62</v>
          </cell>
          <cell r="BA263">
            <v>237</v>
          </cell>
          <cell r="BB263">
            <v>751</v>
          </cell>
          <cell r="BC263">
            <v>490</v>
          </cell>
          <cell r="BD263">
            <v>819</v>
          </cell>
          <cell r="BE263">
            <v>434</v>
          </cell>
          <cell r="BF263">
            <v>1178</v>
          </cell>
          <cell r="BG263">
            <v>6965</v>
          </cell>
          <cell r="BH263">
            <v>87</v>
          </cell>
          <cell r="BI263">
            <v>150</v>
          </cell>
          <cell r="BJ263">
            <v>369</v>
          </cell>
          <cell r="BK263">
            <v>29524</v>
          </cell>
          <cell r="BL263">
            <v>29524</v>
          </cell>
        </row>
        <row r="264">
          <cell r="C264" t="str">
            <v>B04020</v>
          </cell>
          <cell r="D264" t="str">
            <v>B.4.B.2) Canoni di noleggio - area non sanitaria</v>
          </cell>
          <cell r="E264" t="str">
            <v>2008</v>
          </cell>
          <cell r="F264" t="str">
            <v>C</v>
          </cell>
          <cell r="G264">
            <v>0</v>
          </cell>
          <cell r="H264">
            <v>0</v>
          </cell>
          <cell r="I264">
            <v>261</v>
          </cell>
          <cell r="L264">
            <v>34</v>
          </cell>
          <cell r="O264">
            <v>400</v>
          </cell>
          <cell r="R264">
            <v>171</v>
          </cell>
          <cell r="U264">
            <v>1828</v>
          </cell>
          <cell r="X264">
            <v>1163</v>
          </cell>
          <cell r="AA264">
            <v>92</v>
          </cell>
          <cell r="AD264">
            <v>438</v>
          </cell>
          <cell r="AG264">
            <v>156</v>
          </cell>
          <cell r="AJ264">
            <v>21</v>
          </cell>
          <cell r="AM264">
            <v>477</v>
          </cell>
          <cell r="AP264">
            <v>54</v>
          </cell>
          <cell r="AS264">
            <v>0</v>
          </cell>
          <cell r="AT264">
            <v>94</v>
          </cell>
          <cell r="AU264">
            <v>12</v>
          </cell>
          <cell r="AV264">
            <v>2</v>
          </cell>
          <cell r="AW264">
            <v>20</v>
          </cell>
          <cell r="AX264">
            <v>7</v>
          </cell>
          <cell r="AY264">
            <v>81</v>
          </cell>
          <cell r="AZ264">
            <v>20</v>
          </cell>
          <cell r="BA264">
            <v>43</v>
          </cell>
          <cell r="BB264">
            <v>140</v>
          </cell>
          <cell r="BC264">
            <v>36</v>
          </cell>
          <cell r="BD264">
            <v>24</v>
          </cell>
          <cell r="BE264">
            <v>81</v>
          </cell>
          <cell r="BF264">
            <v>10</v>
          </cell>
          <cell r="BG264">
            <v>370</v>
          </cell>
          <cell r="BH264">
            <v>0</v>
          </cell>
          <cell r="BI264">
            <v>118</v>
          </cell>
          <cell r="BJ264">
            <v>0</v>
          </cell>
          <cell r="BK264">
            <v>6154</v>
          </cell>
          <cell r="BL264">
            <v>6153</v>
          </cell>
        </row>
        <row r="265">
          <cell r="C265" t="str">
            <v>B04025</v>
          </cell>
          <cell r="D265" t="str">
            <v>B.4.C)  Canoni di leasing</v>
          </cell>
          <cell r="E265" t="str">
            <v>2008</v>
          </cell>
          <cell r="F265" t="str">
            <v>C</v>
          </cell>
          <cell r="G265">
            <v>0</v>
          </cell>
          <cell r="H265">
            <v>0</v>
          </cell>
          <cell r="I265">
            <v>2095</v>
          </cell>
          <cell r="L265">
            <v>2</v>
          </cell>
          <cell r="O265">
            <v>2729</v>
          </cell>
          <cell r="R265">
            <v>294</v>
          </cell>
          <cell r="U265">
            <v>0</v>
          </cell>
          <cell r="X265">
            <v>0</v>
          </cell>
          <cell r="AA265">
            <v>972</v>
          </cell>
          <cell r="AD265">
            <v>163</v>
          </cell>
          <cell r="AG265">
            <v>1</v>
          </cell>
          <cell r="AJ265">
            <v>679</v>
          </cell>
          <cell r="AM265">
            <v>17</v>
          </cell>
          <cell r="AP265">
            <v>274</v>
          </cell>
          <cell r="AS265">
            <v>14</v>
          </cell>
          <cell r="AT265">
            <v>208</v>
          </cell>
          <cell r="AU265">
            <v>165</v>
          </cell>
          <cell r="AV265">
            <v>1136</v>
          </cell>
          <cell r="AW265">
            <v>0</v>
          </cell>
          <cell r="AX265">
            <v>226</v>
          </cell>
          <cell r="AY265">
            <v>157</v>
          </cell>
          <cell r="AZ265">
            <v>8</v>
          </cell>
          <cell r="BA265">
            <v>260</v>
          </cell>
          <cell r="BB265">
            <v>58</v>
          </cell>
          <cell r="BC265">
            <v>889</v>
          </cell>
          <cell r="BD265">
            <v>278</v>
          </cell>
          <cell r="BE265">
            <v>321</v>
          </cell>
          <cell r="BF265">
            <v>267</v>
          </cell>
          <cell r="BG265">
            <v>85</v>
          </cell>
          <cell r="BH265">
            <v>0</v>
          </cell>
          <cell r="BI265">
            <v>243</v>
          </cell>
          <cell r="BJ265">
            <v>34</v>
          </cell>
          <cell r="BK265">
            <v>11575</v>
          </cell>
          <cell r="BL265">
            <v>11575</v>
          </cell>
        </row>
        <row r="266">
          <cell r="C266" t="str">
            <v>B04030</v>
          </cell>
          <cell r="D266" t="str">
            <v>B.4.C.1) Canoni di leasing - area sanitaria</v>
          </cell>
          <cell r="E266" t="str">
            <v>2008</v>
          </cell>
          <cell r="F266" t="str">
            <v>C</v>
          </cell>
          <cell r="G266">
            <v>0</v>
          </cell>
          <cell r="H266">
            <v>0</v>
          </cell>
          <cell r="I266">
            <v>2095</v>
          </cell>
          <cell r="L266">
            <v>0</v>
          </cell>
          <cell r="O266">
            <v>2686</v>
          </cell>
          <cell r="R266">
            <v>45</v>
          </cell>
          <cell r="U266">
            <v>0</v>
          </cell>
          <cell r="X266">
            <v>0</v>
          </cell>
          <cell r="AA266">
            <v>782</v>
          </cell>
          <cell r="AD266">
            <v>145</v>
          </cell>
          <cell r="AG266">
            <v>1</v>
          </cell>
          <cell r="AJ266">
            <v>676</v>
          </cell>
          <cell r="AM266">
            <v>17</v>
          </cell>
          <cell r="AP266">
            <v>274</v>
          </cell>
          <cell r="AS266">
            <v>0</v>
          </cell>
          <cell r="AT266">
            <v>208</v>
          </cell>
          <cell r="AU266">
            <v>165</v>
          </cell>
          <cell r="AV266">
            <v>1089</v>
          </cell>
          <cell r="AW266">
            <v>0</v>
          </cell>
          <cell r="AX266">
            <v>0</v>
          </cell>
          <cell r="AY266">
            <v>101</v>
          </cell>
          <cell r="AZ266">
            <v>4</v>
          </cell>
          <cell r="BA266">
            <v>19</v>
          </cell>
          <cell r="BB266">
            <v>0</v>
          </cell>
          <cell r="BC266">
            <v>889</v>
          </cell>
          <cell r="BD266">
            <v>278</v>
          </cell>
          <cell r="BE266">
            <v>202</v>
          </cell>
          <cell r="BF266">
            <v>267</v>
          </cell>
          <cell r="BG266">
            <v>85</v>
          </cell>
          <cell r="BH266">
            <v>0</v>
          </cell>
          <cell r="BI266">
            <v>243</v>
          </cell>
          <cell r="BJ266">
            <v>0</v>
          </cell>
          <cell r="BK266">
            <v>10271</v>
          </cell>
          <cell r="BL266">
            <v>10271</v>
          </cell>
        </row>
        <row r="267">
          <cell r="C267" t="str">
            <v>B04035</v>
          </cell>
          <cell r="D267" t="str">
            <v>B.4.C.2) Canoni di leasing - area non sanitaria</v>
          </cell>
          <cell r="E267" t="str">
            <v>2008</v>
          </cell>
          <cell r="F267" t="str">
            <v>C</v>
          </cell>
          <cell r="G267">
            <v>0</v>
          </cell>
          <cell r="H267">
            <v>0</v>
          </cell>
          <cell r="I267">
            <v>0</v>
          </cell>
          <cell r="L267">
            <v>2</v>
          </cell>
          <cell r="O267">
            <v>43</v>
          </cell>
          <cell r="R267">
            <v>249</v>
          </cell>
          <cell r="U267">
            <v>0</v>
          </cell>
          <cell r="X267">
            <v>0</v>
          </cell>
          <cell r="AA267">
            <v>190</v>
          </cell>
          <cell r="AD267">
            <v>18</v>
          </cell>
          <cell r="AG267">
            <v>0</v>
          </cell>
          <cell r="AJ267">
            <v>3</v>
          </cell>
          <cell r="AM267">
            <v>0</v>
          </cell>
          <cell r="AP267">
            <v>0</v>
          </cell>
          <cell r="AS267">
            <v>14</v>
          </cell>
          <cell r="AT267">
            <v>0</v>
          </cell>
          <cell r="AU267">
            <v>0</v>
          </cell>
          <cell r="AV267">
            <v>47</v>
          </cell>
          <cell r="AW267">
            <v>0</v>
          </cell>
          <cell r="AX267">
            <v>226</v>
          </cell>
          <cell r="AY267">
            <v>56</v>
          </cell>
          <cell r="AZ267">
            <v>4</v>
          </cell>
          <cell r="BA267">
            <v>241</v>
          </cell>
          <cell r="BB267">
            <v>58</v>
          </cell>
          <cell r="BC267">
            <v>0</v>
          </cell>
          <cell r="BD267">
            <v>0</v>
          </cell>
          <cell r="BE267">
            <v>119</v>
          </cell>
          <cell r="BF267">
            <v>0</v>
          </cell>
          <cell r="BG267">
            <v>0</v>
          </cell>
          <cell r="BH267">
            <v>0</v>
          </cell>
          <cell r="BI267">
            <v>0</v>
          </cell>
          <cell r="BJ267">
            <v>34</v>
          </cell>
          <cell r="BK267">
            <v>1304</v>
          </cell>
          <cell r="BL267">
            <v>1304</v>
          </cell>
        </row>
        <row r="268">
          <cell r="C268" t="str">
            <v>B04040</v>
          </cell>
          <cell r="D268" t="str">
            <v>B.4.D)  Locazioni e noleggi da Asl-Ao della Regione</v>
          </cell>
          <cell r="E268" t="str">
            <v>2008</v>
          </cell>
          <cell r="F268" t="str">
            <v>C</v>
          </cell>
          <cell r="G268">
            <v>0</v>
          </cell>
          <cell r="H268">
            <v>0</v>
          </cell>
          <cell r="I268">
            <v>0</v>
          </cell>
          <cell r="L268">
            <v>0</v>
          </cell>
          <cell r="O268">
            <v>269</v>
          </cell>
          <cell r="R268">
            <v>0</v>
          </cell>
          <cell r="U268">
            <v>0</v>
          </cell>
          <cell r="X268">
            <v>0</v>
          </cell>
          <cell r="AA268">
            <v>0</v>
          </cell>
          <cell r="AD268">
            <v>0</v>
          </cell>
          <cell r="AG268">
            <v>0</v>
          </cell>
          <cell r="AJ268">
            <v>0</v>
          </cell>
          <cell r="AM268">
            <v>0</v>
          </cell>
          <cell r="AP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269</v>
          </cell>
        </row>
        <row r="269">
          <cell r="C269" t="str">
            <v>B05089</v>
          </cell>
          <cell r="D269" t="str">
            <v>Totale Costo del personale</v>
          </cell>
          <cell r="E269" t="str">
            <v>2008</v>
          </cell>
          <cell r="F269" t="str">
            <v>C</v>
          </cell>
          <cell r="G269">
            <v>0</v>
          </cell>
          <cell r="H269">
            <v>467</v>
          </cell>
          <cell r="I269">
            <v>122384</v>
          </cell>
          <cell r="L269">
            <v>80786</v>
          </cell>
          <cell r="O269">
            <v>236531</v>
          </cell>
          <cell r="R269">
            <v>80995</v>
          </cell>
          <cell r="U269">
            <v>277760</v>
          </cell>
          <cell r="X269">
            <v>333687</v>
          </cell>
          <cell r="AA269">
            <v>138312</v>
          </cell>
          <cell r="AD269">
            <v>129057</v>
          </cell>
          <cell r="AG269">
            <v>152784</v>
          </cell>
          <cell r="AJ269">
            <v>181980</v>
          </cell>
          <cell r="AM269">
            <v>119550</v>
          </cell>
          <cell r="AP269">
            <v>131488</v>
          </cell>
          <cell r="AS269">
            <v>54374</v>
          </cell>
          <cell r="AT269">
            <v>75587</v>
          </cell>
          <cell r="AU269">
            <v>64197</v>
          </cell>
          <cell r="AV269">
            <v>88991</v>
          </cell>
          <cell r="AW269">
            <v>41980</v>
          </cell>
          <cell r="AX269">
            <v>50054</v>
          </cell>
          <cell r="AY269">
            <v>41583</v>
          </cell>
          <cell r="AZ269">
            <v>26982</v>
          </cell>
          <cell r="BA269">
            <v>42315</v>
          </cell>
          <cell r="BB269">
            <v>64277</v>
          </cell>
          <cell r="BC269">
            <v>54717</v>
          </cell>
          <cell r="BD269">
            <v>58381</v>
          </cell>
          <cell r="BE269">
            <v>48843</v>
          </cell>
          <cell r="BF269">
            <v>29604</v>
          </cell>
          <cell r="BG269">
            <v>98144</v>
          </cell>
          <cell r="BH269">
            <v>88658</v>
          </cell>
          <cell r="BI269">
            <v>46906</v>
          </cell>
          <cell r="BJ269">
            <v>10050</v>
          </cell>
          <cell r="BK269">
            <v>2971424</v>
          </cell>
          <cell r="BL269">
            <v>2971424</v>
          </cell>
        </row>
        <row r="270">
          <cell r="C270" t="str">
            <v>B05000</v>
          </cell>
          <cell r="D270" t="str">
            <v>B.5)   Personale del ruolo sanitario</v>
          </cell>
          <cell r="E270" t="str">
            <v>2008</v>
          </cell>
          <cell r="F270" t="str">
            <v>C</v>
          </cell>
          <cell r="G270">
            <v>0</v>
          </cell>
          <cell r="H270">
            <v>0</v>
          </cell>
          <cell r="I270">
            <v>94369</v>
          </cell>
          <cell r="L270">
            <v>61538</v>
          </cell>
          <cell r="O270">
            <v>191278</v>
          </cell>
          <cell r="R270">
            <v>63100</v>
          </cell>
          <cell r="U270">
            <v>226731</v>
          </cell>
          <cell r="X270">
            <v>251554</v>
          </cell>
          <cell r="AA270">
            <v>108372</v>
          </cell>
          <cell r="AD270">
            <v>101655</v>
          </cell>
          <cell r="AG270">
            <v>116480</v>
          </cell>
          <cell r="AJ270">
            <v>155713</v>
          </cell>
          <cell r="AM270">
            <v>99416</v>
          </cell>
          <cell r="AP270">
            <v>108099</v>
          </cell>
          <cell r="AS270">
            <v>43132</v>
          </cell>
          <cell r="AT270">
            <v>68632</v>
          </cell>
          <cell r="AU270">
            <v>55552</v>
          </cell>
          <cell r="AV270">
            <v>69167</v>
          </cell>
          <cell r="AW270">
            <v>33383</v>
          </cell>
          <cell r="AX270">
            <v>38892</v>
          </cell>
          <cell r="AY270">
            <v>32756</v>
          </cell>
          <cell r="AZ270">
            <v>22141</v>
          </cell>
          <cell r="BA270">
            <v>35946</v>
          </cell>
          <cell r="BB270">
            <v>53965</v>
          </cell>
          <cell r="BC270">
            <v>45176</v>
          </cell>
          <cell r="BD270">
            <v>48767</v>
          </cell>
          <cell r="BE270">
            <v>38458</v>
          </cell>
          <cell r="BF270">
            <v>24796</v>
          </cell>
          <cell r="BG270">
            <v>78282</v>
          </cell>
          <cell r="BH270">
            <v>77426</v>
          </cell>
          <cell r="BI270">
            <v>41865</v>
          </cell>
          <cell r="BJ270">
            <v>8622</v>
          </cell>
          <cell r="BK270">
            <v>2395263</v>
          </cell>
          <cell r="BL270">
            <v>2395263</v>
          </cell>
        </row>
        <row r="271">
          <cell r="C271" t="str">
            <v>B05005</v>
          </cell>
          <cell r="D271" t="str">
            <v>B.5.A) Costo del personale dirigente ruolo sanitario</v>
          </cell>
          <cell r="E271" t="str">
            <v>2008</v>
          </cell>
          <cell r="F271" t="str">
            <v>C</v>
          </cell>
          <cell r="G271">
            <v>0</v>
          </cell>
          <cell r="H271">
            <v>0</v>
          </cell>
          <cell r="I271">
            <v>57194</v>
          </cell>
          <cell r="L271">
            <v>36118</v>
          </cell>
          <cell r="O271">
            <v>126830</v>
          </cell>
          <cell r="R271">
            <v>41088</v>
          </cell>
          <cell r="U271">
            <v>135161</v>
          </cell>
          <cell r="X271">
            <v>162722</v>
          </cell>
          <cell r="AA271">
            <v>58744</v>
          </cell>
          <cell r="AD271">
            <v>59860</v>
          </cell>
          <cell r="AG271">
            <v>71645</v>
          </cell>
          <cell r="AJ271">
            <v>80825</v>
          </cell>
          <cell r="AM271">
            <v>57317</v>
          </cell>
          <cell r="AP271">
            <v>56972</v>
          </cell>
          <cell r="AS271">
            <v>21618</v>
          </cell>
          <cell r="AT271">
            <v>39196</v>
          </cell>
          <cell r="AU271">
            <v>33383</v>
          </cell>
          <cell r="AV271">
            <v>40700</v>
          </cell>
          <cell r="AW271">
            <v>16381</v>
          </cell>
          <cell r="AX271">
            <v>20580</v>
          </cell>
          <cell r="AY271">
            <v>17375</v>
          </cell>
          <cell r="AZ271">
            <v>11919</v>
          </cell>
          <cell r="BA271">
            <v>21226</v>
          </cell>
          <cell r="BB271">
            <v>29443</v>
          </cell>
          <cell r="BC271">
            <v>22352</v>
          </cell>
          <cell r="BD271">
            <v>24232</v>
          </cell>
          <cell r="BE271">
            <v>21225</v>
          </cell>
          <cell r="BF271">
            <v>14254</v>
          </cell>
          <cell r="BG271">
            <v>50955</v>
          </cell>
          <cell r="BH271">
            <v>49870</v>
          </cell>
          <cell r="BI271">
            <v>22033</v>
          </cell>
          <cell r="BJ271">
            <v>3709</v>
          </cell>
          <cell r="BK271">
            <v>1404927</v>
          </cell>
          <cell r="BL271">
            <v>1404927</v>
          </cell>
        </row>
        <row r="272">
          <cell r="C272" t="str">
            <v>B05010</v>
          </cell>
          <cell r="D272" t="str">
            <v>B.5.A.1) Costo del personale dirigente medico</v>
          </cell>
          <cell r="E272" t="str">
            <v>2008</v>
          </cell>
          <cell r="F272" t="str">
            <v>C</v>
          </cell>
          <cell r="G272">
            <v>0</v>
          </cell>
          <cell r="H272">
            <v>0</v>
          </cell>
          <cell r="I272">
            <v>52682</v>
          </cell>
          <cell r="L272">
            <v>32521</v>
          </cell>
          <cell r="O272">
            <v>108557</v>
          </cell>
          <cell r="R272">
            <v>37031</v>
          </cell>
          <cell r="U272">
            <v>122963</v>
          </cell>
          <cell r="X272">
            <v>133234</v>
          </cell>
          <cell r="AA272">
            <v>51323</v>
          </cell>
          <cell r="AD272">
            <v>51691</v>
          </cell>
          <cell r="AG272">
            <v>63796</v>
          </cell>
          <cell r="AJ272">
            <v>76743</v>
          </cell>
          <cell r="AM272">
            <v>54646</v>
          </cell>
          <cell r="AP272">
            <v>54407</v>
          </cell>
          <cell r="AS272">
            <v>19857</v>
          </cell>
          <cell r="AT272">
            <v>37950</v>
          </cell>
          <cell r="AU272">
            <v>31190</v>
          </cell>
          <cell r="AV272">
            <v>38785</v>
          </cell>
          <cell r="AW272">
            <v>15967</v>
          </cell>
          <cell r="AX272">
            <v>18876</v>
          </cell>
          <cell r="AY272">
            <v>16390</v>
          </cell>
          <cell r="AZ272">
            <v>11338</v>
          </cell>
          <cell r="BA272">
            <v>19637</v>
          </cell>
          <cell r="BB272">
            <v>26883</v>
          </cell>
          <cell r="BC272">
            <v>21357</v>
          </cell>
          <cell r="BD272">
            <v>22871</v>
          </cell>
          <cell r="BE272">
            <v>20220</v>
          </cell>
          <cell r="BF272">
            <v>13582</v>
          </cell>
          <cell r="BG272">
            <v>46079</v>
          </cell>
          <cell r="BH272">
            <v>41696</v>
          </cell>
          <cell r="BI272">
            <v>20416</v>
          </cell>
          <cell r="BJ272">
            <v>3499</v>
          </cell>
          <cell r="BK272">
            <v>1266187</v>
          </cell>
          <cell r="BL272">
            <v>1266187</v>
          </cell>
        </row>
        <row r="273">
          <cell r="C273" t="str">
            <v>B05015</v>
          </cell>
          <cell r="D273" t="str">
            <v>B.5.A.2) Costo del personale dirigente non medico</v>
          </cell>
          <cell r="E273" t="str">
            <v>2008</v>
          </cell>
          <cell r="F273" t="str">
            <v>C</v>
          </cell>
          <cell r="G273">
            <v>0</v>
          </cell>
          <cell r="H273">
            <v>0</v>
          </cell>
          <cell r="I273">
            <v>4512</v>
          </cell>
          <cell r="L273">
            <v>3597</v>
          </cell>
          <cell r="O273">
            <v>18273</v>
          </cell>
          <cell r="R273">
            <v>4057</v>
          </cell>
          <cell r="U273">
            <v>12198</v>
          </cell>
          <cell r="X273">
            <v>29488</v>
          </cell>
          <cell r="AA273">
            <v>7421</v>
          </cell>
          <cell r="AD273">
            <v>8169</v>
          </cell>
          <cell r="AG273">
            <v>7849</v>
          </cell>
          <cell r="AJ273">
            <v>4082</v>
          </cell>
          <cell r="AM273">
            <v>2671</v>
          </cell>
          <cell r="AP273">
            <v>2565</v>
          </cell>
          <cell r="AS273">
            <v>1761</v>
          </cell>
          <cell r="AT273">
            <v>1246</v>
          </cell>
          <cell r="AU273">
            <v>2193</v>
          </cell>
          <cell r="AV273">
            <v>1915</v>
          </cell>
          <cell r="AW273">
            <v>414</v>
          </cell>
          <cell r="AX273">
            <v>1704</v>
          </cell>
          <cell r="AY273">
            <v>985</v>
          </cell>
          <cell r="AZ273">
            <v>581</v>
          </cell>
          <cell r="BA273">
            <v>1589</v>
          </cell>
          <cell r="BB273">
            <v>2560</v>
          </cell>
          <cell r="BC273">
            <v>995</v>
          </cell>
          <cell r="BD273">
            <v>1361</v>
          </cell>
          <cell r="BE273">
            <v>1005</v>
          </cell>
          <cell r="BF273">
            <v>672</v>
          </cell>
          <cell r="BG273">
            <v>4876</v>
          </cell>
          <cell r="BH273">
            <v>8174</v>
          </cell>
          <cell r="BI273">
            <v>1617</v>
          </cell>
          <cell r="BJ273">
            <v>210</v>
          </cell>
          <cell r="BK273">
            <v>138740</v>
          </cell>
          <cell r="BL273">
            <v>138740</v>
          </cell>
        </row>
        <row r="274">
          <cell r="C274" t="str">
            <v>B05020</v>
          </cell>
          <cell r="D274" t="str">
            <v>B.5.B) Costo del personale comparto ruolo sanitario</v>
          </cell>
          <cell r="E274" t="str">
            <v>2008</v>
          </cell>
          <cell r="F274" t="str">
            <v>C</v>
          </cell>
          <cell r="G274">
            <v>0</v>
          </cell>
          <cell r="H274">
            <v>0</v>
          </cell>
          <cell r="I274">
            <v>37175</v>
          </cell>
          <cell r="L274">
            <v>25420</v>
          </cell>
          <cell r="O274">
            <v>64448</v>
          </cell>
          <cell r="R274">
            <v>22012</v>
          </cell>
          <cell r="U274">
            <v>91570</v>
          </cell>
          <cell r="X274">
            <v>88832</v>
          </cell>
          <cell r="AA274">
            <v>49628</v>
          </cell>
          <cell r="AD274">
            <v>41795</v>
          </cell>
          <cell r="AG274">
            <v>44835</v>
          </cell>
          <cell r="AJ274">
            <v>74888</v>
          </cell>
          <cell r="AM274">
            <v>42099</v>
          </cell>
          <cell r="AP274">
            <v>51127</v>
          </cell>
          <cell r="AS274">
            <v>21514</v>
          </cell>
          <cell r="AT274">
            <v>29436</v>
          </cell>
          <cell r="AU274">
            <v>22169</v>
          </cell>
          <cell r="AV274">
            <v>28467</v>
          </cell>
          <cell r="AW274">
            <v>17002</v>
          </cell>
          <cell r="AX274">
            <v>18312</v>
          </cell>
          <cell r="AY274">
            <v>15381</v>
          </cell>
          <cell r="AZ274">
            <v>10222</v>
          </cell>
          <cell r="BA274">
            <v>14720</v>
          </cell>
          <cell r="BB274">
            <v>24522</v>
          </cell>
          <cell r="BC274">
            <v>22824</v>
          </cell>
          <cell r="BD274">
            <v>24535</v>
          </cell>
          <cell r="BE274">
            <v>17233</v>
          </cell>
          <cell r="BF274">
            <v>10542</v>
          </cell>
          <cell r="BG274">
            <v>27327</v>
          </cell>
          <cell r="BH274">
            <v>27556</v>
          </cell>
          <cell r="BI274">
            <v>19832</v>
          </cell>
          <cell r="BJ274">
            <v>4913</v>
          </cell>
          <cell r="BK274">
            <v>990336</v>
          </cell>
          <cell r="BL274">
            <v>990336</v>
          </cell>
        </row>
        <row r="275">
          <cell r="C275" t="str">
            <v>B06000</v>
          </cell>
          <cell r="D275" t="str">
            <v>B.6)   Personale del ruolo professionale</v>
          </cell>
          <cell r="E275" t="str">
            <v>2008</v>
          </cell>
          <cell r="F275" t="str">
            <v>C</v>
          </cell>
          <cell r="G275">
            <v>0</v>
          </cell>
          <cell r="H275">
            <v>0</v>
          </cell>
          <cell r="I275">
            <v>278</v>
          </cell>
          <cell r="L275">
            <v>184</v>
          </cell>
          <cell r="O275">
            <v>1276</v>
          </cell>
          <cell r="R275">
            <v>271</v>
          </cell>
          <cell r="U275">
            <v>555</v>
          </cell>
          <cell r="X275">
            <v>1637</v>
          </cell>
          <cell r="AA275">
            <v>571</v>
          </cell>
          <cell r="AD275">
            <v>228</v>
          </cell>
          <cell r="AG275">
            <v>364</v>
          </cell>
          <cell r="AJ275">
            <v>620</v>
          </cell>
          <cell r="AM275">
            <v>198</v>
          </cell>
          <cell r="AP275">
            <v>418</v>
          </cell>
          <cell r="AS275">
            <v>0</v>
          </cell>
          <cell r="AT275">
            <v>422</v>
          </cell>
          <cell r="AU275">
            <v>196</v>
          </cell>
          <cell r="AV275">
            <v>338</v>
          </cell>
          <cell r="AW275">
            <v>29</v>
          </cell>
          <cell r="AX275">
            <v>245</v>
          </cell>
          <cell r="AY275">
            <v>373</v>
          </cell>
          <cell r="AZ275">
            <v>102</v>
          </cell>
          <cell r="BA275">
            <v>0</v>
          </cell>
          <cell r="BB275">
            <v>172</v>
          </cell>
          <cell r="BC275">
            <v>226</v>
          </cell>
          <cell r="BD275">
            <v>133</v>
          </cell>
          <cell r="BE275">
            <v>256</v>
          </cell>
          <cell r="BF275">
            <v>197</v>
          </cell>
          <cell r="BG275">
            <v>514</v>
          </cell>
          <cell r="BH275">
            <v>37</v>
          </cell>
          <cell r="BI275">
            <v>214</v>
          </cell>
          <cell r="BJ275">
            <v>0</v>
          </cell>
          <cell r="BK275">
            <v>10054</v>
          </cell>
          <cell r="BL275">
            <v>10054</v>
          </cell>
        </row>
        <row r="276">
          <cell r="C276" t="str">
            <v>B06005</v>
          </cell>
          <cell r="D276" t="str">
            <v>B.6.A) Costo del personale dirigente ruolo professionale</v>
          </cell>
          <cell r="E276" t="str">
            <v>2008</v>
          </cell>
          <cell r="F276" t="str">
            <v>C</v>
          </cell>
          <cell r="G276">
            <v>0</v>
          </cell>
          <cell r="H276">
            <v>0</v>
          </cell>
          <cell r="I276">
            <v>199</v>
          </cell>
          <cell r="L276">
            <v>184</v>
          </cell>
          <cell r="O276">
            <v>1269</v>
          </cell>
          <cell r="R276">
            <v>271</v>
          </cell>
          <cell r="U276">
            <v>473</v>
          </cell>
          <cell r="X276">
            <v>1637</v>
          </cell>
          <cell r="AA276">
            <v>392</v>
          </cell>
          <cell r="AD276">
            <v>199</v>
          </cell>
          <cell r="AG276">
            <v>258</v>
          </cell>
          <cell r="AJ276">
            <v>477</v>
          </cell>
          <cell r="AM276">
            <v>198</v>
          </cell>
          <cell r="AP276">
            <v>295</v>
          </cell>
          <cell r="AS276">
            <v>0</v>
          </cell>
          <cell r="AT276">
            <v>422</v>
          </cell>
          <cell r="AU276">
            <v>196</v>
          </cell>
          <cell r="AV276">
            <v>259</v>
          </cell>
          <cell r="AW276">
            <v>0</v>
          </cell>
          <cell r="AX276">
            <v>212</v>
          </cell>
          <cell r="AY276">
            <v>311</v>
          </cell>
          <cell r="AZ276">
            <v>102</v>
          </cell>
          <cell r="BA276">
            <v>0</v>
          </cell>
          <cell r="BB276">
            <v>139</v>
          </cell>
          <cell r="BC276">
            <v>123</v>
          </cell>
          <cell r="BD276">
            <v>79</v>
          </cell>
          <cell r="BE276">
            <v>227</v>
          </cell>
          <cell r="BF276">
            <v>168</v>
          </cell>
          <cell r="BG276">
            <v>514</v>
          </cell>
          <cell r="BH276">
            <v>0</v>
          </cell>
          <cell r="BI276">
            <v>214</v>
          </cell>
          <cell r="BJ276">
            <v>0</v>
          </cell>
          <cell r="BK276">
            <v>8818</v>
          </cell>
          <cell r="BL276">
            <v>8818</v>
          </cell>
        </row>
        <row r="277">
          <cell r="C277" t="str">
            <v>B06010</v>
          </cell>
          <cell r="D277" t="str">
            <v>B.6.B) Costo del personale comparto ruolo professionale</v>
          </cell>
          <cell r="E277" t="str">
            <v>2008</v>
          </cell>
          <cell r="F277" t="str">
            <v>C</v>
          </cell>
          <cell r="G277">
            <v>0</v>
          </cell>
          <cell r="H277">
            <v>0</v>
          </cell>
          <cell r="I277">
            <v>79</v>
          </cell>
          <cell r="L277">
            <v>0</v>
          </cell>
          <cell r="O277">
            <v>7</v>
          </cell>
          <cell r="R277">
            <v>0</v>
          </cell>
          <cell r="U277">
            <v>82</v>
          </cell>
          <cell r="X277">
            <v>0</v>
          </cell>
          <cell r="AA277">
            <v>179</v>
          </cell>
          <cell r="AD277">
            <v>29</v>
          </cell>
          <cell r="AG277">
            <v>106</v>
          </cell>
          <cell r="AJ277">
            <v>143</v>
          </cell>
          <cell r="AM277">
            <v>0</v>
          </cell>
          <cell r="AP277">
            <v>123</v>
          </cell>
          <cell r="AS277">
            <v>0</v>
          </cell>
          <cell r="AT277">
            <v>0</v>
          </cell>
          <cell r="AU277">
            <v>0</v>
          </cell>
          <cell r="AV277">
            <v>79</v>
          </cell>
          <cell r="AW277">
            <v>29</v>
          </cell>
          <cell r="AX277">
            <v>33</v>
          </cell>
          <cell r="AY277">
            <v>62</v>
          </cell>
          <cell r="AZ277">
            <v>0</v>
          </cell>
          <cell r="BA277">
            <v>0</v>
          </cell>
          <cell r="BB277">
            <v>33</v>
          </cell>
          <cell r="BC277">
            <v>103</v>
          </cell>
          <cell r="BD277">
            <v>54</v>
          </cell>
          <cell r="BE277">
            <v>29</v>
          </cell>
          <cell r="BF277">
            <v>29</v>
          </cell>
          <cell r="BG277">
            <v>0</v>
          </cell>
          <cell r="BH277">
            <v>37</v>
          </cell>
          <cell r="BI277">
            <v>0</v>
          </cell>
          <cell r="BJ277">
            <v>0</v>
          </cell>
          <cell r="BK277">
            <v>1236</v>
          </cell>
          <cell r="BL277">
            <v>1236</v>
          </cell>
        </row>
        <row r="278">
          <cell r="C278" t="str">
            <v>B07000</v>
          </cell>
          <cell r="D278" t="str">
            <v>B.7)   Personale del ruolo tecnico</v>
          </cell>
          <cell r="E278" t="str">
            <v>2008</v>
          </cell>
          <cell r="F278" t="str">
            <v>C</v>
          </cell>
          <cell r="G278">
            <v>0</v>
          </cell>
          <cell r="H278">
            <v>0</v>
          </cell>
          <cell r="I278">
            <v>11693</v>
          </cell>
          <cell r="L278">
            <v>8630</v>
          </cell>
          <cell r="O278">
            <v>22089</v>
          </cell>
          <cell r="R278">
            <v>9418</v>
          </cell>
          <cell r="U278">
            <v>27300</v>
          </cell>
          <cell r="X278">
            <v>34487</v>
          </cell>
          <cell r="AA278">
            <v>15959</v>
          </cell>
          <cell r="AD278">
            <v>11255</v>
          </cell>
          <cell r="AG278">
            <v>19043</v>
          </cell>
          <cell r="AJ278">
            <v>16869</v>
          </cell>
          <cell r="AM278">
            <v>12263</v>
          </cell>
          <cell r="AP278">
            <v>16439</v>
          </cell>
          <cell r="AS278">
            <v>7338</v>
          </cell>
          <cell r="AT278">
            <v>2450</v>
          </cell>
          <cell r="AU278">
            <v>5352</v>
          </cell>
          <cell r="AV278">
            <v>11328</v>
          </cell>
          <cell r="AW278">
            <v>5788</v>
          </cell>
          <cell r="AX278">
            <v>6738</v>
          </cell>
          <cell r="AY278">
            <v>5938</v>
          </cell>
          <cell r="AZ278">
            <v>3011</v>
          </cell>
          <cell r="BA278">
            <v>4878</v>
          </cell>
          <cell r="BB278">
            <v>7622</v>
          </cell>
          <cell r="BC278">
            <v>6196</v>
          </cell>
          <cell r="BD278">
            <v>5572</v>
          </cell>
          <cell r="BE278">
            <v>6664</v>
          </cell>
          <cell r="BF278">
            <v>2336</v>
          </cell>
          <cell r="BG278">
            <v>13782</v>
          </cell>
          <cell r="BH278">
            <v>7799</v>
          </cell>
          <cell r="BI278">
            <v>2069</v>
          </cell>
          <cell r="BJ278">
            <v>1051</v>
          </cell>
          <cell r="BK278">
            <v>311357</v>
          </cell>
          <cell r="BL278">
            <v>311357</v>
          </cell>
        </row>
        <row r="279">
          <cell r="C279" t="str">
            <v>B07005</v>
          </cell>
          <cell r="D279" t="str">
            <v>B.7.A) Costo del personale dirigente ruolo tecnico</v>
          </cell>
          <cell r="E279" t="str">
            <v>2008</v>
          </cell>
          <cell r="F279" t="str">
            <v>C</v>
          </cell>
          <cell r="G279">
            <v>0</v>
          </cell>
          <cell r="H279">
            <v>0</v>
          </cell>
          <cell r="I279">
            <v>199</v>
          </cell>
          <cell r="L279">
            <v>306</v>
          </cell>
          <cell r="O279">
            <v>1886</v>
          </cell>
          <cell r="R279">
            <v>265</v>
          </cell>
          <cell r="U279">
            <v>713</v>
          </cell>
          <cell r="X279">
            <v>1458</v>
          </cell>
          <cell r="AA279">
            <v>512</v>
          </cell>
          <cell r="AD279">
            <v>556</v>
          </cell>
          <cell r="AG279">
            <v>488</v>
          </cell>
          <cell r="AJ279">
            <v>138</v>
          </cell>
          <cell r="AM279">
            <v>181</v>
          </cell>
          <cell r="AP279">
            <v>105</v>
          </cell>
          <cell r="AS279">
            <v>0</v>
          </cell>
          <cell r="AT279">
            <v>72</v>
          </cell>
          <cell r="AU279">
            <v>84</v>
          </cell>
          <cell r="AV279">
            <v>0</v>
          </cell>
          <cell r="AW279">
            <v>0</v>
          </cell>
          <cell r="AX279">
            <v>0</v>
          </cell>
          <cell r="AY279">
            <v>58</v>
          </cell>
          <cell r="AZ279">
            <v>0</v>
          </cell>
          <cell r="BA279">
            <v>0</v>
          </cell>
          <cell r="BB279">
            <v>263</v>
          </cell>
          <cell r="BC279">
            <v>60</v>
          </cell>
          <cell r="BD279">
            <v>0</v>
          </cell>
          <cell r="BE279">
            <v>145</v>
          </cell>
          <cell r="BF279">
            <v>103</v>
          </cell>
          <cell r="BG279">
            <v>3807</v>
          </cell>
          <cell r="BH279">
            <v>123</v>
          </cell>
          <cell r="BI279">
            <v>0</v>
          </cell>
          <cell r="BJ279">
            <v>0</v>
          </cell>
          <cell r="BK279">
            <v>11522</v>
          </cell>
          <cell r="BL279">
            <v>11522</v>
          </cell>
        </row>
        <row r="280">
          <cell r="C280" t="str">
            <v>B07010</v>
          </cell>
          <cell r="D280" t="str">
            <v>B.7.B) Costo del personale comparto ruolo tecnico</v>
          </cell>
          <cell r="E280" t="str">
            <v>2008</v>
          </cell>
          <cell r="F280" t="str">
            <v>C</v>
          </cell>
          <cell r="G280">
            <v>0</v>
          </cell>
          <cell r="H280">
            <v>0</v>
          </cell>
          <cell r="I280">
            <v>11494</v>
          </cell>
          <cell r="L280">
            <v>8324</v>
          </cell>
          <cell r="O280">
            <v>20203</v>
          </cell>
          <cell r="R280">
            <v>9153</v>
          </cell>
          <cell r="U280">
            <v>26587</v>
          </cell>
          <cell r="X280">
            <v>33029</v>
          </cell>
          <cell r="AA280">
            <v>15447</v>
          </cell>
          <cell r="AD280">
            <v>10699</v>
          </cell>
          <cell r="AG280">
            <v>18555</v>
          </cell>
          <cell r="AJ280">
            <v>16731</v>
          </cell>
          <cell r="AM280">
            <v>12082</v>
          </cell>
          <cell r="AP280">
            <v>16334</v>
          </cell>
          <cell r="AS280">
            <v>7338</v>
          </cell>
          <cell r="AT280">
            <v>2378</v>
          </cell>
          <cell r="AU280">
            <v>5268</v>
          </cell>
          <cell r="AV280">
            <v>11328</v>
          </cell>
          <cell r="AW280">
            <v>5788</v>
          </cell>
          <cell r="AX280">
            <v>6738</v>
          </cell>
          <cell r="AY280">
            <v>5880</v>
          </cell>
          <cell r="AZ280">
            <v>3011</v>
          </cell>
          <cell r="BA280">
            <v>4878</v>
          </cell>
          <cell r="BB280">
            <v>7359</v>
          </cell>
          <cell r="BC280">
            <v>6136</v>
          </cell>
          <cell r="BD280">
            <v>5572</v>
          </cell>
          <cell r="BE280">
            <v>6519</v>
          </cell>
          <cell r="BF280">
            <v>2233</v>
          </cell>
          <cell r="BG280">
            <v>9975</v>
          </cell>
          <cell r="BH280">
            <v>7676</v>
          </cell>
          <cell r="BI280">
            <v>2069</v>
          </cell>
          <cell r="BJ280">
            <v>1051</v>
          </cell>
          <cell r="BK280">
            <v>299835</v>
          </cell>
          <cell r="BL280">
            <v>299835</v>
          </cell>
        </row>
        <row r="281">
          <cell r="C281" t="str">
            <v>B08000</v>
          </cell>
          <cell r="D281" t="str">
            <v>B.8)   Personale del ruolo amministrativo</v>
          </cell>
          <cell r="E281" t="str">
            <v>2008</v>
          </cell>
          <cell r="F281" t="str">
            <v>C</v>
          </cell>
          <cell r="G281">
            <v>0</v>
          </cell>
          <cell r="H281">
            <v>467</v>
          </cell>
          <cell r="I281">
            <v>16044</v>
          </cell>
          <cell r="L281">
            <v>10434</v>
          </cell>
          <cell r="O281">
            <v>21888</v>
          </cell>
          <cell r="R281">
            <v>8206</v>
          </cell>
          <cell r="U281">
            <v>23174</v>
          </cell>
          <cell r="X281">
            <v>46009</v>
          </cell>
          <cell r="AA281">
            <v>13410</v>
          </cell>
          <cell r="AD281">
            <v>15919</v>
          </cell>
          <cell r="AG281">
            <v>16897</v>
          </cell>
          <cell r="AJ281">
            <v>8778</v>
          </cell>
          <cell r="AM281">
            <v>7673</v>
          </cell>
          <cell r="AP281">
            <v>6532</v>
          </cell>
          <cell r="AS281">
            <v>3904</v>
          </cell>
          <cell r="AT281">
            <v>4083</v>
          </cell>
          <cell r="AU281">
            <v>3097</v>
          </cell>
          <cell r="AV281">
            <v>8158</v>
          </cell>
          <cell r="AW281">
            <v>2780</v>
          </cell>
          <cell r="AX281">
            <v>4179</v>
          </cell>
          <cell r="AY281">
            <v>2516</v>
          </cell>
          <cell r="AZ281">
            <v>1728</v>
          </cell>
          <cell r="BA281">
            <v>1491</v>
          </cell>
          <cell r="BB281">
            <v>2518</v>
          </cell>
          <cell r="BC281">
            <v>3119</v>
          </cell>
          <cell r="BD281">
            <v>3909</v>
          </cell>
          <cell r="BE281">
            <v>3465</v>
          </cell>
          <cell r="BF281">
            <v>2275</v>
          </cell>
          <cell r="BG281">
            <v>5566</v>
          </cell>
          <cell r="BH281">
            <v>3396</v>
          </cell>
          <cell r="BI281">
            <v>2758</v>
          </cell>
          <cell r="BJ281">
            <v>377</v>
          </cell>
          <cell r="BK281">
            <v>254750</v>
          </cell>
          <cell r="BL281">
            <v>254750</v>
          </cell>
        </row>
        <row r="282">
          <cell r="C282" t="str">
            <v>B08005</v>
          </cell>
          <cell r="D282" t="str">
            <v>B.8.A) Costo del personale dirigente ruolo amministrativo</v>
          </cell>
          <cell r="E282" t="str">
            <v>2008</v>
          </cell>
          <cell r="F282" t="str">
            <v>C</v>
          </cell>
          <cell r="G282">
            <v>0</v>
          </cell>
          <cell r="H282">
            <v>0</v>
          </cell>
          <cell r="I282">
            <v>1221</v>
          </cell>
          <cell r="L282">
            <v>942</v>
          </cell>
          <cell r="O282">
            <v>2496</v>
          </cell>
          <cell r="R282">
            <v>926</v>
          </cell>
          <cell r="U282">
            <v>1624</v>
          </cell>
          <cell r="X282">
            <v>3297</v>
          </cell>
          <cell r="AA282">
            <v>1137</v>
          </cell>
          <cell r="AD282">
            <v>1417</v>
          </cell>
          <cell r="AG282">
            <v>1553</v>
          </cell>
          <cell r="AJ282">
            <v>1719</v>
          </cell>
          <cell r="AM282">
            <v>1587</v>
          </cell>
          <cell r="AP282">
            <v>672</v>
          </cell>
          <cell r="AS282">
            <v>497</v>
          </cell>
          <cell r="AT282">
            <v>780</v>
          </cell>
          <cell r="AU282">
            <v>297</v>
          </cell>
          <cell r="AV282">
            <v>494</v>
          </cell>
          <cell r="AW282">
            <v>404</v>
          </cell>
          <cell r="AX282">
            <v>331</v>
          </cell>
          <cell r="AY282">
            <v>725</v>
          </cell>
          <cell r="AZ282">
            <v>179</v>
          </cell>
          <cell r="BA282">
            <v>287</v>
          </cell>
          <cell r="BB282">
            <v>329</v>
          </cell>
          <cell r="BC282">
            <v>637</v>
          </cell>
          <cell r="BD282">
            <v>911</v>
          </cell>
          <cell r="BE282">
            <v>629</v>
          </cell>
          <cell r="BF282">
            <v>195</v>
          </cell>
          <cell r="BG282">
            <v>737</v>
          </cell>
          <cell r="BH282">
            <v>1585</v>
          </cell>
          <cell r="BI282">
            <v>626</v>
          </cell>
          <cell r="BJ282">
            <v>0</v>
          </cell>
          <cell r="BK282">
            <v>28234</v>
          </cell>
          <cell r="BL282">
            <v>28234</v>
          </cell>
        </row>
        <row r="283">
          <cell r="C283" t="str">
            <v>B08010</v>
          </cell>
          <cell r="D283" t="str">
            <v>B.8.B) Costo del personale comparto ruolo amministrativo</v>
          </cell>
          <cell r="E283" t="str">
            <v>2008</v>
          </cell>
          <cell r="F283" t="str">
            <v>C</v>
          </cell>
          <cell r="G283">
            <v>0</v>
          </cell>
          <cell r="H283">
            <v>467</v>
          </cell>
          <cell r="I283">
            <v>14823</v>
          </cell>
          <cell r="L283">
            <v>9492</v>
          </cell>
          <cell r="O283">
            <v>19392</v>
          </cell>
          <cell r="R283">
            <v>7280</v>
          </cell>
          <cell r="U283">
            <v>21550</v>
          </cell>
          <cell r="X283">
            <v>42712</v>
          </cell>
          <cell r="AA283">
            <v>12273</v>
          </cell>
          <cell r="AD283">
            <v>14502</v>
          </cell>
          <cell r="AG283">
            <v>15344</v>
          </cell>
          <cell r="AJ283">
            <v>7059</v>
          </cell>
          <cell r="AM283">
            <v>6086</v>
          </cell>
          <cell r="AP283">
            <v>5860</v>
          </cell>
          <cell r="AS283">
            <v>3407</v>
          </cell>
          <cell r="AT283">
            <v>3303</v>
          </cell>
          <cell r="AU283">
            <v>2800</v>
          </cell>
          <cell r="AV283">
            <v>7664</v>
          </cell>
          <cell r="AW283">
            <v>2376</v>
          </cell>
          <cell r="AX283">
            <v>3848</v>
          </cell>
          <cell r="AY283">
            <v>1791</v>
          </cell>
          <cell r="AZ283">
            <v>1549</v>
          </cell>
          <cell r="BA283">
            <v>1204</v>
          </cell>
          <cell r="BB283">
            <v>2189</v>
          </cell>
          <cell r="BC283">
            <v>2482</v>
          </cell>
          <cell r="BD283">
            <v>2998</v>
          </cell>
          <cell r="BE283">
            <v>2836</v>
          </cell>
          <cell r="BF283">
            <v>2080</v>
          </cell>
          <cell r="BG283">
            <v>4829</v>
          </cell>
          <cell r="BH283">
            <v>1811</v>
          </cell>
          <cell r="BI283">
            <v>2132</v>
          </cell>
          <cell r="BJ283">
            <v>377</v>
          </cell>
          <cell r="BK283">
            <v>226516</v>
          </cell>
          <cell r="BL283">
            <v>226516</v>
          </cell>
        </row>
        <row r="284">
          <cell r="C284" t="str">
            <v>B09000</v>
          </cell>
          <cell r="D284" t="str">
            <v>B.9)   Oneri diversi di gestione</v>
          </cell>
          <cell r="E284" t="str">
            <v>2008</v>
          </cell>
          <cell r="F284" t="str">
            <v>C</v>
          </cell>
          <cell r="G284">
            <v>0</v>
          </cell>
          <cell r="H284">
            <v>96</v>
          </cell>
          <cell r="I284">
            <v>4315</v>
          </cell>
          <cell r="L284">
            <v>2187</v>
          </cell>
          <cell r="O284">
            <v>1505</v>
          </cell>
          <cell r="R284">
            <v>2120</v>
          </cell>
          <cell r="U284">
            <v>2434</v>
          </cell>
          <cell r="X284">
            <v>8124</v>
          </cell>
          <cell r="AA284">
            <v>1809</v>
          </cell>
          <cell r="AD284">
            <v>2564</v>
          </cell>
          <cell r="AG284">
            <v>2176</v>
          </cell>
          <cell r="AJ284">
            <v>1872</v>
          </cell>
          <cell r="AM284">
            <v>1019</v>
          </cell>
          <cell r="AP284">
            <v>884</v>
          </cell>
          <cell r="AS284">
            <v>765</v>
          </cell>
          <cell r="AT284">
            <v>1578</v>
          </cell>
          <cell r="AU284">
            <v>1129</v>
          </cell>
          <cell r="AV284">
            <v>1231</v>
          </cell>
          <cell r="AW284">
            <v>1281</v>
          </cell>
          <cell r="AX284">
            <v>1443</v>
          </cell>
          <cell r="AY284">
            <v>659</v>
          </cell>
          <cell r="AZ284">
            <v>673</v>
          </cell>
          <cell r="BA284">
            <v>576</v>
          </cell>
          <cell r="BB284">
            <v>1554</v>
          </cell>
          <cell r="BC284">
            <v>918</v>
          </cell>
          <cell r="BD284">
            <v>922</v>
          </cell>
          <cell r="BE284">
            <v>808</v>
          </cell>
          <cell r="BF284">
            <v>852</v>
          </cell>
          <cell r="BG284">
            <v>2067</v>
          </cell>
          <cell r="BH284">
            <v>1799</v>
          </cell>
          <cell r="BI284">
            <v>2007</v>
          </cell>
          <cell r="BJ284">
            <v>1431</v>
          </cell>
          <cell r="BK284">
            <v>52798</v>
          </cell>
          <cell r="BL284">
            <v>52798</v>
          </cell>
        </row>
        <row r="285">
          <cell r="C285" t="str">
            <v>B09005</v>
          </cell>
          <cell r="D285" t="str">
            <v>B.9.A)  Imposte e tasse (escluso Irap e Ires)</v>
          </cell>
          <cell r="E285" t="str">
            <v>2008</v>
          </cell>
          <cell r="F285" t="str">
            <v>C</v>
          </cell>
          <cell r="G285">
            <v>0</v>
          </cell>
          <cell r="H285">
            <v>0</v>
          </cell>
          <cell r="I285">
            <v>430</v>
          </cell>
          <cell r="L285">
            <v>145</v>
          </cell>
          <cell r="O285">
            <v>86</v>
          </cell>
          <cell r="R285">
            <v>49</v>
          </cell>
          <cell r="U285">
            <v>389</v>
          </cell>
          <cell r="X285">
            <v>2158</v>
          </cell>
          <cell r="AA285">
            <v>253</v>
          </cell>
          <cell r="AD285">
            <v>437</v>
          </cell>
          <cell r="AG285">
            <v>94</v>
          </cell>
          <cell r="AJ285">
            <v>482</v>
          </cell>
          <cell r="AM285">
            <v>97</v>
          </cell>
          <cell r="AP285">
            <v>146</v>
          </cell>
          <cell r="AS285">
            <v>28</v>
          </cell>
          <cell r="AT285">
            <v>212</v>
          </cell>
          <cell r="AU285">
            <v>154</v>
          </cell>
          <cell r="AV285">
            <v>51</v>
          </cell>
          <cell r="AW285">
            <v>448</v>
          </cell>
          <cell r="AX285">
            <v>17</v>
          </cell>
          <cell r="AY285">
            <v>119</v>
          </cell>
          <cell r="AZ285">
            <v>49</v>
          </cell>
          <cell r="BA285">
            <v>65</v>
          </cell>
          <cell r="BB285">
            <v>368</v>
          </cell>
          <cell r="BC285">
            <v>20</v>
          </cell>
          <cell r="BD285">
            <v>62</v>
          </cell>
          <cell r="BE285">
            <v>73</v>
          </cell>
          <cell r="BF285">
            <v>23</v>
          </cell>
          <cell r="BG285">
            <v>784</v>
          </cell>
          <cell r="BH285">
            <v>340</v>
          </cell>
          <cell r="BI285">
            <v>130</v>
          </cell>
          <cell r="BJ285">
            <v>33</v>
          </cell>
          <cell r="BK285">
            <v>7742</v>
          </cell>
          <cell r="BL285">
            <v>7742</v>
          </cell>
        </row>
        <row r="286">
          <cell r="C286" t="str">
            <v>B09010</v>
          </cell>
          <cell r="D286" t="str">
            <v>B.9.B)  Perdite su crediti</v>
          </cell>
          <cell r="E286" t="str">
            <v>2008</v>
          </cell>
          <cell r="F286" t="str">
            <v>C</v>
          </cell>
          <cell r="G286">
            <v>0</v>
          </cell>
          <cell r="H286">
            <v>0</v>
          </cell>
          <cell r="I286">
            <v>0</v>
          </cell>
          <cell r="L286">
            <v>0</v>
          </cell>
          <cell r="O286">
            <v>1</v>
          </cell>
          <cell r="R286">
            <v>0</v>
          </cell>
          <cell r="U286">
            <v>0</v>
          </cell>
          <cell r="X286">
            <v>0</v>
          </cell>
          <cell r="AA286">
            <v>0</v>
          </cell>
          <cell r="AD286">
            <v>0</v>
          </cell>
          <cell r="AG286">
            <v>0</v>
          </cell>
          <cell r="AJ286">
            <v>0</v>
          </cell>
          <cell r="AM286">
            <v>0</v>
          </cell>
          <cell r="AP286">
            <v>0</v>
          </cell>
          <cell r="AS286">
            <v>0</v>
          </cell>
          <cell r="AT286">
            <v>0</v>
          </cell>
          <cell r="AU286">
            <v>0</v>
          </cell>
          <cell r="AV286">
            <v>0</v>
          </cell>
          <cell r="AW286">
            <v>0</v>
          </cell>
          <cell r="AX286">
            <v>5</v>
          </cell>
          <cell r="AY286">
            <v>0</v>
          </cell>
          <cell r="AZ286">
            <v>0</v>
          </cell>
          <cell r="BA286">
            <v>0</v>
          </cell>
          <cell r="BB286">
            <v>0</v>
          </cell>
          <cell r="BC286">
            <v>0</v>
          </cell>
          <cell r="BD286">
            <v>0</v>
          </cell>
          <cell r="BE286">
            <v>0</v>
          </cell>
          <cell r="BF286">
            <v>0</v>
          </cell>
          <cell r="BG286">
            <v>0</v>
          </cell>
          <cell r="BH286">
            <v>0</v>
          </cell>
          <cell r="BI286">
            <v>0</v>
          </cell>
          <cell r="BJ286">
            <v>0</v>
          </cell>
          <cell r="BK286">
            <v>6</v>
          </cell>
          <cell r="BL286">
            <v>6</v>
          </cell>
        </row>
        <row r="287">
          <cell r="C287" t="str">
            <v>B09015</v>
          </cell>
          <cell r="D287" t="str">
            <v>B.9.C) Altri oneri diversi di gestione</v>
          </cell>
          <cell r="E287" t="str">
            <v>2008</v>
          </cell>
          <cell r="F287" t="str">
            <v>C</v>
          </cell>
          <cell r="G287">
            <v>0</v>
          </cell>
          <cell r="H287">
            <v>96</v>
          </cell>
          <cell r="I287">
            <v>3885</v>
          </cell>
          <cell r="L287">
            <v>2042</v>
          </cell>
          <cell r="O287">
            <v>1418</v>
          </cell>
          <cell r="R287">
            <v>2071</v>
          </cell>
          <cell r="U287">
            <v>2045</v>
          </cell>
          <cell r="X287">
            <v>5966</v>
          </cell>
          <cell r="AA287">
            <v>1556</v>
          </cell>
          <cell r="AD287">
            <v>2127</v>
          </cell>
          <cell r="AG287">
            <v>2082</v>
          </cell>
          <cell r="AJ287">
            <v>1390</v>
          </cell>
          <cell r="AM287">
            <v>922</v>
          </cell>
          <cell r="AP287">
            <v>738</v>
          </cell>
          <cell r="AS287">
            <v>737</v>
          </cell>
          <cell r="AT287">
            <v>1366</v>
          </cell>
          <cell r="AU287">
            <v>975</v>
          </cell>
          <cell r="AV287">
            <v>1180</v>
          </cell>
          <cell r="AW287">
            <v>833</v>
          </cell>
          <cell r="AX287">
            <v>1421</v>
          </cell>
          <cell r="AY287">
            <v>540</v>
          </cell>
          <cell r="AZ287">
            <v>624</v>
          </cell>
          <cell r="BA287">
            <v>511</v>
          </cell>
          <cell r="BB287">
            <v>1186</v>
          </cell>
          <cell r="BC287">
            <v>898</v>
          </cell>
          <cell r="BD287">
            <v>860</v>
          </cell>
          <cell r="BE287">
            <v>735</v>
          </cell>
          <cell r="BF287">
            <v>829</v>
          </cell>
          <cell r="BG287">
            <v>1283</v>
          </cell>
          <cell r="BH287">
            <v>1459</v>
          </cell>
          <cell r="BI287">
            <v>1877</v>
          </cell>
          <cell r="BJ287">
            <v>1398</v>
          </cell>
          <cell r="BK287">
            <v>45050</v>
          </cell>
          <cell r="BL287">
            <v>45050</v>
          </cell>
        </row>
        <row r="288">
          <cell r="C288" t="str">
            <v>B09020</v>
          </cell>
          <cell r="D288" t="str">
            <v>B.9.C.1)  Indennità, rimborso spese e oneri sociali per gli Organi Direttivi e Collegio Sindacale</v>
          </cell>
          <cell r="E288" t="str">
            <v>2008</v>
          </cell>
          <cell r="F288" t="str">
            <v>C</v>
          </cell>
          <cell r="G288">
            <v>0</v>
          </cell>
          <cell r="H288">
            <v>0</v>
          </cell>
          <cell r="I288">
            <v>524</v>
          </cell>
          <cell r="L288">
            <v>500</v>
          </cell>
          <cell r="O288">
            <v>567</v>
          </cell>
          <cell r="R288">
            <v>501</v>
          </cell>
          <cell r="U288">
            <v>494</v>
          </cell>
          <cell r="X288">
            <v>553</v>
          </cell>
          <cell r="AA288">
            <v>626</v>
          </cell>
          <cell r="AD288">
            <v>1194</v>
          </cell>
          <cell r="AG288">
            <v>471</v>
          </cell>
          <cell r="AJ288">
            <v>539</v>
          </cell>
          <cell r="AM288">
            <v>573</v>
          </cell>
          <cell r="AP288">
            <v>580</v>
          </cell>
          <cell r="AS288">
            <v>627</v>
          </cell>
          <cell r="AT288">
            <v>518</v>
          </cell>
          <cell r="AU288">
            <v>637</v>
          </cell>
          <cell r="AV288">
            <v>600</v>
          </cell>
          <cell r="AW288">
            <v>542</v>
          </cell>
          <cell r="AX288">
            <v>601</v>
          </cell>
          <cell r="AY288">
            <v>456</v>
          </cell>
          <cell r="AZ288">
            <v>522</v>
          </cell>
          <cell r="BA288">
            <v>454</v>
          </cell>
          <cell r="BB288">
            <v>505</v>
          </cell>
          <cell r="BC288">
            <v>711</v>
          </cell>
          <cell r="BD288">
            <v>623</v>
          </cell>
          <cell r="BE288">
            <v>546</v>
          </cell>
          <cell r="BF288">
            <v>490</v>
          </cell>
          <cell r="BG288">
            <v>480</v>
          </cell>
          <cell r="BH288">
            <v>277</v>
          </cell>
          <cell r="BI288">
            <v>670</v>
          </cell>
          <cell r="BJ288">
            <v>487</v>
          </cell>
          <cell r="BK288">
            <v>16868</v>
          </cell>
          <cell r="BL288">
            <v>16868</v>
          </cell>
        </row>
        <row r="289">
          <cell r="C289" t="str">
            <v>B09025</v>
          </cell>
          <cell r="D289" t="str">
            <v>B.9.C.2)  Altri oneri diversi di gestione</v>
          </cell>
          <cell r="E289" t="str">
            <v>2008</v>
          </cell>
          <cell r="F289" t="str">
            <v>C</v>
          </cell>
          <cell r="G289">
            <v>0</v>
          </cell>
          <cell r="H289">
            <v>96</v>
          </cell>
          <cell r="I289">
            <v>3361</v>
          </cell>
          <cell r="L289">
            <v>1542</v>
          </cell>
          <cell r="O289">
            <v>851</v>
          </cell>
          <cell r="R289">
            <v>1570</v>
          </cell>
          <cell r="U289">
            <v>1551</v>
          </cell>
          <cell r="X289">
            <v>5413</v>
          </cell>
          <cell r="AA289">
            <v>930</v>
          </cell>
          <cell r="AD289">
            <v>933</v>
          </cell>
          <cell r="AG289">
            <v>1611</v>
          </cell>
          <cell r="AJ289">
            <v>851</v>
          </cell>
          <cell r="AM289">
            <v>349</v>
          </cell>
          <cell r="AP289">
            <v>158</v>
          </cell>
          <cell r="AS289">
            <v>110</v>
          </cell>
          <cell r="AT289">
            <v>848</v>
          </cell>
          <cell r="AU289">
            <v>338</v>
          </cell>
          <cell r="AV289">
            <v>580</v>
          </cell>
          <cell r="AW289">
            <v>291</v>
          </cell>
          <cell r="AX289">
            <v>820</v>
          </cell>
          <cell r="AY289">
            <v>84</v>
          </cell>
          <cell r="AZ289">
            <v>102</v>
          </cell>
          <cell r="BA289">
            <v>57</v>
          </cell>
          <cell r="BB289">
            <v>681</v>
          </cell>
          <cell r="BC289">
            <v>187</v>
          </cell>
          <cell r="BD289">
            <v>237</v>
          </cell>
          <cell r="BE289">
            <v>189</v>
          </cell>
          <cell r="BF289">
            <v>339</v>
          </cell>
          <cell r="BG289">
            <v>803</v>
          </cell>
          <cell r="BH289">
            <v>1182</v>
          </cell>
          <cell r="BI289">
            <v>1207</v>
          </cell>
          <cell r="BJ289">
            <v>911</v>
          </cell>
          <cell r="BK289">
            <v>28182</v>
          </cell>
          <cell r="BL289">
            <v>28182</v>
          </cell>
        </row>
        <row r="290">
          <cell r="C290" t="str">
            <v>B10000</v>
          </cell>
          <cell r="D290" t="str">
            <v>B.10) Ammortamenti delle immobilizzazioni immateriali</v>
          </cell>
          <cell r="E290" t="str">
            <v>2008</v>
          </cell>
          <cell r="F290" t="str">
            <v>C</v>
          </cell>
          <cell r="G290">
            <v>0</v>
          </cell>
          <cell r="H290">
            <v>0</v>
          </cell>
          <cell r="I290">
            <v>33</v>
          </cell>
          <cell r="L290">
            <v>134</v>
          </cell>
          <cell r="O290">
            <v>319</v>
          </cell>
          <cell r="R290">
            <v>67</v>
          </cell>
          <cell r="U290">
            <v>133</v>
          </cell>
          <cell r="X290">
            <v>162</v>
          </cell>
          <cell r="AA290">
            <v>221</v>
          </cell>
          <cell r="AD290">
            <v>89</v>
          </cell>
          <cell r="AG290">
            <v>162</v>
          </cell>
          <cell r="AJ290">
            <v>3</v>
          </cell>
          <cell r="AM290">
            <v>99</v>
          </cell>
          <cell r="AP290">
            <v>46</v>
          </cell>
          <cell r="AS290">
            <v>23</v>
          </cell>
          <cell r="AT290">
            <v>41</v>
          </cell>
          <cell r="AU290">
            <v>95</v>
          </cell>
          <cell r="AV290">
            <v>16</v>
          </cell>
          <cell r="AW290">
            <v>52</v>
          </cell>
          <cell r="AX290">
            <v>48</v>
          </cell>
          <cell r="AY290">
            <v>123</v>
          </cell>
          <cell r="AZ290">
            <v>376</v>
          </cell>
          <cell r="BA290">
            <v>55</v>
          </cell>
          <cell r="BB290">
            <v>70</v>
          </cell>
          <cell r="BC290">
            <v>85</v>
          </cell>
          <cell r="BD290">
            <v>18</v>
          </cell>
          <cell r="BE290">
            <v>49</v>
          </cell>
          <cell r="BF290">
            <v>142</v>
          </cell>
          <cell r="BG290">
            <v>562</v>
          </cell>
          <cell r="BH290">
            <v>287</v>
          </cell>
          <cell r="BI290">
            <v>439</v>
          </cell>
          <cell r="BJ290">
            <v>38</v>
          </cell>
          <cell r="BK290">
            <v>3987</v>
          </cell>
          <cell r="BL290">
            <v>3987</v>
          </cell>
        </row>
        <row r="291">
          <cell r="C291" t="str">
            <v>B11129</v>
          </cell>
          <cell r="D291" t="str">
            <v>Totale Ammortamenti delle immobilizzazioni materiali</v>
          </cell>
          <cell r="E291" t="str">
            <v>2008</v>
          </cell>
          <cell r="F291" t="str">
            <v>C</v>
          </cell>
          <cell r="G291">
            <v>0</v>
          </cell>
          <cell r="H291">
            <v>0</v>
          </cell>
          <cell r="I291">
            <v>4501</v>
          </cell>
          <cell r="L291">
            <v>3559</v>
          </cell>
          <cell r="O291">
            <v>9582</v>
          </cell>
          <cell r="R291">
            <v>3646</v>
          </cell>
          <cell r="U291">
            <v>13510</v>
          </cell>
          <cell r="X291">
            <v>12946</v>
          </cell>
          <cell r="AA291">
            <v>4575</v>
          </cell>
          <cell r="AD291">
            <v>5160</v>
          </cell>
          <cell r="AG291">
            <v>5624</v>
          </cell>
          <cell r="AJ291">
            <v>14970</v>
          </cell>
          <cell r="AM291">
            <v>11809</v>
          </cell>
          <cell r="AP291">
            <v>7078</v>
          </cell>
          <cell r="AS291">
            <v>2491</v>
          </cell>
          <cell r="AT291">
            <v>6244</v>
          </cell>
          <cell r="AU291">
            <v>5350</v>
          </cell>
          <cell r="AV291">
            <v>4484</v>
          </cell>
          <cell r="AW291">
            <v>2770</v>
          </cell>
          <cell r="AX291">
            <v>2194</v>
          </cell>
          <cell r="AY291">
            <v>2028</v>
          </cell>
          <cell r="AZ291">
            <v>1342</v>
          </cell>
          <cell r="BA291">
            <v>2017</v>
          </cell>
          <cell r="BB291">
            <v>3185</v>
          </cell>
          <cell r="BC291">
            <v>1996</v>
          </cell>
          <cell r="BD291">
            <v>2641</v>
          </cell>
          <cell r="BE291">
            <v>2345</v>
          </cell>
          <cell r="BF291">
            <v>2697</v>
          </cell>
          <cell r="BG291">
            <v>3739</v>
          </cell>
          <cell r="BH291">
            <v>3907</v>
          </cell>
          <cell r="BI291">
            <v>2987</v>
          </cell>
          <cell r="BJ291">
            <v>840</v>
          </cell>
          <cell r="BK291">
            <v>150218</v>
          </cell>
          <cell r="BL291">
            <v>150217</v>
          </cell>
        </row>
        <row r="292">
          <cell r="C292" t="str">
            <v>B11000</v>
          </cell>
          <cell r="D292" t="str">
            <v>B.11) Ammortamento dei fabbricati</v>
          </cell>
          <cell r="E292" t="str">
            <v>2008</v>
          </cell>
          <cell r="F292" t="str">
            <v>C</v>
          </cell>
          <cell r="G292">
            <v>0</v>
          </cell>
          <cell r="H292">
            <v>0</v>
          </cell>
          <cell r="I292">
            <v>2958</v>
          </cell>
          <cell r="L292">
            <v>2290</v>
          </cell>
          <cell r="O292">
            <v>4462</v>
          </cell>
          <cell r="R292">
            <v>2005</v>
          </cell>
          <cell r="U292">
            <v>5955</v>
          </cell>
          <cell r="X292">
            <v>3565</v>
          </cell>
          <cell r="AA292">
            <v>1183</v>
          </cell>
          <cell r="AD292">
            <v>3028</v>
          </cell>
          <cell r="AG292">
            <v>2429</v>
          </cell>
          <cell r="AJ292">
            <v>4474</v>
          </cell>
          <cell r="AM292">
            <v>4658</v>
          </cell>
          <cell r="AP292">
            <v>818</v>
          </cell>
          <cell r="AS292">
            <v>560</v>
          </cell>
          <cell r="AT292">
            <v>1522</v>
          </cell>
          <cell r="AU292">
            <v>1602</v>
          </cell>
          <cell r="AV292">
            <v>998</v>
          </cell>
          <cell r="AW292">
            <v>946</v>
          </cell>
          <cell r="AX292">
            <v>666</v>
          </cell>
          <cell r="AY292">
            <v>1023</v>
          </cell>
          <cell r="AZ292">
            <v>534</v>
          </cell>
          <cell r="BA292">
            <v>569</v>
          </cell>
          <cell r="BB292">
            <v>714</v>
          </cell>
          <cell r="BC292">
            <v>393</v>
          </cell>
          <cell r="BD292">
            <v>1141</v>
          </cell>
          <cell r="BE292">
            <v>107</v>
          </cell>
          <cell r="BF292">
            <v>1630</v>
          </cell>
          <cell r="BG292">
            <v>5</v>
          </cell>
          <cell r="BH292">
            <v>0</v>
          </cell>
          <cell r="BI292">
            <v>7</v>
          </cell>
          <cell r="BJ292">
            <v>348</v>
          </cell>
          <cell r="BK292">
            <v>50590</v>
          </cell>
          <cell r="BL292">
            <v>50590</v>
          </cell>
        </row>
        <row r="293">
          <cell r="C293" t="str">
            <v>B11005</v>
          </cell>
          <cell r="D293" t="str">
            <v>B.11.A) Ammortamenti fabbricati non strumentali (disponibili)</v>
          </cell>
          <cell r="E293" t="str">
            <v>2008</v>
          </cell>
          <cell r="F293" t="str">
            <v>C</v>
          </cell>
          <cell r="G293">
            <v>0</v>
          </cell>
          <cell r="H293">
            <v>0</v>
          </cell>
          <cell r="I293">
            <v>281</v>
          </cell>
          <cell r="L293">
            <v>0</v>
          </cell>
          <cell r="O293">
            <v>98</v>
          </cell>
          <cell r="R293">
            <v>0</v>
          </cell>
          <cell r="U293">
            <v>525</v>
          </cell>
          <cell r="X293">
            <v>202</v>
          </cell>
          <cell r="AA293">
            <v>0</v>
          </cell>
          <cell r="AD293">
            <v>206</v>
          </cell>
          <cell r="AG293">
            <v>38</v>
          </cell>
          <cell r="AJ293">
            <v>103</v>
          </cell>
          <cell r="AM293">
            <v>11</v>
          </cell>
          <cell r="AP293">
            <v>0</v>
          </cell>
          <cell r="AS293">
            <v>6</v>
          </cell>
          <cell r="AT293">
            <v>0</v>
          </cell>
          <cell r="AU293">
            <v>0</v>
          </cell>
          <cell r="AV293">
            <v>32</v>
          </cell>
          <cell r="AW293">
            <v>34</v>
          </cell>
          <cell r="AX293">
            <v>1</v>
          </cell>
          <cell r="AY293">
            <v>0</v>
          </cell>
          <cell r="AZ293">
            <v>11</v>
          </cell>
          <cell r="BA293">
            <v>31</v>
          </cell>
          <cell r="BB293">
            <v>0</v>
          </cell>
          <cell r="BC293">
            <v>0</v>
          </cell>
          <cell r="BD293">
            <v>52</v>
          </cell>
          <cell r="BE293">
            <v>0</v>
          </cell>
          <cell r="BF293">
            <v>0</v>
          </cell>
          <cell r="BG293">
            <v>0</v>
          </cell>
          <cell r="BH293">
            <v>0</v>
          </cell>
          <cell r="BI293">
            <v>0</v>
          </cell>
          <cell r="BJ293">
            <v>106</v>
          </cell>
          <cell r="BK293">
            <v>1737</v>
          </cell>
          <cell r="BL293">
            <v>1737</v>
          </cell>
        </row>
        <row r="294">
          <cell r="C294" t="str">
            <v>B11010</v>
          </cell>
          <cell r="D294" t="str">
            <v>B.11.B) Ammortamenti fabbricati strumentali (indisponibili)</v>
          </cell>
          <cell r="E294" t="str">
            <v>2008</v>
          </cell>
          <cell r="F294" t="str">
            <v>C</v>
          </cell>
          <cell r="G294">
            <v>0</v>
          </cell>
          <cell r="H294">
            <v>0</v>
          </cell>
          <cell r="I294">
            <v>2677</v>
          </cell>
          <cell r="L294">
            <v>2290</v>
          </cell>
          <cell r="O294">
            <v>4364</v>
          </cell>
          <cell r="R294">
            <v>2005</v>
          </cell>
          <cell r="U294">
            <v>5430</v>
          </cell>
          <cell r="X294">
            <v>3363</v>
          </cell>
          <cell r="AA294">
            <v>1183</v>
          </cell>
          <cell r="AD294">
            <v>2822</v>
          </cell>
          <cell r="AG294">
            <v>2391</v>
          </cell>
          <cell r="AJ294">
            <v>4371</v>
          </cell>
          <cell r="AM294">
            <v>4647</v>
          </cell>
          <cell r="AP294">
            <v>818</v>
          </cell>
          <cell r="AS294">
            <v>554</v>
          </cell>
          <cell r="AT294">
            <v>1522</v>
          </cell>
          <cell r="AU294">
            <v>1602</v>
          </cell>
          <cell r="AV294">
            <v>966</v>
          </cell>
          <cell r="AW294">
            <v>912</v>
          </cell>
          <cell r="AX294">
            <v>665</v>
          </cell>
          <cell r="AY294">
            <v>1023</v>
          </cell>
          <cell r="AZ294">
            <v>523</v>
          </cell>
          <cell r="BA294">
            <v>538</v>
          </cell>
          <cell r="BB294">
            <v>714</v>
          </cell>
          <cell r="BC294">
            <v>393</v>
          </cell>
          <cell r="BD294">
            <v>1089</v>
          </cell>
          <cell r="BE294">
            <v>107</v>
          </cell>
          <cell r="BF294">
            <v>1630</v>
          </cell>
          <cell r="BG294">
            <v>5</v>
          </cell>
          <cell r="BH294">
            <v>0</v>
          </cell>
          <cell r="BI294">
            <v>7</v>
          </cell>
          <cell r="BJ294">
            <v>242</v>
          </cell>
          <cell r="BK294">
            <v>48853</v>
          </cell>
          <cell r="BL294">
            <v>48853</v>
          </cell>
        </row>
        <row r="295">
          <cell r="C295" t="str">
            <v>B12000</v>
          </cell>
          <cell r="D295" t="str">
            <v>B.12) Ammortamenti delle altre immobilizzazioni materiali</v>
          </cell>
          <cell r="E295" t="str">
            <v>2008</v>
          </cell>
          <cell r="F295" t="str">
            <v>C</v>
          </cell>
          <cell r="G295">
            <v>0</v>
          </cell>
          <cell r="H295">
            <v>0</v>
          </cell>
          <cell r="I295">
            <v>1543</v>
          </cell>
          <cell r="L295">
            <v>1269</v>
          </cell>
          <cell r="O295">
            <v>5120</v>
          </cell>
          <cell r="R295">
            <v>1641</v>
          </cell>
          <cell r="U295">
            <v>7555</v>
          </cell>
          <cell r="X295">
            <v>9381</v>
          </cell>
          <cell r="AA295">
            <v>3392</v>
          </cell>
          <cell r="AD295">
            <v>2132</v>
          </cell>
          <cell r="AG295">
            <v>3195</v>
          </cell>
          <cell r="AJ295">
            <v>10496</v>
          </cell>
          <cell r="AM295">
            <v>7151</v>
          </cell>
          <cell r="AP295">
            <v>6260</v>
          </cell>
          <cell r="AS295">
            <v>1931</v>
          </cell>
          <cell r="AT295">
            <v>4722</v>
          </cell>
          <cell r="AU295">
            <v>3748</v>
          </cell>
          <cell r="AV295">
            <v>3486</v>
          </cell>
          <cell r="AW295">
            <v>1824</v>
          </cell>
          <cell r="AX295">
            <v>1528</v>
          </cell>
          <cell r="AY295">
            <v>1005</v>
          </cell>
          <cell r="AZ295">
            <v>808</v>
          </cell>
          <cell r="BA295">
            <v>1448</v>
          </cell>
          <cell r="BB295">
            <v>2471</v>
          </cell>
          <cell r="BC295">
            <v>1603</v>
          </cell>
          <cell r="BD295">
            <v>1500</v>
          </cell>
          <cell r="BE295">
            <v>2238</v>
          </cell>
          <cell r="BF295">
            <v>1067</v>
          </cell>
          <cell r="BG295">
            <v>3734</v>
          </cell>
          <cell r="BH295">
            <v>3907</v>
          </cell>
          <cell r="BI295">
            <v>2980</v>
          </cell>
          <cell r="BJ295">
            <v>492</v>
          </cell>
          <cell r="BK295">
            <v>99628</v>
          </cell>
          <cell r="BL295">
            <v>99627</v>
          </cell>
        </row>
        <row r="296">
          <cell r="C296" t="str">
            <v>B13000</v>
          </cell>
          <cell r="D296" t="str">
            <v>B.13) Svalutazione dei crediti</v>
          </cell>
          <cell r="E296" t="str">
            <v>2008</v>
          </cell>
          <cell r="F296" t="str">
            <v>C</v>
          </cell>
          <cell r="G296">
            <v>0</v>
          </cell>
          <cell r="H296">
            <v>0</v>
          </cell>
          <cell r="I296">
            <v>0</v>
          </cell>
          <cell r="L296">
            <v>0</v>
          </cell>
          <cell r="O296">
            <v>0</v>
          </cell>
          <cell r="R296">
            <v>0</v>
          </cell>
          <cell r="U296">
            <v>45</v>
          </cell>
          <cell r="X296">
            <v>0</v>
          </cell>
          <cell r="AA296">
            <v>0</v>
          </cell>
          <cell r="AD296">
            <v>0</v>
          </cell>
          <cell r="AG296">
            <v>0</v>
          </cell>
          <cell r="AJ296">
            <v>0</v>
          </cell>
          <cell r="AM296">
            <v>0</v>
          </cell>
          <cell r="AP296">
            <v>1</v>
          </cell>
          <cell r="AS296">
            <v>0</v>
          </cell>
          <cell r="AT296">
            <v>0</v>
          </cell>
          <cell r="AU296">
            <v>3</v>
          </cell>
          <cell r="AV296">
            <v>0</v>
          </cell>
          <cell r="AW296">
            <v>0</v>
          </cell>
          <cell r="AX296">
            <v>2</v>
          </cell>
          <cell r="AY296">
            <v>0</v>
          </cell>
          <cell r="AZ296">
            <v>0</v>
          </cell>
          <cell r="BA296">
            <v>6</v>
          </cell>
          <cell r="BB296">
            <v>1</v>
          </cell>
          <cell r="BC296">
            <v>0</v>
          </cell>
          <cell r="BD296">
            <v>70</v>
          </cell>
          <cell r="BE296">
            <v>0</v>
          </cell>
          <cell r="BF296">
            <v>0</v>
          </cell>
          <cell r="BG296">
            <v>16</v>
          </cell>
          <cell r="BH296">
            <v>0</v>
          </cell>
          <cell r="BI296">
            <v>0</v>
          </cell>
          <cell r="BJ296">
            <v>0</v>
          </cell>
          <cell r="BK296">
            <v>144</v>
          </cell>
          <cell r="BL296">
            <v>144</v>
          </cell>
        </row>
        <row r="297">
          <cell r="C297" t="str">
            <v>B14000</v>
          </cell>
          <cell r="D297" t="str">
            <v>B.14) Variazione delle rimanenze</v>
          </cell>
          <cell r="E297" t="str">
            <v>2008</v>
          </cell>
          <cell r="F297" t="str">
            <v>C</v>
          </cell>
          <cell r="G297">
            <v>0</v>
          </cell>
          <cell r="H297">
            <v>0</v>
          </cell>
          <cell r="I297">
            <v>-857</v>
          </cell>
          <cell r="L297">
            <v>-446</v>
          </cell>
          <cell r="O297">
            <v>-3049</v>
          </cell>
          <cell r="R297">
            <v>-204</v>
          </cell>
          <cell r="U297">
            <v>216</v>
          </cell>
          <cell r="X297">
            <v>-3428</v>
          </cell>
          <cell r="AA297">
            <v>-761</v>
          </cell>
          <cell r="AD297">
            <v>-2217</v>
          </cell>
          <cell r="AG297">
            <v>-2393</v>
          </cell>
          <cell r="AJ297">
            <v>-4712</v>
          </cell>
          <cell r="AM297">
            <v>305</v>
          </cell>
          <cell r="AP297">
            <v>-3456</v>
          </cell>
          <cell r="AS297">
            <v>-1483</v>
          </cell>
          <cell r="AT297">
            <v>-148</v>
          </cell>
          <cell r="AU297">
            <v>-421</v>
          </cell>
          <cell r="AV297">
            <v>-2795</v>
          </cell>
          <cell r="AW297">
            <v>-290</v>
          </cell>
          <cell r="AX297">
            <v>-82</v>
          </cell>
          <cell r="AY297">
            <v>-987</v>
          </cell>
          <cell r="AZ297">
            <v>-62</v>
          </cell>
          <cell r="BA297">
            <v>241</v>
          </cell>
          <cell r="BB297">
            <v>78</v>
          </cell>
          <cell r="BC297">
            <v>94</v>
          </cell>
          <cell r="BD297">
            <v>-469</v>
          </cell>
          <cell r="BE297">
            <v>-317</v>
          </cell>
          <cell r="BF297">
            <v>128</v>
          </cell>
          <cell r="BG297">
            <v>2246</v>
          </cell>
          <cell r="BH297">
            <v>-444</v>
          </cell>
          <cell r="BI297">
            <v>-652</v>
          </cell>
          <cell r="BJ297">
            <v>-249</v>
          </cell>
          <cell r="BK297">
            <v>-26614</v>
          </cell>
          <cell r="BL297">
            <v>-26614</v>
          </cell>
        </row>
        <row r="298">
          <cell r="C298" t="str">
            <v>B14005</v>
          </cell>
          <cell r="D298" t="str">
            <v>B.14.A) Variazione rimanenze sanitarie</v>
          </cell>
          <cell r="E298" t="str">
            <v>2008</v>
          </cell>
          <cell r="F298" t="str">
            <v>C</v>
          </cell>
          <cell r="G298">
            <v>0</v>
          </cell>
          <cell r="H298">
            <v>0</v>
          </cell>
          <cell r="I298">
            <v>-878</v>
          </cell>
          <cell r="L298">
            <v>-464</v>
          </cell>
          <cell r="O298">
            <v>-3018</v>
          </cell>
          <cell r="R298">
            <v>-300</v>
          </cell>
          <cell r="U298">
            <v>296</v>
          </cell>
          <cell r="X298">
            <v>-3276</v>
          </cell>
          <cell r="AA298">
            <v>-725</v>
          </cell>
          <cell r="AD298">
            <v>-2258</v>
          </cell>
          <cell r="AG298">
            <v>-2447</v>
          </cell>
          <cell r="AJ298">
            <v>-4811</v>
          </cell>
          <cell r="AM298">
            <v>236</v>
          </cell>
          <cell r="AP298">
            <v>-3484</v>
          </cell>
          <cell r="AS298">
            <v>-1476</v>
          </cell>
          <cell r="AT298">
            <v>-197</v>
          </cell>
          <cell r="AU298">
            <v>-443</v>
          </cell>
          <cell r="AV298">
            <v>-2775</v>
          </cell>
          <cell r="AW298">
            <v>-244</v>
          </cell>
          <cell r="AX298">
            <v>-40</v>
          </cell>
          <cell r="AY298">
            <v>-932</v>
          </cell>
          <cell r="AZ298">
            <v>-80</v>
          </cell>
          <cell r="BA298">
            <v>179</v>
          </cell>
          <cell r="BB298">
            <v>85</v>
          </cell>
          <cell r="BC298">
            <v>90</v>
          </cell>
          <cell r="BD298">
            <v>-466</v>
          </cell>
          <cell r="BE298">
            <v>-317</v>
          </cell>
          <cell r="BF298">
            <v>112</v>
          </cell>
          <cell r="BG298">
            <v>2314</v>
          </cell>
          <cell r="BH298">
            <v>-513</v>
          </cell>
          <cell r="BI298">
            <v>-668</v>
          </cell>
          <cell r="BJ298">
            <v>-249</v>
          </cell>
          <cell r="BK298">
            <v>-26749</v>
          </cell>
          <cell r="BL298">
            <v>-26749</v>
          </cell>
        </row>
        <row r="299">
          <cell r="C299" t="str">
            <v>B14010</v>
          </cell>
          <cell r="D299" t="str">
            <v>B.14.B) Variazione rimanenze non sanitarie</v>
          </cell>
          <cell r="E299" t="str">
            <v>2008</v>
          </cell>
          <cell r="F299" t="str">
            <v>C</v>
          </cell>
          <cell r="G299">
            <v>0</v>
          </cell>
          <cell r="H299">
            <v>0</v>
          </cell>
          <cell r="I299">
            <v>21</v>
          </cell>
          <cell r="L299">
            <v>18</v>
          </cell>
          <cell r="O299">
            <v>-31</v>
          </cell>
          <cell r="R299">
            <v>96</v>
          </cell>
          <cell r="U299">
            <v>-80</v>
          </cell>
          <cell r="X299">
            <v>-152</v>
          </cell>
          <cell r="AA299">
            <v>-36</v>
          </cell>
          <cell r="AD299">
            <v>41</v>
          </cell>
          <cell r="AG299">
            <v>54</v>
          </cell>
          <cell r="AJ299">
            <v>99</v>
          </cell>
          <cell r="AM299">
            <v>69</v>
          </cell>
          <cell r="AP299">
            <v>28</v>
          </cell>
          <cell r="AS299">
            <v>-7</v>
          </cell>
          <cell r="AT299">
            <v>49</v>
          </cell>
          <cell r="AU299">
            <v>22</v>
          </cell>
          <cell r="AV299">
            <v>-20</v>
          </cell>
          <cell r="AW299">
            <v>-46</v>
          </cell>
          <cell r="AX299">
            <v>-42</v>
          </cell>
          <cell r="AY299">
            <v>-55</v>
          </cell>
          <cell r="AZ299">
            <v>18</v>
          </cell>
          <cell r="BA299">
            <v>62</v>
          </cell>
          <cell r="BB299">
            <v>-7</v>
          </cell>
          <cell r="BC299">
            <v>4</v>
          </cell>
          <cell r="BD299">
            <v>-3</v>
          </cell>
          <cell r="BE299">
            <v>0</v>
          </cell>
          <cell r="BF299">
            <v>16</v>
          </cell>
          <cell r="BG299">
            <v>-68</v>
          </cell>
          <cell r="BH299">
            <v>69</v>
          </cell>
          <cell r="BI299">
            <v>16</v>
          </cell>
          <cell r="BJ299">
            <v>0</v>
          </cell>
          <cell r="BK299">
            <v>135</v>
          </cell>
          <cell r="BL299">
            <v>135</v>
          </cell>
        </row>
        <row r="300">
          <cell r="C300" t="str">
            <v>B15000</v>
          </cell>
          <cell r="D300" t="str">
            <v>B.15) Accantonamenti tipici dell’esercizio</v>
          </cell>
          <cell r="E300" t="str">
            <v>2008</v>
          </cell>
          <cell r="F300" t="str">
            <v>C</v>
          </cell>
          <cell r="G300">
            <v>0</v>
          </cell>
          <cell r="H300">
            <v>15821</v>
          </cell>
          <cell r="I300">
            <v>4927</v>
          </cell>
          <cell r="L300">
            <v>2731</v>
          </cell>
          <cell r="O300">
            <v>26826</v>
          </cell>
          <cell r="R300">
            <v>2813</v>
          </cell>
          <cell r="U300">
            <v>13437</v>
          </cell>
          <cell r="X300">
            <v>18011</v>
          </cell>
          <cell r="AA300">
            <v>2383</v>
          </cell>
          <cell r="AD300">
            <v>5085</v>
          </cell>
          <cell r="AG300">
            <v>3986</v>
          </cell>
          <cell r="AJ300">
            <v>0</v>
          </cell>
          <cell r="AM300">
            <v>0</v>
          </cell>
          <cell r="AP300">
            <v>358</v>
          </cell>
          <cell r="AS300">
            <v>441</v>
          </cell>
          <cell r="AT300">
            <v>100</v>
          </cell>
          <cell r="AU300">
            <v>0</v>
          </cell>
          <cell r="AV300">
            <v>331</v>
          </cell>
          <cell r="AW300">
            <v>0</v>
          </cell>
          <cell r="AX300">
            <v>636</v>
          </cell>
          <cell r="AY300">
            <v>64</v>
          </cell>
          <cell r="AZ300">
            <v>600</v>
          </cell>
          <cell r="BA300">
            <v>575</v>
          </cell>
          <cell r="BB300">
            <v>437</v>
          </cell>
          <cell r="BC300">
            <v>45</v>
          </cell>
          <cell r="BD300">
            <v>0</v>
          </cell>
          <cell r="BE300">
            <v>449</v>
          </cell>
          <cell r="BF300">
            <v>3289</v>
          </cell>
          <cell r="BG300">
            <v>1228</v>
          </cell>
          <cell r="BH300">
            <v>1032</v>
          </cell>
          <cell r="BI300">
            <v>3685</v>
          </cell>
          <cell r="BJ300">
            <v>60</v>
          </cell>
          <cell r="BK300">
            <v>109350</v>
          </cell>
          <cell r="BL300">
            <v>109350</v>
          </cell>
        </row>
        <row r="301">
          <cell r="C301" t="str">
            <v>B15005</v>
          </cell>
          <cell r="D301" t="str">
            <v>B.15.A) Accantonamenti per rischi</v>
          </cell>
          <cell r="E301" t="str">
            <v>2008</v>
          </cell>
          <cell r="F301" t="str">
            <v>C</v>
          </cell>
          <cell r="G301">
            <v>0</v>
          </cell>
          <cell r="H301">
            <v>0</v>
          </cell>
          <cell r="I301">
            <v>0</v>
          </cell>
          <cell r="L301">
            <v>0</v>
          </cell>
          <cell r="O301">
            <v>10000</v>
          </cell>
          <cell r="R301">
            <v>830</v>
          </cell>
          <cell r="U301">
            <v>2724</v>
          </cell>
          <cell r="X301">
            <v>2294</v>
          </cell>
          <cell r="AA301">
            <v>100</v>
          </cell>
          <cell r="AD301">
            <v>1006</v>
          </cell>
          <cell r="AG301">
            <v>218</v>
          </cell>
          <cell r="AJ301">
            <v>0</v>
          </cell>
          <cell r="AM301">
            <v>0</v>
          </cell>
          <cell r="AP301">
            <v>99</v>
          </cell>
          <cell r="AS301">
            <v>441</v>
          </cell>
          <cell r="AT301">
            <v>100</v>
          </cell>
          <cell r="AU301">
            <v>0</v>
          </cell>
          <cell r="AV301">
            <v>331</v>
          </cell>
          <cell r="AW301">
            <v>0</v>
          </cell>
          <cell r="AX301">
            <v>350</v>
          </cell>
          <cell r="AY301">
            <v>0</v>
          </cell>
          <cell r="AZ301">
            <v>600</v>
          </cell>
          <cell r="BA301">
            <v>500</v>
          </cell>
          <cell r="BB301">
            <v>371</v>
          </cell>
          <cell r="BC301">
            <v>45</v>
          </cell>
          <cell r="BD301">
            <v>0</v>
          </cell>
          <cell r="BE301">
            <v>447</v>
          </cell>
          <cell r="BF301">
            <v>600</v>
          </cell>
          <cell r="BG301">
            <v>666</v>
          </cell>
          <cell r="BH301">
            <v>1032</v>
          </cell>
          <cell r="BI301">
            <v>530</v>
          </cell>
          <cell r="BJ301">
            <v>0</v>
          </cell>
          <cell r="BK301">
            <v>23284</v>
          </cell>
          <cell r="BL301">
            <v>23284</v>
          </cell>
        </row>
        <row r="302">
          <cell r="C302" t="str">
            <v>B15010</v>
          </cell>
          <cell r="D302" t="str">
            <v>B.15.A.1)  Accantonamenti per cause civili ed oneri processuali</v>
          </cell>
          <cell r="E302" t="str">
            <v>2008</v>
          </cell>
          <cell r="F302" t="str">
            <v>C</v>
          </cell>
          <cell r="G302">
            <v>0</v>
          </cell>
          <cell r="H302">
            <v>0</v>
          </cell>
          <cell r="I302">
            <v>0</v>
          </cell>
          <cell r="L302">
            <v>0</v>
          </cell>
          <cell r="O302">
            <v>0</v>
          </cell>
          <cell r="R302">
            <v>730</v>
          </cell>
          <cell r="U302">
            <v>1819</v>
          </cell>
          <cell r="X302">
            <v>0</v>
          </cell>
          <cell r="AA302">
            <v>50</v>
          </cell>
          <cell r="AD302">
            <v>248</v>
          </cell>
          <cell r="AG302">
            <v>0</v>
          </cell>
          <cell r="AJ302">
            <v>0</v>
          </cell>
          <cell r="AM302">
            <v>0</v>
          </cell>
          <cell r="AP302">
            <v>0</v>
          </cell>
          <cell r="AS302">
            <v>0</v>
          </cell>
          <cell r="AT302">
            <v>100</v>
          </cell>
          <cell r="AU302">
            <v>0</v>
          </cell>
          <cell r="AV302">
            <v>331</v>
          </cell>
          <cell r="AW302">
            <v>0</v>
          </cell>
          <cell r="AX302">
            <v>350</v>
          </cell>
          <cell r="AY302">
            <v>0</v>
          </cell>
          <cell r="AZ302">
            <v>600</v>
          </cell>
          <cell r="BA302">
            <v>360</v>
          </cell>
          <cell r="BB302">
            <v>0</v>
          </cell>
          <cell r="BC302">
            <v>45</v>
          </cell>
          <cell r="BD302">
            <v>0</v>
          </cell>
          <cell r="BE302">
            <v>0</v>
          </cell>
          <cell r="BF302">
            <v>600</v>
          </cell>
          <cell r="BG302">
            <v>666</v>
          </cell>
          <cell r="BH302">
            <v>1032</v>
          </cell>
          <cell r="BI302">
            <v>0</v>
          </cell>
          <cell r="BJ302">
            <v>0</v>
          </cell>
          <cell r="BK302">
            <v>6931</v>
          </cell>
          <cell r="BL302">
            <v>6931</v>
          </cell>
        </row>
        <row r="303">
          <cell r="C303" t="str">
            <v>B15015</v>
          </cell>
          <cell r="D303" t="str">
            <v>B.15.A.2)  Accantonamenti per contenzioso personale dipendente</v>
          </cell>
          <cell r="E303" t="str">
            <v>2008</v>
          </cell>
          <cell r="F303" t="str">
            <v>C</v>
          </cell>
          <cell r="G303">
            <v>0</v>
          </cell>
          <cell r="H303">
            <v>0</v>
          </cell>
          <cell r="I303">
            <v>0</v>
          </cell>
          <cell r="L303">
            <v>0</v>
          </cell>
          <cell r="O303">
            <v>0</v>
          </cell>
          <cell r="R303">
            <v>100</v>
          </cell>
          <cell r="U303">
            <v>766</v>
          </cell>
          <cell r="X303">
            <v>0</v>
          </cell>
          <cell r="AA303">
            <v>50</v>
          </cell>
          <cell r="AD303">
            <v>624</v>
          </cell>
          <cell r="AG303">
            <v>0</v>
          </cell>
          <cell r="AJ303">
            <v>0</v>
          </cell>
          <cell r="AM303">
            <v>0</v>
          </cell>
          <cell r="AP303">
            <v>99</v>
          </cell>
          <cell r="AS303">
            <v>0</v>
          </cell>
          <cell r="AT303">
            <v>0</v>
          </cell>
          <cell r="AU303">
            <v>0</v>
          </cell>
          <cell r="AV303">
            <v>0</v>
          </cell>
          <cell r="AW303">
            <v>0</v>
          </cell>
          <cell r="AX303">
            <v>0</v>
          </cell>
          <cell r="AY303">
            <v>0</v>
          </cell>
          <cell r="AZ303">
            <v>0</v>
          </cell>
          <cell r="BA303">
            <v>100</v>
          </cell>
          <cell r="BB303">
            <v>0</v>
          </cell>
          <cell r="BC303">
            <v>0</v>
          </cell>
          <cell r="BD303">
            <v>0</v>
          </cell>
          <cell r="BE303">
            <v>447</v>
          </cell>
          <cell r="BF303">
            <v>0</v>
          </cell>
          <cell r="BG303">
            <v>0</v>
          </cell>
          <cell r="BH303">
            <v>0</v>
          </cell>
          <cell r="BI303">
            <v>0</v>
          </cell>
          <cell r="BJ303">
            <v>0</v>
          </cell>
          <cell r="BK303">
            <v>2186</v>
          </cell>
          <cell r="BL303">
            <v>2186</v>
          </cell>
        </row>
        <row r="304">
          <cell r="C304" t="str">
            <v>B15020</v>
          </cell>
          <cell r="D304" t="str">
            <v>B.15.A.3) Altri accantonamenti per rischi</v>
          </cell>
          <cell r="E304" t="str">
            <v>2008</v>
          </cell>
          <cell r="F304" t="str">
            <v>C</v>
          </cell>
          <cell r="G304">
            <v>0</v>
          </cell>
          <cell r="H304">
            <v>0</v>
          </cell>
          <cell r="I304">
            <v>0</v>
          </cell>
          <cell r="L304">
            <v>0</v>
          </cell>
          <cell r="O304">
            <v>10000</v>
          </cell>
          <cell r="R304">
            <v>0</v>
          </cell>
          <cell r="U304">
            <v>139</v>
          </cell>
          <cell r="X304">
            <v>2294</v>
          </cell>
          <cell r="AA304">
            <v>0</v>
          </cell>
          <cell r="AD304">
            <v>134</v>
          </cell>
          <cell r="AG304">
            <v>218</v>
          </cell>
          <cell r="AJ304">
            <v>0</v>
          </cell>
          <cell r="AM304">
            <v>0</v>
          </cell>
          <cell r="AP304">
            <v>0</v>
          </cell>
          <cell r="AS304">
            <v>441</v>
          </cell>
          <cell r="AT304">
            <v>0</v>
          </cell>
          <cell r="AU304">
            <v>0</v>
          </cell>
          <cell r="AV304">
            <v>0</v>
          </cell>
          <cell r="AW304">
            <v>0</v>
          </cell>
          <cell r="AX304">
            <v>0</v>
          </cell>
          <cell r="AY304">
            <v>0</v>
          </cell>
          <cell r="AZ304">
            <v>0</v>
          </cell>
          <cell r="BA304">
            <v>40</v>
          </cell>
          <cell r="BB304">
            <v>371</v>
          </cell>
          <cell r="BC304">
            <v>0</v>
          </cell>
          <cell r="BD304">
            <v>0</v>
          </cell>
          <cell r="BE304">
            <v>0</v>
          </cell>
          <cell r="BF304">
            <v>0</v>
          </cell>
          <cell r="BG304">
            <v>0</v>
          </cell>
          <cell r="BH304">
            <v>0</v>
          </cell>
          <cell r="BI304">
            <v>530</v>
          </cell>
          <cell r="BJ304">
            <v>0</v>
          </cell>
          <cell r="BK304">
            <v>14167</v>
          </cell>
          <cell r="BL304">
            <v>14167</v>
          </cell>
        </row>
        <row r="305">
          <cell r="C305" t="str">
            <v>B15025</v>
          </cell>
          <cell r="D305" t="str">
            <v>B.15.B) Accantonamenti per premio di operosità</v>
          </cell>
          <cell r="E305" t="str">
            <v>2008</v>
          </cell>
          <cell r="F305" t="str">
            <v>C</v>
          </cell>
          <cell r="G305">
            <v>0</v>
          </cell>
          <cell r="H305">
            <v>0</v>
          </cell>
          <cell r="I305">
            <v>391</v>
          </cell>
          <cell r="L305">
            <v>350</v>
          </cell>
          <cell r="O305">
            <v>433</v>
          </cell>
          <cell r="R305">
            <v>107</v>
          </cell>
          <cell r="U305">
            <v>415</v>
          </cell>
          <cell r="X305">
            <v>955</v>
          </cell>
          <cell r="AA305">
            <v>200</v>
          </cell>
          <cell r="AD305">
            <v>268</v>
          </cell>
          <cell r="AG305">
            <v>0</v>
          </cell>
          <cell r="AJ305">
            <v>0</v>
          </cell>
          <cell r="AM305">
            <v>0</v>
          </cell>
          <cell r="AP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3119</v>
          </cell>
          <cell r="BL305">
            <v>3119</v>
          </cell>
        </row>
        <row r="306">
          <cell r="C306" t="str">
            <v>B15030</v>
          </cell>
          <cell r="D306" t="str">
            <v>B.15.C) Altri accantonamenti</v>
          </cell>
          <cell r="E306" t="str">
            <v>2008</v>
          </cell>
          <cell r="F306" t="str">
            <v>C</v>
          </cell>
          <cell r="G306">
            <v>0</v>
          </cell>
          <cell r="H306">
            <v>15821</v>
          </cell>
          <cell r="I306">
            <v>4536</v>
          </cell>
          <cell r="L306">
            <v>2381</v>
          </cell>
          <cell r="O306">
            <v>16393</v>
          </cell>
          <cell r="R306">
            <v>1876</v>
          </cell>
          <cell r="U306">
            <v>10298</v>
          </cell>
          <cell r="X306">
            <v>14762</v>
          </cell>
          <cell r="AA306">
            <v>2083</v>
          </cell>
          <cell r="AD306">
            <v>3811</v>
          </cell>
          <cell r="AG306">
            <v>3768</v>
          </cell>
          <cell r="AJ306">
            <v>0</v>
          </cell>
          <cell r="AM306">
            <v>0</v>
          </cell>
          <cell r="AP306">
            <v>259</v>
          </cell>
          <cell r="AS306">
            <v>0</v>
          </cell>
          <cell r="AT306">
            <v>0</v>
          </cell>
          <cell r="AU306">
            <v>0</v>
          </cell>
          <cell r="AV306">
            <v>0</v>
          </cell>
          <cell r="AW306">
            <v>0</v>
          </cell>
          <cell r="AX306">
            <v>286</v>
          </cell>
          <cell r="AY306">
            <v>64</v>
          </cell>
          <cell r="AZ306">
            <v>0</v>
          </cell>
          <cell r="BA306">
            <v>75</v>
          </cell>
          <cell r="BB306">
            <v>66</v>
          </cell>
          <cell r="BC306">
            <v>0</v>
          </cell>
          <cell r="BD306">
            <v>0</v>
          </cell>
          <cell r="BE306">
            <v>2</v>
          </cell>
          <cell r="BF306">
            <v>2689</v>
          </cell>
          <cell r="BG306">
            <v>562</v>
          </cell>
          <cell r="BH306">
            <v>0</v>
          </cell>
          <cell r="BI306">
            <v>3155</v>
          </cell>
          <cell r="BJ306">
            <v>60</v>
          </cell>
          <cell r="BK306">
            <v>82947</v>
          </cell>
          <cell r="BL306">
            <v>82947</v>
          </cell>
        </row>
        <row r="307">
          <cell r="C307" t="str">
            <v>B15035</v>
          </cell>
          <cell r="D307" t="str">
            <v>B.15.C.1)  Accantonamenti per interessi di mora</v>
          </cell>
          <cell r="E307" t="str">
            <v>2008</v>
          </cell>
          <cell r="F307" t="str">
            <v>C</v>
          </cell>
          <cell r="G307">
            <v>0</v>
          </cell>
          <cell r="H307">
            <v>0</v>
          </cell>
          <cell r="I307">
            <v>0</v>
          </cell>
          <cell r="L307">
            <v>0</v>
          </cell>
          <cell r="O307">
            <v>0</v>
          </cell>
          <cell r="R307">
            <v>45</v>
          </cell>
          <cell r="U307">
            <v>0</v>
          </cell>
          <cell r="X307">
            <v>0</v>
          </cell>
          <cell r="AA307">
            <v>0</v>
          </cell>
          <cell r="AD307">
            <v>0</v>
          </cell>
          <cell r="AG307">
            <v>0</v>
          </cell>
          <cell r="AJ307">
            <v>0</v>
          </cell>
          <cell r="AM307">
            <v>0</v>
          </cell>
          <cell r="AP307">
            <v>0</v>
          </cell>
          <cell r="AS307">
            <v>0</v>
          </cell>
          <cell r="AT307">
            <v>0</v>
          </cell>
          <cell r="AU307">
            <v>0</v>
          </cell>
          <cell r="AV307">
            <v>0</v>
          </cell>
          <cell r="AW307">
            <v>0</v>
          </cell>
          <cell r="AX307">
            <v>0</v>
          </cell>
          <cell r="AY307">
            <v>0</v>
          </cell>
          <cell r="AZ307">
            <v>0</v>
          </cell>
          <cell r="BA307">
            <v>75</v>
          </cell>
          <cell r="BB307">
            <v>0</v>
          </cell>
          <cell r="BC307">
            <v>0</v>
          </cell>
          <cell r="BD307">
            <v>0</v>
          </cell>
          <cell r="BE307">
            <v>0</v>
          </cell>
          <cell r="BF307">
            <v>0</v>
          </cell>
          <cell r="BG307">
            <v>0</v>
          </cell>
          <cell r="BH307">
            <v>0</v>
          </cell>
          <cell r="BI307">
            <v>0</v>
          </cell>
          <cell r="BJ307">
            <v>0</v>
          </cell>
          <cell r="BK307">
            <v>120</v>
          </cell>
          <cell r="BL307">
            <v>120</v>
          </cell>
        </row>
        <row r="308">
          <cell r="C308" t="str">
            <v>B15040</v>
          </cell>
          <cell r="D308" t="str">
            <v>B.15.C.2)  Acc. Rinnovi convenzioni MMG/Pls/MCA ed altri</v>
          </cell>
          <cell r="E308" t="str">
            <v>2008</v>
          </cell>
          <cell r="F308" t="str">
            <v>C</v>
          </cell>
          <cell r="G308">
            <v>0</v>
          </cell>
          <cell r="H308">
            <v>0</v>
          </cell>
          <cell r="I308">
            <v>3834</v>
          </cell>
          <cell r="L308">
            <v>1918</v>
          </cell>
          <cell r="O308">
            <v>11870</v>
          </cell>
          <cell r="R308">
            <v>1368</v>
          </cell>
          <cell r="U308">
            <v>16</v>
          </cell>
          <cell r="X308">
            <v>11749</v>
          </cell>
          <cell r="AA308">
            <v>1294</v>
          </cell>
          <cell r="AD308">
            <v>2516</v>
          </cell>
          <cell r="AG308">
            <v>2889</v>
          </cell>
          <cell r="AJ308">
            <v>0</v>
          </cell>
          <cell r="AM308">
            <v>0</v>
          </cell>
          <cell r="AP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37454</v>
          </cell>
          <cell r="BL308">
            <v>37454</v>
          </cell>
        </row>
        <row r="309">
          <cell r="C309" t="str">
            <v>B15045</v>
          </cell>
          <cell r="D309" t="str">
            <v>B.15.C.3)  Acc. Rinnovi contratt. - dirigenza medica</v>
          </cell>
          <cell r="E309" t="str">
            <v>2008</v>
          </cell>
          <cell r="F309" t="str">
            <v>C</v>
          </cell>
          <cell r="G309">
            <v>0</v>
          </cell>
          <cell r="H309">
            <v>0</v>
          </cell>
          <cell r="I309">
            <v>305</v>
          </cell>
          <cell r="L309">
            <v>185</v>
          </cell>
          <cell r="O309">
            <v>617</v>
          </cell>
          <cell r="R309">
            <v>210</v>
          </cell>
          <cell r="U309">
            <v>4734</v>
          </cell>
          <cell r="X309">
            <v>758</v>
          </cell>
          <cell r="AA309">
            <v>296</v>
          </cell>
          <cell r="AD309">
            <v>292</v>
          </cell>
          <cell r="AG309">
            <v>364</v>
          </cell>
          <cell r="AJ309">
            <v>0</v>
          </cell>
          <cell r="AM309">
            <v>0</v>
          </cell>
          <cell r="AP309">
            <v>108</v>
          </cell>
          <cell r="AS309">
            <v>0</v>
          </cell>
          <cell r="AT309">
            <v>0</v>
          </cell>
          <cell r="AU309">
            <v>0</v>
          </cell>
          <cell r="AV309">
            <v>0</v>
          </cell>
          <cell r="AW309">
            <v>0</v>
          </cell>
          <cell r="AX309">
            <v>107</v>
          </cell>
          <cell r="AY309">
            <v>0</v>
          </cell>
          <cell r="AZ309">
            <v>0</v>
          </cell>
          <cell r="BA309">
            <v>0</v>
          </cell>
          <cell r="BB309">
            <v>0</v>
          </cell>
          <cell r="BC309">
            <v>0</v>
          </cell>
          <cell r="BD309">
            <v>0</v>
          </cell>
          <cell r="BE309">
            <v>0</v>
          </cell>
          <cell r="BF309">
            <v>0</v>
          </cell>
          <cell r="BG309">
            <v>254</v>
          </cell>
          <cell r="BH309">
            <v>0</v>
          </cell>
          <cell r="BI309">
            <v>117</v>
          </cell>
          <cell r="BJ309">
            <v>20</v>
          </cell>
          <cell r="BK309">
            <v>8367</v>
          </cell>
          <cell r="BL309">
            <v>8367</v>
          </cell>
        </row>
        <row r="310">
          <cell r="C310" t="str">
            <v>B15050</v>
          </cell>
          <cell r="D310" t="str">
            <v>B.15.C.4)  Acc. Rinnovi contratt.- dirigenza non medica</v>
          </cell>
          <cell r="E310" t="str">
            <v>2008</v>
          </cell>
          <cell r="F310" t="str">
            <v>C</v>
          </cell>
          <cell r="G310">
            <v>0</v>
          </cell>
          <cell r="H310">
            <v>0</v>
          </cell>
          <cell r="I310">
            <v>34</v>
          </cell>
          <cell r="L310">
            <v>29</v>
          </cell>
          <cell r="O310">
            <v>136</v>
          </cell>
          <cell r="R310">
            <v>32</v>
          </cell>
          <cell r="U310">
            <v>448</v>
          </cell>
          <cell r="X310">
            <v>204</v>
          </cell>
          <cell r="AA310">
            <v>54</v>
          </cell>
          <cell r="AD310">
            <v>57</v>
          </cell>
          <cell r="AG310">
            <v>58</v>
          </cell>
          <cell r="AJ310">
            <v>0</v>
          </cell>
          <cell r="AM310">
            <v>0</v>
          </cell>
          <cell r="AP310">
            <v>7</v>
          </cell>
          <cell r="AS310">
            <v>0</v>
          </cell>
          <cell r="AT310">
            <v>0</v>
          </cell>
          <cell r="AU310">
            <v>0</v>
          </cell>
          <cell r="AV310">
            <v>0</v>
          </cell>
          <cell r="AW310">
            <v>0</v>
          </cell>
          <cell r="AX310">
            <v>13</v>
          </cell>
          <cell r="AY310">
            <v>0</v>
          </cell>
          <cell r="AZ310">
            <v>0</v>
          </cell>
          <cell r="BA310">
            <v>0</v>
          </cell>
          <cell r="BB310">
            <v>0</v>
          </cell>
          <cell r="BC310">
            <v>0</v>
          </cell>
          <cell r="BD310">
            <v>0</v>
          </cell>
          <cell r="BE310">
            <v>0</v>
          </cell>
          <cell r="BF310">
            <v>0</v>
          </cell>
          <cell r="BG310">
            <v>60</v>
          </cell>
          <cell r="BH310">
            <v>0</v>
          </cell>
          <cell r="BI310">
            <v>15</v>
          </cell>
          <cell r="BJ310">
            <v>1</v>
          </cell>
          <cell r="BK310">
            <v>1148</v>
          </cell>
          <cell r="BL310">
            <v>1148</v>
          </cell>
        </row>
        <row r="311">
          <cell r="C311" t="str">
            <v>B15055</v>
          </cell>
          <cell r="D311" t="str">
            <v>B.15.C.5)  Acc. Rinnovi contratt.: - comparto</v>
          </cell>
          <cell r="E311" t="str">
            <v>2008</v>
          </cell>
          <cell r="F311" t="str">
            <v>C</v>
          </cell>
          <cell r="G311">
            <v>0</v>
          </cell>
          <cell r="H311">
            <v>0</v>
          </cell>
          <cell r="I311">
            <v>363</v>
          </cell>
          <cell r="L311">
            <v>249</v>
          </cell>
          <cell r="O311">
            <v>595</v>
          </cell>
          <cell r="R311">
            <v>221</v>
          </cell>
          <cell r="U311">
            <v>5100</v>
          </cell>
          <cell r="X311">
            <v>935</v>
          </cell>
          <cell r="AA311">
            <v>439</v>
          </cell>
          <cell r="AD311">
            <v>382</v>
          </cell>
          <cell r="AG311">
            <v>457</v>
          </cell>
          <cell r="AJ311">
            <v>0</v>
          </cell>
          <cell r="AM311">
            <v>0</v>
          </cell>
          <cell r="AP311">
            <v>144</v>
          </cell>
          <cell r="AS311">
            <v>0</v>
          </cell>
          <cell r="AT311">
            <v>0</v>
          </cell>
          <cell r="AU311">
            <v>0</v>
          </cell>
          <cell r="AV311">
            <v>0</v>
          </cell>
          <cell r="AW311">
            <v>0</v>
          </cell>
          <cell r="AX311">
            <v>166</v>
          </cell>
          <cell r="AY311">
            <v>0</v>
          </cell>
          <cell r="AZ311">
            <v>0</v>
          </cell>
          <cell r="BA311">
            <v>0</v>
          </cell>
          <cell r="BB311">
            <v>66</v>
          </cell>
          <cell r="BC311">
            <v>0</v>
          </cell>
          <cell r="BD311">
            <v>0</v>
          </cell>
          <cell r="BE311">
            <v>0</v>
          </cell>
          <cell r="BF311">
            <v>0</v>
          </cell>
          <cell r="BG311">
            <v>248</v>
          </cell>
          <cell r="BH311">
            <v>0</v>
          </cell>
          <cell r="BI311">
            <v>138</v>
          </cell>
          <cell r="BJ311">
            <v>39</v>
          </cell>
          <cell r="BK311">
            <v>9542</v>
          </cell>
          <cell r="BL311">
            <v>9542</v>
          </cell>
        </row>
        <row r="312">
          <cell r="C312" t="str">
            <v>B15060</v>
          </cell>
          <cell r="D312" t="str">
            <v>B.15.C.6) Altri accantonamenti</v>
          </cell>
          <cell r="E312" t="str">
            <v>2008</v>
          </cell>
          <cell r="F312" t="str">
            <v>C</v>
          </cell>
          <cell r="G312">
            <v>0</v>
          </cell>
          <cell r="H312">
            <v>15821</v>
          </cell>
          <cell r="I312">
            <v>0</v>
          </cell>
          <cell r="L312">
            <v>0</v>
          </cell>
          <cell r="O312">
            <v>3175</v>
          </cell>
          <cell r="R312">
            <v>0</v>
          </cell>
          <cell r="U312">
            <v>0</v>
          </cell>
          <cell r="X312">
            <v>1116</v>
          </cell>
          <cell r="AA312">
            <v>0</v>
          </cell>
          <cell r="AD312">
            <v>564</v>
          </cell>
          <cell r="AG312">
            <v>0</v>
          </cell>
          <cell r="AJ312">
            <v>0</v>
          </cell>
          <cell r="AM312">
            <v>0</v>
          </cell>
          <cell r="AP312">
            <v>0</v>
          </cell>
          <cell r="AS312">
            <v>0</v>
          </cell>
          <cell r="AT312">
            <v>0</v>
          </cell>
          <cell r="AU312">
            <v>0</v>
          </cell>
          <cell r="AV312">
            <v>0</v>
          </cell>
          <cell r="AW312">
            <v>0</v>
          </cell>
          <cell r="AX312">
            <v>0</v>
          </cell>
          <cell r="AY312">
            <v>64</v>
          </cell>
          <cell r="AZ312">
            <v>0</v>
          </cell>
          <cell r="BA312">
            <v>0</v>
          </cell>
          <cell r="BB312">
            <v>0</v>
          </cell>
          <cell r="BC312">
            <v>0</v>
          </cell>
          <cell r="BD312">
            <v>0</v>
          </cell>
          <cell r="BE312">
            <v>2</v>
          </cell>
          <cell r="BF312">
            <v>2689</v>
          </cell>
          <cell r="BG312">
            <v>0</v>
          </cell>
          <cell r="BH312">
            <v>0</v>
          </cell>
          <cell r="BI312">
            <v>2885</v>
          </cell>
          <cell r="BJ312">
            <v>0</v>
          </cell>
          <cell r="BK312">
            <v>26316</v>
          </cell>
          <cell r="BL312">
            <v>26316</v>
          </cell>
        </row>
        <row r="313">
          <cell r="C313" t="str">
            <v>B99999</v>
          </cell>
          <cell r="D313" t="str">
            <v>Totale costi della produzione (B)</v>
          </cell>
          <cell r="E313" t="str">
            <v>2008</v>
          </cell>
          <cell r="F313" t="str">
            <v>C</v>
          </cell>
          <cell r="G313">
            <v>0</v>
          </cell>
          <cell r="H313">
            <v>463117</v>
          </cell>
          <cell r="I313">
            <v>641944</v>
          </cell>
          <cell r="L313">
            <v>394718</v>
          </cell>
          <cell r="O313">
            <v>1635144</v>
          </cell>
          <cell r="R313">
            <v>302278</v>
          </cell>
          <cell r="U313">
            <v>1121427</v>
          </cell>
          <cell r="X313">
            <v>1775195</v>
          </cell>
          <cell r="AA313">
            <v>438408</v>
          </cell>
          <cell r="AD313">
            <v>588388</v>
          </cell>
          <cell r="AG313">
            <v>614799</v>
          </cell>
          <cell r="AJ313">
            <v>312332</v>
          </cell>
          <cell r="AM313">
            <v>210939</v>
          </cell>
          <cell r="AP313">
            <v>239794</v>
          </cell>
          <cell r="AS313">
            <v>83339</v>
          </cell>
          <cell r="AT313">
            <v>157901</v>
          </cell>
          <cell r="AU313">
            <v>102846</v>
          </cell>
          <cell r="AV313">
            <v>135511</v>
          </cell>
          <cell r="AW313">
            <v>68700</v>
          </cell>
          <cell r="AX313">
            <v>72265</v>
          </cell>
          <cell r="AY313">
            <v>60524</v>
          </cell>
          <cell r="AZ313">
            <v>39779</v>
          </cell>
          <cell r="BA313">
            <v>57806</v>
          </cell>
          <cell r="BB313">
            <v>117885</v>
          </cell>
          <cell r="BC313">
            <v>89986</v>
          </cell>
          <cell r="BD313">
            <v>87517</v>
          </cell>
          <cell r="BE313">
            <v>76156</v>
          </cell>
          <cell r="BF313">
            <v>60337</v>
          </cell>
          <cell r="BG313">
            <v>182130</v>
          </cell>
          <cell r="BH313">
            <v>160729</v>
          </cell>
          <cell r="BI313">
            <v>90772</v>
          </cell>
          <cell r="BJ313">
            <v>21103</v>
          </cell>
          <cell r="BK313">
            <v>8421758</v>
          </cell>
          <cell r="BL313">
            <v>10403769</v>
          </cell>
        </row>
        <row r="314">
          <cell r="C314" t="str">
            <v>C01000</v>
          </cell>
          <cell r="D314" t="str">
            <v>C.1) Interessi attivi</v>
          </cell>
          <cell r="E314" t="str">
            <v>2008</v>
          </cell>
          <cell r="F314" t="str">
            <v>C</v>
          </cell>
          <cell r="G314">
            <v>0</v>
          </cell>
          <cell r="H314">
            <v>0</v>
          </cell>
          <cell r="I314">
            <v>251</v>
          </cell>
          <cell r="L314">
            <v>13</v>
          </cell>
          <cell r="O314">
            <v>0</v>
          </cell>
          <cell r="R314">
            <v>23</v>
          </cell>
          <cell r="U314">
            <v>16</v>
          </cell>
          <cell r="X314">
            <v>0</v>
          </cell>
          <cell r="AA314">
            <v>9</v>
          </cell>
          <cell r="AD314">
            <v>1</v>
          </cell>
          <cell r="AG314">
            <v>5</v>
          </cell>
          <cell r="AJ314">
            <v>0</v>
          </cell>
          <cell r="AM314">
            <v>0</v>
          </cell>
          <cell r="AP314">
            <v>0</v>
          </cell>
          <cell r="AS314">
            <v>9</v>
          </cell>
          <cell r="AT314">
            <v>4</v>
          </cell>
          <cell r="AU314">
            <v>0</v>
          </cell>
          <cell r="AV314">
            <v>22</v>
          </cell>
          <cell r="AW314">
            <v>2</v>
          </cell>
          <cell r="AX314">
            <v>15</v>
          </cell>
          <cell r="AY314">
            <v>0</v>
          </cell>
          <cell r="AZ314">
            <v>0</v>
          </cell>
          <cell r="BA314">
            <v>0</v>
          </cell>
          <cell r="BB314">
            <v>1</v>
          </cell>
          <cell r="BC314">
            <v>0</v>
          </cell>
          <cell r="BD314">
            <v>0</v>
          </cell>
          <cell r="BE314">
            <v>6</v>
          </cell>
          <cell r="BF314">
            <v>0</v>
          </cell>
          <cell r="BG314">
            <v>0</v>
          </cell>
          <cell r="BH314">
            <v>65</v>
          </cell>
          <cell r="BI314">
            <v>2</v>
          </cell>
          <cell r="BJ314">
            <v>23</v>
          </cell>
          <cell r="BK314">
            <v>467</v>
          </cell>
          <cell r="BL314">
            <v>467</v>
          </cell>
        </row>
        <row r="315">
          <cell r="C315" t="str">
            <v>C01005</v>
          </cell>
          <cell r="D315" t="str">
            <v>C.1.A) Interessi attivi su c/tesoreria</v>
          </cell>
          <cell r="E315" t="str">
            <v>2008</v>
          </cell>
          <cell r="F315" t="str">
            <v>C</v>
          </cell>
          <cell r="G315">
            <v>0</v>
          </cell>
          <cell r="H315">
            <v>0</v>
          </cell>
          <cell r="I315">
            <v>0</v>
          </cell>
          <cell r="L315">
            <v>0</v>
          </cell>
          <cell r="O315">
            <v>0</v>
          </cell>
          <cell r="R315">
            <v>0</v>
          </cell>
          <cell r="U315">
            <v>3</v>
          </cell>
          <cell r="X315">
            <v>0</v>
          </cell>
          <cell r="AA315">
            <v>7</v>
          </cell>
          <cell r="AD315">
            <v>0</v>
          </cell>
          <cell r="AG315">
            <v>0</v>
          </cell>
          <cell r="AJ315">
            <v>0</v>
          </cell>
          <cell r="AM315">
            <v>0</v>
          </cell>
          <cell r="AP315">
            <v>0</v>
          </cell>
          <cell r="AS315">
            <v>9</v>
          </cell>
          <cell r="AT315">
            <v>1</v>
          </cell>
          <cell r="AU315">
            <v>0</v>
          </cell>
          <cell r="AV315">
            <v>21</v>
          </cell>
          <cell r="AW315">
            <v>2</v>
          </cell>
          <cell r="AX315">
            <v>15</v>
          </cell>
          <cell r="AY315">
            <v>0</v>
          </cell>
          <cell r="AZ315">
            <v>0</v>
          </cell>
          <cell r="BA315">
            <v>0</v>
          </cell>
          <cell r="BB315">
            <v>0</v>
          </cell>
          <cell r="BC315">
            <v>0</v>
          </cell>
          <cell r="BD315">
            <v>0</v>
          </cell>
          <cell r="BE315">
            <v>6</v>
          </cell>
          <cell r="BF315">
            <v>0</v>
          </cell>
          <cell r="BG315">
            <v>0</v>
          </cell>
          <cell r="BH315">
            <v>65</v>
          </cell>
          <cell r="BI315">
            <v>2</v>
          </cell>
          <cell r="BJ315">
            <v>23</v>
          </cell>
          <cell r="BK315">
            <v>154</v>
          </cell>
          <cell r="BL315">
            <v>154</v>
          </cell>
        </row>
        <row r="316">
          <cell r="C316" t="str">
            <v>C01010</v>
          </cell>
          <cell r="D316" t="str">
            <v>C.1.B) Interessi attivi su c/c postali e bancari</v>
          </cell>
          <cell r="E316" t="str">
            <v>2008</v>
          </cell>
          <cell r="F316" t="str">
            <v>C</v>
          </cell>
          <cell r="G316">
            <v>0</v>
          </cell>
          <cell r="H316">
            <v>0</v>
          </cell>
          <cell r="I316">
            <v>3</v>
          </cell>
          <cell r="L316">
            <v>13</v>
          </cell>
          <cell r="O316">
            <v>0</v>
          </cell>
          <cell r="R316">
            <v>4</v>
          </cell>
          <cell r="U316">
            <v>13</v>
          </cell>
          <cell r="X316">
            <v>0</v>
          </cell>
          <cell r="AA316">
            <v>0</v>
          </cell>
          <cell r="AD316">
            <v>1</v>
          </cell>
          <cell r="AG316">
            <v>5</v>
          </cell>
          <cell r="AJ316">
            <v>0</v>
          </cell>
          <cell r="AM316">
            <v>0</v>
          </cell>
          <cell r="AP316">
            <v>0</v>
          </cell>
          <cell r="AS316">
            <v>0</v>
          </cell>
          <cell r="AT316">
            <v>0</v>
          </cell>
          <cell r="AU316">
            <v>0</v>
          </cell>
          <cell r="AV316">
            <v>0</v>
          </cell>
          <cell r="AW316">
            <v>0</v>
          </cell>
          <cell r="AX316">
            <v>0</v>
          </cell>
          <cell r="AY316">
            <v>0</v>
          </cell>
          <cell r="AZ316">
            <v>0</v>
          </cell>
          <cell r="BA316">
            <v>0</v>
          </cell>
          <cell r="BB316">
            <v>1</v>
          </cell>
          <cell r="BC316">
            <v>0</v>
          </cell>
          <cell r="BD316">
            <v>0</v>
          </cell>
          <cell r="BE316">
            <v>0</v>
          </cell>
          <cell r="BF316">
            <v>0</v>
          </cell>
          <cell r="BG316">
            <v>0</v>
          </cell>
          <cell r="BH316">
            <v>0</v>
          </cell>
          <cell r="BI316">
            <v>0</v>
          </cell>
          <cell r="BJ316">
            <v>0</v>
          </cell>
          <cell r="BK316">
            <v>40</v>
          </cell>
          <cell r="BL316">
            <v>40</v>
          </cell>
        </row>
        <row r="317">
          <cell r="C317" t="str">
            <v>C01015</v>
          </cell>
          <cell r="D317" t="str">
            <v>C.1.C) Altri interessi attivi</v>
          </cell>
          <cell r="E317" t="str">
            <v>2008</v>
          </cell>
          <cell r="F317" t="str">
            <v>C</v>
          </cell>
          <cell r="G317">
            <v>0</v>
          </cell>
          <cell r="H317">
            <v>0</v>
          </cell>
          <cell r="I317">
            <v>248</v>
          </cell>
          <cell r="L317">
            <v>0</v>
          </cell>
          <cell r="O317">
            <v>0</v>
          </cell>
          <cell r="R317">
            <v>19</v>
          </cell>
          <cell r="U317">
            <v>0</v>
          </cell>
          <cell r="X317">
            <v>0</v>
          </cell>
          <cell r="AA317">
            <v>2</v>
          </cell>
          <cell r="AD317">
            <v>0</v>
          </cell>
          <cell r="AG317">
            <v>0</v>
          </cell>
          <cell r="AJ317">
            <v>0</v>
          </cell>
          <cell r="AM317">
            <v>0</v>
          </cell>
          <cell r="AP317">
            <v>0</v>
          </cell>
          <cell r="AS317">
            <v>0</v>
          </cell>
          <cell r="AT317">
            <v>3</v>
          </cell>
          <cell r="AU317">
            <v>0</v>
          </cell>
          <cell r="AV317">
            <v>1</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273</v>
          </cell>
          <cell r="BL317">
            <v>273</v>
          </cell>
        </row>
        <row r="318">
          <cell r="C318" t="str">
            <v>C02000</v>
          </cell>
          <cell r="D318" t="str">
            <v>C.2) Altri proventi</v>
          </cell>
          <cell r="E318" t="str">
            <v>2008</v>
          </cell>
          <cell r="F318" t="str">
            <v>C</v>
          </cell>
          <cell r="G318">
            <v>0</v>
          </cell>
          <cell r="H318">
            <v>0</v>
          </cell>
          <cell r="I318">
            <v>0</v>
          </cell>
          <cell r="L318">
            <v>0</v>
          </cell>
          <cell r="O318">
            <v>0</v>
          </cell>
          <cell r="R318">
            <v>0</v>
          </cell>
          <cell r="U318">
            <v>76</v>
          </cell>
          <cell r="X318">
            <v>0</v>
          </cell>
          <cell r="AA318">
            <v>0</v>
          </cell>
          <cell r="AD318">
            <v>0</v>
          </cell>
          <cell r="AG318">
            <v>0</v>
          </cell>
          <cell r="AJ318">
            <v>0</v>
          </cell>
          <cell r="AM318">
            <v>0</v>
          </cell>
          <cell r="AP318">
            <v>1</v>
          </cell>
          <cell r="AS318">
            <v>0</v>
          </cell>
          <cell r="AT318">
            <v>0</v>
          </cell>
          <cell r="AU318">
            <v>0</v>
          </cell>
          <cell r="AV318">
            <v>101</v>
          </cell>
          <cell r="AW318">
            <v>0</v>
          </cell>
          <cell r="AX318">
            <v>0</v>
          </cell>
          <cell r="AY318">
            <v>0</v>
          </cell>
          <cell r="AZ318">
            <v>0</v>
          </cell>
          <cell r="BA318">
            <v>59</v>
          </cell>
          <cell r="BB318">
            <v>27</v>
          </cell>
          <cell r="BC318">
            <v>22</v>
          </cell>
          <cell r="BD318">
            <v>0</v>
          </cell>
          <cell r="BE318">
            <v>0</v>
          </cell>
          <cell r="BF318">
            <v>14</v>
          </cell>
          <cell r="BG318">
            <v>309</v>
          </cell>
          <cell r="BH318">
            <v>0</v>
          </cell>
          <cell r="BI318">
            <v>0</v>
          </cell>
          <cell r="BJ318">
            <v>0</v>
          </cell>
          <cell r="BK318">
            <v>609</v>
          </cell>
          <cell r="BL318">
            <v>609</v>
          </cell>
        </row>
        <row r="319">
          <cell r="C319" t="str">
            <v>C02005</v>
          </cell>
          <cell r="D319" t="str">
            <v>C.2.A) Proventi da partecipazioni</v>
          </cell>
          <cell r="E319" t="str">
            <v>2008</v>
          </cell>
          <cell r="F319" t="str">
            <v>C</v>
          </cell>
          <cell r="G319">
            <v>0</v>
          </cell>
          <cell r="H319">
            <v>0</v>
          </cell>
          <cell r="I319">
            <v>0</v>
          </cell>
          <cell r="L319">
            <v>0</v>
          </cell>
          <cell r="O319">
            <v>0</v>
          </cell>
          <cell r="R319">
            <v>0</v>
          </cell>
          <cell r="U319">
            <v>0</v>
          </cell>
          <cell r="X319">
            <v>0</v>
          </cell>
          <cell r="AA319">
            <v>0</v>
          </cell>
          <cell r="AD319">
            <v>0</v>
          </cell>
          <cell r="AG319">
            <v>0</v>
          </cell>
          <cell r="AJ319">
            <v>0</v>
          </cell>
          <cell r="AM319">
            <v>0</v>
          </cell>
          <cell r="AP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row>
        <row r="320">
          <cell r="C320" t="str">
            <v>C02010</v>
          </cell>
          <cell r="D320" t="str">
            <v>C.2.B) Proventi finanziari da crediti iscritti nelle immobilizzazioni</v>
          </cell>
          <cell r="E320" t="str">
            <v>2008</v>
          </cell>
          <cell r="F320" t="str">
            <v>C</v>
          </cell>
          <cell r="G320">
            <v>0</v>
          </cell>
          <cell r="H320">
            <v>0</v>
          </cell>
          <cell r="I320">
            <v>0</v>
          </cell>
          <cell r="L320">
            <v>0</v>
          </cell>
          <cell r="O320">
            <v>0</v>
          </cell>
          <cell r="R320">
            <v>0</v>
          </cell>
          <cell r="U320">
            <v>0</v>
          </cell>
          <cell r="X320">
            <v>0</v>
          </cell>
          <cell r="AA320">
            <v>0</v>
          </cell>
          <cell r="AD320">
            <v>0</v>
          </cell>
          <cell r="AG320">
            <v>0</v>
          </cell>
          <cell r="AJ320">
            <v>0</v>
          </cell>
          <cell r="AM320">
            <v>0</v>
          </cell>
          <cell r="AP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row>
        <row r="321">
          <cell r="C321" t="str">
            <v>C02015</v>
          </cell>
          <cell r="D321" t="str">
            <v>C.2.C) Proventi finanziari da titoli iscritti nelle immobilizzazioni</v>
          </cell>
          <cell r="E321" t="str">
            <v>2008</v>
          </cell>
          <cell r="F321" t="str">
            <v>C</v>
          </cell>
          <cell r="G321">
            <v>0</v>
          </cell>
          <cell r="H321">
            <v>0</v>
          </cell>
          <cell r="I321">
            <v>0</v>
          </cell>
          <cell r="L321">
            <v>0</v>
          </cell>
          <cell r="O321">
            <v>0</v>
          </cell>
          <cell r="R321">
            <v>0</v>
          </cell>
          <cell r="U321">
            <v>0</v>
          </cell>
          <cell r="X321">
            <v>0</v>
          </cell>
          <cell r="AA321">
            <v>0</v>
          </cell>
          <cell r="AD321">
            <v>0</v>
          </cell>
          <cell r="AG321">
            <v>0</v>
          </cell>
          <cell r="AJ321">
            <v>0</v>
          </cell>
          <cell r="AM321">
            <v>0</v>
          </cell>
          <cell r="AP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row>
        <row r="322">
          <cell r="C322" t="str">
            <v>C02020</v>
          </cell>
          <cell r="D322" t="str">
            <v>C.2.D) Altri proventi finanziari diversi dai precedenti</v>
          </cell>
          <cell r="E322" t="str">
            <v>2008</v>
          </cell>
          <cell r="F322" t="str">
            <v>C</v>
          </cell>
          <cell r="G322">
            <v>0</v>
          </cell>
          <cell r="H322">
            <v>0</v>
          </cell>
          <cell r="I322">
            <v>0</v>
          </cell>
          <cell r="L322">
            <v>0</v>
          </cell>
          <cell r="O322">
            <v>0</v>
          </cell>
          <cell r="R322">
            <v>0</v>
          </cell>
          <cell r="U322">
            <v>76</v>
          </cell>
          <cell r="X322">
            <v>0</v>
          </cell>
          <cell r="AA322">
            <v>0</v>
          </cell>
          <cell r="AD322">
            <v>0</v>
          </cell>
          <cell r="AG322">
            <v>0</v>
          </cell>
          <cell r="AJ322">
            <v>0</v>
          </cell>
          <cell r="AM322">
            <v>0</v>
          </cell>
          <cell r="AP322">
            <v>1</v>
          </cell>
          <cell r="AS322">
            <v>0</v>
          </cell>
          <cell r="AT322">
            <v>0</v>
          </cell>
          <cell r="AU322">
            <v>0</v>
          </cell>
          <cell r="AV322">
            <v>101</v>
          </cell>
          <cell r="AW322">
            <v>0</v>
          </cell>
          <cell r="AX322">
            <v>0</v>
          </cell>
          <cell r="AY322">
            <v>0</v>
          </cell>
          <cell r="AZ322">
            <v>0</v>
          </cell>
          <cell r="BA322">
            <v>59</v>
          </cell>
          <cell r="BB322">
            <v>27</v>
          </cell>
          <cell r="BC322">
            <v>22</v>
          </cell>
          <cell r="BD322">
            <v>0</v>
          </cell>
          <cell r="BE322">
            <v>0</v>
          </cell>
          <cell r="BF322">
            <v>14</v>
          </cell>
          <cell r="BG322">
            <v>309</v>
          </cell>
          <cell r="BH322">
            <v>0</v>
          </cell>
          <cell r="BI322">
            <v>0</v>
          </cell>
          <cell r="BJ322">
            <v>0</v>
          </cell>
          <cell r="BK322">
            <v>609</v>
          </cell>
          <cell r="BL322">
            <v>609</v>
          </cell>
        </row>
        <row r="323">
          <cell r="C323" t="str">
            <v>C02025</v>
          </cell>
          <cell r="D323" t="str">
            <v>C.2.E) Utili su cambi</v>
          </cell>
          <cell r="E323" t="str">
            <v>2008</v>
          </cell>
          <cell r="F323" t="str">
            <v>C</v>
          </cell>
          <cell r="G323">
            <v>0</v>
          </cell>
          <cell r="H323">
            <v>0</v>
          </cell>
          <cell r="I323">
            <v>0</v>
          </cell>
          <cell r="L323">
            <v>0</v>
          </cell>
          <cell r="O323">
            <v>0</v>
          </cell>
          <cell r="R323">
            <v>0</v>
          </cell>
          <cell r="U323">
            <v>0</v>
          </cell>
          <cell r="X323">
            <v>0</v>
          </cell>
          <cell r="AA323">
            <v>0</v>
          </cell>
          <cell r="AD323">
            <v>0</v>
          </cell>
          <cell r="AG323">
            <v>0</v>
          </cell>
          <cell r="AJ323">
            <v>0</v>
          </cell>
          <cell r="AM323">
            <v>0</v>
          </cell>
          <cell r="AP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row>
        <row r="324">
          <cell r="C324" t="str">
            <v>C03000</v>
          </cell>
          <cell r="D324" t="str">
            <v>C.3)  Interessi passivi</v>
          </cell>
          <cell r="E324" t="str">
            <v>2008</v>
          </cell>
          <cell r="F324" t="str">
            <v>C</v>
          </cell>
          <cell r="G324">
            <v>0</v>
          </cell>
          <cell r="H324">
            <v>0</v>
          </cell>
          <cell r="I324">
            <v>4245</v>
          </cell>
          <cell r="L324">
            <v>1391</v>
          </cell>
          <cell r="O324">
            <v>20471</v>
          </cell>
          <cell r="R324">
            <v>2098</v>
          </cell>
          <cell r="U324">
            <v>13109</v>
          </cell>
          <cell r="X324">
            <v>15916</v>
          </cell>
          <cell r="AA324">
            <v>2728</v>
          </cell>
          <cell r="AD324">
            <v>6584</v>
          </cell>
          <cell r="AG324">
            <v>3746</v>
          </cell>
          <cell r="AJ324">
            <v>1599</v>
          </cell>
          <cell r="AM324">
            <v>2642</v>
          </cell>
          <cell r="AP324">
            <v>1674</v>
          </cell>
          <cell r="AS324">
            <v>52</v>
          </cell>
          <cell r="AT324">
            <v>1423</v>
          </cell>
          <cell r="AU324">
            <v>1540</v>
          </cell>
          <cell r="AV324">
            <v>413</v>
          </cell>
          <cell r="AW324">
            <v>596</v>
          </cell>
          <cell r="AX324">
            <v>12</v>
          </cell>
          <cell r="AY324">
            <v>1016</v>
          </cell>
          <cell r="AZ324">
            <v>41</v>
          </cell>
          <cell r="BA324">
            <v>555</v>
          </cell>
          <cell r="BB324">
            <v>1689</v>
          </cell>
          <cell r="BC324">
            <v>457</v>
          </cell>
          <cell r="BD324">
            <v>681</v>
          </cell>
          <cell r="BE324">
            <v>8</v>
          </cell>
          <cell r="BF324">
            <v>511</v>
          </cell>
          <cell r="BG324">
            <v>1552</v>
          </cell>
          <cell r="BH324">
            <v>1590</v>
          </cell>
          <cell r="BI324">
            <v>5</v>
          </cell>
          <cell r="BJ324">
            <v>0</v>
          </cell>
          <cell r="BK324">
            <v>88344</v>
          </cell>
          <cell r="BL324">
            <v>88344</v>
          </cell>
        </row>
        <row r="325">
          <cell r="C325" t="str">
            <v>C03005</v>
          </cell>
          <cell r="D325" t="str">
            <v>C.3.A) Interessi passivi su c/c tesoreria</v>
          </cell>
          <cell r="E325" t="str">
            <v>2008</v>
          </cell>
          <cell r="F325" t="str">
            <v>C</v>
          </cell>
          <cell r="G325">
            <v>0</v>
          </cell>
          <cell r="H325">
            <v>0</v>
          </cell>
          <cell r="I325">
            <v>2712</v>
          </cell>
          <cell r="L325">
            <v>1206</v>
          </cell>
          <cell r="O325">
            <v>12152</v>
          </cell>
          <cell r="R325">
            <v>2098</v>
          </cell>
          <cell r="U325">
            <v>7781</v>
          </cell>
          <cell r="X325">
            <v>9553</v>
          </cell>
          <cell r="AA325">
            <v>2618</v>
          </cell>
          <cell r="AD325">
            <v>3658</v>
          </cell>
          <cell r="AG325">
            <v>2417</v>
          </cell>
          <cell r="AJ325">
            <v>1599</v>
          </cell>
          <cell r="AM325">
            <v>2344</v>
          </cell>
          <cell r="AP325">
            <v>1577</v>
          </cell>
          <cell r="AS325">
            <v>3</v>
          </cell>
          <cell r="AT325">
            <v>1251</v>
          </cell>
          <cell r="AU325">
            <v>1050</v>
          </cell>
          <cell r="AV325">
            <v>212</v>
          </cell>
          <cell r="AW325">
            <v>177</v>
          </cell>
          <cell r="AX325">
            <v>0</v>
          </cell>
          <cell r="AY325">
            <v>673</v>
          </cell>
          <cell r="AZ325">
            <v>38</v>
          </cell>
          <cell r="BA325">
            <v>479</v>
          </cell>
          <cell r="BB325">
            <v>1196</v>
          </cell>
          <cell r="BC325">
            <v>457</v>
          </cell>
          <cell r="BD325">
            <v>608</v>
          </cell>
          <cell r="BE325">
            <v>0</v>
          </cell>
          <cell r="BF325">
            <v>482</v>
          </cell>
          <cell r="BG325">
            <v>98</v>
          </cell>
          <cell r="BH325">
            <v>38</v>
          </cell>
          <cell r="BI325">
            <v>0</v>
          </cell>
          <cell r="BJ325">
            <v>0</v>
          </cell>
          <cell r="BK325">
            <v>56477</v>
          </cell>
          <cell r="BL325">
            <v>56477</v>
          </cell>
        </row>
        <row r="326">
          <cell r="C326" t="str">
            <v>C03010</v>
          </cell>
          <cell r="D326" t="str">
            <v>C.3.B) Interessi passivi su mutui</v>
          </cell>
          <cell r="E326" t="str">
            <v>2008</v>
          </cell>
          <cell r="F326" t="str">
            <v>C</v>
          </cell>
          <cell r="G326">
            <v>0</v>
          </cell>
          <cell r="H326">
            <v>0</v>
          </cell>
          <cell r="I326">
            <v>0</v>
          </cell>
          <cell r="L326">
            <v>0</v>
          </cell>
          <cell r="O326">
            <v>0</v>
          </cell>
          <cell r="R326">
            <v>0</v>
          </cell>
          <cell r="U326">
            <v>0</v>
          </cell>
          <cell r="X326">
            <v>0</v>
          </cell>
          <cell r="AA326">
            <v>0</v>
          </cell>
          <cell r="AD326">
            <v>0</v>
          </cell>
          <cell r="AG326">
            <v>0</v>
          </cell>
          <cell r="AJ326">
            <v>0</v>
          </cell>
          <cell r="AM326">
            <v>0</v>
          </cell>
          <cell r="AP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1552</v>
          </cell>
          <cell r="BI326">
            <v>0</v>
          </cell>
          <cell r="BJ326">
            <v>0</v>
          </cell>
          <cell r="BK326">
            <v>1552</v>
          </cell>
          <cell r="BL326">
            <v>1552</v>
          </cell>
        </row>
        <row r="327">
          <cell r="C327" t="str">
            <v>C03015</v>
          </cell>
          <cell r="D327" t="str">
            <v>C.3.C) Altri interessi passivi</v>
          </cell>
          <cell r="E327" t="str">
            <v>2008</v>
          </cell>
          <cell r="F327" t="str">
            <v>C</v>
          </cell>
          <cell r="G327">
            <v>0</v>
          </cell>
          <cell r="H327">
            <v>0</v>
          </cell>
          <cell r="I327">
            <v>1533</v>
          </cell>
          <cell r="L327">
            <v>185</v>
          </cell>
          <cell r="O327">
            <v>8319</v>
          </cell>
          <cell r="R327">
            <v>0</v>
          </cell>
          <cell r="U327">
            <v>5328</v>
          </cell>
          <cell r="X327">
            <v>6363</v>
          </cell>
          <cell r="AA327">
            <v>110</v>
          </cell>
          <cell r="AD327">
            <v>2926</v>
          </cell>
          <cell r="AG327">
            <v>1329</v>
          </cell>
          <cell r="AJ327">
            <v>0</v>
          </cell>
          <cell r="AM327">
            <v>298</v>
          </cell>
          <cell r="AP327">
            <v>97</v>
          </cell>
          <cell r="AS327">
            <v>49</v>
          </cell>
          <cell r="AT327">
            <v>172</v>
          </cell>
          <cell r="AU327">
            <v>490</v>
          </cell>
          <cell r="AV327">
            <v>201</v>
          </cell>
          <cell r="AW327">
            <v>419</v>
          </cell>
          <cell r="AX327">
            <v>12</v>
          </cell>
          <cell r="AY327">
            <v>343</v>
          </cell>
          <cell r="AZ327">
            <v>3</v>
          </cell>
          <cell r="BA327">
            <v>76</v>
          </cell>
          <cell r="BB327">
            <v>493</v>
          </cell>
          <cell r="BC327">
            <v>0</v>
          </cell>
          <cell r="BD327">
            <v>73</v>
          </cell>
          <cell r="BE327">
            <v>8</v>
          </cell>
          <cell r="BF327">
            <v>29</v>
          </cell>
          <cell r="BG327">
            <v>1454</v>
          </cell>
          <cell r="BH327">
            <v>0</v>
          </cell>
          <cell r="BI327">
            <v>5</v>
          </cell>
          <cell r="BJ327">
            <v>0</v>
          </cell>
          <cell r="BK327">
            <v>30315</v>
          </cell>
          <cell r="BL327">
            <v>30315</v>
          </cell>
        </row>
        <row r="328">
          <cell r="C328" t="str">
            <v>C04000</v>
          </cell>
          <cell r="D328" t="str">
            <v>C.4)  Altri oneri</v>
          </cell>
          <cell r="E328" t="str">
            <v>2008</v>
          </cell>
          <cell r="F328" t="str">
            <v>C</v>
          </cell>
          <cell r="G328">
            <v>0</v>
          </cell>
          <cell r="H328">
            <v>0</v>
          </cell>
          <cell r="I328">
            <v>0</v>
          </cell>
          <cell r="L328">
            <v>0</v>
          </cell>
          <cell r="O328">
            <v>0</v>
          </cell>
          <cell r="R328">
            <v>398</v>
          </cell>
          <cell r="U328">
            <v>0</v>
          </cell>
          <cell r="X328">
            <v>0</v>
          </cell>
          <cell r="AA328">
            <v>0</v>
          </cell>
          <cell r="AD328">
            <v>1</v>
          </cell>
          <cell r="AG328">
            <v>1</v>
          </cell>
          <cell r="AJ328">
            <v>1639</v>
          </cell>
          <cell r="AM328">
            <v>0</v>
          </cell>
          <cell r="AP328">
            <v>10</v>
          </cell>
          <cell r="AS328">
            <v>0</v>
          </cell>
          <cell r="AT328">
            <v>1</v>
          </cell>
          <cell r="AU328">
            <v>0</v>
          </cell>
          <cell r="AV328">
            <v>0</v>
          </cell>
          <cell r="AW328">
            <v>0</v>
          </cell>
          <cell r="AX328">
            <v>0</v>
          </cell>
          <cell r="AY328">
            <v>1</v>
          </cell>
          <cell r="AZ328">
            <v>0</v>
          </cell>
          <cell r="BA328">
            <v>0</v>
          </cell>
          <cell r="BB328">
            <v>0</v>
          </cell>
          <cell r="BC328">
            <v>7</v>
          </cell>
          <cell r="BD328">
            <v>0</v>
          </cell>
          <cell r="BE328">
            <v>0</v>
          </cell>
          <cell r="BF328">
            <v>0</v>
          </cell>
          <cell r="BG328">
            <v>2</v>
          </cell>
          <cell r="BH328">
            <v>0</v>
          </cell>
          <cell r="BI328">
            <v>0</v>
          </cell>
          <cell r="BJ328">
            <v>1</v>
          </cell>
          <cell r="BK328">
            <v>2061</v>
          </cell>
          <cell r="BL328">
            <v>2061</v>
          </cell>
        </row>
        <row r="329">
          <cell r="C329" t="str">
            <v>C04005</v>
          </cell>
          <cell r="D329" t="str">
            <v>C.4.A) Altri oneri finanziari</v>
          </cell>
          <cell r="E329" t="str">
            <v>2008</v>
          </cell>
          <cell r="F329" t="str">
            <v>C</v>
          </cell>
          <cell r="G329">
            <v>0</v>
          </cell>
          <cell r="H329">
            <v>0</v>
          </cell>
          <cell r="I329">
            <v>0</v>
          </cell>
          <cell r="L329">
            <v>0</v>
          </cell>
          <cell r="O329">
            <v>0</v>
          </cell>
          <cell r="R329">
            <v>398</v>
          </cell>
          <cell r="U329">
            <v>0</v>
          </cell>
          <cell r="X329">
            <v>0</v>
          </cell>
          <cell r="AA329">
            <v>0</v>
          </cell>
          <cell r="AD329">
            <v>1</v>
          </cell>
          <cell r="AG329">
            <v>1</v>
          </cell>
          <cell r="AJ329">
            <v>1639</v>
          </cell>
          <cell r="AM329">
            <v>0</v>
          </cell>
          <cell r="AP329">
            <v>10</v>
          </cell>
          <cell r="AS329">
            <v>0</v>
          </cell>
          <cell r="AT329">
            <v>1</v>
          </cell>
          <cell r="AU329">
            <v>0</v>
          </cell>
          <cell r="AV329">
            <v>0</v>
          </cell>
          <cell r="AW329">
            <v>0</v>
          </cell>
          <cell r="AX329">
            <v>0</v>
          </cell>
          <cell r="AY329">
            <v>1</v>
          </cell>
          <cell r="AZ329">
            <v>0</v>
          </cell>
          <cell r="BA329">
            <v>0</v>
          </cell>
          <cell r="BB329">
            <v>0</v>
          </cell>
          <cell r="BC329">
            <v>7</v>
          </cell>
          <cell r="BD329">
            <v>0</v>
          </cell>
          <cell r="BE329">
            <v>0</v>
          </cell>
          <cell r="BF329">
            <v>0</v>
          </cell>
          <cell r="BG329">
            <v>2</v>
          </cell>
          <cell r="BH329">
            <v>0</v>
          </cell>
          <cell r="BI329">
            <v>0</v>
          </cell>
          <cell r="BJ329">
            <v>1</v>
          </cell>
          <cell r="BK329">
            <v>2061</v>
          </cell>
          <cell r="BL329">
            <v>2061</v>
          </cell>
        </row>
        <row r="330">
          <cell r="C330" t="str">
            <v>C04010</v>
          </cell>
          <cell r="D330" t="str">
            <v>C.4.B) Perdite su cambi</v>
          </cell>
          <cell r="E330" t="str">
            <v>2008</v>
          </cell>
          <cell r="F330" t="str">
            <v>C</v>
          </cell>
          <cell r="G330">
            <v>0</v>
          </cell>
          <cell r="H330">
            <v>0</v>
          </cell>
          <cell r="I330">
            <v>0</v>
          </cell>
          <cell r="L330">
            <v>0</v>
          </cell>
          <cell r="O330">
            <v>0</v>
          </cell>
          <cell r="R330">
            <v>0</v>
          </cell>
          <cell r="U330">
            <v>0</v>
          </cell>
          <cell r="X330">
            <v>0</v>
          </cell>
          <cell r="AA330">
            <v>0</v>
          </cell>
          <cell r="AD330">
            <v>0</v>
          </cell>
          <cell r="AG330">
            <v>0</v>
          </cell>
          <cell r="AJ330">
            <v>0</v>
          </cell>
          <cell r="AM330">
            <v>0</v>
          </cell>
          <cell r="AP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row>
        <row r="331">
          <cell r="C331" t="str">
            <v>C99999</v>
          </cell>
          <cell r="D331" t="str">
            <v>Totale proventi e oneri finanziari (C)</v>
          </cell>
          <cell r="E331" t="str">
            <v>2008</v>
          </cell>
          <cell r="F331" t="str">
            <v>C</v>
          </cell>
          <cell r="G331">
            <v>0</v>
          </cell>
          <cell r="H331">
            <v>0</v>
          </cell>
          <cell r="I331">
            <v>-3994</v>
          </cell>
          <cell r="L331">
            <v>-1378</v>
          </cell>
          <cell r="O331">
            <v>-20471</v>
          </cell>
          <cell r="R331">
            <v>-2473</v>
          </cell>
          <cell r="U331">
            <v>-13017</v>
          </cell>
          <cell r="X331">
            <v>-15916</v>
          </cell>
          <cell r="AA331">
            <v>-2719</v>
          </cell>
          <cell r="AD331">
            <v>-6584</v>
          </cell>
          <cell r="AG331">
            <v>-3742</v>
          </cell>
          <cell r="AJ331">
            <v>-3238</v>
          </cell>
          <cell r="AM331">
            <v>-2642</v>
          </cell>
          <cell r="AP331">
            <v>-1683</v>
          </cell>
          <cell r="AS331">
            <v>-43</v>
          </cell>
          <cell r="AT331">
            <v>-1420</v>
          </cell>
          <cell r="AU331">
            <v>-1540</v>
          </cell>
          <cell r="AV331">
            <v>-290</v>
          </cell>
          <cell r="AW331">
            <v>-594</v>
          </cell>
          <cell r="AX331">
            <v>3</v>
          </cell>
          <cell r="AY331">
            <v>-1017</v>
          </cell>
          <cell r="AZ331">
            <v>-41</v>
          </cell>
          <cell r="BA331">
            <v>-496</v>
          </cell>
          <cell r="BB331">
            <v>-1661</v>
          </cell>
          <cell r="BC331">
            <v>-442</v>
          </cell>
          <cell r="BD331">
            <v>-681</v>
          </cell>
          <cell r="BE331">
            <v>-2</v>
          </cell>
          <cell r="BF331">
            <v>-497</v>
          </cell>
          <cell r="BG331">
            <v>-1245</v>
          </cell>
          <cell r="BH331">
            <v>-1525</v>
          </cell>
          <cell r="BI331">
            <v>-3</v>
          </cell>
          <cell r="BJ331">
            <v>22</v>
          </cell>
          <cell r="BK331">
            <v>-89329</v>
          </cell>
          <cell r="BL331">
            <v>-89329</v>
          </cell>
        </row>
        <row r="332">
          <cell r="C332" t="str">
            <v>D01000</v>
          </cell>
          <cell r="D332" t="str">
            <v>D.1)  Rivalutazioni</v>
          </cell>
          <cell r="E332" t="str">
            <v>2008</v>
          </cell>
          <cell r="F332" t="str">
            <v>C</v>
          </cell>
          <cell r="G332">
            <v>0</v>
          </cell>
          <cell r="H332">
            <v>0</v>
          </cell>
          <cell r="I332">
            <v>0</v>
          </cell>
          <cell r="L332">
            <v>0</v>
          </cell>
          <cell r="O332">
            <v>0</v>
          </cell>
          <cell r="R332">
            <v>0</v>
          </cell>
          <cell r="U332">
            <v>0</v>
          </cell>
          <cell r="X332">
            <v>0</v>
          </cell>
          <cell r="AA332">
            <v>0</v>
          </cell>
          <cell r="AD332">
            <v>0</v>
          </cell>
          <cell r="AG332">
            <v>0</v>
          </cell>
          <cell r="AJ332">
            <v>0</v>
          </cell>
          <cell r="AM332">
            <v>0</v>
          </cell>
          <cell r="AP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786</v>
          </cell>
          <cell r="BG332">
            <v>0</v>
          </cell>
          <cell r="BH332">
            <v>0</v>
          </cell>
          <cell r="BI332">
            <v>0</v>
          </cell>
          <cell r="BJ332">
            <v>0</v>
          </cell>
          <cell r="BK332">
            <v>786</v>
          </cell>
          <cell r="BL332">
            <v>786</v>
          </cell>
        </row>
        <row r="333">
          <cell r="C333" t="str">
            <v>D02000</v>
          </cell>
          <cell r="D333" t="str">
            <v>D.2)  Svalutazioni</v>
          </cell>
          <cell r="E333" t="str">
            <v>2008</v>
          </cell>
          <cell r="F333" t="str">
            <v>C</v>
          </cell>
          <cell r="G333">
            <v>0</v>
          </cell>
          <cell r="H333">
            <v>0</v>
          </cell>
          <cell r="I333">
            <v>0</v>
          </cell>
          <cell r="L333">
            <v>0</v>
          </cell>
          <cell r="O333">
            <v>0</v>
          </cell>
          <cell r="R333">
            <v>0</v>
          </cell>
          <cell r="U333">
            <v>0</v>
          </cell>
          <cell r="X333">
            <v>0</v>
          </cell>
          <cell r="AA333">
            <v>0</v>
          </cell>
          <cell r="AD333">
            <v>0</v>
          </cell>
          <cell r="AG333">
            <v>0</v>
          </cell>
          <cell r="AJ333">
            <v>0</v>
          </cell>
          <cell r="AM333">
            <v>0</v>
          </cell>
          <cell r="AP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row>
        <row r="334">
          <cell r="C334" t="str">
            <v>D99999</v>
          </cell>
          <cell r="D334" t="str">
            <v>Totale rettifiche di valore di attività finanziarie (D)</v>
          </cell>
          <cell r="E334" t="str">
            <v>2008</v>
          </cell>
          <cell r="F334" t="str">
            <v>C</v>
          </cell>
          <cell r="G334">
            <v>0</v>
          </cell>
          <cell r="H334">
            <v>0</v>
          </cell>
          <cell r="I334">
            <v>0</v>
          </cell>
          <cell r="L334">
            <v>0</v>
          </cell>
          <cell r="O334">
            <v>0</v>
          </cell>
          <cell r="R334">
            <v>0</v>
          </cell>
          <cell r="U334">
            <v>0</v>
          </cell>
          <cell r="X334">
            <v>0</v>
          </cell>
          <cell r="AA334">
            <v>0</v>
          </cell>
          <cell r="AD334">
            <v>0</v>
          </cell>
          <cell r="AG334">
            <v>0</v>
          </cell>
          <cell r="AJ334">
            <v>0</v>
          </cell>
          <cell r="AM334">
            <v>0</v>
          </cell>
          <cell r="AP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786</v>
          </cell>
          <cell r="BG334">
            <v>0</v>
          </cell>
          <cell r="BH334">
            <v>0</v>
          </cell>
          <cell r="BI334">
            <v>0</v>
          </cell>
          <cell r="BJ334">
            <v>0</v>
          </cell>
          <cell r="BK334">
            <v>786</v>
          </cell>
          <cell r="BL334">
            <v>786</v>
          </cell>
        </row>
        <row r="335">
          <cell r="C335" t="str">
            <v>E01000</v>
          </cell>
          <cell r="D335" t="str">
            <v>E.1) Proventi straordinari</v>
          </cell>
          <cell r="E335" t="str">
            <v>2008</v>
          </cell>
          <cell r="F335" t="str">
            <v>C</v>
          </cell>
          <cell r="G335">
            <v>0</v>
          </cell>
          <cell r="H335">
            <v>0</v>
          </cell>
          <cell r="I335">
            <v>529</v>
          </cell>
          <cell r="L335">
            <v>3784</v>
          </cell>
          <cell r="O335">
            <v>6702</v>
          </cell>
          <cell r="R335">
            <v>2169</v>
          </cell>
          <cell r="U335">
            <v>1423</v>
          </cell>
          <cell r="X335">
            <v>33467</v>
          </cell>
          <cell r="AA335">
            <v>820</v>
          </cell>
          <cell r="AD335">
            <v>1610</v>
          </cell>
          <cell r="AG335">
            <v>5912</v>
          </cell>
          <cell r="AJ335">
            <v>2448</v>
          </cell>
          <cell r="AM335">
            <v>111</v>
          </cell>
          <cell r="AP335">
            <v>2579</v>
          </cell>
          <cell r="AS335">
            <v>594</v>
          </cell>
          <cell r="AT335">
            <v>345</v>
          </cell>
          <cell r="AU335">
            <v>1452</v>
          </cell>
          <cell r="AV335">
            <v>2140</v>
          </cell>
          <cell r="AW335">
            <v>835</v>
          </cell>
          <cell r="AX335">
            <v>344</v>
          </cell>
          <cell r="AY335">
            <v>52</v>
          </cell>
          <cell r="AZ335">
            <v>2452</v>
          </cell>
          <cell r="BA335">
            <v>120</v>
          </cell>
          <cell r="BB335">
            <v>290</v>
          </cell>
          <cell r="BC335">
            <v>1028</v>
          </cell>
          <cell r="BD335">
            <v>1545</v>
          </cell>
          <cell r="BE335">
            <v>998</v>
          </cell>
          <cell r="BF335">
            <v>82</v>
          </cell>
          <cell r="BG335">
            <v>1774</v>
          </cell>
          <cell r="BH335">
            <v>3772</v>
          </cell>
          <cell r="BI335">
            <v>137</v>
          </cell>
          <cell r="BJ335">
            <v>26</v>
          </cell>
          <cell r="BK335">
            <v>58656</v>
          </cell>
          <cell r="BL335">
            <v>79540</v>
          </cell>
        </row>
        <row r="336">
          <cell r="C336" t="str">
            <v>E01005</v>
          </cell>
          <cell r="D336" t="str">
            <v>E.1.A) Plusvalenze</v>
          </cell>
          <cell r="E336" t="str">
            <v>2008</v>
          </cell>
          <cell r="F336" t="str">
            <v>C</v>
          </cell>
          <cell r="G336">
            <v>0</v>
          </cell>
          <cell r="H336">
            <v>0</v>
          </cell>
          <cell r="I336">
            <v>0</v>
          </cell>
          <cell r="L336">
            <v>0</v>
          </cell>
          <cell r="O336">
            <v>82</v>
          </cell>
          <cell r="R336">
            <v>4</v>
          </cell>
          <cell r="U336">
            <v>0</v>
          </cell>
          <cell r="X336">
            <v>15</v>
          </cell>
          <cell r="AA336">
            <v>0</v>
          </cell>
          <cell r="AD336">
            <v>2</v>
          </cell>
          <cell r="AG336">
            <v>0</v>
          </cell>
          <cell r="AJ336">
            <v>0</v>
          </cell>
          <cell r="AM336">
            <v>5</v>
          </cell>
          <cell r="AP336">
            <v>3</v>
          </cell>
          <cell r="AS336">
            <v>0</v>
          </cell>
          <cell r="AT336">
            <v>11</v>
          </cell>
          <cell r="AU336">
            <v>0</v>
          </cell>
          <cell r="AV336">
            <v>0</v>
          </cell>
          <cell r="AW336">
            <v>0</v>
          </cell>
          <cell r="AX336">
            <v>3</v>
          </cell>
          <cell r="AY336">
            <v>3</v>
          </cell>
          <cell r="AZ336">
            <v>0</v>
          </cell>
          <cell r="BA336">
            <v>0</v>
          </cell>
          <cell r="BB336">
            <v>0</v>
          </cell>
          <cell r="BC336">
            <v>0</v>
          </cell>
          <cell r="BD336">
            <v>0</v>
          </cell>
          <cell r="BE336">
            <v>2</v>
          </cell>
          <cell r="BF336">
            <v>0</v>
          </cell>
          <cell r="BG336">
            <v>20</v>
          </cell>
          <cell r="BH336">
            <v>0</v>
          </cell>
          <cell r="BI336">
            <v>0</v>
          </cell>
          <cell r="BJ336">
            <v>0</v>
          </cell>
          <cell r="BK336">
            <v>150</v>
          </cell>
          <cell r="BL336">
            <v>150</v>
          </cell>
        </row>
        <row r="337">
          <cell r="C337" t="str">
            <v>E01010</v>
          </cell>
          <cell r="D337" t="str">
            <v>E.1.B) Altri proventi straordinari</v>
          </cell>
          <cell r="E337" t="str">
            <v>2008</v>
          </cell>
          <cell r="F337" t="str">
            <v>C</v>
          </cell>
          <cell r="G337">
            <v>0</v>
          </cell>
          <cell r="H337">
            <v>0</v>
          </cell>
          <cell r="I337">
            <v>529</v>
          </cell>
          <cell r="L337">
            <v>3784</v>
          </cell>
          <cell r="O337">
            <v>6620</v>
          </cell>
          <cell r="R337">
            <v>2165</v>
          </cell>
          <cell r="U337">
            <v>1423</v>
          </cell>
          <cell r="X337">
            <v>33452</v>
          </cell>
          <cell r="AA337">
            <v>820</v>
          </cell>
          <cell r="AD337">
            <v>1608</v>
          </cell>
          <cell r="AG337">
            <v>5912</v>
          </cell>
          <cell r="AJ337">
            <v>2448</v>
          </cell>
          <cell r="AM337">
            <v>106</v>
          </cell>
          <cell r="AP337">
            <v>2576</v>
          </cell>
          <cell r="AS337">
            <v>594</v>
          </cell>
          <cell r="AT337">
            <v>334</v>
          </cell>
          <cell r="AU337">
            <v>1452</v>
          </cell>
          <cell r="AV337">
            <v>2140</v>
          </cell>
          <cell r="AW337">
            <v>835</v>
          </cell>
          <cell r="AX337">
            <v>341</v>
          </cell>
          <cell r="AY337">
            <v>49</v>
          </cell>
          <cell r="AZ337">
            <v>2452</v>
          </cell>
          <cell r="BA337">
            <v>120</v>
          </cell>
          <cell r="BB337">
            <v>290</v>
          </cell>
          <cell r="BC337">
            <v>1028</v>
          </cell>
          <cell r="BD337">
            <v>1545</v>
          </cell>
          <cell r="BE337">
            <v>996</v>
          </cell>
          <cell r="BF337">
            <v>82</v>
          </cell>
          <cell r="BG337">
            <v>1754</v>
          </cell>
          <cell r="BH337">
            <v>3772</v>
          </cell>
          <cell r="BI337">
            <v>137</v>
          </cell>
          <cell r="BJ337">
            <v>26</v>
          </cell>
          <cell r="BK337">
            <v>58506</v>
          </cell>
          <cell r="BL337">
            <v>79390</v>
          </cell>
        </row>
        <row r="338">
          <cell r="C338" t="str">
            <v>E01015</v>
          </cell>
          <cell r="D338" t="str">
            <v>E.1.B.1) Proventi da donazioni e liberalità diverse</v>
          </cell>
          <cell r="E338" t="str">
            <v>2008</v>
          </cell>
          <cell r="F338" t="str">
            <v>C</v>
          </cell>
          <cell r="G338">
            <v>0</v>
          </cell>
          <cell r="H338">
            <v>0</v>
          </cell>
          <cell r="I338">
            <v>0</v>
          </cell>
          <cell r="L338">
            <v>0</v>
          </cell>
          <cell r="O338">
            <v>61</v>
          </cell>
          <cell r="R338">
            <v>26</v>
          </cell>
          <cell r="U338">
            <v>30</v>
          </cell>
          <cell r="X338">
            <v>0</v>
          </cell>
          <cell r="AA338">
            <v>0</v>
          </cell>
          <cell r="AD338">
            <v>23</v>
          </cell>
          <cell r="AG338">
            <v>0</v>
          </cell>
          <cell r="AJ338">
            <v>0</v>
          </cell>
          <cell r="AM338">
            <v>0</v>
          </cell>
          <cell r="AP338">
            <v>50</v>
          </cell>
          <cell r="AS338">
            <v>0</v>
          </cell>
          <cell r="AT338">
            <v>2</v>
          </cell>
          <cell r="AU338">
            <v>0</v>
          </cell>
          <cell r="AV338">
            <v>0</v>
          </cell>
          <cell r="AW338">
            <v>8</v>
          </cell>
          <cell r="AX338">
            <v>0</v>
          </cell>
          <cell r="AY338">
            <v>0</v>
          </cell>
          <cell r="AZ338">
            <v>0</v>
          </cell>
          <cell r="BA338">
            <v>0</v>
          </cell>
          <cell r="BB338">
            <v>9</v>
          </cell>
          <cell r="BC338">
            <v>1</v>
          </cell>
          <cell r="BD338">
            <v>0</v>
          </cell>
          <cell r="BE338">
            <v>0</v>
          </cell>
          <cell r="BF338">
            <v>0</v>
          </cell>
          <cell r="BG338">
            <v>0</v>
          </cell>
          <cell r="BH338">
            <v>0</v>
          </cell>
          <cell r="BI338">
            <v>0</v>
          </cell>
          <cell r="BJ338">
            <v>0</v>
          </cell>
          <cell r="BK338">
            <v>210</v>
          </cell>
          <cell r="BL338">
            <v>210</v>
          </cell>
        </row>
        <row r="339">
          <cell r="C339" t="str">
            <v>E01020</v>
          </cell>
          <cell r="D339" t="str">
            <v>E.1.B.2) Sopravvenienze attive</v>
          </cell>
          <cell r="E339" t="str">
            <v>2008</v>
          </cell>
          <cell r="F339" t="str">
            <v>C</v>
          </cell>
          <cell r="G339">
            <v>0</v>
          </cell>
          <cell r="H339">
            <v>0</v>
          </cell>
          <cell r="I339">
            <v>529</v>
          </cell>
          <cell r="L339">
            <v>7</v>
          </cell>
          <cell r="O339">
            <v>5204</v>
          </cell>
          <cell r="R339">
            <v>450</v>
          </cell>
          <cell r="U339">
            <v>181</v>
          </cell>
          <cell r="X339">
            <v>29674</v>
          </cell>
          <cell r="AA339">
            <v>162</v>
          </cell>
          <cell r="AD339">
            <v>101</v>
          </cell>
          <cell r="AG339">
            <v>240</v>
          </cell>
          <cell r="AJ339">
            <v>405</v>
          </cell>
          <cell r="AM339">
            <v>96</v>
          </cell>
          <cell r="AP339">
            <v>2347</v>
          </cell>
          <cell r="AS339">
            <v>220</v>
          </cell>
          <cell r="AT339">
            <v>59</v>
          </cell>
          <cell r="AU339">
            <v>247</v>
          </cell>
          <cell r="AV339">
            <v>799</v>
          </cell>
          <cell r="AW339">
            <v>793</v>
          </cell>
          <cell r="AX339">
            <v>147</v>
          </cell>
          <cell r="AY339">
            <v>48</v>
          </cell>
          <cell r="AZ339">
            <v>211</v>
          </cell>
          <cell r="BA339">
            <v>97</v>
          </cell>
          <cell r="BB339">
            <v>18</v>
          </cell>
          <cell r="BC339">
            <v>18</v>
          </cell>
          <cell r="BD339">
            <v>651</v>
          </cell>
          <cell r="BE339">
            <v>878</v>
          </cell>
          <cell r="BF339">
            <v>60</v>
          </cell>
          <cell r="BG339">
            <v>1704</v>
          </cell>
          <cell r="BH339">
            <v>814</v>
          </cell>
          <cell r="BI339">
            <v>128</v>
          </cell>
          <cell r="BJ339">
            <v>26</v>
          </cell>
          <cell r="BK339">
            <v>25663</v>
          </cell>
          <cell r="BL339">
            <v>46314</v>
          </cell>
        </row>
        <row r="340">
          <cell r="C340" t="str">
            <v>E01025</v>
          </cell>
          <cell r="D340" t="str">
            <v>E.1.B.2.1) Sopravvenienze Attive v/Asl-AO, IRCCS, Policlinici</v>
          </cell>
          <cell r="E340" t="str">
            <v>2008</v>
          </cell>
          <cell r="F340" t="str">
            <v>C</v>
          </cell>
          <cell r="G340">
            <v>0</v>
          </cell>
          <cell r="H340">
            <v>0</v>
          </cell>
          <cell r="I340">
            <v>237</v>
          </cell>
          <cell r="L340">
            <v>5</v>
          </cell>
          <cell r="O340">
            <v>0</v>
          </cell>
          <cell r="R340">
            <v>43</v>
          </cell>
          <cell r="U340">
            <v>0</v>
          </cell>
          <cell r="X340">
            <v>0</v>
          </cell>
          <cell r="AA340">
            <v>0</v>
          </cell>
          <cell r="AD340">
            <v>0</v>
          </cell>
          <cell r="AG340">
            <v>112</v>
          </cell>
          <cell r="AJ340">
            <v>70</v>
          </cell>
          <cell r="AM340">
            <v>22</v>
          </cell>
          <cell r="AP340">
            <v>3</v>
          </cell>
          <cell r="AS340">
            <v>1</v>
          </cell>
          <cell r="AT340">
            <v>7</v>
          </cell>
          <cell r="AU340">
            <v>0</v>
          </cell>
          <cell r="AV340">
            <v>23</v>
          </cell>
          <cell r="AW340">
            <v>0</v>
          </cell>
          <cell r="AX340">
            <v>0</v>
          </cell>
          <cell r="AY340">
            <v>0</v>
          </cell>
          <cell r="AZ340">
            <v>12</v>
          </cell>
          <cell r="BA340">
            <v>7</v>
          </cell>
          <cell r="BB340">
            <v>8</v>
          </cell>
          <cell r="BC340">
            <v>15</v>
          </cell>
          <cell r="BD340">
            <v>63</v>
          </cell>
          <cell r="BE340">
            <v>19</v>
          </cell>
          <cell r="BF340">
            <v>0</v>
          </cell>
          <cell r="BG340">
            <v>4</v>
          </cell>
          <cell r="BH340">
            <v>0</v>
          </cell>
          <cell r="BI340">
            <v>0</v>
          </cell>
          <cell r="BJ340">
            <v>0</v>
          </cell>
          <cell r="BK340">
            <v>0</v>
          </cell>
          <cell r="BL340">
            <v>651</v>
          </cell>
        </row>
        <row r="341">
          <cell r="C341" t="str">
            <v>E01030</v>
          </cell>
          <cell r="D341" t="str">
            <v>E.1.B.2.2) Sopravvenienze Attive v/terzi</v>
          </cell>
          <cell r="E341" t="str">
            <v>2008</v>
          </cell>
          <cell r="F341" t="str">
            <v>C</v>
          </cell>
          <cell r="G341">
            <v>0</v>
          </cell>
          <cell r="H341">
            <v>0</v>
          </cell>
          <cell r="I341">
            <v>292</v>
          </cell>
          <cell r="L341">
            <v>2</v>
          </cell>
          <cell r="O341">
            <v>5204</v>
          </cell>
          <cell r="R341">
            <v>407</v>
          </cell>
          <cell r="U341">
            <v>181</v>
          </cell>
          <cell r="X341">
            <v>29674</v>
          </cell>
          <cell r="AA341">
            <v>162</v>
          </cell>
          <cell r="AD341">
            <v>101</v>
          </cell>
          <cell r="AG341">
            <v>128</v>
          </cell>
          <cell r="AJ341">
            <v>335</v>
          </cell>
          <cell r="AM341">
            <v>74</v>
          </cell>
          <cell r="AP341">
            <v>2344</v>
          </cell>
          <cell r="AS341">
            <v>219</v>
          </cell>
          <cell r="AT341">
            <v>52</v>
          </cell>
          <cell r="AU341">
            <v>247</v>
          </cell>
          <cell r="AV341">
            <v>776</v>
          </cell>
          <cell r="AW341">
            <v>793</v>
          </cell>
          <cell r="AX341">
            <v>147</v>
          </cell>
          <cell r="AY341">
            <v>48</v>
          </cell>
          <cell r="AZ341">
            <v>199</v>
          </cell>
          <cell r="BA341">
            <v>90</v>
          </cell>
          <cell r="BB341">
            <v>10</v>
          </cell>
          <cell r="BC341">
            <v>3</v>
          </cell>
          <cell r="BD341">
            <v>588</v>
          </cell>
          <cell r="BE341">
            <v>859</v>
          </cell>
          <cell r="BF341">
            <v>60</v>
          </cell>
          <cell r="BG341">
            <v>1700</v>
          </cell>
          <cell r="BH341">
            <v>814</v>
          </cell>
          <cell r="BI341">
            <v>128</v>
          </cell>
          <cell r="BJ341">
            <v>26</v>
          </cell>
          <cell r="BK341">
            <v>25663</v>
          </cell>
          <cell r="BL341">
            <v>45663</v>
          </cell>
        </row>
        <row r="342">
          <cell r="C342" t="str">
            <v>E01035</v>
          </cell>
          <cell r="D342" t="str">
            <v>E.1.B.2.2.A) Sopravvenienze attive v/terzi relative alla mobilità extraregionale</v>
          </cell>
          <cell r="E342" t="str">
            <v>2008</v>
          </cell>
          <cell r="F342" t="str">
            <v>C</v>
          </cell>
          <cell r="G342">
            <v>0</v>
          </cell>
          <cell r="H342">
            <v>0</v>
          </cell>
          <cell r="I342">
            <v>0</v>
          </cell>
          <cell r="L342">
            <v>0</v>
          </cell>
          <cell r="O342">
            <v>0</v>
          </cell>
          <cell r="R342">
            <v>0</v>
          </cell>
          <cell r="U342">
            <v>0</v>
          </cell>
          <cell r="X342">
            <v>0</v>
          </cell>
          <cell r="AA342">
            <v>0</v>
          </cell>
          <cell r="AD342">
            <v>0</v>
          </cell>
          <cell r="AG342">
            <v>0</v>
          </cell>
          <cell r="AJ342">
            <v>0</v>
          </cell>
          <cell r="AM342">
            <v>0</v>
          </cell>
          <cell r="AP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row>
        <row r="343">
          <cell r="C343" t="str">
            <v>E01040</v>
          </cell>
          <cell r="D343" t="str">
            <v>E.1.B.2.2.B) Sopravvenienze attive v/terzi relative al personale</v>
          </cell>
          <cell r="E343" t="str">
            <v>2008</v>
          </cell>
          <cell r="F343" t="str">
            <v>C</v>
          </cell>
          <cell r="G343">
            <v>0</v>
          </cell>
          <cell r="H343">
            <v>0</v>
          </cell>
          <cell r="I343">
            <v>0</v>
          </cell>
          <cell r="L343">
            <v>0</v>
          </cell>
          <cell r="O343">
            <v>243</v>
          </cell>
          <cell r="R343">
            <v>15</v>
          </cell>
          <cell r="U343">
            <v>1</v>
          </cell>
          <cell r="X343">
            <v>839</v>
          </cell>
          <cell r="AA343">
            <v>5</v>
          </cell>
          <cell r="AD343">
            <v>3</v>
          </cell>
          <cell r="AG343">
            <v>0</v>
          </cell>
          <cell r="AJ343">
            <v>0</v>
          </cell>
          <cell r="AM343">
            <v>0</v>
          </cell>
          <cell r="AP343">
            <v>153</v>
          </cell>
          <cell r="AS343">
            <v>0</v>
          </cell>
          <cell r="AT343">
            <v>14</v>
          </cell>
          <cell r="AU343">
            <v>3</v>
          </cell>
          <cell r="AV343">
            <v>29</v>
          </cell>
          <cell r="AW343">
            <v>0</v>
          </cell>
          <cell r="AX343">
            <v>1</v>
          </cell>
          <cell r="AY343">
            <v>4</v>
          </cell>
          <cell r="AZ343">
            <v>95</v>
          </cell>
          <cell r="BA343">
            <v>0</v>
          </cell>
          <cell r="BB343">
            <v>0</v>
          </cell>
          <cell r="BC343">
            <v>0</v>
          </cell>
          <cell r="BD343">
            <v>0</v>
          </cell>
          <cell r="BE343">
            <v>24</v>
          </cell>
          <cell r="BF343">
            <v>0</v>
          </cell>
          <cell r="BG343">
            <v>1397</v>
          </cell>
          <cell r="BH343">
            <v>0</v>
          </cell>
          <cell r="BI343">
            <v>0</v>
          </cell>
          <cell r="BJ343">
            <v>0</v>
          </cell>
          <cell r="BK343">
            <v>2826</v>
          </cell>
          <cell r="BL343">
            <v>2826</v>
          </cell>
        </row>
        <row r="344">
          <cell r="C344" t="str">
            <v>E01045</v>
          </cell>
          <cell r="D344" t="str">
            <v>E.1.B.2.2.C) Sopravvenienze attive v/terzi relative alle convenzioni con medici di base</v>
          </cell>
          <cell r="E344" t="str">
            <v>2008</v>
          </cell>
          <cell r="F344" t="str">
            <v>C</v>
          </cell>
          <cell r="G344">
            <v>0</v>
          </cell>
          <cell r="H344">
            <v>0</v>
          </cell>
          <cell r="I344">
            <v>0</v>
          </cell>
          <cell r="L344">
            <v>0</v>
          </cell>
          <cell r="O344">
            <v>0</v>
          </cell>
          <cell r="R344">
            <v>3</v>
          </cell>
          <cell r="U344">
            <v>0</v>
          </cell>
          <cell r="X344">
            <v>0</v>
          </cell>
          <cell r="AA344">
            <v>0</v>
          </cell>
          <cell r="AD344">
            <v>0</v>
          </cell>
          <cell r="AG344">
            <v>0</v>
          </cell>
          <cell r="AJ344">
            <v>0</v>
          </cell>
          <cell r="AM344">
            <v>0</v>
          </cell>
          <cell r="AP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3</v>
          </cell>
          <cell r="BL344">
            <v>3</v>
          </cell>
        </row>
        <row r="345">
          <cell r="C345" t="str">
            <v>E01050</v>
          </cell>
          <cell r="D345" t="str">
            <v>E.1.B.2.2.D) Sopravvenienze attive v/terzi relative alle convenzioni per la specialistica</v>
          </cell>
          <cell r="E345" t="str">
            <v>2008</v>
          </cell>
          <cell r="F345" t="str">
            <v>C</v>
          </cell>
          <cell r="G345">
            <v>0</v>
          </cell>
          <cell r="H345">
            <v>0</v>
          </cell>
          <cell r="I345">
            <v>0</v>
          </cell>
          <cell r="L345">
            <v>0</v>
          </cell>
          <cell r="O345">
            <v>23</v>
          </cell>
          <cell r="R345">
            <v>0</v>
          </cell>
          <cell r="U345">
            <v>0</v>
          </cell>
          <cell r="X345">
            <v>1223</v>
          </cell>
          <cell r="AA345">
            <v>0</v>
          </cell>
          <cell r="AD345">
            <v>0</v>
          </cell>
          <cell r="AG345">
            <v>33</v>
          </cell>
          <cell r="AJ345">
            <v>0</v>
          </cell>
          <cell r="AM345">
            <v>0</v>
          </cell>
          <cell r="AP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1279</v>
          </cell>
          <cell r="BL345">
            <v>1279</v>
          </cell>
        </row>
        <row r="346">
          <cell r="C346" t="str">
            <v>E01055</v>
          </cell>
          <cell r="D346" t="str">
            <v>E.1.B.2.2.E) Sopravvenienze attive v/terzi relative all'acquisto prestaz. Sanitarie da operatori accreditati</v>
          </cell>
          <cell r="E346" t="str">
            <v>2008</v>
          </cell>
          <cell r="F346" t="str">
            <v>C</v>
          </cell>
          <cell r="G346">
            <v>0</v>
          </cell>
          <cell r="H346">
            <v>0</v>
          </cell>
          <cell r="I346">
            <v>0</v>
          </cell>
          <cell r="L346">
            <v>0</v>
          </cell>
          <cell r="O346">
            <v>338</v>
          </cell>
          <cell r="R346">
            <v>31</v>
          </cell>
          <cell r="U346">
            <v>0</v>
          </cell>
          <cell r="X346">
            <v>930</v>
          </cell>
          <cell r="AA346">
            <v>0</v>
          </cell>
          <cell r="AD346">
            <v>0</v>
          </cell>
          <cell r="AG346">
            <v>0</v>
          </cell>
          <cell r="AJ346">
            <v>260</v>
          </cell>
          <cell r="AM346">
            <v>0</v>
          </cell>
          <cell r="AP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1559</v>
          </cell>
          <cell r="BL346">
            <v>1559</v>
          </cell>
        </row>
        <row r="347">
          <cell r="C347" t="str">
            <v>E01060</v>
          </cell>
          <cell r="D347" t="str">
            <v>E.1.B.2.2.F) Sopravvenienze attive v/terzi relative all'acquisto di beni e servizi</v>
          </cell>
          <cell r="E347" t="str">
            <v>2008</v>
          </cell>
          <cell r="F347" t="str">
            <v>C</v>
          </cell>
          <cell r="G347">
            <v>0</v>
          </cell>
          <cell r="H347">
            <v>0</v>
          </cell>
          <cell r="I347">
            <v>0</v>
          </cell>
          <cell r="L347">
            <v>2</v>
          </cell>
          <cell r="O347">
            <v>843</v>
          </cell>
          <cell r="R347">
            <v>253</v>
          </cell>
          <cell r="U347">
            <v>6</v>
          </cell>
          <cell r="X347">
            <v>316</v>
          </cell>
          <cell r="AA347">
            <v>140</v>
          </cell>
          <cell r="AD347">
            <v>0</v>
          </cell>
          <cell r="AG347">
            <v>8</v>
          </cell>
          <cell r="AJ347">
            <v>2</v>
          </cell>
          <cell r="AM347">
            <v>34</v>
          </cell>
          <cell r="AP347">
            <v>1816</v>
          </cell>
          <cell r="AS347">
            <v>23</v>
          </cell>
          <cell r="AT347">
            <v>38</v>
          </cell>
          <cell r="AU347">
            <v>241</v>
          </cell>
          <cell r="AV347">
            <v>0</v>
          </cell>
          <cell r="AW347">
            <v>467</v>
          </cell>
          <cell r="AX347">
            <v>17</v>
          </cell>
          <cell r="AY347">
            <v>2</v>
          </cell>
          <cell r="AZ347">
            <v>89</v>
          </cell>
          <cell r="BA347">
            <v>51</v>
          </cell>
          <cell r="BB347">
            <v>0</v>
          </cell>
          <cell r="BC347">
            <v>0</v>
          </cell>
          <cell r="BD347">
            <v>46</v>
          </cell>
          <cell r="BE347">
            <v>31</v>
          </cell>
          <cell r="BF347">
            <v>0</v>
          </cell>
          <cell r="BG347">
            <v>212</v>
          </cell>
          <cell r="BH347">
            <v>0</v>
          </cell>
          <cell r="BI347">
            <v>0</v>
          </cell>
          <cell r="BJ347">
            <v>0</v>
          </cell>
          <cell r="BK347">
            <v>4637</v>
          </cell>
          <cell r="BL347">
            <v>4637</v>
          </cell>
        </row>
        <row r="348">
          <cell r="C348" t="str">
            <v>E01065</v>
          </cell>
          <cell r="D348" t="str">
            <v>E.1.B.2.2.G) Altre sopravvenienze attive v/terzi</v>
          </cell>
          <cell r="E348" t="str">
            <v>2008</v>
          </cell>
          <cell r="F348" t="str">
            <v>C</v>
          </cell>
          <cell r="G348">
            <v>0</v>
          </cell>
          <cell r="H348">
            <v>0</v>
          </cell>
          <cell r="I348">
            <v>292</v>
          </cell>
          <cell r="L348">
            <v>0</v>
          </cell>
          <cell r="O348">
            <v>3757</v>
          </cell>
          <cell r="R348">
            <v>105</v>
          </cell>
          <cell r="U348">
            <v>174</v>
          </cell>
          <cell r="X348">
            <v>26366</v>
          </cell>
          <cell r="AA348">
            <v>17</v>
          </cell>
          <cell r="AD348">
            <v>98</v>
          </cell>
          <cell r="AG348">
            <v>87</v>
          </cell>
          <cell r="AJ348">
            <v>73</v>
          </cell>
          <cell r="AM348">
            <v>40</v>
          </cell>
          <cell r="AP348">
            <v>375</v>
          </cell>
          <cell r="AS348">
            <v>196</v>
          </cell>
          <cell r="AT348">
            <v>0</v>
          </cell>
          <cell r="AU348">
            <v>3</v>
          </cell>
          <cell r="AV348">
            <v>747</v>
          </cell>
          <cell r="AW348">
            <v>326</v>
          </cell>
          <cell r="AX348">
            <v>129</v>
          </cell>
          <cell r="AY348">
            <v>42</v>
          </cell>
          <cell r="AZ348">
            <v>15</v>
          </cell>
          <cell r="BA348">
            <v>39</v>
          </cell>
          <cell r="BB348">
            <v>10</v>
          </cell>
          <cell r="BC348">
            <v>3</v>
          </cell>
          <cell r="BD348">
            <v>542</v>
          </cell>
          <cell r="BE348">
            <v>804</v>
          </cell>
          <cell r="BF348">
            <v>60</v>
          </cell>
          <cell r="BG348">
            <v>91</v>
          </cell>
          <cell r="BH348">
            <v>814</v>
          </cell>
          <cell r="BI348">
            <v>128</v>
          </cell>
          <cell r="BJ348">
            <v>26</v>
          </cell>
          <cell r="BK348">
            <v>15359</v>
          </cell>
          <cell r="BL348">
            <v>35359</v>
          </cell>
        </row>
        <row r="349">
          <cell r="C349" t="str">
            <v>E01070</v>
          </cell>
          <cell r="D349" t="str">
            <v>E.1.B.3) Insussistenze attive</v>
          </cell>
          <cell r="E349" t="str">
            <v>2008</v>
          </cell>
          <cell r="F349" t="str">
            <v>C</v>
          </cell>
          <cell r="G349">
            <v>0</v>
          </cell>
          <cell r="H349">
            <v>0</v>
          </cell>
          <cell r="I349">
            <v>0</v>
          </cell>
          <cell r="L349">
            <v>3777</v>
          </cell>
          <cell r="O349">
            <v>1349</v>
          </cell>
          <cell r="R349">
            <v>1689</v>
          </cell>
          <cell r="U349">
            <v>1212</v>
          </cell>
          <cell r="X349">
            <v>3754</v>
          </cell>
          <cell r="AA349">
            <v>621</v>
          </cell>
          <cell r="AD349">
            <v>1484</v>
          </cell>
          <cell r="AG349">
            <v>5672</v>
          </cell>
          <cell r="AJ349">
            <v>1322</v>
          </cell>
          <cell r="AM349">
            <v>10</v>
          </cell>
          <cell r="AP349">
            <v>0</v>
          </cell>
          <cell r="AS349">
            <v>374</v>
          </cell>
          <cell r="AT349">
            <v>270</v>
          </cell>
          <cell r="AU349">
            <v>1099</v>
          </cell>
          <cell r="AV349">
            <v>1341</v>
          </cell>
          <cell r="AW349">
            <v>34</v>
          </cell>
          <cell r="AX349">
            <v>118</v>
          </cell>
          <cell r="AY349">
            <v>1</v>
          </cell>
          <cell r="AZ349">
            <v>2241</v>
          </cell>
          <cell r="BA349">
            <v>23</v>
          </cell>
          <cell r="BB349">
            <v>263</v>
          </cell>
          <cell r="BC349">
            <v>983</v>
          </cell>
          <cell r="BD349">
            <v>894</v>
          </cell>
          <cell r="BE349">
            <v>118</v>
          </cell>
          <cell r="BF349">
            <v>22</v>
          </cell>
          <cell r="BG349">
            <v>0</v>
          </cell>
          <cell r="BH349">
            <v>2958</v>
          </cell>
          <cell r="BI349">
            <v>9</v>
          </cell>
          <cell r="BJ349">
            <v>0</v>
          </cell>
          <cell r="BK349">
            <v>31405</v>
          </cell>
          <cell r="BL349">
            <v>31638</v>
          </cell>
        </row>
        <row r="350">
          <cell r="C350" t="str">
            <v>E01075</v>
          </cell>
          <cell r="D350" t="str">
            <v>E.1.B.3.1) Insussistenze Attive v/Asl-AO, IRCCS, Policlinici</v>
          </cell>
          <cell r="E350" t="str">
            <v>2008</v>
          </cell>
          <cell r="F350" t="str">
            <v>C</v>
          </cell>
          <cell r="G350">
            <v>0</v>
          </cell>
          <cell r="H350">
            <v>0</v>
          </cell>
          <cell r="I350">
            <v>0</v>
          </cell>
          <cell r="L350">
            <v>0</v>
          </cell>
          <cell r="O350">
            <v>0</v>
          </cell>
          <cell r="R350">
            <v>32</v>
          </cell>
          <cell r="U350">
            <v>0</v>
          </cell>
          <cell r="X350">
            <v>0</v>
          </cell>
          <cell r="AA350">
            <v>0</v>
          </cell>
          <cell r="AD350">
            <v>0</v>
          </cell>
          <cell r="AG350">
            <v>16</v>
          </cell>
          <cell r="AJ350">
            <v>0</v>
          </cell>
          <cell r="AM350">
            <v>0</v>
          </cell>
          <cell r="AP350">
            <v>0</v>
          </cell>
          <cell r="AS350">
            <v>21</v>
          </cell>
          <cell r="AT350">
            <v>0</v>
          </cell>
          <cell r="AU350">
            <v>0</v>
          </cell>
          <cell r="AV350">
            <v>11</v>
          </cell>
          <cell r="AW350">
            <v>0</v>
          </cell>
          <cell r="AX350">
            <v>104</v>
          </cell>
          <cell r="AY350">
            <v>0</v>
          </cell>
          <cell r="AZ350">
            <v>0</v>
          </cell>
          <cell r="BA350">
            <v>0</v>
          </cell>
          <cell r="BB350">
            <v>49</v>
          </cell>
          <cell r="BC350">
            <v>0</v>
          </cell>
          <cell r="BD350">
            <v>0</v>
          </cell>
          <cell r="BE350">
            <v>0</v>
          </cell>
          <cell r="BF350">
            <v>0</v>
          </cell>
          <cell r="BG350">
            <v>0</v>
          </cell>
          <cell r="BH350">
            <v>0</v>
          </cell>
          <cell r="BI350">
            <v>0</v>
          </cell>
          <cell r="BJ350">
            <v>0</v>
          </cell>
          <cell r="BK350">
            <v>0</v>
          </cell>
          <cell r="BL350">
            <v>233</v>
          </cell>
        </row>
        <row r="351">
          <cell r="C351" t="str">
            <v>E01080</v>
          </cell>
          <cell r="D351" t="str">
            <v>E.1.B.3.2) Insussistenze Attive v/terzi</v>
          </cell>
          <cell r="E351" t="str">
            <v>2008</v>
          </cell>
          <cell r="F351" t="str">
            <v>C</v>
          </cell>
          <cell r="G351">
            <v>0</v>
          </cell>
          <cell r="H351">
            <v>0</v>
          </cell>
          <cell r="I351">
            <v>0</v>
          </cell>
          <cell r="L351">
            <v>3777</v>
          </cell>
          <cell r="O351">
            <v>1349</v>
          </cell>
          <cell r="R351">
            <v>1657</v>
          </cell>
          <cell r="U351">
            <v>1212</v>
          </cell>
          <cell r="X351">
            <v>3754</v>
          </cell>
          <cell r="AA351">
            <v>621</v>
          </cell>
          <cell r="AD351">
            <v>1484</v>
          </cell>
          <cell r="AG351">
            <v>5656</v>
          </cell>
          <cell r="AJ351">
            <v>1322</v>
          </cell>
          <cell r="AM351">
            <v>10</v>
          </cell>
          <cell r="AP351">
            <v>0</v>
          </cell>
          <cell r="AS351">
            <v>353</v>
          </cell>
          <cell r="AT351">
            <v>270</v>
          </cell>
          <cell r="AU351">
            <v>1099</v>
          </cell>
          <cell r="AV351">
            <v>1330</v>
          </cell>
          <cell r="AW351">
            <v>34</v>
          </cell>
          <cell r="AX351">
            <v>14</v>
          </cell>
          <cell r="AY351">
            <v>1</v>
          </cell>
          <cell r="AZ351">
            <v>2241</v>
          </cell>
          <cell r="BA351">
            <v>23</v>
          </cell>
          <cell r="BB351">
            <v>214</v>
          </cell>
          <cell r="BC351">
            <v>983</v>
          </cell>
          <cell r="BD351">
            <v>894</v>
          </cell>
          <cell r="BE351">
            <v>118</v>
          </cell>
          <cell r="BF351">
            <v>22</v>
          </cell>
          <cell r="BG351">
            <v>0</v>
          </cell>
          <cell r="BH351">
            <v>2958</v>
          </cell>
          <cell r="BI351">
            <v>9</v>
          </cell>
          <cell r="BJ351">
            <v>0</v>
          </cell>
          <cell r="BK351">
            <v>31405</v>
          </cell>
          <cell r="BL351">
            <v>31405</v>
          </cell>
        </row>
        <row r="352">
          <cell r="C352" t="str">
            <v>E01085</v>
          </cell>
          <cell r="D352" t="str">
            <v>E.1.B.3.2.A) Insussistenze attive v/terzi relative alla mobilità extraregionale</v>
          </cell>
          <cell r="E352" t="str">
            <v>2008</v>
          </cell>
          <cell r="F352" t="str">
            <v>C</v>
          </cell>
          <cell r="G352">
            <v>0</v>
          </cell>
          <cell r="H352">
            <v>0</v>
          </cell>
          <cell r="I352">
            <v>0</v>
          </cell>
          <cell r="L352">
            <v>0</v>
          </cell>
          <cell r="O352">
            <v>1</v>
          </cell>
          <cell r="R352">
            <v>0</v>
          </cell>
          <cell r="U352">
            <v>0</v>
          </cell>
          <cell r="X352">
            <v>0</v>
          </cell>
          <cell r="AA352">
            <v>0</v>
          </cell>
          <cell r="AD352">
            <v>0</v>
          </cell>
          <cell r="AG352">
            <v>0</v>
          </cell>
          <cell r="AJ352">
            <v>0</v>
          </cell>
          <cell r="AM352">
            <v>0</v>
          </cell>
          <cell r="AP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1</v>
          </cell>
        </row>
        <row r="353">
          <cell r="C353" t="str">
            <v>E01090</v>
          </cell>
          <cell r="D353" t="str">
            <v>E.1.B.3.2.B) Insussistenze attive v/terzi relative al personale</v>
          </cell>
          <cell r="E353" t="str">
            <v>2008</v>
          </cell>
          <cell r="F353" t="str">
            <v>C</v>
          </cell>
          <cell r="G353">
            <v>0</v>
          </cell>
          <cell r="H353">
            <v>0</v>
          </cell>
          <cell r="I353">
            <v>0</v>
          </cell>
          <cell r="L353">
            <v>1057</v>
          </cell>
          <cell r="O353">
            <v>4</v>
          </cell>
          <cell r="R353">
            <v>4</v>
          </cell>
          <cell r="U353">
            <v>0</v>
          </cell>
          <cell r="X353">
            <v>67</v>
          </cell>
          <cell r="AA353">
            <v>0</v>
          </cell>
          <cell r="AD353">
            <v>0</v>
          </cell>
          <cell r="AG353">
            <v>393</v>
          </cell>
          <cell r="AJ353">
            <v>0</v>
          </cell>
          <cell r="AM353">
            <v>0</v>
          </cell>
          <cell r="AP353">
            <v>0</v>
          </cell>
          <cell r="AS353">
            <v>0</v>
          </cell>
          <cell r="AT353">
            <v>0</v>
          </cell>
          <cell r="AU353">
            <v>0</v>
          </cell>
          <cell r="AV353">
            <v>0</v>
          </cell>
          <cell r="AW353">
            <v>0</v>
          </cell>
          <cell r="AX353">
            <v>14</v>
          </cell>
          <cell r="AY353">
            <v>0</v>
          </cell>
          <cell r="AZ353">
            <v>1499</v>
          </cell>
          <cell r="BA353">
            <v>0</v>
          </cell>
          <cell r="BB353">
            <v>135</v>
          </cell>
          <cell r="BC353">
            <v>851</v>
          </cell>
          <cell r="BD353">
            <v>634</v>
          </cell>
          <cell r="BE353">
            <v>12</v>
          </cell>
          <cell r="BF353">
            <v>0</v>
          </cell>
          <cell r="BG353">
            <v>0</v>
          </cell>
          <cell r="BH353">
            <v>0</v>
          </cell>
          <cell r="BI353">
            <v>0</v>
          </cell>
          <cell r="BJ353">
            <v>0</v>
          </cell>
          <cell r="BK353">
            <v>4670</v>
          </cell>
          <cell r="BL353">
            <v>4670</v>
          </cell>
        </row>
        <row r="354">
          <cell r="C354" t="str">
            <v>E01095</v>
          </cell>
          <cell r="D354" t="str">
            <v>E.1.B.3.2.C) Insussistenze attive v/terzi relative alle convenzioni con medici di base</v>
          </cell>
          <cell r="E354" t="str">
            <v>2008</v>
          </cell>
          <cell r="F354" t="str">
            <v>C</v>
          </cell>
          <cell r="G354">
            <v>0</v>
          </cell>
          <cell r="H354">
            <v>0</v>
          </cell>
          <cell r="I354">
            <v>0</v>
          </cell>
          <cell r="L354">
            <v>0</v>
          </cell>
          <cell r="O354">
            <v>68</v>
          </cell>
          <cell r="R354">
            <v>204</v>
          </cell>
          <cell r="U354">
            <v>0</v>
          </cell>
          <cell r="X354">
            <v>0</v>
          </cell>
          <cell r="AA354">
            <v>0</v>
          </cell>
          <cell r="AD354">
            <v>0</v>
          </cell>
          <cell r="AG354">
            <v>0</v>
          </cell>
          <cell r="AJ354">
            <v>0</v>
          </cell>
          <cell r="AM354">
            <v>0</v>
          </cell>
          <cell r="AP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272</v>
          </cell>
          <cell r="BL354">
            <v>272</v>
          </cell>
        </row>
        <row r="355">
          <cell r="C355" t="str">
            <v>E01100</v>
          </cell>
          <cell r="D355" t="str">
            <v>E.1.B.3.2.D) Insussistenze attive v/terzi relative alle convenzioni per la specialistica</v>
          </cell>
          <cell r="E355" t="str">
            <v>2008</v>
          </cell>
          <cell r="F355" t="str">
            <v>C</v>
          </cell>
          <cell r="G355">
            <v>0</v>
          </cell>
          <cell r="H355">
            <v>0</v>
          </cell>
          <cell r="I355">
            <v>0</v>
          </cell>
          <cell r="L355">
            <v>18</v>
          </cell>
          <cell r="O355">
            <v>1</v>
          </cell>
          <cell r="R355">
            <v>1</v>
          </cell>
          <cell r="U355">
            <v>0</v>
          </cell>
          <cell r="X355">
            <v>7</v>
          </cell>
          <cell r="AA355">
            <v>503</v>
          </cell>
          <cell r="AD355">
            <v>0</v>
          </cell>
          <cell r="AG355">
            <v>0</v>
          </cell>
          <cell r="AJ355">
            <v>0</v>
          </cell>
          <cell r="AM355">
            <v>0</v>
          </cell>
          <cell r="AP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530</v>
          </cell>
          <cell r="BL355">
            <v>530</v>
          </cell>
        </row>
        <row r="356">
          <cell r="C356" t="str">
            <v>E01105</v>
          </cell>
          <cell r="D356" t="str">
            <v>E.1.B.3.2.E) Insussistenze attive v/terzi relative all'acquisto prestaz. Sanitarie da operatori accreditati</v>
          </cell>
          <cell r="E356" t="str">
            <v>2008</v>
          </cell>
          <cell r="F356" t="str">
            <v>C</v>
          </cell>
          <cell r="G356">
            <v>0</v>
          </cell>
          <cell r="H356">
            <v>0</v>
          </cell>
          <cell r="I356">
            <v>0</v>
          </cell>
          <cell r="L356">
            <v>1541</v>
          </cell>
          <cell r="O356">
            <v>418</v>
          </cell>
          <cell r="R356">
            <v>0</v>
          </cell>
          <cell r="U356">
            <v>0</v>
          </cell>
          <cell r="X356">
            <v>1255</v>
          </cell>
          <cell r="AA356">
            <v>0</v>
          </cell>
          <cell r="AD356">
            <v>59</v>
          </cell>
          <cell r="AG356">
            <v>2967</v>
          </cell>
          <cell r="AJ356">
            <v>0</v>
          </cell>
          <cell r="AM356">
            <v>0</v>
          </cell>
          <cell r="AP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6240</v>
          </cell>
          <cell r="BL356">
            <v>6240</v>
          </cell>
        </row>
        <row r="357">
          <cell r="C357" t="str">
            <v>E01110</v>
          </cell>
          <cell r="D357" t="str">
            <v>E.1.B.3.2.F) Insussistenze attive v/terzi relative all'acquisto di beni e servizi</v>
          </cell>
          <cell r="E357" t="str">
            <v>2008</v>
          </cell>
          <cell r="F357" t="str">
            <v>C</v>
          </cell>
          <cell r="G357">
            <v>0</v>
          </cell>
          <cell r="H357">
            <v>0</v>
          </cell>
          <cell r="I357">
            <v>0</v>
          </cell>
          <cell r="L357">
            <v>14</v>
          </cell>
          <cell r="O357">
            <v>787</v>
          </cell>
          <cell r="R357">
            <v>1292</v>
          </cell>
          <cell r="U357">
            <v>1212</v>
          </cell>
          <cell r="X357">
            <v>1099</v>
          </cell>
          <cell r="AA357">
            <v>118</v>
          </cell>
          <cell r="AD357">
            <v>489</v>
          </cell>
          <cell r="AG357">
            <v>932</v>
          </cell>
          <cell r="AJ357">
            <v>1200</v>
          </cell>
          <cell r="AM357">
            <v>10</v>
          </cell>
          <cell r="AP357">
            <v>0</v>
          </cell>
          <cell r="AS357">
            <v>343</v>
          </cell>
          <cell r="AT357">
            <v>0</v>
          </cell>
          <cell r="AU357">
            <v>1094</v>
          </cell>
          <cell r="AV357">
            <v>5</v>
          </cell>
          <cell r="AW357">
            <v>2</v>
          </cell>
          <cell r="AX357">
            <v>0</v>
          </cell>
          <cell r="AY357">
            <v>0</v>
          </cell>
          <cell r="AZ357">
            <v>742</v>
          </cell>
          <cell r="BA357">
            <v>23</v>
          </cell>
          <cell r="BB357">
            <v>0</v>
          </cell>
          <cell r="BC357">
            <v>132</v>
          </cell>
          <cell r="BD357">
            <v>73</v>
          </cell>
          <cell r="BE357">
            <v>68</v>
          </cell>
          <cell r="BF357">
            <v>22</v>
          </cell>
          <cell r="BG357">
            <v>0</v>
          </cell>
          <cell r="BH357">
            <v>0</v>
          </cell>
          <cell r="BI357">
            <v>6</v>
          </cell>
          <cell r="BJ357">
            <v>0</v>
          </cell>
          <cell r="BK357">
            <v>9663</v>
          </cell>
          <cell r="BL357">
            <v>9663</v>
          </cell>
        </row>
        <row r="358">
          <cell r="C358" t="str">
            <v>E01115</v>
          </cell>
          <cell r="D358" t="str">
            <v>E.1.B.3.2.G) Altre Insussistenze attive v/terzi</v>
          </cell>
          <cell r="E358" t="str">
            <v>2008</v>
          </cell>
          <cell r="F358" t="str">
            <v>C</v>
          </cell>
          <cell r="G358">
            <v>0</v>
          </cell>
          <cell r="H358">
            <v>0</v>
          </cell>
          <cell r="I358">
            <v>0</v>
          </cell>
          <cell r="L358">
            <v>1147</v>
          </cell>
          <cell r="O358">
            <v>70</v>
          </cell>
          <cell r="R358">
            <v>156</v>
          </cell>
          <cell r="U358">
            <v>0</v>
          </cell>
          <cell r="X358">
            <v>1326</v>
          </cell>
          <cell r="AA358">
            <v>0</v>
          </cell>
          <cell r="AD358">
            <v>936</v>
          </cell>
          <cell r="AG358">
            <v>1364</v>
          </cell>
          <cell r="AJ358">
            <v>122</v>
          </cell>
          <cell r="AM358">
            <v>0</v>
          </cell>
          <cell r="AP358">
            <v>0</v>
          </cell>
          <cell r="AS358">
            <v>10</v>
          </cell>
          <cell r="AT358">
            <v>270</v>
          </cell>
          <cell r="AU358">
            <v>5</v>
          </cell>
          <cell r="AV358">
            <v>1325</v>
          </cell>
          <cell r="AW358">
            <v>32</v>
          </cell>
          <cell r="AX358">
            <v>0</v>
          </cell>
          <cell r="AY358">
            <v>1</v>
          </cell>
          <cell r="AZ358">
            <v>0</v>
          </cell>
          <cell r="BA358">
            <v>0</v>
          </cell>
          <cell r="BB358">
            <v>79</v>
          </cell>
          <cell r="BC358">
            <v>0</v>
          </cell>
          <cell r="BD358">
            <v>187</v>
          </cell>
          <cell r="BE358">
            <v>38</v>
          </cell>
          <cell r="BF358">
            <v>0</v>
          </cell>
          <cell r="BG358">
            <v>0</v>
          </cell>
          <cell r="BH358">
            <v>2958</v>
          </cell>
          <cell r="BI358">
            <v>3</v>
          </cell>
          <cell r="BJ358">
            <v>0</v>
          </cell>
          <cell r="BK358">
            <v>10029</v>
          </cell>
          <cell r="BL358">
            <v>10029</v>
          </cell>
        </row>
        <row r="359">
          <cell r="C359" t="str">
            <v>E01120</v>
          </cell>
          <cell r="D359" t="str">
            <v>E.1.B.4) Altri proventi straordinari</v>
          </cell>
          <cell r="E359" t="str">
            <v>2008</v>
          </cell>
          <cell r="F359" t="str">
            <v>C</v>
          </cell>
          <cell r="G359">
            <v>0</v>
          </cell>
          <cell r="H359">
            <v>0</v>
          </cell>
          <cell r="I359">
            <v>0</v>
          </cell>
          <cell r="L359">
            <v>0</v>
          </cell>
          <cell r="O359">
            <v>6</v>
          </cell>
          <cell r="R359">
            <v>0</v>
          </cell>
          <cell r="U359">
            <v>0</v>
          </cell>
          <cell r="X359">
            <v>24</v>
          </cell>
          <cell r="AA359">
            <v>37</v>
          </cell>
          <cell r="AD359">
            <v>0</v>
          </cell>
          <cell r="AG359">
            <v>0</v>
          </cell>
          <cell r="AJ359">
            <v>721</v>
          </cell>
          <cell r="AM359">
            <v>0</v>
          </cell>
          <cell r="AP359">
            <v>179</v>
          </cell>
          <cell r="AS359">
            <v>0</v>
          </cell>
          <cell r="AT359">
            <v>3</v>
          </cell>
          <cell r="AU359">
            <v>106</v>
          </cell>
          <cell r="AV359">
            <v>0</v>
          </cell>
          <cell r="AW359">
            <v>0</v>
          </cell>
          <cell r="AX359">
            <v>76</v>
          </cell>
          <cell r="AY359">
            <v>0</v>
          </cell>
          <cell r="AZ359">
            <v>0</v>
          </cell>
          <cell r="BA359">
            <v>0</v>
          </cell>
          <cell r="BB359">
            <v>0</v>
          </cell>
          <cell r="BC359">
            <v>26</v>
          </cell>
          <cell r="BD359">
            <v>0</v>
          </cell>
          <cell r="BE359">
            <v>0</v>
          </cell>
          <cell r="BF359">
            <v>0</v>
          </cell>
          <cell r="BG359">
            <v>50</v>
          </cell>
          <cell r="BH359">
            <v>0</v>
          </cell>
          <cell r="BI359">
            <v>0</v>
          </cell>
          <cell r="BJ359">
            <v>0</v>
          </cell>
          <cell r="BK359">
            <v>1228</v>
          </cell>
          <cell r="BL359">
            <v>1228</v>
          </cell>
        </row>
        <row r="360">
          <cell r="C360" t="str">
            <v>E02000</v>
          </cell>
          <cell r="D360" t="str">
            <v>E.2) Oneri straordinari</v>
          </cell>
          <cell r="E360" t="str">
            <v>2008</v>
          </cell>
          <cell r="F360" t="str">
            <v>C</v>
          </cell>
          <cell r="G360">
            <v>0</v>
          </cell>
          <cell r="H360">
            <v>0</v>
          </cell>
          <cell r="I360">
            <v>2665</v>
          </cell>
          <cell r="L360">
            <v>3780</v>
          </cell>
          <cell r="O360">
            <v>10042</v>
          </cell>
          <cell r="R360">
            <v>1417</v>
          </cell>
          <cell r="U360">
            <v>21874</v>
          </cell>
          <cell r="X360">
            <v>17629</v>
          </cell>
          <cell r="AA360">
            <v>526</v>
          </cell>
          <cell r="AD360">
            <v>4390</v>
          </cell>
          <cell r="AG360">
            <v>10346</v>
          </cell>
          <cell r="AJ360">
            <v>2879</v>
          </cell>
          <cell r="AM360">
            <v>1053</v>
          </cell>
          <cell r="AP360">
            <v>1526</v>
          </cell>
          <cell r="AS360">
            <v>268</v>
          </cell>
          <cell r="AT360">
            <v>1092</v>
          </cell>
          <cell r="AU360">
            <v>959</v>
          </cell>
          <cell r="AV360">
            <v>746</v>
          </cell>
          <cell r="AW360">
            <v>618</v>
          </cell>
          <cell r="AX360">
            <v>230</v>
          </cell>
          <cell r="AY360">
            <v>187</v>
          </cell>
          <cell r="AZ360">
            <v>513</v>
          </cell>
          <cell r="BA360">
            <v>1008</v>
          </cell>
          <cell r="BB360">
            <v>3016</v>
          </cell>
          <cell r="BC360">
            <v>369</v>
          </cell>
          <cell r="BD360">
            <v>109</v>
          </cell>
          <cell r="BE360">
            <v>308</v>
          </cell>
          <cell r="BF360">
            <v>1157</v>
          </cell>
          <cell r="BG360">
            <v>3304</v>
          </cell>
          <cell r="BH360">
            <v>11325</v>
          </cell>
          <cell r="BI360">
            <v>1238</v>
          </cell>
          <cell r="BJ360">
            <v>255</v>
          </cell>
          <cell r="BK360">
            <v>103634</v>
          </cell>
          <cell r="BL360">
            <v>104829</v>
          </cell>
        </row>
        <row r="361">
          <cell r="C361" t="str">
            <v>E02005</v>
          </cell>
          <cell r="D361" t="str">
            <v>E.2.A) Minusvalenze</v>
          </cell>
          <cell r="E361" t="str">
            <v>2008</v>
          </cell>
          <cell r="F361" t="str">
            <v>C</v>
          </cell>
          <cell r="G361">
            <v>0</v>
          </cell>
          <cell r="H361">
            <v>0</v>
          </cell>
          <cell r="I361">
            <v>0</v>
          </cell>
          <cell r="L361">
            <v>0</v>
          </cell>
          <cell r="O361">
            <v>76</v>
          </cell>
          <cell r="R361">
            <v>2</v>
          </cell>
          <cell r="U361">
            <v>0</v>
          </cell>
          <cell r="X361">
            <v>0</v>
          </cell>
          <cell r="AA361">
            <v>52</v>
          </cell>
          <cell r="AD361">
            <v>0</v>
          </cell>
          <cell r="AG361">
            <v>346</v>
          </cell>
          <cell r="AJ361">
            <v>0</v>
          </cell>
          <cell r="AM361">
            <v>42</v>
          </cell>
          <cell r="AP361">
            <v>0</v>
          </cell>
          <cell r="AS361">
            <v>5</v>
          </cell>
          <cell r="AT361">
            <v>212</v>
          </cell>
          <cell r="AU361">
            <v>0</v>
          </cell>
          <cell r="AV361">
            <v>0</v>
          </cell>
          <cell r="AW361">
            <v>0</v>
          </cell>
          <cell r="AX361">
            <v>189</v>
          </cell>
          <cell r="AY361">
            <v>0</v>
          </cell>
          <cell r="AZ361">
            <v>20</v>
          </cell>
          <cell r="BA361">
            <v>12</v>
          </cell>
          <cell r="BB361">
            <v>3</v>
          </cell>
          <cell r="BC361">
            <v>0</v>
          </cell>
          <cell r="BD361">
            <v>1</v>
          </cell>
          <cell r="BE361">
            <v>4</v>
          </cell>
          <cell r="BF361">
            <v>0</v>
          </cell>
          <cell r="BG361">
            <v>0</v>
          </cell>
          <cell r="BH361">
            <v>0</v>
          </cell>
          <cell r="BI361">
            <v>0</v>
          </cell>
          <cell r="BJ361">
            <v>0</v>
          </cell>
          <cell r="BK361">
            <v>964</v>
          </cell>
          <cell r="BL361">
            <v>964</v>
          </cell>
        </row>
        <row r="362">
          <cell r="C362" t="str">
            <v>E02010</v>
          </cell>
          <cell r="D362" t="str">
            <v>E.2.B) Altri oneri straordinari</v>
          </cell>
          <cell r="E362" t="str">
            <v>2008</v>
          </cell>
          <cell r="F362" t="str">
            <v>C</v>
          </cell>
          <cell r="G362">
            <v>0</v>
          </cell>
          <cell r="H362">
            <v>0</v>
          </cell>
          <cell r="I362">
            <v>2665</v>
          </cell>
          <cell r="L362">
            <v>3780</v>
          </cell>
          <cell r="O362">
            <v>9966</v>
          </cell>
          <cell r="R362">
            <v>1415</v>
          </cell>
          <cell r="U362">
            <v>21874</v>
          </cell>
          <cell r="X362">
            <v>17629</v>
          </cell>
          <cell r="AA362">
            <v>474</v>
          </cell>
          <cell r="AD362">
            <v>4390</v>
          </cell>
          <cell r="AG362">
            <v>10000</v>
          </cell>
          <cell r="AJ362">
            <v>2879</v>
          </cell>
          <cell r="AM362">
            <v>1011</v>
          </cell>
          <cell r="AP362">
            <v>1526</v>
          </cell>
          <cell r="AS362">
            <v>263</v>
          </cell>
          <cell r="AT362">
            <v>880</v>
          </cell>
          <cell r="AU362">
            <v>959</v>
          </cell>
          <cell r="AV362">
            <v>746</v>
          </cell>
          <cell r="AW362">
            <v>618</v>
          </cell>
          <cell r="AX362">
            <v>41</v>
          </cell>
          <cell r="AY362">
            <v>187</v>
          </cell>
          <cell r="AZ362">
            <v>493</v>
          </cell>
          <cell r="BA362">
            <v>996</v>
          </cell>
          <cell r="BB362">
            <v>3013</v>
          </cell>
          <cell r="BC362">
            <v>369</v>
          </cell>
          <cell r="BD362">
            <v>108</v>
          </cell>
          <cell r="BE362">
            <v>304</v>
          </cell>
          <cell r="BF362">
            <v>1157</v>
          </cell>
          <cell r="BG362">
            <v>3304</v>
          </cell>
          <cell r="BH362">
            <v>11325</v>
          </cell>
          <cell r="BI362">
            <v>1238</v>
          </cell>
          <cell r="BJ362">
            <v>255</v>
          </cell>
          <cell r="BK362">
            <v>102670</v>
          </cell>
          <cell r="BL362">
            <v>103865</v>
          </cell>
        </row>
        <row r="363">
          <cell r="C363" t="str">
            <v>E02015</v>
          </cell>
          <cell r="D363" t="str">
            <v>E.2.B.1) Oneri tributari da esercizi precedenti</v>
          </cell>
          <cell r="E363" t="str">
            <v>2008</v>
          </cell>
          <cell r="F363" t="str">
            <v>C</v>
          </cell>
          <cell r="G363">
            <v>0</v>
          </cell>
          <cell r="H363">
            <v>0</v>
          </cell>
          <cell r="I363">
            <v>0</v>
          </cell>
          <cell r="L363">
            <v>549</v>
          </cell>
          <cell r="O363">
            <v>2084</v>
          </cell>
          <cell r="R363">
            <v>0</v>
          </cell>
          <cell r="U363">
            <v>0</v>
          </cell>
          <cell r="X363">
            <v>1530</v>
          </cell>
          <cell r="AA363">
            <v>0</v>
          </cell>
          <cell r="AD363">
            <v>0</v>
          </cell>
          <cell r="AG363">
            <v>0</v>
          </cell>
          <cell r="AJ363">
            <v>563</v>
          </cell>
          <cell r="AM363">
            <v>291</v>
          </cell>
          <cell r="AP363">
            <v>0</v>
          </cell>
          <cell r="AS363">
            <v>0</v>
          </cell>
          <cell r="AT363">
            <v>0</v>
          </cell>
          <cell r="AU363">
            <v>0</v>
          </cell>
          <cell r="AV363">
            <v>0</v>
          </cell>
          <cell r="AW363">
            <v>0</v>
          </cell>
          <cell r="AX363">
            <v>0</v>
          </cell>
          <cell r="AY363">
            <v>0</v>
          </cell>
          <cell r="AZ363">
            <v>0</v>
          </cell>
          <cell r="BA363">
            <v>704</v>
          </cell>
          <cell r="BB363">
            <v>0</v>
          </cell>
          <cell r="BC363">
            <v>0</v>
          </cell>
          <cell r="BD363">
            <v>0</v>
          </cell>
          <cell r="BE363">
            <v>0</v>
          </cell>
          <cell r="BF363">
            <v>0</v>
          </cell>
          <cell r="BG363">
            <v>875</v>
          </cell>
          <cell r="BH363">
            <v>653</v>
          </cell>
          <cell r="BI363">
            <v>0</v>
          </cell>
          <cell r="BJ363">
            <v>0</v>
          </cell>
          <cell r="BK363">
            <v>7249</v>
          </cell>
          <cell r="BL363">
            <v>7249</v>
          </cell>
        </row>
        <row r="364">
          <cell r="C364" t="str">
            <v>E02020</v>
          </cell>
          <cell r="D364" t="str">
            <v>E.2.B.2) Oneri da cause civili</v>
          </cell>
          <cell r="E364" t="str">
            <v>2008</v>
          </cell>
          <cell r="F364" t="str">
            <v>C</v>
          </cell>
          <cell r="G364">
            <v>0</v>
          </cell>
          <cell r="H364">
            <v>0</v>
          </cell>
          <cell r="I364">
            <v>0</v>
          </cell>
          <cell r="L364">
            <v>96</v>
          </cell>
          <cell r="O364">
            <v>1514</v>
          </cell>
          <cell r="R364">
            <v>0</v>
          </cell>
          <cell r="U364">
            <v>0</v>
          </cell>
          <cell r="X364">
            <v>3164</v>
          </cell>
          <cell r="AA364">
            <v>0</v>
          </cell>
          <cell r="AD364">
            <v>371</v>
          </cell>
          <cell r="AG364">
            <v>277</v>
          </cell>
          <cell r="AJ364">
            <v>0</v>
          </cell>
          <cell r="AM364">
            <v>0</v>
          </cell>
          <cell r="AP364">
            <v>0</v>
          </cell>
          <cell r="AS364">
            <v>6</v>
          </cell>
          <cell r="AT364">
            <v>0</v>
          </cell>
          <cell r="AU364">
            <v>0</v>
          </cell>
          <cell r="AV364">
            <v>0</v>
          </cell>
          <cell r="AW364">
            <v>0</v>
          </cell>
          <cell r="AX364">
            <v>0</v>
          </cell>
          <cell r="AY364">
            <v>0</v>
          </cell>
          <cell r="AZ364">
            <v>75</v>
          </cell>
          <cell r="BA364">
            <v>0</v>
          </cell>
          <cell r="BB364">
            <v>0</v>
          </cell>
          <cell r="BC364">
            <v>0</v>
          </cell>
          <cell r="BD364">
            <v>0</v>
          </cell>
          <cell r="BE364">
            <v>3</v>
          </cell>
          <cell r="BF364">
            <v>0</v>
          </cell>
          <cell r="BG364">
            <v>160</v>
          </cell>
          <cell r="BH364">
            <v>9545</v>
          </cell>
          <cell r="BI364">
            <v>0</v>
          </cell>
          <cell r="BJ364">
            <v>0</v>
          </cell>
          <cell r="BK364">
            <v>15211</v>
          </cell>
          <cell r="BL364">
            <v>15211</v>
          </cell>
        </row>
        <row r="365">
          <cell r="C365" t="str">
            <v>E02025</v>
          </cell>
          <cell r="D365" t="str">
            <v>E.2.B.3) Sopravvenienze passive</v>
          </cell>
          <cell r="E365" t="str">
            <v>2008</v>
          </cell>
          <cell r="F365" t="str">
            <v>C</v>
          </cell>
          <cell r="G365">
            <v>0</v>
          </cell>
          <cell r="H365">
            <v>0</v>
          </cell>
          <cell r="I365">
            <v>2659</v>
          </cell>
          <cell r="L365">
            <v>3134</v>
          </cell>
          <cell r="O365">
            <v>6348</v>
          </cell>
          <cell r="R365">
            <v>1415</v>
          </cell>
          <cell r="U365">
            <v>20819</v>
          </cell>
          <cell r="X365">
            <v>10108</v>
          </cell>
          <cell r="AA365">
            <v>463</v>
          </cell>
          <cell r="AD365">
            <v>3252</v>
          </cell>
          <cell r="AG365">
            <v>9419</v>
          </cell>
          <cell r="AJ365">
            <v>2156</v>
          </cell>
          <cell r="AM365">
            <v>719</v>
          </cell>
          <cell r="AP365">
            <v>1523</v>
          </cell>
          <cell r="AS365">
            <v>185</v>
          </cell>
          <cell r="AT365">
            <v>877</v>
          </cell>
          <cell r="AU365">
            <v>959</v>
          </cell>
          <cell r="AV365">
            <v>714</v>
          </cell>
          <cell r="AW365">
            <v>618</v>
          </cell>
          <cell r="AX365">
            <v>25</v>
          </cell>
          <cell r="AY365">
            <v>187</v>
          </cell>
          <cell r="AZ365">
            <v>418</v>
          </cell>
          <cell r="BA365">
            <v>292</v>
          </cell>
          <cell r="BB365">
            <v>2917</v>
          </cell>
          <cell r="BC365">
            <v>369</v>
          </cell>
          <cell r="BD365">
            <v>31</v>
          </cell>
          <cell r="BE365">
            <v>301</v>
          </cell>
          <cell r="BF365">
            <v>1156</v>
          </cell>
          <cell r="BG365">
            <v>2213</v>
          </cell>
          <cell r="BH365">
            <v>927</v>
          </cell>
          <cell r="BI365">
            <v>1141</v>
          </cell>
          <cell r="BJ365">
            <v>255</v>
          </cell>
          <cell r="BK365">
            <v>74521</v>
          </cell>
          <cell r="BL365">
            <v>75600</v>
          </cell>
        </row>
        <row r="366">
          <cell r="C366" t="str">
            <v>E02030</v>
          </cell>
          <cell r="D366" t="str">
            <v>E.2.B.3.1) Sopravvenienze passive v/Asl-AO, IRCCS, Policlinici</v>
          </cell>
          <cell r="E366" t="str">
            <v>2008</v>
          </cell>
          <cell r="F366" t="str">
            <v>C</v>
          </cell>
          <cell r="G366">
            <v>0</v>
          </cell>
          <cell r="H366">
            <v>0</v>
          </cell>
          <cell r="I366">
            <v>0</v>
          </cell>
          <cell r="L366">
            <v>54</v>
          </cell>
          <cell r="O366">
            <v>124</v>
          </cell>
          <cell r="R366">
            <v>2</v>
          </cell>
          <cell r="U366">
            <v>0</v>
          </cell>
          <cell r="X366">
            <v>22</v>
          </cell>
          <cell r="AA366">
            <v>0</v>
          </cell>
          <cell r="AD366">
            <v>0</v>
          </cell>
          <cell r="AG366">
            <v>213</v>
          </cell>
          <cell r="AJ366">
            <v>0</v>
          </cell>
          <cell r="AM366">
            <v>0</v>
          </cell>
          <cell r="AP366">
            <v>25</v>
          </cell>
          <cell r="AS366">
            <v>10</v>
          </cell>
          <cell r="AT366">
            <v>161</v>
          </cell>
          <cell r="AU366">
            <v>0</v>
          </cell>
          <cell r="AV366">
            <v>60</v>
          </cell>
          <cell r="AW366">
            <v>30</v>
          </cell>
          <cell r="AX366">
            <v>0</v>
          </cell>
          <cell r="AY366">
            <v>0</v>
          </cell>
          <cell r="AZ366">
            <v>0</v>
          </cell>
          <cell r="BA366">
            <v>14</v>
          </cell>
          <cell r="BB366">
            <v>69</v>
          </cell>
          <cell r="BC366">
            <v>0</v>
          </cell>
          <cell r="BD366">
            <v>0</v>
          </cell>
          <cell r="BE366">
            <v>2</v>
          </cell>
          <cell r="BF366">
            <v>19</v>
          </cell>
          <cell r="BG366">
            <v>67</v>
          </cell>
          <cell r="BH366">
            <v>0</v>
          </cell>
          <cell r="BI366">
            <v>0</v>
          </cell>
          <cell r="BJ366">
            <v>207</v>
          </cell>
          <cell r="BK366">
            <v>0</v>
          </cell>
          <cell r="BL366">
            <v>1079</v>
          </cell>
        </row>
        <row r="367">
          <cell r="C367" t="str">
            <v>E02035</v>
          </cell>
          <cell r="D367" t="str">
            <v>E.2.B.3.1.A) Sopravvenienze passive v/Asl-Ao,Irccs,Pol. relative alla mobilità intraregionale</v>
          </cell>
          <cell r="E367" t="str">
            <v>2008</v>
          </cell>
          <cell r="F367" t="str">
            <v>C</v>
          </cell>
          <cell r="G367">
            <v>0</v>
          </cell>
          <cell r="H367">
            <v>0</v>
          </cell>
          <cell r="I367">
            <v>0</v>
          </cell>
          <cell r="L367">
            <v>0</v>
          </cell>
          <cell r="O367">
            <v>0</v>
          </cell>
          <cell r="R367">
            <v>0</v>
          </cell>
          <cell r="U367">
            <v>0</v>
          </cell>
          <cell r="X367">
            <v>0</v>
          </cell>
          <cell r="AA367">
            <v>0</v>
          </cell>
          <cell r="AD367">
            <v>0</v>
          </cell>
          <cell r="AG367">
            <v>0</v>
          </cell>
          <cell r="AJ367">
            <v>0</v>
          </cell>
          <cell r="AM367">
            <v>0</v>
          </cell>
          <cell r="AP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row>
        <row r="368">
          <cell r="C368" t="str">
            <v>E02040</v>
          </cell>
          <cell r="D368" t="str">
            <v>E.2.B.3.1.B) Altre sopravvenienze passive v/Asl-Ao,Irccs,Pol.</v>
          </cell>
          <cell r="E368" t="str">
            <v>2008</v>
          </cell>
          <cell r="F368" t="str">
            <v>C</v>
          </cell>
          <cell r="G368">
            <v>0</v>
          </cell>
          <cell r="H368">
            <v>0</v>
          </cell>
          <cell r="I368">
            <v>0</v>
          </cell>
          <cell r="L368">
            <v>54</v>
          </cell>
          <cell r="O368">
            <v>124</v>
          </cell>
          <cell r="R368">
            <v>2</v>
          </cell>
          <cell r="U368">
            <v>0</v>
          </cell>
          <cell r="X368">
            <v>22</v>
          </cell>
          <cell r="AA368">
            <v>0</v>
          </cell>
          <cell r="AD368">
            <v>0</v>
          </cell>
          <cell r="AG368">
            <v>213</v>
          </cell>
          <cell r="AJ368">
            <v>0</v>
          </cell>
          <cell r="AM368">
            <v>0</v>
          </cell>
          <cell r="AP368">
            <v>25</v>
          </cell>
          <cell r="AS368">
            <v>10</v>
          </cell>
          <cell r="AT368">
            <v>161</v>
          </cell>
          <cell r="AU368">
            <v>0</v>
          </cell>
          <cell r="AV368">
            <v>60</v>
          </cell>
          <cell r="AW368">
            <v>30</v>
          </cell>
          <cell r="AX368">
            <v>0</v>
          </cell>
          <cell r="AY368">
            <v>0</v>
          </cell>
          <cell r="AZ368">
            <v>0</v>
          </cell>
          <cell r="BA368">
            <v>14</v>
          </cell>
          <cell r="BB368">
            <v>69</v>
          </cell>
          <cell r="BC368">
            <v>0</v>
          </cell>
          <cell r="BD368">
            <v>0</v>
          </cell>
          <cell r="BE368">
            <v>2</v>
          </cell>
          <cell r="BF368">
            <v>19</v>
          </cell>
          <cell r="BG368">
            <v>67</v>
          </cell>
          <cell r="BH368">
            <v>0</v>
          </cell>
          <cell r="BI368">
            <v>0</v>
          </cell>
          <cell r="BJ368">
            <v>207</v>
          </cell>
          <cell r="BK368">
            <v>0</v>
          </cell>
          <cell r="BL368">
            <v>1079</v>
          </cell>
        </row>
        <row r="369">
          <cell r="C369" t="str">
            <v>E02045</v>
          </cell>
          <cell r="D369" t="str">
            <v>E.2.B.3.2) Sopravvenienze passive v/terzi</v>
          </cell>
          <cell r="E369" t="str">
            <v>2008</v>
          </cell>
          <cell r="F369" t="str">
            <v>C</v>
          </cell>
          <cell r="G369">
            <v>0</v>
          </cell>
          <cell r="H369">
            <v>0</v>
          </cell>
          <cell r="I369">
            <v>2659</v>
          </cell>
          <cell r="L369">
            <v>3080</v>
          </cell>
          <cell r="O369">
            <v>6224</v>
          </cell>
          <cell r="R369">
            <v>1413</v>
          </cell>
          <cell r="U369">
            <v>20819</v>
          </cell>
          <cell r="X369">
            <v>10086</v>
          </cell>
          <cell r="AA369">
            <v>463</v>
          </cell>
          <cell r="AD369">
            <v>3252</v>
          </cell>
          <cell r="AG369">
            <v>9206</v>
          </cell>
          <cell r="AJ369">
            <v>2156</v>
          </cell>
          <cell r="AM369">
            <v>719</v>
          </cell>
          <cell r="AP369">
            <v>1498</v>
          </cell>
          <cell r="AS369">
            <v>175</v>
          </cell>
          <cell r="AT369">
            <v>716</v>
          </cell>
          <cell r="AU369">
            <v>959</v>
          </cell>
          <cell r="AV369">
            <v>654</v>
          </cell>
          <cell r="AW369">
            <v>588</v>
          </cell>
          <cell r="AX369">
            <v>25</v>
          </cell>
          <cell r="AY369">
            <v>187</v>
          </cell>
          <cell r="AZ369">
            <v>418</v>
          </cell>
          <cell r="BA369">
            <v>278</v>
          </cell>
          <cell r="BB369">
            <v>2848</v>
          </cell>
          <cell r="BC369">
            <v>369</v>
          </cell>
          <cell r="BD369">
            <v>31</v>
          </cell>
          <cell r="BE369">
            <v>299</v>
          </cell>
          <cell r="BF369">
            <v>1137</v>
          </cell>
          <cell r="BG369">
            <v>2146</v>
          </cell>
          <cell r="BH369">
            <v>927</v>
          </cell>
          <cell r="BI369">
            <v>1141</v>
          </cell>
          <cell r="BJ369">
            <v>48</v>
          </cell>
          <cell r="BK369">
            <v>74521</v>
          </cell>
          <cell r="BL369">
            <v>74521</v>
          </cell>
        </row>
        <row r="370">
          <cell r="C370" t="str">
            <v>E02050</v>
          </cell>
          <cell r="D370" t="str">
            <v>E.2.B.3.2.A) Sopravvenienze passive v/terzi relative alla mobilità extraregionale</v>
          </cell>
          <cell r="E370" t="str">
            <v>2008</v>
          </cell>
          <cell r="F370" t="str">
            <v>C</v>
          </cell>
          <cell r="G370">
            <v>0</v>
          </cell>
          <cell r="H370">
            <v>0</v>
          </cell>
          <cell r="I370">
            <v>0</v>
          </cell>
          <cell r="L370">
            <v>0</v>
          </cell>
          <cell r="O370">
            <v>0</v>
          </cell>
          <cell r="R370">
            <v>0</v>
          </cell>
          <cell r="U370">
            <v>0</v>
          </cell>
          <cell r="X370">
            <v>0</v>
          </cell>
          <cell r="AA370">
            <v>0</v>
          </cell>
          <cell r="AD370">
            <v>1</v>
          </cell>
          <cell r="AG370">
            <v>0</v>
          </cell>
          <cell r="AJ370">
            <v>0</v>
          </cell>
          <cell r="AM370">
            <v>0</v>
          </cell>
          <cell r="AP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row>
        <row r="371">
          <cell r="C371" t="str">
            <v>E02055</v>
          </cell>
          <cell r="D371" t="str">
            <v>E.2.B.3.2.B) Sopravvenienze passive v/terzi relative al personale</v>
          </cell>
          <cell r="E371" t="str">
            <v>2008</v>
          </cell>
          <cell r="F371" t="str">
            <v>C</v>
          </cell>
          <cell r="G371">
            <v>0</v>
          </cell>
          <cell r="H371">
            <v>0</v>
          </cell>
          <cell r="I371">
            <v>644</v>
          </cell>
          <cell r="L371">
            <v>315</v>
          </cell>
          <cell r="O371">
            <v>287</v>
          </cell>
          <cell r="R371">
            <v>148</v>
          </cell>
          <cell r="U371">
            <v>12270</v>
          </cell>
          <cell r="X371">
            <v>949</v>
          </cell>
          <cell r="AA371">
            <v>28</v>
          </cell>
          <cell r="AD371">
            <v>82</v>
          </cell>
          <cell r="AG371">
            <v>879</v>
          </cell>
          <cell r="AJ371">
            <v>1050</v>
          </cell>
          <cell r="AM371">
            <v>398</v>
          </cell>
          <cell r="AP371">
            <v>237</v>
          </cell>
          <cell r="AS371">
            <v>56</v>
          </cell>
          <cell r="AT371">
            <v>108</v>
          </cell>
          <cell r="AU371">
            <v>71</v>
          </cell>
          <cell r="AV371">
            <v>52</v>
          </cell>
          <cell r="AW371">
            <v>85</v>
          </cell>
          <cell r="AX371">
            <v>9</v>
          </cell>
          <cell r="AY371">
            <v>6</v>
          </cell>
          <cell r="AZ371">
            <v>183</v>
          </cell>
          <cell r="BA371">
            <v>47</v>
          </cell>
          <cell r="BB371">
            <v>8</v>
          </cell>
          <cell r="BC371">
            <v>7</v>
          </cell>
          <cell r="BD371">
            <v>0</v>
          </cell>
          <cell r="BE371">
            <v>101</v>
          </cell>
          <cell r="BF371">
            <v>262</v>
          </cell>
          <cell r="BG371">
            <v>1284</v>
          </cell>
          <cell r="BH371">
            <v>512</v>
          </cell>
          <cell r="BI371">
            <v>59</v>
          </cell>
          <cell r="BJ371">
            <v>0</v>
          </cell>
          <cell r="BK371">
            <v>20137</v>
          </cell>
          <cell r="BL371">
            <v>20137</v>
          </cell>
        </row>
        <row r="372">
          <cell r="C372" t="str">
            <v>E02060</v>
          </cell>
          <cell r="D372" t="str">
            <v>E.2.B.3.2.B.1) Soprav. passive v/terzi relative al personale - dirigenza medica</v>
          </cell>
          <cell r="E372" t="str">
            <v>2008</v>
          </cell>
          <cell r="F372" t="str">
            <v>C</v>
          </cell>
          <cell r="G372">
            <v>0</v>
          </cell>
          <cell r="H372">
            <v>0</v>
          </cell>
          <cell r="I372">
            <v>584</v>
          </cell>
          <cell r="L372">
            <v>311</v>
          </cell>
          <cell r="O372">
            <v>287</v>
          </cell>
          <cell r="R372">
            <v>47</v>
          </cell>
          <cell r="U372">
            <v>6925</v>
          </cell>
          <cell r="X372">
            <v>439</v>
          </cell>
          <cell r="AA372">
            <v>16</v>
          </cell>
          <cell r="AD372">
            <v>70</v>
          </cell>
          <cell r="AG372">
            <v>668</v>
          </cell>
          <cell r="AJ372">
            <v>107</v>
          </cell>
          <cell r="AM372">
            <v>326</v>
          </cell>
          <cell r="AP372">
            <v>132</v>
          </cell>
          <cell r="AS372">
            <v>45</v>
          </cell>
          <cell r="AT372">
            <v>36</v>
          </cell>
          <cell r="AU372">
            <v>71</v>
          </cell>
          <cell r="AV372">
            <v>5</v>
          </cell>
          <cell r="AW372">
            <v>0</v>
          </cell>
          <cell r="AX372">
            <v>9</v>
          </cell>
          <cell r="AY372">
            <v>0</v>
          </cell>
          <cell r="AZ372">
            <v>142</v>
          </cell>
          <cell r="BA372">
            <v>20</v>
          </cell>
          <cell r="BB372">
            <v>7</v>
          </cell>
          <cell r="BC372">
            <v>0</v>
          </cell>
          <cell r="BD372">
            <v>0</v>
          </cell>
          <cell r="BE372">
            <v>40</v>
          </cell>
          <cell r="BF372">
            <v>185</v>
          </cell>
          <cell r="BG372">
            <v>232</v>
          </cell>
          <cell r="BH372">
            <v>61</v>
          </cell>
          <cell r="BI372">
            <v>39</v>
          </cell>
          <cell r="BJ372">
            <v>0</v>
          </cell>
          <cell r="BK372">
            <v>10804</v>
          </cell>
          <cell r="BL372">
            <v>10804</v>
          </cell>
        </row>
        <row r="373">
          <cell r="C373" t="str">
            <v>E02065</v>
          </cell>
          <cell r="D373" t="str">
            <v>E.2.B.3.2.B.2) Soprav. passive v/terzi relative al personale - dirigenza non medica</v>
          </cell>
          <cell r="E373" t="str">
            <v>2008</v>
          </cell>
          <cell r="F373" t="str">
            <v>C</v>
          </cell>
          <cell r="G373">
            <v>0</v>
          </cell>
          <cell r="H373">
            <v>0</v>
          </cell>
          <cell r="I373">
            <v>21</v>
          </cell>
          <cell r="L373">
            <v>0</v>
          </cell>
          <cell r="O373">
            <v>0</v>
          </cell>
          <cell r="R373">
            <v>11</v>
          </cell>
          <cell r="U373">
            <v>763</v>
          </cell>
          <cell r="X373">
            <v>91</v>
          </cell>
          <cell r="AA373">
            <v>10</v>
          </cell>
          <cell r="AD373">
            <v>4</v>
          </cell>
          <cell r="AG373">
            <v>126</v>
          </cell>
          <cell r="AJ373">
            <v>125</v>
          </cell>
          <cell r="AM373">
            <v>13</v>
          </cell>
          <cell r="AP373">
            <v>17</v>
          </cell>
          <cell r="AS373">
            <v>5</v>
          </cell>
          <cell r="AT373">
            <v>56</v>
          </cell>
          <cell r="AU373">
            <v>0</v>
          </cell>
          <cell r="AV373">
            <v>0</v>
          </cell>
          <cell r="AW373">
            <v>0</v>
          </cell>
          <cell r="AX373">
            <v>0</v>
          </cell>
          <cell r="AY373">
            <v>0</v>
          </cell>
          <cell r="AZ373">
            <v>5</v>
          </cell>
          <cell r="BA373">
            <v>0</v>
          </cell>
          <cell r="BB373">
            <v>0</v>
          </cell>
          <cell r="BC373">
            <v>7</v>
          </cell>
          <cell r="BD373">
            <v>0</v>
          </cell>
          <cell r="BE373">
            <v>7</v>
          </cell>
          <cell r="BF373">
            <v>3</v>
          </cell>
          <cell r="BG373">
            <v>911</v>
          </cell>
          <cell r="BH373">
            <v>23</v>
          </cell>
          <cell r="BI373">
            <v>0</v>
          </cell>
          <cell r="BJ373">
            <v>0</v>
          </cell>
          <cell r="BK373">
            <v>2198</v>
          </cell>
          <cell r="BL373">
            <v>2198</v>
          </cell>
        </row>
        <row r="374">
          <cell r="C374" t="str">
            <v>E02070</v>
          </cell>
          <cell r="D374" t="str">
            <v>E.2.B.3.2.B.3) Soprav. passive v/terzi relative al personale - comparto</v>
          </cell>
          <cell r="E374" t="str">
            <v>2008</v>
          </cell>
          <cell r="F374" t="str">
            <v>C</v>
          </cell>
          <cell r="G374">
            <v>0</v>
          </cell>
          <cell r="H374">
            <v>0</v>
          </cell>
          <cell r="I374">
            <v>39</v>
          </cell>
          <cell r="L374">
            <v>4</v>
          </cell>
          <cell r="O374">
            <v>0</v>
          </cell>
          <cell r="R374">
            <v>90</v>
          </cell>
          <cell r="U374">
            <v>4582</v>
          </cell>
          <cell r="X374">
            <v>419</v>
          </cell>
          <cell r="AA374">
            <v>2</v>
          </cell>
          <cell r="AD374">
            <v>8</v>
          </cell>
          <cell r="AG374">
            <v>85</v>
          </cell>
          <cell r="AJ374">
            <v>818</v>
          </cell>
          <cell r="AM374">
            <v>59</v>
          </cell>
          <cell r="AP374">
            <v>88</v>
          </cell>
          <cell r="AS374">
            <v>6</v>
          </cell>
          <cell r="AT374">
            <v>16</v>
          </cell>
          <cell r="AU374">
            <v>0</v>
          </cell>
          <cell r="AV374">
            <v>47</v>
          </cell>
          <cell r="AW374">
            <v>85</v>
          </cell>
          <cell r="AX374">
            <v>0</v>
          </cell>
          <cell r="AY374">
            <v>6</v>
          </cell>
          <cell r="AZ374">
            <v>36</v>
          </cell>
          <cell r="BA374">
            <v>27</v>
          </cell>
          <cell r="BB374">
            <v>1</v>
          </cell>
          <cell r="BC374">
            <v>0</v>
          </cell>
          <cell r="BD374">
            <v>0</v>
          </cell>
          <cell r="BE374">
            <v>54</v>
          </cell>
          <cell r="BF374">
            <v>74</v>
          </cell>
          <cell r="BG374">
            <v>141</v>
          </cell>
          <cell r="BH374">
            <v>428</v>
          </cell>
          <cell r="BI374">
            <v>20</v>
          </cell>
          <cell r="BJ374">
            <v>0</v>
          </cell>
          <cell r="BK374">
            <v>7135</v>
          </cell>
          <cell r="BL374">
            <v>7135</v>
          </cell>
        </row>
        <row r="375">
          <cell r="C375" t="str">
            <v>E02075</v>
          </cell>
          <cell r="D375" t="str">
            <v>E.2.B.3.2.C) Sopravvenienze passive v/terzi relative alle convenzioni con medici di base</v>
          </cell>
          <cell r="E375" t="str">
            <v>2008</v>
          </cell>
          <cell r="F375" t="str">
            <v>C</v>
          </cell>
          <cell r="G375">
            <v>0</v>
          </cell>
          <cell r="H375">
            <v>0</v>
          </cell>
          <cell r="I375">
            <v>92</v>
          </cell>
          <cell r="L375">
            <v>1779</v>
          </cell>
          <cell r="O375">
            <v>3</v>
          </cell>
          <cell r="R375">
            <v>710</v>
          </cell>
          <cell r="U375">
            <v>3251</v>
          </cell>
          <cell r="X375">
            <v>25</v>
          </cell>
          <cell r="AA375">
            <v>0</v>
          </cell>
          <cell r="AD375">
            <v>2180</v>
          </cell>
          <cell r="AG375">
            <v>0</v>
          </cell>
          <cell r="AJ375">
            <v>0</v>
          </cell>
          <cell r="AM375">
            <v>0</v>
          </cell>
          <cell r="AP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8040</v>
          </cell>
          <cell r="BL375">
            <v>8040</v>
          </cell>
        </row>
        <row r="376">
          <cell r="C376" t="str">
            <v>E02080</v>
          </cell>
          <cell r="D376" t="str">
            <v>E.2.B.3.2.D) Sopravvenienze passive v/terzi relative alle convenzioni per la specialistica</v>
          </cell>
          <cell r="E376" t="str">
            <v>2008</v>
          </cell>
          <cell r="F376" t="str">
            <v>C</v>
          </cell>
          <cell r="G376">
            <v>0</v>
          </cell>
          <cell r="H376">
            <v>0</v>
          </cell>
          <cell r="I376">
            <v>229</v>
          </cell>
          <cell r="L376">
            <v>383</v>
          </cell>
          <cell r="O376">
            <v>292</v>
          </cell>
          <cell r="R376">
            <v>1</v>
          </cell>
          <cell r="U376">
            <v>319</v>
          </cell>
          <cell r="X376">
            <v>163</v>
          </cell>
          <cell r="AA376">
            <v>0</v>
          </cell>
          <cell r="AD376">
            <v>0</v>
          </cell>
          <cell r="AG376">
            <v>1784</v>
          </cell>
          <cell r="AJ376">
            <v>0</v>
          </cell>
          <cell r="AM376">
            <v>0</v>
          </cell>
          <cell r="AP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3171</v>
          </cell>
          <cell r="BL376">
            <v>3171</v>
          </cell>
        </row>
        <row r="377">
          <cell r="C377" t="str">
            <v>E02085</v>
          </cell>
          <cell r="D377" t="str">
            <v>E.2.B.3.2.E) Sopravvenienze passive v/terzi relative all'acquisto prestaz. sanitarie da operatori accreditati</v>
          </cell>
          <cell r="E377" t="str">
            <v>2008</v>
          </cell>
          <cell r="F377" t="str">
            <v>C</v>
          </cell>
          <cell r="G377">
            <v>0</v>
          </cell>
          <cell r="H377">
            <v>0</v>
          </cell>
          <cell r="I377">
            <v>0</v>
          </cell>
          <cell r="L377">
            <v>47</v>
          </cell>
          <cell r="O377">
            <v>1182</v>
          </cell>
          <cell r="R377">
            <v>18</v>
          </cell>
          <cell r="U377">
            <v>66</v>
          </cell>
          <cell r="X377">
            <v>1068</v>
          </cell>
          <cell r="AA377">
            <v>0</v>
          </cell>
          <cell r="AD377">
            <v>26</v>
          </cell>
          <cell r="AG377">
            <v>0</v>
          </cell>
          <cell r="AJ377">
            <v>0</v>
          </cell>
          <cell r="AM377">
            <v>0</v>
          </cell>
          <cell r="AP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2407</v>
          </cell>
          <cell r="BL377">
            <v>2407</v>
          </cell>
        </row>
        <row r="378">
          <cell r="C378" t="str">
            <v>E02090</v>
          </cell>
          <cell r="D378" t="str">
            <v>E.2.B.3.2.F) Sopravvenienze passive v/terzi relative all'acquisto di beni e servizi</v>
          </cell>
          <cell r="E378" t="str">
            <v>2008</v>
          </cell>
          <cell r="F378" t="str">
            <v>C</v>
          </cell>
          <cell r="G378">
            <v>0</v>
          </cell>
          <cell r="H378">
            <v>0</v>
          </cell>
          <cell r="I378">
            <v>1694</v>
          </cell>
          <cell r="L378">
            <v>424</v>
          </cell>
          <cell r="O378">
            <v>3166</v>
          </cell>
          <cell r="R378">
            <v>462</v>
          </cell>
          <cell r="U378">
            <v>4111</v>
          </cell>
          <cell r="X378">
            <v>4906</v>
          </cell>
          <cell r="AA378">
            <v>335</v>
          </cell>
          <cell r="AD378">
            <v>619</v>
          </cell>
          <cell r="AG378">
            <v>4321</v>
          </cell>
          <cell r="AJ378">
            <v>758</v>
          </cell>
          <cell r="AM378">
            <v>132</v>
          </cell>
          <cell r="AP378">
            <v>1134</v>
          </cell>
          <cell r="AS378">
            <v>56</v>
          </cell>
          <cell r="AT378">
            <v>487</v>
          </cell>
          <cell r="AU378">
            <v>392</v>
          </cell>
          <cell r="AV378">
            <v>398</v>
          </cell>
          <cell r="AW378">
            <v>0</v>
          </cell>
          <cell r="AX378">
            <v>9</v>
          </cell>
          <cell r="AY378">
            <v>48</v>
          </cell>
          <cell r="AZ378">
            <v>12</v>
          </cell>
          <cell r="BA378">
            <v>153</v>
          </cell>
          <cell r="BB378">
            <v>1432</v>
          </cell>
          <cell r="BC378">
            <v>36</v>
          </cell>
          <cell r="BD378">
            <v>22</v>
          </cell>
          <cell r="BE378">
            <v>135</v>
          </cell>
          <cell r="BF378">
            <v>78</v>
          </cell>
          <cell r="BG378">
            <v>695</v>
          </cell>
          <cell r="BH378">
            <v>415</v>
          </cell>
          <cell r="BI378">
            <v>997</v>
          </cell>
          <cell r="BJ378">
            <v>0</v>
          </cell>
          <cell r="BK378">
            <v>27427</v>
          </cell>
          <cell r="BL378">
            <v>27427</v>
          </cell>
        </row>
        <row r="379">
          <cell r="C379" t="str">
            <v>E02095</v>
          </cell>
          <cell r="D379" t="str">
            <v>E.2.B.3.2.G) Altre sopravvenienze passive v/terzi</v>
          </cell>
          <cell r="E379" t="str">
            <v>2008</v>
          </cell>
          <cell r="F379" t="str">
            <v>C</v>
          </cell>
          <cell r="G379">
            <v>0</v>
          </cell>
          <cell r="H379">
            <v>0</v>
          </cell>
          <cell r="I379">
            <v>0</v>
          </cell>
          <cell r="L379">
            <v>132</v>
          </cell>
          <cell r="O379">
            <v>1294</v>
          </cell>
          <cell r="R379">
            <v>74</v>
          </cell>
          <cell r="U379">
            <v>802</v>
          </cell>
          <cell r="X379">
            <v>2975</v>
          </cell>
          <cell r="AA379">
            <v>100</v>
          </cell>
          <cell r="AD379">
            <v>344</v>
          </cell>
          <cell r="AG379">
            <v>2222</v>
          </cell>
          <cell r="AJ379">
            <v>348</v>
          </cell>
          <cell r="AM379">
            <v>189</v>
          </cell>
          <cell r="AP379">
            <v>127</v>
          </cell>
          <cell r="AS379">
            <v>63</v>
          </cell>
          <cell r="AT379">
            <v>121</v>
          </cell>
          <cell r="AU379">
            <v>496</v>
          </cell>
          <cell r="AV379">
            <v>204</v>
          </cell>
          <cell r="AW379">
            <v>503</v>
          </cell>
          <cell r="AX379">
            <v>7</v>
          </cell>
          <cell r="AY379">
            <v>133</v>
          </cell>
          <cell r="AZ379">
            <v>223</v>
          </cell>
          <cell r="BA379">
            <v>78</v>
          </cell>
          <cell r="BB379">
            <v>1408</v>
          </cell>
          <cell r="BC379">
            <v>326</v>
          </cell>
          <cell r="BD379">
            <v>9</v>
          </cell>
          <cell r="BE379">
            <v>63</v>
          </cell>
          <cell r="BF379">
            <v>797</v>
          </cell>
          <cell r="BG379">
            <v>167</v>
          </cell>
          <cell r="BH379">
            <v>0</v>
          </cell>
          <cell r="BI379">
            <v>85</v>
          </cell>
          <cell r="BJ379">
            <v>48</v>
          </cell>
          <cell r="BK379">
            <v>13338</v>
          </cell>
          <cell r="BL379">
            <v>13338</v>
          </cell>
        </row>
        <row r="380">
          <cell r="C380" t="str">
            <v>E02100</v>
          </cell>
          <cell r="D380" t="str">
            <v>E.2.B.4) Insussistenze passive</v>
          </cell>
          <cell r="E380" t="str">
            <v>2008</v>
          </cell>
          <cell r="F380" t="str">
            <v>C</v>
          </cell>
          <cell r="G380">
            <v>0</v>
          </cell>
          <cell r="H380">
            <v>0</v>
          </cell>
          <cell r="I380">
            <v>6</v>
          </cell>
          <cell r="L380">
            <v>1</v>
          </cell>
          <cell r="O380">
            <v>19</v>
          </cell>
          <cell r="R380">
            <v>0</v>
          </cell>
          <cell r="U380">
            <v>1055</v>
          </cell>
          <cell r="X380">
            <v>2827</v>
          </cell>
          <cell r="AA380">
            <v>11</v>
          </cell>
          <cell r="AD380">
            <v>767</v>
          </cell>
          <cell r="AG380">
            <v>245</v>
          </cell>
          <cell r="AJ380">
            <v>160</v>
          </cell>
          <cell r="AM380">
            <v>1</v>
          </cell>
          <cell r="AP380">
            <v>3</v>
          </cell>
          <cell r="AS380">
            <v>72</v>
          </cell>
          <cell r="AT380">
            <v>3</v>
          </cell>
          <cell r="AU380">
            <v>0</v>
          </cell>
          <cell r="AV380">
            <v>32</v>
          </cell>
          <cell r="AW380">
            <v>0</v>
          </cell>
          <cell r="AX380">
            <v>16</v>
          </cell>
          <cell r="AY380">
            <v>0</v>
          </cell>
          <cell r="AZ380">
            <v>0</v>
          </cell>
          <cell r="BA380">
            <v>0</v>
          </cell>
          <cell r="BB380">
            <v>96</v>
          </cell>
          <cell r="BC380">
            <v>0</v>
          </cell>
          <cell r="BD380">
            <v>77</v>
          </cell>
          <cell r="BE380">
            <v>0</v>
          </cell>
          <cell r="BF380">
            <v>0</v>
          </cell>
          <cell r="BG380">
            <v>37</v>
          </cell>
          <cell r="BH380">
            <v>200</v>
          </cell>
          <cell r="BI380">
            <v>97</v>
          </cell>
          <cell r="BJ380">
            <v>0</v>
          </cell>
          <cell r="BK380">
            <v>5609</v>
          </cell>
          <cell r="BL380">
            <v>5725</v>
          </cell>
        </row>
        <row r="381">
          <cell r="C381" t="str">
            <v>E02105</v>
          </cell>
          <cell r="D381" t="str">
            <v>E.2.B.4.1) Insussistenze passive v/Asl-AO, IRCCS, Policlinici</v>
          </cell>
          <cell r="E381" t="str">
            <v>2008</v>
          </cell>
          <cell r="F381" t="str">
            <v>C</v>
          </cell>
          <cell r="G381">
            <v>0</v>
          </cell>
          <cell r="H381">
            <v>0</v>
          </cell>
          <cell r="I381">
            <v>0</v>
          </cell>
          <cell r="L381">
            <v>0</v>
          </cell>
          <cell r="O381">
            <v>0</v>
          </cell>
          <cell r="R381">
            <v>0</v>
          </cell>
          <cell r="U381">
            <v>17</v>
          </cell>
          <cell r="X381">
            <v>0</v>
          </cell>
          <cell r="AA381">
            <v>0</v>
          </cell>
          <cell r="AD381">
            <v>0</v>
          </cell>
          <cell r="AG381">
            <v>16</v>
          </cell>
          <cell r="AJ381">
            <v>15</v>
          </cell>
          <cell r="AM381">
            <v>0</v>
          </cell>
          <cell r="AP381">
            <v>0</v>
          </cell>
          <cell r="AS381">
            <v>6</v>
          </cell>
          <cell r="AT381">
            <v>0</v>
          </cell>
          <cell r="AU381">
            <v>0</v>
          </cell>
          <cell r="AV381">
            <v>0</v>
          </cell>
          <cell r="AW381">
            <v>0</v>
          </cell>
          <cell r="AX381">
            <v>0</v>
          </cell>
          <cell r="AY381">
            <v>0</v>
          </cell>
          <cell r="AZ381">
            <v>0</v>
          </cell>
          <cell r="BA381">
            <v>0</v>
          </cell>
          <cell r="BB381">
            <v>0</v>
          </cell>
          <cell r="BC381">
            <v>0</v>
          </cell>
          <cell r="BD381">
            <v>62</v>
          </cell>
          <cell r="BE381">
            <v>0</v>
          </cell>
          <cell r="BF381">
            <v>0</v>
          </cell>
          <cell r="BG381">
            <v>0</v>
          </cell>
          <cell r="BH381">
            <v>0</v>
          </cell>
          <cell r="BI381">
            <v>0</v>
          </cell>
          <cell r="BJ381">
            <v>0</v>
          </cell>
          <cell r="BK381">
            <v>0</v>
          </cell>
          <cell r="BL381">
            <v>116</v>
          </cell>
        </row>
        <row r="382">
          <cell r="C382" t="str">
            <v>E02110</v>
          </cell>
          <cell r="D382" t="str">
            <v>E.2.B.4.2) Insussistenze passive v/terzi</v>
          </cell>
          <cell r="E382" t="str">
            <v>2008</v>
          </cell>
          <cell r="F382" t="str">
            <v>C</v>
          </cell>
          <cell r="G382">
            <v>0</v>
          </cell>
          <cell r="H382">
            <v>0</v>
          </cell>
          <cell r="I382">
            <v>6</v>
          </cell>
          <cell r="L382">
            <v>1</v>
          </cell>
          <cell r="O382">
            <v>19</v>
          </cell>
          <cell r="R382">
            <v>0</v>
          </cell>
          <cell r="U382">
            <v>1038</v>
          </cell>
          <cell r="X382">
            <v>2827</v>
          </cell>
          <cell r="AA382">
            <v>11</v>
          </cell>
          <cell r="AD382">
            <v>767</v>
          </cell>
          <cell r="AG382">
            <v>229</v>
          </cell>
          <cell r="AJ382">
            <v>145</v>
          </cell>
          <cell r="AM382">
            <v>1</v>
          </cell>
          <cell r="AP382">
            <v>3</v>
          </cell>
          <cell r="AS382">
            <v>66</v>
          </cell>
          <cell r="AT382">
            <v>3</v>
          </cell>
          <cell r="AU382">
            <v>0</v>
          </cell>
          <cell r="AV382">
            <v>32</v>
          </cell>
          <cell r="AW382">
            <v>0</v>
          </cell>
          <cell r="AX382">
            <v>16</v>
          </cell>
          <cell r="AY382">
            <v>0</v>
          </cell>
          <cell r="AZ382">
            <v>0</v>
          </cell>
          <cell r="BA382">
            <v>0</v>
          </cell>
          <cell r="BB382">
            <v>96</v>
          </cell>
          <cell r="BC382">
            <v>0</v>
          </cell>
          <cell r="BD382">
            <v>15</v>
          </cell>
          <cell r="BE382">
            <v>0</v>
          </cell>
          <cell r="BF382">
            <v>0</v>
          </cell>
          <cell r="BG382">
            <v>37</v>
          </cell>
          <cell r="BH382">
            <v>200</v>
          </cell>
          <cell r="BI382">
            <v>97</v>
          </cell>
          <cell r="BJ382">
            <v>0</v>
          </cell>
          <cell r="BK382">
            <v>5609</v>
          </cell>
          <cell r="BL382">
            <v>5609</v>
          </cell>
        </row>
        <row r="383">
          <cell r="C383" t="str">
            <v>E02115</v>
          </cell>
          <cell r="D383" t="str">
            <v>E.2.B.4.2.A) Insussistenze passive v/terzi relative alla mobilità extraregionale</v>
          </cell>
          <cell r="E383" t="str">
            <v>2008</v>
          </cell>
          <cell r="F383" t="str">
            <v>C</v>
          </cell>
          <cell r="G383">
            <v>0</v>
          </cell>
          <cell r="H383">
            <v>0</v>
          </cell>
          <cell r="I383">
            <v>0</v>
          </cell>
          <cell r="L383">
            <v>0</v>
          </cell>
          <cell r="O383">
            <v>0</v>
          </cell>
          <cell r="R383">
            <v>0</v>
          </cell>
          <cell r="U383">
            <v>0</v>
          </cell>
          <cell r="X383">
            <v>0</v>
          </cell>
          <cell r="AA383">
            <v>0</v>
          </cell>
          <cell r="AD383">
            <v>0</v>
          </cell>
          <cell r="AG383">
            <v>0</v>
          </cell>
          <cell r="AJ383">
            <v>0</v>
          </cell>
          <cell r="AM383">
            <v>0</v>
          </cell>
          <cell r="AP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row>
        <row r="384">
          <cell r="C384" t="str">
            <v>E02120</v>
          </cell>
          <cell r="D384" t="str">
            <v>E.2.B.4.2.B) Insussistenze passive v/terzi relative al personale</v>
          </cell>
          <cell r="E384" t="str">
            <v>2008</v>
          </cell>
          <cell r="F384" t="str">
            <v>C</v>
          </cell>
          <cell r="G384">
            <v>0</v>
          </cell>
          <cell r="H384">
            <v>0</v>
          </cell>
          <cell r="I384">
            <v>0</v>
          </cell>
          <cell r="L384">
            <v>0</v>
          </cell>
          <cell r="O384">
            <v>0</v>
          </cell>
          <cell r="R384">
            <v>0</v>
          </cell>
          <cell r="U384">
            <v>0</v>
          </cell>
          <cell r="X384">
            <v>0</v>
          </cell>
          <cell r="AA384">
            <v>0</v>
          </cell>
          <cell r="AD384">
            <v>0</v>
          </cell>
          <cell r="AG384">
            <v>0</v>
          </cell>
          <cell r="AJ384">
            <v>0</v>
          </cell>
          <cell r="AM384">
            <v>0</v>
          </cell>
          <cell r="AP384">
            <v>0</v>
          </cell>
          <cell r="AS384">
            <v>0</v>
          </cell>
          <cell r="AT384">
            <v>0</v>
          </cell>
          <cell r="AU384">
            <v>0</v>
          </cell>
          <cell r="AV384">
            <v>0</v>
          </cell>
          <cell r="AW384">
            <v>0</v>
          </cell>
          <cell r="AX384">
            <v>16</v>
          </cell>
          <cell r="AY384">
            <v>0</v>
          </cell>
          <cell r="AZ384">
            <v>0</v>
          </cell>
          <cell r="BA384">
            <v>0</v>
          </cell>
          <cell r="BB384">
            <v>0</v>
          </cell>
          <cell r="BC384">
            <v>0</v>
          </cell>
          <cell r="BD384">
            <v>0</v>
          </cell>
          <cell r="BE384">
            <v>0</v>
          </cell>
          <cell r="BF384">
            <v>0</v>
          </cell>
          <cell r="BG384">
            <v>0</v>
          </cell>
          <cell r="BH384">
            <v>0</v>
          </cell>
          <cell r="BI384">
            <v>0</v>
          </cell>
          <cell r="BJ384">
            <v>0</v>
          </cell>
          <cell r="BK384">
            <v>16</v>
          </cell>
          <cell r="BL384">
            <v>16</v>
          </cell>
        </row>
        <row r="385">
          <cell r="C385" t="str">
            <v>E02125</v>
          </cell>
          <cell r="D385" t="str">
            <v>E.2.B.4.2.C) Insussistenze passive v/terzi relative alle convenzioni con medici di base</v>
          </cell>
          <cell r="E385" t="str">
            <v>2008</v>
          </cell>
          <cell r="F385" t="str">
            <v>C</v>
          </cell>
          <cell r="G385">
            <v>0</v>
          </cell>
          <cell r="H385">
            <v>0</v>
          </cell>
          <cell r="I385">
            <v>0</v>
          </cell>
          <cell r="L385">
            <v>0</v>
          </cell>
          <cell r="O385">
            <v>0</v>
          </cell>
          <cell r="R385">
            <v>0</v>
          </cell>
          <cell r="U385">
            <v>0</v>
          </cell>
          <cell r="X385">
            <v>25</v>
          </cell>
          <cell r="AA385">
            <v>0</v>
          </cell>
          <cell r="AD385">
            <v>0</v>
          </cell>
          <cell r="AG385">
            <v>0</v>
          </cell>
          <cell r="AJ385">
            <v>0</v>
          </cell>
          <cell r="AM385">
            <v>0</v>
          </cell>
          <cell r="AP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25</v>
          </cell>
          <cell r="BL385">
            <v>25</v>
          </cell>
        </row>
        <row r="386">
          <cell r="C386" t="str">
            <v>E02130</v>
          </cell>
          <cell r="D386" t="str">
            <v>E.2.B.4.2.D) Insussistenze passive v/terzi relative alle convenzioni per la specialistica</v>
          </cell>
          <cell r="E386" t="str">
            <v>2008</v>
          </cell>
          <cell r="F386" t="str">
            <v>C</v>
          </cell>
          <cell r="G386">
            <v>0</v>
          </cell>
          <cell r="H386">
            <v>0</v>
          </cell>
          <cell r="I386">
            <v>0</v>
          </cell>
          <cell r="L386">
            <v>0</v>
          </cell>
          <cell r="O386">
            <v>0</v>
          </cell>
          <cell r="R386">
            <v>0</v>
          </cell>
          <cell r="U386">
            <v>0</v>
          </cell>
          <cell r="X386">
            <v>0</v>
          </cell>
          <cell r="AA386">
            <v>0</v>
          </cell>
          <cell r="AD386">
            <v>0</v>
          </cell>
          <cell r="AG386">
            <v>0</v>
          </cell>
          <cell r="AJ386">
            <v>0</v>
          </cell>
          <cell r="AM386">
            <v>0</v>
          </cell>
          <cell r="AP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row>
        <row r="387">
          <cell r="C387" t="str">
            <v>E02135</v>
          </cell>
          <cell r="D387" t="str">
            <v>E.2.B.4.2.E) Insussistenze passive v/terzi relative all'acquisto prestaz. sanitarie da operatori accreditati</v>
          </cell>
          <cell r="E387" t="str">
            <v>2008</v>
          </cell>
          <cell r="F387" t="str">
            <v>C</v>
          </cell>
          <cell r="G387">
            <v>0</v>
          </cell>
          <cell r="H387">
            <v>0</v>
          </cell>
          <cell r="I387">
            <v>0</v>
          </cell>
          <cell r="L387">
            <v>0</v>
          </cell>
          <cell r="O387">
            <v>0</v>
          </cell>
          <cell r="R387">
            <v>0</v>
          </cell>
          <cell r="U387">
            <v>0</v>
          </cell>
          <cell r="X387">
            <v>0</v>
          </cell>
          <cell r="AA387">
            <v>0</v>
          </cell>
          <cell r="AD387">
            <v>23</v>
          </cell>
          <cell r="AG387">
            <v>1</v>
          </cell>
          <cell r="AJ387">
            <v>0</v>
          </cell>
          <cell r="AM387">
            <v>0</v>
          </cell>
          <cell r="AP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24</v>
          </cell>
          <cell r="BL387">
            <v>24</v>
          </cell>
        </row>
        <row r="388">
          <cell r="C388" t="str">
            <v>E02140</v>
          </cell>
          <cell r="D388" t="str">
            <v>E.2.B.4.2.F) Insussistenze passive v/terzi relative all'acquisto di beni e servizi</v>
          </cell>
          <cell r="E388" t="str">
            <v>2008</v>
          </cell>
          <cell r="F388" t="str">
            <v>C</v>
          </cell>
          <cell r="G388">
            <v>0</v>
          </cell>
          <cell r="H388">
            <v>0</v>
          </cell>
          <cell r="I388">
            <v>0</v>
          </cell>
          <cell r="L388">
            <v>0</v>
          </cell>
          <cell r="O388">
            <v>7</v>
          </cell>
          <cell r="R388">
            <v>0</v>
          </cell>
          <cell r="U388">
            <v>0</v>
          </cell>
          <cell r="X388">
            <v>220</v>
          </cell>
          <cell r="AA388">
            <v>0</v>
          </cell>
          <cell r="AD388">
            <v>24</v>
          </cell>
          <cell r="AG388">
            <v>14</v>
          </cell>
          <cell r="AJ388">
            <v>145</v>
          </cell>
          <cell r="AM388">
            <v>1</v>
          </cell>
          <cell r="AP388">
            <v>3</v>
          </cell>
          <cell r="AS388">
            <v>7</v>
          </cell>
          <cell r="AT388">
            <v>2</v>
          </cell>
          <cell r="AU388">
            <v>0</v>
          </cell>
          <cell r="AV388">
            <v>23</v>
          </cell>
          <cell r="AW388">
            <v>0</v>
          </cell>
          <cell r="AX388">
            <v>0</v>
          </cell>
          <cell r="AY388">
            <v>0</v>
          </cell>
          <cell r="AZ388">
            <v>0</v>
          </cell>
          <cell r="BA388">
            <v>0</v>
          </cell>
          <cell r="BB388">
            <v>0</v>
          </cell>
          <cell r="BC388">
            <v>0</v>
          </cell>
          <cell r="BD388">
            <v>11</v>
          </cell>
          <cell r="BE388">
            <v>0</v>
          </cell>
          <cell r="BF388">
            <v>0</v>
          </cell>
          <cell r="BG388">
            <v>0</v>
          </cell>
          <cell r="BH388">
            <v>200</v>
          </cell>
          <cell r="BI388">
            <v>93</v>
          </cell>
          <cell r="BJ388">
            <v>0</v>
          </cell>
          <cell r="BK388">
            <v>750</v>
          </cell>
          <cell r="BL388">
            <v>750</v>
          </cell>
        </row>
        <row r="389">
          <cell r="C389" t="str">
            <v>E02145</v>
          </cell>
          <cell r="D389" t="str">
            <v>E.2.B.4.2.G) Altre Insussistenze passive v/terzi</v>
          </cell>
          <cell r="E389" t="str">
            <v>2008</v>
          </cell>
          <cell r="F389" t="str">
            <v>C</v>
          </cell>
          <cell r="G389">
            <v>0</v>
          </cell>
          <cell r="H389">
            <v>0</v>
          </cell>
          <cell r="I389">
            <v>6</v>
          </cell>
          <cell r="L389">
            <v>1</v>
          </cell>
          <cell r="O389">
            <v>12</v>
          </cell>
          <cell r="R389">
            <v>0</v>
          </cell>
          <cell r="U389">
            <v>1038</v>
          </cell>
          <cell r="X389">
            <v>2582</v>
          </cell>
          <cell r="AA389">
            <v>11</v>
          </cell>
          <cell r="AD389">
            <v>720</v>
          </cell>
          <cell r="AG389">
            <v>214</v>
          </cell>
          <cell r="AJ389">
            <v>0</v>
          </cell>
          <cell r="AM389">
            <v>0</v>
          </cell>
          <cell r="AP389">
            <v>0</v>
          </cell>
          <cell r="AS389">
            <v>59</v>
          </cell>
          <cell r="AT389">
            <v>1</v>
          </cell>
          <cell r="AU389">
            <v>0</v>
          </cell>
          <cell r="AV389">
            <v>9</v>
          </cell>
          <cell r="AW389">
            <v>0</v>
          </cell>
          <cell r="AX389">
            <v>0</v>
          </cell>
          <cell r="AY389">
            <v>0</v>
          </cell>
          <cell r="AZ389">
            <v>0</v>
          </cell>
          <cell r="BA389">
            <v>0</v>
          </cell>
          <cell r="BB389">
            <v>96</v>
          </cell>
          <cell r="BC389">
            <v>0</v>
          </cell>
          <cell r="BD389">
            <v>4</v>
          </cell>
          <cell r="BE389">
            <v>0</v>
          </cell>
          <cell r="BF389">
            <v>0</v>
          </cell>
          <cell r="BG389">
            <v>37</v>
          </cell>
          <cell r="BH389">
            <v>0</v>
          </cell>
          <cell r="BI389">
            <v>4</v>
          </cell>
          <cell r="BJ389">
            <v>0</v>
          </cell>
          <cell r="BK389">
            <v>4794</v>
          </cell>
          <cell r="BL389">
            <v>4794</v>
          </cell>
        </row>
        <row r="390">
          <cell r="C390" t="str">
            <v>E02150</v>
          </cell>
          <cell r="D390" t="str">
            <v>E.2.B.5) Altri oneri straordinari</v>
          </cell>
          <cell r="E390" t="str">
            <v>2008</v>
          </cell>
          <cell r="F390" t="str">
            <v>C</v>
          </cell>
          <cell r="G390">
            <v>0</v>
          </cell>
          <cell r="H390">
            <v>0</v>
          </cell>
          <cell r="I390">
            <v>0</v>
          </cell>
          <cell r="L390">
            <v>0</v>
          </cell>
          <cell r="O390">
            <v>1</v>
          </cell>
          <cell r="R390">
            <v>0</v>
          </cell>
          <cell r="U390">
            <v>0</v>
          </cell>
          <cell r="X390">
            <v>0</v>
          </cell>
          <cell r="AA390">
            <v>0</v>
          </cell>
          <cell r="AD390">
            <v>0</v>
          </cell>
          <cell r="AG390">
            <v>59</v>
          </cell>
          <cell r="AJ390">
            <v>0</v>
          </cell>
          <cell r="AM390">
            <v>0</v>
          </cell>
          <cell r="AP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1</v>
          </cell>
          <cell r="BG390">
            <v>19</v>
          </cell>
          <cell r="BH390">
            <v>0</v>
          </cell>
          <cell r="BI390">
            <v>0</v>
          </cell>
          <cell r="BJ390">
            <v>0</v>
          </cell>
          <cell r="BK390">
            <v>80</v>
          </cell>
          <cell r="BL390">
            <v>80</v>
          </cell>
        </row>
        <row r="391">
          <cell r="C391" t="str">
            <v>E99999</v>
          </cell>
          <cell r="D391" t="str">
            <v>Totale proventi e oneri straordinari (E)</v>
          </cell>
          <cell r="E391" t="str">
            <v>2008</v>
          </cell>
          <cell r="F391" t="str">
            <v>C</v>
          </cell>
          <cell r="G391">
            <v>0</v>
          </cell>
          <cell r="H391">
            <v>0</v>
          </cell>
          <cell r="I391">
            <v>-2136</v>
          </cell>
          <cell r="L391">
            <v>4</v>
          </cell>
          <cell r="O391">
            <v>-3340</v>
          </cell>
          <cell r="R391">
            <v>752</v>
          </cell>
          <cell r="U391">
            <v>-20451</v>
          </cell>
          <cell r="X391">
            <v>15838</v>
          </cell>
          <cell r="AA391">
            <v>294</v>
          </cell>
          <cell r="AD391">
            <v>-2780</v>
          </cell>
          <cell r="AG391">
            <v>-4434</v>
          </cell>
          <cell r="AJ391">
            <v>-431</v>
          </cell>
          <cell r="AM391">
            <v>-942</v>
          </cell>
          <cell r="AP391">
            <v>1053</v>
          </cell>
          <cell r="AS391">
            <v>326</v>
          </cell>
          <cell r="AT391">
            <v>-747</v>
          </cell>
          <cell r="AU391">
            <v>493</v>
          </cell>
          <cell r="AV391">
            <v>1394</v>
          </cell>
          <cell r="AW391">
            <v>217</v>
          </cell>
          <cell r="AX391">
            <v>114</v>
          </cell>
          <cell r="AY391">
            <v>-135</v>
          </cell>
          <cell r="AZ391">
            <v>1939</v>
          </cell>
          <cell r="BA391">
            <v>-888</v>
          </cell>
          <cell r="BB391">
            <v>-2726</v>
          </cell>
          <cell r="BC391">
            <v>659</v>
          </cell>
          <cell r="BD391">
            <v>1436</v>
          </cell>
          <cell r="BE391">
            <v>690</v>
          </cell>
          <cell r="BF391">
            <v>-1075</v>
          </cell>
          <cell r="BG391">
            <v>-1530</v>
          </cell>
          <cell r="BH391">
            <v>-7553</v>
          </cell>
          <cell r="BI391">
            <v>-1101</v>
          </cell>
          <cell r="BJ391">
            <v>-229</v>
          </cell>
          <cell r="BK391">
            <v>-44978</v>
          </cell>
          <cell r="BL391">
            <v>-25289</v>
          </cell>
        </row>
        <row r="392">
          <cell r="C392" t="str">
            <v>X01000</v>
          </cell>
          <cell r="D392" t="str">
            <v>Risultato prima delle imposte (A – B +/- C +/- D +/- E)</v>
          </cell>
          <cell r="E392" t="str">
            <v>2008</v>
          </cell>
          <cell r="F392" t="str">
            <v>C</v>
          </cell>
          <cell r="G392">
            <v>0</v>
          </cell>
          <cell r="H392">
            <v>0</v>
          </cell>
          <cell r="I392">
            <v>-2529</v>
          </cell>
          <cell r="L392">
            <v>6942</v>
          </cell>
          <cell r="O392">
            <v>-69121</v>
          </cell>
          <cell r="R392">
            <v>-9453</v>
          </cell>
          <cell r="U392">
            <v>-39217</v>
          </cell>
          <cell r="X392">
            <v>31121</v>
          </cell>
          <cell r="AA392">
            <v>10588</v>
          </cell>
          <cell r="AD392">
            <v>-3700</v>
          </cell>
          <cell r="AG392">
            <v>12023</v>
          </cell>
          <cell r="AJ392">
            <v>-24761</v>
          </cell>
          <cell r="AM392">
            <v>-1190</v>
          </cell>
          <cell r="AP392">
            <v>-5410</v>
          </cell>
          <cell r="AS392">
            <v>4170</v>
          </cell>
          <cell r="AT392">
            <v>4495</v>
          </cell>
          <cell r="AU392">
            <v>4622</v>
          </cell>
          <cell r="AV392">
            <v>-19083</v>
          </cell>
          <cell r="AW392">
            <v>3775</v>
          </cell>
          <cell r="AX392">
            <v>-2814</v>
          </cell>
          <cell r="AY392">
            <v>-6465</v>
          </cell>
          <cell r="AZ392">
            <v>2733</v>
          </cell>
          <cell r="BA392">
            <v>-9963</v>
          </cell>
          <cell r="BB392">
            <v>4638</v>
          </cell>
          <cell r="BC392">
            <v>3923</v>
          </cell>
          <cell r="BD392">
            <v>5352</v>
          </cell>
          <cell r="BE392">
            <v>4725</v>
          </cell>
          <cell r="BF392">
            <v>2184</v>
          </cell>
          <cell r="BG392">
            <v>7564</v>
          </cell>
          <cell r="BH392">
            <v>-4441</v>
          </cell>
          <cell r="BI392">
            <v>2982</v>
          </cell>
          <cell r="BJ392">
            <v>-2881</v>
          </cell>
          <cell r="BK392">
            <v>-110970</v>
          </cell>
          <cell r="BL392">
            <v>-89191</v>
          </cell>
        </row>
        <row r="393">
          <cell r="C393" t="str">
            <v>Y01000</v>
          </cell>
          <cell r="D393" t="str">
            <v>Y.1) IRAP</v>
          </cell>
          <cell r="E393" t="str">
            <v>2008</v>
          </cell>
          <cell r="F393" t="str">
            <v>C</v>
          </cell>
          <cell r="G393">
            <v>0</v>
          </cell>
          <cell r="H393">
            <v>0</v>
          </cell>
          <cell r="I393">
            <v>9218</v>
          </cell>
          <cell r="L393">
            <v>5923</v>
          </cell>
          <cell r="O393">
            <v>18205</v>
          </cell>
          <cell r="R393">
            <v>5675</v>
          </cell>
          <cell r="U393">
            <v>22731</v>
          </cell>
          <cell r="X393">
            <v>26830</v>
          </cell>
          <cell r="AA393">
            <v>10100</v>
          </cell>
          <cell r="AD393">
            <v>9494</v>
          </cell>
          <cell r="AG393">
            <v>10987</v>
          </cell>
          <cell r="AJ393">
            <v>11759</v>
          </cell>
          <cell r="AM393">
            <v>8546</v>
          </cell>
          <cell r="AP393">
            <v>9331</v>
          </cell>
          <cell r="AS393">
            <v>3745</v>
          </cell>
          <cell r="AT393">
            <v>5614</v>
          </cell>
          <cell r="AU393">
            <v>4543</v>
          </cell>
          <cell r="AV393">
            <v>6294</v>
          </cell>
          <cell r="AW393">
            <v>3180</v>
          </cell>
          <cell r="AX393">
            <v>3425</v>
          </cell>
          <cell r="AY393">
            <v>3113</v>
          </cell>
          <cell r="AZ393">
            <v>1839</v>
          </cell>
          <cell r="BA393">
            <v>2862</v>
          </cell>
          <cell r="BB393">
            <v>4461</v>
          </cell>
          <cell r="BC393">
            <v>3662</v>
          </cell>
          <cell r="BD393">
            <v>3995</v>
          </cell>
          <cell r="BE393">
            <v>3310</v>
          </cell>
          <cell r="BF393">
            <v>2047</v>
          </cell>
          <cell r="BG393">
            <v>6640</v>
          </cell>
          <cell r="BH393">
            <v>5903</v>
          </cell>
          <cell r="BI393">
            <v>2971</v>
          </cell>
          <cell r="BJ393">
            <v>649</v>
          </cell>
          <cell r="BK393">
            <v>217052</v>
          </cell>
          <cell r="BL393">
            <v>217052</v>
          </cell>
        </row>
        <row r="394">
          <cell r="C394" t="str">
            <v>Y01005</v>
          </cell>
          <cell r="D394" t="str">
            <v>Y.1.A) IRAP relativa a personale dipendente</v>
          </cell>
          <cell r="E394" t="str">
            <v>2008</v>
          </cell>
          <cell r="F394" t="str">
            <v>C</v>
          </cell>
          <cell r="G394">
            <v>0</v>
          </cell>
          <cell r="H394">
            <v>0</v>
          </cell>
          <cell r="I394">
            <v>8084</v>
          </cell>
          <cell r="L394">
            <v>5216</v>
          </cell>
          <cell r="O394">
            <v>15903</v>
          </cell>
          <cell r="R394">
            <v>5189</v>
          </cell>
          <cell r="U394">
            <v>20854</v>
          </cell>
          <cell r="X394">
            <v>23712</v>
          </cell>
          <cell r="AA394">
            <v>9457</v>
          </cell>
          <cell r="AD394">
            <v>8504</v>
          </cell>
          <cell r="AG394">
            <v>10090</v>
          </cell>
          <cell r="AJ394">
            <v>11058</v>
          </cell>
          <cell r="AM394">
            <v>7927</v>
          </cell>
          <cell r="AP394">
            <v>8760</v>
          </cell>
          <cell r="AS394">
            <v>3605</v>
          </cell>
          <cell r="AT394">
            <v>5135</v>
          </cell>
          <cell r="AU394">
            <v>4471</v>
          </cell>
          <cell r="AV394">
            <v>6183</v>
          </cell>
          <cell r="AW394">
            <v>3072</v>
          </cell>
          <cell r="AX394">
            <v>3354</v>
          </cell>
          <cell r="AY394">
            <v>3005</v>
          </cell>
          <cell r="AZ394">
            <v>1790</v>
          </cell>
          <cell r="BA394">
            <v>2814</v>
          </cell>
          <cell r="BB394">
            <v>4025</v>
          </cell>
          <cell r="BC394">
            <v>3501</v>
          </cell>
          <cell r="BD394">
            <v>3884</v>
          </cell>
          <cell r="BE394">
            <v>3194</v>
          </cell>
          <cell r="BF394">
            <v>2018</v>
          </cell>
          <cell r="BG394">
            <v>6318</v>
          </cell>
          <cell r="BH394">
            <v>5679</v>
          </cell>
          <cell r="BI394">
            <v>2870</v>
          </cell>
          <cell r="BJ394">
            <v>649</v>
          </cell>
          <cell r="BK394">
            <v>200321</v>
          </cell>
          <cell r="BL394">
            <v>200321</v>
          </cell>
        </row>
        <row r="395">
          <cell r="C395" t="str">
            <v>Y01010</v>
          </cell>
          <cell r="D395" t="str">
            <v>Y.1.B) IRAP relativa a collaboratori e personale assimilato a lavoro dipendente</v>
          </cell>
          <cell r="E395" t="str">
            <v>2008</v>
          </cell>
          <cell r="F395" t="str">
            <v>C</v>
          </cell>
          <cell r="G395">
            <v>0</v>
          </cell>
          <cell r="H395">
            <v>0</v>
          </cell>
          <cell r="I395">
            <v>1100</v>
          </cell>
          <cell r="L395">
            <v>674</v>
          </cell>
          <cell r="O395">
            <v>2122</v>
          </cell>
          <cell r="R395">
            <v>466</v>
          </cell>
          <cell r="U395">
            <v>1786</v>
          </cell>
          <cell r="X395">
            <v>3063</v>
          </cell>
          <cell r="AA395">
            <v>540</v>
          </cell>
          <cell r="AD395">
            <v>913</v>
          </cell>
          <cell r="AG395">
            <v>842</v>
          </cell>
          <cell r="AJ395">
            <v>429</v>
          </cell>
          <cell r="AM395">
            <v>61</v>
          </cell>
          <cell r="AP395">
            <v>55</v>
          </cell>
          <cell r="AS395">
            <v>60</v>
          </cell>
          <cell r="AT395">
            <v>88</v>
          </cell>
          <cell r="AU395">
            <v>1</v>
          </cell>
          <cell r="AV395">
            <v>111</v>
          </cell>
          <cell r="AW395">
            <v>38</v>
          </cell>
          <cell r="AX395">
            <v>41</v>
          </cell>
          <cell r="AY395">
            <v>47</v>
          </cell>
          <cell r="AZ395">
            <v>33</v>
          </cell>
          <cell r="BA395">
            <v>30</v>
          </cell>
          <cell r="BB395">
            <v>304</v>
          </cell>
          <cell r="BC395">
            <v>56</v>
          </cell>
          <cell r="BD395">
            <v>51</v>
          </cell>
          <cell r="BE395">
            <v>52</v>
          </cell>
          <cell r="BF395">
            <v>11</v>
          </cell>
          <cell r="BG395">
            <v>122</v>
          </cell>
          <cell r="BH395">
            <v>23</v>
          </cell>
          <cell r="BI395">
            <v>19</v>
          </cell>
          <cell r="BJ395">
            <v>0</v>
          </cell>
          <cell r="BK395">
            <v>13138</v>
          </cell>
          <cell r="BL395">
            <v>13138</v>
          </cell>
        </row>
        <row r="396">
          <cell r="C396" t="str">
            <v>Y01015</v>
          </cell>
          <cell r="D396" t="str">
            <v>Y.1.C) IRAP relativa ad attività di libera professione (intramoenia)</v>
          </cell>
          <cell r="E396" t="str">
            <v>2008</v>
          </cell>
          <cell r="F396" t="str">
            <v>C</v>
          </cell>
          <cell r="G396">
            <v>0</v>
          </cell>
          <cell r="H396">
            <v>0</v>
          </cell>
          <cell r="I396">
            <v>34</v>
          </cell>
          <cell r="L396">
            <v>33</v>
          </cell>
          <cell r="O396">
            <v>105</v>
          </cell>
          <cell r="R396">
            <v>20</v>
          </cell>
          <cell r="U396">
            <v>91</v>
          </cell>
          <cell r="X396">
            <v>55</v>
          </cell>
          <cell r="AA396">
            <v>103</v>
          </cell>
          <cell r="AD396">
            <v>77</v>
          </cell>
          <cell r="AG396">
            <v>55</v>
          </cell>
          <cell r="AJ396">
            <v>272</v>
          </cell>
          <cell r="AM396">
            <v>558</v>
          </cell>
          <cell r="AP396">
            <v>516</v>
          </cell>
          <cell r="AS396">
            <v>80</v>
          </cell>
          <cell r="AT396">
            <v>365</v>
          </cell>
          <cell r="AU396">
            <v>71</v>
          </cell>
          <cell r="AV396">
            <v>0</v>
          </cell>
          <cell r="AW396">
            <v>29</v>
          </cell>
          <cell r="AX396">
            <v>30</v>
          </cell>
          <cell r="AY396">
            <v>61</v>
          </cell>
          <cell r="AZ396">
            <v>16</v>
          </cell>
          <cell r="BA396">
            <v>18</v>
          </cell>
          <cell r="BB396">
            <v>132</v>
          </cell>
          <cell r="BC396">
            <v>105</v>
          </cell>
          <cell r="BD396">
            <v>60</v>
          </cell>
          <cell r="BE396">
            <v>64</v>
          </cell>
          <cell r="BF396">
            <v>18</v>
          </cell>
          <cell r="BG396">
            <v>200</v>
          </cell>
          <cell r="BH396">
            <v>201</v>
          </cell>
          <cell r="BI396">
            <v>82</v>
          </cell>
          <cell r="BJ396">
            <v>0</v>
          </cell>
          <cell r="BK396">
            <v>3451</v>
          </cell>
          <cell r="BL396">
            <v>3451</v>
          </cell>
        </row>
        <row r="397">
          <cell r="C397" t="str">
            <v>Y01020</v>
          </cell>
          <cell r="D397" t="str">
            <v>Y.1.D) IRAP relativa ad attività commerciali</v>
          </cell>
          <cell r="E397" t="str">
            <v>2008</v>
          </cell>
          <cell r="F397" t="str">
            <v>C</v>
          </cell>
          <cell r="G397">
            <v>0</v>
          </cell>
          <cell r="H397">
            <v>0</v>
          </cell>
          <cell r="I397">
            <v>0</v>
          </cell>
          <cell r="L397">
            <v>0</v>
          </cell>
          <cell r="O397">
            <v>75</v>
          </cell>
          <cell r="R397">
            <v>0</v>
          </cell>
          <cell r="U397">
            <v>0</v>
          </cell>
          <cell r="X397">
            <v>0</v>
          </cell>
          <cell r="AA397">
            <v>0</v>
          </cell>
          <cell r="AD397">
            <v>0</v>
          </cell>
          <cell r="AG397">
            <v>0</v>
          </cell>
          <cell r="AJ397">
            <v>0</v>
          </cell>
          <cell r="AM397">
            <v>0</v>
          </cell>
          <cell r="AP397">
            <v>0</v>
          </cell>
          <cell r="AS397">
            <v>0</v>
          </cell>
          <cell r="AT397">
            <v>26</v>
          </cell>
          <cell r="AU397">
            <v>0</v>
          </cell>
          <cell r="AV397">
            <v>0</v>
          </cell>
          <cell r="AW397">
            <v>41</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142</v>
          </cell>
          <cell r="BL397">
            <v>142</v>
          </cell>
        </row>
        <row r="398">
          <cell r="C398" t="str">
            <v>Y02000</v>
          </cell>
          <cell r="D398" t="str">
            <v>Y.2) IRES</v>
          </cell>
          <cell r="E398" t="str">
            <v>2008</v>
          </cell>
          <cell r="F398" t="str">
            <v>C</v>
          </cell>
          <cell r="G398">
            <v>0</v>
          </cell>
          <cell r="H398">
            <v>0</v>
          </cell>
          <cell r="I398">
            <v>159</v>
          </cell>
          <cell r="L398">
            <v>201</v>
          </cell>
          <cell r="O398">
            <v>221</v>
          </cell>
          <cell r="R398">
            <v>160</v>
          </cell>
          <cell r="U398">
            <v>522</v>
          </cell>
          <cell r="X398">
            <v>1224</v>
          </cell>
          <cell r="AA398">
            <v>6</v>
          </cell>
          <cell r="AD398">
            <v>53</v>
          </cell>
          <cell r="AG398">
            <v>176</v>
          </cell>
          <cell r="AJ398">
            <v>31</v>
          </cell>
          <cell r="AM398">
            <v>85</v>
          </cell>
          <cell r="AP398">
            <v>100</v>
          </cell>
          <cell r="AS398">
            <v>24</v>
          </cell>
          <cell r="AT398">
            <v>35</v>
          </cell>
          <cell r="AU398">
            <v>75</v>
          </cell>
          <cell r="AV398">
            <v>0</v>
          </cell>
          <cell r="AW398">
            <v>392</v>
          </cell>
          <cell r="AX398">
            <v>49</v>
          </cell>
          <cell r="AY398">
            <v>69</v>
          </cell>
          <cell r="AZ398">
            <v>40</v>
          </cell>
          <cell r="BA398">
            <v>48</v>
          </cell>
          <cell r="BB398">
            <v>17</v>
          </cell>
          <cell r="BC398">
            <v>10</v>
          </cell>
          <cell r="BD398">
            <v>43</v>
          </cell>
          <cell r="BE398">
            <v>18</v>
          </cell>
          <cell r="BF398">
            <v>108</v>
          </cell>
          <cell r="BG398">
            <v>0</v>
          </cell>
          <cell r="BH398">
            <v>0</v>
          </cell>
          <cell r="BI398">
            <v>0</v>
          </cell>
          <cell r="BJ398">
            <v>0</v>
          </cell>
          <cell r="BK398">
            <v>3866</v>
          </cell>
          <cell r="BL398">
            <v>3866</v>
          </cell>
        </row>
        <row r="399">
          <cell r="C399" t="str">
            <v>Y02005</v>
          </cell>
          <cell r="D399" t="str">
            <v>Y.2.A) IRES su attività istituzionale</v>
          </cell>
          <cell r="E399" t="str">
            <v>2008</v>
          </cell>
          <cell r="F399" t="str">
            <v>C</v>
          </cell>
          <cell r="G399">
            <v>0</v>
          </cell>
          <cell r="H399">
            <v>0</v>
          </cell>
          <cell r="I399">
            <v>138</v>
          </cell>
          <cell r="L399">
            <v>0</v>
          </cell>
          <cell r="O399">
            <v>0</v>
          </cell>
          <cell r="R399">
            <v>160</v>
          </cell>
          <cell r="U399">
            <v>0</v>
          </cell>
          <cell r="X399">
            <v>1224</v>
          </cell>
          <cell r="AA399">
            <v>6</v>
          </cell>
          <cell r="AD399">
            <v>53</v>
          </cell>
          <cell r="AG399">
            <v>176</v>
          </cell>
          <cell r="AJ399">
            <v>31</v>
          </cell>
          <cell r="AM399">
            <v>85</v>
          </cell>
          <cell r="AP399">
            <v>100</v>
          </cell>
          <cell r="AS399">
            <v>24</v>
          </cell>
          <cell r="AT399">
            <v>35</v>
          </cell>
          <cell r="AU399">
            <v>0</v>
          </cell>
          <cell r="AV399">
            <v>0</v>
          </cell>
          <cell r="AW399">
            <v>0</v>
          </cell>
          <cell r="AX399">
            <v>49</v>
          </cell>
          <cell r="AY399">
            <v>58</v>
          </cell>
          <cell r="AZ399">
            <v>40</v>
          </cell>
          <cell r="BA399">
            <v>0</v>
          </cell>
          <cell r="BB399">
            <v>17</v>
          </cell>
          <cell r="BC399">
            <v>10</v>
          </cell>
          <cell r="BD399">
            <v>43</v>
          </cell>
          <cell r="BE399">
            <v>18</v>
          </cell>
          <cell r="BF399">
            <v>108</v>
          </cell>
          <cell r="BG399">
            <v>0</v>
          </cell>
          <cell r="BH399">
            <v>0</v>
          </cell>
          <cell r="BI399">
            <v>0</v>
          </cell>
          <cell r="BJ399">
            <v>0</v>
          </cell>
          <cell r="BK399">
            <v>2375</v>
          </cell>
          <cell r="BL399">
            <v>2375</v>
          </cell>
        </row>
        <row r="400">
          <cell r="C400" t="str">
            <v>Y02010</v>
          </cell>
          <cell r="D400" t="str">
            <v>Y.2.B) IRES su attività commerciale</v>
          </cell>
          <cell r="E400" t="str">
            <v>2008</v>
          </cell>
          <cell r="F400" t="str">
            <v>C</v>
          </cell>
          <cell r="G400">
            <v>0</v>
          </cell>
          <cell r="H400">
            <v>0</v>
          </cell>
          <cell r="I400">
            <v>21</v>
          </cell>
          <cell r="L400">
            <v>201</v>
          </cell>
          <cell r="O400">
            <v>221</v>
          </cell>
          <cell r="R400">
            <v>0</v>
          </cell>
          <cell r="U400">
            <v>522</v>
          </cell>
          <cell r="X400">
            <v>0</v>
          </cell>
          <cell r="AA400">
            <v>0</v>
          </cell>
          <cell r="AD400">
            <v>0</v>
          </cell>
          <cell r="AG400">
            <v>0</v>
          </cell>
          <cell r="AJ400">
            <v>0</v>
          </cell>
          <cell r="AM400">
            <v>0</v>
          </cell>
          <cell r="AP400">
            <v>0</v>
          </cell>
          <cell r="AS400">
            <v>0</v>
          </cell>
          <cell r="AT400">
            <v>0</v>
          </cell>
          <cell r="AU400">
            <v>75</v>
          </cell>
          <cell r="AV400">
            <v>0</v>
          </cell>
          <cell r="AW400">
            <v>392</v>
          </cell>
          <cell r="AX400">
            <v>0</v>
          </cell>
          <cell r="AY400">
            <v>11</v>
          </cell>
          <cell r="AZ400">
            <v>0</v>
          </cell>
          <cell r="BA400">
            <v>48</v>
          </cell>
          <cell r="BB400">
            <v>0</v>
          </cell>
          <cell r="BC400">
            <v>0</v>
          </cell>
          <cell r="BD400">
            <v>0</v>
          </cell>
          <cell r="BE400">
            <v>0</v>
          </cell>
          <cell r="BF400">
            <v>0</v>
          </cell>
          <cell r="BG400">
            <v>0</v>
          </cell>
          <cell r="BH400">
            <v>0</v>
          </cell>
          <cell r="BI400">
            <v>0</v>
          </cell>
          <cell r="BJ400">
            <v>0</v>
          </cell>
          <cell r="BK400">
            <v>1491</v>
          </cell>
          <cell r="BL400">
            <v>1491</v>
          </cell>
        </row>
        <row r="401">
          <cell r="C401" t="str">
            <v>Y03000</v>
          </cell>
          <cell r="D401" t="str">
            <v>Y.3) Accantonamento a F.do Imposte (Accertamenti, condoni, ecc.)</v>
          </cell>
          <cell r="E401" t="str">
            <v>2008</v>
          </cell>
          <cell r="F401" t="str">
            <v>C</v>
          </cell>
          <cell r="G401">
            <v>0</v>
          </cell>
          <cell r="H401">
            <v>0</v>
          </cell>
          <cell r="I401">
            <v>0</v>
          </cell>
          <cell r="L401">
            <v>0</v>
          </cell>
          <cell r="O401">
            <v>0</v>
          </cell>
          <cell r="R401">
            <v>0</v>
          </cell>
          <cell r="U401">
            <v>0</v>
          </cell>
          <cell r="X401">
            <v>0</v>
          </cell>
          <cell r="AA401">
            <v>0</v>
          </cell>
          <cell r="AD401">
            <v>0</v>
          </cell>
          <cell r="AG401">
            <v>0</v>
          </cell>
          <cell r="AJ401">
            <v>0</v>
          </cell>
          <cell r="AM401">
            <v>0</v>
          </cell>
          <cell r="AP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row>
        <row r="402">
          <cell r="C402" t="str">
            <v>Y99999</v>
          </cell>
          <cell r="D402" t="str">
            <v>Totale imposte e tasse</v>
          </cell>
          <cell r="E402" t="str">
            <v>2008</v>
          </cell>
          <cell r="F402" t="str">
            <v>C</v>
          </cell>
          <cell r="G402">
            <v>0</v>
          </cell>
          <cell r="H402">
            <v>0</v>
          </cell>
          <cell r="I402">
            <v>9377</v>
          </cell>
          <cell r="L402">
            <v>6124</v>
          </cell>
          <cell r="O402">
            <v>18426</v>
          </cell>
          <cell r="R402">
            <v>5835</v>
          </cell>
          <cell r="U402">
            <v>23253</v>
          </cell>
          <cell r="X402">
            <v>28054</v>
          </cell>
          <cell r="AA402">
            <v>10106</v>
          </cell>
          <cell r="AD402">
            <v>9547</v>
          </cell>
          <cell r="AG402">
            <v>11163</v>
          </cell>
          <cell r="AJ402">
            <v>11790</v>
          </cell>
          <cell r="AM402">
            <v>8631</v>
          </cell>
          <cell r="AP402">
            <v>9431</v>
          </cell>
          <cell r="AS402">
            <v>3769</v>
          </cell>
          <cell r="AT402">
            <v>5649</v>
          </cell>
          <cell r="AU402">
            <v>4618</v>
          </cell>
          <cell r="AV402">
            <v>6294</v>
          </cell>
          <cell r="AW402">
            <v>3572</v>
          </cell>
          <cell r="AX402">
            <v>3474</v>
          </cell>
          <cell r="AY402">
            <v>3182</v>
          </cell>
          <cell r="AZ402">
            <v>1879</v>
          </cell>
          <cell r="BA402">
            <v>2910</v>
          </cell>
          <cell r="BB402">
            <v>4478</v>
          </cell>
          <cell r="BC402">
            <v>3672</v>
          </cell>
          <cell r="BD402">
            <v>4038</v>
          </cell>
          <cell r="BE402">
            <v>3328</v>
          </cell>
          <cell r="BF402">
            <v>2155</v>
          </cell>
          <cell r="BG402">
            <v>6640</v>
          </cell>
          <cell r="BH402">
            <v>5903</v>
          </cell>
          <cell r="BI402">
            <v>2971</v>
          </cell>
          <cell r="BJ402">
            <v>649</v>
          </cell>
          <cell r="BK402">
            <v>220918</v>
          </cell>
          <cell r="BL402">
            <v>220918</v>
          </cell>
        </row>
        <row r="403">
          <cell r="C403" t="str">
            <v>Z99999</v>
          </cell>
          <cell r="D403" t="str">
            <v>RISULTATO DI ESERCIZIO</v>
          </cell>
          <cell r="E403" t="str">
            <v>2008</v>
          </cell>
          <cell r="F403" t="str">
            <v>C</v>
          </cell>
          <cell r="G403">
            <v>0</v>
          </cell>
          <cell r="H403">
            <v>0</v>
          </cell>
          <cell r="I403">
            <v>-11906</v>
          </cell>
          <cell r="L403">
            <v>818</v>
          </cell>
          <cell r="O403">
            <v>-87547</v>
          </cell>
          <cell r="R403">
            <v>-15288</v>
          </cell>
          <cell r="U403">
            <v>-62470</v>
          </cell>
          <cell r="X403">
            <v>3067</v>
          </cell>
          <cell r="AA403">
            <v>482</v>
          </cell>
          <cell r="AD403">
            <v>-13247</v>
          </cell>
          <cell r="AG403">
            <v>860</v>
          </cell>
          <cell r="AJ403">
            <v>-36551</v>
          </cell>
          <cell r="AM403">
            <v>-9821</v>
          </cell>
          <cell r="AP403">
            <v>-14841</v>
          </cell>
          <cell r="AS403">
            <v>401</v>
          </cell>
          <cell r="AT403">
            <v>-1154</v>
          </cell>
          <cell r="AU403">
            <v>4</v>
          </cell>
          <cell r="AV403">
            <v>-25377</v>
          </cell>
          <cell r="AW403">
            <v>203</v>
          </cell>
          <cell r="AX403">
            <v>-6288</v>
          </cell>
          <cell r="AY403">
            <v>-9647</v>
          </cell>
          <cell r="AZ403">
            <v>854</v>
          </cell>
          <cell r="BA403">
            <v>-12873</v>
          </cell>
          <cell r="BB403">
            <v>160</v>
          </cell>
          <cell r="BC403">
            <v>251</v>
          </cell>
          <cell r="BD403">
            <v>1314</v>
          </cell>
          <cell r="BE403">
            <v>1397</v>
          </cell>
          <cell r="BF403">
            <v>29</v>
          </cell>
          <cell r="BG403">
            <v>924</v>
          </cell>
          <cell r="BH403">
            <v>-10344</v>
          </cell>
          <cell r="BI403">
            <v>11</v>
          </cell>
          <cell r="BJ403">
            <v>-3530</v>
          </cell>
          <cell r="BK403">
            <v>-331888</v>
          </cell>
          <cell r="BL403">
            <v>-310109</v>
          </cell>
        </row>
      </sheetData>
      <sheetData sheetId="3"/>
      <sheetData sheetId="4"/>
      <sheetData sheetId="5" refreshError="1"/>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bilancio 2008"/>
      <sheetName val="SP 2008"/>
      <sheetName val="CE 2008"/>
      <sheetName val="TOT ASL anno def "/>
      <sheetName val="TOT AO anno def"/>
      <sheetName val="app"/>
      <sheetName val="AN_ECON"/>
      <sheetName val="AN_PATR"/>
      <sheetName val="CE_RICL"/>
      <sheetName val="Master"/>
      <sheetName val="SP_RICL"/>
      <sheetName val="appoggio2"/>
    </sheetNames>
    <sheetDataSet>
      <sheetData sheetId="0">
        <row r="2">
          <cell r="C2" t="str">
            <v>CODICE</v>
          </cell>
        </row>
      </sheetData>
      <sheetData sheetId="1">
        <row r="2">
          <cell r="C2" t="str">
            <v>CODICE</v>
          </cell>
        </row>
      </sheetData>
      <sheetData sheetId="2">
        <row r="2">
          <cell r="C2" t="str">
            <v>CODICE</v>
          </cell>
          <cell r="D2" t="str">
            <v>VOCE NUOVO MODELLO CE 1</v>
          </cell>
          <cell r="E2" t="str">
            <v>Anno</v>
          </cell>
          <cell r="F2" t="str">
            <v>Periodo</v>
          </cell>
          <cell r="G2" t="str">
            <v>&lt;&gt;</v>
          </cell>
          <cell r="H2" t="str">
            <v>000</v>
          </cell>
          <cell r="I2" t="str">
            <v>101</v>
          </cell>
          <cell r="J2" t="str">
            <v>101A</v>
          </cell>
          <cell r="K2" t="str">
            <v>101delta</v>
          </cell>
          <cell r="L2" t="str">
            <v>102</v>
          </cell>
          <cell r="M2" t="str">
            <v>102A</v>
          </cell>
          <cell r="N2" t="str">
            <v>102delta</v>
          </cell>
          <cell r="O2" t="str">
            <v>103</v>
          </cell>
          <cell r="P2" t="str">
            <v>103A</v>
          </cell>
          <cell r="Q2" t="str">
            <v>103delta</v>
          </cell>
          <cell r="R2" t="str">
            <v>104</v>
          </cell>
          <cell r="S2" t="str">
            <v>104A</v>
          </cell>
          <cell r="T2" t="str">
            <v>104delta</v>
          </cell>
          <cell r="U2" t="str">
            <v>105</v>
          </cell>
          <cell r="V2" t="str">
            <v>105A</v>
          </cell>
          <cell r="W2" t="str">
            <v>105delta</v>
          </cell>
          <cell r="X2" t="str">
            <v>106</v>
          </cell>
          <cell r="Y2" t="str">
            <v>106A</v>
          </cell>
          <cell r="Z2" t="str">
            <v>106delta</v>
          </cell>
          <cell r="AA2" t="str">
            <v>107</v>
          </cell>
          <cell r="AB2" t="str">
            <v>107A</v>
          </cell>
          <cell r="AC2" t="str">
            <v>107delta</v>
          </cell>
          <cell r="AD2" t="str">
            <v>108</v>
          </cell>
          <cell r="AE2" t="str">
            <v>108A</v>
          </cell>
          <cell r="AF2" t="str">
            <v>108delta</v>
          </cell>
          <cell r="AG2" t="str">
            <v>109</v>
          </cell>
          <cell r="AH2" t="str">
            <v>109A</v>
          </cell>
          <cell r="AI2" t="str">
            <v>109delta</v>
          </cell>
          <cell r="AJ2" t="str">
            <v>901</v>
          </cell>
          <cell r="AK2" t="str">
            <v>901A</v>
          </cell>
          <cell r="AL2" t="str">
            <v>901delta</v>
          </cell>
          <cell r="AM2" t="str">
            <v>902</v>
          </cell>
          <cell r="AP2" t="str">
            <v>903</v>
          </cell>
          <cell r="AS2" t="str">
            <v>904</v>
          </cell>
          <cell r="AT2" t="str">
            <v>905</v>
          </cell>
          <cell r="AU2" t="str">
            <v>906</v>
          </cell>
          <cell r="AV2" t="str">
            <v>907</v>
          </cell>
          <cell r="AW2" t="str">
            <v>908</v>
          </cell>
          <cell r="AX2" t="str">
            <v>909</v>
          </cell>
          <cell r="AY2" t="str">
            <v>910</v>
          </cell>
          <cell r="AZ2" t="str">
            <v>911</v>
          </cell>
          <cell r="BA2" t="str">
            <v>912</v>
          </cell>
          <cell r="BB2" t="str">
            <v>913</v>
          </cell>
          <cell r="BC2" t="str">
            <v>914</v>
          </cell>
          <cell r="BD2" t="str">
            <v>915</v>
          </cell>
          <cell r="BE2" t="str">
            <v>916</v>
          </cell>
          <cell r="BF2" t="str">
            <v>917</v>
          </cell>
          <cell r="BG2" t="str">
            <v>920</v>
          </cell>
          <cell r="BH2" t="str">
            <v>930</v>
          </cell>
          <cell r="BI2" t="str">
            <v>940</v>
          </cell>
          <cell r="BJ2" t="str">
            <v>960</v>
          </cell>
          <cell r="BK2" t="str">
            <v>999</v>
          </cell>
          <cell r="BL2" t="str">
            <v>∑ 999</v>
          </cell>
        </row>
        <row r="3">
          <cell r="C3" t="str">
            <v>A01000</v>
          </cell>
          <cell r="D3" t="str">
            <v>A.1)  Contributi in c/esercizio</v>
          </cell>
          <cell r="E3" t="str">
            <v>2008</v>
          </cell>
          <cell r="F3" t="str">
            <v>C</v>
          </cell>
          <cell r="G3">
            <v>0</v>
          </cell>
          <cell r="H3">
            <v>171118</v>
          </cell>
          <cell r="I3">
            <v>626603</v>
          </cell>
          <cell r="L3">
            <v>384662</v>
          </cell>
          <cell r="O3">
            <v>1518405</v>
          </cell>
          <cell r="R3">
            <v>277257</v>
          </cell>
          <cell r="U3">
            <v>1035289</v>
          </cell>
          <cell r="X3">
            <v>1740897</v>
          </cell>
          <cell r="AA3">
            <v>426443</v>
          </cell>
          <cell r="AD3">
            <v>567779</v>
          </cell>
          <cell r="AG3">
            <v>612577</v>
          </cell>
          <cell r="AJ3">
            <v>118974</v>
          </cell>
          <cell r="AM3">
            <v>56932</v>
          </cell>
          <cell r="AP3">
            <v>75791</v>
          </cell>
          <cell r="AS3">
            <v>26647</v>
          </cell>
          <cell r="AT3">
            <v>54932</v>
          </cell>
          <cell r="AU3">
            <v>37966</v>
          </cell>
          <cell r="AV3">
            <v>41567</v>
          </cell>
          <cell r="AW3">
            <v>14081</v>
          </cell>
          <cell r="AX3">
            <v>20165</v>
          </cell>
          <cell r="AY3">
            <v>16517</v>
          </cell>
          <cell r="AZ3">
            <v>10348</v>
          </cell>
          <cell r="BA3">
            <v>18610</v>
          </cell>
          <cell r="BB3">
            <v>36895</v>
          </cell>
          <cell r="BC3">
            <v>25667</v>
          </cell>
          <cell r="BD3">
            <v>22150</v>
          </cell>
          <cell r="BE3">
            <v>14920</v>
          </cell>
          <cell r="BF3">
            <v>19481</v>
          </cell>
          <cell r="BG3">
            <v>44859</v>
          </cell>
          <cell r="BH3">
            <v>47325</v>
          </cell>
          <cell r="BI3">
            <v>20670</v>
          </cell>
          <cell r="BJ3">
            <v>5358</v>
          </cell>
          <cell r="BK3">
            <v>8090588</v>
          </cell>
          <cell r="BL3">
            <v>8090885</v>
          </cell>
        </row>
        <row r="4">
          <cell r="C4" t="str">
            <v>A01005</v>
          </cell>
          <cell r="D4" t="str">
            <v>A.1.A)  Contributi da Regione e Prov. Aut. per quota F.S. regionale</v>
          </cell>
          <cell r="E4" t="str">
            <v>2008</v>
          </cell>
          <cell r="F4" t="str">
            <v>C</v>
          </cell>
          <cell r="G4">
            <v>0</v>
          </cell>
          <cell r="H4">
            <v>168011</v>
          </cell>
          <cell r="I4">
            <v>624738</v>
          </cell>
          <cell r="J4">
            <v>624381.68000000005</v>
          </cell>
          <cell r="K4">
            <v>356.31999999994878</v>
          </cell>
          <cell r="L4">
            <v>381614</v>
          </cell>
          <cell r="M4">
            <v>381555.70199999999</v>
          </cell>
          <cell r="N4">
            <v>58.298000000009779</v>
          </cell>
          <cell r="O4">
            <v>1515069</v>
          </cell>
          <cell r="P4">
            <v>1516105.05</v>
          </cell>
          <cell r="Q4">
            <v>-1036.0500000000466</v>
          </cell>
          <cell r="R4">
            <v>275869</v>
          </cell>
          <cell r="S4">
            <v>275920.87099999998</v>
          </cell>
          <cell r="T4">
            <v>-51.870999999984633</v>
          </cell>
          <cell r="U4">
            <v>1034097</v>
          </cell>
          <cell r="V4">
            <v>1034087.334</v>
          </cell>
          <cell r="W4">
            <v>9.665999999968335</v>
          </cell>
          <cell r="X4">
            <v>1734649</v>
          </cell>
          <cell r="Y4">
            <v>1733886.8370000001</v>
          </cell>
          <cell r="Z4">
            <v>762.16299999994226</v>
          </cell>
          <cell r="AA4">
            <v>423500</v>
          </cell>
          <cell r="AB4">
            <v>423075.23200000002</v>
          </cell>
          <cell r="AC4">
            <v>424.76799999998184</v>
          </cell>
          <cell r="AD4">
            <v>566692</v>
          </cell>
          <cell r="AE4">
            <v>565237.39399999997</v>
          </cell>
          <cell r="AF4">
            <v>1454.6060000000289</v>
          </cell>
          <cell r="AG4">
            <v>610924</v>
          </cell>
          <cell r="AH4">
            <v>611963.41500000004</v>
          </cell>
          <cell r="AI4">
            <v>-1039.4150000000373</v>
          </cell>
          <cell r="AJ4">
            <v>116967</v>
          </cell>
          <cell r="AM4">
            <v>56932</v>
          </cell>
          <cell r="AP4">
            <v>75564</v>
          </cell>
          <cell r="AS4">
            <v>25781</v>
          </cell>
          <cell r="AT4">
            <v>54559</v>
          </cell>
          <cell r="AU4">
            <v>37769</v>
          </cell>
          <cell r="AV4">
            <v>40738</v>
          </cell>
          <cell r="AW4">
            <v>13610</v>
          </cell>
          <cell r="AX4">
            <v>20000</v>
          </cell>
          <cell r="AY4">
            <v>16333</v>
          </cell>
          <cell r="AZ4">
            <v>10320</v>
          </cell>
          <cell r="BA4">
            <v>18608</v>
          </cell>
          <cell r="BB4">
            <v>36560</v>
          </cell>
          <cell r="BC4">
            <v>25333</v>
          </cell>
          <cell r="BD4">
            <v>21727</v>
          </cell>
          <cell r="BE4">
            <v>14903</v>
          </cell>
          <cell r="BF4">
            <v>18775</v>
          </cell>
          <cell r="BG4">
            <v>43829</v>
          </cell>
          <cell r="BH4">
            <v>47264</v>
          </cell>
          <cell r="BI4">
            <v>7453</v>
          </cell>
          <cell r="BJ4">
            <v>3662</v>
          </cell>
          <cell r="BK4">
            <v>8041850</v>
          </cell>
          <cell r="BL4">
            <v>15209002</v>
          </cell>
        </row>
        <row r="5">
          <cell r="C5" t="str">
            <v>A01010</v>
          </cell>
          <cell r="D5" t="str">
            <v>A.1.A.1)  da Regione e Prov. Aut. per quota F.S. regionale indistinto</v>
          </cell>
          <cell r="E5" t="str">
            <v>2008</v>
          </cell>
          <cell r="F5" t="str">
            <v>C</v>
          </cell>
          <cell r="G5">
            <v>0</v>
          </cell>
          <cell r="H5">
            <v>160170</v>
          </cell>
          <cell r="I5">
            <v>618535</v>
          </cell>
          <cell r="J5">
            <v>618534.85900000005</v>
          </cell>
          <cell r="K5">
            <v>0.14099999994505197</v>
          </cell>
          <cell r="L5">
            <v>377956</v>
          </cell>
          <cell r="M5">
            <v>377956.228</v>
          </cell>
          <cell r="N5">
            <v>-0.22800000000279397</v>
          </cell>
          <cell r="O5">
            <v>1500955</v>
          </cell>
          <cell r="P5">
            <v>1500955.27</v>
          </cell>
          <cell r="Q5">
            <v>-0.27000000001862645</v>
          </cell>
          <cell r="R5">
            <v>273690</v>
          </cell>
          <cell r="S5">
            <v>273689.74800000002</v>
          </cell>
          <cell r="T5">
            <v>0.25199999997857958</v>
          </cell>
          <cell r="U5">
            <v>1021711</v>
          </cell>
          <cell r="V5">
            <v>1021711.39</v>
          </cell>
          <cell r="W5">
            <v>-0.39000000001396984</v>
          </cell>
          <cell r="X5">
            <v>1717205</v>
          </cell>
          <cell r="Y5">
            <v>1717204.6910000001</v>
          </cell>
          <cell r="Z5">
            <v>0.30899999989196658</v>
          </cell>
          <cell r="AA5">
            <v>420399</v>
          </cell>
          <cell r="AB5">
            <v>420398.63099999999</v>
          </cell>
          <cell r="AC5">
            <v>0.3690000000060536</v>
          </cell>
          <cell r="AD5">
            <v>561115</v>
          </cell>
          <cell r="AE5">
            <v>561115.00800000003</v>
          </cell>
          <cell r="AF5">
            <v>-8.000000030733645E-3</v>
          </cell>
          <cell r="AG5">
            <v>607026</v>
          </cell>
          <cell r="AH5">
            <v>607025.89</v>
          </cell>
          <cell r="AI5">
            <v>0.10999999998603016</v>
          </cell>
          <cell r="AJ5">
            <v>96179</v>
          </cell>
          <cell r="AM5">
            <v>56152</v>
          </cell>
          <cell r="AP5">
            <v>73400</v>
          </cell>
          <cell r="AS5">
            <v>20237</v>
          </cell>
          <cell r="AT5">
            <v>43471</v>
          </cell>
          <cell r="AU5">
            <v>32993</v>
          </cell>
          <cell r="AV5">
            <v>38271</v>
          </cell>
          <cell r="AW5">
            <v>10973</v>
          </cell>
          <cell r="AX5">
            <v>19625</v>
          </cell>
          <cell r="AY5">
            <v>16218</v>
          </cell>
          <cell r="AZ5">
            <v>9820</v>
          </cell>
          <cell r="BA5">
            <v>18552</v>
          </cell>
          <cell r="BB5">
            <v>36021</v>
          </cell>
          <cell r="BC5">
            <v>23282</v>
          </cell>
          <cell r="BD5">
            <v>21426</v>
          </cell>
          <cell r="BE5">
            <v>14780</v>
          </cell>
          <cell r="BF5">
            <v>16185</v>
          </cell>
          <cell r="BG5">
            <v>41611</v>
          </cell>
          <cell r="BH5">
            <v>46749</v>
          </cell>
          <cell r="BI5">
            <v>5618</v>
          </cell>
          <cell r="BJ5">
            <v>3539</v>
          </cell>
          <cell r="BK5">
            <v>7903864</v>
          </cell>
          <cell r="BL5">
            <v>15002456</v>
          </cell>
        </row>
        <row r="6">
          <cell r="C6" t="str">
            <v>A01015</v>
          </cell>
          <cell r="D6" t="str">
            <v>A.1.A.2)  da Regione e Prov. Aut. per quota F.S. vincolato</v>
          </cell>
          <cell r="E6" t="str">
            <v>2008</v>
          </cell>
          <cell r="F6" t="str">
            <v>C</v>
          </cell>
          <cell r="G6">
            <v>0</v>
          </cell>
          <cell r="H6">
            <v>7841</v>
          </cell>
          <cell r="I6">
            <v>6203</v>
          </cell>
          <cell r="J6">
            <v>5846.8209999999999</v>
          </cell>
          <cell r="K6">
            <v>356.17900000000009</v>
          </cell>
          <cell r="L6">
            <v>3658</v>
          </cell>
          <cell r="M6">
            <v>3599.4740000000002</v>
          </cell>
          <cell r="N6">
            <v>58.52599999999984</v>
          </cell>
          <cell r="O6">
            <v>14114</v>
          </cell>
          <cell r="P6">
            <v>15149.78</v>
          </cell>
          <cell r="Q6">
            <v>-1035.7800000000007</v>
          </cell>
          <cell r="R6">
            <v>2179</v>
          </cell>
          <cell r="S6">
            <v>2231.123</v>
          </cell>
          <cell r="T6">
            <v>-52.123000000000047</v>
          </cell>
          <cell r="U6">
            <v>12386</v>
          </cell>
          <cell r="V6">
            <v>12375.944</v>
          </cell>
          <cell r="W6">
            <v>10.056000000000495</v>
          </cell>
          <cell r="X6">
            <v>17444</v>
          </cell>
          <cell r="Y6">
            <v>16682.146000000001</v>
          </cell>
          <cell r="Z6">
            <v>761.85399999999936</v>
          </cell>
          <cell r="AA6">
            <v>3101</v>
          </cell>
          <cell r="AB6">
            <v>2676.6010000000001</v>
          </cell>
          <cell r="AC6">
            <v>424.39899999999989</v>
          </cell>
          <cell r="AD6">
            <v>5577</v>
          </cell>
          <cell r="AE6">
            <v>4122.3860000000004</v>
          </cell>
          <cell r="AF6">
            <v>1454.6139999999996</v>
          </cell>
          <cell r="AG6">
            <v>3898</v>
          </cell>
          <cell r="AH6">
            <v>4937.5249999999996</v>
          </cell>
          <cell r="AI6">
            <v>-1039.5249999999996</v>
          </cell>
          <cell r="AJ6">
            <v>20788</v>
          </cell>
          <cell r="AM6">
            <v>780</v>
          </cell>
          <cell r="AP6">
            <v>2164</v>
          </cell>
          <cell r="AS6">
            <v>5544</v>
          </cell>
          <cell r="AT6">
            <v>11088</v>
          </cell>
          <cell r="AU6">
            <v>4776</v>
          </cell>
          <cell r="AV6">
            <v>2467</v>
          </cell>
          <cell r="AW6">
            <v>2637</v>
          </cell>
          <cell r="AX6">
            <v>375</v>
          </cell>
          <cell r="AY6">
            <v>115</v>
          </cell>
          <cell r="AZ6">
            <v>500</v>
          </cell>
          <cell r="BA6">
            <v>56</v>
          </cell>
          <cell r="BB6">
            <v>539</v>
          </cell>
          <cell r="BC6">
            <v>2051</v>
          </cell>
          <cell r="BD6">
            <v>301</v>
          </cell>
          <cell r="BE6">
            <v>123</v>
          </cell>
          <cell r="BF6">
            <v>2590</v>
          </cell>
          <cell r="BG6">
            <v>2218</v>
          </cell>
          <cell r="BH6">
            <v>515</v>
          </cell>
          <cell r="BI6">
            <v>1835</v>
          </cell>
          <cell r="BJ6">
            <v>123</v>
          </cell>
          <cell r="BK6">
            <v>137986</v>
          </cell>
          <cell r="BL6">
            <v>206546</v>
          </cell>
        </row>
        <row r="7">
          <cell r="C7" t="str">
            <v>A01020</v>
          </cell>
          <cell r="D7" t="str">
            <v>A.1.B)  Contributi c/esercizio da enti pubblici  (EXTRA FONDO)</v>
          </cell>
          <cell r="E7" t="str">
            <v>2008</v>
          </cell>
          <cell r="F7" t="str">
            <v>C</v>
          </cell>
          <cell r="G7">
            <v>0</v>
          </cell>
          <cell r="H7">
            <v>3107</v>
          </cell>
          <cell r="I7">
            <v>1865</v>
          </cell>
          <cell r="J7">
            <v>0</v>
          </cell>
          <cell r="K7">
            <v>0</v>
          </cell>
          <cell r="L7">
            <v>3048</v>
          </cell>
          <cell r="M7">
            <v>0</v>
          </cell>
          <cell r="N7">
            <v>0</v>
          </cell>
          <cell r="O7">
            <v>3336</v>
          </cell>
          <cell r="P7">
            <v>0</v>
          </cell>
          <cell r="Q7">
            <v>0</v>
          </cell>
          <cell r="R7">
            <v>1330</v>
          </cell>
          <cell r="S7">
            <v>0</v>
          </cell>
          <cell r="T7">
            <v>0</v>
          </cell>
          <cell r="U7">
            <v>1192</v>
          </cell>
          <cell r="V7">
            <v>0</v>
          </cell>
          <cell r="W7">
            <v>0</v>
          </cell>
          <cell r="X7">
            <v>6194</v>
          </cell>
          <cell r="Y7">
            <v>0</v>
          </cell>
          <cell r="Z7">
            <v>0</v>
          </cell>
          <cell r="AA7">
            <v>2892</v>
          </cell>
          <cell r="AB7">
            <v>0</v>
          </cell>
          <cell r="AC7">
            <v>0</v>
          </cell>
          <cell r="AD7">
            <v>1017</v>
          </cell>
          <cell r="AE7">
            <v>0</v>
          </cell>
          <cell r="AF7">
            <v>0</v>
          </cell>
          <cell r="AG7">
            <v>1644</v>
          </cell>
          <cell r="AH7">
            <v>0</v>
          </cell>
          <cell r="AI7">
            <v>0</v>
          </cell>
          <cell r="AJ7">
            <v>2007</v>
          </cell>
          <cell r="AM7">
            <v>0</v>
          </cell>
          <cell r="AP7">
            <v>149</v>
          </cell>
          <cell r="AS7">
            <v>811</v>
          </cell>
          <cell r="AT7">
            <v>148</v>
          </cell>
          <cell r="AU7">
            <v>197</v>
          </cell>
          <cell r="AV7">
            <v>829</v>
          </cell>
          <cell r="AW7">
            <v>471</v>
          </cell>
          <cell r="AX7">
            <v>165</v>
          </cell>
          <cell r="AY7">
            <v>155</v>
          </cell>
          <cell r="AZ7">
            <v>28</v>
          </cell>
          <cell r="BA7">
            <v>0</v>
          </cell>
          <cell r="BB7">
            <v>208</v>
          </cell>
          <cell r="BC7">
            <v>334</v>
          </cell>
          <cell r="BD7">
            <v>398</v>
          </cell>
          <cell r="BE7">
            <v>12</v>
          </cell>
          <cell r="BF7">
            <v>706</v>
          </cell>
          <cell r="BG7">
            <v>992</v>
          </cell>
          <cell r="BH7">
            <v>6</v>
          </cell>
          <cell r="BI7">
            <v>13043</v>
          </cell>
          <cell r="BJ7">
            <v>1585</v>
          </cell>
          <cell r="BK7">
            <v>47572</v>
          </cell>
          <cell r="BL7">
            <v>47869</v>
          </cell>
        </row>
        <row r="8">
          <cell r="C8" t="str">
            <v>A01025</v>
          </cell>
          <cell r="D8" t="str">
            <v>A.1.B.1)  da enti pubblici (extra fondo) vincolati</v>
          </cell>
          <cell r="E8" t="str">
            <v>2008</v>
          </cell>
          <cell r="F8" t="str">
            <v>C</v>
          </cell>
          <cell r="G8">
            <v>0</v>
          </cell>
          <cell r="H8">
            <v>3107</v>
          </cell>
          <cell r="I8">
            <v>1865</v>
          </cell>
          <cell r="J8">
            <v>0</v>
          </cell>
          <cell r="K8">
            <v>0</v>
          </cell>
          <cell r="L8">
            <v>3048</v>
          </cell>
          <cell r="M8">
            <v>0</v>
          </cell>
          <cell r="N8">
            <v>0</v>
          </cell>
          <cell r="O8">
            <v>3307</v>
          </cell>
          <cell r="P8">
            <v>0</v>
          </cell>
          <cell r="Q8">
            <v>0</v>
          </cell>
          <cell r="R8">
            <v>1326</v>
          </cell>
          <cell r="S8">
            <v>0</v>
          </cell>
          <cell r="T8">
            <v>0</v>
          </cell>
          <cell r="U8">
            <v>1192</v>
          </cell>
          <cell r="V8">
            <v>0</v>
          </cell>
          <cell r="W8">
            <v>0</v>
          </cell>
          <cell r="X8">
            <v>6194</v>
          </cell>
          <cell r="Y8">
            <v>0</v>
          </cell>
          <cell r="Z8">
            <v>0</v>
          </cell>
          <cell r="AA8">
            <v>2892</v>
          </cell>
          <cell r="AB8">
            <v>0</v>
          </cell>
          <cell r="AC8">
            <v>0</v>
          </cell>
          <cell r="AD8">
            <v>1017</v>
          </cell>
          <cell r="AE8">
            <v>0</v>
          </cell>
          <cell r="AF8">
            <v>0</v>
          </cell>
          <cell r="AG8">
            <v>1644</v>
          </cell>
          <cell r="AH8">
            <v>0</v>
          </cell>
          <cell r="AI8">
            <v>0</v>
          </cell>
          <cell r="AJ8">
            <v>2007</v>
          </cell>
          <cell r="AM8">
            <v>0</v>
          </cell>
          <cell r="AP8">
            <v>149</v>
          </cell>
          <cell r="AS8">
            <v>628</v>
          </cell>
          <cell r="AT8">
            <v>148</v>
          </cell>
          <cell r="AU8">
            <v>197</v>
          </cell>
          <cell r="AV8">
            <v>758</v>
          </cell>
          <cell r="AW8">
            <v>471</v>
          </cell>
          <cell r="AX8">
            <v>165</v>
          </cell>
          <cell r="AY8">
            <v>155</v>
          </cell>
          <cell r="AZ8">
            <v>28</v>
          </cell>
          <cell r="BA8">
            <v>0</v>
          </cell>
          <cell r="BB8">
            <v>208</v>
          </cell>
          <cell r="BC8">
            <v>334</v>
          </cell>
          <cell r="BD8">
            <v>398</v>
          </cell>
          <cell r="BE8">
            <v>12</v>
          </cell>
          <cell r="BF8">
            <v>529</v>
          </cell>
          <cell r="BG8">
            <v>992</v>
          </cell>
          <cell r="BH8">
            <v>0</v>
          </cell>
          <cell r="BI8">
            <v>13043</v>
          </cell>
          <cell r="BJ8">
            <v>1228</v>
          </cell>
          <cell r="BK8">
            <v>46745</v>
          </cell>
          <cell r="BL8">
            <v>47042</v>
          </cell>
        </row>
        <row r="9">
          <cell r="C9" t="str">
            <v>A01030</v>
          </cell>
          <cell r="D9" t="str">
            <v>A.1.B.1.1)  Contributi da Regione (extra fondo) vincolati</v>
          </cell>
          <cell r="E9" t="str">
            <v>2008</v>
          </cell>
          <cell r="F9" t="str">
            <v>C</v>
          </cell>
          <cell r="G9">
            <v>0</v>
          </cell>
          <cell r="H9">
            <v>3107</v>
          </cell>
          <cell r="I9">
            <v>1865</v>
          </cell>
          <cell r="J9">
            <v>0</v>
          </cell>
          <cell r="K9">
            <v>0</v>
          </cell>
          <cell r="L9">
            <v>2952</v>
          </cell>
          <cell r="M9">
            <v>0</v>
          </cell>
          <cell r="N9">
            <v>0</v>
          </cell>
          <cell r="O9">
            <v>3305</v>
          </cell>
          <cell r="P9">
            <v>0</v>
          </cell>
          <cell r="Q9">
            <v>0</v>
          </cell>
          <cell r="R9">
            <v>1326</v>
          </cell>
          <cell r="S9">
            <v>0</v>
          </cell>
          <cell r="T9">
            <v>0</v>
          </cell>
          <cell r="U9">
            <v>421</v>
          </cell>
          <cell r="V9">
            <v>0</v>
          </cell>
          <cell r="W9">
            <v>0</v>
          </cell>
          <cell r="X9">
            <v>6112</v>
          </cell>
          <cell r="Y9">
            <v>0</v>
          </cell>
          <cell r="Z9">
            <v>0</v>
          </cell>
          <cell r="AA9">
            <v>2892</v>
          </cell>
          <cell r="AB9">
            <v>0</v>
          </cell>
          <cell r="AC9">
            <v>0</v>
          </cell>
          <cell r="AD9">
            <v>1017</v>
          </cell>
          <cell r="AE9">
            <v>0</v>
          </cell>
          <cell r="AF9">
            <v>0</v>
          </cell>
          <cell r="AG9">
            <v>1644</v>
          </cell>
          <cell r="AH9">
            <v>0</v>
          </cell>
          <cell r="AI9">
            <v>0</v>
          </cell>
          <cell r="AJ9">
            <v>2007</v>
          </cell>
          <cell r="AM9">
            <v>0</v>
          </cell>
          <cell r="AP9">
            <v>149</v>
          </cell>
          <cell r="AS9">
            <v>628</v>
          </cell>
          <cell r="AT9">
            <v>121</v>
          </cell>
          <cell r="AU9">
            <v>197</v>
          </cell>
          <cell r="AV9">
            <v>758</v>
          </cell>
          <cell r="AW9">
            <v>471</v>
          </cell>
          <cell r="AX9">
            <v>165</v>
          </cell>
          <cell r="AY9">
            <v>155</v>
          </cell>
          <cell r="AZ9">
            <v>28</v>
          </cell>
          <cell r="BA9">
            <v>0</v>
          </cell>
          <cell r="BB9">
            <v>0</v>
          </cell>
          <cell r="BC9">
            <v>261</v>
          </cell>
          <cell r="BD9">
            <v>398</v>
          </cell>
          <cell r="BE9">
            <v>12</v>
          </cell>
          <cell r="BF9">
            <v>516</v>
          </cell>
          <cell r="BG9">
            <v>992</v>
          </cell>
          <cell r="BH9">
            <v>0</v>
          </cell>
          <cell r="BI9">
            <v>0</v>
          </cell>
          <cell r="BJ9">
            <v>0</v>
          </cell>
          <cell r="BK9">
            <v>31499</v>
          </cell>
          <cell r="BL9">
            <v>31499</v>
          </cell>
        </row>
        <row r="10">
          <cell r="C10" t="str">
            <v>A01035</v>
          </cell>
          <cell r="D10" t="str">
            <v>A.1.B.1.2)  Contributi da altri enti pubblici (extra fondo) vincolati</v>
          </cell>
          <cell r="E10" t="str">
            <v>2008</v>
          </cell>
          <cell r="F10" t="str">
            <v>C</v>
          </cell>
          <cell r="G10">
            <v>0</v>
          </cell>
          <cell r="H10">
            <v>0</v>
          </cell>
          <cell r="I10">
            <v>0</v>
          </cell>
          <cell r="J10">
            <v>0</v>
          </cell>
          <cell r="K10">
            <v>0</v>
          </cell>
          <cell r="L10">
            <v>96</v>
          </cell>
          <cell r="M10">
            <v>0</v>
          </cell>
          <cell r="N10">
            <v>0</v>
          </cell>
          <cell r="O10">
            <v>2</v>
          </cell>
          <cell r="P10">
            <v>0</v>
          </cell>
          <cell r="Q10">
            <v>0</v>
          </cell>
          <cell r="R10">
            <v>0</v>
          </cell>
          <cell r="S10">
            <v>0</v>
          </cell>
          <cell r="T10">
            <v>0</v>
          </cell>
          <cell r="U10">
            <v>771</v>
          </cell>
          <cell r="V10">
            <v>0</v>
          </cell>
          <cell r="W10">
            <v>0</v>
          </cell>
          <cell r="X10">
            <v>20</v>
          </cell>
          <cell r="Y10">
            <v>0</v>
          </cell>
          <cell r="Z10">
            <v>0</v>
          </cell>
          <cell r="AA10">
            <v>0</v>
          </cell>
          <cell r="AB10">
            <v>0</v>
          </cell>
          <cell r="AC10">
            <v>0</v>
          </cell>
          <cell r="AD10">
            <v>0</v>
          </cell>
          <cell r="AE10">
            <v>0</v>
          </cell>
          <cell r="AF10">
            <v>0</v>
          </cell>
          <cell r="AG10">
            <v>0</v>
          </cell>
          <cell r="AH10">
            <v>0</v>
          </cell>
          <cell r="AI10">
            <v>0</v>
          </cell>
          <cell r="AJ10">
            <v>0</v>
          </cell>
          <cell r="AM10">
            <v>0</v>
          </cell>
          <cell r="AP10">
            <v>0</v>
          </cell>
          <cell r="AS10">
            <v>0</v>
          </cell>
          <cell r="AT10">
            <v>0</v>
          </cell>
          <cell r="AU10">
            <v>0</v>
          </cell>
          <cell r="AV10">
            <v>0</v>
          </cell>
          <cell r="AW10">
            <v>0</v>
          </cell>
          <cell r="AX10">
            <v>0</v>
          </cell>
          <cell r="AY10">
            <v>0</v>
          </cell>
          <cell r="AZ10">
            <v>0</v>
          </cell>
          <cell r="BA10">
            <v>0</v>
          </cell>
          <cell r="BB10">
            <v>0</v>
          </cell>
          <cell r="BC10">
            <v>73</v>
          </cell>
          <cell r="BD10">
            <v>0</v>
          </cell>
          <cell r="BE10">
            <v>0</v>
          </cell>
          <cell r="BF10">
            <v>0</v>
          </cell>
          <cell r="BG10">
            <v>0</v>
          </cell>
          <cell r="BH10">
            <v>0</v>
          </cell>
          <cell r="BI10">
            <v>13011</v>
          </cell>
          <cell r="BJ10">
            <v>0</v>
          </cell>
          <cell r="BK10">
            <v>13973</v>
          </cell>
          <cell r="BL10">
            <v>13973</v>
          </cell>
        </row>
        <row r="11">
          <cell r="C11" t="str">
            <v>A01040</v>
          </cell>
          <cell r="D11" t="str">
            <v>A.1.B.1.3)  Contributi da Asl/Ao/Irccs/Policlinici  (extra fondo) vincolati</v>
          </cell>
          <cell r="E11" t="str">
            <v>2008</v>
          </cell>
          <cell r="F11" t="str">
            <v>C</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62</v>
          </cell>
          <cell r="Y11">
            <v>0</v>
          </cell>
          <cell r="Z11">
            <v>0</v>
          </cell>
          <cell r="AA11">
            <v>0</v>
          </cell>
          <cell r="AB11">
            <v>0</v>
          </cell>
          <cell r="AC11">
            <v>0</v>
          </cell>
          <cell r="AD11">
            <v>0</v>
          </cell>
          <cell r="AE11">
            <v>0</v>
          </cell>
          <cell r="AF11">
            <v>0</v>
          </cell>
          <cell r="AG11">
            <v>0</v>
          </cell>
          <cell r="AH11">
            <v>0</v>
          </cell>
          <cell r="AI11">
            <v>0</v>
          </cell>
          <cell r="AJ11">
            <v>0</v>
          </cell>
          <cell r="AM11">
            <v>0</v>
          </cell>
          <cell r="AP11">
            <v>0</v>
          </cell>
          <cell r="AS11">
            <v>0</v>
          </cell>
          <cell r="AT11">
            <v>27</v>
          </cell>
          <cell r="AU11">
            <v>0</v>
          </cell>
          <cell r="AV11">
            <v>0</v>
          </cell>
          <cell r="AW11">
            <v>0</v>
          </cell>
          <cell r="AX11">
            <v>0</v>
          </cell>
          <cell r="AY11">
            <v>0</v>
          </cell>
          <cell r="AZ11">
            <v>0</v>
          </cell>
          <cell r="BA11">
            <v>0</v>
          </cell>
          <cell r="BB11">
            <v>208</v>
          </cell>
          <cell r="BC11">
            <v>0</v>
          </cell>
          <cell r="BD11">
            <v>0</v>
          </cell>
          <cell r="BE11">
            <v>0</v>
          </cell>
          <cell r="BF11">
            <v>0</v>
          </cell>
          <cell r="BG11">
            <v>0</v>
          </cell>
          <cell r="BH11">
            <v>0</v>
          </cell>
          <cell r="BI11">
            <v>0</v>
          </cell>
          <cell r="BJ11">
            <v>0</v>
          </cell>
          <cell r="BK11">
            <v>0</v>
          </cell>
          <cell r="BL11">
            <v>297</v>
          </cell>
        </row>
        <row r="12">
          <cell r="C12" t="str">
            <v>A01045</v>
          </cell>
          <cell r="D12" t="str">
            <v>A.1.B.1.4)  Contributi in conto esercizio per ricerca corrente</v>
          </cell>
          <cell r="E12" t="str">
            <v>2008</v>
          </cell>
          <cell r="F12" t="str">
            <v>C</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M12">
            <v>0</v>
          </cell>
          <cell r="AP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32</v>
          </cell>
          <cell r="BJ12">
            <v>650</v>
          </cell>
          <cell r="BK12">
            <v>682</v>
          </cell>
          <cell r="BL12">
            <v>682</v>
          </cell>
        </row>
        <row r="13">
          <cell r="C13" t="str">
            <v>A01050</v>
          </cell>
          <cell r="D13" t="str">
            <v>A.1.B.1.5)  Contributi in conto esercizio per ricerca finalizzata</v>
          </cell>
          <cell r="E13" t="str">
            <v>2008</v>
          </cell>
          <cell r="F13" t="str">
            <v>C</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M13">
            <v>0</v>
          </cell>
          <cell r="AP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13</v>
          </cell>
          <cell r="BG13">
            <v>0</v>
          </cell>
          <cell r="BH13">
            <v>0</v>
          </cell>
          <cell r="BI13">
            <v>0</v>
          </cell>
          <cell r="BJ13">
            <v>578</v>
          </cell>
          <cell r="BK13">
            <v>591</v>
          </cell>
          <cell r="BL13">
            <v>591</v>
          </cell>
        </row>
        <row r="14">
          <cell r="C14" t="str">
            <v>A01055</v>
          </cell>
          <cell r="D14" t="str">
            <v>A.1.B.2)  da enti pubblici (extra fondo) - Altro</v>
          </cell>
          <cell r="E14" t="str">
            <v>2008</v>
          </cell>
          <cell r="F14" t="str">
            <v>C</v>
          </cell>
          <cell r="G14">
            <v>0</v>
          </cell>
          <cell r="H14">
            <v>0</v>
          </cell>
          <cell r="I14">
            <v>0</v>
          </cell>
          <cell r="J14">
            <v>0</v>
          </cell>
          <cell r="K14">
            <v>0</v>
          </cell>
          <cell r="L14">
            <v>0</v>
          </cell>
          <cell r="M14">
            <v>0</v>
          </cell>
          <cell r="N14">
            <v>0</v>
          </cell>
          <cell r="O14">
            <v>29</v>
          </cell>
          <cell r="P14">
            <v>0</v>
          </cell>
          <cell r="Q14">
            <v>0</v>
          </cell>
          <cell r="R14">
            <v>4</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M14">
            <v>0</v>
          </cell>
          <cell r="AP14">
            <v>0</v>
          </cell>
          <cell r="AS14">
            <v>183</v>
          </cell>
          <cell r="AT14">
            <v>0</v>
          </cell>
          <cell r="AU14">
            <v>0</v>
          </cell>
          <cell r="AV14">
            <v>71</v>
          </cell>
          <cell r="AW14">
            <v>0</v>
          </cell>
          <cell r="AX14">
            <v>0</v>
          </cell>
          <cell r="AY14">
            <v>0</v>
          </cell>
          <cell r="AZ14">
            <v>0</v>
          </cell>
          <cell r="BA14">
            <v>0</v>
          </cell>
          <cell r="BB14">
            <v>0</v>
          </cell>
          <cell r="BC14">
            <v>0</v>
          </cell>
          <cell r="BD14">
            <v>0</v>
          </cell>
          <cell r="BE14">
            <v>0</v>
          </cell>
          <cell r="BF14">
            <v>177</v>
          </cell>
          <cell r="BG14">
            <v>0</v>
          </cell>
          <cell r="BH14">
            <v>6</v>
          </cell>
          <cell r="BI14">
            <v>0</v>
          </cell>
          <cell r="BJ14">
            <v>357</v>
          </cell>
          <cell r="BK14">
            <v>827</v>
          </cell>
          <cell r="BL14">
            <v>827</v>
          </cell>
        </row>
        <row r="15">
          <cell r="C15" t="str">
            <v>A01060</v>
          </cell>
          <cell r="D15" t="str">
            <v>A.1.B.2.1)  Contributi da Regione (extra fondo)  - Altro</v>
          </cell>
          <cell r="E15" t="str">
            <v>2008</v>
          </cell>
          <cell r="F15" t="str">
            <v>C</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M15">
            <v>0</v>
          </cell>
          <cell r="AP15">
            <v>0</v>
          </cell>
          <cell r="AS15">
            <v>183</v>
          </cell>
          <cell r="AT15">
            <v>0</v>
          </cell>
          <cell r="AU15">
            <v>0</v>
          </cell>
          <cell r="AV15">
            <v>71</v>
          </cell>
          <cell r="AW15">
            <v>0</v>
          </cell>
          <cell r="AX15">
            <v>0</v>
          </cell>
          <cell r="AY15">
            <v>0</v>
          </cell>
          <cell r="AZ15">
            <v>0</v>
          </cell>
          <cell r="BA15">
            <v>0</v>
          </cell>
          <cell r="BB15">
            <v>0</v>
          </cell>
          <cell r="BC15">
            <v>0</v>
          </cell>
          <cell r="BD15">
            <v>0</v>
          </cell>
          <cell r="BE15">
            <v>0</v>
          </cell>
          <cell r="BF15">
            <v>146</v>
          </cell>
          <cell r="BG15">
            <v>0</v>
          </cell>
          <cell r="BH15">
            <v>0</v>
          </cell>
          <cell r="BI15">
            <v>0</v>
          </cell>
          <cell r="BJ15">
            <v>0</v>
          </cell>
          <cell r="BK15">
            <v>400</v>
          </cell>
          <cell r="BL15">
            <v>400</v>
          </cell>
        </row>
        <row r="16">
          <cell r="C16" t="str">
            <v>A01065</v>
          </cell>
          <cell r="D16" t="str">
            <v>A.1.B.2.2)  Contributi da altri enti pubblici (extra fondo) - Altro</v>
          </cell>
          <cell r="E16" t="str">
            <v>2008</v>
          </cell>
          <cell r="F16" t="str">
            <v>C</v>
          </cell>
          <cell r="G16">
            <v>0</v>
          </cell>
          <cell r="H16">
            <v>0</v>
          </cell>
          <cell r="I16">
            <v>0</v>
          </cell>
          <cell r="J16">
            <v>0</v>
          </cell>
          <cell r="K16">
            <v>0</v>
          </cell>
          <cell r="L16">
            <v>0</v>
          </cell>
          <cell r="M16">
            <v>0</v>
          </cell>
          <cell r="N16">
            <v>0</v>
          </cell>
          <cell r="O16">
            <v>29</v>
          </cell>
          <cell r="P16">
            <v>0</v>
          </cell>
          <cell r="Q16">
            <v>0</v>
          </cell>
          <cell r="R16">
            <v>4</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M16">
            <v>0</v>
          </cell>
          <cell r="AP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31</v>
          </cell>
          <cell r="BG16">
            <v>0</v>
          </cell>
          <cell r="BH16">
            <v>6</v>
          </cell>
          <cell r="BI16">
            <v>0</v>
          </cell>
          <cell r="BJ16">
            <v>357</v>
          </cell>
          <cell r="BK16">
            <v>427</v>
          </cell>
          <cell r="BL16">
            <v>427</v>
          </cell>
        </row>
        <row r="17">
          <cell r="C17" t="str">
            <v>A01070</v>
          </cell>
          <cell r="D17" t="str">
            <v>A.1.B.2.3)  Contributi da Asl/Ao/Irccs/Policlinici  (extra fondo) - Altro</v>
          </cell>
          <cell r="E17" t="str">
            <v>2008</v>
          </cell>
          <cell r="F17" t="str">
            <v>C</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M17">
            <v>0</v>
          </cell>
          <cell r="AP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row>
        <row r="18">
          <cell r="C18" t="str">
            <v>A01075</v>
          </cell>
          <cell r="D18" t="str">
            <v>A.1.C)  Contributi c/esercizio da enti privati</v>
          </cell>
          <cell r="E18" t="str">
            <v>2008</v>
          </cell>
          <cell r="F18" t="str">
            <v>C</v>
          </cell>
          <cell r="G18">
            <v>0</v>
          </cell>
          <cell r="H18">
            <v>0</v>
          </cell>
          <cell r="I18">
            <v>0</v>
          </cell>
          <cell r="J18">
            <v>0</v>
          </cell>
          <cell r="K18">
            <v>0</v>
          </cell>
          <cell r="L18">
            <v>0</v>
          </cell>
          <cell r="M18">
            <v>0</v>
          </cell>
          <cell r="N18">
            <v>0</v>
          </cell>
          <cell r="O18">
            <v>0</v>
          </cell>
          <cell r="P18">
            <v>0</v>
          </cell>
          <cell r="Q18">
            <v>0</v>
          </cell>
          <cell r="R18">
            <v>58</v>
          </cell>
          <cell r="S18">
            <v>0</v>
          </cell>
          <cell r="T18">
            <v>0</v>
          </cell>
          <cell r="U18">
            <v>0</v>
          </cell>
          <cell r="V18">
            <v>0</v>
          </cell>
          <cell r="W18">
            <v>0</v>
          </cell>
          <cell r="X18">
            <v>54</v>
          </cell>
          <cell r="Y18">
            <v>0</v>
          </cell>
          <cell r="Z18">
            <v>0</v>
          </cell>
          <cell r="AA18">
            <v>51</v>
          </cell>
          <cell r="AB18">
            <v>0</v>
          </cell>
          <cell r="AC18">
            <v>0</v>
          </cell>
          <cell r="AD18">
            <v>70</v>
          </cell>
          <cell r="AE18">
            <v>0</v>
          </cell>
          <cell r="AF18">
            <v>0</v>
          </cell>
          <cell r="AG18">
            <v>9</v>
          </cell>
          <cell r="AH18">
            <v>0</v>
          </cell>
          <cell r="AI18">
            <v>0</v>
          </cell>
          <cell r="AJ18">
            <v>0</v>
          </cell>
          <cell r="AM18">
            <v>0</v>
          </cell>
          <cell r="AP18">
            <v>78</v>
          </cell>
          <cell r="AS18">
            <v>55</v>
          </cell>
          <cell r="AT18">
            <v>225</v>
          </cell>
          <cell r="AU18">
            <v>0</v>
          </cell>
          <cell r="AV18">
            <v>0</v>
          </cell>
          <cell r="AW18">
            <v>0</v>
          </cell>
          <cell r="AX18">
            <v>0</v>
          </cell>
          <cell r="AY18">
            <v>29</v>
          </cell>
          <cell r="AZ18">
            <v>0</v>
          </cell>
          <cell r="BA18">
            <v>2</v>
          </cell>
          <cell r="BB18">
            <v>127</v>
          </cell>
          <cell r="BC18">
            <v>0</v>
          </cell>
          <cell r="BD18">
            <v>25</v>
          </cell>
          <cell r="BE18">
            <v>5</v>
          </cell>
          <cell r="BF18">
            <v>0</v>
          </cell>
          <cell r="BG18">
            <v>38</v>
          </cell>
          <cell r="BH18">
            <v>55</v>
          </cell>
          <cell r="BI18">
            <v>174</v>
          </cell>
          <cell r="BJ18">
            <v>111</v>
          </cell>
          <cell r="BK18">
            <v>1166</v>
          </cell>
          <cell r="BL18">
            <v>1166</v>
          </cell>
        </row>
        <row r="19">
          <cell r="C19" t="str">
            <v>A02000</v>
          </cell>
          <cell r="D19" t="str">
            <v>A.2)  Proventi e ricavi diversi</v>
          </cell>
          <cell r="E19" t="str">
            <v>2008</v>
          </cell>
          <cell r="F19" t="str">
            <v>C</v>
          </cell>
          <cell r="G19">
            <v>0</v>
          </cell>
          <cell r="H19">
            <v>291999</v>
          </cell>
          <cell r="I19">
            <v>12153</v>
          </cell>
          <cell r="L19">
            <v>13077</v>
          </cell>
          <cell r="M19">
            <v>11030.876</v>
          </cell>
          <cell r="N19">
            <v>2046.1239999999998</v>
          </cell>
          <cell r="O19">
            <v>53628</v>
          </cell>
          <cell r="P19">
            <v>50330.284</v>
          </cell>
          <cell r="Q19">
            <v>3297.7160000000003</v>
          </cell>
          <cell r="R19">
            <v>10831</v>
          </cell>
          <cell r="S19">
            <v>9715.3439999999991</v>
          </cell>
          <cell r="T19">
            <v>1115.6560000000009</v>
          </cell>
          <cell r="U19">
            <v>56381</v>
          </cell>
          <cell r="V19">
            <v>51577.186000000002</v>
          </cell>
          <cell r="W19">
            <v>4803.8139999999985</v>
          </cell>
          <cell r="X19">
            <v>36212</v>
          </cell>
          <cell r="Y19">
            <v>31372.591</v>
          </cell>
          <cell r="Z19">
            <v>4839.4089999999997</v>
          </cell>
          <cell r="AA19">
            <v>17759</v>
          </cell>
          <cell r="AB19">
            <v>0</v>
          </cell>
          <cell r="AC19">
            <v>0</v>
          </cell>
          <cell r="AD19">
            <v>17969</v>
          </cell>
          <cell r="AE19">
            <v>0</v>
          </cell>
          <cell r="AF19">
            <v>0</v>
          </cell>
          <cell r="AG19">
            <v>13086</v>
          </cell>
          <cell r="AH19">
            <v>0</v>
          </cell>
          <cell r="AI19">
            <v>0</v>
          </cell>
          <cell r="AJ19">
            <v>158750</v>
          </cell>
          <cell r="AM19">
            <v>146438</v>
          </cell>
          <cell r="AP19">
            <v>152473</v>
          </cell>
          <cell r="AS19">
            <v>58150</v>
          </cell>
          <cell r="AT19">
            <v>104058</v>
          </cell>
          <cell r="AU19">
            <v>61944</v>
          </cell>
          <cell r="AV19">
            <v>67445</v>
          </cell>
          <cell r="AW19">
            <v>56274</v>
          </cell>
          <cell r="AX19">
            <v>47153</v>
          </cell>
          <cell r="AY19">
            <v>36457</v>
          </cell>
          <cell r="AZ19">
            <v>28727</v>
          </cell>
          <cell r="BA19">
            <v>28341</v>
          </cell>
          <cell r="BB19">
            <v>85882</v>
          </cell>
          <cell r="BC19">
            <v>66199</v>
          </cell>
          <cell r="BD19">
            <v>66075</v>
          </cell>
          <cell r="BE19">
            <v>62569</v>
          </cell>
          <cell r="BF19">
            <v>40204</v>
          </cell>
          <cell r="BG19">
            <v>138021</v>
          </cell>
          <cell r="BH19">
            <v>112676</v>
          </cell>
          <cell r="BI19">
            <v>70007</v>
          </cell>
          <cell r="BJ19">
            <v>12342</v>
          </cell>
          <cell r="BK19">
            <v>162880</v>
          </cell>
          <cell r="BL19">
            <v>2293409</v>
          </cell>
        </row>
        <row r="20">
          <cell r="C20" t="str">
            <v>A02005</v>
          </cell>
          <cell r="D20" t="str">
            <v>A.2.A)  Ricavi per prestazioni sanitarie e sociosanitarie a rilevanza sanitaria</v>
          </cell>
          <cell r="E20" t="str">
            <v>2008</v>
          </cell>
          <cell r="F20" t="str">
            <v>C</v>
          </cell>
          <cell r="G20">
            <v>0</v>
          </cell>
          <cell r="H20">
            <v>291999</v>
          </cell>
          <cell r="I20">
            <v>11632</v>
          </cell>
          <cell r="J20">
            <v>0</v>
          </cell>
          <cell r="K20">
            <v>0</v>
          </cell>
          <cell r="L20">
            <v>12890</v>
          </cell>
          <cell r="M20">
            <v>0</v>
          </cell>
          <cell r="N20">
            <v>0</v>
          </cell>
          <cell r="O20">
            <v>52655</v>
          </cell>
          <cell r="P20">
            <v>0</v>
          </cell>
          <cell r="Q20">
            <v>0</v>
          </cell>
          <cell r="R20">
            <v>9937</v>
          </cell>
          <cell r="S20">
            <v>0</v>
          </cell>
          <cell r="T20">
            <v>0</v>
          </cell>
          <cell r="U20">
            <v>55646</v>
          </cell>
          <cell r="V20">
            <v>0</v>
          </cell>
          <cell r="W20">
            <v>0</v>
          </cell>
          <cell r="X20">
            <v>35379</v>
          </cell>
          <cell r="Y20">
            <v>0</v>
          </cell>
          <cell r="Z20">
            <v>0</v>
          </cell>
          <cell r="AA20">
            <v>17343</v>
          </cell>
          <cell r="AB20">
            <v>0</v>
          </cell>
          <cell r="AC20">
            <v>0</v>
          </cell>
          <cell r="AD20">
            <v>17631</v>
          </cell>
          <cell r="AE20">
            <v>0</v>
          </cell>
          <cell r="AF20">
            <v>0</v>
          </cell>
          <cell r="AG20">
            <v>12966</v>
          </cell>
          <cell r="AH20">
            <v>0</v>
          </cell>
          <cell r="AI20">
            <v>0</v>
          </cell>
          <cell r="AJ20">
            <v>158110</v>
          </cell>
          <cell r="AM20">
            <v>145800</v>
          </cell>
          <cell r="AP20">
            <v>151713</v>
          </cell>
          <cell r="AS20">
            <v>58022</v>
          </cell>
          <cell r="AT20">
            <v>103561</v>
          </cell>
          <cell r="AU20">
            <v>61844</v>
          </cell>
          <cell r="AV20">
            <v>67290</v>
          </cell>
          <cell r="AW20">
            <v>54408</v>
          </cell>
          <cell r="AX20">
            <v>46859</v>
          </cell>
          <cell r="AY20">
            <v>36022</v>
          </cell>
          <cell r="AZ20">
            <v>28704</v>
          </cell>
          <cell r="BA20">
            <v>28239</v>
          </cell>
          <cell r="BB20">
            <v>85744</v>
          </cell>
          <cell r="BC20">
            <v>65886</v>
          </cell>
          <cell r="BD20">
            <v>65884</v>
          </cell>
          <cell r="BE20">
            <v>62548</v>
          </cell>
          <cell r="BF20">
            <v>40175</v>
          </cell>
          <cell r="BG20">
            <v>137747</v>
          </cell>
          <cell r="BH20">
            <v>112154</v>
          </cell>
          <cell r="BI20">
            <v>69437</v>
          </cell>
          <cell r="BJ20">
            <v>12286</v>
          </cell>
          <cell r="BK20">
            <v>150111</v>
          </cell>
          <cell r="BL20">
            <v>2110511</v>
          </cell>
        </row>
        <row r="21">
          <cell r="C21" t="str">
            <v>A02010</v>
          </cell>
          <cell r="D21" t="str">
            <v>A.2.A.1)  Ricavi per prestazioni sanitarie e sociosanitarie erogate a soggetti pubblici</v>
          </cell>
          <cell r="E21" t="str">
            <v>2008</v>
          </cell>
          <cell r="F21" t="str">
            <v>C</v>
          </cell>
          <cell r="G21">
            <v>0</v>
          </cell>
          <cell r="H21">
            <v>286648</v>
          </cell>
          <cell r="I21">
            <v>8309</v>
          </cell>
          <cell r="J21">
            <v>0</v>
          </cell>
          <cell r="K21">
            <v>0</v>
          </cell>
          <cell r="L21">
            <v>10291</v>
          </cell>
          <cell r="M21">
            <v>0</v>
          </cell>
          <cell r="N21">
            <v>0</v>
          </cell>
          <cell r="O21">
            <v>43763</v>
          </cell>
          <cell r="P21">
            <v>0</v>
          </cell>
          <cell r="Q21">
            <v>0</v>
          </cell>
          <cell r="R21">
            <v>8470</v>
          </cell>
          <cell r="S21">
            <v>0</v>
          </cell>
          <cell r="T21">
            <v>0</v>
          </cell>
          <cell r="U21">
            <v>38507</v>
          </cell>
          <cell r="V21">
            <v>0</v>
          </cell>
          <cell r="W21">
            <v>0</v>
          </cell>
          <cell r="X21">
            <v>28336</v>
          </cell>
          <cell r="Y21">
            <v>0</v>
          </cell>
          <cell r="Z21">
            <v>0</v>
          </cell>
          <cell r="AA21">
            <v>12745</v>
          </cell>
          <cell r="AB21">
            <v>0</v>
          </cell>
          <cell r="AC21">
            <v>0</v>
          </cell>
          <cell r="AD21">
            <v>12834</v>
          </cell>
          <cell r="AE21">
            <v>0</v>
          </cell>
          <cell r="AF21">
            <v>0</v>
          </cell>
          <cell r="AG21">
            <v>9432</v>
          </cell>
          <cell r="AH21">
            <v>0</v>
          </cell>
          <cell r="AI21">
            <v>0</v>
          </cell>
          <cell r="AJ21">
            <v>152381</v>
          </cell>
          <cell r="AM21">
            <v>138691</v>
          </cell>
          <cell r="AP21">
            <v>143468</v>
          </cell>
          <cell r="AS21">
            <v>56724</v>
          </cell>
          <cell r="AT21">
            <v>99063</v>
          </cell>
          <cell r="AU21">
            <v>60379</v>
          </cell>
          <cell r="AV21">
            <v>64263</v>
          </cell>
          <cell r="AW21">
            <v>53316</v>
          </cell>
          <cell r="AX21">
            <v>46302</v>
          </cell>
          <cell r="AY21">
            <v>35299</v>
          </cell>
          <cell r="AZ21">
            <v>28421</v>
          </cell>
          <cell r="BA21">
            <v>27847</v>
          </cell>
          <cell r="BB21">
            <v>83816</v>
          </cell>
          <cell r="BC21">
            <v>64140</v>
          </cell>
          <cell r="BD21">
            <v>64846</v>
          </cell>
          <cell r="BE21">
            <v>61056</v>
          </cell>
          <cell r="BF21">
            <v>39874</v>
          </cell>
          <cell r="BG21">
            <v>133752</v>
          </cell>
          <cell r="BH21">
            <v>108221</v>
          </cell>
          <cell r="BI21">
            <v>66778</v>
          </cell>
          <cell r="BJ21">
            <v>12269</v>
          </cell>
          <cell r="BK21">
            <v>42323</v>
          </cell>
          <cell r="BL21">
            <v>2000241</v>
          </cell>
        </row>
        <row r="22">
          <cell r="C22" t="str">
            <v>A02015</v>
          </cell>
          <cell r="D22" t="str">
            <v>A.2.A.1.1)  Ricavi per prestaz. sanitarie  e sociosanitarie erogate ad  ASL, A.O., IRCCS e Policlinici della Regione</v>
          </cell>
          <cell r="E22" t="str">
            <v>2008</v>
          </cell>
          <cell r="F22" t="str">
            <v>C</v>
          </cell>
          <cell r="G22">
            <v>0</v>
          </cell>
          <cell r="H22">
            <v>286648</v>
          </cell>
          <cell r="I22">
            <v>7164</v>
          </cell>
          <cell r="J22">
            <v>7157.7340000000004</v>
          </cell>
          <cell r="K22">
            <v>6.2659999999996217</v>
          </cell>
          <cell r="L22">
            <v>9887</v>
          </cell>
          <cell r="M22">
            <v>9648.7929999999997</v>
          </cell>
          <cell r="N22">
            <v>238.20700000000033</v>
          </cell>
          <cell r="O22">
            <v>42568</v>
          </cell>
          <cell r="P22">
            <v>42414.783000000003</v>
          </cell>
          <cell r="Q22">
            <v>153.21699999999691</v>
          </cell>
          <cell r="R22">
            <v>7950</v>
          </cell>
          <cell r="S22">
            <v>7875.5910000000003</v>
          </cell>
          <cell r="T22">
            <v>74.408999999999651</v>
          </cell>
          <cell r="U22">
            <v>34923</v>
          </cell>
          <cell r="V22">
            <v>34793.654999999999</v>
          </cell>
          <cell r="W22">
            <v>129.34500000000116</v>
          </cell>
          <cell r="X22">
            <v>26769</v>
          </cell>
          <cell r="Y22">
            <v>26767.51</v>
          </cell>
          <cell r="Z22">
            <v>1.4900000000016007</v>
          </cell>
          <cell r="AA22">
            <v>12201</v>
          </cell>
          <cell r="AB22">
            <v>11497.583000000001</v>
          </cell>
          <cell r="AC22">
            <v>703.41699999999946</v>
          </cell>
          <cell r="AD22">
            <v>11948</v>
          </cell>
          <cell r="AE22">
            <v>11942.278</v>
          </cell>
          <cell r="AF22">
            <v>5.7219999999997526</v>
          </cell>
          <cell r="AG22">
            <v>8143</v>
          </cell>
          <cell r="AH22">
            <v>8047.7449999999999</v>
          </cell>
          <cell r="AI22">
            <v>95.255000000000109</v>
          </cell>
          <cell r="AJ22">
            <v>149818</v>
          </cell>
          <cell r="AM22">
            <v>137427</v>
          </cell>
          <cell r="AP22">
            <v>141100</v>
          </cell>
          <cell r="AS22">
            <v>56175</v>
          </cell>
          <cell r="AT22">
            <v>97416</v>
          </cell>
          <cell r="AU22">
            <v>57823</v>
          </cell>
          <cell r="AV22">
            <v>63274</v>
          </cell>
          <cell r="AW22">
            <v>52231</v>
          </cell>
          <cell r="AX22">
            <v>45944</v>
          </cell>
          <cell r="AY22">
            <v>35008</v>
          </cell>
          <cell r="AZ22">
            <v>27881</v>
          </cell>
          <cell r="BA22">
            <v>27284</v>
          </cell>
          <cell r="BB22">
            <v>83137</v>
          </cell>
          <cell r="BC22">
            <v>63685</v>
          </cell>
          <cell r="BD22">
            <v>64092</v>
          </cell>
          <cell r="BE22">
            <v>60169</v>
          </cell>
          <cell r="BF22">
            <v>39481</v>
          </cell>
          <cell r="BG22">
            <v>132587</v>
          </cell>
          <cell r="BH22">
            <v>98031</v>
          </cell>
          <cell r="BI22">
            <v>66067</v>
          </cell>
          <cell r="BJ22">
            <v>11087</v>
          </cell>
          <cell r="BK22">
            <v>0</v>
          </cell>
          <cell r="BL22">
            <v>2119471</v>
          </cell>
        </row>
        <row r="23">
          <cell r="C23" t="str">
            <v>A02020</v>
          </cell>
          <cell r="D23" t="str">
            <v>A.2.A.1.1.A) Prestazioni di ricovero</v>
          </cell>
          <cell r="E23" t="str">
            <v>2008</v>
          </cell>
          <cell r="F23" t="str">
            <v>C</v>
          </cell>
          <cell r="G23">
            <v>0</v>
          </cell>
          <cell r="H23">
            <v>268261</v>
          </cell>
          <cell r="I23">
            <v>3084</v>
          </cell>
          <cell r="J23">
            <v>3083.576</v>
          </cell>
          <cell r="K23">
            <v>0.42399999999997817</v>
          </cell>
          <cell r="L23">
            <v>8116</v>
          </cell>
          <cell r="M23">
            <v>8115.875</v>
          </cell>
          <cell r="N23">
            <v>0.125</v>
          </cell>
          <cell r="O23">
            <v>27139</v>
          </cell>
          <cell r="P23">
            <v>27139.200000000001</v>
          </cell>
          <cell r="Q23">
            <v>-0.2000000000007276</v>
          </cell>
          <cell r="R23">
            <v>5044</v>
          </cell>
          <cell r="S23">
            <v>5043.8770000000004</v>
          </cell>
          <cell r="T23">
            <v>0.12299999999959255</v>
          </cell>
          <cell r="U23">
            <v>30303</v>
          </cell>
          <cell r="V23">
            <v>30302.553</v>
          </cell>
          <cell r="W23">
            <v>0.44700000000011642</v>
          </cell>
          <cell r="X23">
            <v>18233</v>
          </cell>
          <cell r="Y23">
            <v>18232.654999999999</v>
          </cell>
          <cell r="Z23">
            <v>0.34500000000116415</v>
          </cell>
          <cell r="AA23">
            <v>8760</v>
          </cell>
          <cell r="AB23">
            <v>8759.5820000000003</v>
          </cell>
          <cell r="AC23">
            <v>0.41799999999966531</v>
          </cell>
          <cell r="AD23">
            <v>9478</v>
          </cell>
          <cell r="AE23">
            <v>9477.5169999999998</v>
          </cell>
          <cell r="AF23">
            <v>0.48300000000017462</v>
          </cell>
          <cell r="AG23">
            <v>4670</v>
          </cell>
          <cell r="AH23">
            <v>4669.72</v>
          </cell>
          <cell r="AI23">
            <v>0.27999999999974534</v>
          </cell>
          <cell r="AJ23">
            <v>128211</v>
          </cell>
          <cell r="AM23">
            <v>116206</v>
          </cell>
          <cell r="AP23">
            <v>123320</v>
          </cell>
          <cell r="AS23">
            <v>48684</v>
          </cell>
          <cell r="AT23">
            <v>84800</v>
          </cell>
          <cell r="AU23">
            <v>49811</v>
          </cell>
          <cell r="AV23">
            <v>54138</v>
          </cell>
          <cell r="AW23">
            <v>48024</v>
          </cell>
          <cell r="AX23">
            <v>40073</v>
          </cell>
          <cell r="AY23">
            <v>30656</v>
          </cell>
          <cell r="AZ23">
            <v>25338</v>
          </cell>
          <cell r="BA23">
            <v>24612</v>
          </cell>
          <cell r="BB23">
            <v>65956</v>
          </cell>
          <cell r="BC23">
            <v>53686</v>
          </cell>
          <cell r="BD23">
            <v>57595</v>
          </cell>
          <cell r="BE23">
            <v>53549</v>
          </cell>
          <cell r="BF23">
            <v>35469</v>
          </cell>
          <cell r="BG23">
            <v>109394</v>
          </cell>
          <cell r="BH23">
            <v>82537</v>
          </cell>
          <cell r="BI23">
            <v>50787</v>
          </cell>
          <cell r="BJ23">
            <v>6632</v>
          </cell>
          <cell r="BK23">
            <v>0</v>
          </cell>
          <cell r="BL23">
            <v>1787393</v>
          </cell>
        </row>
        <row r="24">
          <cell r="C24" t="str">
            <v>A02025</v>
          </cell>
          <cell r="D24" t="str">
            <v>A.2.A.1.1.B) Prestazioni di specialistica ambulatoriale</v>
          </cell>
          <cell r="E24" t="str">
            <v>2008</v>
          </cell>
          <cell r="F24" t="str">
            <v>C</v>
          </cell>
          <cell r="G24">
            <v>0</v>
          </cell>
          <cell r="H24">
            <v>14711</v>
          </cell>
          <cell r="I24">
            <v>2546</v>
          </cell>
          <cell r="J24">
            <v>2545.319</v>
          </cell>
          <cell r="K24">
            <v>0.68100000000004002</v>
          </cell>
          <cell r="L24">
            <v>588</v>
          </cell>
          <cell r="M24">
            <v>588.35599999999999</v>
          </cell>
          <cell r="N24">
            <v>-0.35599999999999454</v>
          </cell>
          <cell r="O24">
            <v>5054</v>
          </cell>
          <cell r="P24">
            <v>5053.6970000000001</v>
          </cell>
          <cell r="Q24">
            <v>0.30299999999988358</v>
          </cell>
          <cell r="R24">
            <v>1385</v>
          </cell>
          <cell r="S24">
            <v>1385.4159999999999</v>
          </cell>
          <cell r="T24">
            <v>-0.41599999999993997</v>
          </cell>
          <cell r="U24">
            <v>2318</v>
          </cell>
          <cell r="V24">
            <v>2317.6039999999998</v>
          </cell>
          <cell r="W24">
            <v>0.39600000000018554</v>
          </cell>
          <cell r="X24">
            <v>5925</v>
          </cell>
          <cell r="Y24">
            <v>5924.6679999999997</v>
          </cell>
          <cell r="Z24">
            <v>0.33200000000033469</v>
          </cell>
          <cell r="AA24">
            <v>1804</v>
          </cell>
          <cell r="AB24">
            <v>1803.83</v>
          </cell>
          <cell r="AC24">
            <v>0.17000000000007276</v>
          </cell>
          <cell r="AD24">
            <v>1109</v>
          </cell>
          <cell r="AE24">
            <v>1108.5260000000001</v>
          </cell>
          <cell r="AF24">
            <v>0.4739999999999327</v>
          </cell>
          <cell r="AG24">
            <v>1637</v>
          </cell>
          <cell r="AH24">
            <v>1637.1990000000001</v>
          </cell>
          <cell r="AI24">
            <v>-0.19900000000006912</v>
          </cell>
          <cell r="AJ24">
            <v>14319</v>
          </cell>
          <cell r="AM24">
            <v>13759</v>
          </cell>
          <cell r="AP24">
            <v>9664</v>
          </cell>
          <cell r="AS24">
            <v>3984</v>
          </cell>
          <cell r="AT24">
            <v>9289</v>
          </cell>
          <cell r="AU24">
            <v>4905</v>
          </cell>
          <cell r="AV24">
            <v>4528</v>
          </cell>
          <cell r="AW24">
            <v>3821</v>
          </cell>
          <cell r="AX24">
            <v>5197</v>
          </cell>
          <cell r="AY24">
            <v>2989</v>
          </cell>
          <cell r="AZ24">
            <v>2191</v>
          </cell>
          <cell r="BA24">
            <v>1883</v>
          </cell>
          <cell r="BB24">
            <v>9819</v>
          </cell>
          <cell r="BC24">
            <v>5966</v>
          </cell>
          <cell r="BD24">
            <v>4763</v>
          </cell>
          <cell r="BE24">
            <v>4368</v>
          </cell>
          <cell r="BF24">
            <v>2789</v>
          </cell>
          <cell r="BG24">
            <v>9508</v>
          </cell>
          <cell r="BH24">
            <v>9189</v>
          </cell>
          <cell r="BI24">
            <v>6578</v>
          </cell>
          <cell r="BJ24">
            <v>2151</v>
          </cell>
          <cell r="BK24">
            <v>0</v>
          </cell>
          <cell r="BL24">
            <v>191103</v>
          </cell>
        </row>
        <row r="25">
          <cell r="C25" t="str">
            <v>A02030</v>
          </cell>
          <cell r="D25" t="str">
            <v>A.2.A.1.1.C) Prestazioni di psichiatria residenziale e semiresidenziale</v>
          </cell>
          <cell r="E25" t="str">
            <v>2008</v>
          </cell>
          <cell r="F25" t="str">
            <v>C</v>
          </cell>
          <cell r="G25">
            <v>0</v>
          </cell>
          <cell r="H25">
            <v>0</v>
          </cell>
          <cell r="I25">
            <v>0</v>
          </cell>
          <cell r="J25">
            <v>0</v>
          </cell>
          <cell r="K25">
            <v>0</v>
          </cell>
          <cell r="L25">
            <v>0</v>
          </cell>
          <cell r="M25">
            <v>0</v>
          </cell>
          <cell r="N25">
            <v>0</v>
          </cell>
          <cell r="O25">
            <v>5917</v>
          </cell>
          <cell r="P25">
            <v>5917.1970000000001</v>
          </cell>
          <cell r="Q25">
            <v>-0.19700000000011642</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274</v>
          </cell>
          <cell r="AH25">
            <v>273.66000000000003</v>
          </cell>
          <cell r="AI25">
            <v>0.33999999999997499</v>
          </cell>
          <cell r="AJ25">
            <v>0</v>
          </cell>
          <cell r="AM25">
            <v>0</v>
          </cell>
          <cell r="AP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12382</v>
          </cell>
        </row>
        <row r="26">
          <cell r="C26" t="str">
            <v>A02035</v>
          </cell>
          <cell r="D26" t="str">
            <v>A.2.A.1.1.D) Prestazioni di File F</v>
          </cell>
          <cell r="E26" t="str">
            <v>2008</v>
          </cell>
          <cell r="F26" t="str">
            <v>C</v>
          </cell>
          <cell r="G26">
            <v>0</v>
          </cell>
          <cell r="H26">
            <v>3676</v>
          </cell>
          <cell r="I26">
            <v>8</v>
          </cell>
          <cell r="J26">
            <v>7.9</v>
          </cell>
          <cell r="K26">
            <v>9.9999999999999645E-2</v>
          </cell>
          <cell r="L26">
            <v>1</v>
          </cell>
          <cell r="M26">
            <v>1.095</v>
          </cell>
          <cell r="N26">
            <v>-9.4999999999999973E-2</v>
          </cell>
          <cell r="O26">
            <v>208</v>
          </cell>
          <cell r="P26">
            <v>207.53399999999999</v>
          </cell>
          <cell r="Q26">
            <v>0.46600000000000819</v>
          </cell>
          <cell r="R26">
            <v>65</v>
          </cell>
          <cell r="S26">
            <v>64.945999999999998</v>
          </cell>
          <cell r="T26">
            <v>5.4000000000002046E-2</v>
          </cell>
          <cell r="U26">
            <v>137</v>
          </cell>
          <cell r="V26">
            <v>136.989</v>
          </cell>
          <cell r="W26">
            <v>1.099999999999568E-2</v>
          </cell>
          <cell r="X26">
            <v>184</v>
          </cell>
          <cell r="Y26">
            <v>183.89699999999999</v>
          </cell>
          <cell r="Z26">
            <v>0.10300000000000864</v>
          </cell>
          <cell r="AA26">
            <v>39</v>
          </cell>
          <cell r="AB26">
            <v>39.462000000000003</v>
          </cell>
          <cell r="AC26">
            <v>-0.4620000000000033</v>
          </cell>
          <cell r="AD26">
            <v>12</v>
          </cell>
          <cell r="AE26">
            <v>11.539</v>
          </cell>
          <cell r="AF26">
            <v>0.4610000000000003</v>
          </cell>
          <cell r="AG26">
            <v>59</v>
          </cell>
          <cell r="AH26">
            <v>59.584000000000003</v>
          </cell>
          <cell r="AI26">
            <v>-0.58400000000000318</v>
          </cell>
          <cell r="AJ26">
            <v>6895</v>
          </cell>
          <cell r="AM26">
            <v>5995</v>
          </cell>
          <cell r="AP26">
            <v>7726</v>
          </cell>
          <cell r="AS26">
            <v>3494</v>
          </cell>
          <cell r="AT26">
            <v>2943</v>
          </cell>
          <cell r="AU26">
            <v>3107</v>
          </cell>
          <cell r="AV26">
            <v>3970</v>
          </cell>
          <cell r="AW26">
            <v>386</v>
          </cell>
          <cell r="AX26">
            <v>456</v>
          </cell>
          <cell r="AY26">
            <v>1363</v>
          </cell>
          <cell r="AZ26">
            <v>257</v>
          </cell>
          <cell r="BA26">
            <v>205</v>
          </cell>
          <cell r="BB26">
            <v>6819</v>
          </cell>
          <cell r="BC26">
            <v>2955</v>
          </cell>
          <cell r="BD26">
            <v>1331</v>
          </cell>
          <cell r="BE26">
            <v>1879</v>
          </cell>
          <cell r="BF26">
            <v>815</v>
          </cell>
          <cell r="BG26">
            <v>13488</v>
          </cell>
          <cell r="BH26">
            <v>6089</v>
          </cell>
          <cell r="BI26">
            <v>8636</v>
          </cell>
          <cell r="BJ26">
            <v>2304</v>
          </cell>
          <cell r="BK26">
            <v>0</v>
          </cell>
          <cell r="BL26">
            <v>86215</v>
          </cell>
        </row>
        <row r="27">
          <cell r="C27" t="str">
            <v>A02040</v>
          </cell>
          <cell r="D27" t="str">
            <v>A.2.A.1.1.E) Altre prestazioni sanitarie e sociosanitarie</v>
          </cell>
          <cell r="E27" t="str">
            <v>2008</v>
          </cell>
          <cell r="F27" t="str">
            <v>C</v>
          </cell>
          <cell r="G27">
            <v>0</v>
          </cell>
          <cell r="H27">
            <v>0</v>
          </cell>
          <cell r="I27">
            <v>1526</v>
          </cell>
          <cell r="J27">
            <v>1520.9390000000001</v>
          </cell>
          <cell r="K27">
            <v>5.0609999999999218</v>
          </cell>
          <cell r="L27">
            <v>1182</v>
          </cell>
          <cell r="M27">
            <v>943.46699999999998</v>
          </cell>
          <cell r="N27">
            <v>238.53300000000002</v>
          </cell>
          <cell r="O27">
            <v>4250</v>
          </cell>
          <cell r="P27">
            <v>4097.1549999999997</v>
          </cell>
          <cell r="Q27">
            <v>152.84500000000025</v>
          </cell>
          <cell r="R27">
            <v>1456</v>
          </cell>
          <cell r="S27">
            <v>1381.3520000000001</v>
          </cell>
          <cell r="T27">
            <v>74.647999999999911</v>
          </cell>
          <cell r="U27">
            <v>2165</v>
          </cell>
          <cell r="V27">
            <v>2036.509</v>
          </cell>
          <cell r="W27">
            <v>128.49099999999999</v>
          </cell>
          <cell r="X27">
            <v>2427</v>
          </cell>
          <cell r="Y27">
            <v>2426.29</v>
          </cell>
          <cell r="Z27">
            <v>0.71000000000003638</v>
          </cell>
          <cell r="AA27">
            <v>1598</v>
          </cell>
          <cell r="AB27">
            <v>894.70899999999995</v>
          </cell>
          <cell r="AC27">
            <v>703.29100000000005</v>
          </cell>
          <cell r="AD27">
            <v>1349</v>
          </cell>
          <cell r="AE27">
            <v>1344.6959999999999</v>
          </cell>
          <cell r="AF27">
            <v>4.3040000000000873</v>
          </cell>
          <cell r="AG27">
            <v>1503</v>
          </cell>
          <cell r="AH27">
            <v>1407.5820000000001</v>
          </cell>
          <cell r="AI27">
            <v>95.417999999999893</v>
          </cell>
          <cell r="AJ27">
            <v>393</v>
          </cell>
          <cell r="AM27">
            <v>1467</v>
          </cell>
          <cell r="AP27">
            <v>390</v>
          </cell>
          <cell r="AS27">
            <v>13</v>
          </cell>
          <cell r="AT27">
            <v>384</v>
          </cell>
          <cell r="AU27">
            <v>0</v>
          </cell>
          <cell r="AV27">
            <v>638</v>
          </cell>
          <cell r="AW27">
            <v>0</v>
          </cell>
          <cell r="AX27">
            <v>218</v>
          </cell>
          <cell r="AY27">
            <v>0</v>
          </cell>
          <cell r="AZ27">
            <v>95</v>
          </cell>
          <cell r="BA27">
            <v>584</v>
          </cell>
          <cell r="BB27">
            <v>543</v>
          </cell>
          <cell r="BC27">
            <v>1078</v>
          </cell>
          <cell r="BD27">
            <v>403</v>
          </cell>
          <cell r="BE27">
            <v>373</v>
          </cell>
          <cell r="BF27">
            <v>408</v>
          </cell>
          <cell r="BG27">
            <v>197</v>
          </cell>
          <cell r="BH27">
            <v>216</v>
          </cell>
          <cell r="BI27">
            <v>66</v>
          </cell>
          <cell r="BJ27">
            <v>0</v>
          </cell>
          <cell r="BK27">
            <v>0</v>
          </cell>
          <cell r="BL27">
            <v>42378</v>
          </cell>
        </row>
        <row r="28">
          <cell r="C28" t="str">
            <v>A02045</v>
          </cell>
          <cell r="D28" t="str">
            <v>A.2.A.1.1.E.1) Prestazioni servizi MMG, PLS, Contin. Assistenziale</v>
          </cell>
          <cell r="E28" t="str">
            <v>2008</v>
          </cell>
          <cell r="F28" t="str">
            <v>C</v>
          </cell>
          <cell r="G28">
            <v>0</v>
          </cell>
          <cell r="H28">
            <v>0</v>
          </cell>
          <cell r="I28">
            <v>38</v>
          </cell>
          <cell r="J28">
            <v>37.521000000000001</v>
          </cell>
          <cell r="K28">
            <v>0.4789999999999992</v>
          </cell>
          <cell r="L28">
            <v>0</v>
          </cell>
          <cell r="M28">
            <v>0</v>
          </cell>
          <cell r="N28">
            <v>0</v>
          </cell>
          <cell r="O28">
            <v>161</v>
          </cell>
          <cell r="P28">
            <v>160.60400000000001</v>
          </cell>
          <cell r="Q28">
            <v>0.39599999999998658</v>
          </cell>
          <cell r="R28">
            <v>9</v>
          </cell>
          <cell r="S28">
            <v>8.7650000000000006</v>
          </cell>
          <cell r="T28">
            <v>0.23499999999999943</v>
          </cell>
          <cell r="U28">
            <v>0</v>
          </cell>
          <cell r="V28">
            <v>0</v>
          </cell>
          <cell r="W28">
            <v>0</v>
          </cell>
          <cell r="X28">
            <v>19</v>
          </cell>
          <cell r="Y28">
            <v>18.545999999999999</v>
          </cell>
          <cell r="Z28">
            <v>0.45400000000000063</v>
          </cell>
          <cell r="AA28">
            <v>8</v>
          </cell>
          <cell r="AB28">
            <v>8.407</v>
          </cell>
          <cell r="AC28">
            <v>-0.40700000000000003</v>
          </cell>
          <cell r="AD28">
            <v>27</v>
          </cell>
          <cell r="AE28">
            <v>27.459</v>
          </cell>
          <cell r="AF28">
            <v>-0.45899999999999963</v>
          </cell>
          <cell r="AG28">
            <v>14</v>
          </cell>
          <cell r="AH28">
            <v>13.769</v>
          </cell>
          <cell r="AI28">
            <v>0.23099999999999987</v>
          </cell>
          <cell r="AJ28">
            <v>0</v>
          </cell>
          <cell r="AM28">
            <v>0</v>
          </cell>
          <cell r="AP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552</v>
          </cell>
        </row>
        <row r="29">
          <cell r="C29" t="str">
            <v>A02050</v>
          </cell>
          <cell r="D29" t="str">
            <v>A.2.A.1.1.E.2) Prestazioni servizi farmaceutica convenzionata</v>
          </cell>
          <cell r="E29" t="str">
            <v>2008</v>
          </cell>
          <cell r="F29" t="str">
            <v>C</v>
          </cell>
          <cell r="G29">
            <v>0</v>
          </cell>
          <cell r="H29">
            <v>0</v>
          </cell>
          <cell r="I29">
            <v>4</v>
          </cell>
          <cell r="J29">
            <v>4.3319999999999999</v>
          </cell>
          <cell r="K29">
            <v>-0.33199999999999985</v>
          </cell>
          <cell r="L29">
            <v>323</v>
          </cell>
          <cell r="M29">
            <v>323.44200000000001</v>
          </cell>
          <cell r="N29">
            <v>-0.44200000000000728</v>
          </cell>
          <cell r="O29">
            <v>1262</v>
          </cell>
          <cell r="P29">
            <v>1262.383</v>
          </cell>
          <cell r="Q29">
            <v>-0.3830000000000382</v>
          </cell>
          <cell r="R29">
            <v>818</v>
          </cell>
          <cell r="S29">
            <v>818.65899999999999</v>
          </cell>
          <cell r="T29">
            <v>-0.65899999999999181</v>
          </cell>
          <cell r="U29">
            <v>323</v>
          </cell>
          <cell r="V29">
            <v>322.61200000000002</v>
          </cell>
          <cell r="W29">
            <v>0.38799999999997681</v>
          </cell>
          <cell r="X29">
            <v>1184</v>
          </cell>
          <cell r="Y29">
            <v>1183.5419999999999</v>
          </cell>
          <cell r="Z29">
            <v>0.45800000000008367</v>
          </cell>
          <cell r="AA29">
            <v>252</v>
          </cell>
          <cell r="AB29">
            <v>251.96799999999999</v>
          </cell>
          <cell r="AC29">
            <v>3.2000000000010687E-2</v>
          </cell>
          <cell r="AD29">
            <v>244</v>
          </cell>
          <cell r="AE29">
            <v>244.499</v>
          </cell>
          <cell r="AF29">
            <v>-0.49899999999999523</v>
          </cell>
          <cell r="AG29">
            <v>543</v>
          </cell>
          <cell r="AH29">
            <v>542.63900000000001</v>
          </cell>
          <cell r="AI29">
            <v>0.36099999999999</v>
          </cell>
          <cell r="AJ29">
            <v>0</v>
          </cell>
          <cell r="AM29">
            <v>0</v>
          </cell>
          <cell r="AP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9906</v>
          </cell>
        </row>
        <row r="30">
          <cell r="C30" t="str">
            <v>A02055</v>
          </cell>
          <cell r="D30" t="str">
            <v>A.2.A.1.1.E.3) Prestazioni termali</v>
          </cell>
          <cell r="E30" t="str">
            <v>2008</v>
          </cell>
          <cell r="F30" t="str">
            <v>C</v>
          </cell>
          <cell r="G30">
            <v>0</v>
          </cell>
          <cell r="H30">
            <v>0</v>
          </cell>
          <cell r="I30">
            <v>290</v>
          </cell>
          <cell r="J30">
            <v>289.95999999999998</v>
          </cell>
          <cell r="K30">
            <v>4.0000000000020464E-2</v>
          </cell>
          <cell r="L30">
            <v>0</v>
          </cell>
          <cell r="M30">
            <v>0</v>
          </cell>
          <cell r="N30">
            <v>0</v>
          </cell>
          <cell r="O30">
            <v>76</v>
          </cell>
          <cell r="P30">
            <v>75.614000000000004</v>
          </cell>
          <cell r="Q30">
            <v>0.38599999999999568</v>
          </cell>
          <cell r="R30">
            <v>0</v>
          </cell>
          <cell r="S30">
            <v>0</v>
          </cell>
          <cell r="T30">
            <v>0</v>
          </cell>
          <cell r="U30">
            <v>110</v>
          </cell>
          <cell r="V30">
            <v>110.236</v>
          </cell>
          <cell r="W30">
            <v>-0.23600000000000421</v>
          </cell>
          <cell r="X30">
            <v>66</v>
          </cell>
          <cell r="Y30">
            <v>66.216999999999999</v>
          </cell>
          <cell r="Z30">
            <v>-0.21699999999999875</v>
          </cell>
          <cell r="AA30">
            <v>0</v>
          </cell>
          <cell r="AB30">
            <v>0</v>
          </cell>
          <cell r="AC30">
            <v>0</v>
          </cell>
          <cell r="AD30">
            <v>0</v>
          </cell>
          <cell r="AE30">
            <v>0</v>
          </cell>
          <cell r="AF30">
            <v>0</v>
          </cell>
          <cell r="AG30">
            <v>100</v>
          </cell>
          <cell r="AH30">
            <v>100.489</v>
          </cell>
          <cell r="AI30">
            <v>-0.48900000000000432</v>
          </cell>
          <cell r="AJ30">
            <v>0</v>
          </cell>
          <cell r="AM30">
            <v>0</v>
          </cell>
          <cell r="AP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1284</v>
          </cell>
        </row>
        <row r="31">
          <cell r="C31" t="str">
            <v>A02060</v>
          </cell>
          <cell r="D31" t="str">
            <v>A.2.A.1.1.E.4) Prestazioni trasporto ambulanze ed elisoccorso</v>
          </cell>
          <cell r="E31" t="str">
            <v>2008</v>
          </cell>
          <cell r="F31" t="str">
            <v>C</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M31">
            <v>0</v>
          </cell>
          <cell r="AP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row>
        <row r="32">
          <cell r="C32" t="str">
            <v>A02065</v>
          </cell>
          <cell r="D32" t="str">
            <v>A.2.A.1.1.E.5) Altre prestazioni sanitarie e socio-sanitarie</v>
          </cell>
          <cell r="E32" t="str">
            <v>2008</v>
          </cell>
          <cell r="F32" t="str">
            <v>C</v>
          </cell>
          <cell r="G32">
            <v>0</v>
          </cell>
          <cell r="H32">
            <v>0</v>
          </cell>
          <cell r="I32">
            <v>1194</v>
          </cell>
          <cell r="J32">
            <v>1189.126</v>
          </cell>
          <cell r="K32">
            <v>4.8740000000000236</v>
          </cell>
          <cell r="L32">
            <v>859</v>
          </cell>
          <cell r="M32">
            <v>620.02499999999998</v>
          </cell>
          <cell r="N32">
            <v>238.97500000000002</v>
          </cell>
          <cell r="O32">
            <v>2751</v>
          </cell>
          <cell r="P32">
            <v>2598.5540000000001</v>
          </cell>
          <cell r="Q32">
            <v>152.44599999999991</v>
          </cell>
          <cell r="R32">
            <v>629</v>
          </cell>
          <cell r="S32">
            <v>553.928</v>
          </cell>
          <cell r="T32">
            <v>75.072000000000003</v>
          </cell>
          <cell r="U32">
            <v>1732</v>
          </cell>
          <cell r="V32">
            <v>1603.6610000000001</v>
          </cell>
          <cell r="W32">
            <v>128.33899999999994</v>
          </cell>
          <cell r="X32">
            <v>1158</v>
          </cell>
          <cell r="Y32">
            <v>1157.9849999999999</v>
          </cell>
          <cell r="Z32">
            <v>1.5000000000100044E-2</v>
          </cell>
          <cell r="AA32">
            <v>1338</v>
          </cell>
          <cell r="AB32">
            <v>634.33399999999995</v>
          </cell>
          <cell r="AC32">
            <v>703.66600000000005</v>
          </cell>
          <cell r="AD32">
            <v>1078</v>
          </cell>
          <cell r="AE32">
            <v>1072.7380000000001</v>
          </cell>
          <cell r="AF32">
            <v>5.2619999999999436</v>
          </cell>
          <cell r="AG32">
            <v>846</v>
          </cell>
          <cell r="AH32">
            <v>750.68499999999995</v>
          </cell>
          <cell r="AI32">
            <v>95.315000000000055</v>
          </cell>
          <cell r="AJ32">
            <v>393</v>
          </cell>
          <cell r="AM32">
            <v>1467</v>
          </cell>
          <cell r="AP32">
            <v>390</v>
          </cell>
          <cell r="AS32">
            <v>13</v>
          </cell>
          <cell r="AT32">
            <v>384</v>
          </cell>
          <cell r="AU32">
            <v>0</v>
          </cell>
          <cell r="AV32">
            <v>638</v>
          </cell>
          <cell r="AW32">
            <v>0</v>
          </cell>
          <cell r="AX32">
            <v>218</v>
          </cell>
          <cell r="AY32">
            <v>0</v>
          </cell>
          <cell r="AZ32">
            <v>95</v>
          </cell>
          <cell r="BA32">
            <v>584</v>
          </cell>
          <cell r="BB32">
            <v>543</v>
          </cell>
          <cell r="BC32">
            <v>1078</v>
          </cell>
          <cell r="BD32">
            <v>403</v>
          </cell>
          <cell r="BE32">
            <v>373</v>
          </cell>
          <cell r="BF32">
            <v>408</v>
          </cell>
          <cell r="BG32">
            <v>197</v>
          </cell>
          <cell r="BH32">
            <v>216</v>
          </cell>
          <cell r="BI32">
            <v>66</v>
          </cell>
          <cell r="BJ32">
            <v>0</v>
          </cell>
          <cell r="BK32">
            <v>0</v>
          </cell>
          <cell r="BL32">
            <v>30636</v>
          </cell>
        </row>
        <row r="33">
          <cell r="C33" t="str">
            <v>A02070</v>
          </cell>
          <cell r="D33" t="str">
            <v>A.2.A.1.2)   Ricavi per prestaz. sanitarie  e sociosanitarie  erogate ad altri soggetti pubblici</v>
          </cell>
          <cell r="E33" t="str">
            <v>2008</v>
          </cell>
          <cell r="F33" t="str">
            <v>C</v>
          </cell>
          <cell r="G33">
            <v>0</v>
          </cell>
          <cell r="H33">
            <v>0</v>
          </cell>
          <cell r="I33">
            <v>0</v>
          </cell>
          <cell r="J33">
            <v>0</v>
          </cell>
          <cell r="K33">
            <v>0</v>
          </cell>
          <cell r="L33">
            <v>42</v>
          </cell>
          <cell r="M33">
            <v>0</v>
          </cell>
          <cell r="N33">
            <v>0</v>
          </cell>
          <cell r="O33">
            <v>43</v>
          </cell>
          <cell r="P33">
            <v>0</v>
          </cell>
          <cell r="Q33">
            <v>0</v>
          </cell>
          <cell r="R33">
            <v>93</v>
          </cell>
          <cell r="S33">
            <v>0</v>
          </cell>
          <cell r="T33">
            <v>0</v>
          </cell>
          <cell r="U33">
            <v>185</v>
          </cell>
          <cell r="V33">
            <v>0</v>
          </cell>
          <cell r="W33">
            <v>0</v>
          </cell>
          <cell r="X33">
            <v>274</v>
          </cell>
          <cell r="Y33">
            <v>0</v>
          </cell>
          <cell r="Z33">
            <v>0</v>
          </cell>
          <cell r="AA33">
            <v>1</v>
          </cell>
          <cell r="AB33">
            <v>0</v>
          </cell>
          <cell r="AC33">
            <v>0</v>
          </cell>
          <cell r="AD33">
            <v>9</v>
          </cell>
          <cell r="AE33">
            <v>0</v>
          </cell>
          <cell r="AF33">
            <v>0</v>
          </cell>
          <cell r="AG33">
            <v>15</v>
          </cell>
          <cell r="AH33">
            <v>0</v>
          </cell>
          <cell r="AI33">
            <v>0</v>
          </cell>
          <cell r="AJ33">
            <v>0</v>
          </cell>
          <cell r="AM33">
            <v>0</v>
          </cell>
          <cell r="AP33">
            <v>337</v>
          </cell>
          <cell r="AS33">
            <v>167</v>
          </cell>
          <cell r="AT33">
            <v>0</v>
          </cell>
          <cell r="AU33">
            <v>12</v>
          </cell>
          <cell r="AV33">
            <v>0</v>
          </cell>
          <cell r="AW33">
            <v>216</v>
          </cell>
          <cell r="AX33">
            <v>11</v>
          </cell>
          <cell r="AY33">
            <v>0</v>
          </cell>
          <cell r="AZ33">
            <v>0</v>
          </cell>
          <cell r="BA33">
            <v>43</v>
          </cell>
          <cell r="BB33">
            <v>9</v>
          </cell>
          <cell r="BC33">
            <v>0</v>
          </cell>
          <cell r="BD33">
            <v>212</v>
          </cell>
          <cell r="BE33">
            <v>0</v>
          </cell>
          <cell r="BF33">
            <v>0</v>
          </cell>
          <cell r="BG33">
            <v>17</v>
          </cell>
          <cell r="BH33">
            <v>734</v>
          </cell>
          <cell r="BI33">
            <v>4</v>
          </cell>
          <cell r="BJ33">
            <v>0</v>
          </cell>
          <cell r="BK33">
            <v>2424</v>
          </cell>
          <cell r="BL33">
            <v>2424</v>
          </cell>
        </row>
        <row r="34">
          <cell r="C34" t="str">
            <v>A02075</v>
          </cell>
          <cell r="D34" t="str">
            <v>A.2.A.1.3)   Ricavi per prestaz. sanitarie e sociosanitarie erogate a soggetti pubblici extra Regione</v>
          </cell>
          <cell r="E34" t="str">
            <v>2008</v>
          </cell>
          <cell r="F34" t="str">
            <v>C</v>
          </cell>
          <cell r="G34">
            <v>0</v>
          </cell>
          <cell r="H34">
            <v>0</v>
          </cell>
          <cell r="I34">
            <v>1145</v>
          </cell>
          <cell r="J34">
            <v>1146.3320000000001</v>
          </cell>
          <cell r="K34">
            <v>-1.3320000000001073</v>
          </cell>
          <cell r="L34">
            <v>362</v>
          </cell>
          <cell r="M34">
            <v>362.34100000000001</v>
          </cell>
          <cell r="N34">
            <v>-0.34100000000000819</v>
          </cell>
          <cell r="O34">
            <v>1152</v>
          </cell>
          <cell r="P34">
            <v>1149.5070000000001</v>
          </cell>
          <cell r="Q34">
            <v>2.4929999999999382</v>
          </cell>
          <cell r="R34">
            <v>427</v>
          </cell>
          <cell r="S34">
            <v>427.84199999999998</v>
          </cell>
          <cell r="T34">
            <v>-0.84199999999998454</v>
          </cell>
          <cell r="U34">
            <v>3399</v>
          </cell>
          <cell r="V34">
            <v>3398.904</v>
          </cell>
          <cell r="W34">
            <v>9.6000000000003638E-2</v>
          </cell>
          <cell r="X34">
            <v>1293</v>
          </cell>
          <cell r="Y34">
            <v>1293.972</v>
          </cell>
          <cell r="Z34">
            <v>-0.97199999999997999</v>
          </cell>
          <cell r="AA34">
            <v>543</v>
          </cell>
          <cell r="AB34">
            <v>541.21500000000003</v>
          </cell>
          <cell r="AC34">
            <v>1.7849999999999682</v>
          </cell>
          <cell r="AD34">
            <v>877</v>
          </cell>
          <cell r="AE34">
            <v>877.25400000000002</v>
          </cell>
          <cell r="AF34">
            <v>-0.2540000000000191</v>
          </cell>
          <cell r="AG34">
            <v>1274</v>
          </cell>
          <cell r="AH34">
            <v>1274.2829999999999</v>
          </cell>
          <cell r="AI34">
            <v>-0.28299999999990177</v>
          </cell>
          <cell r="AJ34">
            <v>2563</v>
          </cell>
          <cell r="AM34">
            <v>1264</v>
          </cell>
          <cell r="AP34">
            <v>2031</v>
          </cell>
          <cell r="AS34">
            <v>382</v>
          </cell>
          <cell r="AT34">
            <v>1647</v>
          </cell>
          <cell r="AU34">
            <v>2544</v>
          </cell>
          <cell r="AV34">
            <v>989</v>
          </cell>
          <cell r="AW34">
            <v>869</v>
          </cell>
          <cell r="AX34">
            <v>347</v>
          </cell>
          <cell r="AY34">
            <v>291</v>
          </cell>
          <cell r="AZ34">
            <v>540</v>
          </cell>
          <cell r="BA34">
            <v>520</v>
          </cell>
          <cell r="BB34">
            <v>670</v>
          </cell>
          <cell r="BC34">
            <v>455</v>
          </cell>
          <cell r="BD34">
            <v>542</v>
          </cell>
          <cell r="BE34">
            <v>887</v>
          </cell>
          <cell r="BF34">
            <v>393</v>
          </cell>
          <cell r="BG34">
            <v>1148</v>
          </cell>
          <cell r="BH34">
            <v>9456</v>
          </cell>
          <cell r="BI34">
            <v>707</v>
          </cell>
          <cell r="BJ34">
            <v>1182</v>
          </cell>
          <cell r="BK34">
            <v>39899</v>
          </cell>
          <cell r="BL34">
            <v>50371</v>
          </cell>
        </row>
        <row r="35">
          <cell r="C35" t="str">
            <v>A02080</v>
          </cell>
          <cell r="D35" t="str">
            <v>A.2.A.1.3.A) Prestazioni di ricovero</v>
          </cell>
          <cell r="E35" t="str">
            <v>2008</v>
          </cell>
          <cell r="F35" t="str">
            <v>C</v>
          </cell>
          <cell r="G35">
            <v>0</v>
          </cell>
          <cell r="H35">
            <v>0</v>
          </cell>
          <cell r="I35">
            <v>559</v>
          </cell>
          <cell r="J35">
            <v>559.60400000000004</v>
          </cell>
          <cell r="K35">
            <v>-0.60400000000004184</v>
          </cell>
          <cell r="L35">
            <v>316</v>
          </cell>
          <cell r="M35">
            <v>315.95100000000002</v>
          </cell>
          <cell r="N35">
            <v>4.8999999999978172E-2</v>
          </cell>
          <cell r="O35">
            <v>729</v>
          </cell>
          <cell r="P35">
            <v>729.43799999999999</v>
          </cell>
          <cell r="Q35">
            <v>-0.43799999999998818</v>
          </cell>
          <cell r="R35">
            <v>389</v>
          </cell>
          <cell r="S35">
            <v>389.274</v>
          </cell>
          <cell r="T35">
            <v>-0.27400000000000091</v>
          </cell>
          <cell r="U35">
            <v>2691</v>
          </cell>
          <cell r="V35">
            <v>2690.5030000000002</v>
          </cell>
          <cell r="W35">
            <v>0.49699999999984357</v>
          </cell>
          <cell r="X35">
            <v>724</v>
          </cell>
          <cell r="Y35">
            <v>724.49</v>
          </cell>
          <cell r="Z35">
            <v>-0.49000000000000909</v>
          </cell>
          <cell r="AA35">
            <v>423</v>
          </cell>
          <cell r="AB35">
            <v>422.62700000000001</v>
          </cell>
          <cell r="AC35">
            <v>0.37299999999999045</v>
          </cell>
          <cell r="AD35">
            <v>673</v>
          </cell>
          <cell r="AE35">
            <v>673.024</v>
          </cell>
          <cell r="AF35">
            <v>-2.4000000000000909E-2</v>
          </cell>
          <cell r="AG35">
            <v>870</v>
          </cell>
          <cell r="AH35">
            <v>870.28700000000003</v>
          </cell>
          <cell r="AI35">
            <v>-0.28700000000003456</v>
          </cell>
          <cell r="AJ35">
            <v>2539</v>
          </cell>
          <cell r="AM35">
            <v>1054</v>
          </cell>
          <cell r="AP35">
            <v>1995</v>
          </cell>
          <cell r="AS35">
            <v>343</v>
          </cell>
          <cell r="AT35">
            <v>1381</v>
          </cell>
          <cell r="AU35">
            <v>2374</v>
          </cell>
          <cell r="AV35">
            <v>495</v>
          </cell>
          <cell r="AW35">
            <v>864</v>
          </cell>
          <cell r="AX35">
            <v>289</v>
          </cell>
          <cell r="AY35">
            <v>284</v>
          </cell>
          <cell r="AZ35">
            <v>493</v>
          </cell>
          <cell r="BA35">
            <v>507</v>
          </cell>
          <cell r="BB35">
            <v>488</v>
          </cell>
          <cell r="BC35">
            <v>425</v>
          </cell>
          <cell r="BD35">
            <v>533</v>
          </cell>
          <cell r="BE35">
            <v>844</v>
          </cell>
          <cell r="BF35">
            <v>385</v>
          </cell>
          <cell r="BG35">
            <v>1081</v>
          </cell>
          <cell r="BH35">
            <v>8498</v>
          </cell>
          <cell r="BI35">
            <v>650</v>
          </cell>
          <cell r="BJ35">
            <v>835</v>
          </cell>
          <cell r="BK35">
            <v>33731</v>
          </cell>
          <cell r="BL35">
            <v>41105</v>
          </cell>
        </row>
        <row r="36">
          <cell r="C36" t="str">
            <v>A02085</v>
          </cell>
          <cell r="D36" t="str">
            <v>A.2.A.1.3.B) Prestazioni ambulatoriali</v>
          </cell>
          <cell r="E36" t="str">
            <v>2008</v>
          </cell>
          <cell r="F36" t="str">
            <v>C</v>
          </cell>
          <cell r="G36">
            <v>0</v>
          </cell>
          <cell r="H36">
            <v>0</v>
          </cell>
          <cell r="I36">
            <v>6</v>
          </cell>
          <cell r="J36">
            <v>6.3769999999999998</v>
          </cell>
          <cell r="K36">
            <v>-0.37699999999999978</v>
          </cell>
          <cell r="L36">
            <v>10</v>
          </cell>
          <cell r="M36">
            <v>10.028</v>
          </cell>
          <cell r="N36">
            <v>-2.8000000000000469E-2</v>
          </cell>
          <cell r="O36">
            <v>13</v>
          </cell>
          <cell r="P36">
            <v>13.119</v>
          </cell>
          <cell r="Q36">
            <v>-0.11899999999999977</v>
          </cell>
          <cell r="R36">
            <v>14</v>
          </cell>
          <cell r="S36">
            <v>14.384</v>
          </cell>
          <cell r="T36">
            <v>-0.38400000000000034</v>
          </cell>
          <cell r="U36">
            <v>75</v>
          </cell>
          <cell r="V36">
            <v>74.884</v>
          </cell>
          <cell r="W36">
            <v>0.11599999999999966</v>
          </cell>
          <cell r="X36">
            <v>62</v>
          </cell>
          <cell r="Y36">
            <v>61.628</v>
          </cell>
          <cell r="Z36">
            <v>0.37199999999999989</v>
          </cell>
          <cell r="AA36">
            <v>21</v>
          </cell>
          <cell r="AB36">
            <v>20.538</v>
          </cell>
          <cell r="AC36">
            <v>0.46199999999999974</v>
          </cell>
          <cell r="AD36">
            <v>44</v>
          </cell>
          <cell r="AE36">
            <v>44.142000000000003</v>
          </cell>
          <cell r="AF36">
            <v>-0.14200000000000301</v>
          </cell>
          <cell r="AG36">
            <v>14</v>
          </cell>
          <cell r="AH36">
            <v>14.551</v>
          </cell>
          <cell r="AI36">
            <v>-0.55100000000000016</v>
          </cell>
          <cell r="AJ36">
            <v>7</v>
          </cell>
          <cell r="AM36">
            <v>187</v>
          </cell>
          <cell r="AP36">
            <v>13</v>
          </cell>
          <cell r="AS36">
            <v>3</v>
          </cell>
          <cell r="AT36">
            <v>181</v>
          </cell>
          <cell r="AU36">
            <v>33</v>
          </cell>
          <cell r="AV36">
            <v>2</v>
          </cell>
          <cell r="AW36">
            <v>2</v>
          </cell>
          <cell r="AX36">
            <v>51</v>
          </cell>
          <cell r="AY36">
            <v>2</v>
          </cell>
          <cell r="AZ36">
            <v>44</v>
          </cell>
          <cell r="BA36">
            <v>10</v>
          </cell>
          <cell r="BB36">
            <v>119</v>
          </cell>
          <cell r="BC36">
            <v>12</v>
          </cell>
          <cell r="BD36">
            <v>9</v>
          </cell>
          <cell r="BE36">
            <v>13</v>
          </cell>
          <cell r="BF36">
            <v>7</v>
          </cell>
          <cell r="BG36">
            <v>11</v>
          </cell>
          <cell r="BH36">
            <v>412</v>
          </cell>
          <cell r="BI36">
            <v>32</v>
          </cell>
          <cell r="BJ36">
            <v>45</v>
          </cell>
          <cell r="BK36">
            <v>1454</v>
          </cell>
          <cell r="BL36">
            <v>1713</v>
          </cell>
        </row>
        <row r="37">
          <cell r="C37" t="str">
            <v>A02090</v>
          </cell>
          <cell r="D37" t="str">
            <v>A.2.A.1.3.C) Prestazioni di psichiatria non soggetta a compensazione (resid. e semiresid.)</v>
          </cell>
          <cell r="E37" t="str">
            <v>2008</v>
          </cell>
          <cell r="F37" t="str">
            <v>C</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M37">
            <v>0</v>
          </cell>
          <cell r="AP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row>
        <row r="38">
          <cell r="C38" t="str">
            <v>A02095</v>
          </cell>
          <cell r="D38" t="str">
            <v>A.2.A.1.3.D) Prestazioni di File F</v>
          </cell>
          <cell r="E38" t="str">
            <v>2008</v>
          </cell>
          <cell r="F38" t="str">
            <v>C</v>
          </cell>
          <cell r="G38">
            <v>0</v>
          </cell>
          <cell r="H38">
            <v>0</v>
          </cell>
          <cell r="I38">
            <v>0</v>
          </cell>
          <cell r="J38">
            <v>0</v>
          </cell>
          <cell r="K38">
            <v>0</v>
          </cell>
          <cell r="L38">
            <v>0</v>
          </cell>
          <cell r="M38">
            <v>0</v>
          </cell>
          <cell r="N38">
            <v>0</v>
          </cell>
          <cell r="O38">
            <v>6</v>
          </cell>
          <cell r="P38">
            <v>6.06</v>
          </cell>
          <cell r="Q38">
            <v>-5.9999999999999609E-2</v>
          </cell>
          <cell r="R38">
            <v>2</v>
          </cell>
          <cell r="S38">
            <v>2.3319999999999999</v>
          </cell>
          <cell r="T38">
            <v>-0.33199999999999985</v>
          </cell>
          <cell r="U38">
            <v>86</v>
          </cell>
          <cell r="V38">
            <v>86.414000000000001</v>
          </cell>
          <cell r="W38">
            <v>-0.41400000000000148</v>
          </cell>
          <cell r="X38">
            <v>7</v>
          </cell>
          <cell r="Y38">
            <v>6.5869999999999997</v>
          </cell>
          <cell r="Z38">
            <v>0.41300000000000026</v>
          </cell>
          <cell r="AA38">
            <v>5</v>
          </cell>
          <cell r="AB38">
            <v>4.516</v>
          </cell>
          <cell r="AC38">
            <v>0.48399999999999999</v>
          </cell>
          <cell r="AD38">
            <v>2</v>
          </cell>
          <cell r="AE38">
            <v>2.3420000000000001</v>
          </cell>
          <cell r="AF38">
            <v>-0.34200000000000008</v>
          </cell>
          <cell r="AG38">
            <v>8</v>
          </cell>
          <cell r="AH38">
            <v>7.7110000000000003</v>
          </cell>
          <cell r="AI38">
            <v>0.2889999999999997</v>
          </cell>
          <cell r="AJ38">
            <v>16</v>
          </cell>
          <cell r="AM38">
            <v>23</v>
          </cell>
          <cell r="AP38">
            <v>20</v>
          </cell>
          <cell r="AS38">
            <v>36</v>
          </cell>
          <cell r="AT38">
            <v>42</v>
          </cell>
          <cell r="AU38">
            <v>137</v>
          </cell>
          <cell r="AV38">
            <v>29</v>
          </cell>
          <cell r="AW38">
            <v>3</v>
          </cell>
          <cell r="AX38">
            <v>1</v>
          </cell>
          <cell r="AY38">
            <v>5</v>
          </cell>
          <cell r="AZ38">
            <v>3</v>
          </cell>
          <cell r="BA38">
            <v>1</v>
          </cell>
          <cell r="BB38">
            <v>0</v>
          </cell>
          <cell r="BC38">
            <v>16</v>
          </cell>
          <cell r="BD38">
            <v>0</v>
          </cell>
          <cell r="BE38">
            <v>29</v>
          </cell>
          <cell r="BF38">
            <v>0</v>
          </cell>
          <cell r="BG38">
            <v>56</v>
          </cell>
          <cell r="BH38">
            <v>526</v>
          </cell>
          <cell r="BI38">
            <v>19</v>
          </cell>
          <cell r="BJ38">
            <v>302</v>
          </cell>
          <cell r="BK38">
            <v>1380</v>
          </cell>
          <cell r="BL38">
            <v>1496</v>
          </cell>
        </row>
        <row r="39">
          <cell r="C39" t="str">
            <v>A02100</v>
          </cell>
          <cell r="D39" t="str">
            <v>A.2.A.1.3.E) Altre prestazioni sanitarie soggette a compensazione Extraregione</v>
          </cell>
          <cell r="E39" t="str">
            <v>2008</v>
          </cell>
          <cell r="F39" t="str">
            <v>C</v>
          </cell>
          <cell r="G39">
            <v>0</v>
          </cell>
          <cell r="H39">
            <v>0</v>
          </cell>
          <cell r="I39">
            <v>580</v>
          </cell>
          <cell r="J39">
            <v>580.351</v>
          </cell>
          <cell r="K39">
            <v>-0.35099999999999909</v>
          </cell>
          <cell r="L39">
            <v>36</v>
          </cell>
          <cell r="M39">
            <v>36.362000000000002</v>
          </cell>
          <cell r="N39">
            <v>-0.36200000000000188</v>
          </cell>
          <cell r="O39">
            <v>401</v>
          </cell>
          <cell r="P39">
            <v>400.89</v>
          </cell>
          <cell r="Q39">
            <v>0.11000000000001364</v>
          </cell>
          <cell r="R39">
            <v>22</v>
          </cell>
          <cell r="S39">
            <v>21.852</v>
          </cell>
          <cell r="T39">
            <v>0.14799999999999969</v>
          </cell>
          <cell r="U39">
            <v>547</v>
          </cell>
          <cell r="V39">
            <v>547.10299999999995</v>
          </cell>
          <cell r="W39">
            <v>-0.1029999999999518</v>
          </cell>
          <cell r="X39">
            <v>500</v>
          </cell>
          <cell r="Y39">
            <v>501.267</v>
          </cell>
          <cell r="Z39">
            <v>-1.2669999999999959</v>
          </cell>
          <cell r="AA39">
            <v>94</v>
          </cell>
          <cell r="AB39">
            <v>93.534000000000006</v>
          </cell>
          <cell r="AC39">
            <v>0.46599999999999397</v>
          </cell>
          <cell r="AD39">
            <v>158</v>
          </cell>
          <cell r="AE39">
            <v>157.74600000000001</v>
          </cell>
          <cell r="AF39">
            <v>0.25399999999999068</v>
          </cell>
          <cell r="AG39">
            <v>382</v>
          </cell>
          <cell r="AH39">
            <v>381.73399999999998</v>
          </cell>
          <cell r="AI39">
            <v>0.26600000000001955</v>
          </cell>
          <cell r="AJ39">
            <v>1</v>
          </cell>
          <cell r="AM39">
            <v>0</v>
          </cell>
          <cell r="AP39">
            <v>0</v>
          </cell>
          <cell r="AS39">
            <v>0</v>
          </cell>
          <cell r="AT39">
            <v>0</v>
          </cell>
          <cell r="AU39">
            <v>0</v>
          </cell>
          <cell r="AV39">
            <v>0</v>
          </cell>
          <cell r="AW39">
            <v>0</v>
          </cell>
          <cell r="AX39">
            <v>0</v>
          </cell>
          <cell r="AY39">
            <v>0</v>
          </cell>
          <cell r="AZ39">
            <v>0</v>
          </cell>
          <cell r="BA39">
            <v>0</v>
          </cell>
          <cell r="BB39">
            <v>51</v>
          </cell>
          <cell r="BC39">
            <v>0</v>
          </cell>
          <cell r="BD39">
            <v>0</v>
          </cell>
          <cell r="BE39">
            <v>0</v>
          </cell>
          <cell r="BF39">
            <v>1</v>
          </cell>
          <cell r="BG39">
            <v>0</v>
          </cell>
          <cell r="BH39">
            <v>0</v>
          </cell>
          <cell r="BI39">
            <v>6</v>
          </cell>
          <cell r="BJ39">
            <v>0</v>
          </cell>
          <cell r="BK39">
            <v>2779</v>
          </cell>
          <cell r="BL39">
            <v>5499</v>
          </cell>
        </row>
        <row r="40">
          <cell r="C40" t="str">
            <v>A02105</v>
          </cell>
          <cell r="D40" t="str">
            <v>A.2.A.1.3.E.1) Prestazioni servizi MMG, PLS, Contin. assistenziale Extraregione</v>
          </cell>
          <cell r="E40" t="str">
            <v>2008</v>
          </cell>
          <cell r="F40" t="str">
            <v>C</v>
          </cell>
          <cell r="G40">
            <v>0</v>
          </cell>
          <cell r="H40">
            <v>0</v>
          </cell>
          <cell r="I40">
            <v>3</v>
          </cell>
          <cell r="J40">
            <v>3.2549999999999999</v>
          </cell>
          <cell r="K40">
            <v>-0.25499999999999989</v>
          </cell>
          <cell r="L40">
            <v>0</v>
          </cell>
          <cell r="M40">
            <v>0</v>
          </cell>
          <cell r="N40">
            <v>0</v>
          </cell>
          <cell r="O40">
            <v>4</v>
          </cell>
          <cell r="P40">
            <v>3.9380000000000002</v>
          </cell>
          <cell r="Q40">
            <v>6.1999999999999833E-2</v>
          </cell>
          <cell r="R40">
            <v>22</v>
          </cell>
          <cell r="S40">
            <v>21.852</v>
          </cell>
          <cell r="T40">
            <v>0.14799999999999969</v>
          </cell>
          <cell r="U40">
            <v>0</v>
          </cell>
          <cell r="V40">
            <v>0</v>
          </cell>
          <cell r="W40">
            <v>0</v>
          </cell>
          <cell r="X40">
            <v>88</v>
          </cell>
          <cell r="Y40">
            <v>88.400999999999996</v>
          </cell>
          <cell r="Z40">
            <v>-0.40099999999999625</v>
          </cell>
          <cell r="AA40">
            <v>18</v>
          </cell>
          <cell r="AB40">
            <v>17.739000000000001</v>
          </cell>
          <cell r="AC40">
            <v>0.26099999999999923</v>
          </cell>
          <cell r="AD40">
            <v>32</v>
          </cell>
          <cell r="AE40">
            <v>32.229999999999997</v>
          </cell>
          <cell r="AF40">
            <v>-0.22999999999999687</v>
          </cell>
          <cell r="AG40">
            <v>202</v>
          </cell>
          <cell r="AH40">
            <v>202</v>
          </cell>
          <cell r="AI40">
            <v>0</v>
          </cell>
          <cell r="AJ40">
            <v>0</v>
          </cell>
          <cell r="AM40">
            <v>0</v>
          </cell>
          <cell r="AP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369</v>
          </cell>
          <cell r="BL40">
            <v>738</v>
          </cell>
        </row>
        <row r="41">
          <cell r="C41" t="str">
            <v>A02110</v>
          </cell>
          <cell r="D41" t="str">
            <v>A.2.A.1.3.E.2) Prestazioni servizi farmaceutica conv enzionata Extraregione</v>
          </cell>
          <cell r="E41" t="str">
            <v>2008</v>
          </cell>
          <cell r="F41" t="str">
            <v>C</v>
          </cell>
          <cell r="G41">
            <v>0</v>
          </cell>
          <cell r="H41">
            <v>0</v>
          </cell>
          <cell r="I41">
            <v>3</v>
          </cell>
          <cell r="J41">
            <v>3.2759999999999998</v>
          </cell>
          <cell r="K41">
            <v>-0.2759999999999998</v>
          </cell>
          <cell r="L41">
            <v>36</v>
          </cell>
          <cell r="M41">
            <v>36.362000000000002</v>
          </cell>
          <cell r="N41">
            <v>-0.36200000000000188</v>
          </cell>
          <cell r="O41">
            <v>330</v>
          </cell>
          <cell r="P41">
            <v>330.39699999999999</v>
          </cell>
          <cell r="Q41">
            <v>-0.39699999999999136</v>
          </cell>
          <cell r="R41">
            <v>0</v>
          </cell>
          <cell r="S41">
            <v>0</v>
          </cell>
          <cell r="T41">
            <v>0</v>
          </cell>
          <cell r="U41">
            <v>372</v>
          </cell>
          <cell r="V41">
            <v>371.88499999999999</v>
          </cell>
          <cell r="W41">
            <v>0.11500000000000909</v>
          </cell>
          <cell r="X41">
            <v>201</v>
          </cell>
          <cell r="Y41">
            <v>201.48</v>
          </cell>
          <cell r="Z41">
            <v>-0.47999999999998977</v>
          </cell>
          <cell r="AA41">
            <v>76</v>
          </cell>
          <cell r="AB41">
            <v>75.795000000000002</v>
          </cell>
          <cell r="AC41">
            <v>0.20499999999999829</v>
          </cell>
          <cell r="AD41">
            <v>126</v>
          </cell>
          <cell r="AE41">
            <v>125.51600000000001</v>
          </cell>
          <cell r="AF41">
            <v>0.48399999999999466</v>
          </cell>
          <cell r="AG41">
            <v>138</v>
          </cell>
          <cell r="AH41">
            <v>137.66900000000001</v>
          </cell>
          <cell r="AI41">
            <v>0.33099999999998886</v>
          </cell>
          <cell r="AJ41">
            <v>0</v>
          </cell>
          <cell r="AM41">
            <v>0</v>
          </cell>
          <cell r="AP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1282</v>
          </cell>
          <cell r="BL41">
            <v>2564</v>
          </cell>
        </row>
        <row r="42">
          <cell r="C42" t="str">
            <v>A02115</v>
          </cell>
          <cell r="D42" t="str">
            <v>A.2.A.1.3.E.3) Prestazioni termali Extraregione</v>
          </cell>
          <cell r="E42" t="str">
            <v>2008</v>
          </cell>
          <cell r="F42" t="str">
            <v>C</v>
          </cell>
          <cell r="G42">
            <v>0</v>
          </cell>
          <cell r="H42">
            <v>0</v>
          </cell>
          <cell r="I42">
            <v>574</v>
          </cell>
          <cell r="J42">
            <v>573.82000000000005</v>
          </cell>
          <cell r="K42">
            <v>0.17999999999994998</v>
          </cell>
          <cell r="L42">
            <v>0</v>
          </cell>
          <cell r="M42">
            <v>0</v>
          </cell>
          <cell r="N42">
            <v>0</v>
          </cell>
          <cell r="O42">
            <v>67</v>
          </cell>
          <cell r="P42">
            <v>66.555000000000007</v>
          </cell>
          <cell r="Q42">
            <v>0.44499999999999318</v>
          </cell>
          <cell r="R42">
            <v>0</v>
          </cell>
          <cell r="S42">
            <v>0</v>
          </cell>
          <cell r="T42">
            <v>0</v>
          </cell>
          <cell r="U42">
            <v>175</v>
          </cell>
          <cell r="V42">
            <v>175.21799999999999</v>
          </cell>
          <cell r="W42">
            <v>-0.21799999999998931</v>
          </cell>
          <cell r="X42">
            <v>211</v>
          </cell>
          <cell r="Y42">
            <v>211.386</v>
          </cell>
          <cell r="Z42">
            <v>-0.38599999999999568</v>
          </cell>
          <cell r="AA42">
            <v>0</v>
          </cell>
          <cell r="AB42">
            <v>0</v>
          </cell>
          <cell r="AC42">
            <v>0</v>
          </cell>
          <cell r="AD42">
            <v>0</v>
          </cell>
          <cell r="AE42">
            <v>0</v>
          </cell>
          <cell r="AF42">
            <v>0</v>
          </cell>
          <cell r="AG42">
            <v>42</v>
          </cell>
          <cell r="AH42">
            <v>42.064999999999998</v>
          </cell>
          <cell r="AI42">
            <v>-6.4999999999997726E-2</v>
          </cell>
          <cell r="AJ42">
            <v>0</v>
          </cell>
          <cell r="AM42">
            <v>0</v>
          </cell>
          <cell r="AP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1069</v>
          </cell>
          <cell r="BL42">
            <v>2138</v>
          </cell>
        </row>
        <row r="43">
          <cell r="C43" t="str">
            <v>A02120</v>
          </cell>
          <cell r="D43" t="str">
            <v>A.2.A.1.3.E.4) Prestazioni trasporto ambulanze ed elisoccorso Extraregione</v>
          </cell>
          <cell r="E43" t="str">
            <v>2008</v>
          </cell>
          <cell r="F43" t="str">
            <v>C</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M43">
            <v>0</v>
          </cell>
          <cell r="AP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row>
        <row r="44">
          <cell r="C44" t="str">
            <v>A02125</v>
          </cell>
          <cell r="D44" t="str">
            <v>A.2.A.1.3.E.5) Altre prestazioni sanitarie  Extraregione</v>
          </cell>
          <cell r="E44" t="str">
            <v>2008</v>
          </cell>
          <cell r="F44" t="str">
            <v>C</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1</v>
          </cell>
          <cell r="AM44">
            <v>0</v>
          </cell>
          <cell r="AP44">
            <v>0</v>
          </cell>
          <cell r="AS44">
            <v>0</v>
          </cell>
          <cell r="AT44">
            <v>0</v>
          </cell>
          <cell r="AU44">
            <v>0</v>
          </cell>
          <cell r="AV44">
            <v>0</v>
          </cell>
          <cell r="AW44">
            <v>0</v>
          </cell>
          <cell r="AX44">
            <v>0</v>
          </cell>
          <cell r="AY44">
            <v>0</v>
          </cell>
          <cell r="AZ44">
            <v>0</v>
          </cell>
          <cell r="BA44">
            <v>0</v>
          </cell>
          <cell r="BB44">
            <v>51</v>
          </cell>
          <cell r="BC44">
            <v>0</v>
          </cell>
          <cell r="BD44">
            <v>0</v>
          </cell>
          <cell r="BE44">
            <v>0</v>
          </cell>
          <cell r="BF44">
            <v>1</v>
          </cell>
          <cell r="BG44">
            <v>0</v>
          </cell>
          <cell r="BH44">
            <v>0</v>
          </cell>
          <cell r="BI44">
            <v>6</v>
          </cell>
          <cell r="BJ44">
            <v>0</v>
          </cell>
          <cell r="BK44">
            <v>59</v>
          </cell>
          <cell r="BL44">
            <v>59</v>
          </cell>
        </row>
        <row r="45">
          <cell r="C45" t="str">
            <v>A02130</v>
          </cell>
          <cell r="D45" t="str">
            <v>A.2.A.1.3.F) Altre prestazioni sanitarie e sociosanitarie non soggette a compensazione Extraregione</v>
          </cell>
          <cell r="E45" t="str">
            <v>2008</v>
          </cell>
          <cell r="F45" t="str">
            <v>C</v>
          </cell>
          <cell r="G45">
            <v>0</v>
          </cell>
          <cell r="H45">
            <v>0</v>
          </cell>
          <cell r="I45">
            <v>0</v>
          </cell>
          <cell r="J45">
            <v>0</v>
          </cell>
          <cell r="K45">
            <v>0</v>
          </cell>
          <cell r="L45">
            <v>0</v>
          </cell>
          <cell r="M45">
            <v>0</v>
          </cell>
          <cell r="N45">
            <v>0</v>
          </cell>
          <cell r="O45">
            <v>3</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M45">
            <v>0</v>
          </cell>
          <cell r="AP45">
            <v>3</v>
          </cell>
          <cell r="AS45">
            <v>0</v>
          </cell>
          <cell r="AT45">
            <v>3</v>
          </cell>
          <cell r="AU45">
            <v>0</v>
          </cell>
          <cell r="AV45">
            <v>463</v>
          </cell>
          <cell r="AW45">
            <v>0</v>
          </cell>
          <cell r="AX45">
            <v>6</v>
          </cell>
          <cell r="AY45">
            <v>0</v>
          </cell>
          <cell r="AZ45">
            <v>0</v>
          </cell>
          <cell r="BA45">
            <v>0</v>
          </cell>
          <cell r="BB45">
            <v>12</v>
          </cell>
          <cell r="BC45">
            <v>2</v>
          </cell>
          <cell r="BD45">
            <v>0</v>
          </cell>
          <cell r="BE45">
            <v>1</v>
          </cell>
          <cell r="BF45">
            <v>0</v>
          </cell>
          <cell r="BG45">
            <v>0</v>
          </cell>
          <cell r="BH45">
            <v>20</v>
          </cell>
          <cell r="BI45">
            <v>0</v>
          </cell>
          <cell r="BJ45">
            <v>0</v>
          </cell>
          <cell r="BK45">
            <v>513</v>
          </cell>
          <cell r="BL45">
            <v>513</v>
          </cell>
        </row>
        <row r="46">
          <cell r="C46" t="str">
            <v>A02135</v>
          </cell>
          <cell r="D46" t="str">
            <v>A.2.A.1.3.F.1) Prestazioni di assistenza riabilitativa non soggetta a compensazione Extraregione</v>
          </cell>
          <cell r="E46" t="str">
            <v>2008</v>
          </cell>
          <cell r="F46" t="str">
            <v>C</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M46">
            <v>0</v>
          </cell>
          <cell r="AP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47">
          <cell r="C47" t="str">
            <v>A02140</v>
          </cell>
          <cell r="D47" t="str">
            <v>A.2.A.1.3.F.2) Altre prestazioni sanitarie e socio-sanitarie non soggetta a compenzazione Extraregione</v>
          </cell>
          <cell r="E47" t="str">
            <v>2008</v>
          </cell>
          <cell r="F47" t="str">
            <v>C</v>
          </cell>
          <cell r="G47">
            <v>0</v>
          </cell>
          <cell r="H47">
            <v>0</v>
          </cell>
          <cell r="I47">
            <v>0</v>
          </cell>
          <cell r="J47">
            <v>0</v>
          </cell>
          <cell r="K47">
            <v>0</v>
          </cell>
          <cell r="L47">
            <v>0</v>
          </cell>
          <cell r="M47">
            <v>0</v>
          </cell>
          <cell r="N47">
            <v>0</v>
          </cell>
          <cell r="O47">
            <v>3</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M47">
            <v>0</v>
          </cell>
          <cell r="AP47">
            <v>3</v>
          </cell>
          <cell r="AS47">
            <v>0</v>
          </cell>
          <cell r="AT47">
            <v>3</v>
          </cell>
          <cell r="AU47">
            <v>0</v>
          </cell>
          <cell r="AV47">
            <v>463</v>
          </cell>
          <cell r="AW47">
            <v>0</v>
          </cell>
          <cell r="AX47">
            <v>6</v>
          </cell>
          <cell r="AY47">
            <v>0</v>
          </cell>
          <cell r="AZ47">
            <v>0</v>
          </cell>
          <cell r="BA47">
            <v>0</v>
          </cell>
          <cell r="BB47">
            <v>12</v>
          </cell>
          <cell r="BC47">
            <v>2</v>
          </cell>
          <cell r="BD47">
            <v>0</v>
          </cell>
          <cell r="BE47">
            <v>1</v>
          </cell>
          <cell r="BF47">
            <v>0</v>
          </cell>
          <cell r="BG47">
            <v>0</v>
          </cell>
          <cell r="BH47">
            <v>20</v>
          </cell>
          <cell r="BI47">
            <v>0</v>
          </cell>
          <cell r="BJ47">
            <v>0</v>
          </cell>
          <cell r="BK47">
            <v>513</v>
          </cell>
          <cell r="BL47">
            <v>513</v>
          </cell>
        </row>
        <row r="48">
          <cell r="C48" t="str">
            <v>A02145</v>
          </cell>
          <cell r="D48" t="str">
            <v>A.2.A.1.3.G) Altre prestazioni sanitarie - Mobilità attiva Internazionale</v>
          </cell>
          <cell r="E48" t="str">
            <v>2008</v>
          </cell>
          <cell r="F48" t="str">
            <v>C</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M48">
            <v>0</v>
          </cell>
          <cell r="AP48">
            <v>0</v>
          </cell>
          <cell r="AS48">
            <v>0</v>
          </cell>
          <cell r="AT48">
            <v>40</v>
          </cell>
          <cell r="AU48">
            <v>0</v>
          </cell>
          <cell r="AV48">
            <v>0</v>
          </cell>
          <cell r="AW48">
            <v>0</v>
          </cell>
          <cell r="AX48">
            <v>0</v>
          </cell>
          <cell r="AY48">
            <v>0</v>
          </cell>
          <cell r="AZ48">
            <v>0</v>
          </cell>
          <cell r="BA48">
            <v>2</v>
          </cell>
          <cell r="BB48">
            <v>0</v>
          </cell>
          <cell r="BC48">
            <v>0</v>
          </cell>
          <cell r="BD48">
            <v>0</v>
          </cell>
          <cell r="BE48">
            <v>0</v>
          </cell>
          <cell r="BF48">
            <v>0</v>
          </cell>
          <cell r="BG48">
            <v>0</v>
          </cell>
          <cell r="BH48">
            <v>0</v>
          </cell>
          <cell r="BI48">
            <v>0</v>
          </cell>
          <cell r="BJ48">
            <v>0</v>
          </cell>
          <cell r="BK48">
            <v>42</v>
          </cell>
          <cell r="BL48">
            <v>42</v>
          </cell>
        </row>
        <row r="49">
          <cell r="C49" t="str">
            <v>A02150</v>
          </cell>
          <cell r="D49" t="str">
            <v>A.2.A.2)  Ricavi per prestazioni sanitarie erogate da soggetti privati v/ residenti extraregione in compensazione (mobilità attiva)</v>
          </cell>
          <cell r="E49" t="str">
            <v>2008</v>
          </cell>
          <cell r="F49" t="str">
            <v>C</v>
          </cell>
          <cell r="G49">
            <v>0</v>
          </cell>
          <cell r="H49">
            <v>5351</v>
          </cell>
          <cell r="I49">
            <v>692</v>
          </cell>
          <cell r="J49">
            <v>692.08900000000006</v>
          </cell>
          <cell r="K49">
            <v>-8.9000000000055479E-2</v>
          </cell>
          <cell r="L49">
            <v>76</v>
          </cell>
          <cell r="M49">
            <v>76.275000000000006</v>
          </cell>
          <cell r="N49">
            <v>-0.27500000000000568</v>
          </cell>
          <cell r="O49">
            <v>2669</v>
          </cell>
          <cell r="P49">
            <v>2668.8389999999999</v>
          </cell>
          <cell r="Q49">
            <v>0.16100000000005821</v>
          </cell>
          <cell r="R49">
            <v>31</v>
          </cell>
          <cell r="S49">
            <v>30.559000000000001</v>
          </cell>
          <cell r="T49">
            <v>0.44099999999999895</v>
          </cell>
          <cell r="U49">
            <v>11348</v>
          </cell>
          <cell r="V49">
            <v>11348.118</v>
          </cell>
          <cell r="W49">
            <v>-0.1180000000003929</v>
          </cell>
          <cell r="X49">
            <v>885</v>
          </cell>
          <cell r="Y49">
            <v>884.81899999999996</v>
          </cell>
          <cell r="Z49">
            <v>0.18100000000004002</v>
          </cell>
          <cell r="AA49">
            <v>99</v>
          </cell>
          <cell r="AB49">
            <v>98.87</v>
          </cell>
          <cell r="AC49">
            <v>0.12999999999999545</v>
          </cell>
          <cell r="AD49">
            <v>344</v>
          </cell>
          <cell r="AE49">
            <v>343.67899999999997</v>
          </cell>
          <cell r="AF49">
            <v>0.32100000000002638</v>
          </cell>
          <cell r="AG49">
            <v>233</v>
          </cell>
          <cell r="AH49">
            <v>232.66900000000001</v>
          </cell>
          <cell r="AI49">
            <v>0.33099999999998886</v>
          </cell>
          <cell r="AJ49">
            <v>0</v>
          </cell>
          <cell r="AM49">
            <v>0</v>
          </cell>
          <cell r="AP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21728</v>
          </cell>
          <cell r="BL49">
            <v>38105</v>
          </cell>
        </row>
        <row r="50">
          <cell r="C50" t="str">
            <v>A02155</v>
          </cell>
          <cell r="D50" t="str">
            <v>A.2.A.2.1)  Prestazioni di ricovero da priv. extraregione in compensazione (mobilità attiva)</v>
          </cell>
          <cell r="E50" t="str">
            <v>2008</v>
          </cell>
          <cell r="F50" t="str">
            <v>C</v>
          </cell>
          <cell r="G50">
            <v>0</v>
          </cell>
          <cell r="H50">
            <v>5081</v>
          </cell>
          <cell r="I50">
            <v>67</v>
          </cell>
          <cell r="J50">
            <v>67.176000000000002</v>
          </cell>
          <cell r="K50">
            <v>-0.17600000000000193</v>
          </cell>
          <cell r="L50">
            <v>62</v>
          </cell>
          <cell r="M50">
            <v>62.036000000000001</v>
          </cell>
          <cell r="N50">
            <v>-3.6000000000001364E-2</v>
          </cell>
          <cell r="O50">
            <v>1332</v>
          </cell>
          <cell r="P50">
            <v>1332.268</v>
          </cell>
          <cell r="Q50">
            <v>-0.2680000000000291</v>
          </cell>
          <cell r="R50">
            <v>0</v>
          </cell>
          <cell r="S50">
            <v>0</v>
          </cell>
          <cell r="T50">
            <v>0</v>
          </cell>
          <cell r="U50">
            <v>10309</v>
          </cell>
          <cell r="V50">
            <v>10308.722</v>
          </cell>
          <cell r="W50">
            <v>0.27800000000024738</v>
          </cell>
          <cell r="X50">
            <v>560</v>
          </cell>
          <cell r="Y50">
            <v>560.024</v>
          </cell>
          <cell r="Z50">
            <v>-2.4000000000000909E-2</v>
          </cell>
          <cell r="AA50">
            <v>26</v>
          </cell>
          <cell r="AB50">
            <v>25.908000000000001</v>
          </cell>
          <cell r="AC50">
            <v>9.1999999999998749E-2</v>
          </cell>
          <cell r="AD50">
            <v>230</v>
          </cell>
          <cell r="AE50">
            <v>230.16900000000001</v>
          </cell>
          <cell r="AF50">
            <v>-0.16900000000001114</v>
          </cell>
          <cell r="AG50">
            <v>113</v>
          </cell>
          <cell r="AH50">
            <v>112.849</v>
          </cell>
          <cell r="AI50">
            <v>0.15099999999999625</v>
          </cell>
          <cell r="AJ50">
            <v>0</v>
          </cell>
          <cell r="AM50">
            <v>0</v>
          </cell>
          <cell r="AP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17780</v>
          </cell>
          <cell r="BL50">
            <v>30479</v>
          </cell>
        </row>
        <row r="51">
          <cell r="C51" t="str">
            <v>A02160</v>
          </cell>
          <cell r="D51" t="str">
            <v>A.2.A.2.2)  Prestazioni ambulatoriali da priv. extraregione in compensazione  (mobilità attiva)</v>
          </cell>
          <cell r="E51" t="str">
            <v>2008</v>
          </cell>
          <cell r="F51" t="str">
            <v>C</v>
          </cell>
          <cell r="G51">
            <v>0</v>
          </cell>
          <cell r="H51">
            <v>262</v>
          </cell>
          <cell r="I51">
            <v>625</v>
          </cell>
          <cell r="J51">
            <v>624.91300000000001</v>
          </cell>
          <cell r="K51">
            <v>8.6999999999989086E-2</v>
          </cell>
          <cell r="L51">
            <v>14</v>
          </cell>
          <cell r="M51">
            <v>14.239000000000001</v>
          </cell>
          <cell r="N51">
            <v>-0.23900000000000077</v>
          </cell>
          <cell r="O51">
            <v>1337</v>
          </cell>
          <cell r="P51">
            <v>1336.5709999999999</v>
          </cell>
          <cell r="Q51">
            <v>0.42900000000008731</v>
          </cell>
          <cell r="R51">
            <v>31</v>
          </cell>
          <cell r="S51">
            <v>30.559000000000001</v>
          </cell>
          <cell r="T51">
            <v>0.44099999999999895</v>
          </cell>
          <cell r="U51">
            <v>1039</v>
          </cell>
          <cell r="V51">
            <v>1039.396</v>
          </cell>
          <cell r="W51">
            <v>-0.39599999999995816</v>
          </cell>
          <cell r="X51">
            <v>325</v>
          </cell>
          <cell r="Y51">
            <v>324.79500000000002</v>
          </cell>
          <cell r="Z51">
            <v>0.20499999999998408</v>
          </cell>
          <cell r="AA51">
            <v>73</v>
          </cell>
          <cell r="AB51">
            <v>72.962000000000003</v>
          </cell>
          <cell r="AC51">
            <v>3.7999999999996703E-2</v>
          </cell>
          <cell r="AD51">
            <v>114</v>
          </cell>
          <cell r="AE51">
            <v>113.51</v>
          </cell>
          <cell r="AF51">
            <v>0.48999999999999488</v>
          </cell>
          <cell r="AG51">
            <v>120</v>
          </cell>
          <cell r="AH51">
            <v>119.82</v>
          </cell>
          <cell r="AI51">
            <v>0.18000000000000682</v>
          </cell>
          <cell r="AJ51">
            <v>0</v>
          </cell>
          <cell r="AM51">
            <v>0</v>
          </cell>
          <cell r="AP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3940</v>
          </cell>
          <cell r="BL51">
            <v>7618</v>
          </cell>
        </row>
        <row r="52">
          <cell r="C52" t="str">
            <v>A02165</v>
          </cell>
          <cell r="D52" t="str">
            <v>A.2.A.2.3)  Prestazioni di File F da priv. extraregione in compensazione (mobilità attiva)</v>
          </cell>
          <cell r="E52" t="str">
            <v>2008</v>
          </cell>
          <cell r="F52" t="str">
            <v>C</v>
          </cell>
          <cell r="G52">
            <v>0</v>
          </cell>
          <cell r="H52">
            <v>8</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M52">
            <v>0</v>
          </cell>
          <cell r="AP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8</v>
          </cell>
          <cell r="BL52">
            <v>8</v>
          </cell>
        </row>
        <row r="53">
          <cell r="C53" t="str">
            <v>A02170</v>
          </cell>
          <cell r="D53" t="str">
            <v>A.2.A.2.4)  Altre prestazioni sanitarie erogate da privati v/residenti extraregione in compensazione (mobilità attiva)</v>
          </cell>
          <cell r="E53" t="str">
            <v>2008</v>
          </cell>
          <cell r="F53" t="str">
            <v>C</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M53">
            <v>0</v>
          </cell>
          <cell r="AP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row>
        <row r="54">
          <cell r="C54" t="str">
            <v>A02175</v>
          </cell>
          <cell r="D54" t="str">
            <v>A.2.A.3)  Ricavi per prestazioni sanitarie erogate a soggetti privati</v>
          </cell>
          <cell r="E54" t="str">
            <v>2008</v>
          </cell>
          <cell r="F54" t="str">
            <v>C</v>
          </cell>
          <cell r="G54">
            <v>0</v>
          </cell>
          <cell r="H54">
            <v>0</v>
          </cell>
          <cell r="I54">
            <v>2174</v>
          </cell>
          <cell r="J54">
            <v>0</v>
          </cell>
          <cell r="K54">
            <v>0</v>
          </cell>
          <cell r="L54">
            <v>2036</v>
          </cell>
          <cell r="M54">
            <v>0</v>
          </cell>
          <cell r="N54">
            <v>0</v>
          </cell>
          <cell r="O54">
            <v>3888</v>
          </cell>
          <cell r="P54">
            <v>0</v>
          </cell>
          <cell r="Q54">
            <v>0</v>
          </cell>
          <cell r="R54">
            <v>1154</v>
          </cell>
          <cell r="S54">
            <v>0</v>
          </cell>
          <cell r="T54">
            <v>0</v>
          </cell>
          <cell r="U54">
            <v>3378</v>
          </cell>
          <cell r="V54">
            <v>0</v>
          </cell>
          <cell r="W54">
            <v>0</v>
          </cell>
          <cell r="X54">
            <v>4404</v>
          </cell>
          <cell r="Y54">
            <v>0</v>
          </cell>
          <cell r="Z54">
            <v>0</v>
          </cell>
          <cell r="AA54">
            <v>2577</v>
          </cell>
          <cell r="AB54">
            <v>0</v>
          </cell>
          <cell r="AC54">
            <v>0</v>
          </cell>
          <cell r="AD54">
            <v>2463</v>
          </cell>
          <cell r="AE54">
            <v>0</v>
          </cell>
          <cell r="AF54">
            <v>0</v>
          </cell>
          <cell r="AG54">
            <v>2307</v>
          </cell>
          <cell r="AH54">
            <v>0</v>
          </cell>
          <cell r="AI54">
            <v>0</v>
          </cell>
          <cell r="AJ54">
            <v>1849</v>
          </cell>
          <cell r="AM54">
            <v>801</v>
          </cell>
          <cell r="AP54">
            <v>1245</v>
          </cell>
          <cell r="AS54">
            <v>40</v>
          </cell>
          <cell r="AT54">
            <v>473</v>
          </cell>
          <cell r="AU54">
            <v>254</v>
          </cell>
          <cell r="AV54">
            <v>1920</v>
          </cell>
          <cell r="AW54">
            <v>42</v>
          </cell>
          <cell r="AX54">
            <v>102</v>
          </cell>
          <cell r="AY54">
            <v>27</v>
          </cell>
          <cell r="AZ54">
            <v>48</v>
          </cell>
          <cell r="BA54">
            <v>114</v>
          </cell>
          <cell r="BB54">
            <v>167</v>
          </cell>
          <cell r="BC54">
            <v>199</v>
          </cell>
          <cell r="BD54">
            <v>232</v>
          </cell>
          <cell r="BE54">
            <v>154</v>
          </cell>
          <cell r="BF54">
            <v>55</v>
          </cell>
          <cell r="BG54">
            <v>1038</v>
          </cell>
          <cell r="BH54">
            <v>898</v>
          </cell>
          <cell r="BI54">
            <v>809</v>
          </cell>
          <cell r="BJ54">
            <v>0</v>
          </cell>
          <cell r="BK54">
            <v>34848</v>
          </cell>
          <cell r="BL54">
            <v>34848</v>
          </cell>
        </row>
        <row r="55">
          <cell r="C55" t="str">
            <v>A02180</v>
          </cell>
          <cell r="D55" t="str">
            <v>A.2.A.4)  Ricavi per prestazioni sanitarie erogate in regime di intramoenia</v>
          </cell>
          <cell r="E55" t="str">
            <v>2008</v>
          </cell>
          <cell r="F55" t="str">
            <v>C</v>
          </cell>
          <cell r="G55">
            <v>0</v>
          </cell>
          <cell r="H55">
            <v>0</v>
          </cell>
          <cell r="I55">
            <v>457</v>
          </cell>
          <cell r="J55">
            <v>0</v>
          </cell>
          <cell r="K55">
            <v>0</v>
          </cell>
          <cell r="L55">
            <v>487</v>
          </cell>
          <cell r="M55">
            <v>0</v>
          </cell>
          <cell r="N55">
            <v>0</v>
          </cell>
          <cell r="O55">
            <v>2335</v>
          </cell>
          <cell r="P55">
            <v>0</v>
          </cell>
          <cell r="Q55">
            <v>0</v>
          </cell>
          <cell r="R55">
            <v>282</v>
          </cell>
          <cell r="S55">
            <v>0</v>
          </cell>
          <cell r="T55">
            <v>0</v>
          </cell>
          <cell r="U55">
            <v>2413</v>
          </cell>
          <cell r="V55">
            <v>0</v>
          </cell>
          <cell r="W55">
            <v>0</v>
          </cell>
          <cell r="X55">
            <v>1754</v>
          </cell>
          <cell r="Y55">
            <v>0</v>
          </cell>
          <cell r="Z55">
            <v>0</v>
          </cell>
          <cell r="AA55">
            <v>1922</v>
          </cell>
          <cell r="AB55">
            <v>0</v>
          </cell>
          <cell r="AC55">
            <v>0</v>
          </cell>
          <cell r="AD55">
            <v>1990</v>
          </cell>
          <cell r="AE55">
            <v>0</v>
          </cell>
          <cell r="AF55">
            <v>0</v>
          </cell>
          <cell r="AG55">
            <v>994</v>
          </cell>
          <cell r="AH55">
            <v>0</v>
          </cell>
          <cell r="AI55">
            <v>0</v>
          </cell>
          <cell r="AJ55">
            <v>3880</v>
          </cell>
          <cell r="AM55">
            <v>6308</v>
          </cell>
          <cell r="AP55">
            <v>7000</v>
          </cell>
          <cell r="AS55">
            <v>1258</v>
          </cell>
          <cell r="AT55">
            <v>4025</v>
          </cell>
          <cell r="AU55">
            <v>1211</v>
          </cell>
          <cell r="AV55">
            <v>1107</v>
          </cell>
          <cell r="AW55">
            <v>1050</v>
          </cell>
          <cell r="AX55">
            <v>455</v>
          </cell>
          <cell r="AY55">
            <v>696</v>
          </cell>
          <cell r="AZ55">
            <v>235</v>
          </cell>
          <cell r="BA55">
            <v>278</v>
          </cell>
          <cell r="BB55">
            <v>1761</v>
          </cell>
          <cell r="BC55">
            <v>1547</v>
          </cell>
          <cell r="BD55">
            <v>806</v>
          </cell>
          <cell r="BE55">
            <v>1338</v>
          </cell>
          <cell r="BF55">
            <v>246</v>
          </cell>
          <cell r="BG55">
            <v>2957</v>
          </cell>
          <cell r="BH55">
            <v>3035</v>
          </cell>
          <cell r="BI55">
            <v>1850</v>
          </cell>
          <cell r="BJ55">
            <v>17</v>
          </cell>
          <cell r="BK55">
            <v>51212</v>
          </cell>
          <cell r="BL55">
            <v>53694</v>
          </cell>
        </row>
        <row r="56">
          <cell r="C56" t="str">
            <v>A02185</v>
          </cell>
          <cell r="D56" t="str">
            <v>A.2.A.4.1)  Ricavi per prestazioni sanitarie intramoenia - Area ospedaliera</v>
          </cell>
          <cell r="E56" t="str">
            <v>2008</v>
          </cell>
          <cell r="F56" t="str">
            <v>C</v>
          </cell>
          <cell r="G56">
            <v>0</v>
          </cell>
          <cell r="H56">
            <v>0</v>
          </cell>
          <cell r="I56">
            <v>0</v>
          </cell>
          <cell r="J56">
            <v>0</v>
          </cell>
          <cell r="K56">
            <v>0</v>
          </cell>
          <cell r="L56">
            <v>0</v>
          </cell>
          <cell r="M56">
            <v>0</v>
          </cell>
          <cell r="N56">
            <v>0</v>
          </cell>
          <cell r="O56">
            <v>169</v>
          </cell>
          <cell r="P56">
            <v>0</v>
          </cell>
          <cell r="Q56">
            <v>0</v>
          </cell>
          <cell r="R56">
            <v>0</v>
          </cell>
          <cell r="S56">
            <v>0</v>
          </cell>
          <cell r="T56">
            <v>0</v>
          </cell>
          <cell r="U56">
            <v>1113</v>
          </cell>
          <cell r="V56">
            <v>0</v>
          </cell>
          <cell r="W56">
            <v>0</v>
          </cell>
          <cell r="X56">
            <v>0</v>
          </cell>
          <cell r="Y56">
            <v>0</v>
          </cell>
          <cell r="Z56">
            <v>0</v>
          </cell>
          <cell r="AA56">
            <v>665</v>
          </cell>
          <cell r="AB56">
            <v>0</v>
          </cell>
          <cell r="AC56">
            <v>0</v>
          </cell>
          <cell r="AD56">
            <v>0</v>
          </cell>
          <cell r="AE56">
            <v>0</v>
          </cell>
          <cell r="AF56">
            <v>0</v>
          </cell>
          <cell r="AG56">
            <v>0</v>
          </cell>
          <cell r="AH56">
            <v>0</v>
          </cell>
          <cell r="AI56">
            <v>0</v>
          </cell>
          <cell r="AJ56">
            <v>3</v>
          </cell>
          <cell r="AM56">
            <v>2166</v>
          </cell>
          <cell r="AP56">
            <v>3360</v>
          </cell>
          <cell r="AS56">
            <v>112</v>
          </cell>
          <cell r="AT56">
            <v>1687</v>
          </cell>
          <cell r="AU56">
            <v>354</v>
          </cell>
          <cell r="AV56">
            <v>0</v>
          </cell>
          <cell r="AW56">
            <v>0</v>
          </cell>
          <cell r="AX56">
            <v>125</v>
          </cell>
          <cell r="AY56">
            <v>69</v>
          </cell>
          <cell r="AZ56">
            <v>0</v>
          </cell>
          <cell r="BA56">
            <v>0</v>
          </cell>
          <cell r="BB56">
            <v>75</v>
          </cell>
          <cell r="BC56">
            <v>268</v>
          </cell>
          <cell r="BD56">
            <v>25</v>
          </cell>
          <cell r="BE56">
            <v>15</v>
          </cell>
          <cell r="BF56">
            <v>0</v>
          </cell>
          <cell r="BG56">
            <v>155</v>
          </cell>
          <cell r="BH56">
            <v>2316</v>
          </cell>
          <cell r="BI56">
            <v>257</v>
          </cell>
          <cell r="BJ56">
            <v>0</v>
          </cell>
          <cell r="BK56">
            <v>12934</v>
          </cell>
          <cell r="BL56">
            <v>12934</v>
          </cell>
        </row>
        <row r="57">
          <cell r="C57" t="str">
            <v>A02190</v>
          </cell>
          <cell r="D57" t="str">
            <v>A.2.A.4.2)  Ricavi per prestazioni sanitarie intramoenia - Area specialistica</v>
          </cell>
          <cell r="E57" t="str">
            <v>2008</v>
          </cell>
          <cell r="F57" t="str">
            <v>C</v>
          </cell>
          <cell r="G57">
            <v>0</v>
          </cell>
          <cell r="H57">
            <v>0</v>
          </cell>
          <cell r="I57">
            <v>457</v>
          </cell>
          <cell r="J57">
            <v>0</v>
          </cell>
          <cell r="K57">
            <v>0</v>
          </cell>
          <cell r="L57">
            <v>453</v>
          </cell>
          <cell r="M57">
            <v>0</v>
          </cell>
          <cell r="N57">
            <v>0</v>
          </cell>
          <cell r="O57">
            <v>2157</v>
          </cell>
          <cell r="P57">
            <v>0</v>
          </cell>
          <cell r="Q57">
            <v>0</v>
          </cell>
          <cell r="R57">
            <v>275</v>
          </cell>
          <cell r="S57">
            <v>0</v>
          </cell>
          <cell r="T57">
            <v>0</v>
          </cell>
          <cell r="U57">
            <v>1174</v>
          </cell>
          <cell r="V57">
            <v>0</v>
          </cell>
          <cell r="W57">
            <v>0</v>
          </cell>
          <cell r="X57">
            <v>272</v>
          </cell>
          <cell r="Y57">
            <v>0</v>
          </cell>
          <cell r="Z57">
            <v>0</v>
          </cell>
          <cell r="AA57">
            <v>1015</v>
          </cell>
          <cell r="AB57">
            <v>0</v>
          </cell>
          <cell r="AC57">
            <v>0</v>
          </cell>
          <cell r="AD57">
            <v>1411</v>
          </cell>
          <cell r="AE57">
            <v>0</v>
          </cell>
          <cell r="AF57">
            <v>0</v>
          </cell>
          <cell r="AG57">
            <v>185</v>
          </cell>
          <cell r="AH57">
            <v>0</v>
          </cell>
          <cell r="AI57">
            <v>0</v>
          </cell>
          <cell r="AJ57">
            <v>3235</v>
          </cell>
          <cell r="AM57">
            <v>3473</v>
          </cell>
          <cell r="AP57">
            <v>2898</v>
          </cell>
          <cell r="AS57">
            <v>1046</v>
          </cell>
          <cell r="AT57">
            <v>1982</v>
          </cell>
          <cell r="AU57">
            <v>648</v>
          </cell>
          <cell r="AV57">
            <v>1066</v>
          </cell>
          <cell r="AW57">
            <v>0</v>
          </cell>
          <cell r="AX57">
            <v>330</v>
          </cell>
          <cell r="AY57">
            <v>383</v>
          </cell>
          <cell r="AZ57">
            <v>228</v>
          </cell>
          <cell r="BA57">
            <v>245</v>
          </cell>
          <cell r="BB57">
            <v>1193</v>
          </cell>
          <cell r="BC57">
            <v>858</v>
          </cell>
          <cell r="BD57">
            <v>686</v>
          </cell>
          <cell r="BE57">
            <v>1211</v>
          </cell>
          <cell r="BF57">
            <v>212</v>
          </cell>
          <cell r="BG57">
            <v>1994</v>
          </cell>
          <cell r="BH57">
            <v>616</v>
          </cell>
          <cell r="BI57">
            <v>1525</v>
          </cell>
          <cell r="BJ57">
            <v>17</v>
          </cell>
          <cell r="BK57">
            <v>31245</v>
          </cell>
          <cell r="BL57">
            <v>31245</v>
          </cell>
        </row>
        <row r="58">
          <cell r="C58" t="str">
            <v>A02195</v>
          </cell>
          <cell r="D58" t="str">
            <v>A.2.A.4.3)  Ricavi per prestazioni sanitarie intramoenia - Area sanità pubblica</v>
          </cell>
          <cell r="E58" t="str">
            <v>2008</v>
          </cell>
          <cell r="F58" t="str">
            <v>C</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13</v>
          </cell>
          <cell r="AE58">
            <v>0</v>
          </cell>
          <cell r="AF58">
            <v>0</v>
          </cell>
          <cell r="AG58">
            <v>2</v>
          </cell>
          <cell r="AH58">
            <v>0</v>
          </cell>
          <cell r="AI58">
            <v>0</v>
          </cell>
          <cell r="AJ58">
            <v>0</v>
          </cell>
          <cell r="AM58">
            <v>0</v>
          </cell>
          <cell r="AP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15</v>
          </cell>
          <cell r="BL58">
            <v>15</v>
          </cell>
        </row>
        <row r="59">
          <cell r="C59" t="str">
            <v>A02200</v>
          </cell>
          <cell r="D59" t="str">
            <v>A.2.A.4.4)  Ricavi per prestazioni sanitarie intramoenia - Consulenze (ex art. 55 c.1 lett. c), d) ed ex Art. 57-58)</v>
          </cell>
          <cell r="E59" t="str">
            <v>2008</v>
          </cell>
          <cell r="F59" t="str">
            <v>C</v>
          </cell>
          <cell r="G59">
            <v>0</v>
          </cell>
          <cell r="H59">
            <v>0</v>
          </cell>
          <cell r="I59">
            <v>0</v>
          </cell>
          <cell r="J59">
            <v>0</v>
          </cell>
          <cell r="K59">
            <v>0</v>
          </cell>
          <cell r="L59">
            <v>34</v>
          </cell>
          <cell r="M59">
            <v>0</v>
          </cell>
          <cell r="N59">
            <v>0</v>
          </cell>
          <cell r="O59">
            <v>9</v>
          </cell>
          <cell r="P59">
            <v>0</v>
          </cell>
          <cell r="Q59">
            <v>0</v>
          </cell>
          <cell r="R59">
            <v>5</v>
          </cell>
          <cell r="S59">
            <v>0</v>
          </cell>
          <cell r="T59">
            <v>0</v>
          </cell>
          <cell r="U59">
            <v>98</v>
          </cell>
          <cell r="V59">
            <v>0</v>
          </cell>
          <cell r="W59">
            <v>0</v>
          </cell>
          <cell r="X59">
            <v>225</v>
          </cell>
          <cell r="Y59">
            <v>0</v>
          </cell>
          <cell r="Z59">
            <v>0</v>
          </cell>
          <cell r="AA59">
            <v>242</v>
          </cell>
          <cell r="AB59">
            <v>0</v>
          </cell>
          <cell r="AC59">
            <v>0</v>
          </cell>
          <cell r="AD59">
            <v>0</v>
          </cell>
          <cell r="AE59">
            <v>0</v>
          </cell>
          <cell r="AF59">
            <v>0</v>
          </cell>
          <cell r="AG59">
            <v>0</v>
          </cell>
          <cell r="AH59">
            <v>0</v>
          </cell>
          <cell r="AI59">
            <v>0</v>
          </cell>
          <cell r="AJ59">
            <v>467</v>
          </cell>
          <cell r="AM59">
            <v>359</v>
          </cell>
          <cell r="AP59">
            <v>179</v>
          </cell>
          <cell r="AS59">
            <v>0</v>
          </cell>
          <cell r="AT59">
            <v>31</v>
          </cell>
          <cell r="AU59">
            <v>53</v>
          </cell>
          <cell r="AV59">
            <v>0</v>
          </cell>
          <cell r="AW59">
            <v>92</v>
          </cell>
          <cell r="AX59">
            <v>0</v>
          </cell>
          <cell r="AY59">
            <v>0</v>
          </cell>
          <cell r="AZ59">
            <v>0</v>
          </cell>
          <cell r="BA59">
            <v>10</v>
          </cell>
          <cell r="BB59">
            <v>371</v>
          </cell>
          <cell r="BC59">
            <v>202</v>
          </cell>
          <cell r="BD59">
            <v>65</v>
          </cell>
          <cell r="BE59">
            <v>0</v>
          </cell>
          <cell r="BF59">
            <v>25</v>
          </cell>
          <cell r="BG59">
            <v>596</v>
          </cell>
          <cell r="BH59">
            <v>0</v>
          </cell>
          <cell r="BI59">
            <v>68</v>
          </cell>
          <cell r="BJ59">
            <v>0</v>
          </cell>
          <cell r="BK59">
            <v>3131</v>
          </cell>
          <cell r="BL59">
            <v>3131</v>
          </cell>
        </row>
        <row r="60">
          <cell r="C60" t="str">
            <v>A02205</v>
          </cell>
          <cell r="D60" t="str">
            <v>A.2.A.4.5)  Ricavi per prestazioni sanitarie intramoenia - Consulenze (ex art. 55 c.1 lett. c), d) ed ex Art. 57-58) (Asl - Ao,Irccs e Policlinici  della Regione)</v>
          </cell>
          <cell r="E60" t="str">
            <v>2008</v>
          </cell>
          <cell r="F60" t="str">
            <v>C</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285</v>
          </cell>
          <cell r="Y60">
            <v>0</v>
          </cell>
          <cell r="Z60">
            <v>0</v>
          </cell>
          <cell r="AA60">
            <v>0</v>
          </cell>
          <cell r="AB60">
            <v>0</v>
          </cell>
          <cell r="AC60">
            <v>0</v>
          </cell>
          <cell r="AD60">
            <v>0</v>
          </cell>
          <cell r="AE60">
            <v>0</v>
          </cell>
          <cell r="AF60">
            <v>0</v>
          </cell>
          <cell r="AG60">
            <v>0</v>
          </cell>
          <cell r="AH60">
            <v>0</v>
          </cell>
          <cell r="AI60">
            <v>0</v>
          </cell>
          <cell r="AJ60">
            <v>80</v>
          </cell>
          <cell r="AM60">
            <v>16</v>
          </cell>
          <cell r="AP60">
            <v>13</v>
          </cell>
          <cell r="AS60">
            <v>92</v>
          </cell>
          <cell r="AT60">
            <v>317</v>
          </cell>
          <cell r="AU60">
            <v>0</v>
          </cell>
          <cell r="AV60">
            <v>41</v>
          </cell>
          <cell r="AW60">
            <v>0</v>
          </cell>
          <cell r="AX60">
            <v>0</v>
          </cell>
          <cell r="AY60">
            <v>244</v>
          </cell>
          <cell r="AZ60">
            <v>0</v>
          </cell>
          <cell r="BA60">
            <v>17</v>
          </cell>
          <cell r="BB60">
            <v>121</v>
          </cell>
          <cell r="BC60">
            <v>219</v>
          </cell>
          <cell r="BD60">
            <v>30</v>
          </cell>
          <cell r="BE60">
            <v>0</v>
          </cell>
          <cell r="BF60">
            <v>0</v>
          </cell>
          <cell r="BG60">
            <v>7</v>
          </cell>
          <cell r="BH60">
            <v>0</v>
          </cell>
          <cell r="BI60">
            <v>0</v>
          </cell>
          <cell r="BJ60">
            <v>0</v>
          </cell>
          <cell r="BK60">
            <v>0</v>
          </cell>
          <cell r="BL60">
            <v>1482</v>
          </cell>
        </row>
        <row r="61">
          <cell r="C61" t="str">
            <v>A02210</v>
          </cell>
          <cell r="D61" t="str">
            <v>A.2.A.4.6)  Ricavi per prestazioni sanitarie intramoenia – Altro</v>
          </cell>
          <cell r="E61" t="str">
            <v>2008</v>
          </cell>
          <cell r="F61" t="str">
            <v>C</v>
          </cell>
          <cell r="G61">
            <v>0</v>
          </cell>
          <cell r="H61">
            <v>0</v>
          </cell>
          <cell r="I61">
            <v>0</v>
          </cell>
          <cell r="J61">
            <v>0</v>
          </cell>
          <cell r="K61">
            <v>0</v>
          </cell>
          <cell r="L61">
            <v>0</v>
          </cell>
          <cell r="M61">
            <v>0</v>
          </cell>
          <cell r="N61">
            <v>0</v>
          </cell>
          <cell r="O61">
            <v>0</v>
          </cell>
          <cell r="P61">
            <v>0</v>
          </cell>
          <cell r="Q61">
            <v>0</v>
          </cell>
          <cell r="R61">
            <v>2</v>
          </cell>
          <cell r="S61">
            <v>0</v>
          </cell>
          <cell r="T61">
            <v>0</v>
          </cell>
          <cell r="U61">
            <v>0</v>
          </cell>
          <cell r="V61">
            <v>0</v>
          </cell>
          <cell r="W61">
            <v>0</v>
          </cell>
          <cell r="X61">
            <v>972</v>
          </cell>
          <cell r="Y61">
            <v>0</v>
          </cell>
          <cell r="Z61">
            <v>0</v>
          </cell>
          <cell r="AA61">
            <v>0</v>
          </cell>
          <cell r="AB61">
            <v>0</v>
          </cell>
          <cell r="AC61">
            <v>0</v>
          </cell>
          <cell r="AD61">
            <v>346</v>
          </cell>
          <cell r="AE61">
            <v>0</v>
          </cell>
          <cell r="AF61">
            <v>0</v>
          </cell>
          <cell r="AG61">
            <v>807</v>
          </cell>
          <cell r="AH61">
            <v>0</v>
          </cell>
          <cell r="AI61">
            <v>0</v>
          </cell>
          <cell r="AJ61">
            <v>24</v>
          </cell>
          <cell r="AM61">
            <v>83</v>
          </cell>
          <cell r="AP61">
            <v>294</v>
          </cell>
          <cell r="AS61">
            <v>7</v>
          </cell>
          <cell r="AT61">
            <v>8</v>
          </cell>
          <cell r="AU61">
            <v>156</v>
          </cell>
          <cell r="AV61">
            <v>0</v>
          </cell>
          <cell r="AW61">
            <v>958</v>
          </cell>
          <cell r="AX61">
            <v>0</v>
          </cell>
          <cell r="AY61">
            <v>0</v>
          </cell>
          <cell r="AZ61">
            <v>7</v>
          </cell>
          <cell r="BA61">
            <v>6</v>
          </cell>
          <cell r="BB61">
            <v>1</v>
          </cell>
          <cell r="BC61">
            <v>0</v>
          </cell>
          <cell r="BD61">
            <v>0</v>
          </cell>
          <cell r="BE61">
            <v>2</v>
          </cell>
          <cell r="BF61">
            <v>9</v>
          </cell>
          <cell r="BG61">
            <v>205</v>
          </cell>
          <cell r="BH61">
            <v>0</v>
          </cell>
          <cell r="BI61">
            <v>0</v>
          </cell>
          <cell r="BJ61">
            <v>0</v>
          </cell>
          <cell r="BK61">
            <v>3887</v>
          </cell>
          <cell r="BL61">
            <v>3887</v>
          </cell>
        </row>
        <row r="62">
          <cell r="C62" t="str">
            <v>A02215</v>
          </cell>
          <cell r="D62" t="str">
            <v>A.2.A.4.7)  Ricavi per prestazioni sanitarie intramoenia - Altro (Asl - Ao, Irccs e Policlinici  della Regione)</v>
          </cell>
          <cell r="E62" t="str">
            <v>2008</v>
          </cell>
          <cell r="F62" t="str">
            <v>C</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28</v>
          </cell>
          <cell r="V62">
            <v>0</v>
          </cell>
          <cell r="W62">
            <v>0</v>
          </cell>
          <cell r="X62">
            <v>0</v>
          </cell>
          <cell r="Y62">
            <v>0</v>
          </cell>
          <cell r="Z62">
            <v>0</v>
          </cell>
          <cell r="AA62">
            <v>0</v>
          </cell>
          <cell r="AB62">
            <v>0</v>
          </cell>
          <cell r="AC62">
            <v>0</v>
          </cell>
          <cell r="AD62">
            <v>220</v>
          </cell>
          <cell r="AE62">
            <v>0</v>
          </cell>
          <cell r="AF62">
            <v>0</v>
          </cell>
          <cell r="AG62">
            <v>0</v>
          </cell>
          <cell r="AH62">
            <v>0</v>
          </cell>
          <cell r="AI62">
            <v>0</v>
          </cell>
          <cell r="AJ62">
            <v>71</v>
          </cell>
          <cell r="AM62">
            <v>211</v>
          </cell>
          <cell r="AP62">
            <v>256</v>
          </cell>
          <cell r="AS62">
            <v>1</v>
          </cell>
          <cell r="AT62">
            <v>0</v>
          </cell>
          <cell r="AU62">
            <v>0</v>
          </cell>
          <cell r="AV62">
            <v>0</v>
          </cell>
          <cell r="AW62">
            <v>0</v>
          </cell>
          <cell r="AX62">
            <v>0</v>
          </cell>
          <cell r="AY62">
            <v>0</v>
          </cell>
          <cell r="AZ62">
            <v>0</v>
          </cell>
          <cell r="BA62">
            <v>0</v>
          </cell>
          <cell r="BB62">
            <v>0</v>
          </cell>
          <cell r="BC62">
            <v>0</v>
          </cell>
          <cell r="BD62">
            <v>0</v>
          </cell>
          <cell r="BE62">
            <v>110</v>
          </cell>
          <cell r="BF62">
            <v>0</v>
          </cell>
          <cell r="BG62">
            <v>0</v>
          </cell>
          <cell r="BH62">
            <v>103</v>
          </cell>
          <cell r="BI62">
            <v>0</v>
          </cell>
          <cell r="BJ62">
            <v>0</v>
          </cell>
          <cell r="BK62">
            <v>0</v>
          </cell>
          <cell r="BL62">
            <v>1000</v>
          </cell>
        </row>
        <row r="63">
          <cell r="C63" t="str">
            <v>A02220</v>
          </cell>
          <cell r="D63" t="str">
            <v>A.2.B) Ricavi per prestazioni non sanitarie</v>
          </cell>
          <cell r="E63" t="str">
            <v>2008</v>
          </cell>
          <cell r="F63" t="str">
            <v>C</v>
          </cell>
          <cell r="G63">
            <v>0</v>
          </cell>
          <cell r="H63">
            <v>0</v>
          </cell>
          <cell r="I63">
            <v>10</v>
          </cell>
          <cell r="J63">
            <v>0</v>
          </cell>
          <cell r="K63">
            <v>0</v>
          </cell>
          <cell r="L63">
            <v>50</v>
          </cell>
          <cell r="M63">
            <v>0</v>
          </cell>
          <cell r="N63">
            <v>0</v>
          </cell>
          <cell r="O63">
            <v>725</v>
          </cell>
          <cell r="P63">
            <v>0</v>
          </cell>
          <cell r="Q63">
            <v>0</v>
          </cell>
          <cell r="R63">
            <v>190</v>
          </cell>
          <cell r="S63">
            <v>0</v>
          </cell>
          <cell r="T63">
            <v>0</v>
          </cell>
          <cell r="U63">
            <v>313</v>
          </cell>
          <cell r="V63">
            <v>0</v>
          </cell>
          <cell r="W63">
            <v>0</v>
          </cell>
          <cell r="X63">
            <v>542</v>
          </cell>
          <cell r="Y63">
            <v>0</v>
          </cell>
          <cell r="Z63">
            <v>0</v>
          </cell>
          <cell r="AA63">
            <v>64</v>
          </cell>
          <cell r="AB63">
            <v>0</v>
          </cell>
          <cell r="AC63">
            <v>0</v>
          </cell>
          <cell r="AD63">
            <v>301</v>
          </cell>
          <cell r="AE63">
            <v>0</v>
          </cell>
          <cell r="AF63">
            <v>0</v>
          </cell>
          <cell r="AG63">
            <v>0</v>
          </cell>
          <cell r="AH63">
            <v>0</v>
          </cell>
          <cell r="AI63">
            <v>0</v>
          </cell>
          <cell r="AJ63">
            <v>0</v>
          </cell>
          <cell r="AM63">
            <v>451</v>
          </cell>
          <cell r="AP63">
            <v>571</v>
          </cell>
          <cell r="AS63">
            <v>42</v>
          </cell>
          <cell r="AT63">
            <v>274</v>
          </cell>
          <cell r="AU63">
            <v>0</v>
          </cell>
          <cell r="AV63">
            <v>116</v>
          </cell>
          <cell r="AW63">
            <v>0</v>
          </cell>
          <cell r="AX63">
            <v>13</v>
          </cell>
          <cell r="AY63">
            <v>66</v>
          </cell>
          <cell r="AZ63">
            <v>0</v>
          </cell>
          <cell r="BA63">
            <v>42</v>
          </cell>
          <cell r="BB63">
            <v>25</v>
          </cell>
          <cell r="BC63">
            <v>151</v>
          </cell>
          <cell r="BD63">
            <v>11</v>
          </cell>
          <cell r="BE63">
            <v>9</v>
          </cell>
          <cell r="BF63">
            <v>18</v>
          </cell>
          <cell r="BG63">
            <v>227</v>
          </cell>
          <cell r="BH63">
            <v>320</v>
          </cell>
          <cell r="BI63">
            <v>227</v>
          </cell>
          <cell r="BJ63">
            <v>0</v>
          </cell>
          <cell r="BK63">
            <v>4758</v>
          </cell>
          <cell r="BL63">
            <v>4758</v>
          </cell>
        </row>
        <row r="64">
          <cell r="C64" t="str">
            <v>A02225</v>
          </cell>
          <cell r="D64" t="str">
            <v>A.2.C) Altri proventi</v>
          </cell>
          <cell r="E64" t="str">
            <v>2008</v>
          </cell>
          <cell r="F64" t="str">
            <v>C</v>
          </cell>
          <cell r="G64">
            <v>0</v>
          </cell>
          <cell r="H64">
            <v>0</v>
          </cell>
          <cell r="I64">
            <v>511</v>
          </cell>
          <cell r="J64">
            <v>0</v>
          </cell>
          <cell r="K64">
            <v>0</v>
          </cell>
          <cell r="L64">
            <v>137</v>
          </cell>
          <cell r="M64">
            <v>0</v>
          </cell>
          <cell r="N64">
            <v>0</v>
          </cell>
          <cell r="O64">
            <v>248</v>
          </cell>
          <cell r="P64">
            <v>0</v>
          </cell>
          <cell r="Q64">
            <v>0</v>
          </cell>
          <cell r="R64">
            <v>704</v>
          </cell>
          <cell r="S64">
            <v>0</v>
          </cell>
          <cell r="T64">
            <v>0</v>
          </cell>
          <cell r="U64">
            <v>422</v>
          </cell>
          <cell r="V64">
            <v>0</v>
          </cell>
          <cell r="W64">
            <v>0</v>
          </cell>
          <cell r="X64">
            <v>291</v>
          </cell>
          <cell r="Y64">
            <v>0</v>
          </cell>
          <cell r="Z64">
            <v>0</v>
          </cell>
          <cell r="AA64">
            <v>352</v>
          </cell>
          <cell r="AB64">
            <v>0</v>
          </cell>
          <cell r="AC64">
            <v>0</v>
          </cell>
          <cell r="AD64">
            <v>37</v>
          </cell>
          <cell r="AE64">
            <v>0</v>
          </cell>
          <cell r="AF64">
            <v>0</v>
          </cell>
          <cell r="AG64">
            <v>120</v>
          </cell>
          <cell r="AH64">
            <v>0</v>
          </cell>
          <cell r="AI64">
            <v>0</v>
          </cell>
          <cell r="AJ64">
            <v>640</v>
          </cell>
          <cell r="AM64">
            <v>187</v>
          </cell>
          <cell r="AP64">
            <v>189</v>
          </cell>
          <cell r="AS64">
            <v>86</v>
          </cell>
          <cell r="AT64">
            <v>223</v>
          </cell>
          <cell r="AU64">
            <v>100</v>
          </cell>
          <cell r="AV64">
            <v>39</v>
          </cell>
          <cell r="AW64">
            <v>1866</v>
          </cell>
          <cell r="AX64">
            <v>281</v>
          </cell>
          <cell r="AY64">
            <v>369</v>
          </cell>
          <cell r="AZ64">
            <v>23</v>
          </cell>
          <cell r="BA64">
            <v>60</v>
          </cell>
          <cell r="BB64">
            <v>113</v>
          </cell>
          <cell r="BC64">
            <v>162</v>
          </cell>
          <cell r="BD64">
            <v>180</v>
          </cell>
          <cell r="BE64">
            <v>12</v>
          </cell>
          <cell r="BF64">
            <v>11</v>
          </cell>
          <cell r="BG64">
            <v>47</v>
          </cell>
          <cell r="BH64">
            <v>202</v>
          </cell>
          <cell r="BI64">
            <v>343</v>
          </cell>
          <cell r="BJ64">
            <v>56</v>
          </cell>
          <cell r="BK64">
            <v>8011</v>
          </cell>
          <cell r="BL64">
            <v>8011</v>
          </cell>
        </row>
        <row r="65">
          <cell r="C65" t="str">
            <v>A02230</v>
          </cell>
          <cell r="D65" t="str">
            <v>A.2.C.1)  Proventi non sanitari</v>
          </cell>
          <cell r="E65" t="str">
            <v>2008</v>
          </cell>
          <cell r="F65" t="str">
            <v>C</v>
          </cell>
          <cell r="G65">
            <v>0</v>
          </cell>
          <cell r="H65">
            <v>0</v>
          </cell>
          <cell r="I65">
            <v>489</v>
          </cell>
          <cell r="J65">
            <v>0</v>
          </cell>
          <cell r="K65">
            <v>0</v>
          </cell>
          <cell r="L65">
            <v>12</v>
          </cell>
          <cell r="M65">
            <v>0</v>
          </cell>
          <cell r="N65">
            <v>0</v>
          </cell>
          <cell r="O65">
            <v>66</v>
          </cell>
          <cell r="P65">
            <v>0</v>
          </cell>
          <cell r="Q65">
            <v>0</v>
          </cell>
          <cell r="R65">
            <v>58</v>
          </cell>
          <cell r="S65">
            <v>0</v>
          </cell>
          <cell r="T65">
            <v>0</v>
          </cell>
          <cell r="U65">
            <v>212</v>
          </cell>
          <cell r="V65">
            <v>0</v>
          </cell>
          <cell r="W65">
            <v>0</v>
          </cell>
          <cell r="X65">
            <v>70</v>
          </cell>
          <cell r="Y65">
            <v>0</v>
          </cell>
          <cell r="Z65">
            <v>0</v>
          </cell>
          <cell r="AA65">
            <v>194</v>
          </cell>
          <cell r="AB65">
            <v>0</v>
          </cell>
          <cell r="AC65">
            <v>0</v>
          </cell>
          <cell r="AD65">
            <v>0</v>
          </cell>
          <cell r="AE65">
            <v>0</v>
          </cell>
          <cell r="AF65">
            <v>0</v>
          </cell>
          <cell r="AG65">
            <v>92</v>
          </cell>
          <cell r="AH65">
            <v>0</v>
          </cell>
          <cell r="AI65">
            <v>0</v>
          </cell>
          <cell r="AJ65">
            <v>317</v>
          </cell>
          <cell r="AM65">
            <v>72</v>
          </cell>
          <cell r="AP65">
            <v>89</v>
          </cell>
          <cell r="AS65">
            <v>72</v>
          </cell>
          <cell r="AT65">
            <v>180</v>
          </cell>
          <cell r="AU65">
            <v>53</v>
          </cell>
          <cell r="AV65">
            <v>39</v>
          </cell>
          <cell r="AW65">
            <v>1866</v>
          </cell>
          <cell r="AX65">
            <v>249</v>
          </cell>
          <cell r="AY65">
            <v>294</v>
          </cell>
          <cell r="AZ65">
            <v>12</v>
          </cell>
          <cell r="BA65">
            <v>47</v>
          </cell>
          <cell r="BB65">
            <v>106</v>
          </cell>
          <cell r="BC65">
            <v>88</v>
          </cell>
          <cell r="BD65">
            <v>179</v>
          </cell>
          <cell r="BE65">
            <v>12</v>
          </cell>
          <cell r="BF65">
            <v>0</v>
          </cell>
          <cell r="BG65">
            <v>46</v>
          </cell>
          <cell r="BH65">
            <v>166</v>
          </cell>
          <cell r="BI65">
            <v>79</v>
          </cell>
          <cell r="BJ65">
            <v>34</v>
          </cell>
          <cell r="BK65">
            <v>5193</v>
          </cell>
          <cell r="BL65">
            <v>5193</v>
          </cell>
        </row>
        <row r="66">
          <cell r="C66" t="str">
            <v>A02235</v>
          </cell>
          <cell r="D66" t="str">
            <v>A.2.C.1.1) Affitti attivi ed altri proventi da attività immobiliari</v>
          </cell>
          <cell r="E66" t="str">
            <v>2008</v>
          </cell>
          <cell r="F66" t="str">
            <v>C</v>
          </cell>
          <cell r="G66">
            <v>0</v>
          </cell>
          <cell r="H66">
            <v>0</v>
          </cell>
          <cell r="I66">
            <v>61</v>
          </cell>
          <cell r="J66">
            <v>0</v>
          </cell>
          <cell r="K66">
            <v>0</v>
          </cell>
          <cell r="L66">
            <v>12</v>
          </cell>
          <cell r="M66">
            <v>0</v>
          </cell>
          <cell r="N66">
            <v>0</v>
          </cell>
          <cell r="O66">
            <v>66</v>
          </cell>
          <cell r="P66">
            <v>0</v>
          </cell>
          <cell r="Q66">
            <v>0</v>
          </cell>
          <cell r="R66">
            <v>58</v>
          </cell>
          <cell r="S66">
            <v>0</v>
          </cell>
          <cell r="T66">
            <v>0</v>
          </cell>
          <cell r="U66">
            <v>212</v>
          </cell>
          <cell r="V66">
            <v>0</v>
          </cell>
          <cell r="W66">
            <v>0</v>
          </cell>
          <cell r="X66">
            <v>70</v>
          </cell>
          <cell r="Y66">
            <v>0</v>
          </cell>
          <cell r="Z66">
            <v>0</v>
          </cell>
          <cell r="AA66">
            <v>7</v>
          </cell>
          <cell r="AB66">
            <v>0</v>
          </cell>
          <cell r="AC66">
            <v>0</v>
          </cell>
          <cell r="AD66">
            <v>0</v>
          </cell>
          <cell r="AE66">
            <v>0</v>
          </cell>
          <cell r="AF66">
            <v>0</v>
          </cell>
          <cell r="AG66">
            <v>86</v>
          </cell>
          <cell r="AH66">
            <v>0</v>
          </cell>
          <cell r="AI66">
            <v>0</v>
          </cell>
          <cell r="AJ66">
            <v>132</v>
          </cell>
          <cell r="AM66">
            <v>49</v>
          </cell>
          <cell r="AP66">
            <v>89</v>
          </cell>
          <cell r="AS66">
            <v>4</v>
          </cell>
          <cell r="AT66">
            <v>84</v>
          </cell>
          <cell r="AU66">
            <v>53</v>
          </cell>
          <cell r="AV66">
            <v>29</v>
          </cell>
          <cell r="AW66">
            <v>1823</v>
          </cell>
          <cell r="AX66">
            <v>249</v>
          </cell>
          <cell r="AY66">
            <v>294</v>
          </cell>
          <cell r="AZ66">
            <v>9</v>
          </cell>
          <cell r="BA66">
            <v>41</v>
          </cell>
          <cell r="BB66">
            <v>84</v>
          </cell>
          <cell r="BC66">
            <v>88</v>
          </cell>
          <cell r="BD66">
            <v>4</v>
          </cell>
          <cell r="BE66">
            <v>6</v>
          </cell>
          <cell r="BF66">
            <v>0</v>
          </cell>
          <cell r="BG66">
            <v>0</v>
          </cell>
          <cell r="BH66">
            <v>138</v>
          </cell>
          <cell r="BI66">
            <v>79</v>
          </cell>
          <cell r="BJ66">
            <v>32</v>
          </cell>
          <cell r="BK66">
            <v>3859</v>
          </cell>
          <cell r="BL66">
            <v>3859</v>
          </cell>
        </row>
        <row r="67">
          <cell r="C67" t="str">
            <v>A02239</v>
          </cell>
          <cell r="D67" t="str">
            <v>A.2.C.1.2) Altro</v>
          </cell>
          <cell r="E67" t="str">
            <v>2008</v>
          </cell>
          <cell r="F67" t="str">
            <v>C</v>
          </cell>
          <cell r="G67">
            <v>0</v>
          </cell>
          <cell r="H67">
            <v>0</v>
          </cell>
          <cell r="I67">
            <v>428</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187</v>
          </cell>
          <cell r="AB67">
            <v>0</v>
          </cell>
          <cell r="AC67">
            <v>0</v>
          </cell>
          <cell r="AD67">
            <v>0</v>
          </cell>
          <cell r="AE67">
            <v>0</v>
          </cell>
          <cell r="AF67">
            <v>0</v>
          </cell>
          <cell r="AG67">
            <v>6</v>
          </cell>
          <cell r="AH67">
            <v>0</v>
          </cell>
          <cell r="AI67">
            <v>0</v>
          </cell>
          <cell r="AJ67">
            <v>185</v>
          </cell>
          <cell r="AM67">
            <v>23</v>
          </cell>
          <cell r="AP67">
            <v>0</v>
          </cell>
          <cell r="AS67">
            <v>68</v>
          </cell>
          <cell r="AT67">
            <v>96</v>
          </cell>
          <cell r="AU67">
            <v>0</v>
          </cell>
          <cell r="AV67">
            <v>10</v>
          </cell>
          <cell r="AW67">
            <v>43</v>
          </cell>
          <cell r="AX67">
            <v>0</v>
          </cell>
          <cell r="AY67">
            <v>0</v>
          </cell>
          <cell r="AZ67">
            <v>3</v>
          </cell>
          <cell r="BA67">
            <v>6</v>
          </cell>
          <cell r="BB67">
            <v>22</v>
          </cell>
          <cell r="BC67">
            <v>0</v>
          </cell>
          <cell r="BD67">
            <v>175</v>
          </cell>
          <cell r="BE67">
            <v>6</v>
          </cell>
          <cell r="BF67">
            <v>0</v>
          </cell>
          <cell r="BG67">
            <v>46</v>
          </cell>
          <cell r="BH67">
            <v>28</v>
          </cell>
          <cell r="BI67">
            <v>0</v>
          </cell>
          <cell r="BJ67">
            <v>2</v>
          </cell>
          <cell r="BK67">
            <v>1334</v>
          </cell>
          <cell r="BL67">
            <v>1334</v>
          </cell>
        </row>
        <row r="68">
          <cell r="C68" t="str">
            <v>A02240</v>
          </cell>
          <cell r="D68" t="str">
            <v>A.2.C.2) Altri proventi diversi</v>
          </cell>
          <cell r="E68" t="str">
            <v>2008</v>
          </cell>
          <cell r="F68" t="str">
            <v>C</v>
          </cell>
          <cell r="G68">
            <v>0</v>
          </cell>
          <cell r="H68">
            <v>0</v>
          </cell>
          <cell r="I68">
            <v>22</v>
          </cell>
          <cell r="J68">
            <v>0</v>
          </cell>
          <cell r="K68">
            <v>0</v>
          </cell>
          <cell r="L68">
            <v>125</v>
          </cell>
          <cell r="M68">
            <v>0</v>
          </cell>
          <cell r="N68">
            <v>0</v>
          </cell>
          <cell r="O68">
            <v>182</v>
          </cell>
          <cell r="P68">
            <v>0</v>
          </cell>
          <cell r="Q68">
            <v>0</v>
          </cell>
          <cell r="R68">
            <v>646</v>
          </cell>
          <cell r="S68">
            <v>0</v>
          </cell>
          <cell r="T68">
            <v>0</v>
          </cell>
          <cell r="U68">
            <v>210</v>
          </cell>
          <cell r="V68">
            <v>0</v>
          </cell>
          <cell r="W68">
            <v>0</v>
          </cell>
          <cell r="X68">
            <v>221</v>
          </cell>
          <cell r="Y68">
            <v>0</v>
          </cell>
          <cell r="Z68">
            <v>0</v>
          </cell>
          <cell r="AA68">
            <v>158</v>
          </cell>
          <cell r="AB68">
            <v>0</v>
          </cell>
          <cell r="AC68">
            <v>0</v>
          </cell>
          <cell r="AD68">
            <v>37</v>
          </cell>
          <cell r="AE68">
            <v>0</v>
          </cell>
          <cell r="AF68">
            <v>0</v>
          </cell>
          <cell r="AG68">
            <v>28</v>
          </cell>
          <cell r="AH68">
            <v>0</v>
          </cell>
          <cell r="AI68">
            <v>0</v>
          </cell>
          <cell r="AJ68">
            <v>323</v>
          </cell>
          <cell r="AM68">
            <v>115</v>
          </cell>
          <cell r="AP68">
            <v>100</v>
          </cell>
          <cell r="AS68">
            <v>14</v>
          </cell>
          <cell r="AT68">
            <v>43</v>
          </cell>
          <cell r="AU68">
            <v>47</v>
          </cell>
          <cell r="AV68">
            <v>0</v>
          </cell>
          <cell r="AW68">
            <v>0</v>
          </cell>
          <cell r="AX68">
            <v>32</v>
          </cell>
          <cell r="AY68">
            <v>75</v>
          </cell>
          <cell r="AZ68">
            <v>11</v>
          </cell>
          <cell r="BA68">
            <v>13</v>
          </cell>
          <cell r="BB68">
            <v>7</v>
          </cell>
          <cell r="BC68">
            <v>74</v>
          </cell>
          <cell r="BD68">
            <v>1</v>
          </cell>
          <cell r="BE68">
            <v>0</v>
          </cell>
          <cell r="BF68">
            <v>11</v>
          </cell>
          <cell r="BG68">
            <v>1</v>
          </cell>
          <cell r="BH68">
            <v>36</v>
          </cell>
          <cell r="BI68">
            <v>264</v>
          </cell>
          <cell r="BJ68">
            <v>22</v>
          </cell>
          <cell r="BK68">
            <v>2818</v>
          </cell>
          <cell r="BL68">
            <v>2818</v>
          </cell>
        </row>
        <row r="69">
          <cell r="C69" t="str">
            <v>A03000</v>
          </cell>
          <cell r="D69" t="str">
            <v>A.3)  Concorsi, recuperi e rimborsi per attività tipiche</v>
          </cell>
          <cell r="E69" t="str">
            <v>2008</v>
          </cell>
          <cell r="F69" t="str">
            <v>C</v>
          </cell>
          <cell r="G69">
            <v>0</v>
          </cell>
          <cell r="H69">
            <v>0</v>
          </cell>
          <cell r="I69">
            <v>3199</v>
          </cell>
          <cell r="J69">
            <v>0</v>
          </cell>
          <cell r="L69">
            <v>766</v>
          </cell>
          <cell r="M69">
            <v>0</v>
          </cell>
          <cell r="N69">
            <v>0</v>
          </cell>
          <cell r="O69">
            <v>9326</v>
          </cell>
          <cell r="P69">
            <v>0</v>
          </cell>
          <cell r="Q69">
            <v>0</v>
          </cell>
          <cell r="R69">
            <v>1652</v>
          </cell>
          <cell r="S69">
            <v>0</v>
          </cell>
          <cell r="T69">
            <v>0</v>
          </cell>
          <cell r="U69">
            <v>5728</v>
          </cell>
          <cell r="V69">
            <v>0</v>
          </cell>
          <cell r="W69">
            <v>0</v>
          </cell>
          <cell r="X69">
            <v>16194</v>
          </cell>
          <cell r="Y69">
            <v>0</v>
          </cell>
          <cell r="Z69">
            <v>0</v>
          </cell>
          <cell r="AA69">
            <v>4044</v>
          </cell>
          <cell r="AB69">
            <v>0</v>
          </cell>
          <cell r="AC69">
            <v>0</v>
          </cell>
          <cell r="AD69">
            <v>3407</v>
          </cell>
          <cell r="AE69">
            <v>0</v>
          </cell>
          <cell r="AF69">
            <v>0</v>
          </cell>
          <cell r="AG69">
            <v>5026</v>
          </cell>
          <cell r="AH69">
            <v>0</v>
          </cell>
          <cell r="AI69">
            <v>0</v>
          </cell>
          <cell r="AJ69">
            <v>791</v>
          </cell>
          <cell r="AM69">
            <v>793</v>
          </cell>
          <cell r="AP69">
            <v>2613</v>
          </cell>
          <cell r="AS69">
            <v>155</v>
          </cell>
          <cell r="AT69">
            <v>497</v>
          </cell>
          <cell r="AU69">
            <v>199</v>
          </cell>
          <cell r="AV69">
            <v>2076</v>
          </cell>
          <cell r="AW69">
            <v>814</v>
          </cell>
          <cell r="AX69">
            <v>462</v>
          </cell>
          <cell r="AY69">
            <v>643</v>
          </cell>
          <cell r="AZ69">
            <v>599</v>
          </cell>
          <cell r="BA69">
            <v>815</v>
          </cell>
          <cell r="BB69">
            <v>1615</v>
          </cell>
          <cell r="BC69">
            <v>771</v>
          </cell>
          <cell r="BD69">
            <v>1216</v>
          </cell>
          <cell r="BE69">
            <v>862</v>
          </cell>
          <cell r="BF69">
            <v>1138</v>
          </cell>
          <cell r="BG69">
            <v>7066</v>
          </cell>
          <cell r="BH69">
            <v>284</v>
          </cell>
          <cell r="BI69">
            <v>133</v>
          </cell>
          <cell r="BJ69">
            <v>49</v>
          </cell>
          <cell r="BK69">
            <v>49529</v>
          </cell>
          <cell r="BL69">
            <v>72933</v>
          </cell>
        </row>
        <row r="70">
          <cell r="C70" t="str">
            <v>A03005</v>
          </cell>
          <cell r="D70" t="str">
            <v>A.3.A) Rimborsi assicurativi</v>
          </cell>
          <cell r="E70" t="str">
            <v>2008</v>
          </cell>
          <cell r="F70" t="str">
            <v>C</v>
          </cell>
          <cell r="G70">
            <v>0</v>
          </cell>
          <cell r="H70">
            <v>0</v>
          </cell>
          <cell r="I70">
            <v>0</v>
          </cell>
          <cell r="L70">
            <v>51</v>
          </cell>
          <cell r="O70">
            <v>0</v>
          </cell>
          <cell r="R70">
            <v>59</v>
          </cell>
          <cell r="U70">
            <v>68</v>
          </cell>
          <cell r="X70">
            <v>296</v>
          </cell>
          <cell r="AA70">
            <v>6</v>
          </cell>
          <cell r="AD70">
            <v>186</v>
          </cell>
          <cell r="AG70">
            <v>0</v>
          </cell>
          <cell r="AJ70">
            <v>41</v>
          </cell>
          <cell r="AM70">
            <v>0</v>
          </cell>
          <cell r="AP70">
            <v>1</v>
          </cell>
          <cell r="AS70">
            <v>89</v>
          </cell>
          <cell r="AT70">
            <v>71</v>
          </cell>
          <cell r="AU70">
            <v>78</v>
          </cell>
          <cell r="AV70">
            <v>0</v>
          </cell>
          <cell r="AW70">
            <v>0</v>
          </cell>
          <cell r="AX70">
            <v>38</v>
          </cell>
          <cell r="AY70">
            <v>11</v>
          </cell>
          <cell r="AZ70">
            <v>40</v>
          </cell>
          <cell r="BA70">
            <v>140</v>
          </cell>
          <cell r="BB70">
            <v>0</v>
          </cell>
          <cell r="BC70">
            <v>43</v>
          </cell>
          <cell r="BD70">
            <v>93</v>
          </cell>
          <cell r="BE70">
            <v>45</v>
          </cell>
          <cell r="BF70">
            <v>97</v>
          </cell>
          <cell r="BG70">
            <v>32</v>
          </cell>
          <cell r="BH70">
            <v>0</v>
          </cell>
          <cell r="BI70">
            <v>58</v>
          </cell>
          <cell r="BJ70">
            <v>1</v>
          </cell>
          <cell r="BK70">
            <v>1544</v>
          </cell>
          <cell r="BL70">
            <v>1544</v>
          </cell>
        </row>
        <row r="71">
          <cell r="C71" t="str">
            <v>A03010</v>
          </cell>
          <cell r="D71" t="str">
            <v>A.3.B) Altri concorsi, recuperi e rimborsi per attività tipiche</v>
          </cell>
          <cell r="E71" t="str">
            <v>2008</v>
          </cell>
          <cell r="F71" t="str">
            <v>C</v>
          </cell>
          <cell r="G71">
            <v>0</v>
          </cell>
          <cell r="H71">
            <v>0</v>
          </cell>
          <cell r="I71">
            <v>3199</v>
          </cell>
          <cell r="L71">
            <v>715</v>
          </cell>
          <cell r="O71">
            <v>9326</v>
          </cell>
          <cell r="R71">
            <v>1593</v>
          </cell>
          <cell r="U71">
            <v>5660</v>
          </cell>
          <cell r="X71">
            <v>15898</v>
          </cell>
          <cell r="AA71">
            <v>4038</v>
          </cell>
          <cell r="AD71">
            <v>3221</v>
          </cell>
          <cell r="AG71">
            <v>5026</v>
          </cell>
          <cell r="AJ71">
            <v>750</v>
          </cell>
          <cell r="AM71">
            <v>793</v>
          </cell>
          <cell r="AP71">
            <v>2612</v>
          </cell>
          <cell r="AS71">
            <v>66</v>
          </cell>
          <cell r="AT71">
            <v>426</v>
          </cell>
          <cell r="AU71">
            <v>121</v>
          </cell>
          <cell r="AV71">
            <v>2076</v>
          </cell>
          <cell r="AW71">
            <v>814</v>
          </cell>
          <cell r="AX71">
            <v>424</v>
          </cell>
          <cell r="AY71">
            <v>632</v>
          </cell>
          <cell r="AZ71">
            <v>559</v>
          </cell>
          <cell r="BA71">
            <v>675</v>
          </cell>
          <cell r="BB71">
            <v>1615</v>
          </cell>
          <cell r="BC71">
            <v>728</v>
          </cell>
          <cell r="BD71">
            <v>1123</v>
          </cell>
          <cell r="BE71">
            <v>817</v>
          </cell>
          <cell r="BF71">
            <v>1041</v>
          </cell>
          <cell r="BG71">
            <v>7034</v>
          </cell>
          <cell r="BH71">
            <v>284</v>
          </cell>
          <cell r="BI71">
            <v>75</v>
          </cell>
          <cell r="BJ71">
            <v>48</v>
          </cell>
          <cell r="BK71">
            <v>47985</v>
          </cell>
          <cell r="BL71">
            <v>71389</v>
          </cell>
        </row>
        <row r="72">
          <cell r="C72" t="str">
            <v>A03015</v>
          </cell>
          <cell r="D72" t="str">
            <v>A.3.B.1) Concorsi, recuperi e rimborsi v/Asl-AO, IRCCS, Policlinici della Regione</v>
          </cell>
          <cell r="E72" t="str">
            <v>2008</v>
          </cell>
          <cell r="F72" t="str">
            <v>C</v>
          </cell>
          <cell r="G72">
            <v>0</v>
          </cell>
          <cell r="H72">
            <v>0</v>
          </cell>
          <cell r="I72">
            <v>217</v>
          </cell>
          <cell r="L72">
            <v>96</v>
          </cell>
          <cell r="O72">
            <v>1220</v>
          </cell>
          <cell r="R72">
            <v>177</v>
          </cell>
          <cell r="U72">
            <v>202</v>
          </cell>
          <cell r="X72">
            <v>2399</v>
          </cell>
          <cell r="AA72">
            <v>1815</v>
          </cell>
          <cell r="AD72">
            <v>1534</v>
          </cell>
          <cell r="AG72">
            <v>2039</v>
          </cell>
          <cell r="AJ72">
            <v>0</v>
          </cell>
          <cell r="AM72">
            <v>423</v>
          </cell>
          <cell r="AP72">
            <v>1255</v>
          </cell>
          <cell r="AS72">
            <v>0</v>
          </cell>
          <cell r="AT72">
            <v>107</v>
          </cell>
          <cell r="AU72">
            <v>0</v>
          </cell>
          <cell r="AV72">
            <v>1515</v>
          </cell>
          <cell r="AW72">
            <v>487</v>
          </cell>
          <cell r="AX72">
            <v>249</v>
          </cell>
          <cell r="AY72">
            <v>493</v>
          </cell>
          <cell r="AZ72">
            <v>527</v>
          </cell>
          <cell r="BA72">
            <v>665</v>
          </cell>
          <cell r="BB72">
            <v>1087</v>
          </cell>
          <cell r="BC72">
            <v>616</v>
          </cell>
          <cell r="BD72">
            <v>980</v>
          </cell>
          <cell r="BE72">
            <v>691</v>
          </cell>
          <cell r="BF72">
            <v>611</v>
          </cell>
          <cell r="BG72">
            <v>1627</v>
          </cell>
          <cell r="BH72">
            <v>77</v>
          </cell>
          <cell r="BI72">
            <v>21</v>
          </cell>
          <cell r="BJ72">
            <v>26</v>
          </cell>
          <cell r="BK72">
            <v>0</v>
          </cell>
          <cell r="BL72">
            <v>21156</v>
          </cell>
        </row>
        <row r="73">
          <cell r="C73" t="str">
            <v>A03020</v>
          </cell>
          <cell r="D73" t="str">
            <v>A.3.B.1.1) Rimborso degli oneri stipendiali del personale dipendente dell' azienda in posizione di comando in Asl-AO, IRCCS, Policlinici della Regione</v>
          </cell>
          <cell r="E73" t="str">
            <v>2008</v>
          </cell>
          <cell r="F73" t="str">
            <v>C</v>
          </cell>
          <cell r="G73">
            <v>0</v>
          </cell>
          <cell r="H73">
            <v>0</v>
          </cell>
          <cell r="I73">
            <v>0</v>
          </cell>
          <cell r="L73">
            <v>0</v>
          </cell>
          <cell r="O73">
            <v>0</v>
          </cell>
          <cell r="R73">
            <v>0</v>
          </cell>
          <cell r="U73">
            <v>0</v>
          </cell>
          <cell r="X73">
            <v>204</v>
          </cell>
          <cell r="AA73">
            <v>0</v>
          </cell>
          <cell r="AD73">
            <v>0</v>
          </cell>
          <cell r="AG73">
            <v>22</v>
          </cell>
          <cell r="AJ73">
            <v>0</v>
          </cell>
          <cell r="AM73">
            <v>0</v>
          </cell>
          <cell r="AP73">
            <v>0</v>
          </cell>
          <cell r="AS73">
            <v>0</v>
          </cell>
          <cell r="AT73">
            <v>107</v>
          </cell>
          <cell r="AU73">
            <v>0</v>
          </cell>
          <cell r="AV73">
            <v>88</v>
          </cell>
          <cell r="AW73">
            <v>0</v>
          </cell>
          <cell r="AX73">
            <v>43</v>
          </cell>
          <cell r="AY73">
            <v>0</v>
          </cell>
          <cell r="AZ73">
            <v>0</v>
          </cell>
          <cell r="BA73">
            <v>0</v>
          </cell>
          <cell r="BB73">
            <v>0</v>
          </cell>
          <cell r="BC73">
            <v>0</v>
          </cell>
          <cell r="BD73">
            <v>0</v>
          </cell>
          <cell r="BE73">
            <v>0</v>
          </cell>
          <cell r="BF73">
            <v>0</v>
          </cell>
          <cell r="BG73">
            <v>781</v>
          </cell>
          <cell r="BH73">
            <v>0</v>
          </cell>
          <cell r="BI73">
            <v>0</v>
          </cell>
          <cell r="BJ73">
            <v>0</v>
          </cell>
          <cell r="BK73">
            <v>0</v>
          </cell>
          <cell r="BL73">
            <v>1245</v>
          </cell>
        </row>
        <row r="74">
          <cell r="C74" t="str">
            <v>A03025</v>
          </cell>
          <cell r="D74" t="str">
            <v>A.3.B.1.2) Rimborsi per acquisto beni da parte di  Asl-AO, IRCCS, Policlinici della Regione</v>
          </cell>
          <cell r="E74" t="str">
            <v>2008</v>
          </cell>
          <cell r="F74" t="str">
            <v>C</v>
          </cell>
          <cell r="G74">
            <v>0</v>
          </cell>
          <cell r="H74">
            <v>0</v>
          </cell>
          <cell r="I74">
            <v>0</v>
          </cell>
          <cell r="L74">
            <v>0</v>
          </cell>
          <cell r="O74">
            <v>0</v>
          </cell>
          <cell r="R74">
            <v>0</v>
          </cell>
          <cell r="U74">
            <v>0</v>
          </cell>
          <cell r="X74">
            <v>0</v>
          </cell>
          <cell r="AA74">
            <v>0</v>
          </cell>
          <cell r="AD74">
            <v>0</v>
          </cell>
          <cell r="AG74">
            <v>0</v>
          </cell>
          <cell r="AJ74">
            <v>0</v>
          </cell>
          <cell r="AM74">
            <v>0</v>
          </cell>
          <cell r="AP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row>
        <row r="75">
          <cell r="C75" t="str">
            <v>A03030</v>
          </cell>
          <cell r="D75" t="str">
            <v>A.3.B.1.3) Altri concorsi, recuperi e rimborsi per attività tipiche  da parte di Asl-AO , IRCCS, Policlinici della Regione</v>
          </cell>
          <cell r="E75" t="str">
            <v>2008</v>
          </cell>
          <cell r="F75" t="str">
            <v>C</v>
          </cell>
          <cell r="G75">
            <v>0</v>
          </cell>
          <cell r="H75">
            <v>0</v>
          </cell>
          <cell r="I75">
            <v>217</v>
          </cell>
          <cell r="L75">
            <v>96</v>
          </cell>
          <cell r="O75">
            <v>1220</v>
          </cell>
          <cell r="R75">
            <v>177</v>
          </cell>
          <cell r="U75">
            <v>202</v>
          </cell>
          <cell r="X75">
            <v>2195</v>
          </cell>
          <cell r="AA75">
            <v>1815</v>
          </cell>
          <cell r="AD75">
            <v>1534</v>
          </cell>
          <cell r="AG75">
            <v>2017</v>
          </cell>
          <cell r="AJ75">
            <v>0</v>
          </cell>
          <cell r="AM75">
            <v>423</v>
          </cell>
          <cell r="AP75">
            <v>1255</v>
          </cell>
          <cell r="AS75">
            <v>0</v>
          </cell>
          <cell r="AT75">
            <v>0</v>
          </cell>
          <cell r="AU75">
            <v>0</v>
          </cell>
          <cell r="AV75">
            <v>1427</v>
          </cell>
          <cell r="AW75">
            <v>487</v>
          </cell>
          <cell r="AX75">
            <v>206</v>
          </cell>
          <cell r="AY75">
            <v>493</v>
          </cell>
          <cell r="AZ75">
            <v>527</v>
          </cell>
          <cell r="BA75">
            <v>665</v>
          </cell>
          <cell r="BB75">
            <v>1087</v>
          </cell>
          <cell r="BC75">
            <v>616</v>
          </cell>
          <cell r="BD75">
            <v>980</v>
          </cell>
          <cell r="BE75">
            <v>691</v>
          </cell>
          <cell r="BF75">
            <v>611</v>
          </cell>
          <cell r="BG75">
            <v>846</v>
          </cell>
          <cell r="BH75">
            <v>77</v>
          </cell>
          <cell r="BI75">
            <v>21</v>
          </cell>
          <cell r="BJ75">
            <v>26</v>
          </cell>
          <cell r="BK75">
            <v>0</v>
          </cell>
          <cell r="BL75">
            <v>19911</v>
          </cell>
        </row>
        <row r="76">
          <cell r="C76" t="str">
            <v>A03035</v>
          </cell>
          <cell r="D76" t="str">
            <v>A.3.B.2) Concorsi, recuperi e rimborsi v/altri Enti Pubblici</v>
          </cell>
          <cell r="E76" t="str">
            <v>2008</v>
          </cell>
          <cell r="F76" t="str">
            <v>C</v>
          </cell>
          <cell r="G76">
            <v>0</v>
          </cell>
          <cell r="H76">
            <v>0</v>
          </cell>
          <cell r="I76">
            <v>0</v>
          </cell>
          <cell r="L76">
            <v>6</v>
          </cell>
          <cell r="O76">
            <v>907</v>
          </cell>
          <cell r="R76">
            <v>100</v>
          </cell>
          <cell r="U76">
            <v>260</v>
          </cell>
          <cell r="X76">
            <v>7649</v>
          </cell>
          <cell r="AA76">
            <v>1069</v>
          </cell>
          <cell r="AD76">
            <v>13</v>
          </cell>
          <cell r="AG76">
            <v>581</v>
          </cell>
          <cell r="AJ76">
            <v>0</v>
          </cell>
          <cell r="AM76">
            <v>294</v>
          </cell>
          <cell r="AP76">
            <v>140</v>
          </cell>
          <cell r="AS76">
            <v>16</v>
          </cell>
          <cell r="AT76">
            <v>0</v>
          </cell>
          <cell r="AU76">
            <v>0</v>
          </cell>
          <cell r="AV76">
            <v>228</v>
          </cell>
          <cell r="AW76">
            <v>101</v>
          </cell>
          <cell r="AX76">
            <v>175</v>
          </cell>
          <cell r="AY76">
            <v>116</v>
          </cell>
          <cell r="AZ76">
            <v>0</v>
          </cell>
          <cell r="BA76">
            <v>0</v>
          </cell>
          <cell r="BB76">
            <v>217</v>
          </cell>
          <cell r="BC76">
            <v>0</v>
          </cell>
          <cell r="BD76">
            <v>103</v>
          </cell>
          <cell r="BE76">
            <v>0</v>
          </cell>
          <cell r="BF76">
            <v>0</v>
          </cell>
          <cell r="BG76">
            <v>4920</v>
          </cell>
          <cell r="BH76">
            <v>174</v>
          </cell>
          <cell r="BI76">
            <v>7</v>
          </cell>
          <cell r="BJ76">
            <v>0</v>
          </cell>
          <cell r="BK76">
            <v>17076</v>
          </cell>
          <cell r="BL76">
            <v>17076</v>
          </cell>
        </row>
        <row r="77">
          <cell r="C77" t="str">
            <v>A03040</v>
          </cell>
          <cell r="D77" t="str">
            <v>A.3.B.2.1) Rimborso degli oneri stipendiali del personale  dipendente dell'azienda in posizione di comando v/altri Enti Pubblici</v>
          </cell>
          <cell r="E77" t="str">
            <v>2008</v>
          </cell>
          <cell r="F77" t="str">
            <v>C</v>
          </cell>
          <cell r="G77">
            <v>0</v>
          </cell>
          <cell r="H77">
            <v>0</v>
          </cell>
          <cell r="I77">
            <v>0</v>
          </cell>
          <cell r="L77">
            <v>2</v>
          </cell>
          <cell r="O77">
            <v>111</v>
          </cell>
          <cell r="R77">
            <v>98</v>
          </cell>
          <cell r="U77">
            <v>0</v>
          </cell>
          <cell r="X77">
            <v>7648</v>
          </cell>
          <cell r="AA77">
            <v>0</v>
          </cell>
          <cell r="AD77">
            <v>0</v>
          </cell>
          <cell r="AG77">
            <v>50</v>
          </cell>
          <cell r="AJ77">
            <v>0</v>
          </cell>
          <cell r="AM77">
            <v>25</v>
          </cell>
          <cell r="AP77">
            <v>0</v>
          </cell>
          <cell r="AS77">
            <v>16</v>
          </cell>
          <cell r="AT77">
            <v>0</v>
          </cell>
          <cell r="AU77">
            <v>0</v>
          </cell>
          <cell r="AV77">
            <v>197</v>
          </cell>
          <cell r="AW77">
            <v>101</v>
          </cell>
          <cell r="AX77">
            <v>0</v>
          </cell>
          <cell r="AY77">
            <v>0</v>
          </cell>
          <cell r="AZ77">
            <v>0</v>
          </cell>
          <cell r="BA77">
            <v>0</v>
          </cell>
          <cell r="BB77">
            <v>1</v>
          </cell>
          <cell r="BC77">
            <v>0</v>
          </cell>
          <cell r="BD77">
            <v>40</v>
          </cell>
          <cell r="BE77">
            <v>0</v>
          </cell>
          <cell r="BF77">
            <v>0</v>
          </cell>
          <cell r="BG77">
            <v>44</v>
          </cell>
          <cell r="BH77">
            <v>0</v>
          </cell>
          <cell r="BI77">
            <v>0</v>
          </cell>
          <cell r="BJ77">
            <v>0</v>
          </cell>
          <cell r="BK77">
            <v>8333</v>
          </cell>
          <cell r="BL77">
            <v>8333</v>
          </cell>
        </row>
        <row r="78">
          <cell r="C78" t="str">
            <v>A03045</v>
          </cell>
          <cell r="D78" t="str">
            <v>A.3.B.2.2) Rimborsi per acquisto beni v/altri Enti Pubblici</v>
          </cell>
          <cell r="E78" t="str">
            <v>2008</v>
          </cell>
          <cell r="F78" t="str">
            <v>C</v>
          </cell>
          <cell r="G78">
            <v>0</v>
          </cell>
          <cell r="H78">
            <v>0</v>
          </cell>
          <cell r="I78">
            <v>0</v>
          </cell>
          <cell r="L78">
            <v>0</v>
          </cell>
          <cell r="O78">
            <v>0</v>
          </cell>
          <cell r="R78">
            <v>0</v>
          </cell>
          <cell r="U78">
            <v>0</v>
          </cell>
          <cell r="X78">
            <v>1</v>
          </cell>
          <cell r="AA78">
            <v>0</v>
          </cell>
          <cell r="AD78">
            <v>0</v>
          </cell>
          <cell r="AG78">
            <v>0</v>
          </cell>
          <cell r="AJ78">
            <v>0</v>
          </cell>
          <cell r="AM78">
            <v>0</v>
          </cell>
          <cell r="AP78">
            <v>20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21</v>
          </cell>
          <cell r="BL78">
            <v>21</v>
          </cell>
        </row>
        <row r="79">
          <cell r="C79" t="str">
            <v>A03050</v>
          </cell>
          <cell r="D79" t="str">
            <v>A.3.B.2.3) Altri concorsi, recuperi e rimborsi per attività tipiche v/Altri Enti Pubblici</v>
          </cell>
          <cell r="E79" t="str">
            <v>2008</v>
          </cell>
          <cell r="F79" t="str">
            <v>C</v>
          </cell>
          <cell r="G79">
            <v>0</v>
          </cell>
          <cell r="H79">
            <v>0</v>
          </cell>
          <cell r="I79">
            <v>0</v>
          </cell>
          <cell r="L79">
            <v>4</v>
          </cell>
          <cell r="O79">
            <v>796</v>
          </cell>
          <cell r="R79">
            <v>2</v>
          </cell>
          <cell r="U79">
            <v>260</v>
          </cell>
          <cell r="X79">
            <v>0</v>
          </cell>
          <cell r="AA79">
            <v>1069</v>
          </cell>
          <cell r="AD79">
            <v>13</v>
          </cell>
          <cell r="AG79">
            <v>531</v>
          </cell>
          <cell r="AJ79">
            <v>0</v>
          </cell>
          <cell r="AM79">
            <v>269</v>
          </cell>
          <cell r="AP79">
            <v>120</v>
          </cell>
          <cell r="AS79">
            <v>0</v>
          </cell>
          <cell r="AT79">
            <v>0</v>
          </cell>
          <cell r="AU79">
            <v>0</v>
          </cell>
          <cell r="AV79">
            <v>31</v>
          </cell>
          <cell r="AW79">
            <v>0</v>
          </cell>
          <cell r="AX79">
            <v>175</v>
          </cell>
          <cell r="AY79">
            <v>116</v>
          </cell>
          <cell r="AZ79">
            <v>0</v>
          </cell>
          <cell r="BA79">
            <v>0</v>
          </cell>
          <cell r="BB79">
            <v>216</v>
          </cell>
          <cell r="BC79">
            <v>0</v>
          </cell>
          <cell r="BD79">
            <v>63</v>
          </cell>
          <cell r="BE79">
            <v>0</v>
          </cell>
          <cell r="BF79">
            <v>0</v>
          </cell>
          <cell r="BG79">
            <v>4876</v>
          </cell>
          <cell r="BH79">
            <v>174</v>
          </cell>
          <cell r="BI79">
            <v>7</v>
          </cell>
          <cell r="BJ79">
            <v>0</v>
          </cell>
          <cell r="BK79">
            <v>8722</v>
          </cell>
          <cell r="BL79">
            <v>8722</v>
          </cell>
        </row>
        <row r="80">
          <cell r="C80" t="str">
            <v>A03055</v>
          </cell>
          <cell r="D80" t="str">
            <v>A.3.B.3) Concorsi, recuperi e rimborsi v/Regione</v>
          </cell>
          <cell r="E80" t="str">
            <v>2008</v>
          </cell>
          <cell r="F80" t="str">
            <v>C</v>
          </cell>
          <cell r="G80">
            <v>0</v>
          </cell>
          <cell r="H80">
            <v>0</v>
          </cell>
          <cell r="I80">
            <v>0</v>
          </cell>
          <cell r="L80">
            <v>0</v>
          </cell>
          <cell r="O80">
            <v>0</v>
          </cell>
          <cell r="R80">
            <v>96</v>
          </cell>
          <cell r="U80">
            <v>0</v>
          </cell>
          <cell r="X80">
            <v>298</v>
          </cell>
          <cell r="AA80">
            <v>0</v>
          </cell>
          <cell r="AD80">
            <v>0</v>
          </cell>
          <cell r="AG80">
            <v>0</v>
          </cell>
          <cell r="AJ80">
            <v>409</v>
          </cell>
          <cell r="AM80">
            <v>0</v>
          </cell>
          <cell r="AP80">
            <v>821</v>
          </cell>
          <cell r="AS80">
            <v>0</v>
          </cell>
          <cell r="AT80">
            <v>271</v>
          </cell>
          <cell r="AU80">
            <v>0</v>
          </cell>
          <cell r="AV80">
            <v>132</v>
          </cell>
          <cell r="AW80">
            <v>0</v>
          </cell>
          <cell r="AX80">
            <v>0</v>
          </cell>
          <cell r="AY80">
            <v>0</v>
          </cell>
          <cell r="AZ80">
            <v>0</v>
          </cell>
          <cell r="BA80">
            <v>0</v>
          </cell>
          <cell r="BB80">
            <v>194</v>
          </cell>
          <cell r="BC80">
            <v>0</v>
          </cell>
          <cell r="BD80">
            <v>0</v>
          </cell>
          <cell r="BE80">
            <v>0</v>
          </cell>
          <cell r="BF80">
            <v>1</v>
          </cell>
          <cell r="BG80">
            <v>26</v>
          </cell>
          <cell r="BH80">
            <v>0</v>
          </cell>
          <cell r="BI80">
            <v>0</v>
          </cell>
          <cell r="BJ80">
            <v>0</v>
          </cell>
          <cell r="BK80">
            <v>0</v>
          </cell>
          <cell r="BL80">
            <v>2248</v>
          </cell>
        </row>
        <row r="81">
          <cell r="C81" t="str">
            <v>A03060</v>
          </cell>
          <cell r="D81" t="str">
            <v>A.3.B.3.1) Rimborso degli oneri stipendiali del personale dell'azienda in posizione di comando v/Regione</v>
          </cell>
          <cell r="E81" t="str">
            <v>2008</v>
          </cell>
          <cell r="F81" t="str">
            <v>C</v>
          </cell>
          <cell r="G81">
            <v>0</v>
          </cell>
          <cell r="H81">
            <v>0</v>
          </cell>
          <cell r="I81">
            <v>0</v>
          </cell>
          <cell r="L81">
            <v>0</v>
          </cell>
          <cell r="O81">
            <v>0</v>
          </cell>
          <cell r="R81">
            <v>93</v>
          </cell>
          <cell r="U81">
            <v>0</v>
          </cell>
          <cell r="X81">
            <v>297</v>
          </cell>
          <cell r="AA81">
            <v>0</v>
          </cell>
          <cell r="AD81">
            <v>0</v>
          </cell>
          <cell r="AG81">
            <v>0</v>
          </cell>
          <cell r="AJ81">
            <v>317</v>
          </cell>
          <cell r="AM81">
            <v>0</v>
          </cell>
          <cell r="AP81">
            <v>0</v>
          </cell>
          <cell r="AS81">
            <v>0</v>
          </cell>
          <cell r="AT81">
            <v>0</v>
          </cell>
          <cell r="AU81">
            <v>0</v>
          </cell>
          <cell r="AV81">
            <v>14</v>
          </cell>
          <cell r="AW81">
            <v>0</v>
          </cell>
          <cell r="AX81">
            <v>0</v>
          </cell>
          <cell r="AY81">
            <v>0</v>
          </cell>
          <cell r="AZ81">
            <v>0</v>
          </cell>
          <cell r="BA81">
            <v>0</v>
          </cell>
          <cell r="BB81">
            <v>194</v>
          </cell>
          <cell r="BC81">
            <v>0</v>
          </cell>
          <cell r="BD81">
            <v>0</v>
          </cell>
          <cell r="BE81">
            <v>0</v>
          </cell>
          <cell r="BF81">
            <v>0</v>
          </cell>
          <cell r="BG81">
            <v>26</v>
          </cell>
          <cell r="BH81">
            <v>0</v>
          </cell>
          <cell r="BI81">
            <v>0</v>
          </cell>
          <cell r="BJ81">
            <v>0</v>
          </cell>
          <cell r="BK81">
            <v>0</v>
          </cell>
          <cell r="BL81">
            <v>941</v>
          </cell>
        </row>
        <row r="82">
          <cell r="C82" t="str">
            <v>A03065</v>
          </cell>
          <cell r="D82" t="str">
            <v>A.3.B.3.2) Altri concorsi, recuperi e rimborsi per attività tipiche v/Regione</v>
          </cell>
          <cell r="E82" t="str">
            <v>2008</v>
          </cell>
          <cell r="F82" t="str">
            <v>C</v>
          </cell>
          <cell r="G82">
            <v>0</v>
          </cell>
          <cell r="H82">
            <v>0</v>
          </cell>
          <cell r="I82">
            <v>0</v>
          </cell>
          <cell r="L82">
            <v>0</v>
          </cell>
          <cell r="O82">
            <v>0</v>
          </cell>
          <cell r="R82">
            <v>3</v>
          </cell>
          <cell r="U82">
            <v>0</v>
          </cell>
          <cell r="X82">
            <v>1</v>
          </cell>
          <cell r="AA82">
            <v>0</v>
          </cell>
          <cell r="AD82">
            <v>0</v>
          </cell>
          <cell r="AG82">
            <v>0</v>
          </cell>
          <cell r="AJ82">
            <v>92</v>
          </cell>
          <cell r="AM82">
            <v>0</v>
          </cell>
          <cell r="AP82">
            <v>821</v>
          </cell>
          <cell r="AS82">
            <v>0</v>
          </cell>
          <cell r="AT82">
            <v>271</v>
          </cell>
          <cell r="AU82">
            <v>0</v>
          </cell>
          <cell r="AV82">
            <v>118</v>
          </cell>
          <cell r="AW82">
            <v>0</v>
          </cell>
          <cell r="AX82">
            <v>0</v>
          </cell>
          <cell r="AY82">
            <v>0</v>
          </cell>
          <cell r="AZ82">
            <v>0</v>
          </cell>
          <cell r="BA82">
            <v>0</v>
          </cell>
          <cell r="BB82">
            <v>0</v>
          </cell>
          <cell r="BC82">
            <v>0</v>
          </cell>
          <cell r="BD82">
            <v>0</v>
          </cell>
          <cell r="BE82">
            <v>0</v>
          </cell>
          <cell r="BF82">
            <v>1</v>
          </cell>
          <cell r="BG82">
            <v>0</v>
          </cell>
          <cell r="BH82">
            <v>0</v>
          </cell>
          <cell r="BI82">
            <v>0</v>
          </cell>
          <cell r="BJ82">
            <v>0</v>
          </cell>
          <cell r="BK82">
            <v>0</v>
          </cell>
          <cell r="BL82">
            <v>1307</v>
          </cell>
        </row>
        <row r="83">
          <cell r="C83" t="str">
            <v>A03070</v>
          </cell>
          <cell r="D83" t="str">
            <v>A.3.B.4) Concorsi, recuperi e rimborsi v/privati</v>
          </cell>
          <cell r="E83" t="str">
            <v>2008</v>
          </cell>
          <cell r="F83" t="str">
            <v>C</v>
          </cell>
          <cell r="G83">
            <v>0</v>
          </cell>
          <cell r="H83">
            <v>0</v>
          </cell>
          <cell r="I83">
            <v>2982</v>
          </cell>
          <cell r="L83">
            <v>613</v>
          </cell>
          <cell r="O83">
            <v>7199</v>
          </cell>
          <cell r="R83">
            <v>1220</v>
          </cell>
          <cell r="U83">
            <v>5198</v>
          </cell>
          <cell r="X83">
            <v>5552</v>
          </cell>
          <cell r="AA83">
            <v>1154</v>
          </cell>
          <cell r="AD83">
            <v>1674</v>
          </cell>
          <cell r="AG83">
            <v>2406</v>
          </cell>
          <cell r="AJ83">
            <v>341</v>
          </cell>
          <cell r="AM83">
            <v>76</v>
          </cell>
          <cell r="AP83">
            <v>396</v>
          </cell>
          <cell r="AS83">
            <v>50</v>
          </cell>
          <cell r="AT83">
            <v>48</v>
          </cell>
          <cell r="AU83">
            <v>121</v>
          </cell>
          <cell r="AV83">
            <v>201</v>
          </cell>
          <cell r="AW83">
            <v>226</v>
          </cell>
          <cell r="AX83">
            <v>0</v>
          </cell>
          <cell r="AY83">
            <v>23</v>
          </cell>
          <cell r="AZ83">
            <v>32</v>
          </cell>
          <cell r="BA83">
            <v>10</v>
          </cell>
          <cell r="BB83">
            <v>117</v>
          </cell>
          <cell r="BC83">
            <v>112</v>
          </cell>
          <cell r="BD83">
            <v>40</v>
          </cell>
          <cell r="BE83">
            <v>126</v>
          </cell>
          <cell r="BF83">
            <v>429</v>
          </cell>
          <cell r="BG83">
            <v>461</v>
          </cell>
          <cell r="BH83">
            <v>33</v>
          </cell>
          <cell r="BI83">
            <v>47</v>
          </cell>
          <cell r="BJ83">
            <v>22</v>
          </cell>
          <cell r="BK83">
            <v>30909</v>
          </cell>
          <cell r="BL83">
            <v>30909</v>
          </cell>
        </row>
        <row r="84">
          <cell r="C84" t="str">
            <v>A03075</v>
          </cell>
          <cell r="D84" t="str">
            <v>A.3.B.4.1) Rimborso da Aziende Farmaceutiche per Pay Back</v>
          </cell>
          <cell r="E84" t="str">
            <v>2008</v>
          </cell>
          <cell r="F84" t="str">
            <v>C</v>
          </cell>
          <cell r="G84">
            <v>0</v>
          </cell>
          <cell r="H84">
            <v>0</v>
          </cell>
          <cell r="I84">
            <v>1656</v>
          </cell>
          <cell r="L84">
            <v>498</v>
          </cell>
          <cell r="O84">
            <v>4899</v>
          </cell>
          <cell r="R84">
            <v>924</v>
          </cell>
          <cell r="U84">
            <v>3816</v>
          </cell>
          <cell r="X84">
            <v>3733</v>
          </cell>
          <cell r="AA84">
            <v>497</v>
          </cell>
          <cell r="AD84">
            <v>1155</v>
          </cell>
          <cell r="AG84">
            <v>1059</v>
          </cell>
          <cell r="AJ84">
            <v>0</v>
          </cell>
          <cell r="AM84">
            <v>0</v>
          </cell>
          <cell r="AP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18237</v>
          </cell>
          <cell r="BL84">
            <v>18237</v>
          </cell>
        </row>
        <row r="85">
          <cell r="C85" t="str">
            <v>A03080</v>
          </cell>
          <cell r="D85" t="str">
            <v>A.3.B.4.2) Altri concorsi, recuperi e rimborsi verso privati</v>
          </cell>
          <cell r="E85" t="str">
            <v>2008</v>
          </cell>
          <cell r="F85" t="str">
            <v>C</v>
          </cell>
          <cell r="G85">
            <v>0</v>
          </cell>
          <cell r="H85">
            <v>0</v>
          </cell>
          <cell r="I85">
            <v>1326</v>
          </cell>
          <cell r="L85">
            <v>115</v>
          </cell>
          <cell r="O85">
            <v>2300</v>
          </cell>
          <cell r="R85">
            <v>296</v>
          </cell>
          <cell r="U85">
            <v>1382</v>
          </cell>
          <cell r="X85">
            <v>1819</v>
          </cell>
          <cell r="AA85">
            <v>657</v>
          </cell>
          <cell r="AD85">
            <v>519</v>
          </cell>
          <cell r="AG85">
            <v>1347</v>
          </cell>
          <cell r="AJ85">
            <v>341</v>
          </cell>
          <cell r="AM85">
            <v>76</v>
          </cell>
          <cell r="AP85">
            <v>396</v>
          </cell>
          <cell r="AS85">
            <v>50</v>
          </cell>
          <cell r="AT85">
            <v>48</v>
          </cell>
          <cell r="AU85">
            <v>121</v>
          </cell>
          <cell r="AV85">
            <v>201</v>
          </cell>
          <cell r="AW85">
            <v>226</v>
          </cell>
          <cell r="AX85">
            <v>0</v>
          </cell>
          <cell r="AY85">
            <v>23</v>
          </cell>
          <cell r="AZ85">
            <v>32</v>
          </cell>
          <cell r="BA85">
            <v>10</v>
          </cell>
          <cell r="BB85">
            <v>117</v>
          </cell>
          <cell r="BC85">
            <v>112</v>
          </cell>
          <cell r="BD85">
            <v>40</v>
          </cell>
          <cell r="BE85">
            <v>126</v>
          </cell>
          <cell r="BF85">
            <v>429</v>
          </cell>
          <cell r="BG85">
            <v>461</v>
          </cell>
          <cell r="BH85">
            <v>33</v>
          </cell>
          <cell r="BI85">
            <v>47</v>
          </cell>
          <cell r="BJ85">
            <v>22</v>
          </cell>
          <cell r="BK85">
            <v>12672</v>
          </cell>
          <cell r="BL85">
            <v>12672</v>
          </cell>
        </row>
        <row r="86">
          <cell r="C86" t="str">
            <v>A04000</v>
          </cell>
          <cell r="D86" t="str">
            <v>A.4) Compartecipazione alla spesa per prestazioni sanitarie (ticket)</v>
          </cell>
          <cell r="E86" t="str">
            <v>2008</v>
          </cell>
          <cell r="F86" t="str">
            <v>C</v>
          </cell>
          <cell r="G86">
            <v>0</v>
          </cell>
          <cell r="H86">
            <v>0</v>
          </cell>
          <cell r="I86">
            <v>788</v>
          </cell>
          <cell r="L86">
            <v>1341</v>
          </cell>
          <cell r="O86">
            <v>3294</v>
          </cell>
          <cell r="R86">
            <v>1238</v>
          </cell>
          <cell r="U86">
            <v>4665</v>
          </cell>
          <cell r="X86">
            <v>5078</v>
          </cell>
          <cell r="AA86">
            <v>2113</v>
          </cell>
          <cell r="AD86">
            <v>1825</v>
          </cell>
          <cell r="AG86">
            <v>1995</v>
          </cell>
          <cell r="AJ86">
            <v>1224</v>
          </cell>
          <cell r="AM86">
            <v>1884</v>
          </cell>
          <cell r="AP86">
            <v>1503</v>
          </cell>
          <cell r="AS86">
            <v>596</v>
          </cell>
          <cell r="AT86">
            <v>882</v>
          </cell>
          <cell r="AU86">
            <v>738</v>
          </cell>
          <cell r="AV86">
            <v>1161</v>
          </cell>
          <cell r="AW86">
            <v>237</v>
          </cell>
          <cell r="AX86">
            <v>622</v>
          </cell>
          <cell r="AY86">
            <v>393</v>
          </cell>
          <cell r="AZ86">
            <v>261</v>
          </cell>
          <cell r="BA86">
            <v>358</v>
          </cell>
          <cell r="BB86">
            <v>563</v>
          </cell>
          <cell r="BC86">
            <v>775</v>
          </cell>
          <cell r="BD86">
            <v>844</v>
          </cell>
          <cell r="BE86">
            <v>660</v>
          </cell>
          <cell r="BF86">
            <v>411</v>
          </cell>
          <cell r="BG86">
            <v>1325</v>
          </cell>
          <cell r="BH86">
            <v>1726</v>
          </cell>
          <cell r="BI86">
            <v>1238</v>
          </cell>
          <cell r="BJ86">
            <v>409</v>
          </cell>
          <cell r="BK86">
            <v>40147</v>
          </cell>
          <cell r="BL86">
            <v>40147</v>
          </cell>
        </row>
        <row r="87">
          <cell r="C87" t="str">
            <v>A04005</v>
          </cell>
          <cell r="D87" t="str">
            <v>A.4.A) Compartecipazione alla spesa per prestazioni sanitarie - Ticket sulle prestazioni di specialistica ambulatoriale</v>
          </cell>
          <cell r="E87" t="str">
            <v>2008</v>
          </cell>
          <cell r="F87" t="str">
            <v>C</v>
          </cell>
          <cell r="G87">
            <v>0</v>
          </cell>
          <cell r="H87">
            <v>0</v>
          </cell>
          <cell r="I87">
            <v>783</v>
          </cell>
          <cell r="L87">
            <v>1338</v>
          </cell>
          <cell r="O87">
            <v>3292</v>
          </cell>
          <cell r="R87">
            <v>1238</v>
          </cell>
          <cell r="U87">
            <v>4586</v>
          </cell>
          <cell r="X87">
            <v>4113</v>
          </cell>
          <cell r="AA87">
            <v>1912</v>
          </cell>
          <cell r="AD87">
            <v>1793</v>
          </cell>
          <cell r="AG87">
            <v>1955</v>
          </cell>
          <cell r="AJ87">
            <v>1213</v>
          </cell>
          <cell r="AM87">
            <v>1880</v>
          </cell>
          <cell r="AP87">
            <v>1487</v>
          </cell>
          <cell r="AS87">
            <v>594</v>
          </cell>
          <cell r="AT87">
            <v>878</v>
          </cell>
          <cell r="AU87">
            <v>710</v>
          </cell>
          <cell r="AV87">
            <v>1141</v>
          </cell>
          <cell r="AW87">
            <v>237</v>
          </cell>
          <cell r="AX87">
            <v>620</v>
          </cell>
          <cell r="AY87">
            <v>378</v>
          </cell>
          <cell r="AZ87">
            <v>242</v>
          </cell>
          <cell r="BA87">
            <v>346</v>
          </cell>
          <cell r="BB87">
            <v>561</v>
          </cell>
          <cell r="BC87">
            <v>765</v>
          </cell>
          <cell r="BD87">
            <v>835</v>
          </cell>
          <cell r="BE87">
            <v>617</v>
          </cell>
          <cell r="BF87">
            <v>408</v>
          </cell>
          <cell r="BG87">
            <v>999</v>
          </cell>
          <cell r="BH87">
            <v>1718</v>
          </cell>
          <cell r="BI87">
            <v>1232</v>
          </cell>
          <cell r="BJ87">
            <v>0</v>
          </cell>
          <cell r="BK87">
            <v>37871</v>
          </cell>
          <cell r="BL87">
            <v>37871</v>
          </cell>
        </row>
        <row r="88">
          <cell r="C88" t="str">
            <v>A04010</v>
          </cell>
          <cell r="D88" t="str">
            <v>A.4.B) Compartecipazione alla spesa per prestazioni sanitarie - Ticket sul pronto soccorso</v>
          </cell>
          <cell r="E88" t="str">
            <v>2008</v>
          </cell>
          <cell r="F88" t="str">
            <v>C</v>
          </cell>
          <cell r="G88">
            <v>0</v>
          </cell>
          <cell r="H88">
            <v>0</v>
          </cell>
          <cell r="I88">
            <v>5</v>
          </cell>
          <cell r="L88">
            <v>3</v>
          </cell>
          <cell r="O88">
            <v>2</v>
          </cell>
          <cell r="R88">
            <v>0</v>
          </cell>
          <cell r="U88">
            <v>79</v>
          </cell>
          <cell r="X88">
            <v>5</v>
          </cell>
          <cell r="AA88">
            <v>51</v>
          </cell>
          <cell r="AD88">
            <v>20</v>
          </cell>
          <cell r="AG88">
            <v>40</v>
          </cell>
          <cell r="AJ88">
            <v>11</v>
          </cell>
          <cell r="AM88">
            <v>4</v>
          </cell>
          <cell r="AP88">
            <v>16</v>
          </cell>
          <cell r="AS88">
            <v>2</v>
          </cell>
          <cell r="AT88">
            <v>4</v>
          </cell>
          <cell r="AU88">
            <v>28</v>
          </cell>
          <cell r="AV88">
            <v>20</v>
          </cell>
          <cell r="AW88">
            <v>0</v>
          </cell>
          <cell r="AX88">
            <v>2</v>
          </cell>
          <cell r="AY88">
            <v>15</v>
          </cell>
          <cell r="AZ88">
            <v>19</v>
          </cell>
          <cell r="BA88">
            <v>2</v>
          </cell>
          <cell r="BB88">
            <v>2</v>
          </cell>
          <cell r="BC88">
            <v>10</v>
          </cell>
          <cell r="BD88">
            <v>9</v>
          </cell>
          <cell r="BE88">
            <v>43</v>
          </cell>
          <cell r="BF88">
            <v>3</v>
          </cell>
          <cell r="BG88">
            <v>1</v>
          </cell>
          <cell r="BH88">
            <v>8</v>
          </cell>
          <cell r="BI88">
            <v>6</v>
          </cell>
          <cell r="BJ88">
            <v>0</v>
          </cell>
          <cell r="BK88">
            <v>410</v>
          </cell>
          <cell r="BL88">
            <v>410</v>
          </cell>
        </row>
        <row r="89">
          <cell r="C89" t="str">
            <v>A04015</v>
          </cell>
          <cell r="D89" t="str">
            <v>A.4.C) Compartecipazione alla spesa per prestazioni sanitarie (ticket)- Altro</v>
          </cell>
          <cell r="E89" t="str">
            <v>2008</v>
          </cell>
          <cell r="F89" t="str">
            <v>C</v>
          </cell>
          <cell r="G89">
            <v>0</v>
          </cell>
          <cell r="H89">
            <v>0</v>
          </cell>
          <cell r="I89">
            <v>0</v>
          </cell>
          <cell r="L89">
            <v>0</v>
          </cell>
          <cell r="O89">
            <v>0</v>
          </cell>
          <cell r="R89">
            <v>0</v>
          </cell>
          <cell r="U89">
            <v>0</v>
          </cell>
          <cell r="X89">
            <v>960</v>
          </cell>
          <cell r="AA89">
            <v>150</v>
          </cell>
          <cell r="AD89">
            <v>12</v>
          </cell>
          <cell r="AG89">
            <v>0</v>
          </cell>
          <cell r="AJ89">
            <v>0</v>
          </cell>
          <cell r="AM89">
            <v>0</v>
          </cell>
          <cell r="AP89">
            <v>0</v>
          </cell>
          <cell r="AS89">
            <v>0</v>
          </cell>
          <cell r="AT89">
            <v>0</v>
          </cell>
          <cell r="AU89">
            <v>0</v>
          </cell>
          <cell r="AV89">
            <v>0</v>
          </cell>
          <cell r="AW89">
            <v>0</v>
          </cell>
          <cell r="AX89">
            <v>0</v>
          </cell>
          <cell r="AY89">
            <v>0</v>
          </cell>
          <cell r="AZ89">
            <v>0</v>
          </cell>
          <cell r="BA89">
            <v>10</v>
          </cell>
          <cell r="BB89">
            <v>0</v>
          </cell>
          <cell r="BC89">
            <v>0</v>
          </cell>
          <cell r="BD89">
            <v>0</v>
          </cell>
          <cell r="BE89">
            <v>0</v>
          </cell>
          <cell r="BF89">
            <v>0</v>
          </cell>
          <cell r="BG89">
            <v>325</v>
          </cell>
          <cell r="BH89">
            <v>0</v>
          </cell>
          <cell r="BI89">
            <v>0</v>
          </cell>
          <cell r="BJ89">
            <v>409</v>
          </cell>
          <cell r="BK89">
            <v>1866</v>
          </cell>
          <cell r="BL89">
            <v>1866</v>
          </cell>
        </row>
        <row r="90">
          <cell r="C90" t="str">
            <v>A05000</v>
          </cell>
          <cell r="D90" t="str">
            <v>A.5)  Costi capitalizzati</v>
          </cell>
          <cell r="E90" t="str">
            <v>2008</v>
          </cell>
          <cell r="F90" t="str">
            <v>C</v>
          </cell>
          <cell r="G90">
            <v>0</v>
          </cell>
          <cell r="H90">
            <v>0</v>
          </cell>
          <cell r="I90">
            <v>2802</v>
          </cell>
          <cell r="L90">
            <v>3188</v>
          </cell>
          <cell r="O90">
            <v>5181</v>
          </cell>
          <cell r="R90">
            <v>3568</v>
          </cell>
          <cell r="U90">
            <v>13615</v>
          </cell>
          <cell r="X90">
            <v>8013</v>
          </cell>
          <cell r="AA90">
            <v>1062</v>
          </cell>
          <cell r="AD90">
            <v>3072</v>
          </cell>
          <cell r="AG90">
            <v>2314</v>
          </cell>
          <cell r="AJ90">
            <v>11501</v>
          </cell>
          <cell r="AM90">
            <v>7286</v>
          </cell>
          <cell r="AP90">
            <v>2634</v>
          </cell>
          <cell r="AS90">
            <v>1678</v>
          </cell>
          <cell r="AT90">
            <v>4194</v>
          </cell>
          <cell r="AU90">
            <v>7668</v>
          </cell>
          <cell r="AV90">
            <v>3075</v>
          </cell>
          <cell r="AW90">
            <v>1446</v>
          </cell>
          <cell r="AX90">
            <v>932</v>
          </cell>
          <cell r="AY90">
            <v>1201</v>
          </cell>
          <cell r="AZ90">
            <v>679</v>
          </cell>
          <cell r="BA90">
            <v>1103</v>
          </cell>
          <cell r="BB90">
            <v>1955</v>
          </cell>
          <cell r="BC90">
            <v>280</v>
          </cell>
          <cell r="BD90">
            <v>1829</v>
          </cell>
          <cell r="BE90">
            <v>1182</v>
          </cell>
          <cell r="BF90">
            <v>2073</v>
          </cell>
          <cell r="BG90">
            <v>1198</v>
          </cell>
          <cell r="BH90">
            <v>3355</v>
          </cell>
          <cell r="BI90">
            <v>2810</v>
          </cell>
          <cell r="BJ90">
            <v>271</v>
          </cell>
          <cell r="BK90">
            <v>101165</v>
          </cell>
          <cell r="BL90">
            <v>101165</v>
          </cell>
        </row>
        <row r="91">
          <cell r="C91" t="str">
            <v>A05005</v>
          </cell>
          <cell r="D91" t="str">
            <v>A.5.A)  Costi capitalizzati da utilizzo finanziamenti per investimenti // [Costi Sterilizzati]</v>
          </cell>
          <cell r="E91" t="str">
            <v>2008</v>
          </cell>
          <cell r="F91" t="str">
            <v>C</v>
          </cell>
          <cell r="G91">
            <v>0</v>
          </cell>
          <cell r="H91">
            <v>0</v>
          </cell>
          <cell r="I91">
            <v>2802</v>
          </cell>
          <cell r="L91">
            <v>3188</v>
          </cell>
          <cell r="O91">
            <v>5165</v>
          </cell>
          <cell r="R91">
            <v>3568</v>
          </cell>
          <cell r="U91">
            <v>13615</v>
          </cell>
          <cell r="X91">
            <v>8013</v>
          </cell>
          <cell r="AA91">
            <v>1062</v>
          </cell>
          <cell r="AD91">
            <v>3072</v>
          </cell>
          <cell r="AG91">
            <v>2314</v>
          </cell>
          <cell r="AJ91">
            <v>11501</v>
          </cell>
          <cell r="AM91">
            <v>7286</v>
          </cell>
          <cell r="AP91">
            <v>2634</v>
          </cell>
          <cell r="AS91">
            <v>1678</v>
          </cell>
          <cell r="AT91">
            <v>4194</v>
          </cell>
          <cell r="AU91">
            <v>7668</v>
          </cell>
          <cell r="AV91">
            <v>3075</v>
          </cell>
          <cell r="AW91">
            <v>1446</v>
          </cell>
          <cell r="AX91">
            <v>932</v>
          </cell>
          <cell r="AY91">
            <v>1201</v>
          </cell>
          <cell r="AZ91">
            <v>679</v>
          </cell>
          <cell r="BA91">
            <v>1103</v>
          </cell>
          <cell r="BB91">
            <v>1955</v>
          </cell>
          <cell r="BC91">
            <v>280</v>
          </cell>
          <cell r="BD91">
            <v>1829</v>
          </cell>
          <cell r="BE91">
            <v>1182</v>
          </cell>
          <cell r="BF91">
            <v>2073</v>
          </cell>
          <cell r="BG91">
            <v>1198</v>
          </cell>
          <cell r="BH91">
            <v>3355</v>
          </cell>
          <cell r="BI91">
            <v>2810</v>
          </cell>
          <cell r="BJ91">
            <v>271</v>
          </cell>
          <cell r="BK91">
            <v>101149</v>
          </cell>
          <cell r="BL91">
            <v>101149</v>
          </cell>
        </row>
        <row r="92">
          <cell r="C92" t="str">
            <v>A05010</v>
          </cell>
          <cell r="D92" t="str">
            <v>A.5.A.1) Costi capitalizzati da utilizzo finanziamenti per investimenti da Regione</v>
          </cell>
          <cell r="E92" t="str">
            <v>2008</v>
          </cell>
          <cell r="F92" t="str">
            <v>C</v>
          </cell>
          <cell r="G92">
            <v>0</v>
          </cell>
          <cell r="H92">
            <v>0</v>
          </cell>
          <cell r="I92">
            <v>2802</v>
          </cell>
          <cell r="L92">
            <v>3188</v>
          </cell>
          <cell r="O92">
            <v>5165</v>
          </cell>
          <cell r="R92">
            <v>3516</v>
          </cell>
          <cell r="U92">
            <v>13615</v>
          </cell>
          <cell r="X92">
            <v>8013</v>
          </cell>
          <cell r="AA92">
            <v>1062</v>
          </cell>
          <cell r="AD92">
            <v>3072</v>
          </cell>
          <cell r="AG92">
            <v>2314</v>
          </cell>
          <cell r="AJ92">
            <v>11501</v>
          </cell>
          <cell r="AM92">
            <v>348</v>
          </cell>
          <cell r="AP92">
            <v>2594</v>
          </cell>
          <cell r="AS92">
            <v>1678</v>
          </cell>
          <cell r="AT92">
            <v>4176</v>
          </cell>
          <cell r="AU92">
            <v>3895</v>
          </cell>
          <cell r="AV92">
            <v>2077</v>
          </cell>
          <cell r="AW92">
            <v>1446</v>
          </cell>
          <cell r="AX92">
            <v>932</v>
          </cell>
          <cell r="AY92">
            <v>1180</v>
          </cell>
          <cell r="AZ92">
            <v>650</v>
          </cell>
          <cell r="BA92">
            <v>475</v>
          </cell>
          <cell r="BB92">
            <v>0</v>
          </cell>
          <cell r="BC92">
            <v>207</v>
          </cell>
          <cell r="BD92">
            <v>1093</v>
          </cell>
          <cell r="BE92">
            <v>924</v>
          </cell>
          <cell r="BF92">
            <v>2073</v>
          </cell>
          <cell r="BG92">
            <v>1198</v>
          </cell>
          <cell r="BH92">
            <v>0</v>
          </cell>
          <cell r="BI92">
            <v>439</v>
          </cell>
          <cell r="BJ92">
            <v>271</v>
          </cell>
          <cell r="BK92">
            <v>79904</v>
          </cell>
          <cell r="BL92">
            <v>79904</v>
          </cell>
        </row>
        <row r="93">
          <cell r="C93" t="str">
            <v>A05015</v>
          </cell>
          <cell r="D93" t="str">
            <v>A.5.A.2) Costi capitalizzati da utilizzo finanziamenti per investimenti dallo Stato</v>
          </cell>
          <cell r="E93" t="str">
            <v>2008</v>
          </cell>
          <cell r="F93" t="str">
            <v>C</v>
          </cell>
          <cell r="G93">
            <v>0</v>
          </cell>
          <cell r="H93">
            <v>0</v>
          </cell>
          <cell r="I93">
            <v>0</v>
          </cell>
          <cell r="L93">
            <v>0</v>
          </cell>
          <cell r="O93">
            <v>0</v>
          </cell>
          <cell r="R93">
            <v>0</v>
          </cell>
          <cell r="U93">
            <v>0</v>
          </cell>
          <cell r="X93">
            <v>0</v>
          </cell>
          <cell r="AA93">
            <v>0</v>
          </cell>
          <cell r="AD93">
            <v>0</v>
          </cell>
          <cell r="AG93">
            <v>0</v>
          </cell>
          <cell r="AJ93">
            <v>0</v>
          </cell>
          <cell r="AM93">
            <v>4277</v>
          </cell>
          <cell r="AP93">
            <v>0</v>
          </cell>
          <cell r="AS93">
            <v>0</v>
          </cell>
          <cell r="AT93">
            <v>0</v>
          </cell>
          <cell r="AU93">
            <v>0</v>
          </cell>
          <cell r="AV93">
            <v>0</v>
          </cell>
          <cell r="AW93">
            <v>0</v>
          </cell>
          <cell r="AX93">
            <v>0</v>
          </cell>
          <cell r="AY93">
            <v>0</v>
          </cell>
          <cell r="AZ93">
            <v>0</v>
          </cell>
          <cell r="BA93">
            <v>618</v>
          </cell>
          <cell r="BB93">
            <v>1873</v>
          </cell>
          <cell r="BC93">
            <v>0</v>
          </cell>
          <cell r="BD93">
            <v>0</v>
          </cell>
          <cell r="BE93">
            <v>0</v>
          </cell>
          <cell r="BF93">
            <v>0</v>
          </cell>
          <cell r="BG93">
            <v>0</v>
          </cell>
          <cell r="BH93">
            <v>0</v>
          </cell>
          <cell r="BI93">
            <v>119</v>
          </cell>
          <cell r="BJ93">
            <v>0</v>
          </cell>
          <cell r="BK93">
            <v>6887</v>
          </cell>
          <cell r="BL93">
            <v>6887</v>
          </cell>
        </row>
        <row r="94">
          <cell r="C94" t="str">
            <v>A05020</v>
          </cell>
          <cell r="D94" t="str">
            <v>A.5.A.3) Costi capitalizzati da utilizzo altre poste del patrimonio netto</v>
          </cell>
          <cell r="E94" t="str">
            <v>2008</v>
          </cell>
          <cell r="F94" t="str">
            <v>C</v>
          </cell>
          <cell r="G94">
            <v>0</v>
          </cell>
          <cell r="H94">
            <v>0</v>
          </cell>
          <cell r="I94">
            <v>0</v>
          </cell>
          <cell r="L94">
            <v>0</v>
          </cell>
          <cell r="O94">
            <v>0</v>
          </cell>
          <cell r="R94">
            <v>52</v>
          </cell>
          <cell r="U94">
            <v>0</v>
          </cell>
          <cell r="X94">
            <v>0</v>
          </cell>
          <cell r="AA94">
            <v>0</v>
          </cell>
          <cell r="AD94">
            <v>0</v>
          </cell>
          <cell r="AG94">
            <v>0</v>
          </cell>
          <cell r="AJ94">
            <v>0</v>
          </cell>
          <cell r="AM94">
            <v>2661</v>
          </cell>
          <cell r="AP94">
            <v>40</v>
          </cell>
          <cell r="AS94">
            <v>0</v>
          </cell>
          <cell r="AT94">
            <v>18</v>
          </cell>
          <cell r="AU94">
            <v>3773</v>
          </cell>
          <cell r="AV94">
            <v>998</v>
          </cell>
          <cell r="AW94">
            <v>0</v>
          </cell>
          <cell r="AX94">
            <v>0</v>
          </cell>
          <cell r="AY94">
            <v>21</v>
          </cell>
          <cell r="AZ94">
            <v>29</v>
          </cell>
          <cell r="BA94">
            <v>10</v>
          </cell>
          <cell r="BB94">
            <v>82</v>
          </cell>
          <cell r="BC94">
            <v>73</v>
          </cell>
          <cell r="BD94">
            <v>736</v>
          </cell>
          <cell r="BE94">
            <v>258</v>
          </cell>
          <cell r="BF94">
            <v>0</v>
          </cell>
          <cell r="BG94">
            <v>0</v>
          </cell>
          <cell r="BH94">
            <v>3355</v>
          </cell>
          <cell r="BI94">
            <v>2252</v>
          </cell>
          <cell r="BJ94">
            <v>0</v>
          </cell>
          <cell r="BK94">
            <v>14358</v>
          </cell>
          <cell r="BL94">
            <v>14358</v>
          </cell>
        </row>
        <row r="95">
          <cell r="C95" t="str">
            <v>A05025</v>
          </cell>
          <cell r="D95" t="str">
            <v>A.5.B)  Costi capitalizzati per costi sostenuti in economia</v>
          </cell>
          <cell r="E95" t="str">
            <v>2008</v>
          </cell>
          <cell r="F95" t="str">
            <v>C</v>
          </cell>
          <cell r="G95">
            <v>0</v>
          </cell>
          <cell r="H95">
            <v>0</v>
          </cell>
          <cell r="I95">
            <v>0</v>
          </cell>
          <cell r="L95">
            <v>0</v>
          </cell>
          <cell r="O95">
            <v>16</v>
          </cell>
          <cell r="R95">
            <v>0</v>
          </cell>
          <cell r="U95">
            <v>0</v>
          </cell>
          <cell r="X95">
            <v>0</v>
          </cell>
          <cell r="AA95">
            <v>0</v>
          </cell>
          <cell r="AD95">
            <v>0</v>
          </cell>
          <cell r="AG95">
            <v>0</v>
          </cell>
          <cell r="AJ95">
            <v>0</v>
          </cell>
          <cell r="AM95">
            <v>0</v>
          </cell>
          <cell r="AP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16</v>
          </cell>
          <cell r="BL95">
            <v>16</v>
          </cell>
        </row>
        <row r="96">
          <cell r="C96" t="str">
            <v>A99999</v>
          </cell>
          <cell r="D96" t="str">
            <v>Totale valore della produzione (A)</v>
          </cell>
          <cell r="E96" t="str">
            <v>2008</v>
          </cell>
          <cell r="F96" t="str">
            <v>C</v>
          </cell>
          <cell r="G96">
            <v>0</v>
          </cell>
          <cell r="H96">
            <v>463117</v>
          </cell>
          <cell r="I96">
            <v>645545</v>
          </cell>
          <cell r="L96">
            <v>403034</v>
          </cell>
          <cell r="O96">
            <v>1589834</v>
          </cell>
          <cell r="R96">
            <v>294546</v>
          </cell>
          <cell r="U96">
            <v>1115678</v>
          </cell>
          <cell r="X96">
            <v>1806394</v>
          </cell>
          <cell r="AA96">
            <v>451421</v>
          </cell>
          <cell r="AD96">
            <v>594052</v>
          </cell>
          <cell r="AG96">
            <v>634998</v>
          </cell>
          <cell r="AJ96">
            <v>291240</v>
          </cell>
          <cell r="AM96">
            <v>213333</v>
          </cell>
          <cell r="AP96">
            <v>235014</v>
          </cell>
          <cell r="AS96">
            <v>87226</v>
          </cell>
          <cell r="AT96">
            <v>164563</v>
          </cell>
          <cell r="AU96">
            <v>108515</v>
          </cell>
          <cell r="AV96">
            <v>115324</v>
          </cell>
          <cell r="AW96">
            <v>72852</v>
          </cell>
          <cell r="AX96">
            <v>69334</v>
          </cell>
          <cell r="AY96">
            <v>55211</v>
          </cell>
          <cell r="AZ96">
            <v>40614</v>
          </cell>
          <cell r="BA96">
            <v>49227</v>
          </cell>
          <cell r="BB96">
            <v>126910</v>
          </cell>
          <cell r="BC96">
            <v>93692</v>
          </cell>
          <cell r="BD96">
            <v>92114</v>
          </cell>
          <cell r="BE96">
            <v>80193</v>
          </cell>
          <cell r="BF96">
            <v>63307</v>
          </cell>
          <cell r="BG96">
            <v>192469</v>
          </cell>
          <cell r="BH96">
            <v>165366</v>
          </cell>
          <cell r="BI96">
            <v>94858</v>
          </cell>
          <cell r="BJ96">
            <v>18429</v>
          </cell>
          <cell r="BK96">
            <v>8444309</v>
          </cell>
          <cell r="BL96">
            <v>10428410</v>
          </cell>
        </row>
        <row r="97">
          <cell r="C97" t="str">
            <v>B01000</v>
          </cell>
          <cell r="D97" t="str">
            <v>B.1)  Acquisti di beni</v>
          </cell>
          <cell r="E97" t="str">
            <v>2008</v>
          </cell>
          <cell r="F97" t="str">
            <v>C</v>
          </cell>
          <cell r="G97">
            <v>0</v>
          </cell>
          <cell r="H97">
            <v>1770</v>
          </cell>
          <cell r="I97">
            <v>25100</v>
          </cell>
          <cell r="L97">
            <v>11985</v>
          </cell>
          <cell r="O97">
            <v>76839</v>
          </cell>
          <cell r="R97">
            <v>15951</v>
          </cell>
          <cell r="U97">
            <v>70148</v>
          </cell>
          <cell r="X97">
            <v>61619</v>
          </cell>
          <cell r="AA97">
            <v>32444</v>
          </cell>
          <cell r="AD97">
            <v>41614</v>
          </cell>
          <cell r="AG97">
            <v>34391</v>
          </cell>
          <cell r="AJ97">
            <v>63298</v>
          </cell>
          <cell r="AM97">
            <v>39865</v>
          </cell>
          <cell r="AP97">
            <v>63251</v>
          </cell>
          <cell r="AS97">
            <v>17475</v>
          </cell>
          <cell r="AT97">
            <v>32992</v>
          </cell>
          <cell r="AU97">
            <v>18758</v>
          </cell>
          <cell r="AV97">
            <v>25961</v>
          </cell>
          <cell r="AW97">
            <v>13358</v>
          </cell>
          <cell r="AX97">
            <v>8436</v>
          </cell>
          <cell r="AY97">
            <v>8814</v>
          </cell>
          <cell r="AZ97">
            <v>5169</v>
          </cell>
          <cell r="BA97">
            <v>3804</v>
          </cell>
          <cell r="BB97">
            <v>24847</v>
          </cell>
          <cell r="BC97">
            <v>21737</v>
          </cell>
          <cell r="BD97">
            <v>13449</v>
          </cell>
          <cell r="BE97">
            <v>13930</v>
          </cell>
          <cell r="BF97">
            <v>10572</v>
          </cell>
          <cell r="BG97">
            <v>39830</v>
          </cell>
          <cell r="BH97">
            <v>33354</v>
          </cell>
          <cell r="BI97">
            <v>18758</v>
          </cell>
          <cell r="BJ97">
            <v>3961</v>
          </cell>
          <cell r="BK97">
            <v>852163</v>
          </cell>
          <cell r="BL97">
            <v>853480</v>
          </cell>
        </row>
        <row r="98">
          <cell r="C98" t="str">
            <v>B01005</v>
          </cell>
          <cell r="D98" t="str">
            <v>B.1.A)  Acquisti di beni sanitari</v>
          </cell>
          <cell r="E98" t="str">
            <v>2008</v>
          </cell>
          <cell r="F98" t="str">
            <v>C</v>
          </cell>
          <cell r="G98">
            <v>0</v>
          </cell>
          <cell r="H98">
            <v>0</v>
          </cell>
          <cell r="I98">
            <v>24046</v>
          </cell>
          <cell r="L98">
            <v>11497</v>
          </cell>
          <cell r="O98">
            <v>74191</v>
          </cell>
          <cell r="R98">
            <v>15647</v>
          </cell>
          <cell r="U98">
            <v>67435</v>
          </cell>
          <cell r="X98">
            <v>56236</v>
          </cell>
          <cell r="AA98">
            <v>29748</v>
          </cell>
          <cell r="AD98">
            <v>40122</v>
          </cell>
          <cell r="AG98">
            <v>33089</v>
          </cell>
          <cell r="AJ98">
            <v>61473</v>
          </cell>
          <cell r="AM98">
            <v>39089</v>
          </cell>
          <cell r="AP98">
            <v>61346</v>
          </cell>
          <cell r="AS98">
            <v>15785</v>
          </cell>
          <cell r="AT98">
            <v>30972</v>
          </cell>
          <cell r="AU98">
            <v>18442</v>
          </cell>
          <cell r="AV98">
            <v>24735</v>
          </cell>
          <cell r="AW98">
            <v>12075</v>
          </cell>
          <cell r="AX98">
            <v>7597</v>
          </cell>
          <cell r="AY98">
            <v>7988</v>
          </cell>
          <cell r="AZ98">
            <v>4652</v>
          </cell>
          <cell r="BA98">
            <v>3606</v>
          </cell>
          <cell r="BB98">
            <v>24132</v>
          </cell>
          <cell r="BC98">
            <v>21047</v>
          </cell>
          <cell r="BD98">
            <v>12934</v>
          </cell>
          <cell r="BE98">
            <v>13199</v>
          </cell>
          <cell r="BF98">
            <v>10337</v>
          </cell>
          <cell r="BG98">
            <v>38773</v>
          </cell>
          <cell r="BH98">
            <v>32698</v>
          </cell>
          <cell r="BI98">
            <v>17410</v>
          </cell>
          <cell r="BJ98">
            <v>3795</v>
          </cell>
          <cell r="BK98">
            <v>812781</v>
          </cell>
          <cell r="BL98">
            <v>814096</v>
          </cell>
        </row>
        <row r="99">
          <cell r="C99" t="str">
            <v>B01010</v>
          </cell>
          <cell r="D99" t="str">
            <v>B.1.A.1)  Prodotti farmaceutici ed emoderivati</v>
          </cell>
          <cell r="E99" t="str">
            <v>2008</v>
          </cell>
          <cell r="F99" t="str">
            <v>C</v>
          </cell>
          <cell r="G99">
            <v>0</v>
          </cell>
          <cell r="H99">
            <v>0</v>
          </cell>
          <cell r="I99">
            <v>16482</v>
          </cell>
          <cell r="L99">
            <v>6838</v>
          </cell>
          <cell r="O99">
            <v>52073</v>
          </cell>
          <cell r="R99">
            <v>9717</v>
          </cell>
          <cell r="U99">
            <v>32180</v>
          </cell>
          <cell r="X99">
            <v>35782</v>
          </cell>
          <cell r="AA99">
            <v>14536</v>
          </cell>
          <cell r="AD99">
            <v>25824</v>
          </cell>
          <cell r="AG99">
            <v>23799</v>
          </cell>
          <cell r="AJ99">
            <v>23930</v>
          </cell>
          <cell r="AM99">
            <v>18106</v>
          </cell>
          <cell r="AP99">
            <v>22788</v>
          </cell>
          <cell r="AS99">
            <v>6688</v>
          </cell>
          <cell r="AT99">
            <v>8273</v>
          </cell>
          <cell r="AU99">
            <v>7126</v>
          </cell>
          <cell r="AV99">
            <v>7410</v>
          </cell>
          <cell r="AW99">
            <v>2867</v>
          </cell>
          <cell r="AX99">
            <v>3195</v>
          </cell>
          <cell r="AY99">
            <v>3258</v>
          </cell>
          <cell r="AZ99">
            <v>1583</v>
          </cell>
          <cell r="BA99">
            <v>1046</v>
          </cell>
          <cell r="BB99">
            <v>13662</v>
          </cell>
          <cell r="BC99">
            <v>7826</v>
          </cell>
          <cell r="BD99">
            <v>3606</v>
          </cell>
          <cell r="BE99">
            <v>3871</v>
          </cell>
          <cell r="BF99">
            <v>3072</v>
          </cell>
          <cell r="BG99">
            <v>25800</v>
          </cell>
          <cell r="BH99">
            <v>16982</v>
          </cell>
          <cell r="BI99">
            <v>11697</v>
          </cell>
          <cell r="BJ99">
            <v>3254</v>
          </cell>
          <cell r="BK99">
            <v>413313</v>
          </cell>
          <cell r="BL99">
            <v>413271</v>
          </cell>
        </row>
        <row r="100">
          <cell r="C100" t="str">
            <v>B01015</v>
          </cell>
          <cell r="D100" t="str">
            <v>B.1.A.2)  Ossigeno</v>
          </cell>
          <cell r="E100" t="str">
            <v>2008</v>
          </cell>
          <cell r="F100" t="str">
            <v>C</v>
          </cell>
          <cell r="G100">
            <v>0</v>
          </cell>
          <cell r="H100">
            <v>0</v>
          </cell>
          <cell r="I100">
            <v>226</v>
          </cell>
          <cell r="L100">
            <v>43</v>
          </cell>
          <cell r="O100">
            <v>60</v>
          </cell>
          <cell r="R100">
            <v>41</v>
          </cell>
          <cell r="U100">
            <v>1232</v>
          </cell>
          <cell r="X100">
            <v>0</v>
          </cell>
          <cell r="AA100">
            <v>108</v>
          </cell>
          <cell r="AD100">
            <v>202</v>
          </cell>
          <cell r="AG100">
            <v>83</v>
          </cell>
          <cell r="AJ100">
            <v>587</v>
          </cell>
          <cell r="AM100">
            <v>412</v>
          </cell>
          <cell r="AP100">
            <v>569</v>
          </cell>
          <cell r="AS100">
            <v>148</v>
          </cell>
          <cell r="AT100">
            <v>542</v>
          </cell>
          <cell r="AU100">
            <v>120</v>
          </cell>
          <cell r="AV100">
            <v>45</v>
          </cell>
          <cell r="AW100">
            <v>0</v>
          </cell>
          <cell r="AX100">
            <v>131</v>
          </cell>
          <cell r="AY100">
            <v>42</v>
          </cell>
          <cell r="AZ100">
            <v>0</v>
          </cell>
          <cell r="BA100">
            <v>17</v>
          </cell>
          <cell r="BB100">
            <v>65</v>
          </cell>
          <cell r="BC100">
            <v>39</v>
          </cell>
          <cell r="BD100">
            <v>169</v>
          </cell>
          <cell r="BE100">
            <v>31</v>
          </cell>
          <cell r="BF100">
            <v>121</v>
          </cell>
          <cell r="BG100">
            <v>88</v>
          </cell>
          <cell r="BH100">
            <v>333</v>
          </cell>
          <cell r="BI100">
            <v>203</v>
          </cell>
          <cell r="BJ100">
            <v>19</v>
          </cell>
          <cell r="BK100">
            <v>5676</v>
          </cell>
          <cell r="BL100">
            <v>5676</v>
          </cell>
        </row>
        <row r="101">
          <cell r="C101" t="str">
            <v>B01020</v>
          </cell>
          <cell r="D101" t="str">
            <v>B.1.A.3)  Prodotti dietetici</v>
          </cell>
          <cell r="E101" t="str">
            <v>2008</v>
          </cell>
          <cell r="F101" t="str">
            <v>C</v>
          </cell>
          <cell r="G101">
            <v>0</v>
          </cell>
          <cell r="H101">
            <v>0</v>
          </cell>
          <cell r="I101">
            <v>0</v>
          </cell>
          <cell r="L101">
            <v>65</v>
          </cell>
          <cell r="O101">
            <v>71</v>
          </cell>
          <cell r="R101">
            <v>167</v>
          </cell>
          <cell r="U101">
            <v>513</v>
          </cell>
          <cell r="X101">
            <v>222</v>
          </cell>
          <cell r="AA101">
            <v>383</v>
          </cell>
          <cell r="AD101">
            <v>643</v>
          </cell>
          <cell r="AG101">
            <v>44</v>
          </cell>
          <cell r="AJ101">
            <v>36</v>
          </cell>
          <cell r="AM101">
            <v>69</v>
          </cell>
          <cell r="AP101">
            <v>0</v>
          </cell>
          <cell r="AS101">
            <v>11</v>
          </cell>
          <cell r="AT101">
            <v>127</v>
          </cell>
          <cell r="AU101">
            <v>5</v>
          </cell>
          <cell r="AV101">
            <v>38</v>
          </cell>
          <cell r="AW101">
            <v>8</v>
          </cell>
          <cell r="AX101">
            <v>32</v>
          </cell>
          <cell r="AY101">
            <v>6</v>
          </cell>
          <cell r="AZ101">
            <v>8</v>
          </cell>
          <cell r="BA101">
            <v>3</v>
          </cell>
          <cell r="BB101">
            <v>38</v>
          </cell>
          <cell r="BC101">
            <v>10</v>
          </cell>
          <cell r="BD101">
            <v>29</v>
          </cell>
          <cell r="BE101">
            <v>12</v>
          </cell>
          <cell r="BF101">
            <v>3</v>
          </cell>
          <cell r="BG101">
            <v>3</v>
          </cell>
          <cell r="BH101">
            <v>0</v>
          </cell>
          <cell r="BI101">
            <v>10</v>
          </cell>
          <cell r="BJ101">
            <v>65</v>
          </cell>
          <cell r="BK101">
            <v>2622</v>
          </cell>
          <cell r="BL101">
            <v>2621</v>
          </cell>
        </row>
        <row r="102">
          <cell r="C102" t="str">
            <v>B01025</v>
          </cell>
          <cell r="D102" t="str">
            <v>B.1.A.4)  Materiali per la profilassi (vaccini)</v>
          </cell>
          <cell r="E102" t="str">
            <v>2008</v>
          </cell>
          <cell r="F102" t="str">
            <v>C</v>
          </cell>
          <cell r="G102">
            <v>0</v>
          </cell>
          <cell r="H102">
            <v>0</v>
          </cell>
          <cell r="I102">
            <v>1945</v>
          </cell>
          <cell r="L102">
            <v>1973</v>
          </cell>
          <cell r="O102">
            <v>6796</v>
          </cell>
          <cell r="R102">
            <v>837</v>
          </cell>
          <cell r="U102">
            <v>3776</v>
          </cell>
          <cell r="X102">
            <v>6348</v>
          </cell>
          <cell r="AA102">
            <v>1549</v>
          </cell>
          <cell r="AD102">
            <v>2443</v>
          </cell>
          <cell r="AG102">
            <v>201</v>
          </cell>
          <cell r="AJ102">
            <v>75</v>
          </cell>
          <cell r="AM102">
            <v>0</v>
          </cell>
          <cell r="AP102">
            <v>1</v>
          </cell>
          <cell r="AS102">
            <v>0</v>
          </cell>
          <cell r="AT102">
            <v>75</v>
          </cell>
          <cell r="AU102">
            <v>11</v>
          </cell>
          <cell r="AV102">
            <v>6</v>
          </cell>
          <cell r="AW102">
            <v>0</v>
          </cell>
          <cell r="AX102">
            <v>1</v>
          </cell>
          <cell r="AY102">
            <v>3</v>
          </cell>
          <cell r="AZ102">
            <v>0</v>
          </cell>
          <cell r="BA102">
            <v>0</v>
          </cell>
          <cell r="BB102">
            <v>0</v>
          </cell>
          <cell r="BC102">
            <v>0</v>
          </cell>
          <cell r="BD102">
            <v>0</v>
          </cell>
          <cell r="BE102">
            <v>0</v>
          </cell>
          <cell r="BF102">
            <v>2</v>
          </cell>
          <cell r="BG102">
            <v>1</v>
          </cell>
          <cell r="BH102">
            <v>3</v>
          </cell>
          <cell r="BI102">
            <v>0</v>
          </cell>
          <cell r="BJ102">
            <v>0</v>
          </cell>
          <cell r="BK102">
            <v>26046</v>
          </cell>
          <cell r="BL102">
            <v>26046</v>
          </cell>
        </row>
        <row r="103">
          <cell r="C103" t="str">
            <v>B01030</v>
          </cell>
          <cell r="D103" t="str">
            <v>B.1.A.5)  Materiali diagnostici prodotti chimici</v>
          </cell>
          <cell r="E103" t="str">
            <v>2008</v>
          </cell>
          <cell r="F103" t="str">
            <v>C</v>
          </cell>
          <cell r="G103">
            <v>0</v>
          </cell>
          <cell r="H103">
            <v>0</v>
          </cell>
          <cell r="I103">
            <v>1789</v>
          </cell>
          <cell r="L103">
            <v>1017</v>
          </cell>
          <cell r="O103">
            <v>4146</v>
          </cell>
          <cell r="R103">
            <v>1433</v>
          </cell>
          <cell r="U103">
            <v>4767</v>
          </cell>
          <cell r="X103">
            <v>4940</v>
          </cell>
          <cell r="AA103">
            <v>2999</v>
          </cell>
          <cell r="AD103">
            <v>2456</v>
          </cell>
          <cell r="AG103">
            <v>2046</v>
          </cell>
          <cell r="AJ103">
            <v>7957</v>
          </cell>
          <cell r="AM103">
            <v>4144</v>
          </cell>
          <cell r="AP103">
            <v>6276</v>
          </cell>
          <cell r="AS103">
            <v>2244</v>
          </cell>
          <cell r="AT103">
            <v>3017</v>
          </cell>
          <cell r="AU103">
            <v>2009</v>
          </cell>
          <cell r="AV103">
            <v>4838</v>
          </cell>
          <cell r="AW103">
            <v>1476</v>
          </cell>
          <cell r="AX103">
            <v>1243</v>
          </cell>
          <cell r="AY103">
            <v>1390</v>
          </cell>
          <cell r="AZ103">
            <v>1132</v>
          </cell>
          <cell r="BA103">
            <v>772</v>
          </cell>
          <cell r="BB103">
            <v>3559</v>
          </cell>
          <cell r="BC103">
            <v>2794</v>
          </cell>
          <cell r="BD103">
            <v>1711</v>
          </cell>
          <cell r="BE103">
            <v>1739</v>
          </cell>
          <cell r="BF103">
            <v>1668</v>
          </cell>
          <cell r="BG103">
            <v>3908</v>
          </cell>
          <cell r="BH103">
            <v>4455</v>
          </cell>
          <cell r="BI103">
            <v>1612</v>
          </cell>
          <cell r="BJ103">
            <v>65</v>
          </cell>
          <cell r="BK103">
            <v>83602</v>
          </cell>
          <cell r="BL103">
            <v>83602</v>
          </cell>
        </row>
        <row r="104">
          <cell r="C104" t="str">
            <v>B01035</v>
          </cell>
          <cell r="D104" t="str">
            <v>B.1.A.6)  Materiali diagnostici, lastre RX, mezzi di contrasto per RX, carta per ECG, ECG, etc.</v>
          </cell>
          <cell r="E104" t="str">
            <v>2008</v>
          </cell>
          <cell r="F104" t="str">
            <v>C</v>
          </cell>
          <cell r="G104">
            <v>0</v>
          </cell>
          <cell r="H104">
            <v>0</v>
          </cell>
          <cell r="I104">
            <v>477</v>
          </cell>
          <cell r="L104">
            <v>157</v>
          </cell>
          <cell r="O104">
            <v>839</v>
          </cell>
          <cell r="R104">
            <v>233</v>
          </cell>
          <cell r="U104">
            <v>1011</v>
          </cell>
          <cell r="X104">
            <v>1120</v>
          </cell>
          <cell r="AA104">
            <v>439</v>
          </cell>
          <cell r="AD104">
            <v>723</v>
          </cell>
          <cell r="AG104">
            <v>461</v>
          </cell>
          <cell r="AJ104">
            <v>1212</v>
          </cell>
          <cell r="AM104">
            <v>617</v>
          </cell>
          <cell r="AP104">
            <v>1007</v>
          </cell>
          <cell r="AS104">
            <v>488</v>
          </cell>
          <cell r="AT104">
            <v>510</v>
          </cell>
          <cell r="AU104">
            <v>221</v>
          </cell>
          <cell r="AV104">
            <v>130</v>
          </cell>
          <cell r="AW104">
            <v>90</v>
          </cell>
          <cell r="AX104">
            <v>506</v>
          </cell>
          <cell r="AY104">
            <v>95</v>
          </cell>
          <cell r="AZ104">
            <v>65</v>
          </cell>
          <cell r="BA104">
            <v>129</v>
          </cell>
          <cell r="BB104">
            <v>330</v>
          </cell>
          <cell r="BC104">
            <v>421</v>
          </cell>
          <cell r="BD104">
            <v>551</v>
          </cell>
          <cell r="BE104">
            <v>275</v>
          </cell>
          <cell r="BF104">
            <v>225</v>
          </cell>
          <cell r="BG104">
            <v>424</v>
          </cell>
          <cell r="BH104">
            <v>740</v>
          </cell>
          <cell r="BI104">
            <v>220</v>
          </cell>
          <cell r="BJ104">
            <v>57</v>
          </cell>
          <cell r="BK104">
            <v>13773</v>
          </cell>
          <cell r="BL104">
            <v>13773</v>
          </cell>
        </row>
        <row r="105">
          <cell r="C105" t="str">
            <v>B01040</v>
          </cell>
          <cell r="D105" t="str">
            <v>B.1.A.7)   Presidi chirurgici e materiali sanitari</v>
          </cell>
          <cell r="E105" t="str">
            <v>2008</v>
          </cell>
          <cell r="F105" t="str">
            <v>C</v>
          </cell>
          <cell r="G105">
            <v>0</v>
          </cell>
          <cell r="H105">
            <v>0</v>
          </cell>
          <cell r="I105">
            <v>1736</v>
          </cell>
          <cell r="L105">
            <v>1062</v>
          </cell>
          <cell r="O105">
            <v>5165</v>
          </cell>
          <cell r="R105">
            <v>2255</v>
          </cell>
          <cell r="U105">
            <v>11336</v>
          </cell>
          <cell r="X105">
            <v>3896</v>
          </cell>
          <cell r="AA105">
            <v>4376</v>
          </cell>
          <cell r="AD105">
            <v>5118</v>
          </cell>
          <cell r="AG105">
            <v>1620</v>
          </cell>
          <cell r="AJ105">
            <v>15609</v>
          </cell>
          <cell r="AM105">
            <v>9736</v>
          </cell>
          <cell r="AP105">
            <v>18525</v>
          </cell>
          <cell r="AS105">
            <v>3399</v>
          </cell>
          <cell r="AT105">
            <v>11769</v>
          </cell>
          <cell r="AU105">
            <v>4270</v>
          </cell>
          <cell r="AV105">
            <v>6741</v>
          </cell>
          <cell r="AW105">
            <v>6003</v>
          </cell>
          <cell r="AX105">
            <v>1376</v>
          </cell>
          <cell r="AY105">
            <v>1441</v>
          </cell>
          <cell r="AZ105">
            <v>970</v>
          </cell>
          <cell r="BA105">
            <v>446</v>
          </cell>
          <cell r="BB105">
            <v>893</v>
          </cell>
          <cell r="BC105">
            <v>5285</v>
          </cell>
          <cell r="BD105">
            <v>5179</v>
          </cell>
          <cell r="BE105">
            <v>5581</v>
          </cell>
          <cell r="BF105">
            <v>2779</v>
          </cell>
          <cell r="BG105">
            <v>5309</v>
          </cell>
          <cell r="BH105">
            <v>5529</v>
          </cell>
          <cell r="BI105">
            <v>3455</v>
          </cell>
          <cell r="BJ105">
            <v>335</v>
          </cell>
          <cell r="BK105">
            <v>151194</v>
          </cell>
          <cell r="BL105">
            <v>151194</v>
          </cell>
        </row>
        <row r="106">
          <cell r="C106" t="str">
            <v>B01045</v>
          </cell>
          <cell r="D106" t="str">
            <v>B.1.A.8)  Materiali protesici</v>
          </cell>
          <cell r="E106" t="str">
            <v>2008</v>
          </cell>
          <cell r="F106" t="str">
            <v>C</v>
          </cell>
          <cell r="G106">
            <v>0</v>
          </cell>
          <cell r="H106">
            <v>0</v>
          </cell>
          <cell r="I106">
            <v>800</v>
          </cell>
          <cell r="L106">
            <v>293</v>
          </cell>
          <cell r="O106">
            <v>3599</v>
          </cell>
          <cell r="R106">
            <v>364</v>
          </cell>
          <cell r="U106">
            <v>7581</v>
          </cell>
          <cell r="X106">
            <v>1048</v>
          </cell>
          <cell r="AA106">
            <v>4033</v>
          </cell>
          <cell r="AD106">
            <v>1663</v>
          </cell>
          <cell r="AG106">
            <v>1682</v>
          </cell>
          <cell r="AJ106">
            <v>9077</v>
          </cell>
          <cell r="AM106">
            <v>4493</v>
          </cell>
          <cell r="AP106">
            <v>10002</v>
          </cell>
          <cell r="AS106">
            <v>2478</v>
          </cell>
          <cell r="AT106">
            <v>5620</v>
          </cell>
          <cell r="AU106">
            <v>3222</v>
          </cell>
          <cell r="AV106">
            <v>5473</v>
          </cell>
          <cell r="AW106">
            <v>576</v>
          </cell>
          <cell r="AX106">
            <v>416</v>
          </cell>
          <cell r="AY106">
            <v>1330</v>
          </cell>
          <cell r="AZ106">
            <v>416</v>
          </cell>
          <cell r="BA106">
            <v>1185</v>
          </cell>
          <cell r="BB106">
            <v>1184</v>
          </cell>
          <cell r="BC106">
            <v>4312</v>
          </cell>
          <cell r="BD106">
            <v>828</v>
          </cell>
          <cell r="BE106">
            <v>1133</v>
          </cell>
          <cell r="BF106">
            <v>1526</v>
          </cell>
          <cell r="BG106">
            <v>2418</v>
          </cell>
          <cell r="BH106">
            <v>4070</v>
          </cell>
          <cell r="BI106">
            <v>131</v>
          </cell>
          <cell r="BJ106">
            <v>0</v>
          </cell>
          <cell r="BK106">
            <v>80953</v>
          </cell>
          <cell r="BL106">
            <v>80953</v>
          </cell>
        </row>
        <row r="107">
          <cell r="C107" t="str">
            <v>B01050</v>
          </cell>
          <cell r="D107" t="str">
            <v>B.1.A.9)  Materiali per emodialisi</v>
          </cell>
          <cell r="E107" t="str">
            <v>2008</v>
          </cell>
          <cell r="F107" t="str">
            <v>C</v>
          </cell>
          <cell r="G107">
            <v>0</v>
          </cell>
          <cell r="H107">
            <v>0</v>
          </cell>
          <cell r="I107">
            <v>0</v>
          </cell>
          <cell r="L107">
            <v>0</v>
          </cell>
          <cell r="O107">
            <v>707</v>
          </cell>
          <cell r="R107">
            <v>576</v>
          </cell>
          <cell r="U107">
            <v>2338</v>
          </cell>
          <cell r="X107">
            <v>0</v>
          </cell>
          <cell r="AA107">
            <v>748</v>
          </cell>
          <cell r="AD107">
            <v>100</v>
          </cell>
          <cell r="AG107">
            <v>296</v>
          </cell>
          <cell r="AJ107">
            <v>2911</v>
          </cell>
          <cell r="AM107">
            <v>874</v>
          </cell>
          <cell r="AP107">
            <v>743</v>
          </cell>
          <cell r="AS107">
            <v>326</v>
          </cell>
          <cell r="AT107">
            <v>688</v>
          </cell>
          <cell r="AU107">
            <v>861</v>
          </cell>
          <cell r="AV107">
            <v>0</v>
          </cell>
          <cell r="AW107">
            <v>462</v>
          </cell>
          <cell r="AX107">
            <v>379</v>
          </cell>
          <cell r="AY107">
            <v>423</v>
          </cell>
          <cell r="AZ107">
            <v>317</v>
          </cell>
          <cell r="BA107">
            <v>1</v>
          </cell>
          <cell r="BB107">
            <v>181</v>
          </cell>
          <cell r="BC107">
            <v>305</v>
          </cell>
          <cell r="BD107">
            <v>419</v>
          </cell>
          <cell r="BE107">
            <v>284</v>
          </cell>
          <cell r="BF107">
            <v>311</v>
          </cell>
          <cell r="BG107">
            <v>65</v>
          </cell>
          <cell r="BH107">
            <v>0</v>
          </cell>
          <cell r="BI107">
            <v>52</v>
          </cell>
          <cell r="BJ107">
            <v>0</v>
          </cell>
          <cell r="BK107">
            <v>14367</v>
          </cell>
          <cell r="BL107">
            <v>14367</v>
          </cell>
        </row>
        <row r="108">
          <cell r="C108" t="str">
            <v>B01055</v>
          </cell>
          <cell r="D108" t="str">
            <v>B.1.A.10)  Materiali e Prodotti per uso veterinario</v>
          </cell>
          <cell r="E108" t="str">
            <v>2008</v>
          </cell>
          <cell r="F108" t="str">
            <v>C</v>
          </cell>
          <cell r="G108">
            <v>0</v>
          </cell>
          <cell r="H108">
            <v>0</v>
          </cell>
          <cell r="I108">
            <v>71</v>
          </cell>
          <cell r="L108">
            <v>29</v>
          </cell>
          <cell r="O108">
            <v>257</v>
          </cell>
          <cell r="R108">
            <v>13</v>
          </cell>
          <cell r="U108">
            <v>143</v>
          </cell>
          <cell r="X108">
            <v>41</v>
          </cell>
          <cell r="AA108">
            <v>75</v>
          </cell>
          <cell r="AD108">
            <v>40</v>
          </cell>
          <cell r="AG108">
            <v>69</v>
          </cell>
          <cell r="AJ108">
            <v>0</v>
          </cell>
          <cell r="AM108">
            <v>0</v>
          </cell>
          <cell r="AP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738</v>
          </cell>
          <cell r="BL108">
            <v>738</v>
          </cell>
        </row>
        <row r="109">
          <cell r="C109" t="str">
            <v>B01060</v>
          </cell>
          <cell r="D109" t="str">
            <v>B.1.A.11)  Altri beni e prodotti sanitari</v>
          </cell>
          <cell r="E109" t="str">
            <v>2008</v>
          </cell>
          <cell r="F109" t="str">
            <v>C</v>
          </cell>
          <cell r="G109">
            <v>0</v>
          </cell>
          <cell r="H109">
            <v>0</v>
          </cell>
          <cell r="I109">
            <v>388</v>
          </cell>
          <cell r="L109">
            <v>20</v>
          </cell>
          <cell r="O109">
            <v>195</v>
          </cell>
          <cell r="R109">
            <v>11</v>
          </cell>
          <cell r="U109">
            <v>2558</v>
          </cell>
          <cell r="X109">
            <v>2839</v>
          </cell>
          <cell r="AA109">
            <v>502</v>
          </cell>
          <cell r="AD109">
            <v>910</v>
          </cell>
          <cell r="AG109">
            <v>2788</v>
          </cell>
          <cell r="AJ109">
            <v>79</v>
          </cell>
          <cell r="AM109">
            <v>638</v>
          </cell>
          <cell r="AP109">
            <v>493</v>
          </cell>
          <cell r="AS109">
            <v>3</v>
          </cell>
          <cell r="AT109">
            <v>351</v>
          </cell>
          <cell r="AU109">
            <v>597</v>
          </cell>
          <cell r="AV109">
            <v>54</v>
          </cell>
          <cell r="AW109">
            <v>593</v>
          </cell>
          <cell r="AX109">
            <v>318</v>
          </cell>
          <cell r="AY109">
            <v>0</v>
          </cell>
          <cell r="AZ109">
            <v>161</v>
          </cell>
          <cell r="BA109">
            <v>7</v>
          </cell>
          <cell r="BB109">
            <v>4220</v>
          </cell>
          <cell r="BC109">
            <v>55</v>
          </cell>
          <cell r="BD109">
            <v>442</v>
          </cell>
          <cell r="BE109">
            <v>273</v>
          </cell>
          <cell r="BF109">
            <v>629</v>
          </cell>
          <cell r="BG109">
            <v>757</v>
          </cell>
          <cell r="BH109">
            <v>586</v>
          </cell>
          <cell r="BI109">
            <v>30</v>
          </cell>
          <cell r="BJ109">
            <v>0</v>
          </cell>
          <cell r="BK109">
            <v>20497</v>
          </cell>
          <cell r="BL109">
            <v>20497</v>
          </cell>
        </row>
        <row r="110">
          <cell r="C110" t="str">
            <v>B01065</v>
          </cell>
          <cell r="D110" t="str">
            <v>B.1.A.12)  Beni e prodotti sanitari da Asl-AO, IRCCS, Policlinici della Regione</v>
          </cell>
          <cell r="E110" t="str">
            <v>2008</v>
          </cell>
          <cell r="F110" t="str">
            <v>C</v>
          </cell>
          <cell r="G110">
            <v>0</v>
          </cell>
          <cell r="H110">
            <v>0</v>
          </cell>
          <cell r="I110">
            <v>132</v>
          </cell>
          <cell r="L110">
            <v>0</v>
          </cell>
          <cell r="O110">
            <v>283</v>
          </cell>
          <cell r="R110">
            <v>0</v>
          </cell>
          <cell r="U110">
            <v>0</v>
          </cell>
          <cell r="X110">
            <v>0</v>
          </cell>
          <cell r="AA110">
            <v>0</v>
          </cell>
          <cell r="AD110">
            <v>0</v>
          </cell>
          <cell r="AG110">
            <v>0</v>
          </cell>
          <cell r="AJ110">
            <v>0</v>
          </cell>
          <cell r="AM110">
            <v>0</v>
          </cell>
          <cell r="AP110">
            <v>942</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1</v>
          </cell>
          <cell r="BG110">
            <v>0</v>
          </cell>
          <cell r="BH110">
            <v>0</v>
          </cell>
          <cell r="BI110">
            <v>0</v>
          </cell>
          <cell r="BJ110">
            <v>0</v>
          </cell>
          <cell r="BK110">
            <v>0</v>
          </cell>
          <cell r="BL110">
            <v>1358</v>
          </cell>
        </row>
        <row r="111">
          <cell r="C111" t="str">
            <v>B01070</v>
          </cell>
          <cell r="D111" t="str">
            <v>B.1.B)  Acquisti di beni non sanitari</v>
          </cell>
          <cell r="E111" t="str">
            <v>2008</v>
          </cell>
          <cell r="F111" t="str">
            <v>C</v>
          </cell>
          <cell r="G111">
            <v>0</v>
          </cell>
          <cell r="H111">
            <v>1770</v>
          </cell>
          <cell r="I111">
            <v>1054</v>
          </cell>
          <cell r="L111">
            <v>488</v>
          </cell>
          <cell r="O111">
            <v>2648</v>
          </cell>
          <cell r="R111">
            <v>304</v>
          </cell>
          <cell r="U111">
            <v>2713</v>
          </cell>
          <cell r="X111">
            <v>5383</v>
          </cell>
          <cell r="AA111">
            <v>2696</v>
          </cell>
          <cell r="AD111">
            <v>1492</v>
          </cell>
          <cell r="AG111">
            <v>1302</v>
          </cell>
          <cell r="AJ111">
            <v>1825</v>
          </cell>
          <cell r="AM111">
            <v>776</v>
          </cell>
          <cell r="AP111">
            <v>1905</v>
          </cell>
          <cell r="AS111">
            <v>1690</v>
          </cell>
          <cell r="AT111">
            <v>2020</v>
          </cell>
          <cell r="AU111">
            <v>316</v>
          </cell>
          <cell r="AV111">
            <v>1226</v>
          </cell>
          <cell r="AW111">
            <v>1283</v>
          </cell>
          <cell r="AX111">
            <v>839</v>
          </cell>
          <cell r="AY111">
            <v>826</v>
          </cell>
          <cell r="AZ111">
            <v>517</v>
          </cell>
          <cell r="BA111">
            <v>198</v>
          </cell>
          <cell r="BB111">
            <v>715</v>
          </cell>
          <cell r="BC111">
            <v>690</v>
          </cell>
          <cell r="BD111">
            <v>515</v>
          </cell>
          <cell r="BE111">
            <v>731</v>
          </cell>
          <cell r="BF111">
            <v>235</v>
          </cell>
          <cell r="BG111">
            <v>1057</v>
          </cell>
          <cell r="BH111">
            <v>656</v>
          </cell>
          <cell r="BI111">
            <v>1348</v>
          </cell>
          <cell r="BJ111">
            <v>166</v>
          </cell>
          <cell r="BK111">
            <v>39382</v>
          </cell>
          <cell r="BL111">
            <v>39384</v>
          </cell>
        </row>
        <row r="112">
          <cell r="C112" t="str">
            <v>B01075</v>
          </cell>
          <cell r="D112" t="str">
            <v>B.1.B.1)  Prodotti alimentari</v>
          </cell>
          <cell r="E112" t="str">
            <v>2008</v>
          </cell>
          <cell r="F112" t="str">
            <v>C</v>
          </cell>
          <cell r="G112">
            <v>0</v>
          </cell>
          <cell r="H112">
            <v>0</v>
          </cell>
          <cell r="I112">
            <v>3</v>
          </cell>
          <cell r="L112">
            <v>52</v>
          </cell>
          <cell r="O112">
            <v>53</v>
          </cell>
          <cell r="R112">
            <v>1</v>
          </cell>
          <cell r="U112">
            <v>42</v>
          </cell>
          <cell r="X112">
            <v>411</v>
          </cell>
          <cell r="AA112">
            <v>680</v>
          </cell>
          <cell r="AD112">
            <v>4</v>
          </cell>
          <cell r="AG112">
            <v>34</v>
          </cell>
          <cell r="AJ112">
            <v>0</v>
          </cell>
          <cell r="AM112">
            <v>0</v>
          </cell>
          <cell r="AP112">
            <v>3</v>
          </cell>
          <cell r="AS112">
            <v>330</v>
          </cell>
          <cell r="AT112">
            <v>1</v>
          </cell>
          <cell r="AU112">
            <v>0</v>
          </cell>
          <cell r="AV112">
            <v>421</v>
          </cell>
          <cell r="AW112">
            <v>0</v>
          </cell>
          <cell r="AX112">
            <v>417</v>
          </cell>
          <cell r="AY112">
            <v>27</v>
          </cell>
          <cell r="AZ112">
            <v>256</v>
          </cell>
          <cell r="BA112">
            <v>0</v>
          </cell>
          <cell r="BB112">
            <v>9</v>
          </cell>
          <cell r="BC112">
            <v>319</v>
          </cell>
          <cell r="BD112">
            <v>0</v>
          </cell>
          <cell r="BE112">
            <v>0</v>
          </cell>
          <cell r="BF112">
            <v>52</v>
          </cell>
          <cell r="BG112">
            <v>3</v>
          </cell>
          <cell r="BH112">
            <v>0</v>
          </cell>
          <cell r="BI112">
            <v>0</v>
          </cell>
          <cell r="BJ112">
            <v>2</v>
          </cell>
          <cell r="BK112">
            <v>3120</v>
          </cell>
          <cell r="BL112">
            <v>3120</v>
          </cell>
        </row>
        <row r="113">
          <cell r="C113" t="str">
            <v>B01080</v>
          </cell>
          <cell r="D113" t="str">
            <v>B.1.B.2)  Materiali di guardaroba, di pulizia e di convivenza in genere</v>
          </cell>
          <cell r="E113" t="str">
            <v>2008</v>
          </cell>
          <cell r="F113" t="str">
            <v>C</v>
          </cell>
          <cell r="G113">
            <v>0</v>
          </cell>
          <cell r="H113">
            <v>0</v>
          </cell>
          <cell r="I113">
            <v>151</v>
          </cell>
          <cell r="L113">
            <v>63</v>
          </cell>
          <cell r="O113">
            <v>112</v>
          </cell>
          <cell r="R113">
            <v>30</v>
          </cell>
          <cell r="U113">
            <v>334</v>
          </cell>
          <cell r="X113">
            <v>382</v>
          </cell>
          <cell r="AA113">
            <v>349</v>
          </cell>
          <cell r="AD113">
            <v>166</v>
          </cell>
          <cell r="AG113">
            <v>223</v>
          </cell>
          <cell r="AJ113">
            <v>232</v>
          </cell>
          <cell r="AM113">
            <v>109</v>
          </cell>
          <cell r="AP113">
            <v>206</v>
          </cell>
          <cell r="AS113">
            <v>330</v>
          </cell>
          <cell r="AT113">
            <v>48</v>
          </cell>
          <cell r="AU113">
            <v>205</v>
          </cell>
          <cell r="AV113">
            <v>256</v>
          </cell>
          <cell r="AW113">
            <v>88</v>
          </cell>
          <cell r="AX113">
            <v>156</v>
          </cell>
          <cell r="AY113">
            <v>165</v>
          </cell>
          <cell r="AZ113">
            <v>24</v>
          </cell>
          <cell r="BA113">
            <v>73</v>
          </cell>
          <cell r="BB113">
            <v>236</v>
          </cell>
          <cell r="BC113">
            <v>160</v>
          </cell>
          <cell r="BD113">
            <v>92</v>
          </cell>
          <cell r="BE113">
            <v>36</v>
          </cell>
          <cell r="BF113">
            <v>46</v>
          </cell>
          <cell r="BG113">
            <v>196</v>
          </cell>
          <cell r="BH113">
            <v>42</v>
          </cell>
          <cell r="BI113">
            <v>30</v>
          </cell>
          <cell r="BJ113">
            <v>19</v>
          </cell>
          <cell r="BK113">
            <v>4559</v>
          </cell>
          <cell r="BL113">
            <v>4559</v>
          </cell>
        </row>
        <row r="114">
          <cell r="C114" t="str">
            <v>B01085</v>
          </cell>
          <cell r="D114" t="str">
            <v>B.1.B.3)  Combustibili, carburanti e lubrificanti</v>
          </cell>
          <cell r="E114" t="str">
            <v>2008</v>
          </cell>
          <cell r="F114" t="str">
            <v>C</v>
          </cell>
          <cell r="G114">
            <v>0</v>
          </cell>
          <cell r="H114">
            <v>0</v>
          </cell>
          <cell r="I114">
            <v>452</v>
          </cell>
          <cell r="L114">
            <v>183</v>
          </cell>
          <cell r="O114">
            <v>1051</v>
          </cell>
          <cell r="R114">
            <v>61</v>
          </cell>
          <cell r="U114">
            <v>1521</v>
          </cell>
          <cell r="X114">
            <v>2242</v>
          </cell>
          <cell r="AA114">
            <v>689</v>
          </cell>
          <cell r="AD114">
            <v>680</v>
          </cell>
          <cell r="AG114">
            <v>246</v>
          </cell>
          <cell r="AJ114">
            <v>40</v>
          </cell>
          <cell r="AM114">
            <v>384</v>
          </cell>
          <cell r="AP114">
            <v>1026</v>
          </cell>
          <cell r="AS114">
            <v>544</v>
          </cell>
          <cell r="AT114">
            <v>800</v>
          </cell>
          <cell r="AU114">
            <v>12</v>
          </cell>
          <cell r="AV114">
            <v>35</v>
          </cell>
          <cell r="AW114">
            <v>1063</v>
          </cell>
          <cell r="AX114">
            <v>33</v>
          </cell>
          <cell r="AY114">
            <v>416</v>
          </cell>
          <cell r="AZ114">
            <v>12</v>
          </cell>
          <cell r="BA114">
            <v>16</v>
          </cell>
          <cell r="BB114">
            <v>24</v>
          </cell>
          <cell r="BC114">
            <v>23</v>
          </cell>
          <cell r="BD114">
            <v>24</v>
          </cell>
          <cell r="BE114">
            <v>91</v>
          </cell>
          <cell r="BF114">
            <v>23</v>
          </cell>
          <cell r="BG114">
            <v>37</v>
          </cell>
          <cell r="BH114">
            <v>38</v>
          </cell>
          <cell r="BI114">
            <v>1137</v>
          </cell>
          <cell r="BJ114">
            <v>43</v>
          </cell>
          <cell r="BK114">
            <v>12946</v>
          </cell>
          <cell r="BL114">
            <v>12946</v>
          </cell>
        </row>
        <row r="115">
          <cell r="C115" t="str">
            <v>B01090</v>
          </cell>
          <cell r="D115" t="str">
            <v>B.1.B.4)  Supporti informatici e cancelleria</v>
          </cell>
          <cell r="E115" t="str">
            <v>2008</v>
          </cell>
          <cell r="F115" t="str">
            <v>C</v>
          </cell>
          <cell r="G115">
            <v>0</v>
          </cell>
          <cell r="H115">
            <v>0</v>
          </cell>
          <cell r="I115">
            <v>300</v>
          </cell>
          <cell r="L115">
            <v>107</v>
          </cell>
          <cell r="O115">
            <v>558</v>
          </cell>
          <cell r="R115">
            <v>140</v>
          </cell>
          <cell r="U115">
            <v>544</v>
          </cell>
          <cell r="X115">
            <v>498</v>
          </cell>
          <cell r="AA115">
            <v>418</v>
          </cell>
          <cell r="AD115">
            <v>229</v>
          </cell>
          <cell r="AG115">
            <v>443</v>
          </cell>
          <cell r="AJ115">
            <v>670</v>
          </cell>
          <cell r="AM115">
            <v>255</v>
          </cell>
          <cell r="AP115">
            <v>220</v>
          </cell>
          <cell r="AS115">
            <v>117</v>
          </cell>
          <cell r="AT115">
            <v>187</v>
          </cell>
          <cell r="AU115">
            <v>93</v>
          </cell>
          <cell r="AV115">
            <v>220</v>
          </cell>
          <cell r="AW115">
            <v>70</v>
          </cell>
          <cell r="AX115">
            <v>117</v>
          </cell>
          <cell r="AY115">
            <v>120</v>
          </cell>
          <cell r="AZ115">
            <v>27</v>
          </cell>
          <cell r="BA115">
            <v>51</v>
          </cell>
          <cell r="BB115">
            <v>175</v>
          </cell>
          <cell r="BC115">
            <v>103</v>
          </cell>
          <cell r="BD115">
            <v>235</v>
          </cell>
          <cell r="BE115">
            <v>186</v>
          </cell>
          <cell r="BF115">
            <v>74</v>
          </cell>
          <cell r="BG115">
            <v>99</v>
          </cell>
          <cell r="BH115">
            <v>239</v>
          </cell>
          <cell r="BI115">
            <v>163</v>
          </cell>
          <cell r="BJ115">
            <v>55</v>
          </cell>
          <cell r="BK115">
            <v>6711</v>
          </cell>
          <cell r="BL115">
            <v>6713</v>
          </cell>
        </row>
        <row r="116">
          <cell r="C116" t="str">
            <v>B01095</v>
          </cell>
          <cell r="D116" t="str">
            <v>B.1.B.5)  Materiale per la manutenzione</v>
          </cell>
          <cell r="E116" t="str">
            <v>2008</v>
          </cell>
          <cell r="F116" t="str">
            <v>C</v>
          </cell>
          <cell r="G116">
            <v>0</v>
          </cell>
          <cell r="H116">
            <v>0</v>
          </cell>
          <cell r="I116">
            <v>97</v>
          </cell>
          <cell r="L116">
            <v>82</v>
          </cell>
          <cell r="O116">
            <v>761</v>
          </cell>
          <cell r="R116">
            <v>38</v>
          </cell>
          <cell r="U116">
            <v>59</v>
          </cell>
          <cell r="X116">
            <v>1134</v>
          </cell>
          <cell r="AA116">
            <v>359</v>
          </cell>
          <cell r="AD116">
            <v>173</v>
          </cell>
          <cell r="AG116">
            <v>218</v>
          </cell>
          <cell r="AJ116">
            <v>226</v>
          </cell>
          <cell r="AM116">
            <v>28</v>
          </cell>
          <cell r="AP116">
            <v>435</v>
          </cell>
          <cell r="AS116">
            <v>275</v>
          </cell>
          <cell r="AT116">
            <v>930</v>
          </cell>
          <cell r="AU116">
            <v>5</v>
          </cell>
          <cell r="AV116">
            <v>4</v>
          </cell>
          <cell r="AW116">
            <v>26</v>
          </cell>
          <cell r="AX116">
            <v>79</v>
          </cell>
          <cell r="AY116">
            <v>92</v>
          </cell>
          <cell r="AZ116">
            <v>56</v>
          </cell>
          <cell r="BA116">
            <v>51</v>
          </cell>
          <cell r="BB116">
            <v>16</v>
          </cell>
          <cell r="BC116">
            <v>48</v>
          </cell>
          <cell r="BD116">
            <v>149</v>
          </cell>
          <cell r="BE116">
            <v>392</v>
          </cell>
          <cell r="BF116">
            <v>20</v>
          </cell>
          <cell r="BG116">
            <v>453</v>
          </cell>
          <cell r="BH116">
            <v>0</v>
          </cell>
          <cell r="BI116">
            <v>2</v>
          </cell>
          <cell r="BJ116">
            <v>0</v>
          </cell>
          <cell r="BK116">
            <v>6208</v>
          </cell>
          <cell r="BL116">
            <v>6208</v>
          </cell>
        </row>
        <row r="117">
          <cell r="C117" t="str">
            <v>B01100</v>
          </cell>
          <cell r="D117" t="str">
            <v>B.1.B.6)  Altri beni non sanitari</v>
          </cell>
          <cell r="E117" t="str">
            <v>2008</v>
          </cell>
          <cell r="F117" t="str">
            <v>C</v>
          </cell>
          <cell r="G117">
            <v>0</v>
          </cell>
          <cell r="H117">
            <v>1770</v>
          </cell>
          <cell r="I117">
            <v>51</v>
          </cell>
          <cell r="L117">
            <v>1</v>
          </cell>
          <cell r="O117">
            <v>113</v>
          </cell>
          <cell r="R117">
            <v>34</v>
          </cell>
          <cell r="U117">
            <v>213</v>
          </cell>
          <cell r="X117">
            <v>716</v>
          </cell>
          <cell r="AA117">
            <v>201</v>
          </cell>
          <cell r="AD117">
            <v>240</v>
          </cell>
          <cell r="AG117">
            <v>138</v>
          </cell>
          <cell r="AJ117">
            <v>657</v>
          </cell>
          <cell r="AM117">
            <v>0</v>
          </cell>
          <cell r="AP117">
            <v>15</v>
          </cell>
          <cell r="AS117">
            <v>94</v>
          </cell>
          <cell r="AT117">
            <v>54</v>
          </cell>
          <cell r="AU117">
            <v>1</v>
          </cell>
          <cell r="AV117">
            <v>290</v>
          </cell>
          <cell r="AW117">
            <v>36</v>
          </cell>
          <cell r="AX117">
            <v>37</v>
          </cell>
          <cell r="AY117">
            <v>6</v>
          </cell>
          <cell r="AZ117">
            <v>142</v>
          </cell>
          <cell r="BA117">
            <v>7</v>
          </cell>
          <cell r="BB117">
            <v>255</v>
          </cell>
          <cell r="BC117">
            <v>37</v>
          </cell>
          <cell r="BD117">
            <v>15</v>
          </cell>
          <cell r="BE117">
            <v>26</v>
          </cell>
          <cell r="BF117">
            <v>20</v>
          </cell>
          <cell r="BG117">
            <v>269</v>
          </cell>
          <cell r="BH117">
            <v>337</v>
          </cell>
          <cell r="BI117">
            <v>16</v>
          </cell>
          <cell r="BJ117">
            <v>47</v>
          </cell>
          <cell r="BK117">
            <v>5838</v>
          </cell>
          <cell r="BL117">
            <v>5838</v>
          </cell>
        </row>
        <row r="118">
          <cell r="C118" t="str">
            <v>B01105</v>
          </cell>
          <cell r="D118" t="str">
            <v>B.1.B.7)  Beni non sanitari da Asl-AO, IRCCS, Policlinici della Regione</v>
          </cell>
          <cell r="E118" t="str">
            <v>2008</v>
          </cell>
          <cell r="F118" t="str">
            <v>C</v>
          </cell>
          <cell r="G118">
            <v>0</v>
          </cell>
          <cell r="H118">
            <v>0</v>
          </cell>
          <cell r="I118">
            <v>0</v>
          </cell>
          <cell r="L118">
            <v>0</v>
          </cell>
          <cell r="O118">
            <v>0</v>
          </cell>
          <cell r="R118">
            <v>0</v>
          </cell>
          <cell r="U118">
            <v>0</v>
          </cell>
          <cell r="X118">
            <v>0</v>
          </cell>
          <cell r="AA118">
            <v>0</v>
          </cell>
          <cell r="AD118">
            <v>0</v>
          </cell>
          <cell r="AG118">
            <v>0</v>
          </cell>
          <cell r="AJ118">
            <v>0</v>
          </cell>
          <cell r="AM118">
            <v>0</v>
          </cell>
          <cell r="AP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row>
        <row r="119">
          <cell r="C119" t="str">
            <v>B02000</v>
          </cell>
          <cell r="D119" t="str">
            <v>B.2)  Acquisti di servizi</v>
          </cell>
          <cell r="E119" t="str">
            <v>2008</v>
          </cell>
          <cell r="F119" t="str">
            <v>C</v>
          </cell>
          <cell r="G119">
            <v>0</v>
          </cell>
          <cell r="H119">
            <v>444963</v>
          </cell>
          <cell r="I119">
            <v>474923</v>
          </cell>
          <cell r="J119">
            <v>211096.47700000001</v>
          </cell>
          <cell r="K119">
            <v>263826.52299999999</v>
          </cell>
          <cell r="L119">
            <v>292679</v>
          </cell>
          <cell r="M119">
            <v>152391.95600000001</v>
          </cell>
          <cell r="N119">
            <v>140287.04399999999</v>
          </cell>
          <cell r="O119">
            <v>1272983</v>
          </cell>
          <cell r="P119">
            <v>497797.35399999999</v>
          </cell>
          <cell r="Q119">
            <v>775185.64599999995</v>
          </cell>
          <cell r="R119">
            <v>193900</v>
          </cell>
          <cell r="S119">
            <v>101236.24800000001</v>
          </cell>
          <cell r="T119">
            <v>92663.751999999993</v>
          </cell>
          <cell r="U119">
            <v>727679</v>
          </cell>
          <cell r="V119">
            <v>284045.913</v>
          </cell>
          <cell r="W119">
            <v>443633.087</v>
          </cell>
          <cell r="X119">
            <v>1326683</v>
          </cell>
          <cell r="Y119">
            <v>575475.23199999996</v>
          </cell>
          <cell r="Z119">
            <v>751207.76800000004</v>
          </cell>
          <cell r="AA119">
            <v>253726</v>
          </cell>
          <cell r="AB119">
            <v>100690.054</v>
          </cell>
          <cell r="AC119">
            <v>153035.946</v>
          </cell>
          <cell r="AD119">
            <v>402031</v>
          </cell>
          <cell r="AE119">
            <v>155442.19500000001</v>
          </cell>
          <cell r="AF119">
            <v>246588.80499999999</v>
          </cell>
          <cell r="AG119">
            <v>413078</v>
          </cell>
          <cell r="AH119">
            <v>160804.576</v>
          </cell>
          <cell r="AI119">
            <v>252273.424</v>
          </cell>
          <cell r="AJ119">
            <v>43270</v>
          </cell>
          <cell r="AM119">
            <v>29586</v>
          </cell>
          <cell r="AP119">
            <v>31709</v>
          </cell>
          <cell r="AS119">
            <v>7882</v>
          </cell>
          <cell r="AT119">
            <v>35846</v>
          </cell>
          <cell r="AU119">
            <v>9001</v>
          </cell>
          <cell r="AV119">
            <v>12178</v>
          </cell>
          <cell r="AW119">
            <v>8114</v>
          </cell>
          <cell r="AX119">
            <v>6323</v>
          </cell>
          <cell r="AY119">
            <v>6418</v>
          </cell>
          <cell r="AZ119">
            <v>3842</v>
          </cell>
          <cell r="BA119">
            <v>6115</v>
          </cell>
          <cell r="BB119">
            <v>20296</v>
          </cell>
          <cell r="BC119">
            <v>7424</v>
          </cell>
          <cell r="BD119">
            <v>8970</v>
          </cell>
          <cell r="BE119">
            <v>7461</v>
          </cell>
          <cell r="BF119">
            <v>9910</v>
          </cell>
          <cell r="BG119">
            <v>20948</v>
          </cell>
          <cell r="BH119">
            <v>27338</v>
          </cell>
          <cell r="BI119">
            <v>12480</v>
          </cell>
          <cell r="BJ119">
            <v>3695</v>
          </cell>
          <cell r="BK119">
            <v>4141026</v>
          </cell>
          <cell r="BL119">
            <v>11479133</v>
          </cell>
        </row>
        <row r="120">
          <cell r="C120" t="str">
            <v>B02005</v>
          </cell>
          <cell r="D120" t="str">
            <v>B.2.A)   Acquisti servizi sanitari</v>
          </cell>
          <cell r="E120" t="str">
            <v>2008</v>
          </cell>
          <cell r="F120" t="str">
            <v>C</v>
          </cell>
          <cell r="G120">
            <v>0</v>
          </cell>
          <cell r="H120">
            <v>434613</v>
          </cell>
          <cell r="I120">
            <v>460877</v>
          </cell>
          <cell r="J120">
            <v>0</v>
          </cell>
          <cell r="K120">
            <v>0</v>
          </cell>
          <cell r="L120">
            <v>288240</v>
          </cell>
          <cell r="M120">
            <v>0</v>
          </cell>
          <cell r="N120">
            <v>0</v>
          </cell>
          <cell r="O120">
            <v>1250484</v>
          </cell>
          <cell r="P120">
            <v>0</v>
          </cell>
          <cell r="Q120">
            <v>0</v>
          </cell>
          <cell r="R120">
            <v>185580</v>
          </cell>
          <cell r="S120">
            <v>0</v>
          </cell>
          <cell r="T120">
            <v>0</v>
          </cell>
          <cell r="U120">
            <v>702282</v>
          </cell>
          <cell r="V120">
            <v>0</v>
          </cell>
          <cell r="W120">
            <v>0</v>
          </cell>
          <cell r="X120">
            <v>1296301</v>
          </cell>
          <cell r="Y120">
            <v>0</v>
          </cell>
          <cell r="Z120">
            <v>0</v>
          </cell>
          <cell r="AA120">
            <v>243380</v>
          </cell>
          <cell r="AB120">
            <v>0</v>
          </cell>
          <cell r="AC120">
            <v>0</v>
          </cell>
          <cell r="AD120">
            <v>389954</v>
          </cell>
          <cell r="AE120">
            <v>0</v>
          </cell>
          <cell r="AF120">
            <v>0</v>
          </cell>
          <cell r="AG120">
            <v>398963</v>
          </cell>
          <cell r="AH120">
            <v>0</v>
          </cell>
          <cell r="AI120">
            <v>0</v>
          </cell>
          <cell r="AJ120">
            <v>22696</v>
          </cell>
          <cell r="AM120">
            <v>12901</v>
          </cell>
          <cell r="AP120">
            <v>15778</v>
          </cell>
          <cell r="AS120">
            <v>4471</v>
          </cell>
          <cell r="AT120">
            <v>19275</v>
          </cell>
          <cell r="AU120">
            <v>3289</v>
          </cell>
          <cell r="AV120">
            <v>3333</v>
          </cell>
          <cell r="AW120">
            <v>2527</v>
          </cell>
          <cell r="AX120">
            <v>1254</v>
          </cell>
          <cell r="AY120">
            <v>2091</v>
          </cell>
          <cell r="AZ120">
            <v>1253</v>
          </cell>
          <cell r="BA120">
            <v>1243</v>
          </cell>
          <cell r="BB120">
            <v>7281</v>
          </cell>
          <cell r="BC120">
            <v>2483</v>
          </cell>
          <cell r="BD120">
            <v>2241</v>
          </cell>
          <cell r="BE120">
            <v>2044</v>
          </cell>
          <cell r="BF120">
            <v>4274</v>
          </cell>
          <cell r="BG120">
            <v>6088</v>
          </cell>
          <cell r="BH120">
            <v>3194</v>
          </cell>
          <cell r="BI120">
            <v>5844</v>
          </cell>
          <cell r="BJ120">
            <v>1065</v>
          </cell>
          <cell r="BK120">
            <v>3796686</v>
          </cell>
          <cell r="BL120">
            <v>5775299</v>
          </cell>
        </row>
        <row r="121">
          <cell r="C121" t="str">
            <v>B02010</v>
          </cell>
          <cell r="D121" t="str">
            <v>B.2.A.1)   Acquisti servizi sanitari per medicina di base</v>
          </cell>
          <cell r="E121" t="str">
            <v>2008</v>
          </cell>
          <cell r="F121" t="str">
            <v>C</v>
          </cell>
          <cell r="G121">
            <v>0</v>
          </cell>
          <cell r="H121">
            <v>0</v>
          </cell>
          <cell r="I121">
            <v>46437</v>
          </cell>
          <cell r="J121">
            <v>420.97899999999998</v>
          </cell>
          <cell r="K121">
            <v>46016.021000000001</v>
          </cell>
          <cell r="L121">
            <v>29619</v>
          </cell>
          <cell r="M121">
            <v>261.536</v>
          </cell>
          <cell r="N121">
            <v>29357.464</v>
          </cell>
          <cell r="O121">
            <v>109976</v>
          </cell>
          <cell r="P121">
            <v>377.24799999999999</v>
          </cell>
          <cell r="Q121">
            <v>109598.75199999999</v>
          </cell>
          <cell r="R121">
            <v>18365</v>
          </cell>
          <cell r="S121">
            <v>156.43100000000001</v>
          </cell>
          <cell r="T121">
            <v>18208.569</v>
          </cell>
          <cell r="U121">
            <v>83738</v>
          </cell>
          <cell r="V121">
            <v>459.995</v>
          </cell>
          <cell r="W121">
            <v>83278.005000000005</v>
          </cell>
          <cell r="X121">
            <v>129976</v>
          </cell>
          <cell r="Y121">
            <v>519.56600000000003</v>
          </cell>
          <cell r="Z121">
            <v>129456.43399999999</v>
          </cell>
          <cell r="AA121">
            <v>31977</v>
          </cell>
          <cell r="AB121">
            <v>150.44</v>
          </cell>
          <cell r="AC121">
            <v>31826.560000000001</v>
          </cell>
          <cell r="AD121">
            <v>39194</v>
          </cell>
          <cell r="AE121">
            <v>291.47199999999998</v>
          </cell>
          <cell r="AF121">
            <v>38902.527999999998</v>
          </cell>
          <cell r="AG121">
            <v>44286</v>
          </cell>
          <cell r="AH121">
            <v>332.56400000000002</v>
          </cell>
          <cell r="AI121">
            <v>43953.436000000002</v>
          </cell>
          <cell r="AJ121">
            <v>0</v>
          </cell>
          <cell r="AM121">
            <v>0</v>
          </cell>
          <cell r="AP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533294</v>
          </cell>
          <cell r="BL121">
            <v>1067136</v>
          </cell>
        </row>
        <row r="122">
          <cell r="C122" t="str">
            <v>B02015</v>
          </cell>
          <cell r="D122" t="str">
            <v>B.2.A.1.1) - da convenzione</v>
          </cell>
          <cell r="E122" t="str">
            <v>2008</v>
          </cell>
          <cell r="F122" t="str">
            <v>C</v>
          </cell>
          <cell r="G122">
            <v>0</v>
          </cell>
          <cell r="H122">
            <v>0</v>
          </cell>
          <cell r="I122">
            <v>46016</v>
          </cell>
          <cell r="J122">
            <v>0</v>
          </cell>
          <cell r="K122">
            <v>0</v>
          </cell>
          <cell r="L122">
            <v>29358</v>
          </cell>
          <cell r="M122">
            <v>0</v>
          </cell>
          <cell r="N122">
            <v>0</v>
          </cell>
          <cell r="O122">
            <v>109599</v>
          </cell>
          <cell r="P122">
            <v>0</v>
          </cell>
          <cell r="Q122">
            <v>0</v>
          </cell>
          <cell r="R122">
            <v>18209</v>
          </cell>
          <cell r="S122">
            <v>0</v>
          </cell>
          <cell r="T122">
            <v>0</v>
          </cell>
          <cell r="U122">
            <v>83278</v>
          </cell>
          <cell r="V122">
            <v>0</v>
          </cell>
          <cell r="W122">
            <v>0</v>
          </cell>
          <cell r="X122">
            <v>129457</v>
          </cell>
          <cell r="Y122">
            <v>0</v>
          </cell>
          <cell r="Z122">
            <v>0</v>
          </cell>
          <cell r="AA122">
            <v>31826</v>
          </cell>
          <cell r="AB122">
            <v>0</v>
          </cell>
          <cell r="AC122">
            <v>0</v>
          </cell>
          <cell r="AD122">
            <v>38903</v>
          </cell>
          <cell r="AE122">
            <v>0</v>
          </cell>
          <cell r="AF122">
            <v>0</v>
          </cell>
          <cell r="AG122">
            <v>43953</v>
          </cell>
          <cell r="AH122">
            <v>0</v>
          </cell>
          <cell r="AI122">
            <v>0</v>
          </cell>
          <cell r="AJ122">
            <v>0</v>
          </cell>
          <cell r="AM122">
            <v>0</v>
          </cell>
          <cell r="AP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530599</v>
          </cell>
          <cell r="BL122">
            <v>530599</v>
          </cell>
        </row>
        <row r="123">
          <cell r="C123" t="str">
            <v>B02020</v>
          </cell>
          <cell r="D123" t="str">
            <v>B.2.A.1.1.A) Spese per assistenza MMG</v>
          </cell>
          <cell r="E123" t="str">
            <v>2008</v>
          </cell>
          <cell r="F123" t="str">
            <v>C</v>
          </cell>
          <cell r="G123">
            <v>0</v>
          </cell>
          <cell r="H123">
            <v>0</v>
          </cell>
          <cell r="I123">
            <v>31544</v>
          </cell>
          <cell r="J123">
            <v>0</v>
          </cell>
          <cell r="K123">
            <v>0</v>
          </cell>
          <cell r="L123">
            <v>20298</v>
          </cell>
          <cell r="M123">
            <v>0</v>
          </cell>
          <cell r="N123">
            <v>0</v>
          </cell>
          <cell r="O123">
            <v>69766</v>
          </cell>
          <cell r="P123">
            <v>0</v>
          </cell>
          <cell r="Q123">
            <v>0</v>
          </cell>
          <cell r="R123">
            <v>12156</v>
          </cell>
          <cell r="S123">
            <v>0</v>
          </cell>
          <cell r="T123">
            <v>0</v>
          </cell>
          <cell r="U123">
            <v>44666</v>
          </cell>
          <cell r="V123">
            <v>0</v>
          </cell>
          <cell r="W123">
            <v>0</v>
          </cell>
          <cell r="X123">
            <v>83577</v>
          </cell>
          <cell r="Y123">
            <v>0</v>
          </cell>
          <cell r="Z123">
            <v>0</v>
          </cell>
          <cell r="AA123">
            <v>22113</v>
          </cell>
          <cell r="AB123">
            <v>0</v>
          </cell>
          <cell r="AC123">
            <v>0</v>
          </cell>
          <cell r="AD123">
            <v>25663</v>
          </cell>
          <cell r="AE123">
            <v>0</v>
          </cell>
          <cell r="AF123">
            <v>0</v>
          </cell>
          <cell r="AG123">
            <v>29797</v>
          </cell>
          <cell r="AH123">
            <v>0</v>
          </cell>
          <cell r="AI123">
            <v>0</v>
          </cell>
          <cell r="AJ123">
            <v>0</v>
          </cell>
          <cell r="AM123">
            <v>0</v>
          </cell>
          <cell r="AP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339580</v>
          </cell>
          <cell r="BL123">
            <v>339580</v>
          </cell>
        </row>
        <row r="124">
          <cell r="C124" t="str">
            <v>B02025</v>
          </cell>
          <cell r="D124" t="str">
            <v>B.2.A.1.1.B) Spese per assistenza PLS</v>
          </cell>
          <cell r="E124" t="str">
            <v>2008</v>
          </cell>
          <cell r="F124" t="str">
            <v>C</v>
          </cell>
          <cell r="G124">
            <v>0</v>
          </cell>
          <cell r="H124">
            <v>0</v>
          </cell>
          <cell r="I124">
            <v>6380</v>
          </cell>
          <cell r="J124">
            <v>0</v>
          </cell>
          <cell r="K124">
            <v>0</v>
          </cell>
          <cell r="L124">
            <v>3891</v>
          </cell>
          <cell r="M124">
            <v>0</v>
          </cell>
          <cell r="N124">
            <v>0</v>
          </cell>
          <cell r="O124">
            <v>19011</v>
          </cell>
          <cell r="P124">
            <v>0</v>
          </cell>
          <cell r="Q124">
            <v>0</v>
          </cell>
          <cell r="R124">
            <v>2530</v>
          </cell>
          <cell r="S124">
            <v>0</v>
          </cell>
          <cell r="T124">
            <v>0</v>
          </cell>
          <cell r="U124">
            <v>9710</v>
          </cell>
          <cell r="V124">
            <v>0</v>
          </cell>
          <cell r="W124">
            <v>0</v>
          </cell>
          <cell r="X124">
            <v>21850</v>
          </cell>
          <cell r="Y124">
            <v>0</v>
          </cell>
          <cell r="Z124">
            <v>0</v>
          </cell>
          <cell r="AA124">
            <v>5005</v>
          </cell>
          <cell r="AB124">
            <v>0</v>
          </cell>
          <cell r="AC124">
            <v>0</v>
          </cell>
          <cell r="AD124">
            <v>6356</v>
          </cell>
          <cell r="AE124">
            <v>0</v>
          </cell>
          <cell r="AF124">
            <v>0</v>
          </cell>
          <cell r="AG124">
            <v>6464</v>
          </cell>
          <cell r="AH124">
            <v>0</v>
          </cell>
          <cell r="AI124">
            <v>0</v>
          </cell>
          <cell r="AJ124">
            <v>0</v>
          </cell>
          <cell r="AM124">
            <v>0</v>
          </cell>
          <cell r="AP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81197</v>
          </cell>
          <cell r="BL124">
            <v>81197</v>
          </cell>
        </row>
        <row r="125">
          <cell r="C125" t="str">
            <v>B02030</v>
          </cell>
          <cell r="D125" t="str">
            <v>B.2.A.1.1.C) Spese per assistenza Continuità assistenziale</v>
          </cell>
          <cell r="E125" t="str">
            <v>2008</v>
          </cell>
          <cell r="F125" t="str">
            <v>C</v>
          </cell>
          <cell r="G125">
            <v>0</v>
          </cell>
          <cell r="H125">
            <v>0</v>
          </cell>
          <cell r="I125">
            <v>7644</v>
          </cell>
          <cell r="J125">
            <v>0</v>
          </cell>
          <cell r="K125">
            <v>0</v>
          </cell>
          <cell r="L125">
            <v>3824</v>
          </cell>
          <cell r="M125">
            <v>0</v>
          </cell>
          <cell r="N125">
            <v>0</v>
          </cell>
          <cell r="O125">
            <v>19989</v>
          </cell>
          <cell r="P125">
            <v>0</v>
          </cell>
          <cell r="Q125">
            <v>0</v>
          </cell>
          <cell r="R125">
            <v>3492</v>
          </cell>
          <cell r="S125">
            <v>0</v>
          </cell>
          <cell r="T125">
            <v>0</v>
          </cell>
          <cell r="U125">
            <v>18681</v>
          </cell>
          <cell r="V125">
            <v>0</v>
          </cell>
          <cell r="W125">
            <v>0</v>
          </cell>
          <cell r="X125">
            <v>14973</v>
          </cell>
          <cell r="Y125">
            <v>0</v>
          </cell>
          <cell r="Z125">
            <v>0</v>
          </cell>
          <cell r="AA125">
            <v>4487</v>
          </cell>
          <cell r="AB125">
            <v>0</v>
          </cell>
          <cell r="AC125">
            <v>0</v>
          </cell>
          <cell r="AD125">
            <v>4733</v>
          </cell>
          <cell r="AE125">
            <v>0</v>
          </cell>
          <cell r="AF125">
            <v>0</v>
          </cell>
          <cell r="AG125">
            <v>6196</v>
          </cell>
          <cell r="AH125">
            <v>0</v>
          </cell>
          <cell r="AI125">
            <v>0</v>
          </cell>
          <cell r="AJ125">
            <v>0</v>
          </cell>
          <cell r="AM125">
            <v>0</v>
          </cell>
          <cell r="AP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84019</v>
          </cell>
          <cell r="BL125">
            <v>84019</v>
          </cell>
        </row>
        <row r="126">
          <cell r="C126" t="str">
            <v>B02035</v>
          </cell>
          <cell r="D126" t="str">
            <v>B.2.A.1.1.D) Altro (medicina dei servizi, psicologi, medici 118, ecc)</v>
          </cell>
          <cell r="E126" t="str">
            <v>2008</v>
          </cell>
          <cell r="F126" t="str">
            <v>C</v>
          </cell>
          <cell r="G126">
            <v>0</v>
          </cell>
          <cell r="H126">
            <v>0</v>
          </cell>
          <cell r="I126">
            <v>448</v>
          </cell>
          <cell r="J126">
            <v>0</v>
          </cell>
          <cell r="K126">
            <v>0</v>
          </cell>
          <cell r="L126">
            <v>1345</v>
          </cell>
          <cell r="M126">
            <v>0</v>
          </cell>
          <cell r="N126">
            <v>0</v>
          </cell>
          <cell r="O126">
            <v>833</v>
          </cell>
          <cell r="P126">
            <v>0</v>
          </cell>
          <cell r="Q126">
            <v>0</v>
          </cell>
          <cell r="R126">
            <v>31</v>
          </cell>
          <cell r="S126">
            <v>0</v>
          </cell>
          <cell r="T126">
            <v>0</v>
          </cell>
          <cell r="U126">
            <v>10221</v>
          </cell>
          <cell r="V126">
            <v>0</v>
          </cell>
          <cell r="W126">
            <v>0</v>
          </cell>
          <cell r="X126">
            <v>9057</v>
          </cell>
          <cell r="Y126">
            <v>0</v>
          </cell>
          <cell r="Z126">
            <v>0</v>
          </cell>
          <cell r="AA126">
            <v>221</v>
          </cell>
          <cell r="AB126">
            <v>0</v>
          </cell>
          <cell r="AC126">
            <v>0</v>
          </cell>
          <cell r="AD126">
            <v>2151</v>
          </cell>
          <cell r="AE126">
            <v>0</v>
          </cell>
          <cell r="AF126">
            <v>0</v>
          </cell>
          <cell r="AG126">
            <v>1496</v>
          </cell>
          <cell r="AH126">
            <v>0</v>
          </cell>
          <cell r="AI126">
            <v>0</v>
          </cell>
          <cell r="AJ126">
            <v>0</v>
          </cell>
          <cell r="AM126">
            <v>0</v>
          </cell>
          <cell r="AP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25803</v>
          </cell>
          <cell r="BL126">
            <v>25803</v>
          </cell>
        </row>
        <row r="127">
          <cell r="C127" t="str">
            <v>B02040</v>
          </cell>
          <cell r="D127" t="str">
            <v>B.2.A.1.2) - da pubblico (Asl-AO, IRCCS, Policlinici della Regione) - Mobilità intraregionale</v>
          </cell>
          <cell r="E127" t="str">
            <v>2008</v>
          </cell>
          <cell r="F127" t="str">
            <v>C</v>
          </cell>
          <cell r="G127">
            <v>0</v>
          </cell>
          <cell r="H127">
            <v>0</v>
          </cell>
          <cell r="I127">
            <v>19</v>
          </cell>
          <cell r="J127">
            <v>18.992999999999999</v>
          </cell>
          <cell r="K127">
            <v>7.0000000000014495E-3</v>
          </cell>
          <cell r="L127">
            <v>28</v>
          </cell>
          <cell r="M127">
            <v>28.419</v>
          </cell>
          <cell r="N127">
            <v>-0.41900000000000048</v>
          </cell>
          <cell r="O127">
            <v>17</v>
          </cell>
          <cell r="P127">
            <v>16.963999999999999</v>
          </cell>
          <cell r="Q127">
            <v>3.6000000000001364E-2</v>
          </cell>
          <cell r="R127">
            <v>34</v>
          </cell>
          <cell r="S127">
            <v>33.953000000000003</v>
          </cell>
          <cell r="T127">
            <v>4.6999999999997044E-2</v>
          </cell>
          <cell r="U127">
            <v>66</v>
          </cell>
          <cell r="V127">
            <v>66.326999999999998</v>
          </cell>
          <cell r="W127">
            <v>-0.32699999999999818</v>
          </cell>
          <cell r="X127">
            <v>44</v>
          </cell>
          <cell r="Y127">
            <v>44.334000000000003</v>
          </cell>
          <cell r="Z127">
            <v>-0.33400000000000318</v>
          </cell>
          <cell r="AA127">
            <v>18</v>
          </cell>
          <cell r="AB127">
            <v>17.709</v>
          </cell>
          <cell r="AC127">
            <v>0.29100000000000037</v>
          </cell>
          <cell r="AD127">
            <v>31</v>
          </cell>
          <cell r="AE127">
            <v>31.402999999999999</v>
          </cell>
          <cell r="AF127">
            <v>-0.40299999999999869</v>
          </cell>
          <cell r="AG127">
            <v>17</v>
          </cell>
          <cell r="AH127">
            <v>16.969000000000001</v>
          </cell>
          <cell r="AI127">
            <v>3.0999999999998806E-2</v>
          </cell>
          <cell r="AJ127">
            <v>0</v>
          </cell>
          <cell r="AM127">
            <v>0</v>
          </cell>
          <cell r="AP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548</v>
          </cell>
        </row>
        <row r="128">
          <cell r="C128" t="str">
            <v>B02045</v>
          </cell>
          <cell r="D128" t="str">
            <v>B.2.A.1.3) - da pubblico Mobilità ( Extra Regione)</v>
          </cell>
          <cell r="E128" t="str">
            <v>2008</v>
          </cell>
          <cell r="F128" t="str">
            <v>C</v>
          </cell>
          <cell r="G128">
            <v>0</v>
          </cell>
          <cell r="H128">
            <v>0</v>
          </cell>
          <cell r="I128">
            <v>402</v>
          </cell>
          <cell r="J128">
            <v>401.98599999999999</v>
          </cell>
          <cell r="K128">
            <v>1.4000000000010004E-2</v>
          </cell>
          <cell r="L128">
            <v>233</v>
          </cell>
          <cell r="M128">
            <v>233.11699999999999</v>
          </cell>
          <cell r="N128">
            <v>-0.11699999999999022</v>
          </cell>
          <cell r="O128">
            <v>360</v>
          </cell>
          <cell r="P128">
            <v>360.28399999999999</v>
          </cell>
          <cell r="Q128">
            <v>-0.28399999999999181</v>
          </cell>
          <cell r="R128">
            <v>122</v>
          </cell>
          <cell r="S128">
            <v>122.47799999999999</v>
          </cell>
          <cell r="T128">
            <v>-0.47799999999999443</v>
          </cell>
          <cell r="U128">
            <v>394</v>
          </cell>
          <cell r="V128">
            <v>393.66800000000001</v>
          </cell>
          <cell r="W128">
            <v>0.33199999999999363</v>
          </cell>
          <cell r="X128">
            <v>475</v>
          </cell>
          <cell r="Y128">
            <v>475.23200000000003</v>
          </cell>
          <cell r="Z128">
            <v>-0.23200000000002774</v>
          </cell>
          <cell r="AA128">
            <v>133</v>
          </cell>
          <cell r="AB128">
            <v>132.73099999999999</v>
          </cell>
          <cell r="AC128">
            <v>0.26900000000000546</v>
          </cell>
          <cell r="AD128">
            <v>260</v>
          </cell>
          <cell r="AE128">
            <v>260.06900000000002</v>
          </cell>
          <cell r="AF128">
            <v>-6.9000000000016826E-2</v>
          </cell>
          <cell r="AG128">
            <v>316</v>
          </cell>
          <cell r="AH128">
            <v>315.59500000000003</v>
          </cell>
          <cell r="AI128">
            <v>0.40499999999997272</v>
          </cell>
          <cell r="AJ128">
            <v>0</v>
          </cell>
          <cell r="AM128">
            <v>0</v>
          </cell>
          <cell r="AP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2695</v>
          </cell>
          <cell r="BL128">
            <v>5390</v>
          </cell>
        </row>
        <row r="129">
          <cell r="C129" t="str">
            <v>B02050</v>
          </cell>
          <cell r="D129" t="str">
            <v>B.2.A.2)   Acquisti servizi sanitari per farmaceutica</v>
          </cell>
          <cell r="E129" t="str">
            <v>2008</v>
          </cell>
          <cell r="F129" t="str">
            <v>C</v>
          </cell>
          <cell r="G129">
            <v>0</v>
          </cell>
          <cell r="H129">
            <v>1039</v>
          </cell>
          <cell r="I129">
            <v>105604</v>
          </cell>
          <cell r="J129">
            <v>1444.69</v>
          </cell>
          <cell r="K129">
            <v>104159.31</v>
          </cell>
          <cell r="L129">
            <v>60261</v>
          </cell>
          <cell r="M129">
            <v>748.82</v>
          </cell>
          <cell r="N129">
            <v>59512.18</v>
          </cell>
          <cell r="O129">
            <v>230502</v>
          </cell>
          <cell r="P129">
            <v>1195.3599999999999</v>
          </cell>
          <cell r="Q129">
            <v>229306.64</v>
          </cell>
          <cell r="R129">
            <v>39407</v>
          </cell>
          <cell r="S129">
            <v>811.41499999999996</v>
          </cell>
          <cell r="T129">
            <v>38595.584999999999</v>
          </cell>
          <cell r="U129">
            <v>156564</v>
          </cell>
          <cell r="V129">
            <v>2116</v>
          </cell>
          <cell r="W129">
            <v>154448</v>
          </cell>
          <cell r="X129">
            <v>273216</v>
          </cell>
          <cell r="Y129">
            <v>1416.934</v>
          </cell>
          <cell r="Z129">
            <v>271799.06599999999</v>
          </cell>
          <cell r="AA129">
            <v>61966</v>
          </cell>
          <cell r="AB129">
            <v>349.78199999999998</v>
          </cell>
          <cell r="AC129">
            <v>61616.218000000001</v>
          </cell>
          <cell r="AD129">
            <v>85010</v>
          </cell>
          <cell r="AE129">
            <v>699.00599999999997</v>
          </cell>
          <cell r="AF129">
            <v>84310.994000000006</v>
          </cell>
          <cell r="AG129">
            <v>86992</v>
          </cell>
          <cell r="AH129">
            <v>993.327</v>
          </cell>
          <cell r="AI129">
            <v>85998.672999999995</v>
          </cell>
          <cell r="AJ129">
            <v>0</v>
          </cell>
          <cell r="AM129">
            <v>0</v>
          </cell>
          <cell r="AP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1095606</v>
          </cell>
          <cell r="BL129">
            <v>2200083</v>
          </cell>
        </row>
        <row r="130">
          <cell r="C130" t="str">
            <v>B02055</v>
          </cell>
          <cell r="D130" t="str">
            <v>B.2.A.2.1) - da convenzione</v>
          </cell>
          <cell r="E130" t="str">
            <v>2008</v>
          </cell>
          <cell r="F130" t="str">
            <v>C</v>
          </cell>
          <cell r="G130">
            <v>0</v>
          </cell>
          <cell r="H130">
            <v>1039</v>
          </cell>
          <cell r="I130">
            <v>104159</v>
          </cell>
          <cell r="J130">
            <v>0</v>
          </cell>
          <cell r="K130">
            <v>0</v>
          </cell>
          <cell r="L130">
            <v>59512</v>
          </cell>
          <cell r="M130">
            <v>0</v>
          </cell>
          <cell r="N130">
            <v>0</v>
          </cell>
          <cell r="O130">
            <v>229307</v>
          </cell>
          <cell r="P130">
            <v>0</v>
          </cell>
          <cell r="Q130">
            <v>0</v>
          </cell>
          <cell r="R130">
            <v>38595</v>
          </cell>
          <cell r="S130">
            <v>0</v>
          </cell>
          <cell r="T130">
            <v>0</v>
          </cell>
          <cell r="U130">
            <v>154448</v>
          </cell>
          <cell r="V130">
            <v>0</v>
          </cell>
          <cell r="W130">
            <v>0</v>
          </cell>
          <cell r="X130">
            <v>271799</v>
          </cell>
          <cell r="Y130">
            <v>0</v>
          </cell>
          <cell r="Z130">
            <v>0</v>
          </cell>
          <cell r="AA130">
            <v>61617</v>
          </cell>
          <cell r="AB130">
            <v>0</v>
          </cell>
          <cell r="AC130">
            <v>0</v>
          </cell>
          <cell r="AD130">
            <v>84311</v>
          </cell>
          <cell r="AE130">
            <v>0</v>
          </cell>
          <cell r="AF130">
            <v>0</v>
          </cell>
          <cell r="AG130">
            <v>85998</v>
          </cell>
          <cell r="AH130">
            <v>0</v>
          </cell>
          <cell r="AI130">
            <v>0</v>
          </cell>
          <cell r="AJ130">
            <v>0</v>
          </cell>
          <cell r="AM130">
            <v>0</v>
          </cell>
          <cell r="AP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1090785</v>
          </cell>
          <cell r="BL130">
            <v>1090785</v>
          </cell>
        </row>
        <row r="131">
          <cell r="C131" t="str">
            <v>B02060</v>
          </cell>
          <cell r="D131" t="str">
            <v>B.2.A.2.2) - da pubblico (Asl-AO, IRCCS, Policlinici  della Regione)- Mobilità intraregionale</v>
          </cell>
          <cell r="E131" t="str">
            <v>2008</v>
          </cell>
          <cell r="F131" t="str">
            <v>C</v>
          </cell>
          <cell r="G131">
            <v>0</v>
          </cell>
          <cell r="H131">
            <v>0</v>
          </cell>
          <cell r="I131">
            <v>791</v>
          </cell>
          <cell r="J131">
            <v>791.05600000000004</v>
          </cell>
          <cell r="K131">
            <v>-5.6000000000040018E-2</v>
          </cell>
          <cell r="L131">
            <v>324</v>
          </cell>
          <cell r="M131">
            <v>323.529</v>
          </cell>
          <cell r="N131">
            <v>0.47100000000000364</v>
          </cell>
          <cell r="O131">
            <v>563</v>
          </cell>
          <cell r="P131">
            <v>562.95299999999997</v>
          </cell>
          <cell r="Q131">
            <v>4.7000000000025466E-2</v>
          </cell>
          <cell r="R131">
            <v>545</v>
          </cell>
          <cell r="S131">
            <v>544.89400000000001</v>
          </cell>
          <cell r="T131">
            <v>0.10599999999999454</v>
          </cell>
          <cell r="U131">
            <v>1249</v>
          </cell>
          <cell r="V131">
            <v>1249.1780000000001</v>
          </cell>
          <cell r="W131">
            <v>-0.17800000000011096</v>
          </cell>
          <cell r="X131">
            <v>519</v>
          </cell>
          <cell r="Y131">
            <v>518.66</v>
          </cell>
          <cell r="Z131">
            <v>0.34000000000003183</v>
          </cell>
          <cell r="AA131">
            <v>161</v>
          </cell>
          <cell r="AB131">
            <v>161.333</v>
          </cell>
          <cell r="AC131">
            <v>-0.33299999999999841</v>
          </cell>
          <cell r="AD131">
            <v>338</v>
          </cell>
          <cell r="AE131">
            <v>337.536</v>
          </cell>
          <cell r="AF131">
            <v>0.46399999999999864</v>
          </cell>
          <cell r="AG131">
            <v>465</v>
          </cell>
          <cell r="AH131">
            <v>464.93700000000001</v>
          </cell>
          <cell r="AI131">
            <v>6.2999999999988177E-2</v>
          </cell>
          <cell r="AJ131">
            <v>0</v>
          </cell>
          <cell r="AM131">
            <v>0</v>
          </cell>
          <cell r="AP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9910</v>
          </cell>
        </row>
        <row r="132">
          <cell r="C132" t="str">
            <v>B02065</v>
          </cell>
          <cell r="D132" t="str">
            <v>B.2.A.2.3) - da pubblico ( extra Regione)</v>
          </cell>
          <cell r="E132" t="str">
            <v>2008</v>
          </cell>
          <cell r="F132" t="str">
            <v>C</v>
          </cell>
          <cell r="G132">
            <v>0</v>
          </cell>
          <cell r="H132">
            <v>0</v>
          </cell>
          <cell r="I132">
            <v>654</v>
          </cell>
          <cell r="J132">
            <v>653.63400000000001</v>
          </cell>
          <cell r="K132">
            <v>0.36599999999998545</v>
          </cell>
          <cell r="L132">
            <v>425</v>
          </cell>
          <cell r="M132">
            <v>425.291</v>
          </cell>
          <cell r="N132">
            <v>-0.29099999999999682</v>
          </cell>
          <cell r="O132">
            <v>632</v>
          </cell>
          <cell r="P132">
            <v>632.40700000000004</v>
          </cell>
          <cell r="Q132">
            <v>-0.40700000000003911</v>
          </cell>
          <cell r="R132">
            <v>267</v>
          </cell>
          <cell r="S132">
            <v>266.52100000000002</v>
          </cell>
          <cell r="T132">
            <v>0.47899999999998499</v>
          </cell>
          <cell r="U132">
            <v>867</v>
          </cell>
          <cell r="V132">
            <v>866.822</v>
          </cell>
          <cell r="W132">
            <v>0.17799999999999727</v>
          </cell>
          <cell r="X132">
            <v>898</v>
          </cell>
          <cell r="Y132">
            <v>898.274</v>
          </cell>
          <cell r="Z132">
            <v>-0.27400000000000091</v>
          </cell>
          <cell r="AA132">
            <v>188</v>
          </cell>
          <cell r="AB132">
            <v>188.44900000000001</v>
          </cell>
          <cell r="AC132">
            <v>-0.44900000000001228</v>
          </cell>
          <cell r="AD132">
            <v>361</v>
          </cell>
          <cell r="AE132">
            <v>361.47</v>
          </cell>
          <cell r="AF132">
            <v>-0.47000000000002728</v>
          </cell>
          <cell r="AG132">
            <v>529</v>
          </cell>
          <cell r="AH132">
            <v>528.39</v>
          </cell>
          <cell r="AI132">
            <v>0.61000000000001364</v>
          </cell>
          <cell r="AJ132">
            <v>0</v>
          </cell>
          <cell r="AM132">
            <v>0</v>
          </cell>
          <cell r="AP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4821</v>
          </cell>
          <cell r="BL132">
            <v>9642</v>
          </cell>
        </row>
        <row r="133">
          <cell r="C133" t="str">
            <v>B02070</v>
          </cell>
          <cell r="D133" t="str">
            <v>B.2.A.3)   Acquisti servizi sanitari per assistenza specialistica ambulatoriale</v>
          </cell>
          <cell r="E133" t="str">
            <v>2008</v>
          </cell>
          <cell r="F133" t="str">
            <v>C</v>
          </cell>
          <cell r="G133">
            <v>0</v>
          </cell>
          <cell r="H133">
            <v>14973</v>
          </cell>
          <cell r="I133">
            <v>66407</v>
          </cell>
          <cell r="J133">
            <v>15844.852000000001</v>
          </cell>
          <cell r="K133">
            <v>50562.148000000001</v>
          </cell>
          <cell r="L133">
            <v>28318</v>
          </cell>
          <cell r="M133">
            <v>13507.412</v>
          </cell>
          <cell r="N133">
            <v>14810.588</v>
          </cell>
          <cell r="O133">
            <v>152254</v>
          </cell>
          <cell r="P133">
            <v>46866.146999999997</v>
          </cell>
          <cell r="Q133">
            <v>105387.853</v>
          </cell>
          <cell r="R133">
            <v>16538</v>
          </cell>
          <cell r="S133">
            <v>8343.3870000000006</v>
          </cell>
          <cell r="T133">
            <v>8194.6129999999994</v>
          </cell>
          <cell r="U133">
            <v>76962</v>
          </cell>
          <cell r="V133">
            <v>26322.174999999999</v>
          </cell>
          <cell r="W133">
            <v>50639.824999999997</v>
          </cell>
          <cell r="X133">
            <v>192035</v>
          </cell>
          <cell r="Y133">
            <v>50105.330999999998</v>
          </cell>
          <cell r="Z133">
            <v>141929.66899999999</v>
          </cell>
          <cell r="AA133">
            <v>25380</v>
          </cell>
          <cell r="AB133">
            <v>8534.6260000000002</v>
          </cell>
          <cell r="AC133">
            <v>16845.374</v>
          </cell>
          <cell r="AD133">
            <v>46235</v>
          </cell>
          <cell r="AE133">
            <v>12260.919</v>
          </cell>
          <cell r="AF133">
            <v>33974.080999999998</v>
          </cell>
          <cell r="AG133">
            <v>49345</v>
          </cell>
          <cell r="AH133">
            <v>11421.736999999999</v>
          </cell>
          <cell r="AI133">
            <v>37923.262999999999</v>
          </cell>
          <cell r="AJ133">
            <v>0</v>
          </cell>
          <cell r="AM133">
            <v>0</v>
          </cell>
          <cell r="AP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499714</v>
          </cell>
          <cell r="BL133">
            <v>1321921</v>
          </cell>
        </row>
        <row r="134">
          <cell r="C134" t="str">
            <v>B02075</v>
          </cell>
          <cell r="D134" t="str">
            <v>B.2.A.3.1)  - da pubblico (Asl-AO, IRCCS, Policlinici della Regione)-  Mobilità intraregionale</v>
          </cell>
          <cell r="E134" t="str">
            <v>2008</v>
          </cell>
          <cell r="F134" t="str">
            <v>C</v>
          </cell>
          <cell r="G134">
            <v>0</v>
          </cell>
          <cell r="H134">
            <v>0</v>
          </cell>
          <cell r="I134">
            <v>12891</v>
          </cell>
          <cell r="J134">
            <v>12891.046</v>
          </cell>
          <cell r="K134">
            <v>-4.6000000000276486E-2</v>
          </cell>
          <cell r="L134">
            <v>11917</v>
          </cell>
          <cell r="M134">
            <v>11917.457</v>
          </cell>
          <cell r="N134">
            <v>-0.45700000000033469</v>
          </cell>
          <cell r="O134">
            <v>42237</v>
          </cell>
          <cell r="P134">
            <v>42236.593000000001</v>
          </cell>
          <cell r="Q134">
            <v>0.4069999999992433</v>
          </cell>
          <cell r="R134">
            <v>7541</v>
          </cell>
          <cell r="S134">
            <v>7540.9269999999997</v>
          </cell>
          <cell r="T134">
            <v>7.3000000000320142E-2</v>
          </cell>
          <cell r="U134">
            <v>21619</v>
          </cell>
          <cell r="V134">
            <v>21619.43</v>
          </cell>
          <cell r="W134">
            <v>-0.43000000000029104</v>
          </cell>
          <cell r="X134">
            <v>45841</v>
          </cell>
          <cell r="Y134">
            <v>45839.911999999997</v>
          </cell>
          <cell r="Z134">
            <v>1.088000000003376</v>
          </cell>
          <cell r="AA134">
            <v>7350</v>
          </cell>
          <cell r="AB134">
            <v>7350.3729999999996</v>
          </cell>
          <cell r="AC134">
            <v>-0.37299999999959255</v>
          </cell>
          <cell r="AD134">
            <v>10245</v>
          </cell>
          <cell r="AE134">
            <v>10244.763999999999</v>
          </cell>
          <cell r="AF134">
            <v>0.2360000000007858</v>
          </cell>
          <cell r="AG134">
            <v>9092</v>
          </cell>
          <cell r="AH134">
            <v>9091.732</v>
          </cell>
          <cell r="AI134">
            <v>0.2680000000000291</v>
          </cell>
          <cell r="AJ134">
            <v>0</v>
          </cell>
          <cell r="AM134">
            <v>0</v>
          </cell>
          <cell r="AP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337466</v>
          </cell>
        </row>
        <row r="135">
          <cell r="C135" t="str">
            <v>B02080</v>
          </cell>
          <cell r="D135" t="str">
            <v>B.2.A.3.2)  - da pubblico (altri soggetti pubbl. della Regione)</v>
          </cell>
          <cell r="E135" t="str">
            <v>2008</v>
          </cell>
          <cell r="F135" t="str">
            <v>C</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M135">
            <v>0</v>
          </cell>
          <cell r="AP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row>
        <row r="136">
          <cell r="C136" t="str">
            <v>B02085</v>
          </cell>
          <cell r="D136" t="str">
            <v>B.2.A.3.3)  - da pubblico (extra Regione)</v>
          </cell>
          <cell r="E136" t="str">
            <v>2008</v>
          </cell>
          <cell r="F136" t="str">
            <v>C</v>
          </cell>
          <cell r="G136">
            <v>0</v>
          </cell>
          <cell r="H136">
            <v>0</v>
          </cell>
          <cell r="I136">
            <v>2329</v>
          </cell>
          <cell r="J136">
            <v>2328.893</v>
          </cell>
          <cell r="K136">
            <v>0.1069999999999709</v>
          </cell>
          <cell r="L136">
            <v>1576</v>
          </cell>
          <cell r="M136">
            <v>1575.7159999999999</v>
          </cell>
          <cell r="N136">
            <v>0.2840000000001055</v>
          </cell>
          <cell r="O136">
            <v>3293</v>
          </cell>
          <cell r="P136">
            <v>3292.9830000000002</v>
          </cell>
          <cell r="Q136">
            <v>1.6999999999825377E-2</v>
          </cell>
          <cell r="R136">
            <v>772</v>
          </cell>
          <cell r="S136">
            <v>771.90099999999995</v>
          </cell>
          <cell r="T136">
            <v>9.9000000000046384E-2</v>
          </cell>
          <cell r="U136">
            <v>3663</v>
          </cell>
          <cell r="V136">
            <v>3663.3490000000002</v>
          </cell>
          <cell r="W136">
            <v>-0.34900000000016007</v>
          </cell>
          <cell r="X136">
            <v>3942</v>
          </cell>
          <cell r="Y136">
            <v>3940.6239999999998</v>
          </cell>
          <cell r="Z136">
            <v>1.3760000000002037</v>
          </cell>
          <cell r="AA136">
            <v>1111</v>
          </cell>
          <cell r="AB136">
            <v>1111.2909999999999</v>
          </cell>
          <cell r="AC136">
            <v>-0.29099999999993997</v>
          </cell>
          <cell r="AD136">
            <v>1903</v>
          </cell>
          <cell r="AE136">
            <v>1902.645</v>
          </cell>
          <cell r="AF136">
            <v>0.35500000000001819</v>
          </cell>
          <cell r="AG136">
            <v>2210</v>
          </cell>
          <cell r="AH136">
            <v>2210.1849999999999</v>
          </cell>
          <cell r="AI136">
            <v>-0.18499999999994543</v>
          </cell>
          <cell r="AJ136">
            <v>0</v>
          </cell>
          <cell r="AM136">
            <v>0</v>
          </cell>
          <cell r="AP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20799</v>
          </cell>
          <cell r="BL136">
            <v>41598</v>
          </cell>
        </row>
        <row r="137">
          <cell r="C137" t="str">
            <v>B02090</v>
          </cell>
          <cell r="D137" t="str">
            <v>B.2.A.3.4)  - da privato - Medici SUMAI</v>
          </cell>
          <cell r="E137" t="str">
            <v>2008</v>
          </cell>
          <cell r="F137" t="str">
            <v>C</v>
          </cell>
          <cell r="G137">
            <v>0</v>
          </cell>
          <cell r="H137">
            <v>0</v>
          </cell>
          <cell r="I137">
            <v>4865</v>
          </cell>
          <cell r="J137">
            <v>0</v>
          </cell>
          <cell r="K137">
            <v>0</v>
          </cell>
          <cell r="L137">
            <v>4560</v>
          </cell>
          <cell r="M137">
            <v>0</v>
          </cell>
          <cell r="N137">
            <v>0</v>
          </cell>
          <cell r="O137">
            <v>12057</v>
          </cell>
          <cell r="P137">
            <v>0</v>
          </cell>
          <cell r="Q137">
            <v>0</v>
          </cell>
          <cell r="R137">
            <v>2657</v>
          </cell>
          <cell r="S137">
            <v>0</v>
          </cell>
          <cell r="T137">
            <v>0</v>
          </cell>
          <cell r="U137">
            <v>7127</v>
          </cell>
          <cell r="V137">
            <v>0</v>
          </cell>
          <cell r="W137">
            <v>0</v>
          </cell>
          <cell r="X137">
            <v>16145</v>
          </cell>
          <cell r="Y137">
            <v>0</v>
          </cell>
          <cell r="Z137">
            <v>0</v>
          </cell>
          <cell r="AA137">
            <v>3076</v>
          </cell>
          <cell r="AB137">
            <v>0</v>
          </cell>
          <cell r="AC137">
            <v>0</v>
          </cell>
          <cell r="AD137">
            <v>4751</v>
          </cell>
          <cell r="AE137">
            <v>0</v>
          </cell>
          <cell r="AF137">
            <v>0</v>
          </cell>
          <cell r="AG137">
            <v>4089</v>
          </cell>
          <cell r="AH137">
            <v>0</v>
          </cell>
          <cell r="AI137">
            <v>0</v>
          </cell>
          <cell r="AJ137">
            <v>0</v>
          </cell>
          <cell r="AM137">
            <v>0</v>
          </cell>
          <cell r="AP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59327</v>
          </cell>
          <cell r="BL137">
            <v>59327</v>
          </cell>
        </row>
        <row r="138">
          <cell r="C138" t="str">
            <v>B02095</v>
          </cell>
          <cell r="D138" t="str">
            <v>B.2.A.3.5)  - da privato</v>
          </cell>
          <cell r="E138" t="str">
            <v>2008</v>
          </cell>
          <cell r="F138" t="str">
            <v>C</v>
          </cell>
          <cell r="G138">
            <v>0</v>
          </cell>
          <cell r="H138">
            <v>14711</v>
          </cell>
          <cell r="I138">
            <v>45697</v>
          </cell>
          <cell r="J138">
            <v>0</v>
          </cell>
          <cell r="K138">
            <v>0</v>
          </cell>
          <cell r="L138">
            <v>10251</v>
          </cell>
          <cell r="M138">
            <v>0</v>
          </cell>
          <cell r="N138">
            <v>0</v>
          </cell>
          <cell r="O138">
            <v>93330</v>
          </cell>
          <cell r="P138">
            <v>0</v>
          </cell>
          <cell r="Q138">
            <v>0</v>
          </cell>
          <cell r="R138">
            <v>5537</v>
          </cell>
          <cell r="S138">
            <v>0</v>
          </cell>
          <cell r="T138">
            <v>0</v>
          </cell>
          <cell r="U138">
            <v>43514</v>
          </cell>
          <cell r="V138">
            <v>0</v>
          </cell>
          <cell r="W138">
            <v>0</v>
          </cell>
          <cell r="X138">
            <v>125782</v>
          </cell>
          <cell r="Y138">
            <v>0</v>
          </cell>
          <cell r="Z138">
            <v>0</v>
          </cell>
          <cell r="AA138">
            <v>13770</v>
          </cell>
          <cell r="AB138">
            <v>0</v>
          </cell>
          <cell r="AC138">
            <v>0</v>
          </cell>
          <cell r="AD138">
            <v>29222</v>
          </cell>
          <cell r="AE138">
            <v>0</v>
          </cell>
          <cell r="AF138">
            <v>0</v>
          </cell>
          <cell r="AG138">
            <v>33834</v>
          </cell>
          <cell r="AH138">
            <v>0</v>
          </cell>
          <cell r="AI138">
            <v>0</v>
          </cell>
          <cell r="AJ138">
            <v>0</v>
          </cell>
          <cell r="AM138">
            <v>0</v>
          </cell>
          <cell r="AP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415648</v>
          </cell>
          <cell r="BL138">
            <v>415648</v>
          </cell>
        </row>
        <row r="139">
          <cell r="C139" t="str">
            <v>B02100</v>
          </cell>
          <cell r="D139" t="str">
            <v>B.2.A.3.5.A) Servizi sanitari per assistenza specialistica da IRCCS Privati e Policl.privati</v>
          </cell>
          <cell r="E139" t="str">
            <v>2008</v>
          </cell>
          <cell r="F139" t="str">
            <v>C</v>
          </cell>
          <cell r="G139">
            <v>0</v>
          </cell>
          <cell r="H139">
            <v>978</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M139">
            <v>0</v>
          </cell>
          <cell r="AP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978</v>
          </cell>
          <cell r="BL139">
            <v>978</v>
          </cell>
        </row>
        <row r="140">
          <cell r="C140" t="str">
            <v>B02105</v>
          </cell>
          <cell r="D140" t="str">
            <v>B.2.A.3.5.B) Servizi sanitari per assistenza specialistica da Ospedali Classificati privati</v>
          </cell>
          <cell r="E140" t="str">
            <v>2008</v>
          </cell>
          <cell r="F140" t="str">
            <v>C</v>
          </cell>
          <cell r="G140">
            <v>0</v>
          </cell>
          <cell r="H140">
            <v>3388</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M140">
            <v>0</v>
          </cell>
          <cell r="AP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3388</v>
          </cell>
          <cell r="BL140">
            <v>3388</v>
          </cell>
        </row>
        <row r="141">
          <cell r="C141" t="str">
            <v>B02110</v>
          </cell>
          <cell r="D141" t="str">
            <v>B.2.A.3.5.C) Servizi sanitari per assistenza specialistica da Case di Cura Private</v>
          </cell>
          <cell r="E141" t="str">
            <v>2008</v>
          </cell>
          <cell r="F141" t="str">
            <v>C</v>
          </cell>
          <cell r="G141">
            <v>0</v>
          </cell>
          <cell r="H141">
            <v>4558</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7</v>
          </cell>
          <cell r="AH141">
            <v>0</v>
          </cell>
          <cell r="AI141">
            <v>0</v>
          </cell>
          <cell r="AJ141">
            <v>0</v>
          </cell>
          <cell r="AM141">
            <v>0</v>
          </cell>
          <cell r="AP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4565</v>
          </cell>
          <cell r="BL141">
            <v>4565</v>
          </cell>
        </row>
        <row r="142">
          <cell r="C142" t="str">
            <v>B02115</v>
          </cell>
          <cell r="D142" t="str">
            <v>B.2.A.3.5.D) Servizi sanitari per assistenza specialistica da altri soggetti privati</v>
          </cell>
          <cell r="E142" t="str">
            <v>2008</v>
          </cell>
          <cell r="F142" t="str">
            <v>C</v>
          </cell>
          <cell r="G142">
            <v>0</v>
          </cell>
          <cell r="H142">
            <v>5787</v>
          </cell>
          <cell r="I142">
            <v>45697</v>
          </cell>
          <cell r="J142">
            <v>0</v>
          </cell>
          <cell r="K142">
            <v>0</v>
          </cell>
          <cell r="L142">
            <v>10251</v>
          </cell>
          <cell r="M142">
            <v>0</v>
          </cell>
          <cell r="N142">
            <v>0</v>
          </cell>
          <cell r="O142">
            <v>93330</v>
          </cell>
          <cell r="P142">
            <v>0</v>
          </cell>
          <cell r="Q142">
            <v>0</v>
          </cell>
          <cell r="R142">
            <v>5537</v>
          </cell>
          <cell r="S142">
            <v>0</v>
          </cell>
          <cell r="T142">
            <v>0</v>
          </cell>
          <cell r="U142">
            <v>43514</v>
          </cell>
          <cell r="V142">
            <v>0</v>
          </cell>
          <cell r="W142">
            <v>0</v>
          </cell>
          <cell r="X142">
            <v>125782</v>
          </cell>
          <cell r="Y142">
            <v>0</v>
          </cell>
          <cell r="Z142">
            <v>0</v>
          </cell>
          <cell r="AA142">
            <v>13770</v>
          </cell>
          <cell r="AB142">
            <v>0</v>
          </cell>
          <cell r="AC142">
            <v>0</v>
          </cell>
          <cell r="AD142">
            <v>29222</v>
          </cell>
          <cell r="AE142">
            <v>0</v>
          </cell>
          <cell r="AF142">
            <v>0</v>
          </cell>
          <cell r="AG142">
            <v>33827</v>
          </cell>
          <cell r="AH142">
            <v>0</v>
          </cell>
          <cell r="AI142">
            <v>0</v>
          </cell>
          <cell r="AJ142">
            <v>0</v>
          </cell>
          <cell r="AM142">
            <v>0</v>
          </cell>
          <cell r="AP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406717</v>
          </cell>
          <cell r="BL142">
            <v>406717</v>
          </cell>
        </row>
        <row r="143">
          <cell r="C143" t="str">
            <v>B02120</v>
          </cell>
          <cell r="D143" t="str">
            <v>B.2.A.3.6)  - da privato per cittadini non residenti - extraregione (mobilità attiva in compensazione)</v>
          </cell>
          <cell r="E143" t="str">
            <v>2008</v>
          </cell>
          <cell r="F143" t="str">
            <v>C</v>
          </cell>
          <cell r="G143">
            <v>0</v>
          </cell>
          <cell r="H143">
            <v>262</v>
          </cell>
          <cell r="I143">
            <v>625</v>
          </cell>
          <cell r="J143">
            <v>624.91300000000001</v>
          </cell>
          <cell r="K143">
            <v>8.6999999999989086E-2</v>
          </cell>
          <cell r="L143">
            <v>14</v>
          </cell>
          <cell r="M143">
            <v>14.239000000000001</v>
          </cell>
          <cell r="N143">
            <v>-0.23900000000000077</v>
          </cell>
          <cell r="O143">
            <v>1337</v>
          </cell>
          <cell r="P143">
            <v>1336.5709999999999</v>
          </cell>
          <cell r="Q143">
            <v>0.42900000000008731</v>
          </cell>
          <cell r="R143">
            <v>31</v>
          </cell>
          <cell r="S143">
            <v>30.559000000000001</v>
          </cell>
          <cell r="T143">
            <v>0.44099999999999895</v>
          </cell>
          <cell r="U143">
            <v>1039</v>
          </cell>
          <cell r="V143">
            <v>1039.396</v>
          </cell>
          <cell r="W143">
            <v>-0.39599999999995816</v>
          </cell>
          <cell r="X143">
            <v>325</v>
          </cell>
          <cell r="Y143">
            <v>324.79500000000002</v>
          </cell>
          <cell r="Z143">
            <v>0.20499999999998408</v>
          </cell>
          <cell r="AA143">
            <v>73</v>
          </cell>
          <cell r="AB143">
            <v>72.962000000000003</v>
          </cell>
          <cell r="AC143">
            <v>3.7999999999996703E-2</v>
          </cell>
          <cell r="AD143">
            <v>114</v>
          </cell>
          <cell r="AE143">
            <v>113.51</v>
          </cell>
          <cell r="AF143">
            <v>0.48999999999999488</v>
          </cell>
          <cell r="AG143">
            <v>120</v>
          </cell>
          <cell r="AH143">
            <v>119.82</v>
          </cell>
          <cell r="AI143">
            <v>0.18000000000000682</v>
          </cell>
          <cell r="AJ143">
            <v>0</v>
          </cell>
          <cell r="AM143">
            <v>0</v>
          </cell>
          <cell r="AP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3940</v>
          </cell>
          <cell r="BL143">
            <v>7618</v>
          </cell>
        </row>
        <row r="144">
          <cell r="C144" t="str">
            <v>B02125</v>
          </cell>
          <cell r="D144" t="str">
            <v>B.2.A.4)   Acquisti servizi sanitari per assistenza riabilitativa</v>
          </cell>
          <cell r="E144" t="str">
            <v>2008</v>
          </cell>
          <cell r="F144" t="str">
            <v>C</v>
          </cell>
          <cell r="G144">
            <v>0</v>
          </cell>
          <cell r="H144">
            <v>5655</v>
          </cell>
          <cell r="I144">
            <v>5462</v>
          </cell>
          <cell r="J144">
            <v>0</v>
          </cell>
          <cell r="K144">
            <v>0</v>
          </cell>
          <cell r="L144">
            <v>2321</v>
          </cell>
          <cell r="M144">
            <v>0</v>
          </cell>
          <cell r="N144">
            <v>0</v>
          </cell>
          <cell r="O144">
            <v>67532</v>
          </cell>
          <cell r="P144">
            <v>0</v>
          </cell>
          <cell r="Q144">
            <v>0</v>
          </cell>
          <cell r="R144">
            <v>1991</v>
          </cell>
          <cell r="S144">
            <v>0</v>
          </cell>
          <cell r="T144">
            <v>0</v>
          </cell>
          <cell r="U144">
            <v>15472</v>
          </cell>
          <cell r="V144">
            <v>0</v>
          </cell>
          <cell r="W144">
            <v>0</v>
          </cell>
          <cell r="X144">
            <v>15679</v>
          </cell>
          <cell r="Y144">
            <v>0</v>
          </cell>
          <cell r="Z144">
            <v>0</v>
          </cell>
          <cell r="AA144">
            <v>3997</v>
          </cell>
          <cell r="AB144">
            <v>0</v>
          </cell>
          <cell r="AC144">
            <v>0</v>
          </cell>
          <cell r="AD144">
            <v>14501</v>
          </cell>
          <cell r="AE144">
            <v>0</v>
          </cell>
          <cell r="AF144">
            <v>0</v>
          </cell>
          <cell r="AG144">
            <v>18392</v>
          </cell>
          <cell r="AH144">
            <v>0</v>
          </cell>
          <cell r="AI144">
            <v>0</v>
          </cell>
          <cell r="AJ144">
            <v>0</v>
          </cell>
          <cell r="AM144">
            <v>0</v>
          </cell>
          <cell r="AP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7</v>
          </cell>
          <cell r="BG144">
            <v>0</v>
          </cell>
          <cell r="BH144">
            <v>0</v>
          </cell>
          <cell r="BI144">
            <v>0</v>
          </cell>
          <cell r="BJ144">
            <v>0</v>
          </cell>
          <cell r="BK144">
            <v>151009</v>
          </cell>
          <cell r="BL144">
            <v>151009</v>
          </cell>
        </row>
        <row r="145">
          <cell r="C145" t="str">
            <v>B02130</v>
          </cell>
          <cell r="D145" t="str">
            <v>B.2.A.4.1)  - da pubblico (Asl-AO, IRCCS, Policlinici della Regione) -  Mobilità intraregionale</v>
          </cell>
          <cell r="E145" t="str">
            <v>2008</v>
          </cell>
          <cell r="F145" t="str">
            <v>C</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M145">
            <v>0</v>
          </cell>
          <cell r="AP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row>
        <row r="146">
          <cell r="C146" t="str">
            <v>B02135</v>
          </cell>
          <cell r="D146" t="str">
            <v>B.2.A.4.2)  - da pubblico (altri soggetti pubbl. della Regione)</v>
          </cell>
          <cell r="E146" t="str">
            <v>2008</v>
          </cell>
          <cell r="F146" t="str">
            <v>C</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M146">
            <v>0</v>
          </cell>
          <cell r="AP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row>
        <row r="147">
          <cell r="C147" t="str">
            <v>B02140</v>
          </cell>
          <cell r="D147" t="str">
            <v>B.2.A.4.3)  - da pubblico (extra Regione) non soggetto a compensazione</v>
          </cell>
          <cell r="E147" t="str">
            <v>2008</v>
          </cell>
          <cell r="F147" t="str">
            <v>C</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54</v>
          </cell>
          <cell r="AB147">
            <v>0</v>
          </cell>
          <cell r="AC147">
            <v>0</v>
          </cell>
          <cell r="AD147">
            <v>0</v>
          </cell>
          <cell r="AE147">
            <v>0</v>
          </cell>
          <cell r="AF147">
            <v>0</v>
          </cell>
          <cell r="AG147">
            <v>1</v>
          </cell>
          <cell r="AH147">
            <v>0</v>
          </cell>
          <cell r="AI147">
            <v>0</v>
          </cell>
          <cell r="AJ147">
            <v>0</v>
          </cell>
          <cell r="AM147">
            <v>0</v>
          </cell>
          <cell r="AP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55</v>
          </cell>
          <cell r="BL147">
            <v>55</v>
          </cell>
        </row>
        <row r="148">
          <cell r="C148" t="str">
            <v>B02145</v>
          </cell>
          <cell r="D148" t="str">
            <v>B.2.A.4.4)  - da privato (intraregionale ed extraregionale)</v>
          </cell>
          <cell r="E148" t="str">
            <v>2008</v>
          </cell>
          <cell r="F148" t="str">
            <v>C</v>
          </cell>
          <cell r="G148">
            <v>0</v>
          </cell>
          <cell r="H148">
            <v>5655</v>
          </cell>
          <cell r="I148">
            <v>5462</v>
          </cell>
          <cell r="J148">
            <v>0</v>
          </cell>
          <cell r="K148">
            <v>0</v>
          </cell>
          <cell r="L148">
            <v>2321</v>
          </cell>
          <cell r="M148">
            <v>0</v>
          </cell>
          <cell r="N148">
            <v>0</v>
          </cell>
          <cell r="O148">
            <v>67532</v>
          </cell>
          <cell r="P148">
            <v>0</v>
          </cell>
          <cell r="Q148">
            <v>0</v>
          </cell>
          <cell r="R148">
            <v>1991</v>
          </cell>
          <cell r="S148">
            <v>0</v>
          </cell>
          <cell r="T148">
            <v>0</v>
          </cell>
          <cell r="U148">
            <v>15472</v>
          </cell>
          <cell r="V148">
            <v>0</v>
          </cell>
          <cell r="W148">
            <v>0</v>
          </cell>
          <cell r="X148">
            <v>15679</v>
          </cell>
          <cell r="Y148">
            <v>0</v>
          </cell>
          <cell r="Z148">
            <v>0</v>
          </cell>
          <cell r="AA148">
            <v>3943</v>
          </cell>
          <cell r="AB148">
            <v>0</v>
          </cell>
          <cell r="AC148">
            <v>0</v>
          </cell>
          <cell r="AD148">
            <v>14501</v>
          </cell>
          <cell r="AE148">
            <v>0</v>
          </cell>
          <cell r="AF148">
            <v>0</v>
          </cell>
          <cell r="AG148">
            <v>18391</v>
          </cell>
          <cell r="AH148">
            <v>0</v>
          </cell>
          <cell r="AI148">
            <v>0</v>
          </cell>
          <cell r="AJ148">
            <v>0</v>
          </cell>
          <cell r="AM148">
            <v>0</v>
          </cell>
          <cell r="AP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7</v>
          </cell>
          <cell r="BG148">
            <v>0</v>
          </cell>
          <cell r="BH148">
            <v>0</v>
          </cell>
          <cell r="BI148">
            <v>0</v>
          </cell>
          <cell r="BJ148">
            <v>0</v>
          </cell>
          <cell r="BK148">
            <v>150954</v>
          </cell>
          <cell r="BL148">
            <v>150954</v>
          </cell>
        </row>
        <row r="149">
          <cell r="C149" t="str">
            <v>B02150</v>
          </cell>
          <cell r="D149" t="str">
            <v>B.2.A.5)   Acquisti servizi sanitari per assistenza integrativa e protesica</v>
          </cell>
          <cell r="E149" t="str">
            <v>2008</v>
          </cell>
          <cell r="F149" t="str">
            <v>C</v>
          </cell>
          <cell r="G149">
            <v>0</v>
          </cell>
          <cell r="H149">
            <v>0</v>
          </cell>
          <cell r="I149">
            <v>18499</v>
          </cell>
          <cell r="J149">
            <v>0</v>
          </cell>
          <cell r="K149">
            <v>0</v>
          </cell>
          <cell r="L149">
            <v>9502</v>
          </cell>
          <cell r="M149">
            <v>0</v>
          </cell>
          <cell r="N149">
            <v>0</v>
          </cell>
          <cell r="O149">
            <v>43050</v>
          </cell>
          <cell r="P149">
            <v>0</v>
          </cell>
          <cell r="Q149">
            <v>0</v>
          </cell>
          <cell r="R149">
            <v>6302</v>
          </cell>
          <cell r="S149">
            <v>0</v>
          </cell>
          <cell r="T149">
            <v>0</v>
          </cell>
          <cell r="U149">
            <v>21600</v>
          </cell>
          <cell r="V149">
            <v>0</v>
          </cell>
          <cell r="W149">
            <v>0</v>
          </cell>
          <cell r="X149">
            <v>40994</v>
          </cell>
          <cell r="Y149">
            <v>0</v>
          </cell>
          <cell r="Z149">
            <v>0</v>
          </cell>
          <cell r="AA149">
            <v>9579</v>
          </cell>
          <cell r="AB149">
            <v>0</v>
          </cell>
          <cell r="AC149">
            <v>0</v>
          </cell>
          <cell r="AD149">
            <v>11668</v>
          </cell>
          <cell r="AE149">
            <v>0</v>
          </cell>
          <cell r="AF149">
            <v>0</v>
          </cell>
          <cell r="AG149">
            <v>15765</v>
          </cell>
          <cell r="AH149">
            <v>0</v>
          </cell>
          <cell r="AI149">
            <v>0</v>
          </cell>
          <cell r="AJ149">
            <v>0</v>
          </cell>
          <cell r="AM149">
            <v>0</v>
          </cell>
          <cell r="AP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176959</v>
          </cell>
          <cell r="BL149">
            <v>176959</v>
          </cell>
        </row>
        <row r="150">
          <cell r="C150" t="str">
            <v>B02155</v>
          </cell>
          <cell r="D150" t="str">
            <v>B.2.A.5.1)  - da pubblico (Asl-AO, IRCCS, Policlinici della Regione)-  Mobilità intraregionale</v>
          </cell>
          <cell r="E150" t="str">
            <v>2008</v>
          </cell>
          <cell r="F150" t="str">
            <v>C</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M150">
            <v>0</v>
          </cell>
          <cell r="AP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row>
        <row r="151">
          <cell r="C151" t="str">
            <v>B02160</v>
          </cell>
          <cell r="D151" t="str">
            <v>B.2.A.5.2)  - da pubblico (altri soggetti pubbl. della Regione)</v>
          </cell>
          <cell r="E151" t="str">
            <v>2008</v>
          </cell>
          <cell r="F151" t="str">
            <v>C</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M151">
            <v>0</v>
          </cell>
          <cell r="AP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row>
        <row r="152">
          <cell r="C152" t="str">
            <v>B02165</v>
          </cell>
          <cell r="D152" t="str">
            <v>B.2.A.5.3)  - da pubblico (extra Regione)</v>
          </cell>
          <cell r="E152" t="str">
            <v>2008</v>
          </cell>
          <cell r="F152" t="str">
            <v>C</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v>
          </cell>
          <cell r="Y152">
            <v>0</v>
          </cell>
          <cell r="Z152">
            <v>0</v>
          </cell>
          <cell r="AA152">
            <v>0</v>
          </cell>
          <cell r="AB152">
            <v>0</v>
          </cell>
          <cell r="AC152">
            <v>0</v>
          </cell>
          <cell r="AD152">
            <v>11</v>
          </cell>
          <cell r="AE152">
            <v>0</v>
          </cell>
          <cell r="AF152">
            <v>0</v>
          </cell>
          <cell r="AG152">
            <v>9</v>
          </cell>
          <cell r="AH152">
            <v>0</v>
          </cell>
          <cell r="AI152">
            <v>0</v>
          </cell>
          <cell r="AJ152">
            <v>0</v>
          </cell>
          <cell r="AM152">
            <v>0</v>
          </cell>
          <cell r="AP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25</v>
          </cell>
          <cell r="BL152">
            <v>25</v>
          </cell>
        </row>
        <row r="153">
          <cell r="C153" t="str">
            <v>B02170</v>
          </cell>
          <cell r="D153" t="str">
            <v>B.2.A.5.4)  - da privato</v>
          </cell>
          <cell r="E153" t="str">
            <v>2008</v>
          </cell>
          <cell r="F153" t="str">
            <v>C</v>
          </cell>
          <cell r="G153">
            <v>0</v>
          </cell>
          <cell r="H153">
            <v>0</v>
          </cell>
          <cell r="I153">
            <v>18499</v>
          </cell>
          <cell r="J153">
            <v>0</v>
          </cell>
          <cell r="K153">
            <v>0</v>
          </cell>
          <cell r="L153">
            <v>9502</v>
          </cell>
          <cell r="M153">
            <v>0</v>
          </cell>
          <cell r="N153">
            <v>0</v>
          </cell>
          <cell r="O153">
            <v>43050</v>
          </cell>
          <cell r="P153">
            <v>0</v>
          </cell>
          <cell r="Q153">
            <v>0</v>
          </cell>
          <cell r="R153">
            <v>6302</v>
          </cell>
          <cell r="S153">
            <v>0</v>
          </cell>
          <cell r="T153">
            <v>0</v>
          </cell>
          <cell r="U153">
            <v>21600</v>
          </cell>
          <cell r="V153">
            <v>0</v>
          </cell>
          <cell r="W153">
            <v>0</v>
          </cell>
          <cell r="X153">
            <v>40989</v>
          </cell>
          <cell r="Y153">
            <v>0</v>
          </cell>
          <cell r="Z153">
            <v>0</v>
          </cell>
          <cell r="AA153">
            <v>9579</v>
          </cell>
          <cell r="AB153">
            <v>0</v>
          </cell>
          <cell r="AC153">
            <v>0</v>
          </cell>
          <cell r="AD153">
            <v>11657</v>
          </cell>
          <cell r="AE153">
            <v>0</v>
          </cell>
          <cell r="AF153">
            <v>0</v>
          </cell>
          <cell r="AG153">
            <v>15756</v>
          </cell>
          <cell r="AH153">
            <v>0</v>
          </cell>
          <cell r="AI153">
            <v>0</v>
          </cell>
          <cell r="AJ153">
            <v>0</v>
          </cell>
          <cell r="AM153">
            <v>0</v>
          </cell>
          <cell r="AP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176934</v>
          </cell>
          <cell r="BL153">
            <v>176934</v>
          </cell>
        </row>
        <row r="154">
          <cell r="C154" t="str">
            <v>B02175</v>
          </cell>
          <cell r="D154" t="str">
            <v>B.2.A.6)   Acquisti servizi sanitari per assistenza ospedaliera</v>
          </cell>
          <cell r="E154" t="str">
            <v>2008</v>
          </cell>
          <cell r="F154" t="str">
            <v>C</v>
          </cell>
          <cell r="G154">
            <v>0</v>
          </cell>
          <cell r="H154">
            <v>279696</v>
          </cell>
          <cell r="I154">
            <v>199020</v>
          </cell>
          <cell r="J154">
            <v>186687.84099999999</v>
          </cell>
          <cell r="K154">
            <v>12332.159000000014</v>
          </cell>
          <cell r="L154">
            <v>144466</v>
          </cell>
          <cell r="M154">
            <v>130600.095</v>
          </cell>
          <cell r="N154">
            <v>13865.904999999999</v>
          </cell>
          <cell r="O154">
            <v>540614</v>
          </cell>
          <cell r="P154">
            <v>425317.44799999997</v>
          </cell>
          <cell r="Q154">
            <v>115296.55200000003</v>
          </cell>
          <cell r="R154">
            <v>87451</v>
          </cell>
          <cell r="S154">
            <v>87450.337</v>
          </cell>
          <cell r="T154">
            <v>0.66300000000046566</v>
          </cell>
          <cell r="U154">
            <v>297930</v>
          </cell>
          <cell r="V154">
            <v>240783.07</v>
          </cell>
          <cell r="W154">
            <v>57146.929999999993</v>
          </cell>
          <cell r="X154">
            <v>589689</v>
          </cell>
          <cell r="Y154">
            <v>494796.33399999997</v>
          </cell>
          <cell r="Z154">
            <v>94892.666000000027</v>
          </cell>
          <cell r="AA154">
            <v>94155</v>
          </cell>
          <cell r="AB154">
            <v>86842.483999999997</v>
          </cell>
          <cell r="AC154">
            <v>7312.5160000000033</v>
          </cell>
          <cell r="AD154">
            <v>169828</v>
          </cell>
          <cell r="AE154">
            <v>136867.68700000001</v>
          </cell>
          <cell r="AF154">
            <v>32960.312999999995</v>
          </cell>
          <cell r="AG154">
            <v>157351</v>
          </cell>
          <cell r="AH154">
            <v>142582.318</v>
          </cell>
          <cell r="AI154">
            <v>14768.682000000001</v>
          </cell>
          <cell r="AJ154">
            <v>0</v>
          </cell>
          <cell r="AM154">
            <v>0</v>
          </cell>
          <cell r="AP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312</v>
          </cell>
          <cell r="BG154">
            <v>0</v>
          </cell>
          <cell r="BH154">
            <v>0</v>
          </cell>
          <cell r="BI154">
            <v>0</v>
          </cell>
          <cell r="BJ154">
            <v>0</v>
          </cell>
          <cell r="BK154">
            <v>887736</v>
          </cell>
          <cell r="BL154">
            <v>4841016</v>
          </cell>
        </row>
        <row r="155">
          <cell r="C155" t="str">
            <v>B02180</v>
          </cell>
          <cell r="D155" t="str">
            <v>B.2.A.6.1)  - da pubblico (Asl-AO, IRCCS, Policlinici della Regione)-  Mobilità intraregionale</v>
          </cell>
          <cell r="E155" t="str">
            <v>2008</v>
          </cell>
          <cell r="F155" t="str">
            <v>C</v>
          </cell>
          <cell r="G155">
            <v>0</v>
          </cell>
          <cell r="H155">
            <v>0</v>
          </cell>
          <cell r="I155">
            <v>159617</v>
          </cell>
          <cell r="J155">
            <v>159616.89799999999</v>
          </cell>
          <cell r="K155">
            <v>0.10200000001350418</v>
          </cell>
          <cell r="L155">
            <v>114565</v>
          </cell>
          <cell r="M155">
            <v>114565.27099999999</v>
          </cell>
          <cell r="N155">
            <v>-0.27099999999336433</v>
          </cell>
          <cell r="O155">
            <v>386013</v>
          </cell>
          <cell r="P155">
            <v>386012.54599999997</v>
          </cell>
          <cell r="Q155">
            <v>0.45400000002700835</v>
          </cell>
          <cell r="R155">
            <v>78840</v>
          </cell>
          <cell r="S155">
            <v>78839.395999999993</v>
          </cell>
          <cell r="T155">
            <v>0.60400000000663567</v>
          </cell>
          <cell r="U155">
            <v>188960</v>
          </cell>
          <cell r="V155">
            <v>188959.57</v>
          </cell>
          <cell r="W155">
            <v>0.42999999999301508</v>
          </cell>
          <cell r="X155">
            <v>445238</v>
          </cell>
          <cell r="Y155">
            <v>445238.33899999998</v>
          </cell>
          <cell r="Z155">
            <v>-0.33899999997811392</v>
          </cell>
          <cell r="AA155">
            <v>70688</v>
          </cell>
          <cell r="AB155">
            <v>70687.812000000005</v>
          </cell>
          <cell r="AC155">
            <v>0.1879999999946449</v>
          </cell>
          <cell r="AD155">
            <v>116262</v>
          </cell>
          <cell r="AE155">
            <v>116261.946</v>
          </cell>
          <cell r="AF155">
            <v>5.400000000372529E-2</v>
          </cell>
          <cell r="AG155">
            <v>112355</v>
          </cell>
          <cell r="AH155">
            <v>112354.882</v>
          </cell>
          <cell r="AI155">
            <v>0.11800000000221189</v>
          </cell>
          <cell r="AJ155">
            <v>0</v>
          </cell>
          <cell r="AM155">
            <v>0</v>
          </cell>
          <cell r="AP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238</v>
          </cell>
          <cell r="BG155">
            <v>0</v>
          </cell>
          <cell r="BH155">
            <v>0</v>
          </cell>
          <cell r="BI155">
            <v>0</v>
          </cell>
          <cell r="BJ155">
            <v>0</v>
          </cell>
          <cell r="BK155">
            <v>0</v>
          </cell>
          <cell r="BL155">
            <v>3345314</v>
          </cell>
        </row>
        <row r="156">
          <cell r="C156" t="str">
            <v>B02185</v>
          </cell>
          <cell r="D156" t="str">
            <v>B.2.A.6.2)  - da pubblico (altri soggetti pubbl. della Regione)</v>
          </cell>
          <cell r="E156" t="str">
            <v>2008</v>
          </cell>
          <cell r="F156" t="str">
            <v>C</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M156">
            <v>0</v>
          </cell>
          <cell r="AP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row>
        <row r="157">
          <cell r="C157" t="str">
            <v>B02190</v>
          </cell>
          <cell r="D157" t="str">
            <v>B.2.A.6.3)  - da pubblico (extra Regione)</v>
          </cell>
          <cell r="E157" t="str">
            <v>2008</v>
          </cell>
          <cell r="F157" t="str">
            <v>C</v>
          </cell>
          <cell r="G157">
            <v>0</v>
          </cell>
          <cell r="H157">
            <v>0</v>
          </cell>
          <cell r="I157">
            <v>27004</v>
          </cell>
          <cell r="J157">
            <v>27003.767</v>
          </cell>
          <cell r="K157">
            <v>0.23300000000017462</v>
          </cell>
          <cell r="L157">
            <v>15973</v>
          </cell>
          <cell r="M157">
            <v>15972.788</v>
          </cell>
          <cell r="N157">
            <v>0.21199999999953434</v>
          </cell>
          <cell r="O157">
            <v>37973</v>
          </cell>
          <cell r="P157">
            <v>37972.633999999998</v>
          </cell>
          <cell r="Q157">
            <v>0.36600000000180444</v>
          </cell>
          <cell r="R157">
            <v>8611</v>
          </cell>
          <cell r="S157">
            <v>8610.9410000000007</v>
          </cell>
          <cell r="T157">
            <v>5.8999999999286956E-2</v>
          </cell>
          <cell r="U157">
            <v>41515</v>
          </cell>
          <cell r="V157">
            <v>41514.777999999998</v>
          </cell>
          <cell r="W157">
            <v>0.22200000000157161</v>
          </cell>
          <cell r="X157">
            <v>49012</v>
          </cell>
          <cell r="Y157">
            <v>48997.970999999998</v>
          </cell>
          <cell r="Z157">
            <v>14.02900000000227</v>
          </cell>
          <cell r="AA157">
            <v>16129</v>
          </cell>
          <cell r="AB157">
            <v>16128.763999999999</v>
          </cell>
          <cell r="AC157">
            <v>0.2360000000007858</v>
          </cell>
          <cell r="AD157">
            <v>20376</v>
          </cell>
          <cell r="AE157">
            <v>20375.572</v>
          </cell>
          <cell r="AF157">
            <v>0.42799999999988358</v>
          </cell>
          <cell r="AG157">
            <v>30114</v>
          </cell>
          <cell r="AH157">
            <v>30114.587</v>
          </cell>
          <cell r="AI157">
            <v>-0.58699999999953434</v>
          </cell>
          <cell r="AJ157">
            <v>0</v>
          </cell>
          <cell r="AM157">
            <v>0</v>
          </cell>
          <cell r="AP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246707</v>
          </cell>
          <cell r="BL157">
            <v>493414</v>
          </cell>
        </row>
        <row r="158">
          <cell r="C158" t="str">
            <v>B02195</v>
          </cell>
          <cell r="D158" t="str">
            <v>B.2.A.6.4)  - da privato</v>
          </cell>
          <cell r="E158" t="str">
            <v>2008</v>
          </cell>
          <cell r="F158" t="str">
            <v>C</v>
          </cell>
          <cell r="G158">
            <v>0</v>
          </cell>
          <cell r="H158">
            <v>274615</v>
          </cell>
          <cell r="I158">
            <v>12332</v>
          </cell>
          <cell r="J158">
            <v>0</v>
          </cell>
          <cell r="K158">
            <v>0</v>
          </cell>
          <cell r="L158">
            <v>13866</v>
          </cell>
          <cell r="M158">
            <v>0</v>
          </cell>
          <cell r="N158">
            <v>0</v>
          </cell>
          <cell r="O158">
            <v>115296</v>
          </cell>
          <cell r="P158">
            <v>0</v>
          </cell>
          <cell r="Q158">
            <v>0</v>
          </cell>
          <cell r="R158">
            <v>0</v>
          </cell>
          <cell r="S158">
            <v>0</v>
          </cell>
          <cell r="T158">
            <v>0</v>
          </cell>
          <cell r="U158">
            <v>57146</v>
          </cell>
          <cell r="V158">
            <v>0</v>
          </cell>
          <cell r="W158">
            <v>0</v>
          </cell>
          <cell r="X158">
            <v>94879</v>
          </cell>
          <cell r="Y158">
            <v>0</v>
          </cell>
          <cell r="Z158">
            <v>0</v>
          </cell>
          <cell r="AA158">
            <v>7312</v>
          </cell>
          <cell r="AB158">
            <v>0</v>
          </cell>
          <cell r="AC158">
            <v>0</v>
          </cell>
          <cell r="AD158">
            <v>32960</v>
          </cell>
          <cell r="AE158">
            <v>0</v>
          </cell>
          <cell r="AF158">
            <v>0</v>
          </cell>
          <cell r="AG158">
            <v>14769</v>
          </cell>
          <cell r="AH158">
            <v>0</v>
          </cell>
          <cell r="AI158">
            <v>0</v>
          </cell>
          <cell r="AJ158">
            <v>0</v>
          </cell>
          <cell r="AM158">
            <v>0</v>
          </cell>
          <cell r="AP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74</v>
          </cell>
          <cell r="BG158">
            <v>0</v>
          </cell>
          <cell r="BH158">
            <v>0</v>
          </cell>
          <cell r="BI158">
            <v>0</v>
          </cell>
          <cell r="BJ158">
            <v>0</v>
          </cell>
          <cell r="BK158">
            <v>623249</v>
          </cell>
          <cell r="BL158">
            <v>623249</v>
          </cell>
        </row>
        <row r="159">
          <cell r="C159" t="str">
            <v>B02200</v>
          </cell>
          <cell r="D159" t="str">
            <v>B.2.A.6.4.A) Servizi sanitari per assistenza ospedaliera da IRCCS Privati e Policlinici privati</v>
          </cell>
          <cell r="E159" t="str">
            <v>2008</v>
          </cell>
          <cell r="F159" t="str">
            <v>C</v>
          </cell>
          <cell r="G159">
            <v>0</v>
          </cell>
          <cell r="H159">
            <v>29963</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M159">
            <v>0</v>
          </cell>
          <cell r="AP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74</v>
          </cell>
          <cell r="BG159">
            <v>0</v>
          </cell>
          <cell r="BH159">
            <v>0</v>
          </cell>
          <cell r="BI159">
            <v>0</v>
          </cell>
          <cell r="BJ159">
            <v>0</v>
          </cell>
          <cell r="BK159">
            <v>30037</v>
          </cell>
          <cell r="BL159">
            <v>30037</v>
          </cell>
        </row>
        <row r="160">
          <cell r="C160" t="str">
            <v>B02205</v>
          </cell>
          <cell r="D160" t="str">
            <v>B.2.A.6.4.B) Servizi sanitari per assistenza ospedaliera da Ospedali Classificati privati</v>
          </cell>
          <cell r="E160" t="str">
            <v>2008</v>
          </cell>
          <cell r="F160" t="str">
            <v>C</v>
          </cell>
          <cell r="G160">
            <v>0</v>
          </cell>
          <cell r="H160">
            <v>46859</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M160">
            <v>0</v>
          </cell>
          <cell r="AP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46859</v>
          </cell>
          <cell r="BL160">
            <v>46859</v>
          </cell>
        </row>
        <row r="161">
          <cell r="C161" t="str">
            <v>B02210</v>
          </cell>
          <cell r="D161" t="str">
            <v>B.2.A.6.4.C) Servizi sanitari per assistenza ospedaliera da Case di Cura Private</v>
          </cell>
          <cell r="E161" t="str">
            <v>2008</v>
          </cell>
          <cell r="F161" t="str">
            <v>C</v>
          </cell>
          <cell r="G161">
            <v>0</v>
          </cell>
          <cell r="H161">
            <v>76320</v>
          </cell>
          <cell r="I161">
            <v>12332</v>
          </cell>
          <cell r="J161">
            <v>0</v>
          </cell>
          <cell r="K161">
            <v>0</v>
          </cell>
          <cell r="L161">
            <v>13866</v>
          </cell>
          <cell r="M161">
            <v>0</v>
          </cell>
          <cell r="N161">
            <v>0</v>
          </cell>
          <cell r="O161">
            <v>115296</v>
          </cell>
          <cell r="P161">
            <v>0</v>
          </cell>
          <cell r="Q161">
            <v>0</v>
          </cell>
          <cell r="R161">
            <v>0</v>
          </cell>
          <cell r="S161">
            <v>0</v>
          </cell>
          <cell r="T161">
            <v>0</v>
          </cell>
          <cell r="U161">
            <v>57146</v>
          </cell>
          <cell r="V161">
            <v>0</v>
          </cell>
          <cell r="W161">
            <v>0</v>
          </cell>
          <cell r="X161">
            <v>94879</v>
          </cell>
          <cell r="Y161">
            <v>0</v>
          </cell>
          <cell r="Z161">
            <v>0</v>
          </cell>
          <cell r="AA161">
            <v>7312</v>
          </cell>
          <cell r="AB161">
            <v>0</v>
          </cell>
          <cell r="AC161">
            <v>0</v>
          </cell>
          <cell r="AD161">
            <v>32960</v>
          </cell>
          <cell r="AE161">
            <v>0</v>
          </cell>
          <cell r="AF161">
            <v>0</v>
          </cell>
          <cell r="AG161">
            <v>14769</v>
          </cell>
          <cell r="AH161">
            <v>0</v>
          </cell>
          <cell r="AI161">
            <v>0</v>
          </cell>
          <cell r="AJ161">
            <v>0</v>
          </cell>
          <cell r="AM161">
            <v>0</v>
          </cell>
          <cell r="AP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424880</v>
          </cell>
          <cell r="BL161">
            <v>424880</v>
          </cell>
        </row>
        <row r="162">
          <cell r="C162" t="str">
            <v>B02215</v>
          </cell>
          <cell r="D162" t="str">
            <v>B.2.A.6.4.D) Servizi sanitari per assistenza ospedaliera da altri soggetti privati</v>
          </cell>
          <cell r="E162" t="str">
            <v>2008</v>
          </cell>
          <cell r="F162" t="str">
            <v>C</v>
          </cell>
          <cell r="G162">
            <v>0</v>
          </cell>
          <cell r="H162">
            <v>121473</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M162">
            <v>0</v>
          </cell>
          <cell r="AP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121473</v>
          </cell>
          <cell r="BL162">
            <v>121473</v>
          </cell>
        </row>
        <row r="163">
          <cell r="C163" t="str">
            <v>B02220</v>
          </cell>
          <cell r="D163" t="str">
            <v>B.2.A.6.5)  - da privato per cittadini non residenti - extraregione (mobilità attiva in compensazione)</v>
          </cell>
          <cell r="E163" t="str">
            <v>2008</v>
          </cell>
          <cell r="F163" t="str">
            <v>C</v>
          </cell>
          <cell r="G163">
            <v>0</v>
          </cell>
          <cell r="H163">
            <v>5081</v>
          </cell>
          <cell r="I163">
            <v>67</v>
          </cell>
          <cell r="J163">
            <v>67.176000000000002</v>
          </cell>
          <cell r="K163">
            <v>-0.17600000000000193</v>
          </cell>
          <cell r="L163">
            <v>62</v>
          </cell>
          <cell r="M163">
            <v>62.036000000000001</v>
          </cell>
          <cell r="N163">
            <v>-3.6000000000001364E-2</v>
          </cell>
          <cell r="O163">
            <v>1332</v>
          </cell>
          <cell r="P163">
            <v>1332.268</v>
          </cell>
          <cell r="Q163">
            <v>-0.2680000000000291</v>
          </cell>
          <cell r="R163">
            <v>0</v>
          </cell>
          <cell r="S163">
            <v>0</v>
          </cell>
          <cell r="T163">
            <v>0</v>
          </cell>
          <cell r="U163">
            <v>10309</v>
          </cell>
          <cell r="V163">
            <v>10308.722</v>
          </cell>
          <cell r="W163">
            <v>0.27800000000024738</v>
          </cell>
          <cell r="X163">
            <v>560</v>
          </cell>
          <cell r="Y163">
            <v>560.024</v>
          </cell>
          <cell r="Z163">
            <v>-2.4000000000000909E-2</v>
          </cell>
          <cell r="AA163">
            <v>26</v>
          </cell>
          <cell r="AB163">
            <v>25.908000000000001</v>
          </cell>
          <cell r="AC163">
            <v>9.1999999999998749E-2</v>
          </cell>
          <cell r="AD163">
            <v>230</v>
          </cell>
          <cell r="AE163">
            <v>230.16900000000001</v>
          </cell>
          <cell r="AF163">
            <v>-0.16900000000001114</v>
          </cell>
          <cell r="AG163">
            <v>113</v>
          </cell>
          <cell r="AH163">
            <v>112.849</v>
          </cell>
          <cell r="AI163">
            <v>0.15099999999999625</v>
          </cell>
          <cell r="AJ163">
            <v>0</v>
          </cell>
          <cell r="AM163">
            <v>0</v>
          </cell>
          <cell r="AP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17780</v>
          </cell>
          <cell r="BL163">
            <v>30479</v>
          </cell>
        </row>
        <row r="164">
          <cell r="C164" t="str">
            <v>B02225</v>
          </cell>
          <cell r="D164" t="str">
            <v>B.2.A.7)   Acquisto prestazioni di psichiatria residenziale e semiresidenziale</v>
          </cell>
          <cell r="E164" t="str">
            <v>2008</v>
          </cell>
          <cell r="F164" t="str">
            <v>C</v>
          </cell>
          <cell r="G164">
            <v>0</v>
          </cell>
          <cell r="H164">
            <v>0</v>
          </cell>
          <cell r="I164">
            <v>899</v>
          </cell>
          <cell r="J164">
            <v>466.28899999999999</v>
          </cell>
          <cell r="K164">
            <v>432.71100000000001</v>
          </cell>
          <cell r="L164">
            <v>2320</v>
          </cell>
          <cell r="M164">
            <v>2099.9749999999999</v>
          </cell>
          <cell r="N164">
            <v>220.02500000000009</v>
          </cell>
          <cell r="O164">
            <v>32609</v>
          </cell>
          <cell r="P164">
            <v>0</v>
          </cell>
          <cell r="Q164">
            <v>0</v>
          </cell>
          <cell r="R164">
            <v>3216</v>
          </cell>
          <cell r="S164">
            <v>524.23800000000006</v>
          </cell>
          <cell r="T164">
            <v>2691.7619999999997</v>
          </cell>
          <cell r="U164">
            <v>6308</v>
          </cell>
          <cell r="V164">
            <v>1829.1130000000001</v>
          </cell>
          <cell r="W164">
            <v>4478.8869999999997</v>
          </cell>
          <cell r="X164">
            <v>5504</v>
          </cell>
          <cell r="Y164">
            <v>273.245</v>
          </cell>
          <cell r="Z164">
            <v>5230.7550000000001</v>
          </cell>
          <cell r="AA164">
            <v>2900</v>
          </cell>
          <cell r="AB164">
            <v>486.34300000000002</v>
          </cell>
          <cell r="AC164">
            <v>2413.6570000000002</v>
          </cell>
          <cell r="AD164">
            <v>6703</v>
          </cell>
          <cell r="AE164">
            <v>511.654</v>
          </cell>
          <cell r="AF164">
            <v>6191.3459999999995</v>
          </cell>
          <cell r="AG164">
            <v>5669</v>
          </cell>
          <cell r="AH164">
            <v>0</v>
          </cell>
          <cell r="AI164">
            <v>0</v>
          </cell>
          <cell r="AJ164">
            <v>0</v>
          </cell>
          <cell r="AM164">
            <v>0</v>
          </cell>
          <cell r="AP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59938</v>
          </cell>
          <cell r="BL164">
            <v>93978</v>
          </cell>
        </row>
        <row r="165">
          <cell r="C165" t="str">
            <v>B02230</v>
          </cell>
          <cell r="D165" t="str">
            <v>B.2.A.7.1)  - da pubblico (Asl-AO, IRCCS, Policlinici della Regione) -  Mobilità intraregionale</v>
          </cell>
          <cell r="E165" t="str">
            <v>2008</v>
          </cell>
          <cell r="F165" t="str">
            <v>C</v>
          </cell>
          <cell r="G165">
            <v>0</v>
          </cell>
          <cell r="H165">
            <v>0</v>
          </cell>
          <cell r="I165">
            <v>466</v>
          </cell>
          <cell r="J165">
            <v>466.28899999999999</v>
          </cell>
          <cell r="K165">
            <v>-0.28899999999998727</v>
          </cell>
          <cell r="L165">
            <v>2100</v>
          </cell>
          <cell r="M165">
            <v>2099.9749999999999</v>
          </cell>
          <cell r="N165">
            <v>2.5000000000090949E-2</v>
          </cell>
          <cell r="O165">
            <v>0</v>
          </cell>
          <cell r="P165">
            <v>0</v>
          </cell>
          <cell r="Q165">
            <v>0</v>
          </cell>
          <cell r="R165">
            <v>524</v>
          </cell>
          <cell r="S165">
            <v>524.23800000000006</v>
          </cell>
          <cell r="T165">
            <v>-0.23800000000005639</v>
          </cell>
          <cell r="U165">
            <v>1829</v>
          </cell>
          <cell r="V165">
            <v>1829.1130000000001</v>
          </cell>
          <cell r="W165">
            <v>-0.11300000000005639</v>
          </cell>
          <cell r="X165">
            <v>273</v>
          </cell>
          <cell r="Y165">
            <v>273.245</v>
          </cell>
          <cell r="Z165">
            <v>-0.24500000000000455</v>
          </cell>
          <cell r="AA165">
            <v>486</v>
          </cell>
          <cell r="AB165">
            <v>486.34300000000002</v>
          </cell>
          <cell r="AC165">
            <v>-0.34300000000001774</v>
          </cell>
          <cell r="AD165">
            <v>512</v>
          </cell>
          <cell r="AE165">
            <v>511.654</v>
          </cell>
          <cell r="AF165">
            <v>0.34600000000000364</v>
          </cell>
          <cell r="AG165">
            <v>0</v>
          </cell>
          <cell r="AH165">
            <v>0</v>
          </cell>
          <cell r="AI165">
            <v>0</v>
          </cell>
          <cell r="AJ165">
            <v>0</v>
          </cell>
          <cell r="AM165">
            <v>0</v>
          </cell>
          <cell r="AP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12380</v>
          </cell>
        </row>
        <row r="166">
          <cell r="C166" t="str">
            <v>B02235</v>
          </cell>
          <cell r="D166" t="str">
            <v>B.2.A.7.2)  - da pubblico (altri soggetti pubbl. della Regione)</v>
          </cell>
          <cell r="E166" t="str">
            <v>2008</v>
          </cell>
          <cell r="F166" t="str">
            <v>C</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M166">
            <v>0</v>
          </cell>
          <cell r="AP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row>
        <row r="167">
          <cell r="C167" t="str">
            <v>B02240</v>
          </cell>
          <cell r="D167" t="str">
            <v>B.2.A.7.3)  - da pubblico (extra Regione) - non soggette a compensazione</v>
          </cell>
          <cell r="E167" t="str">
            <v>2008</v>
          </cell>
          <cell r="F167" t="str">
            <v>C</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52</v>
          </cell>
          <cell r="Y167">
            <v>0</v>
          </cell>
          <cell r="Z167">
            <v>0</v>
          </cell>
          <cell r="AA167">
            <v>0</v>
          </cell>
          <cell r="AB167">
            <v>0</v>
          </cell>
          <cell r="AC167">
            <v>0</v>
          </cell>
          <cell r="AD167">
            <v>0</v>
          </cell>
          <cell r="AE167">
            <v>0</v>
          </cell>
          <cell r="AF167">
            <v>0</v>
          </cell>
          <cell r="AG167">
            <v>22</v>
          </cell>
          <cell r="AH167">
            <v>0</v>
          </cell>
          <cell r="AI167">
            <v>0</v>
          </cell>
          <cell r="AJ167">
            <v>0</v>
          </cell>
          <cell r="AM167">
            <v>0</v>
          </cell>
          <cell r="AP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74</v>
          </cell>
          <cell r="BL167">
            <v>74</v>
          </cell>
        </row>
        <row r="168">
          <cell r="C168" t="str">
            <v>B02245</v>
          </cell>
          <cell r="D168" t="str">
            <v>B.2.A.7.4)  - da privato(intraregionale ed extraregionale)</v>
          </cell>
          <cell r="E168" t="str">
            <v>2008</v>
          </cell>
          <cell r="F168" t="str">
            <v>C</v>
          </cell>
          <cell r="G168">
            <v>0</v>
          </cell>
          <cell r="H168">
            <v>0</v>
          </cell>
          <cell r="I168">
            <v>433</v>
          </cell>
          <cell r="J168">
            <v>0</v>
          </cell>
          <cell r="K168">
            <v>0</v>
          </cell>
          <cell r="L168">
            <v>220</v>
          </cell>
          <cell r="M168">
            <v>0</v>
          </cell>
          <cell r="N168">
            <v>0</v>
          </cell>
          <cell r="O168">
            <v>32609</v>
          </cell>
          <cell r="P168">
            <v>0</v>
          </cell>
          <cell r="Q168">
            <v>0</v>
          </cell>
          <cell r="R168">
            <v>2692</v>
          </cell>
          <cell r="S168">
            <v>0</v>
          </cell>
          <cell r="T168">
            <v>0</v>
          </cell>
          <cell r="U168">
            <v>4479</v>
          </cell>
          <cell r="V168">
            <v>0</v>
          </cell>
          <cell r="W168">
            <v>0</v>
          </cell>
          <cell r="X168">
            <v>5179</v>
          </cell>
          <cell r="Y168">
            <v>0</v>
          </cell>
          <cell r="Z168">
            <v>0</v>
          </cell>
          <cell r="AA168">
            <v>2414</v>
          </cell>
          <cell r="AB168">
            <v>0</v>
          </cell>
          <cell r="AC168">
            <v>0</v>
          </cell>
          <cell r="AD168">
            <v>6191</v>
          </cell>
          <cell r="AE168">
            <v>0</v>
          </cell>
          <cell r="AF168">
            <v>0</v>
          </cell>
          <cell r="AG168">
            <v>5647</v>
          </cell>
          <cell r="AH168">
            <v>0</v>
          </cell>
          <cell r="AI168">
            <v>0</v>
          </cell>
          <cell r="AJ168">
            <v>0</v>
          </cell>
          <cell r="AM168">
            <v>0</v>
          </cell>
          <cell r="AP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59864</v>
          </cell>
          <cell r="BL168">
            <v>59864</v>
          </cell>
        </row>
        <row r="169">
          <cell r="C169" t="str">
            <v>B02250</v>
          </cell>
          <cell r="D169" t="str">
            <v>B.2.A.8)   Acquisto prestazioni di distribuzione farmaci e File F</v>
          </cell>
          <cell r="E169" t="str">
            <v>2008</v>
          </cell>
          <cell r="F169" t="str">
            <v>C</v>
          </cell>
          <cell r="G169">
            <v>0</v>
          </cell>
          <cell r="H169">
            <v>3684</v>
          </cell>
          <cell r="I169">
            <v>6302</v>
          </cell>
          <cell r="J169">
            <v>6090.0749999999998</v>
          </cell>
          <cell r="K169">
            <v>211.92500000000018</v>
          </cell>
          <cell r="L169">
            <v>4979</v>
          </cell>
          <cell r="M169">
            <v>4976.6000000000004</v>
          </cell>
          <cell r="N169">
            <v>2.3999999999996362</v>
          </cell>
          <cell r="O169">
            <v>33413</v>
          </cell>
          <cell r="P169">
            <v>23651.576000000001</v>
          </cell>
          <cell r="Q169">
            <v>9761.4239999999991</v>
          </cell>
          <cell r="R169">
            <v>4381</v>
          </cell>
          <cell r="S169">
            <v>3843.2489999999998</v>
          </cell>
          <cell r="T169">
            <v>537.7510000000002</v>
          </cell>
          <cell r="U169">
            <v>13926</v>
          </cell>
          <cell r="V169">
            <v>12255.101000000001</v>
          </cell>
          <cell r="W169">
            <v>1670.8989999999994</v>
          </cell>
          <cell r="X169">
            <v>28310</v>
          </cell>
          <cell r="Y169">
            <v>27779.011999999999</v>
          </cell>
          <cell r="Z169">
            <v>530.98800000000119</v>
          </cell>
          <cell r="AA169">
            <v>4076</v>
          </cell>
          <cell r="AB169">
            <v>4009.415</v>
          </cell>
          <cell r="AC169">
            <v>66.585000000000036</v>
          </cell>
          <cell r="AD169">
            <v>5034</v>
          </cell>
          <cell r="AE169">
            <v>4485.9170000000004</v>
          </cell>
          <cell r="AF169">
            <v>548.08299999999963</v>
          </cell>
          <cell r="AG169">
            <v>5384</v>
          </cell>
          <cell r="AH169">
            <v>5171.2349999999997</v>
          </cell>
          <cell r="AI169">
            <v>212.76500000000033</v>
          </cell>
          <cell r="AJ169">
            <v>0</v>
          </cell>
          <cell r="AM169">
            <v>0</v>
          </cell>
          <cell r="AP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23984</v>
          </cell>
          <cell r="BL169">
            <v>215294</v>
          </cell>
        </row>
        <row r="170">
          <cell r="C170" t="str">
            <v>B02255</v>
          </cell>
          <cell r="D170" t="str">
            <v>B.2.A.8.1)  - da pubblico (Asl-AO, IRCCS, Policlinici della Regione)-  Mobilità intraregionale</v>
          </cell>
          <cell r="E170" t="str">
            <v>2008</v>
          </cell>
          <cell r="F170" t="str">
            <v>C</v>
          </cell>
          <cell r="G170">
            <v>0</v>
          </cell>
          <cell r="H170">
            <v>0</v>
          </cell>
          <cell r="I170">
            <v>5460</v>
          </cell>
          <cell r="J170">
            <v>5460.326</v>
          </cell>
          <cell r="K170">
            <v>-0.32600000000002183</v>
          </cell>
          <cell r="L170">
            <v>4562</v>
          </cell>
          <cell r="M170">
            <v>4562.125</v>
          </cell>
          <cell r="N170">
            <v>-0.125</v>
          </cell>
          <cell r="O170">
            <v>22581</v>
          </cell>
          <cell r="P170">
            <v>22581.591</v>
          </cell>
          <cell r="Q170">
            <v>-0.59100000000034925</v>
          </cell>
          <cell r="R170">
            <v>3424</v>
          </cell>
          <cell r="S170">
            <v>3424.056</v>
          </cell>
          <cell r="T170">
            <v>-5.6000000000040018E-2</v>
          </cell>
          <cell r="U170">
            <v>10922</v>
          </cell>
          <cell r="V170">
            <v>10921.529</v>
          </cell>
          <cell r="W170">
            <v>0.47099999999954889</v>
          </cell>
          <cell r="X170">
            <v>26780</v>
          </cell>
          <cell r="Y170">
            <v>26779.802</v>
          </cell>
          <cell r="Z170">
            <v>0.19800000000032014</v>
          </cell>
          <cell r="AA170">
            <v>3504</v>
          </cell>
          <cell r="AB170">
            <v>3503.5909999999999</v>
          </cell>
          <cell r="AC170">
            <v>0.4090000000001055</v>
          </cell>
          <cell r="AD170">
            <v>3795</v>
          </cell>
          <cell r="AE170">
            <v>3794.6970000000001</v>
          </cell>
          <cell r="AF170">
            <v>0.30299999999988358</v>
          </cell>
          <cell r="AG170">
            <v>4477</v>
          </cell>
          <cell r="AH170">
            <v>4476.8329999999996</v>
          </cell>
          <cell r="AI170">
            <v>0.16700000000037107</v>
          </cell>
          <cell r="AJ170">
            <v>0</v>
          </cell>
          <cell r="AM170">
            <v>0</v>
          </cell>
          <cell r="AP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171010</v>
          </cell>
        </row>
        <row r="171">
          <cell r="C171" t="str">
            <v>B02260</v>
          </cell>
          <cell r="D171" t="str">
            <v>B.2.A.8.2) - da pubblico (altri soggetti pubbl. della Regione)</v>
          </cell>
          <cell r="E171" t="str">
            <v>2008</v>
          </cell>
          <cell r="F171" t="str">
            <v>C</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M171">
            <v>0</v>
          </cell>
          <cell r="AP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row>
        <row r="172">
          <cell r="C172" t="str">
            <v>B02265</v>
          </cell>
          <cell r="D172" t="str">
            <v>B.2.A.8.3) - da pubblico (extra Regione)</v>
          </cell>
          <cell r="E172" t="str">
            <v>2008</v>
          </cell>
          <cell r="F172" t="str">
            <v>C</v>
          </cell>
          <cell r="G172">
            <v>0</v>
          </cell>
          <cell r="H172">
            <v>0</v>
          </cell>
          <cell r="I172">
            <v>630</v>
          </cell>
          <cell r="J172">
            <v>629.74900000000002</v>
          </cell>
          <cell r="K172">
            <v>0.25099999999997635</v>
          </cell>
          <cell r="L172">
            <v>414</v>
          </cell>
          <cell r="M172">
            <v>414.47500000000002</v>
          </cell>
          <cell r="N172">
            <v>-0.47500000000002274</v>
          </cell>
          <cell r="O172">
            <v>1070</v>
          </cell>
          <cell r="P172">
            <v>1069.9849999999999</v>
          </cell>
          <cell r="Q172">
            <v>1.5000000000100044E-2</v>
          </cell>
          <cell r="R172">
            <v>419</v>
          </cell>
          <cell r="S172">
            <v>419.19299999999998</v>
          </cell>
          <cell r="T172">
            <v>-0.19299999999998363</v>
          </cell>
          <cell r="U172">
            <v>1334</v>
          </cell>
          <cell r="V172">
            <v>1333.5719999999999</v>
          </cell>
          <cell r="W172">
            <v>0.42800000000011096</v>
          </cell>
          <cell r="X172">
            <v>999</v>
          </cell>
          <cell r="Y172">
            <v>999.21</v>
          </cell>
          <cell r="Z172">
            <v>-0.21000000000003638</v>
          </cell>
          <cell r="AA172">
            <v>506</v>
          </cell>
          <cell r="AB172">
            <v>505.82400000000001</v>
          </cell>
          <cell r="AC172">
            <v>0.17599999999998772</v>
          </cell>
          <cell r="AD172">
            <v>691</v>
          </cell>
          <cell r="AE172">
            <v>691.22</v>
          </cell>
          <cell r="AF172">
            <v>-0.22000000000002728</v>
          </cell>
          <cell r="AG172">
            <v>694</v>
          </cell>
          <cell r="AH172">
            <v>694.40200000000004</v>
          </cell>
          <cell r="AI172">
            <v>-0.40200000000004366</v>
          </cell>
          <cell r="AJ172">
            <v>0</v>
          </cell>
          <cell r="AM172">
            <v>0</v>
          </cell>
          <cell r="AP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6757</v>
          </cell>
          <cell r="BL172">
            <v>13514</v>
          </cell>
        </row>
        <row r="173">
          <cell r="C173" t="str">
            <v>B02270</v>
          </cell>
          <cell r="D173" t="str">
            <v>B.2.A.8.4) - da privato</v>
          </cell>
          <cell r="E173" t="str">
            <v>2008</v>
          </cell>
          <cell r="F173" t="str">
            <v>C</v>
          </cell>
          <cell r="G173">
            <v>0</v>
          </cell>
          <cell r="H173">
            <v>3676</v>
          </cell>
          <cell r="I173">
            <v>212</v>
          </cell>
          <cell r="J173">
            <v>0</v>
          </cell>
          <cell r="K173">
            <v>0</v>
          </cell>
          <cell r="L173">
            <v>3</v>
          </cell>
          <cell r="M173">
            <v>0</v>
          </cell>
          <cell r="N173">
            <v>0</v>
          </cell>
          <cell r="O173">
            <v>9762</v>
          </cell>
          <cell r="P173">
            <v>0</v>
          </cell>
          <cell r="Q173">
            <v>0</v>
          </cell>
          <cell r="R173">
            <v>538</v>
          </cell>
          <cell r="S173">
            <v>0</v>
          </cell>
          <cell r="T173">
            <v>0</v>
          </cell>
          <cell r="U173">
            <v>1670</v>
          </cell>
          <cell r="V173">
            <v>0</v>
          </cell>
          <cell r="W173">
            <v>0</v>
          </cell>
          <cell r="X173">
            <v>531</v>
          </cell>
          <cell r="Y173">
            <v>0</v>
          </cell>
          <cell r="Z173">
            <v>0</v>
          </cell>
          <cell r="AA173">
            <v>66</v>
          </cell>
          <cell r="AB173">
            <v>0</v>
          </cell>
          <cell r="AC173">
            <v>0</v>
          </cell>
          <cell r="AD173">
            <v>548</v>
          </cell>
          <cell r="AE173">
            <v>0</v>
          </cell>
          <cell r="AF173">
            <v>0</v>
          </cell>
          <cell r="AG173">
            <v>213</v>
          </cell>
          <cell r="AH173">
            <v>0</v>
          </cell>
          <cell r="AI173">
            <v>0</v>
          </cell>
          <cell r="AJ173">
            <v>0</v>
          </cell>
          <cell r="AM173">
            <v>0</v>
          </cell>
          <cell r="AP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17219</v>
          </cell>
          <cell r="BL173">
            <v>17219</v>
          </cell>
        </row>
        <row r="174">
          <cell r="C174" t="str">
            <v>B02275</v>
          </cell>
          <cell r="D174" t="str">
            <v>B.2.A.8.5) - da privato per cittadini non residenti - extraregione (mobilità attiva in compensazione)</v>
          </cell>
          <cell r="E174" t="str">
            <v>2008</v>
          </cell>
          <cell r="F174" t="str">
            <v>C</v>
          </cell>
          <cell r="G174">
            <v>0</v>
          </cell>
          <cell r="H174">
            <v>8</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M174">
            <v>0</v>
          </cell>
          <cell r="AP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8</v>
          </cell>
          <cell r="BL174">
            <v>8</v>
          </cell>
        </row>
        <row r="175">
          <cell r="C175" t="str">
            <v>B02280</v>
          </cell>
          <cell r="D175" t="str">
            <v>B.2.A.9)   Acquisto prestazioni termali in convenzione</v>
          </cell>
          <cell r="E175" t="str">
            <v>2008</v>
          </cell>
          <cell r="F175" t="str">
            <v>C</v>
          </cell>
          <cell r="G175">
            <v>0</v>
          </cell>
          <cell r="H175">
            <v>0</v>
          </cell>
          <cell r="I175">
            <v>1161</v>
          </cell>
          <cell r="J175">
            <v>78.040000000000006</v>
          </cell>
          <cell r="K175">
            <v>1082.96</v>
          </cell>
          <cell r="L175">
            <v>156</v>
          </cell>
          <cell r="M175">
            <v>156.001</v>
          </cell>
          <cell r="N175">
            <v>-1.0000000000047748E-3</v>
          </cell>
          <cell r="O175">
            <v>755</v>
          </cell>
          <cell r="P175">
            <v>303.14400000000001</v>
          </cell>
          <cell r="Q175">
            <v>451.85599999999999</v>
          </cell>
          <cell r="R175">
            <v>90</v>
          </cell>
          <cell r="S175">
            <v>90.387</v>
          </cell>
          <cell r="T175">
            <v>-0.38700000000000045</v>
          </cell>
          <cell r="U175">
            <v>1804</v>
          </cell>
          <cell r="V175">
            <v>202.196</v>
          </cell>
          <cell r="W175">
            <v>1601.8040000000001</v>
          </cell>
          <cell r="X175">
            <v>955</v>
          </cell>
          <cell r="Y175">
            <v>424.71899999999999</v>
          </cell>
          <cell r="Z175">
            <v>530.28099999999995</v>
          </cell>
          <cell r="AA175">
            <v>296</v>
          </cell>
          <cell r="AB175">
            <v>295.94600000000003</v>
          </cell>
          <cell r="AC175">
            <v>5.3999999999973625E-2</v>
          </cell>
          <cell r="AD175">
            <v>290</v>
          </cell>
          <cell r="AE175">
            <v>282.916</v>
          </cell>
          <cell r="AF175">
            <v>7.0840000000000032</v>
          </cell>
          <cell r="AG175">
            <v>563</v>
          </cell>
          <cell r="AH175">
            <v>241.24700000000001</v>
          </cell>
          <cell r="AI175">
            <v>321.75299999999999</v>
          </cell>
          <cell r="AJ175">
            <v>0</v>
          </cell>
          <cell r="AM175">
            <v>0</v>
          </cell>
          <cell r="AP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5428</v>
          </cell>
          <cell r="BL175">
            <v>12140</v>
          </cell>
        </row>
        <row r="176">
          <cell r="C176" t="str">
            <v>B02285</v>
          </cell>
          <cell r="D176" t="str">
            <v>B.2.A.9.1)  - da pubblico (Asl-AO, IRCCS, Policlinici della Regione) -  Mobilità intraregionale</v>
          </cell>
          <cell r="E176" t="str">
            <v>2008</v>
          </cell>
          <cell r="F176" t="str">
            <v>C</v>
          </cell>
          <cell r="G176">
            <v>0</v>
          </cell>
          <cell r="H176">
            <v>0</v>
          </cell>
          <cell r="I176">
            <v>12</v>
          </cell>
          <cell r="J176">
            <v>12.509</v>
          </cell>
          <cell r="K176">
            <v>-0.50900000000000034</v>
          </cell>
          <cell r="L176">
            <v>63</v>
          </cell>
          <cell r="M176">
            <v>63.124000000000002</v>
          </cell>
          <cell r="N176">
            <v>-0.12400000000000233</v>
          </cell>
          <cell r="O176">
            <v>63</v>
          </cell>
          <cell r="P176">
            <v>63.475000000000001</v>
          </cell>
          <cell r="Q176">
            <v>-0.47500000000000142</v>
          </cell>
          <cell r="R176">
            <v>39</v>
          </cell>
          <cell r="S176">
            <v>38.520000000000003</v>
          </cell>
          <cell r="T176">
            <v>0.47999999999999687</v>
          </cell>
          <cell r="U176">
            <v>19</v>
          </cell>
          <cell r="V176">
            <v>19.207000000000001</v>
          </cell>
          <cell r="W176">
            <v>-0.20700000000000074</v>
          </cell>
          <cell r="X176">
            <v>181</v>
          </cell>
          <cell r="Y176">
            <v>181.31399999999999</v>
          </cell>
          <cell r="Z176">
            <v>-0.31399999999999295</v>
          </cell>
          <cell r="AA176">
            <v>69</v>
          </cell>
          <cell r="AB176">
            <v>68.605999999999995</v>
          </cell>
          <cell r="AC176">
            <v>0.39400000000000546</v>
          </cell>
          <cell r="AD176">
            <v>54</v>
          </cell>
          <cell r="AE176">
            <v>53.972999999999999</v>
          </cell>
          <cell r="AF176">
            <v>2.7000000000001023E-2</v>
          </cell>
          <cell r="AG176">
            <v>142</v>
          </cell>
          <cell r="AH176">
            <v>141.78800000000001</v>
          </cell>
          <cell r="AI176">
            <v>0.21199999999998909</v>
          </cell>
          <cell r="AJ176">
            <v>0</v>
          </cell>
          <cell r="AM176">
            <v>0</v>
          </cell>
          <cell r="AP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1284</v>
          </cell>
        </row>
        <row r="177">
          <cell r="C177" t="str">
            <v>B02290</v>
          </cell>
          <cell r="D177" t="str">
            <v>B.2.A.9.2) - da pubblico (altri soggetti pubbl. della Regione)</v>
          </cell>
          <cell r="E177" t="str">
            <v>2008</v>
          </cell>
          <cell r="F177" t="str">
            <v>C</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M177">
            <v>0</v>
          </cell>
          <cell r="AP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row>
        <row r="178">
          <cell r="C178" t="str">
            <v>B02295</v>
          </cell>
          <cell r="D178" t="str">
            <v>B.2.A.9.3) - da pubblico (extra Regione)</v>
          </cell>
          <cell r="E178" t="str">
            <v>2008</v>
          </cell>
          <cell r="F178" t="str">
            <v>C</v>
          </cell>
          <cell r="G178">
            <v>0</v>
          </cell>
          <cell r="H178">
            <v>0</v>
          </cell>
          <cell r="I178">
            <v>65</v>
          </cell>
          <cell r="J178">
            <v>65.531000000000006</v>
          </cell>
          <cell r="K178">
            <v>-0.53100000000000591</v>
          </cell>
          <cell r="L178">
            <v>93</v>
          </cell>
          <cell r="M178">
            <v>92.876999999999995</v>
          </cell>
          <cell r="N178">
            <v>0.12300000000000466</v>
          </cell>
          <cell r="O178">
            <v>240</v>
          </cell>
          <cell r="P178">
            <v>239.66900000000001</v>
          </cell>
          <cell r="Q178">
            <v>0.33099999999998886</v>
          </cell>
          <cell r="R178">
            <v>51</v>
          </cell>
          <cell r="S178">
            <v>51.866999999999997</v>
          </cell>
          <cell r="T178">
            <v>-0.86699999999999733</v>
          </cell>
          <cell r="U178">
            <v>183</v>
          </cell>
          <cell r="V178">
            <v>182.989</v>
          </cell>
          <cell r="W178">
            <v>1.099999999999568E-2</v>
          </cell>
          <cell r="X178">
            <v>243</v>
          </cell>
          <cell r="Y178">
            <v>243.405</v>
          </cell>
          <cell r="Z178">
            <v>-0.40500000000000114</v>
          </cell>
          <cell r="AA178">
            <v>227</v>
          </cell>
          <cell r="AB178">
            <v>227.34</v>
          </cell>
          <cell r="AC178">
            <v>-0.34000000000000341</v>
          </cell>
          <cell r="AD178">
            <v>229</v>
          </cell>
          <cell r="AE178">
            <v>228.94300000000001</v>
          </cell>
          <cell r="AF178">
            <v>5.6999999999987949E-2</v>
          </cell>
          <cell r="AG178">
            <v>99</v>
          </cell>
          <cell r="AH178">
            <v>99.459000000000003</v>
          </cell>
          <cell r="AI178">
            <v>-0.45900000000000318</v>
          </cell>
          <cell r="AJ178">
            <v>0</v>
          </cell>
          <cell r="AM178">
            <v>0</v>
          </cell>
          <cell r="AP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1430</v>
          </cell>
          <cell r="BL178">
            <v>2860</v>
          </cell>
        </row>
        <row r="179">
          <cell r="C179" t="str">
            <v>B02300</v>
          </cell>
          <cell r="D179" t="str">
            <v>B.2.A.9.4) - da privato</v>
          </cell>
          <cell r="E179" t="str">
            <v>2008</v>
          </cell>
          <cell r="F179" t="str">
            <v>C</v>
          </cell>
          <cell r="G179">
            <v>0</v>
          </cell>
          <cell r="H179">
            <v>0</v>
          </cell>
          <cell r="I179">
            <v>1084</v>
          </cell>
          <cell r="J179">
            <v>0</v>
          </cell>
          <cell r="K179">
            <v>0</v>
          </cell>
          <cell r="L179">
            <v>0</v>
          </cell>
          <cell r="M179">
            <v>0</v>
          </cell>
          <cell r="N179">
            <v>0</v>
          </cell>
          <cell r="O179">
            <v>452</v>
          </cell>
          <cell r="P179">
            <v>0</v>
          </cell>
          <cell r="Q179">
            <v>0</v>
          </cell>
          <cell r="R179">
            <v>0</v>
          </cell>
          <cell r="S179">
            <v>0</v>
          </cell>
          <cell r="T179">
            <v>0</v>
          </cell>
          <cell r="U179">
            <v>1602</v>
          </cell>
          <cell r="V179">
            <v>0</v>
          </cell>
          <cell r="W179">
            <v>0</v>
          </cell>
          <cell r="X179">
            <v>531</v>
          </cell>
          <cell r="Y179">
            <v>0</v>
          </cell>
          <cell r="Z179">
            <v>0</v>
          </cell>
          <cell r="AA179">
            <v>0</v>
          </cell>
          <cell r="AB179">
            <v>0</v>
          </cell>
          <cell r="AC179">
            <v>0</v>
          </cell>
          <cell r="AD179">
            <v>7</v>
          </cell>
          <cell r="AE179">
            <v>0</v>
          </cell>
          <cell r="AF179">
            <v>0</v>
          </cell>
          <cell r="AG179">
            <v>322</v>
          </cell>
          <cell r="AH179">
            <v>0</v>
          </cell>
          <cell r="AI179">
            <v>0</v>
          </cell>
          <cell r="AJ179">
            <v>0</v>
          </cell>
          <cell r="AM179">
            <v>0</v>
          </cell>
          <cell r="AP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3998</v>
          </cell>
          <cell r="BL179">
            <v>3998</v>
          </cell>
        </row>
        <row r="180">
          <cell r="C180" t="str">
            <v>B02305</v>
          </cell>
          <cell r="D180" t="str">
            <v>B.2.A.9.5) - da privato  per cittadini non residenti - extraregione (mobilità attiva in compensazione)</v>
          </cell>
          <cell r="E180" t="str">
            <v>2008</v>
          </cell>
          <cell r="F180" t="str">
            <v>C</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M180">
            <v>0</v>
          </cell>
          <cell r="AP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row>
        <row r="181">
          <cell r="C181" t="str">
            <v>B02310</v>
          </cell>
          <cell r="D181" t="str">
            <v>B.2.A.10)   Acquisto prestazioni trasporto sanitari</v>
          </cell>
          <cell r="E181" t="str">
            <v>2008</v>
          </cell>
          <cell r="F181" t="str">
            <v>C</v>
          </cell>
          <cell r="G181">
            <v>0</v>
          </cell>
          <cell r="H181">
            <v>128832</v>
          </cell>
          <cell r="I181">
            <v>1939</v>
          </cell>
          <cell r="J181">
            <v>63.710999999999999</v>
          </cell>
          <cell r="K181">
            <v>1875.289</v>
          </cell>
          <cell r="L181">
            <v>1057</v>
          </cell>
          <cell r="M181">
            <v>41.517000000000003</v>
          </cell>
          <cell r="N181">
            <v>1015.4829999999999</v>
          </cell>
          <cell r="O181">
            <v>4998</v>
          </cell>
          <cell r="P181">
            <v>86.430999999999997</v>
          </cell>
          <cell r="Q181">
            <v>4911.5690000000004</v>
          </cell>
          <cell r="R181">
            <v>563</v>
          </cell>
          <cell r="S181">
            <v>16.803999999999998</v>
          </cell>
          <cell r="T181">
            <v>546.19600000000003</v>
          </cell>
          <cell r="U181">
            <v>2961</v>
          </cell>
          <cell r="V181">
            <v>78.263000000000005</v>
          </cell>
          <cell r="W181">
            <v>2882.7370000000001</v>
          </cell>
          <cell r="X181">
            <v>3915</v>
          </cell>
          <cell r="Y181">
            <v>160.09100000000001</v>
          </cell>
          <cell r="Z181">
            <v>3754.9090000000001</v>
          </cell>
          <cell r="AA181">
            <v>1359</v>
          </cell>
          <cell r="AB181">
            <v>21.018000000000001</v>
          </cell>
          <cell r="AC181">
            <v>1337.982</v>
          </cell>
          <cell r="AD181">
            <v>1693</v>
          </cell>
          <cell r="AE181">
            <v>42.624000000000002</v>
          </cell>
          <cell r="AF181">
            <v>1650.376</v>
          </cell>
          <cell r="AG181">
            <v>1135</v>
          </cell>
          <cell r="AH181">
            <v>62.148000000000003</v>
          </cell>
          <cell r="AI181">
            <v>1072.8520000000001</v>
          </cell>
          <cell r="AJ181">
            <v>0</v>
          </cell>
          <cell r="AM181">
            <v>420</v>
          </cell>
          <cell r="AP181">
            <v>279</v>
          </cell>
          <cell r="AS181">
            <v>2</v>
          </cell>
          <cell r="AT181">
            <v>56</v>
          </cell>
          <cell r="AU181">
            <v>1</v>
          </cell>
          <cell r="AV181">
            <v>0</v>
          </cell>
          <cell r="AW181">
            <v>0</v>
          </cell>
          <cell r="AX181">
            <v>0</v>
          </cell>
          <cell r="AY181">
            <v>0</v>
          </cell>
          <cell r="AZ181">
            <v>0</v>
          </cell>
          <cell r="BA181">
            <v>79</v>
          </cell>
          <cell r="BB181">
            <v>0</v>
          </cell>
          <cell r="BC181">
            <v>64</v>
          </cell>
          <cell r="BD181">
            <v>9</v>
          </cell>
          <cell r="BE181">
            <v>16</v>
          </cell>
          <cell r="BF181">
            <v>92</v>
          </cell>
          <cell r="BG181">
            <v>1241</v>
          </cell>
          <cell r="BH181">
            <v>2</v>
          </cell>
          <cell r="BI181">
            <v>135</v>
          </cell>
          <cell r="BJ181">
            <v>10</v>
          </cell>
          <cell r="BK181">
            <v>150858</v>
          </cell>
          <cell r="BL181">
            <v>170478</v>
          </cell>
        </row>
        <row r="182">
          <cell r="C182" t="str">
            <v>B02315</v>
          </cell>
          <cell r="D182" t="str">
            <v>B.2.A.10.1)  - da pubblico (Asl-AO, IRCCS, Policlinici della Regione) -  Mobilità intraregionale</v>
          </cell>
          <cell r="E182" t="str">
            <v>2008</v>
          </cell>
          <cell r="F182" t="str">
            <v>C</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M182">
            <v>0</v>
          </cell>
          <cell r="AP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row>
        <row r="183">
          <cell r="C183" t="str">
            <v>B02320</v>
          </cell>
          <cell r="D183" t="str">
            <v>B.2.A.10.2) - da pubblico (altri soggetti pubbl. della Regione)</v>
          </cell>
          <cell r="E183" t="str">
            <v>2008</v>
          </cell>
          <cell r="F183" t="str">
            <v>C</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M183">
            <v>0</v>
          </cell>
          <cell r="AP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row>
        <row r="184">
          <cell r="C184" t="str">
            <v>B02325</v>
          </cell>
          <cell r="D184" t="str">
            <v>B.2.A.10.3) - da pubblico (extra Regione)</v>
          </cell>
          <cell r="E184" t="str">
            <v>2008</v>
          </cell>
          <cell r="F184" t="str">
            <v>C</v>
          </cell>
          <cell r="G184">
            <v>0</v>
          </cell>
          <cell r="H184">
            <v>0</v>
          </cell>
          <cell r="I184">
            <v>64</v>
          </cell>
          <cell r="J184">
            <v>63.710999999999999</v>
          </cell>
          <cell r="K184">
            <v>0.28900000000000148</v>
          </cell>
          <cell r="L184">
            <v>42</v>
          </cell>
          <cell r="M184">
            <v>41.517000000000003</v>
          </cell>
          <cell r="N184">
            <v>0.48299999999999699</v>
          </cell>
          <cell r="O184">
            <v>86</v>
          </cell>
          <cell r="P184">
            <v>86.430999999999997</v>
          </cell>
          <cell r="Q184">
            <v>-0.43099999999999739</v>
          </cell>
          <cell r="R184">
            <v>17</v>
          </cell>
          <cell r="S184">
            <v>16.803999999999998</v>
          </cell>
          <cell r="T184">
            <v>0.19600000000000151</v>
          </cell>
          <cell r="U184">
            <v>78</v>
          </cell>
          <cell r="V184">
            <v>78.263000000000005</v>
          </cell>
          <cell r="W184">
            <v>-0.26300000000000523</v>
          </cell>
          <cell r="X184">
            <v>160</v>
          </cell>
          <cell r="Y184">
            <v>160.09100000000001</v>
          </cell>
          <cell r="Z184">
            <v>-9.1000000000008185E-2</v>
          </cell>
          <cell r="AA184">
            <v>21</v>
          </cell>
          <cell r="AB184">
            <v>21.018000000000001</v>
          </cell>
          <cell r="AC184">
            <v>-1.8000000000000682E-2</v>
          </cell>
          <cell r="AD184">
            <v>43</v>
          </cell>
          <cell r="AE184">
            <v>42.624000000000002</v>
          </cell>
          <cell r="AF184">
            <v>0.37599999999999767</v>
          </cell>
          <cell r="AG184">
            <v>62</v>
          </cell>
          <cell r="AH184">
            <v>62.148000000000003</v>
          </cell>
          <cell r="AI184">
            <v>-0.14800000000000324</v>
          </cell>
          <cell r="AJ184">
            <v>0</v>
          </cell>
          <cell r="AM184">
            <v>0</v>
          </cell>
          <cell r="AP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573</v>
          </cell>
          <cell r="BL184">
            <v>1146</v>
          </cell>
        </row>
        <row r="185">
          <cell r="C185" t="str">
            <v>B02330</v>
          </cell>
          <cell r="D185" t="str">
            <v>B.2.A.10.4) - da privato</v>
          </cell>
          <cell r="E185" t="str">
            <v>2008</v>
          </cell>
          <cell r="F185" t="str">
            <v>C</v>
          </cell>
          <cell r="G185">
            <v>0</v>
          </cell>
          <cell r="H185">
            <v>128832</v>
          </cell>
          <cell r="I185">
            <v>1875</v>
          </cell>
          <cell r="J185">
            <v>0</v>
          </cell>
          <cell r="K185">
            <v>0</v>
          </cell>
          <cell r="L185">
            <v>1015</v>
          </cell>
          <cell r="M185">
            <v>0</v>
          </cell>
          <cell r="N185">
            <v>0</v>
          </cell>
          <cell r="O185">
            <v>4912</v>
          </cell>
          <cell r="P185">
            <v>0</v>
          </cell>
          <cell r="Q185">
            <v>0</v>
          </cell>
          <cell r="R185">
            <v>546</v>
          </cell>
          <cell r="S185">
            <v>0</v>
          </cell>
          <cell r="T185">
            <v>0</v>
          </cell>
          <cell r="U185">
            <v>2883</v>
          </cell>
          <cell r="V185">
            <v>0</v>
          </cell>
          <cell r="W185">
            <v>0</v>
          </cell>
          <cell r="X185">
            <v>3755</v>
          </cell>
          <cell r="Y185">
            <v>0</v>
          </cell>
          <cell r="Z185">
            <v>0</v>
          </cell>
          <cell r="AA185">
            <v>1338</v>
          </cell>
          <cell r="AB185">
            <v>0</v>
          </cell>
          <cell r="AC185">
            <v>0</v>
          </cell>
          <cell r="AD185">
            <v>1650</v>
          </cell>
          <cell r="AE185">
            <v>0</v>
          </cell>
          <cell r="AF185">
            <v>0</v>
          </cell>
          <cell r="AG185">
            <v>1073</v>
          </cell>
          <cell r="AH185">
            <v>0</v>
          </cell>
          <cell r="AI185">
            <v>0</v>
          </cell>
          <cell r="AJ185">
            <v>0</v>
          </cell>
          <cell r="AM185">
            <v>420</v>
          </cell>
          <cell r="AP185">
            <v>279</v>
          </cell>
          <cell r="AS185">
            <v>2</v>
          </cell>
          <cell r="AT185">
            <v>56</v>
          </cell>
          <cell r="AU185">
            <v>1</v>
          </cell>
          <cell r="AV185">
            <v>0</v>
          </cell>
          <cell r="AW185">
            <v>0</v>
          </cell>
          <cell r="AX185">
            <v>0</v>
          </cell>
          <cell r="AY185">
            <v>0</v>
          </cell>
          <cell r="AZ185">
            <v>0</v>
          </cell>
          <cell r="BA185">
            <v>79</v>
          </cell>
          <cell r="BB185">
            <v>0</v>
          </cell>
          <cell r="BC185">
            <v>64</v>
          </cell>
          <cell r="BD185">
            <v>9</v>
          </cell>
          <cell r="BE185">
            <v>16</v>
          </cell>
          <cell r="BF185">
            <v>92</v>
          </cell>
          <cell r="BG185">
            <v>1241</v>
          </cell>
          <cell r="BH185">
            <v>2</v>
          </cell>
          <cell r="BI185">
            <v>135</v>
          </cell>
          <cell r="BJ185">
            <v>10</v>
          </cell>
          <cell r="BK185">
            <v>150285</v>
          </cell>
          <cell r="BL185">
            <v>150285</v>
          </cell>
        </row>
        <row r="186">
          <cell r="C186" t="str">
            <v>B02335</v>
          </cell>
          <cell r="D186" t="str">
            <v>B.2.A.11)   Acquisto prestazioni Socio-Sanitarie a rilevanza sanitaria</v>
          </cell>
          <cell r="E186" t="str">
            <v>2008</v>
          </cell>
          <cell r="F186" t="str">
            <v>C</v>
          </cell>
          <cell r="G186">
            <v>0</v>
          </cell>
          <cell r="H186">
            <v>495</v>
          </cell>
          <cell r="I186">
            <v>3364</v>
          </cell>
          <cell r="J186">
            <v>0</v>
          </cell>
          <cell r="K186">
            <v>0</v>
          </cell>
          <cell r="L186">
            <v>1168</v>
          </cell>
          <cell r="M186">
            <v>0</v>
          </cell>
          <cell r="N186">
            <v>0</v>
          </cell>
          <cell r="O186">
            <v>22345</v>
          </cell>
          <cell r="P186">
            <v>0</v>
          </cell>
          <cell r="Q186">
            <v>0</v>
          </cell>
          <cell r="R186">
            <v>1876</v>
          </cell>
          <cell r="S186">
            <v>0</v>
          </cell>
          <cell r="T186">
            <v>0</v>
          </cell>
          <cell r="U186">
            <v>14761</v>
          </cell>
          <cell r="V186">
            <v>0</v>
          </cell>
          <cell r="W186">
            <v>0</v>
          </cell>
          <cell r="X186">
            <v>5298</v>
          </cell>
          <cell r="Y186">
            <v>0</v>
          </cell>
          <cell r="Z186">
            <v>0</v>
          </cell>
          <cell r="AA186">
            <v>1852</v>
          </cell>
          <cell r="AB186">
            <v>0</v>
          </cell>
          <cell r="AC186">
            <v>0</v>
          </cell>
          <cell r="AD186">
            <v>2191</v>
          </cell>
          <cell r="AE186">
            <v>0</v>
          </cell>
          <cell r="AF186">
            <v>0</v>
          </cell>
          <cell r="AG186">
            <v>7696</v>
          </cell>
          <cell r="AH186">
            <v>0</v>
          </cell>
          <cell r="AI186">
            <v>0</v>
          </cell>
          <cell r="AJ186">
            <v>531</v>
          </cell>
          <cell r="AM186">
            <v>0</v>
          </cell>
          <cell r="AP186">
            <v>0</v>
          </cell>
          <cell r="AS186">
            <v>0</v>
          </cell>
          <cell r="AT186">
            <v>0</v>
          </cell>
          <cell r="AU186">
            <v>0</v>
          </cell>
          <cell r="AV186">
            <v>99</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60871</v>
          </cell>
          <cell r="BL186">
            <v>61676</v>
          </cell>
        </row>
        <row r="187">
          <cell r="C187" t="str">
            <v>B02340</v>
          </cell>
          <cell r="D187" t="str">
            <v>B.2.A.11.1)  - da pubblico (Asl-AO, IRCCS, Policlinici della Regione) -  Mobilità intraregionale</v>
          </cell>
          <cell r="E187" t="str">
            <v>2008</v>
          </cell>
          <cell r="F187" t="str">
            <v>C</v>
          </cell>
          <cell r="G187">
            <v>0</v>
          </cell>
          <cell r="H187">
            <v>0</v>
          </cell>
          <cell r="I187">
            <v>0</v>
          </cell>
          <cell r="J187">
            <v>0</v>
          </cell>
          <cell r="K187">
            <v>0</v>
          </cell>
          <cell r="L187">
            <v>0</v>
          </cell>
          <cell r="M187">
            <v>0</v>
          </cell>
          <cell r="N187">
            <v>0</v>
          </cell>
          <cell r="O187">
            <v>0</v>
          </cell>
          <cell r="P187">
            <v>0</v>
          </cell>
          <cell r="Q187">
            <v>0</v>
          </cell>
          <cell r="R187">
            <v>229</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477</v>
          </cell>
          <cell r="AM187">
            <v>0</v>
          </cell>
          <cell r="AP187">
            <v>0</v>
          </cell>
          <cell r="AS187">
            <v>0</v>
          </cell>
          <cell r="AT187">
            <v>0</v>
          </cell>
          <cell r="AU187">
            <v>0</v>
          </cell>
          <cell r="AV187">
            <v>99</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805</v>
          </cell>
        </row>
        <row r="188">
          <cell r="C188" t="str">
            <v>B02345</v>
          </cell>
          <cell r="D188" t="str">
            <v>B.2.A.11.2)  - da pubblico (altri enti pubblici)</v>
          </cell>
          <cell r="E188" t="str">
            <v>2008</v>
          </cell>
          <cell r="F188" t="str">
            <v>C</v>
          </cell>
          <cell r="G188">
            <v>0</v>
          </cell>
          <cell r="H188">
            <v>0</v>
          </cell>
          <cell r="I188">
            <v>0</v>
          </cell>
          <cell r="J188">
            <v>0</v>
          </cell>
          <cell r="K188">
            <v>0</v>
          </cell>
          <cell r="L188">
            <v>0</v>
          </cell>
          <cell r="M188">
            <v>0</v>
          </cell>
          <cell r="N188">
            <v>0</v>
          </cell>
          <cell r="O188">
            <v>117</v>
          </cell>
          <cell r="P188">
            <v>0</v>
          </cell>
          <cell r="Q188">
            <v>0</v>
          </cell>
          <cell r="R188">
            <v>601</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M188">
            <v>0</v>
          </cell>
          <cell r="AP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718</v>
          </cell>
          <cell r="BL188">
            <v>718</v>
          </cell>
        </row>
        <row r="189">
          <cell r="C189" t="str">
            <v>B02350</v>
          </cell>
          <cell r="D189" t="str">
            <v>B.2.A.11.3) - da pubblico (extra Regione) non soggette a compensazione</v>
          </cell>
          <cell r="E189" t="str">
            <v>2008</v>
          </cell>
          <cell r="F189" t="str">
            <v>C</v>
          </cell>
          <cell r="G189">
            <v>0</v>
          </cell>
          <cell r="H189">
            <v>0</v>
          </cell>
          <cell r="I189">
            <v>0</v>
          </cell>
          <cell r="J189">
            <v>0</v>
          </cell>
          <cell r="K189">
            <v>0</v>
          </cell>
          <cell r="L189">
            <v>0</v>
          </cell>
          <cell r="M189">
            <v>0</v>
          </cell>
          <cell r="N189">
            <v>0</v>
          </cell>
          <cell r="O189">
            <v>38</v>
          </cell>
          <cell r="P189">
            <v>0</v>
          </cell>
          <cell r="Q189">
            <v>0</v>
          </cell>
          <cell r="R189">
            <v>0</v>
          </cell>
          <cell r="S189">
            <v>0</v>
          </cell>
          <cell r="T189">
            <v>0</v>
          </cell>
          <cell r="U189">
            <v>22</v>
          </cell>
          <cell r="V189">
            <v>0</v>
          </cell>
          <cell r="W189">
            <v>0</v>
          </cell>
          <cell r="X189">
            <v>0</v>
          </cell>
          <cell r="Y189">
            <v>0</v>
          </cell>
          <cell r="Z189">
            <v>0</v>
          </cell>
          <cell r="AA189">
            <v>3</v>
          </cell>
          <cell r="AB189">
            <v>0</v>
          </cell>
          <cell r="AC189">
            <v>0</v>
          </cell>
          <cell r="AD189">
            <v>0</v>
          </cell>
          <cell r="AE189">
            <v>0</v>
          </cell>
          <cell r="AF189">
            <v>0</v>
          </cell>
          <cell r="AG189">
            <v>11</v>
          </cell>
          <cell r="AH189">
            <v>0</v>
          </cell>
          <cell r="AI189">
            <v>0</v>
          </cell>
          <cell r="AJ189">
            <v>41</v>
          </cell>
          <cell r="AM189">
            <v>0</v>
          </cell>
          <cell r="AP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115</v>
          </cell>
          <cell r="BL189">
            <v>115</v>
          </cell>
        </row>
        <row r="190">
          <cell r="C190" t="str">
            <v>B02355</v>
          </cell>
          <cell r="D190" t="str">
            <v>B.2.A.11.4) - da privato (intraregionale ed extraregionale)</v>
          </cell>
          <cell r="E190" t="str">
            <v>2008</v>
          </cell>
          <cell r="F190" t="str">
            <v>C</v>
          </cell>
          <cell r="G190">
            <v>0</v>
          </cell>
          <cell r="H190">
            <v>495</v>
          </cell>
          <cell r="I190">
            <v>3364</v>
          </cell>
          <cell r="J190">
            <v>0</v>
          </cell>
          <cell r="K190">
            <v>0</v>
          </cell>
          <cell r="L190">
            <v>1168</v>
          </cell>
          <cell r="M190">
            <v>0</v>
          </cell>
          <cell r="N190">
            <v>0</v>
          </cell>
          <cell r="O190">
            <v>22190</v>
          </cell>
          <cell r="P190">
            <v>0</v>
          </cell>
          <cell r="Q190">
            <v>0</v>
          </cell>
          <cell r="R190">
            <v>1046</v>
          </cell>
          <cell r="S190">
            <v>0</v>
          </cell>
          <cell r="T190">
            <v>0</v>
          </cell>
          <cell r="U190">
            <v>14739</v>
          </cell>
          <cell r="V190">
            <v>0</v>
          </cell>
          <cell r="W190">
            <v>0</v>
          </cell>
          <cell r="X190">
            <v>5298</v>
          </cell>
          <cell r="Y190">
            <v>0</v>
          </cell>
          <cell r="Z190">
            <v>0</v>
          </cell>
          <cell r="AA190">
            <v>1849</v>
          </cell>
          <cell r="AB190">
            <v>0</v>
          </cell>
          <cell r="AC190">
            <v>0</v>
          </cell>
          <cell r="AD190">
            <v>2191</v>
          </cell>
          <cell r="AE190">
            <v>0</v>
          </cell>
          <cell r="AF190">
            <v>0</v>
          </cell>
          <cell r="AG190">
            <v>7685</v>
          </cell>
          <cell r="AH190">
            <v>0</v>
          </cell>
          <cell r="AI190">
            <v>0</v>
          </cell>
          <cell r="AJ190">
            <v>13</v>
          </cell>
          <cell r="AM190">
            <v>0</v>
          </cell>
          <cell r="AP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60038</v>
          </cell>
          <cell r="BL190">
            <v>60038</v>
          </cell>
        </row>
        <row r="191">
          <cell r="C191" t="str">
            <v>B02360</v>
          </cell>
          <cell r="D191" t="str">
            <v>B.2.A.12)  Compartecipazione al personale per att. Libero-prof. (intramoenia)</v>
          </cell>
          <cell r="E191" t="str">
            <v>2008</v>
          </cell>
          <cell r="F191" t="str">
            <v>C</v>
          </cell>
          <cell r="G191">
            <v>0</v>
          </cell>
          <cell r="H191">
            <v>0</v>
          </cell>
          <cell r="I191">
            <v>419</v>
          </cell>
          <cell r="J191">
            <v>0</v>
          </cell>
          <cell r="K191">
            <v>0</v>
          </cell>
          <cell r="L191">
            <v>437</v>
          </cell>
          <cell r="M191">
            <v>0</v>
          </cell>
          <cell r="N191">
            <v>0</v>
          </cell>
          <cell r="O191">
            <v>1999</v>
          </cell>
          <cell r="P191">
            <v>0</v>
          </cell>
          <cell r="Q191">
            <v>0</v>
          </cell>
          <cell r="R191">
            <v>244</v>
          </cell>
          <cell r="S191">
            <v>0</v>
          </cell>
          <cell r="T191">
            <v>0</v>
          </cell>
          <cell r="U191">
            <v>2076</v>
          </cell>
          <cell r="V191">
            <v>0</v>
          </cell>
          <cell r="W191">
            <v>0</v>
          </cell>
          <cell r="X191">
            <v>1453</v>
          </cell>
          <cell r="Y191">
            <v>0</v>
          </cell>
          <cell r="Z191">
            <v>0</v>
          </cell>
          <cell r="AA191">
            <v>1782</v>
          </cell>
          <cell r="AB191">
            <v>0</v>
          </cell>
          <cell r="AC191">
            <v>0</v>
          </cell>
          <cell r="AD191">
            <v>1766</v>
          </cell>
          <cell r="AE191">
            <v>0</v>
          </cell>
          <cell r="AF191">
            <v>0</v>
          </cell>
          <cell r="AG191">
            <v>852</v>
          </cell>
          <cell r="AH191">
            <v>0</v>
          </cell>
          <cell r="AI191">
            <v>0</v>
          </cell>
          <cell r="AJ191">
            <v>3583</v>
          </cell>
          <cell r="AM191">
            <v>6767</v>
          </cell>
          <cell r="AP191">
            <v>7469</v>
          </cell>
          <cell r="AS191">
            <v>1061</v>
          </cell>
          <cell r="AT191">
            <v>4450</v>
          </cell>
          <cell r="AU191">
            <v>928</v>
          </cell>
          <cell r="AV191">
            <v>1159</v>
          </cell>
          <cell r="AW191">
            <v>887</v>
          </cell>
          <cell r="AX191">
            <v>381</v>
          </cell>
          <cell r="AY191">
            <v>577</v>
          </cell>
          <cell r="AZ191">
            <v>190</v>
          </cell>
          <cell r="BA191">
            <v>239</v>
          </cell>
          <cell r="BB191">
            <v>1554</v>
          </cell>
          <cell r="BC191">
            <v>1344</v>
          </cell>
          <cell r="BD191">
            <v>710</v>
          </cell>
          <cell r="BE191">
            <v>1079</v>
          </cell>
          <cell r="BF191">
            <v>208</v>
          </cell>
          <cell r="BG191">
            <v>2357</v>
          </cell>
          <cell r="BH191">
            <v>2475</v>
          </cell>
          <cell r="BI191">
            <v>1626</v>
          </cell>
          <cell r="BJ191">
            <v>38</v>
          </cell>
          <cell r="BK191">
            <v>50110</v>
          </cell>
          <cell r="BL191">
            <v>50110</v>
          </cell>
        </row>
        <row r="192">
          <cell r="C192" t="str">
            <v>B02365</v>
          </cell>
          <cell r="D192" t="str">
            <v>B.2.A.13)  Rimborsi, assegni e contributi sanitari</v>
          </cell>
          <cell r="E192" t="str">
            <v>2008</v>
          </cell>
          <cell r="F192" t="str">
            <v>C</v>
          </cell>
          <cell r="G192">
            <v>0</v>
          </cell>
          <cell r="H192">
            <v>239</v>
          </cell>
          <cell r="I192">
            <v>2178</v>
          </cell>
          <cell r="J192">
            <v>0</v>
          </cell>
          <cell r="K192">
            <v>0</v>
          </cell>
          <cell r="L192">
            <v>2313</v>
          </cell>
          <cell r="M192">
            <v>0</v>
          </cell>
          <cell r="N192">
            <v>0</v>
          </cell>
          <cell r="O192">
            <v>5047</v>
          </cell>
          <cell r="P192">
            <v>0</v>
          </cell>
          <cell r="Q192">
            <v>0</v>
          </cell>
          <cell r="R192">
            <v>2242</v>
          </cell>
          <cell r="S192">
            <v>0</v>
          </cell>
          <cell r="T192">
            <v>0</v>
          </cell>
          <cell r="U192">
            <v>4372</v>
          </cell>
          <cell r="V192">
            <v>0</v>
          </cell>
          <cell r="W192">
            <v>0</v>
          </cell>
          <cell r="X192">
            <v>3615</v>
          </cell>
          <cell r="Y192">
            <v>0</v>
          </cell>
          <cell r="Z192">
            <v>0</v>
          </cell>
          <cell r="AA192">
            <v>2130</v>
          </cell>
          <cell r="AB192">
            <v>0</v>
          </cell>
          <cell r="AC192">
            <v>0</v>
          </cell>
          <cell r="AD192">
            <v>2989</v>
          </cell>
          <cell r="AE192">
            <v>0</v>
          </cell>
          <cell r="AF192">
            <v>0</v>
          </cell>
          <cell r="AG192">
            <v>2383</v>
          </cell>
          <cell r="AH192">
            <v>0</v>
          </cell>
          <cell r="AI192">
            <v>0</v>
          </cell>
          <cell r="AJ192">
            <v>21</v>
          </cell>
          <cell r="AM192">
            <v>0</v>
          </cell>
          <cell r="AP192">
            <v>110</v>
          </cell>
          <cell r="AS192">
            <v>211</v>
          </cell>
          <cell r="AT192">
            <v>0</v>
          </cell>
          <cell r="AU192">
            <v>0</v>
          </cell>
          <cell r="AV192">
            <v>0</v>
          </cell>
          <cell r="AW192">
            <v>0</v>
          </cell>
          <cell r="AX192">
            <v>0</v>
          </cell>
          <cell r="AY192">
            <v>550</v>
          </cell>
          <cell r="AZ192">
            <v>154</v>
          </cell>
          <cell r="BA192">
            <v>0</v>
          </cell>
          <cell r="BB192">
            <v>0</v>
          </cell>
          <cell r="BC192">
            <v>14</v>
          </cell>
          <cell r="BD192">
            <v>7</v>
          </cell>
          <cell r="BE192">
            <v>83</v>
          </cell>
          <cell r="BF192">
            <v>0</v>
          </cell>
          <cell r="BG192">
            <v>0</v>
          </cell>
          <cell r="BH192">
            <v>0</v>
          </cell>
          <cell r="BI192">
            <v>0</v>
          </cell>
          <cell r="BJ192">
            <v>0</v>
          </cell>
          <cell r="BK192">
            <v>28308</v>
          </cell>
          <cell r="BL192">
            <v>28658</v>
          </cell>
        </row>
        <row r="193">
          <cell r="C193" t="str">
            <v>B02370</v>
          </cell>
          <cell r="D193" t="str">
            <v>B.2.A.13.1)  Contributi ad associazioni di volontariato</v>
          </cell>
          <cell r="E193" t="str">
            <v>2008</v>
          </cell>
          <cell r="F193" t="str">
            <v>C</v>
          </cell>
          <cell r="G193">
            <v>0</v>
          </cell>
          <cell r="H193">
            <v>0</v>
          </cell>
          <cell r="I193">
            <v>0</v>
          </cell>
          <cell r="J193">
            <v>0</v>
          </cell>
          <cell r="K193">
            <v>0</v>
          </cell>
          <cell r="L193">
            <v>62</v>
          </cell>
          <cell r="M193">
            <v>0</v>
          </cell>
          <cell r="N193">
            <v>0</v>
          </cell>
          <cell r="O193">
            <v>0</v>
          </cell>
          <cell r="P193">
            <v>0</v>
          </cell>
          <cell r="Q193">
            <v>0</v>
          </cell>
          <cell r="R193">
            <v>104</v>
          </cell>
          <cell r="S193">
            <v>0</v>
          </cell>
          <cell r="T193">
            <v>0</v>
          </cell>
          <cell r="U193">
            <v>129</v>
          </cell>
          <cell r="V193">
            <v>0</v>
          </cell>
          <cell r="W193">
            <v>0</v>
          </cell>
          <cell r="X193">
            <v>0</v>
          </cell>
          <cell r="Y193">
            <v>0</v>
          </cell>
          <cell r="Z193">
            <v>0</v>
          </cell>
          <cell r="AA193">
            <v>0</v>
          </cell>
          <cell r="AB193">
            <v>0</v>
          </cell>
          <cell r="AC193">
            <v>0</v>
          </cell>
          <cell r="AD193">
            <v>234</v>
          </cell>
          <cell r="AE193">
            <v>0</v>
          </cell>
          <cell r="AF193">
            <v>0</v>
          </cell>
          <cell r="AG193">
            <v>0</v>
          </cell>
          <cell r="AH193">
            <v>0</v>
          </cell>
          <cell r="AI193">
            <v>0</v>
          </cell>
          <cell r="AJ193">
            <v>0</v>
          </cell>
          <cell r="AM193">
            <v>0</v>
          </cell>
          <cell r="AP193">
            <v>12</v>
          </cell>
          <cell r="AS193">
            <v>211</v>
          </cell>
          <cell r="AT193">
            <v>0</v>
          </cell>
          <cell r="AU193">
            <v>0</v>
          </cell>
          <cell r="AV193">
            <v>0</v>
          </cell>
          <cell r="AW193">
            <v>0</v>
          </cell>
          <cell r="AX193">
            <v>0</v>
          </cell>
          <cell r="AY193">
            <v>35</v>
          </cell>
          <cell r="AZ193">
            <v>153</v>
          </cell>
          <cell r="BA193">
            <v>0</v>
          </cell>
          <cell r="BB193">
            <v>0</v>
          </cell>
          <cell r="BC193">
            <v>9</v>
          </cell>
          <cell r="BD193">
            <v>7</v>
          </cell>
          <cell r="BE193">
            <v>0</v>
          </cell>
          <cell r="BF193">
            <v>0</v>
          </cell>
          <cell r="BG193">
            <v>0</v>
          </cell>
          <cell r="BH193">
            <v>0</v>
          </cell>
          <cell r="BI193">
            <v>0</v>
          </cell>
          <cell r="BJ193">
            <v>0</v>
          </cell>
          <cell r="BK193">
            <v>956</v>
          </cell>
          <cell r="BL193">
            <v>956</v>
          </cell>
        </row>
        <row r="194">
          <cell r="C194" t="str">
            <v>B02375</v>
          </cell>
          <cell r="D194" t="str">
            <v>B.2.A.13.2)  Rimborsi per cure all'estero</v>
          </cell>
          <cell r="E194" t="str">
            <v>2008</v>
          </cell>
          <cell r="F194" t="str">
            <v>C</v>
          </cell>
          <cell r="G194">
            <v>0</v>
          </cell>
          <cell r="H194">
            <v>0</v>
          </cell>
          <cell r="I194">
            <v>86</v>
          </cell>
          <cell r="J194">
            <v>0</v>
          </cell>
          <cell r="K194">
            <v>0</v>
          </cell>
          <cell r="L194">
            <v>14</v>
          </cell>
          <cell r="M194">
            <v>0</v>
          </cell>
          <cell r="N194">
            <v>0</v>
          </cell>
          <cell r="O194">
            <v>120</v>
          </cell>
          <cell r="P194">
            <v>0</v>
          </cell>
          <cell r="Q194">
            <v>0</v>
          </cell>
          <cell r="R194">
            <v>0</v>
          </cell>
          <cell r="S194">
            <v>0</v>
          </cell>
          <cell r="T194">
            <v>0</v>
          </cell>
          <cell r="U194">
            <v>197</v>
          </cell>
          <cell r="V194">
            <v>0</v>
          </cell>
          <cell r="W194">
            <v>0</v>
          </cell>
          <cell r="X194">
            <v>25</v>
          </cell>
          <cell r="Y194">
            <v>0</v>
          </cell>
          <cell r="Z194">
            <v>0</v>
          </cell>
          <cell r="AA194">
            <v>9</v>
          </cell>
          <cell r="AB194">
            <v>0</v>
          </cell>
          <cell r="AC194">
            <v>0</v>
          </cell>
          <cell r="AD194">
            <v>22</v>
          </cell>
          <cell r="AE194">
            <v>0</v>
          </cell>
          <cell r="AF194">
            <v>0</v>
          </cell>
          <cell r="AG194">
            <v>12</v>
          </cell>
          <cell r="AH194">
            <v>0</v>
          </cell>
          <cell r="AI194">
            <v>0</v>
          </cell>
          <cell r="AJ194">
            <v>0</v>
          </cell>
          <cell r="AM194">
            <v>0</v>
          </cell>
          <cell r="AP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485</v>
          </cell>
          <cell r="BL194">
            <v>485</v>
          </cell>
        </row>
        <row r="195">
          <cell r="C195" t="str">
            <v>B02380</v>
          </cell>
          <cell r="D195" t="str">
            <v>B.2.A.13.3)  Contributi per ARPA</v>
          </cell>
          <cell r="E195" t="str">
            <v>2008</v>
          </cell>
          <cell r="F195" t="str">
            <v>C</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M195">
            <v>0</v>
          </cell>
          <cell r="AP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row>
        <row r="196">
          <cell r="C196" t="str">
            <v>B02385</v>
          </cell>
          <cell r="D196" t="str">
            <v>B.2.A.13.4)  Contributi per Agenzie Regionali</v>
          </cell>
          <cell r="E196" t="str">
            <v>2008</v>
          </cell>
          <cell r="F196" t="str">
            <v>C</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M196">
            <v>0</v>
          </cell>
          <cell r="AP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row>
        <row r="197">
          <cell r="C197" t="str">
            <v>B02390</v>
          </cell>
          <cell r="D197" t="str">
            <v>B.2.A.13.5)  Contributo Legge 210/92</v>
          </cell>
          <cell r="E197" t="str">
            <v>2008</v>
          </cell>
          <cell r="F197" t="str">
            <v>C</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M197">
            <v>0</v>
          </cell>
          <cell r="AP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row>
        <row r="198">
          <cell r="C198" t="str">
            <v>B02395</v>
          </cell>
          <cell r="D198" t="str">
            <v>B.2.A.13.6)  Altri rimborsi, assegni e contributi</v>
          </cell>
          <cell r="E198" t="str">
            <v>2008</v>
          </cell>
          <cell r="F198" t="str">
            <v>C</v>
          </cell>
          <cell r="G198">
            <v>0</v>
          </cell>
          <cell r="H198">
            <v>239</v>
          </cell>
          <cell r="I198">
            <v>2049</v>
          </cell>
          <cell r="J198">
            <v>0</v>
          </cell>
          <cell r="K198">
            <v>0</v>
          </cell>
          <cell r="L198">
            <v>2237</v>
          </cell>
          <cell r="M198">
            <v>0</v>
          </cell>
          <cell r="N198">
            <v>0</v>
          </cell>
          <cell r="O198">
            <v>4927</v>
          </cell>
          <cell r="P198">
            <v>0</v>
          </cell>
          <cell r="Q198">
            <v>0</v>
          </cell>
          <cell r="R198">
            <v>2138</v>
          </cell>
          <cell r="S198">
            <v>0</v>
          </cell>
          <cell r="T198">
            <v>0</v>
          </cell>
          <cell r="U198">
            <v>4046</v>
          </cell>
          <cell r="V198">
            <v>0</v>
          </cell>
          <cell r="W198">
            <v>0</v>
          </cell>
          <cell r="X198">
            <v>3590</v>
          </cell>
          <cell r="Y198">
            <v>0</v>
          </cell>
          <cell r="Z198">
            <v>0</v>
          </cell>
          <cell r="AA198">
            <v>2121</v>
          </cell>
          <cell r="AB198">
            <v>0</v>
          </cell>
          <cell r="AC198">
            <v>0</v>
          </cell>
          <cell r="AD198">
            <v>2733</v>
          </cell>
          <cell r="AE198">
            <v>0</v>
          </cell>
          <cell r="AF198">
            <v>0</v>
          </cell>
          <cell r="AG198">
            <v>2147</v>
          </cell>
          <cell r="AH198">
            <v>0</v>
          </cell>
          <cell r="AI198">
            <v>0</v>
          </cell>
          <cell r="AJ198">
            <v>21</v>
          </cell>
          <cell r="AM198">
            <v>0</v>
          </cell>
          <cell r="AP198">
            <v>98</v>
          </cell>
          <cell r="AS198">
            <v>0</v>
          </cell>
          <cell r="AT198">
            <v>0</v>
          </cell>
          <cell r="AU198">
            <v>0</v>
          </cell>
          <cell r="AV198">
            <v>0</v>
          </cell>
          <cell r="AW198">
            <v>0</v>
          </cell>
          <cell r="AX198">
            <v>0</v>
          </cell>
          <cell r="AY198">
            <v>515</v>
          </cell>
          <cell r="AZ198">
            <v>1</v>
          </cell>
          <cell r="BA198">
            <v>0</v>
          </cell>
          <cell r="BB198">
            <v>0</v>
          </cell>
          <cell r="BC198">
            <v>5</v>
          </cell>
          <cell r="BD198">
            <v>0</v>
          </cell>
          <cell r="BE198">
            <v>0</v>
          </cell>
          <cell r="BF198">
            <v>0</v>
          </cell>
          <cell r="BG198">
            <v>0</v>
          </cell>
          <cell r="BH198">
            <v>0</v>
          </cell>
          <cell r="BI198">
            <v>0</v>
          </cell>
          <cell r="BJ198">
            <v>0</v>
          </cell>
          <cell r="BK198">
            <v>26867</v>
          </cell>
          <cell r="BL198">
            <v>26867</v>
          </cell>
        </row>
        <row r="199">
          <cell r="C199" t="str">
            <v>B02400</v>
          </cell>
          <cell r="D199" t="str">
            <v>B.2.A.13.7)  Rimborsi, assegni e contributi v/Asl-Ao-Irccs-Policlinici della Regione</v>
          </cell>
          <cell r="E199" t="str">
            <v>2008</v>
          </cell>
          <cell r="F199" t="str">
            <v>C</v>
          </cell>
          <cell r="G199">
            <v>0</v>
          </cell>
          <cell r="H199">
            <v>0</v>
          </cell>
          <cell r="I199">
            <v>43</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224</v>
          </cell>
          <cell r="AH199">
            <v>0</v>
          </cell>
          <cell r="AI199">
            <v>0</v>
          </cell>
          <cell r="AJ199">
            <v>0</v>
          </cell>
          <cell r="AM199">
            <v>0</v>
          </cell>
          <cell r="AP199">
            <v>0</v>
          </cell>
          <cell r="AS199">
            <v>0</v>
          </cell>
          <cell r="AT199">
            <v>0</v>
          </cell>
          <cell r="AU199">
            <v>0</v>
          </cell>
          <cell r="AV199">
            <v>0</v>
          </cell>
          <cell r="AW199">
            <v>0</v>
          </cell>
          <cell r="AX199">
            <v>0</v>
          </cell>
          <cell r="AY199">
            <v>0</v>
          </cell>
          <cell r="AZ199">
            <v>0</v>
          </cell>
          <cell r="BA199">
            <v>0</v>
          </cell>
          <cell r="BB199">
            <v>0</v>
          </cell>
          <cell r="BC199">
            <v>0</v>
          </cell>
          <cell r="BD199">
            <v>0</v>
          </cell>
          <cell r="BE199">
            <v>83</v>
          </cell>
          <cell r="BF199">
            <v>0</v>
          </cell>
          <cell r="BG199">
            <v>0</v>
          </cell>
          <cell r="BH199">
            <v>0</v>
          </cell>
          <cell r="BI199">
            <v>0</v>
          </cell>
          <cell r="BJ199">
            <v>0</v>
          </cell>
          <cell r="BK199">
            <v>0</v>
          </cell>
          <cell r="BL199">
            <v>350</v>
          </cell>
        </row>
        <row r="200">
          <cell r="C200" t="str">
            <v>B02405</v>
          </cell>
          <cell r="D200" t="str">
            <v>B.2.A.14)  Consulenze, Collaborazioni,  Interinale e altre prestazioni di lavoro sanitarie e sociosanitarie</v>
          </cell>
          <cell r="E200" t="str">
            <v>2008</v>
          </cell>
          <cell r="F200" t="str">
            <v>C</v>
          </cell>
          <cell r="G200">
            <v>0</v>
          </cell>
          <cell r="H200">
            <v>0</v>
          </cell>
          <cell r="I200">
            <v>1302</v>
          </cell>
          <cell r="J200">
            <v>0</v>
          </cell>
          <cell r="K200">
            <v>0</v>
          </cell>
          <cell r="L200">
            <v>676</v>
          </cell>
          <cell r="M200">
            <v>0</v>
          </cell>
          <cell r="N200">
            <v>0</v>
          </cell>
          <cell r="O200">
            <v>4376</v>
          </cell>
          <cell r="P200">
            <v>0</v>
          </cell>
          <cell r="Q200">
            <v>0</v>
          </cell>
          <cell r="R200">
            <v>1281</v>
          </cell>
          <cell r="S200">
            <v>0</v>
          </cell>
          <cell r="T200">
            <v>0</v>
          </cell>
          <cell r="U200">
            <v>2028</v>
          </cell>
          <cell r="V200">
            <v>0</v>
          </cell>
          <cell r="W200">
            <v>0</v>
          </cell>
          <cell r="X200">
            <v>1912</v>
          </cell>
          <cell r="Y200">
            <v>0</v>
          </cell>
          <cell r="Z200">
            <v>0</v>
          </cell>
          <cell r="AA200">
            <v>893</v>
          </cell>
          <cell r="AB200">
            <v>0</v>
          </cell>
          <cell r="AC200">
            <v>0</v>
          </cell>
          <cell r="AD200">
            <v>1137</v>
          </cell>
          <cell r="AE200">
            <v>0</v>
          </cell>
          <cell r="AF200">
            <v>0</v>
          </cell>
          <cell r="AG200">
            <v>2512</v>
          </cell>
          <cell r="AH200">
            <v>0</v>
          </cell>
          <cell r="AI200">
            <v>0</v>
          </cell>
          <cell r="AJ200">
            <v>1405</v>
          </cell>
          <cell r="AM200">
            <v>2136</v>
          </cell>
          <cell r="AP200">
            <v>5252</v>
          </cell>
          <cell r="AS200">
            <v>139</v>
          </cell>
          <cell r="AT200">
            <v>2675</v>
          </cell>
          <cell r="AU200">
            <v>137</v>
          </cell>
          <cell r="AV200">
            <v>1160</v>
          </cell>
          <cell r="AW200">
            <v>34</v>
          </cell>
          <cell r="AX200">
            <v>52</v>
          </cell>
          <cell r="AY200">
            <v>233</v>
          </cell>
          <cell r="AZ200">
            <v>53</v>
          </cell>
          <cell r="BA200">
            <v>0</v>
          </cell>
          <cell r="BB200">
            <v>3145</v>
          </cell>
          <cell r="BC200">
            <v>267</v>
          </cell>
          <cell r="BD200">
            <v>125</v>
          </cell>
          <cell r="BE200">
            <v>37</v>
          </cell>
          <cell r="BF200">
            <v>229</v>
          </cell>
          <cell r="BG200">
            <v>1830</v>
          </cell>
          <cell r="BH200">
            <v>238</v>
          </cell>
          <cell r="BI200">
            <v>288</v>
          </cell>
          <cell r="BJ200">
            <v>369</v>
          </cell>
          <cell r="BK200">
            <v>34698</v>
          </cell>
          <cell r="BL200">
            <v>35921</v>
          </cell>
        </row>
        <row r="201">
          <cell r="C201" t="str">
            <v>B02410</v>
          </cell>
          <cell r="D201" t="str">
            <v>B.2.A.14.1) Consulenze sanitarie e sociosan. da Asl-AO, IRCCS, Policlinici della Regione</v>
          </cell>
          <cell r="E201" t="str">
            <v>2008</v>
          </cell>
          <cell r="F201" t="str">
            <v>C</v>
          </cell>
          <cell r="G201">
            <v>0</v>
          </cell>
          <cell r="H201">
            <v>0</v>
          </cell>
          <cell r="I201">
            <v>0</v>
          </cell>
          <cell r="J201">
            <v>0</v>
          </cell>
          <cell r="K201">
            <v>0</v>
          </cell>
          <cell r="L201">
            <v>0</v>
          </cell>
          <cell r="M201">
            <v>0</v>
          </cell>
          <cell r="N201">
            <v>0</v>
          </cell>
          <cell r="O201">
            <v>13</v>
          </cell>
          <cell r="P201">
            <v>0</v>
          </cell>
          <cell r="Q201">
            <v>0</v>
          </cell>
          <cell r="R201">
            <v>0</v>
          </cell>
          <cell r="S201">
            <v>0</v>
          </cell>
          <cell r="T201">
            <v>0</v>
          </cell>
          <cell r="U201">
            <v>175</v>
          </cell>
          <cell r="V201">
            <v>0</v>
          </cell>
          <cell r="W201">
            <v>0</v>
          </cell>
          <cell r="X201">
            <v>0</v>
          </cell>
          <cell r="Y201">
            <v>0</v>
          </cell>
          <cell r="Z201">
            <v>0</v>
          </cell>
          <cell r="AA201">
            <v>24</v>
          </cell>
          <cell r="AB201">
            <v>0</v>
          </cell>
          <cell r="AC201">
            <v>0</v>
          </cell>
          <cell r="AD201">
            <v>0</v>
          </cell>
          <cell r="AE201">
            <v>0</v>
          </cell>
          <cell r="AF201">
            <v>0</v>
          </cell>
          <cell r="AG201">
            <v>9</v>
          </cell>
          <cell r="AH201">
            <v>0</v>
          </cell>
          <cell r="AI201">
            <v>0</v>
          </cell>
          <cell r="AJ201">
            <v>3</v>
          </cell>
          <cell r="AM201">
            <v>0</v>
          </cell>
          <cell r="AP201">
            <v>0</v>
          </cell>
          <cell r="AS201">
            <v>72</v>
          </cell>
          <cell r="AT201">
            <v>0</v>
          </cell>
          <cell r="AU201">
            <v>0</v>
          </cell>
          <cell r="AV201">
            <v>54</v>
          </cell>
          <cell r="AW201">
            <v>0</v>
          </cell>
          <cell r="AX201">
            <v>17</v>
          </cell>
          <cell r="AY201">
            <v>78</v>
          </cell>
          <cell r="AZ201">
            <v>9</v>
          </cell>
          <cell r="BA201">
            <v>0</v>
          </cell>
          <cell r="BB201">
            <v>0</v>
          </cell>
          <cell r="BC201">
            <v>0</v>
          </cell>
          <cell r="BD201">
            <v>27</v>
          </cell>
          <cell r="BE201">
            <v>0</v>
          </cell>
          <cell r="BF201">
            <v>34</v>
          </cell>
          <cell r="BG201">
            <v>25</v>
          </cell>
          <cell r="BH201">
            <v>0</v>
          </cell>
          <cell r="BI201">
            <v>22</v>
          </cell>
          <cell r="BJ201">
            <v>8</v>
          </cell>
          <cell r="BK201">
            <v>0</v>
          </cell>
          <cell r="BL201">
            <v>570</v>
          </cell>
        </row>
        <row r="202">
          <cell r="C202" t="str">
            <v>B02415</v>
          </cell>
          <cell r="D202" t="str">
            <v>B.2.A.14.2) Consulenze sanitarie e sociosanit. da Terzi - Altri enti pubblici</v>
          </cell>
          <cell r="E202" t="str">
            <v>2008</v>
          </cell>
          <cell r="F202" t="str">
            <v>C</v>
          </cell>
          <cell r="G202">
            <v>0</v>
          </cell>
          <cell r="H202">
            <v>0</v>
          </cell>
          <cell r="I202">
            <v>0</v>
          </cell>
          <cell r="J202">
            <v>0</v>
          </cell>
          <cell r="K202">
            <v>0</v>
          </cell>
          <cell r="L202">
            <v>0</v>
          </cell>
          <cell r="M202">
            <v>0</v>
          </cell>
          <cell r="N202">
            <v>0</v>
          </cell>
          <cell r="O202">
            <v>46</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M202">
            <v>0</v>
          </cell>
          <cell r="AP202">
            <v>5</v>
          </cell>
          <cell r="AS202">
            <v>0</v>
          </cell>
          <cell r="AT202">
            <v>0</v>
          </cell>
          <cell r="AU202">
            <v>0</v>
          </cell>
          <cell r="AV202">
            <v>0</v>
          </cell>
          <cell r="AW202">
            <v>0</v>
          </cell>
          <cell r="AX202">
            <v>0</v>
          </cell>
          <cell r="AY202">
            <v>0</v>
          </cell>
          <cell r="AZ202">
            <v>0</v>
          </cell>
          <cell r="BA202">
            <v>0</v>
          </cell>
          <cell r="BB202">
            <v>0</v>
          </cell>
          <cell r="BC202">
            <v>0</v>
          </cell>
          <cell r="BD202">
            <v>1</v>
          </cell>
          <cell r="BE202">
            <v>6</v>
          </cell>
          <cell r="BF202">
            <v>8</v>
          </cell>
          <cell r="BG202">
            <v>24</v>
          </cell>
          <cell r="BH202">
            <v>0</v>
          </cell>
          <cell r="BI202">
            <v>8</v>
          </cell>
          <cell r="BJ202">
            <v>0</v>
          </cell>
          <cell r="BK202">
            <v>98</v>
          </cell>
          <cell r="BL202">
            <v>98</v>
          </cell>
        </row>
        <row r="203">
          <cell r="C203" t="str">
            <v>B02420</v>
          </cell>
          <cell r="D203" t="str">
            <v>B.2.A.14.3) Consulenze, Collaborazioni,  Interinale e altre prestazioni di lavoro sanitarie e socios. da privato</v>
          </cell>
          <cell r="E203" t="str">
            <v>2008</v>
          </cell>
          <cell r="F203" t="str">
            <v>C</v>
          </cell>
          <cell r="G203">
            <v>0</v>
          </cell>
          <cell r="H203">
            <v>0</v>
          </cell>
          <cell r="I203">
            <v>1302</v>
          </cell>
          <cell r="J203">
            <v>0</v>
          </cell>
          <cell r="K203">
            <v>0</v>
          </cell>
          <cell r="L203">
            <v>676</v>
          </cell>
          <cell r="M203">
            <v>0</v>
          </cell>
          <cell r="N203">
            <v>0</v>
          </cell>
          <cell r="O203">
            <v>4254</v>
          </cell>
          <cell r="P203">
            <v>0</v>
          </cell>
          <cell r="Q203">
            <v>0</v>
          </cell>
          <cell r="R203">
            <v>1281</v>
          </cell>
          <cell r="S203">
            <v>0</v>
          </cell>
          <cell r="T203">
            <v>0</v>
          </cell>
          <cell r="U203">
            <v>1853</v>
          </cell>
          <cell r="V203">
            <v>0</v>
          </cell>
          <cell r="W203">
            <v>0</v>
          </cell>
          <cell r="X203">
            <v>1912</v>
          </cell>
          <cell r="Y203">
            <v>0</v>
          </cell>
          <cell r="Z203">
            <v>0</v>
          </cell>
          <cell r="AA203">
            <v>869</v>
          </cell>
          <cell r="AB203">
            <v>0</v>
          </cell>
          <cell r="AC203">
            <v>0</v>
          </cell>
          <cell r="AD203">
            <v>1137</v>
          </cell>
          <cell r="AE203">
            <v>0</v>
          </cell>
          <cell r="AF203">
            <v>0</v>
          </cell>
          <cell r="AG203">
            <v>2470</v>
          </cell>
          <cell r="AH203">
            <v>0</v>
          </cell>
          <cell r="AI203">
            <v>0</v>
          </cell>
          <cell r="AJ203">
            <v>1090</v>
          </cell>
          <cell r="AM203">
            <v>2136</v>
          </cell>
          <cell r="AP203">
            <v>5247</v>
          </cell>
          <cell r="AS203">
            <v>67</v>
          </cell>
          <cell r="AT203">
            <v>2675</v>
          </cell>
          <cell r="AU203">
            <v>137</v>
          </cell>
          <cell r="AV203">
            <v>1106</v>
          </cell>
          <cell r="AW203">
            <v>25</v>
          </cell>
          <cell r="AX203">
            <v>35</v>
          </cell>
          <cell r="AY203">
            <v>155</v>
          </cell>
          <cell r="AZ203">
            <v>44</v>
          </cell>
          <cell r="BA203">
            <v>0</v>
          </cell>
          <cell r="BB203">
            <v>2587</v>
          </cell>
          <cell r="BC203">
            <v>267</v>
          </cell>
          <cell r="BD203">
            <v>97</v>
          </cell>
          <cell r="BE203">
            <v>31</v>
          </cell>
          <cell r="BF203">
            <v>187</v>
          </cell>
          <cell r="BG203">
            <v>1766</v>
          </cell>
          <cell r="BH203">
            <v>238</v>
          </cell>
          <cell r="BI203">
            <v>258</v>
          </cell>
          <cell r="BJ203">
            <v>185</v>
          </cell>
          <cell r="BK203">
            <v>34087</v>
          </cell>
          <cell r="BL203">
            <v>34087</v>
          </cell>
        </row>
        <row r="204">
          <cell r="C204" t="str">
            <v>B02425</v>
          </cell>
          <cell r="D204" t="str">
            <v>B.2.A.14.3.A) Consulenze sanitarie e sociosanitarie da privato</v>
          </cell>
          <cell r="E204" t="str">
            <v>2008</v>
          </cell>
          <cell r="F204" t="str">
            <v>C</v>
          </cell>
          <cell r="G204">
            <v>0</v>
          </cell>
          <cell r="H204">
            <v>0</v>
          </cell>
          <cell r="I204">
            <v>46</v>
          </cell>
          <cell r="J204">
            <v>0</v>
          </cell>
          <cell r="K204">
            <v>0</v>
          </cell>
          <cell r="L204">
            <v>89</v>
          </cell>
          <cell r="M204">
            <v>0</v>
          </cell>
          <cell r="N204">
            <v>0</v>
          </cell>
          <cell r="O204">
            <v>36</v>
          </cell>
          <cell r="P204">
            <v>0</v>
          </cell>
          <cell r="Q204">
            <v>0</v>
          </cell>
          <cell r="R204">
            <v>0</v>
          </cell>
          <cell r="S204">
            <v>0</v>
          </cell>
          <cell r="T204">
            <v>0</v>
          </cell>
          <cell r="U204">
            <v>14</v>
          </cell>
          <cell r="V204">
            <v>0</v>
          </cell>
          <cell r="W204">
            <v>0</v>
          </cell>
          <cell r="X204">
            <v>0</v>
          </cell>
          <cell r="Y204">
            <v>0</v>
          </cell>
          <cell r="Z204">
            <v>0</v>
          </cell>
          <cell r="AA204">
            <v>100</v>
          </cell>
          <cell r="AB204">
            <v>0</v>
          </cell>
          <cell r="AC204">
            <v>0</v>
          </cell>
          <cell r="AD204">
            <v>26</v>
          </cell>
          <cell r="AE204">
            <v>0</v>
          </cell>
          <cell r="AF204">
            <v>0</v>
          </cell>
          <cell r="AG204">
            <v>201</v>
          </cell>
          <cell r="AH204">
            <v>0</v>
          </cell>
          <cell r="AI204">
            <v>0</v>
          </cell>
          <cell r="AJ204">
            <v>252</v>
          </cell>
          <cell r="AM204">
            <v>86</v>
          </cell>
          <cell r="AP204">
            <v>0</v>
          </cell>
          <cell r="AS204">
            <v>4</v>
          </cell>
          <cell r="AT204">
            <v>0</v>
          </cell>
          <cell r="AU204">
            <v>0</v>
          </cell>
          <cell r="AV204">
            <v>30</v>
          </cell>
          <cell r="AW204">
            <v>25</v>
          </cell>
          <cell r="AX204">
            <v>35</v>
          </cell>
          <cell r="AY204">
            <v>37</v>
          </cell>
          <cell r="AZ204">
            <v>29</v>
          </cell>
          <cell r="BA204">
            <v>0</v>
          </cell>
          <cell r="BB204">
            <v>72</v>
          </cell>
          <cell r="BC204">
            <v>0</v>
          </cell>
          <cell r="BD204">
            <v>0</v>
          </cell>
          <cell r="BE204">
            <v>0</v>
          </cell>
          <cell r="BF204">
            <v>40</v>
          </cell>
          <cell r="BG204">
            <v>2</v>
          </cell>
          <cell r="BH204">
            <v>25</v>
          </cell>
          <cell r="BI204">
            <v>217</v>
          </cell>
          <cell r="BJ204">
            <v>10</v>
          </cell>
          <cell r="BK204">
            <v>1376</v>
          </cell>
          <cell r="BL204">
            <v>1376</v>
          </cell>
        </row>
        <row r="205">
          <cell r="C205" t="str">
            <v>B02430</v>
          </cell>
          <cell r="D205" t="str">
            <v>B.2.A.14.3.B) Collaborazioni coordinate e continuative sanitarie e socios. da privato</v>
          </cell>
          <cell r="E205" t="str">
            <v>2008</v>
          </cell>
          <cell r="F205" t="str">
            <v>C</v>
          </cell>
          <cell r="G205">
            <v>0</v>
          </cell>
          <cell r="H205">
            <v>0</v>
          </cell>
          <cell r="I205">
            <v>0</v>
          </cell>
          <cell r="J205">
            <v>0</v>
          </cell>
          <cell r="K205">
            <v>0</v>
          </cell>
          <cell r="L205">
            <v>32</v>
          </cell>
          <cell r="M205">
            <v>0</v>
          </cell>
          <cell r="N205">
            <v>0</v>
          </cell>
          <cell r="O205">
            <v>396</v>
          </cell>
          <cell r="P205">
            <v>0</v>
          </cell>
          <cell r="Q205">
            <v>0</v>
          </cell>
          <cell r="R205">
            <v>0</v>
          </cell>
          <cell r="S205">
            <v>0</v>
          </cell>
          <cell r="T205">
            <v>0</v>
          </cell>
          <cell r="U205">
            <v>65</v>
          </cell>
          <cell r="V205">
            <v>0</v>
          </cell>
          <cell r="W205">
            <v>0</v>
          </cell>
          <cell r="X205">
            <v>116</v>
          </cell>
          <cell r="Y205">
            <v>0</v>
          </cell>
          <cell r="Z205">
            <v>0</v>
          </cell>
          <cell r="AA205">
            <v>0</v>
          </cell>
          <cell r="AB205">
            <v>0</v>
          </cell>
          <cell r="AC205">
            <v>0</v>
          </cell>
          <cell r="AD205">
            <v>0</v>
          </cell>
          <cell r="AE205">
            <v>0</v>
          </cell>
          <cell r="AF205">
            <v>0</v>
          </cell>
          <cell r="AG205">
            <v>0</v>
          </cell>
          <cell r="AH205">
            <v>0</v>
          </cell>
          <cell r="AI205">
            <v>0</v>
          </cell>
          <cell r="AJ205">
            <v>47</v>
          </cell>
          <cell r="AM205">
            <v>0</v>
          </cell>
          <cell r="AP205">
            <v>62</v>
          </cell>
          <cell r="AS205">
            <v>0</v>
          </cell>
          <cell r="AT205">
            <v>216</v>
          </cell>
          <cell r="AU205">
            <v>0</v>
          </cell>
          <cell r="AV205">
            <v>152</v>
          </cell>
          <cell r="AW205">
            <v>0</v>
          </cell>
          <cell r="AX205">
            <v>0</v>
          </cell>
          <cell r="AY205">
            <v>0</v>
          </cell>
          <cell r="AZ205">
            <v>15</v>
          </cell>
          <cell r="BA205">
            <v>0</v>
          </cell>
          <cell r="BB205">
            <v>1094</v>
          </cell>
          <cell r="BC205">
            <v>267</v>
          </cell>
          <cell r="BD205">
            <v>0</v>
          </cell>
          <cell r="BE205">
            <v>14</v>
          </cell>
          <cell r="BF205">
            <v>145</v>
          </cell>
          <cell r="BG205">
            <v>795</v>
          </cell>
          <cell r="BH205">
            <v>0</v>
          </cell>
          <cell r="BI205">
            <v>18</v>
          </cell>
          <cell r="BJ205">
            <v>0</v>
          </cell>
          <cell r="BK205">
            <v>3434</v>
          </cell>
          <cell r="BL205">
            <v>3434</v>
          </cell>
        </row>
        <row r="206">
          <cell r="C206" t="str">
            <v>B02435</v>
          </cell>
          <cell r="D206" t="str">
            <v>B.2.A.14.3.C) Indennità a personale universitario -area sanitaria</v>
          </cell>
          <cell r="E206" t="str">
            <v>2008</v>
          </cell>
          <cell r="F206" t="str">
            <v>C</v>
          </cell>
          <cell r="G206">
            <v>0</v>
          </cell>
          <cell r="H206">
            <v>0</v>
          </cell>
          <cell r="I206">
            <v>0</v>
          </cell>
          <cell r="J206">
            <v>0</v>
          </cell>
          <cell r="K206">
            <v>0</v>
          </cell>
          <cell r="L206">
            <v>0</v>
          </cell>
          <cell r="M206">
            <v>0</v>
          </cell>
          <cell r="N206">
            <v>0</v>
          </cell>
          <cell r="O206">
            <v>290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M206">
            <v>1994</v>
          </cell>
          <cell r="AP206">
            <v>5029</v>
          </cell>
          <cell r="AS206">
            <v>0</v>
          </cell>
          <cell r="AT206">
            <v>1360</v>
          </cell>
          <cell r="AU206">
            <v>137</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8810</v>
          </cell>
          <cell r="BL206">
            <v>8810</v>
          </cell>
        </row>
        <row r="207">
          <cell r="C207" t="str">
            <v>B02440</v>
          </cell>
          <cell r="D207" t="str">
            <v>B.2.A.14.3.D) Lavoro interninale -area sanitaria</v>
          </cell>
          <cell r="E207" t="str">
            <v>2008</v>
          </cell>
          <cell r="F207" t="str">
            <v>C</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1</v>
          </cell>
          <cell r="AM207">
            <v>0</v>
          </cell>
          <cell r="AP207">
            <v>0</v>
          </cell>
          <cell r="AS207">
            <v>0</v>
          </cell>
          <cell r="AT207">
            <v>925</v>
          </cell>
          <cell r="AU207">
            <v>0</v>
          </cell>
          <cell r="AV207">
            <v>866</v>
          </cell>
          <cell r="AW207">
            <v>0</v>
          </cell>
          <cell r="AX207">
            <v>0</v>
          </cell>
          <cell r="AY207">
            <v>0</v>
          </cell>
          <cell r="AZ207">
            <v>0</v>
          </cell>
          <cell r="BA207">
            <v>0</v>
          </cell>
          <cell r="BB207">
            <v>1399</v>
          </cell>
          <cell r="BC207">
            <v>0</v>
          </cell>
          <cell r="BD207">
            <v>0</v>
          </cell>
          <cell r="BE207">
            <v>0</v>
          </cell>
          <cell r="BF207">
            <v>0</v>
          </cell>
          <cell r="BG207">
            <v>0</v>
          </cell>
          <cell r="BH207">
            <v>0</v>
          </cell>
          <cell r="BI207">
            <v>0</v>
          </cell>
          <cell r="BJ207">
            <v>175</v>
          </cell>
          <cell r="BK207">
            <v>3366</v>
          </cell>
          <cell r="BL207">
            <v>3366</v>
          </cell>
        </row>
        <row r="208">
          <cell r="C208" t="str">
            <v>B02445</v>
          </cell>
          <cell r="D208" t="str">
            <v>B.2.A.14.3.E) Altre collaborazioni e prestazioni di lavoro -area sanitaria</v>
          </cell>
          <cell r="E208" t="str">
            <v>2008</v>
          </cell>
          <cell r="F208" t="str">
            <v>C</v>
          </cell>
          <cell r="G208">
            <v>0</v>
          </cell>
          <cell r="H208">
            <v>0</v>
          </cell>
          <cell r="I208">
            <v>1256</v>
          </cell>
          <cell r="J208">
            <v>0</v>
          </cell>
          <cell r="K208">
            <v>0</v>
          </cell>
          <cell r="L208">
            <v>555</v>
          </cell>
          <cell r="M208">
            <v>0</v>
          </cell>
          <cell r="N208">
            <v>0</v>
          </cell>
          <cell r="O208">
            <v>3532</v>
          </cell>
          <cell r="P208">
            <v>0</v>
          </cell>
          <cell r="Q208">
            <v>0</v>
          </cell>
          <cell r="R208">
            <v>1281</v>
          </cell>
          <cell r="S208">
            <v>0</v>
          </cell>
          <cell r="T208">
            <v>0</v>
          </cell>
          <cell r="U208">
            <v>1774</v>
          </cell>
          <cell r="V208">
            <v>0</v>
          </cell>
          <cell r="W208">
            <v>0</v>
          </cell>
          <cell r="X208">
            <v>1796</v>
          </cell>
          <cell r="Y208">
            <v>0</v>
          </cell>
          <cell r="Z208">
            <v>0</v>
          </cell>
          <cell r="AA208">
            <v>769</v>
          </cell>
          <cell r="AB208">
            <v>0</v>
          </cell>
          <cell r="AC208">
            <v>0</v>
          </cell>
          <cell r="AD208">
            <v>1111</v>
          </cell>
          <cell r="AE208">
            <v>0</v>
          </cell>
          <cell r="AF208">
            <v>0</v>
          </cell>
          <cell r="AG208">
            <v>2269</v>
          </cell>
          <cell r="AH208">
            <v>0</v>
          </cell>
          <cell r="AI208">
            <v>0</v>
          </cell>
          <cell r="AJ208">
            <v>790</v>
          </cell>
          <cell r="AM208">
            <v>56</v>
          </cell>
          <cell r="AP208">
            <v>156</v>
          </cell>
          <cell r="AS208">
            <v>63</v>
          </cell>
          <cell r="AT208">
            <v>174</v>
          </cell>
          <cell r="AU208">
            <v>0</v>
          </cell>
          <cell r="AV208">
            <v>58</v>
          </cell>
          <cell r="AW208">
            <v>0</v>
          </cell>
          <cell r="AX208">
            <v>0</v>
          </cell>
          <cell r="AY208">
            <v>118</v>
          </cell>
          <cell r="AZ208">
            <v>0</v>
          </cell>
          <cell r="BA208">
            <v>0</v>
          </cell>
          <cell r="BB208">
            <v>22</v>
          </cell>
          <cell r="BC208">
            <v>0</v>
          </cell>
          <cell r="BD208">
            <v>97</v>
          </cell>
          <cell r="BE208">
            <v>17</v>
          </cell>
          <cell r="BF208">
            <v>2</v>
          </cell>
          <cell r="BG208">
            <v>969</v>
          </cell>
          <cell r="BH208">
            <v>213</v>
          </cell>
          <cell r="BI208">
            <v>23</v>
          </cell>
          <cell r="BJ208">
            <v>0</v>
          </cell>
          <cell r="BK208">
            <v>17101</v>
          </cell>
          <cell r="BL208">
            <v>17101</v>
          </cell>
        </row>
        <row r="209">
          <cell r="C209" t="str">
            <v>B02450</v>
          </cell>
          <cell r="D209" t="str">
            <v>B.2.A.14.4) Rimborso oneri stipendiali del personale sanitario in comando</v>
          </cell>
          <cell r="E209" t="str">
            <v>2008</v>
          </cell>
          <cell r="F209" t="str">
            <v>C</v>
          </cell>
          <cell r="G209">
            <v>0</v>
          </cell>
          <cell r="H209">
            <v>0</v>
          </cell>
          <cell r="I209">
            <v>0</v>
          </cell>
          <cell r="J209">
            <v>0</v>
          </cell>
          <cell r="K209">
            <v>0</v>
          </cell>
          <cell r="L209">
            <v>0</v>
          </cell>
          <cell r="M209">
            <v>0</v>
          </cell>
          <cell r="N209">
            <v>0</v>
          </cell>
          <cell r="O209">
            <v>63</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33</v>
          </cell>
          <cell r="AH209">
            <v>0</v>
          </cell>
          <cell r="AI209">
            <v>0</v>
          </cell>
          <cell r="AJ209">
            <v>312</v>
          </cell>
          <cell r="AM209">
            <v>0</v>
          </cell>
          <cell r="AP209">
            <v>0</v>
          </cell>
          <cell r="AS209">
            <v>0</v>
          </cell>
          <cell r="AT209">
            <v>0</v>
          </cell>
          <cell r="AU209">
            <v>0</v>
          </cell>
          <cell r="AV209">
            <v>0</v>
          </cell>
          <cell r="AW209">
            <v>9</v>
          </cell>
          <cell r="AX209">
            <v>0</v>
          </cell>
          <cell r="AY209">
            <v>0</v>
          </cell>
          <cell r="AZ209">
            <v>0</v>
          </cell>
          <cell r="BA209">
            <v>0</v>
          </cell>
          <cell r="BB209">
            <v>558</v>
          </cell>
          <cell r="BC209">
            <v>0</v>
          </cell>
          <cell r="BD209">
            <v>0</v>
          </cell>
          <cell r="BE209">
            <v>0</v>
          </cell>
          <cell r="BF209">
            <v>0</v>
          </cell>
          <cell r="BG209">
            <v>15</v>
          </cell>
          <cell r="BH209">
            <v>0</v>
          </cell>
          <cell r="BI209">
            <v>0</v>
          </cell>
          <cell r="BJ209">
            <v>176</v>
          </cell>
          <cell r="BK209">
            <v>513</v>
          </cell>
          <cell r="BL209">
            <v>1166</v>
          </cell>
        </row>
        <row r="210">
          <cell r="C210" t="str">
            <v>B02455</v>
          </cell>
          <cell r="D210" t="str">
            <v>B.2.A.14.4.A) Rimborso oneri stipendiali personale sanitario in comando da Asl-AO, IRCCS, Policlinici della Regione</v>
          </cell>
          <cell r="E210" t="str">
            <v>2008</v>
          </cell>
          <cell r="F210" t="str">
            <v>C</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195</v>
          </cell>
          <cell r="AM210">
            <v>0</v>
          </cell>
          <cell r="AP210">
            <v>0</v>
          </cell>
          <cell r="AS210">
            <v>0</v>
          </cell>
          <cell r="AT210">
            <v>0</v>
          </cell>
          <cell r="AU210">
            <v>0</v>
          </cell>
          <cell r="AV210">
            <v>0</v>
          </cell>
          <cell r="AW210">
            <v>9</v>
          </cell>
          <cell r="AX210">
            <v>0</v>
          </cell>
          <cell r="AY210">
            <v>0</v>
          </cell>
          <cell r="AZ210">
            <v>0</v>
          </cell>
          <cell r="BA210">
            <v>0</v>
          </cell>
          <cell r="BB210">
            <v>449</v>
          </cell>
          <cell r="BC210">
            <v>0</v>
          </cell>
          <cell r="BD210">
            <v>0</v>
          </cell>
          <cell r="BE210">
            <v>0</v>
          </cell>
          <cell r="BF210">
            <v>0</v>
          </cell>
          <cell r="BG210">
            <v>0</v>
          </cell>
          <cell r="BH210">
            <v>0</v>
          </cell>
          <cell r="BI210">
            <v>0</v>
          </cell>
          <cell r="BJ210">
            <v>0</v>
          </cell>
          <cell r="BK210">
            <v>0</v>
          </cell>
          <cell r="BL210">
            <v>653</v>
          </cell>
        </row>
        <row r="211">
          <cell r="C211" t="str">
            <v>B02460</v>
          </cell>
          <cell r="D211" t="str">
            <v>B.2.A.14.4.B) Rimborso oneri stipendiali personale sanitario in comando da Regioni, Enti Pubblici e da Università</v>
          </cell>
          <cell r="E211" t="str">
            <v>2008</v>
          </cell>
          <cell r="F211" t="str">
            <v>C</v>
          </cell>
          <cell r="G211">
            <v>0</v>
          </cell>
          <cell r="H211">
            <v>0</v>
          </cell>
          <cell r="I211">
            <v>0</v>
          </cell>
          <cell r="J211">
            <v>0</v>
          </cell>
          <cell r="K211">
            <v>0</v>
          </cell>
          <cell r="L211">
            <v>0</v>
          </cell>
          <cell r="M211">
            <v>0</v>
          </cell>
          <cell r="N211">
            <v>0</v>
          </cell>
          <cell r="O211">
            <v>63</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117</v>
          </cell>
          <cell r="AM211">
            <v>0</v>
          </cell>
          <cell r="AP211">
            <v>0</v>
          </cell>
          <cell r="AS211">
            <v>0</v>
          </cell>
          <cell r="AT211">
            <v>0</v>
          </cell>
          <cell r="AU211">
            <v>0</v>
          </cell>
          <cell r="AV211">
            <v>0</v>
          </cell>
          <cell r="AW211">
            <v>0</v>
          </cell>
          <cell r="AX211">
            <v>0</v>
          </cell>
          <cell r="AY211">
            <v>0</v>
          </cell>
          <cell r="AZ211">
            <v>0</v>
          </cell>
          <cell r="BA211">
            <v>0</v>
          </cell>
          <cell r="BB211">
            <v>82</v>
          </cell>
          <cell r="BC211">
            <v>0</v>
          </cell>
          <cell r="BD211">
            <v>0</v>
          </cell>
          <cell r="BE211">
            <v>0</v>
          </cell>
          <cell r="BF211">
            <v>0</v>
          </cell>
          <cell r="BG211">
            <v>0</v>
          </cell>
          <cell r="BH211">
            <v>0</v>
          </cell>
          <cell r="BI211">
            <v>0</v>
          </cell>
          <cell r="BJ211">
            <v>176</v>
          </cell>
          <cell r="BK211">
            <v>438</v>
          </cell>
          <cell r="BL211">
            <v>438</v>
          </cell>
        </row>
        <row r="212">
          <cell r="C212" t="str">
            <v>B02465</v>
          </cell>
          <cell r="D212" t="str">
            <v>B.2.A.14.4.C) Rimborso oneri stipendiali personale sanitario in comando da aziende di altre Regioni (Extraregione)</v>
          </cell>
          <cell r="E212" t="str">
            <v>2008</v>
          </cell>
          <cell r="F212" t="str">
            <v>C</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33</v>
          </cell>
          <cell r="AH212">
            <v>0</v>
          </cell>
          <cell r="AI212">
            <v>0</v>
          </cell>
          <cell r="AJ212">
            <v>0</v>
          </cell>
          <cell r="AM212">
            <v>0</v>
          </cell>
          <cell r="AP212">
            <v>0</v>
          </cell>
          <cell r="AS212">
            <v>0</v>
          </cell>
          <cell r="AT212">
            <v>0</v>
          </cell>
          <cell r="AU212">
            <v>0</v>
          </cell>
          <cell r="AV212">
            <v>0</v>
          </cell>
          <cell r="AW212">
            <v>0</v>
          </cell>
          <cell r="AX212">
            <v>0</v>
          </cell>
          <cell r="AY212">
            <v>0</v>
          </cell>
          <cell r="AZ212">
            <v>0</v>
          </cell>
          <cell r="BA212">
            <v>0</v>
          </cell>
          <cell r="BB212">
            <v>27</v>
          </cell>
          <cell r="BC212">
            <v>0</v>
          </cell>
          <cell r="BD212">
            <v>0</v>
          </cell>
          <cell r="BE212">
            <v>0</v>
          </cell>
          <cell r="BF212">
            <v>0</v>
          </cell>
          <cell r="BG212">
            <v>15</v>
          </cell>
          <cell r="BH212">
            <v>0</v>
          </cell>
          <cell r="BI212">
            <v>0</v>
          </cell>
          <cell r="BJ212">
            <v>0</v>
          </cell>
          <cell r="BK212">
            <v>75</v>
          </cell>
          <cell r="BL212">
            <v>75</v>
          </cell>
        </row>
        <row r="213">
          <cell r="C213" t="str">
            <v>B02470</v>
          </cell>
          <cell r="D213" t="str">
            <v>B.2.A.15) Altri servizi sanitari e sociosanitari a rilevanza sanitaria</v>
          </cell>
          <cell r="E213" t="str">
            <v>2008</v>
          </cell>
          <cell r="F213" t="str">
            <v>C</v>
          </cell>
          <cell r="G213">
            <v>0</v>
          </cell>
          <cell r="H213">
            <v>0</v>
          </cell>
          <cell r="I213">
            <v>1884</v>
          </cell>
          <cell r="J213">
            <v>0</v>
          </cell>
          <cell r="K213">
            <v>0</v>
          </cell>
          <cell r="L213">
            <v>647</v>
          </cell>
          <cell r="M213">
            <v>0</v>
          </cell>
          <cell r="N213">
            <v>0</v>
          </cell>
          <cell r="O213">
            <v>1014</v>
          </cell>
          <cell r="P213">
            <v>0</v>
          </cell>
          <cell r="Q213">
            <v>0</v>
          </cell>
          <cell r="R213">
            <v>1633</v>
          </cell>
          <cell r="S213">
            <v>0</v>
          </cell>
          <cell r="T213">
            <v>0</v>
          </cell>
          <cell r="U213">
            <v>1780</v>
          </cell>
          <cell r="V213">
            <v>0</v>
          </cell>
          <cell r="W213">
            <v>0</v>
          </cell>
          <cell r="X213">
            <v>3750</v>
          </cell>
          <cell r="Y213">
            <v>0</v>
          </cell>
          <cell r="Z213">
            <v>0</v>
          </cell>
          <cell r="AA213">
            <v>1038</v>
          </cell>
          <cell r="AB213">
            <v>0</v>
          </cell>
          <cell r="AC213">
            <v>0</v>
          </cell>
          <cell r="AD213">
            <v>1715</v>
          </cell>
          <cell r="AE213">
            <v>0</v>
          </cell>
          <cell r="AF213">
            <v>0</v>
          </cell>
          <cell r="AG213">
            <v>638</v>
          </cell>
          <cell r="AH213">
            <v>0</v>
          </cell>
          <cell r="AI213">
            <v>0</v>
          </cell>
          <cell r="AJ213">
            <v>17156</v>
          </cell>
          <cell r="AM213">
            <v>3578</v>
          </cell>
          <cell r="AP213">
            <v>2668</v>
          </cell>
          <cell r="AS213">
            <v>3058</v>
          </cell>
          <cell r="AT213">
            <v>12094</v>
          </cell>
          <cell r="AU213">
            <v>2223</v>
          </cell>
          <cell r="AV213">
            <v>915</v>
          </cell>
          <cell r="AW213">
            <v>1606</v>
          </cell>
          <cell r="AX213">
            <v>821</v>
          </cell>
          <cell r="AY213">
            <v>731</v>
          </cell>
          <cell r="AZ213">
            <v>856</v>
          </cell>
          <cell r="BA213">
            <v>925</v>
          </cell>
          <cell r="BB213">
            <v>2582</v>
          </cell>
          <cell r="BC213">
            <v>794</v>
          </cell>
          <cell r="BD213">
            <v>1390</v>
          </cell>
          <cell r="BE213">
            <v>829</v>
          </cell>
          <cell r="BF213">
            <v>3426</v>
          </cell>
          <cell r="BG213">
            <v>660</v>
          </cell>
          <cell r="BH213">
            <v>479</v>
          </cell>
          <cell r="BI213">
            <v>3795</v>
          </cell>
          <cell r="BJ213">
            <v>648</v>
          </cell>
          <cell r="BK213">
            <v>38173</v>
          </cell>
          <cell r="BL213">
            <v>75333</v>
          </cell>
        </row>
        <row r="214">
          <cell r="C214" t="str">
            <v>B02475</v>
          </cell>
          <cell r="D214" t="str">
            <v>B.2.A.15.1)  Altri servizi sanitari e sociosanitari da pubblico V/Asl-AO, IRCCS, Policlinici d/Regione</v>
          </cell>
          <cell r="E214" t="str">
            <v>2008</v>
          </cell>
          <cell r="F214" t="str">
            <v>C</v>
          </cell>
          <cell r="G214">
            <v>0</v>
          </cell>
          <cell r="H214">
            <v>0</v>
          </cell>
          <cell r="I214">
            <v>113</v>
          </cell>
          <cell r="J214">
            <v>0</v>
          </cell>
          <cell r="K214">
            <v>0</v>
          </cell>
          <cell r="L214">
            <v>164</v>
          </cell>
          <cell r="M214">
            <v>0</v>
          </cell>
          <cell r="N214">
            <v>0</v>
          </cell>
          <cell r="O214">
            <v>757</v>
          </cell>
          <cell r="P214">
            <v>0</v>
          </cell>
          <cell r="Q214">
            <v>0</v>
          </cell>
          <cell r="R214">
            <v>451</v>
          </cell>
          <cell r="S214">
            <v>0</v>
          </cell>
          <cell r="T214">
            <v>0</v>
          </cell>
          <cell r="U214">
            <v>372</v>
          </cell>
          <cell r="V214">
            <v>0</v>
          </cell>
          <cell r="W214">
            <v>0</v>
          </cell>
          <cell r="X214">
            <v>451</v>
          </cell>
          <cell r="Y214">
            <v>0</v>
          </cell>
          <cell r="Z214">
            <v>0</v>
          </cell>
          <cell r="AA214">
            <v>113</v>
          </cell>
          <cell r="AB214">
            <v>0</v>
          </cell>
          <cell r="AC214">
            <v>0</v>
          </cell>
          <cell r="AD214">
            <v>159</v>
          </cell>
          <cell r="AE214">
            <v>0</v>
          </cell>
          <cell r="AF214">
            <v>0</v>
          </cell>
          <cell r="AG214">
            <v>450</v>
          </cell>
          <cell r="AH214">
            <v>0</v>
          </cell>
          <cell r="AI214">
            <v>0</v>
          </cell>
          <cell r="AJ214">
            <v>8303</v>
          </cell>
          <cell r="AM214">
            <v>1701</v>
          </cell>
          <cell r="AP214">
            <v>644</v>
          </cell>
          <cell r="AS214">
            <v>2962</v>
          </cell>
          <cell r="AT214">
            <v>8301</v>
          </cell>
          <cell r="AU214">
            <v>2142</v>
          </cell>
          <cell r="AV214">
            <v>336</v>
          </cell>
          <cell r="AW214">
            <v>648</v>
          </cell>
          <cell r="AX214">
            <v>821</v>
          </cell>
          <cell r="AY214">
            <v>554</v>
          </cell>
          <cell r="AZ214">
            <v>825</v>
          </cell>
          <cell r="BA214">
            <v>609</v>
          </cell>
          <cell r="BB214">
            <v>1558</v>
          </cell>
          <cell r="BC214">
            <v>704</v>
          </cell>
          <cell r="BD214">
            <v>1073</v>
          </cell>
          <cell r="BE214">
            <v>773</v>
          </cell>
          <cell r="BF214">
            <v>548</v>
          </cell>
          <cell r="BG214">
            <v>45</v>
          </cell>
          <cell r="BH214">
            <v>0</v>
          </cell>
          <cell r="BI214">
            <v>1451</v>
          </cell>
          <cell r="BJ214">
            <v>132</v>
          </cell>
          <cell r="BK214">
            <v>0</v>
          </cell>
          <cell r="BL214">
            <v>37160</v>
          </cell>
        </row>
        <row r="215">
          <cell r="C215" t="str">
            <v>B02480</v>
          </cell>
          <cell r="D215" t="str">
            <v>B.2.A.15.2)  Altri servizi sanitari e sociosanitari da pubblico - Altri enti</v>
          </cell>
          <cell r="E215" t="str">
            <v>2008</v>
          </cell>
          <cell r="F215" t="str">
            <v>C</v>
          </cell>
          <cell r="G215">
            <v>0</v>
          </cell>
          <cell r="H215">
            <v>0</v>
          </cell>
          <cell r="I215">
            <v>0</v>
          </cell>
          <cell r="J215">
            <v>0</v>
          </cell>
          <cell r="K215">
            <v>0</v>
          </cell>
          <cell r="L215">
            <v>10</v>
          </cell>
          <cell r="M215">
            <v>0</v>
          </cell>
          <cell r="N215">
            <v>0</v>
          </cell>
          <cell r="O215">
            <v>8</v>
          </cell>
          <cell r="P215">
            <v>0</v>
          </cell>
          <cell r="Q215">
            <v>0</v>
          </cell>
          <cell r="R215">
            <v>0</v>
          </cell>
          <cell r="S215">
            <v>0</v>
          </cell>
          <cell r="T215">
            <v>0</v>
          </cell>
          <cell r="U215">
            <v>0</v>
          </cell>
          <cell r="V215">
            <v>0</v>
          </cell>
          <cell r="W215">
            <v>0</v>
          </cell>
          <cell r="X215">
            <v>120</v>
          </cell>
          <cell r="Y215">
            <v>0</v>
          </cell>
          <cell r="Z215">
            <v>0</v>
          </cell>
          <cell r="AA215">
            <v>0</v>
          </cell>
          <cell r="AB215">
            <v>0</v>
          </cell>
          <cell r="AC215">
            <v>0</v>
          </cell>
          <cell r="AD215">
            <v>0</v>
          </cell>
          <cell r="AE215">
            <v>0</v>
          </cell>
          <cell r="AF215">
            <v>0</v>
          </cell>
          <cell r="AG215">
            <v>0</v>
          </cell>
          <cell r="AH215">
            <v>0</v>
          </cell>
          <cell r="AI215">
            <v>0</v>
          </cell>
          <cell r="AJ215">
            <v>1048</v>
          </cell>
          <cell r="AM215">
            <v>11</v>
          </cell>
          <cell r="AP215">
            <v>96</v>
          </cell>
          <cell r="AS215">
            <v>0</v>
          </cell>
          <cell r="AT215">
            <v>7</v>
          </cell>
          <cell r="AU215">
            <v>0</v>
          </cell>
          <cell r="AV215">
            <v>0</v>
          </cell>
          <cell r="AW215">
            <v>0</v>
          </cell>
          <cell r="AX215">
            <v>0</v>
          </cell>
          <cell r="AY215">
            <v>0</v>
          </cell>
          <cell r="AZ215">
            <v>0</v>
          </cell>
          <cell r="BA215">
            <v>0</v>
          </cell>
          <cell r="BB215">
            <v>0</v>
          </cell>
          <cell r="BC215">
            <v>0</v>
          </cell>
          <cell r="BD215">
            <v>0</v>
          </cell>
          <cell r="BE215">
            <v>0</v>
          </cell>
          <cell r="BF215">
            <v>9</v>
          </cell>
          <cell r="BG215">
            <v>91</v>
          </cell>
          <cell r="BH215">
            <v>0</v>
          </cell>
          <cell r="BI215">
            <v>0</v>
          </cell>
          <cell r="BJ215">
            <v>0</v>
          </cell>
          <cell r="BK215">
            <v>1400</v>
          </cell>
          <cell r="BL215">
            <v>1400</v>
          </cell>
        </row>
        <row r="216">
          <cell r="C216" t="str">
            <v>B02485</v>
          </cell>
          <cell r="D216" t="str">
            <v>B.2.A.15.3) Altri servizi sanitari e sociosanitari da pubblico (extra Regione)</v>
          </cell>
          <cell r="E216" t="str">
            <v>2008</v>
          </cell>
          <cell r="F216" t="str">
            <v>C</v>
          </cell>
          <cell r="G216">
            <v>0</v>
          </cell>
          <cell r="H216">
            <v>0</v>
          </cell>
          <cell r="I216">
            <v>0</v>
          </cell>
          <cell r="J216">
            <v>0</v>
          </cell>
          <cell r="K216">
            <v>0</v>
          </cell>
          <cell r="L216">
            <v>66</v>
          </cell>
          <cell r="M216">
            <v>0</v>
          </cell>
          <cell r="N216">
            <v>0</v>
          </cell>
          <cell r="O216">
            <v>1</v>
          </cell>
          <cell r="P216">
            <v>0</v>
          </cell>
          <cell r="Q216">
            <v>0</v>
          </cell>
          <cell r="R216">
            <v>0</v>
          </cell>
          <cell r="S216">
            <v>0</v>
          </cell>
          <cell r="T216">
            <v>0</v>
          </cell>
          <cell r="U216">
            <v>131</v>
          </cell>
          <cell r="V216">
            <v>0</v>
          </cell>
          <cell r="W216">
            <v>0</v>
          </cell>
          <cell r="X216">
            <v>2</v>
          </cell>
          <cell r="Y216">
            <v>0</v>
          </cell>
          <cell r="Z216">
            <v>0</v>
          </cell>
          <cell r="AA216">
            <v>0</v>
          </cell>
          <cell r="AB216">
            <v>0</v>
          </cell>
          <cell r="AC216">
            <v>0</v>
          </cell>
          <cell r="AD216">
            <v>46</v>
          </cell>
          <cell r="AE216">
            <v>0</v>
          </cell>
          <cell r="AF216">
            <v>0</v>
          </cell>
          <cell r="AG216">
            <v>1</v>
          </cell>
          <cell r="AH216">
            <v>0</v>
          </cell>
          <cell r="AI216">
            <v>0</v>
          </cell>
          <cell r="AJ216">
            <v>0</v>
          </cell>
          <cell r="AM216">
            <v>0</v>
          </cell>
          <cell r="AP216">
            <v>14</v>
          </cell>
          <cell r="AS216">
            <v>55</v>
          </cell>
          <cell r="AT216">
            <v>3</v>
          </cell>
          <cell r="AU216">
            <v>0</v>
          </cell>
          <cell r="AV216">
            <v>21</v>
          </cell>
          <cell r="AW216">
            <v>0</v>
          </cell>
          <cell r="AX216">
            <v>0</v>
          </cell>
          <cell r="AY216">
            <v>0</v>
          </cell>
          <cell r="AZ216">
            <v>0</v>
          </cell>
          <cell r="BA216">
            <v>54</v>
          </cell>
          <cell r="BB216">
            <v>445</v>
          </cell>
          <cell r="BC216">
            <v>0</v>
          </cell>
          <cell r="BD216">
            <v>0</v>
          </cell>
          <cell r="BE216">
            <v>0</v>
          </cell>
          <cell r="BF216">
            <v>0</v>
          </cell>
          <cell r="BG216">
            <v>4</v>
          </cell>
          <cell r="BH216">
            <v>253</v>
          </cell>
          <cell r="BI216">
            <v>0</v>
          </cell>
          <cell r="BJ216">
            <v>0</v>
          </cell>
          <cell r="BK216">
            <v>1096</v>
          </cell>
          <cell r="BL216">
            <v>1096</v>
          </cell>
        </row>
        <row r="217">
          <cell r="C217" t="str">
            <v>B02490</v>
          </cell>
          <cell r="D217" t="str">
            <v>B.2.A.15.4)  Altri servizi sanitari da privato</v>
          </cell>
          <cell r="E217" t="str">
            <v>2008</v>
          </cell>
          <cell r="F217" t="str">
            <v>C</v>
          </cell>
          <cell r="G217">
            <v>0</v>
          </cell>
          <cell r="H217">
            <v>0</v>
          </cell>
          <cell r="I217">
            <v>1771</v>
          </cell>
          <cell r="J217">
            <v>0</v>
          </cell>
          <cell r="K217">
            <v>0</v>
          </cell>
          <cell r="L217">
            <v>407</v>
          </cell>
          <cell r="M217">
            <v>0</v>
          </cell>
          <cell r="N217">
            <v>0</v>
          </cell>
          <cell r="O217">
            <v>248</v>
          </cell>
          <cell r="P217">
            <v>0</v>
          </cell>
          <cell r="Q217">
            <v>0</v>
          </cell>
          <cell r="R217">
            <v>1182</v>
          </cell>
          <cell r="S217">
            <v>0</v>
          </cell>
          <cell r="T217">
            <v>0</v>
          </cell>
          <cell r="U217">
            <v>1277</v>
          </cell>
          <cell r="V217">
            <v>0</v>
          </cell>
          <cell r="W217">
            <v>0</v>
          </cell>
          <cell r="X217">
            <v>3177</v>
          </cell>
          <cell r="Y217">
            <v>0</v>
          </cell>
          <cell r="Z217">
            <v>0</v>
          </cell>
          <cell r="AA217">
            <v>925</v>
          </cell>
          <cell r="AB217">
            <v>0</v>
          </cell>
          <cell r="AC217">
            <v>0</v>
          </cell>
          <cell r="AD217">
            <v>1510</v>
          </cell>
          <cell r="AE217">
            <v>0</v>
          </cell>
          <cell r="AF217">
            <v>0</v>
          </cell>
          <cell r="AG217">
            <v>187</v>
          </cell>
          <cell r="AH217">
            <v>0</v>
          </cell>
          <cell r="AI217">
            <v>0</v>
          </cell>
          <cell r="AJ217">
            <v>7805</v>
          </cell>
          <cell r="AM217">
            <v>1866</v>
          </cell>
          <cell r="AP217">
            <v>1914</v>
          </cell>
          <cell r="AS217">
            <v>41</v>
          </cell>
          <cell r="AT217">
            <v>3783</v>
          </cell>
          <cell r="AU217">
            <v>81</v>
          </cell>
          <cell r="AV217">
            <v>558</v>
          </cell>
          <cell r="AW217">
            <v>958</v>
          </cell>
          <cell r="AX217">
            <v>0</v>
          </cell>
          <cell r="AY217">
            <v>177</v>
          </cell>
          <cell r="AZ217">
            <v>31</v>
          </cell>
          <cell r="BA217">
            <v>262</v>
          </cell>
          <cell r="BB217">
            <v>579</v>
          </cell>
          <cell r="BC217">
            <v>90</v>
          </cell>
          <cell r="BD217">
            <v>317</v>
          </cell>
          <cell r="BE217">
            <v>56</v>
          </cell>
          <cell r="BF217">
            <v>2869</v>
          </cell>
          <cell r="BG217">
            <v>520</v>
          </cell>
          <cell r="BH217">
            <v>226</v>
          </cell>
          <cell r="BI217">
            <v>2344</v>
          </cell>
          <cell r="BJ217">
            <v>516</v>
          </cell>
          <cell r="BK217">
            <v>35677</v>
          </cell>
          <cell r="BL217">
            <v>35677</v>
          </cell>
        </row>
        <row r="218">
          <cell r="C218" t="str">
            <v>B02495</v>
          </cell>
          <cell r="D218" t="str">
            <v>B.2.A.15.5)  Costi per servizi sanitari - Mobilità internazionale passiva</v>
          </cell>
          <cell r="E218" t="str">
            <v>2008</v>
          </cell>
          <cell r="F218" t="str">
            <v>C</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M218">
            <v>0</v>
          </cell>
          <cell r="AP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row>
        <row r="219">
          <cell r="C219" t="str">
            <v>B02500</v>
          </cell>
          <cell r="D219" t="str">
            <v>B.2.B) Acquisti di servizi non sanitari</v>
          </cell>
          <cell r="E219" t="str">
            <v>2008</v>
          </cell>
          <cell r="F219" t="str">
            <v>C</v>
          </cell>
          <cell r="G219">
            <v>0</v>
          </cell>
          <cell r="H219">
            <v>10350</v>
          </cell>
          <cell r="I219">
            <v>14046</v>
          </cell>
          <cell r="L219">
            <v>4439</v>
          </cell>
          <cell r="O219">
            <v>22499</v>
          </cell>
          <cell r="R219">
            <v>8320</v>
          </cell>
          <cell r="U219">
            <v>25397</v>
          </cell>
          <cell r="X219">
            <v>30382</v>
          </cell>
          <cell r="AA219">
            <v>10346</v>
          </cell>
          <cell r="AD219">
            <v>12077</v>
          </cell>
          <cell r="AG219">
            <v>14115</v>
          </cell>
          <cell r="AJ219">
            <v>20574</v>
          </cell>
          <cell r="AM219">
            <v>16685</v>
          </cell>
          <cell r="AP219">
            <v>15931</v>
          </cell>
          <cell r="AS219">
            <v>3411</v>
          </cell>
          <cell r="AT219">
            <v>16571</v>
          </cell>
          <cell r="AU219">
            <v>5712</v>
          </cell>
          <cell r="AV219">
            <v>8845</v>
          </cell>
          <cell r="AW219">
            <v>5587</v>
          </cell>
          <cell r="AX219">
            <v>5069</v>
          </cell>
          <cell r="AY219">
            <v>4327</v>
          </cell>
          <cell r="AZ219">
            <v>2589</v>
          </cell>
          <cell r="BA219">
            <v>4872</v>
          </cell>
          <cell r="BB219">
            <v>13015</v>
          </cell>
          <cell r="BC219">
            <v>4941</v>
          </cell>
          <cell r="BD219">
            <v>6729</v>
          </cell>
          <cell r="BE219">
            <v>5417</v>
          </cell>
          <cell r="BF219">
            <v>5636</v>
          </cell>
          <cell r="BG219">
            <v>14860</v>
          </cell>
          <cell r="BH219">
            <v>24144</v>
          </cell>
          <cell r="BI219">
            <v>6636</v>
          </cell>
          <cell r="BJ219">
            <v>2630</v>
          </cell>
          <cell r="BK219">
            <v>344340</v>
          </cell>
          <cell r="BL219">
            <v>346152</v>
          </cell>
        </row>
        <row r="220">
          <cell r="C220" t="str">
            <v>B02505</v>
          </cell>
          <cell r="D220" t="str">
            <v>B.2.B.1) Servizi non sanitari</v>
          </cell>
          <cell r="E220" t="str">
            <v>2008</v>
          </cell>
          <cell r="F220" t="str">
            <v>C</v>
          </cell>
          <cell r="G220">
            <v>0</v>
          </cell>
          <cell r="H220">
            <v>3676</v>
          </cell>
          <cell r="I220">
            <v>13531</v>
          </cell>
          <cell r="L220">
            <v>3558</v>
          </cell>
          <cell r="O220">
            <v>20108</v>
          </cell>
          <cell r="R220">
            <v>7752</v>
          </cell>
          <cell r="U220">
            <v>23789</v>
          </cell>
          <cell r="X220">
            <v>29585</v>
          </cell>
          <cell r="AA220">
            <v>9856</v>
          </cell>
          <cell r="AD220">
            <v>11663</v>
          </cell>
          <cell r="AG220">
            <v>12411</v>
          </cell>
          <cell r="AJ220">
            <v>20250</v>
          </cell>
          <cell r="AM220">
            <v>15921</v>
          </cell>
          <cell r="AP220">
            <v>15758</v>
          </cell>
          <cell r="AS220">
            <v>3297</v>
          </cell>
          <cell r="AT220">
            <v>16330</v>
          </cell>
          <cell r="AU220">
            <v>5486</v>
          </cell>
          <cell r="AV220">
            <v>8171</v>
          </cell>
          <cell r="AW220">
            <v>5329</v>
          </cell>
          <cell r="AX220">
            <v>4843</v>
          </cell>
          <cell r="AY220">
            <v>4098</v>
          </cell>
          <cell r="AZ220">
            <v>2464</v>
          </cell>
          <cell r="BA220">
            <v>4779</v>
          </cell>
          <cell r="BB220">
            <v>12682</v>
          </cell>
          <cell r="BC220">
            <v>4817</v>
          </cell>
          <cell r="BD220">
            <v>6691</v>
          </cell>
          <cell r="BE220">
            <v>5179</v>
          </cell>
          <cell r="BF220">
            <v>5444</v>
          </cell>
          <cell r="BG220">
            <v>14512</v>
          </cell>
          <cell r="BH220">
            <v>23916</v>
          </cell>
          <cell r="BI220">
            <v>6418</v>
          </cell>
          <cell r="BJ220">
            <v>991</v>
          </cell>
          <cell r="BK220">
            <v>322612</v>
          </cell>
          <cell r="BL220">
            <v>323305</v>
          </cell>
        </row>
        <row r="221">
          <cell r="C221" t="str">
            <v>B02510</v>
          </cell>
          <cell r="D221" t="str">
            <v>B.2.B.1.1)   Lavanderia</v>
          </cell>
          <cell r="E221" t="str">
            <v>2008</v>
          </cell>
          <cell r="F221" t="str">
            <v>C</v>
          </cell>
          <cell r="G221">
            <v>0</v>
          </cell>
          <cell r="H221">
            <v>0</v>
          </cell>
          <cell r="I221">
            <v>155</v>
          </cell>
          <cell r="L221">
            <v>164</v>
          </cell>
          <cell r="O221">
            <v>1078</v>
          </cell>
          <cell r="R221">
            <v>142</v>
          </cell>
          <cell r="U221">
            <v>179</v>
          </cell>
          <cell r="X221">
            <v>327</v>
          </cell>
          <cell r="AA221">
            <v>510</v>
          </cell>
          <cell r="AD221">
            <v>201</v>
          </cell>
          <cell r="AG221">
            <v>82</v>
          </cell>
          <cell r="AJ221">
            <v>308</v>
          </cell>
          <cell r="AM221">
            <v>768</v>
          </cell>
          <cell r="AP221">
            <v>622</v>
          </cell>
          <cell r="AS221">
            <v>192</v>
          </cell>
          <cell r="AT221">
            <v>517</v>
          </cell>
          <cell r="AU221">
            <v>3</v>
          </cell>
          <cell r="AV221">
            <v>277</v>
          </cell>
          <cell r="AW221">
            <v>476</v>
          </cell>
          <cell r="AX221">
            <v>433</v>
          </cell>
          <cell r="AY221">
            <v>150</v>
          </cell>
          <cell r="AZ221">
            <v>184</v>
          </cell>
          <cell r="BA221">
            <v>0</v>
          </cell>
          <cell r="BB221">
            <v>1763</v>
          </cell>
          <cell r="BC221">
            <v>231</v>
          </cell>
          <cell r="BD221">
            <v>308</v>
          </cell>
          <cell r="BE221">
            <v>165</v>
          </cell>
          <cell r="BF221">
            <v>79</v>
          </cell>
          <cell r="BG221">
            <v>214</v>
          </cell>
          <cell r="BH221">
            <v>402</v>
          </cell>
          <cell r="BI221">
            <v>143</v>
          </cell>
          <cell r="BJ221">
            <v>45</v>
          </cell>
          <cell r="BK221">
            <v>10118</v>
          </cell>
          <cell r="BL221">
            <v>10118</v>
          </cell>
        </row>
        <row r="222">
          <cell r="C222" t="str">
            <v>B02515</v>
          </cell>
          <cell r="D222" t="str">
            <v>B.2.B.1.2)   Pulizia</v>
          </cell>
          <cell r="E222" t="str">
            <v>2008</v>
          </cell>
          <cell r="F222" t="str">
            <v>C</v>
          </cell>
          <cell r="G222">
            <v>0</v>
          </cell>
          <cell r="H222">
            <v>0</v>
          </cell>
          <cell r="I222">
            <v>3680</v>
          </cell>
          <cell r="L222">
            <v>259</v>
          </cell>
          <cell r="O222">
            <v>6101</v>
          </cell>
          <cell r="R222">
            <v>617</v>
          </cell>
          <cell r="U222">
            <v>2634</v>
          </cell>
          <cell r="X222">
            <v>6691</v>
          </cell>
          <cell r="AA222">
            <v>2612</v>
          </cell>
          <cell r="AD222">
            <v>2317</v>
          </cell>
          <cell r="AG222">
            <v>2154</v>
          </cell>
          <cell r="AJ222">
            <v>3622</v>
          </cell>
          <cell r="AM222">
            <v>2412</v>
          </cell>
          <cell r="AP222">
            <v>2326</v>
          </cell>
          <cell r="AS222">
            <v>200</v>
          </cell>
          <cell r="AT222">
            <v>211</v>
          </cell>
          <cell r="AU222">
            <v>684</v>
          </cell>
          <cell r="AV222">
            <v>1236</v>
          </cell>
          <cell r="AW222">
            <v>901</v>
          </cell>
          <cell r="AX222">
            <v>379</v>
          </cell>
          <cell r="AY222">
            <v>720</v>
          </cell>
          <cell r="AZ222">
            <v>384</v>
          </cell>
          <cell r="BA222">
            <v>486</v>
          </cell>
          <cell r="BB222">
            <v>3947</v>
          </cell>
          <cell r="BC222">
            <v>1163</v>
          </cell>
          <cell r="BD222">
            <v>771</v>
          </cell>
          <cell r="BE222">
            <v>1232</v>
          </cell>
          <cell r="BF222">
            <v>1327</v>
          </cell>
          <cell r="BG222">
            <v>2551</v>
          </cell>
          <cell r="BH222">
            <v>5406</v>
          </cell>
          <cell r="BI222">
            <v>705</v>
          </cell>
          <cell r="BJ222">
            <v>193</v>
          </cell>
          <cell r="BK222">
            <v>57921</v>
          </cell>
          <cell r="BL222">
            <v>57921</v>
          </cell>
        </row>
        <row r="223">
          <cell r="C223" t="str">
            <v>B02520</v>
          </cell>
          <cell r="D223" t="str">
            <v>B.2.B.1.3)   Mensa</v>
          </cell>
          <cell r="E223" t="str">
            <v>2008</v>
          </cell>
          <cell r="F223" t="str">
            <v>C</v>
          </cell>
          <cell r="G223">
            <v>0</v>
          </cell>
          <cell r="H223">
            <v>0</v>
          </cell>
          <cell r="I223">
            <v>2142</v>
          </cell>
          <cell r="L223">
            <v>596</v>
          </cell>
          <cell r="O223">
            <v>2094</v>
          </cell>
          <cell r="R223">
            <v>1537</v>
          </cell>
          <cell r="U223">
            <v>3315</v>
          </cell>
          <cell r="X223">
            <v>4060</v>
          </cell>
          <cell r="AA223">
            <v>377</v>
          </cell>
          <cell r="AD223">
            <v>2757</v>
          </cell>
          <cell r="AG223">
            <v>2859</v>
          </cell>
          <cell r="AJ223">
            <v>3661</v>
          </cell>
          <cell r="AM223">
            <v>2571</v>
          </cell>
          <cell r="AP223">
            <v>2667</v>
          </cell>
          <cell r="AS223">
            <v>50</v>
          </cell>
          <cell r="AT223">
            <v>1443</v>
          </cell>
          <cell r="AU223">
            <v>1064</v>
          </cell>
          <cell r="AV223">
            <v>276</v>
          </cell>
          <cell r="AW223">
            <v>815</v>
          </cell>
          <cell r="AX223">
            <v>8</v>
          </cell>
          <cell r="AY223">
            <v>976</v>
          </cell>
          <cell r="AZ223">
            <v>21</v>
          </cell>
          <cell r="BA223">
            <v>759</v>
          </cell>
          <cell r="BB223">
            <v>1935</v>
          </cell>
          <cell r="BC223">
            <v>51</v>
          </cell>
          <cell r="BD223">
            <v>1305</v>
          </cell>
          <cell r="BE223">
            <v>1367</v>
          </cell>
          <cell r="BF223">
            <v>881</v>
          </cell>
          <cell r="BG223">
            <v>2607</v>
          </cell>
          <cell r="BH223">
            <v>3292</v>
          </cell>
          <cell r="BI223">
            <v>1504</v>
          </cell>
          <cell r="BJ223">
            <v>268</v>
          </cell>
          <cell r="BK223">
            <v>47258</v>
          </cell>
          <cell r="BL223">
            <v>47258</v>
          </cell>
        </row>
        <row r="224">
          <cell r="C224" t="str">
            <v>B02525</v>
          </cell>
          <cell r="D224" t="str">
            <v>B.2.B.1.4)   Riscaldamento</v>
          </cell>
          <cell r="E224" t="str">
            <v>2008</v>
          </cell>
          <cell r="F224" t="str">
            <v>C</v>
          </cell>
          <cell r="G224">
            <v>0</v>
          </cell>
          <cell r="H224">
            <v>0</v>
          </cell>
          <cell r="I224">
            <v>553</v>
          </cell>
          <cell r="L224">
            <v>0</v>
          </cell>
          <cell r="O224">
            <v>0</v>
          </cell>
          <cell r="R224">
            <v>1432</v>
          </cell>
          <cell r="U224">
            <v>0</v>
          </cell>
          <cell r="X224">
            <v>0</v>
          </cell>
          <cell r="AA224">
            <v>0</v>
          </cell>
          <cell r="AD224">
            <v>0</v>
          </cell>
          <cell r="AG224">
            <v>650</v>
          </cell>
          <cell r="AJ224">
            <v>0</v>
          </cell>
          <cell r="AM224">
            <v>0</v>
          </cell>
          <cell r="AP224">
            <v>0</v>
          </cell>
          <cell r="AS224">
            <v>0</v>
          </cell>
          <cell r="AT224">
            <v>0</v>
          </cell>
          <cell r="AU224">
            <v>0</v>
          </cell>
          <cell r="AV224">
            <v>355</v>
          </cell>
          <cell r="AW224">
            <v>0</v>
          </cell>
          <cell r="AX224">
            <v>1648</v>
          </cell>
          <cell r="AY224">
            <v>0</v>
          </cell>
          <cell r="AZ224">
            <v>106</v>
          </cell>
          <cell r="BA224">
            <v>461</v>
          </cell>
          <cell r="BB224">
            <v>156</v>
          </cell>
          <cell r="BC224">
            <v>458</v>
          </cell>
          <cell r="BD224">
            <v>355</v>
          </cell>
          <cell r="BE224">
            <v>0</v>
          </cell>
          <cell r="BF224">
            <v>753</v>
          </cell>
          <cell r="BG224">
            <v>0</v>
          </cell>
          <cell r="BH224">
            <v>4353</v>
          </cell>
          <cell r="BI224">
            <v>0</v>
          </cell>
          <cell r="BJ224">
            <v>0</v>
          </cell>
          <cell r="BK224">
            <v>11280</v>
          </cell>
          <cell r="BL224">
            <v>11280</v>
          </cell>
        </row>
        <row r="225">
          <cell r="C225" t="str">
            <v>B02530</v>
          </cell>
          <cell r="D225" t="str">
            <v>B.2.B.1.5)   Elaborazione dati</v>
          </cell>
          <cell r="E225" t="str">
            <v>2008</v>
          </cell>
          <cell r="F225" t="str">
            <v>C</v>
          </cell>
          <cell r="G225">
            <v>0</v>
          </cell>
          <cell r="H225">
            <v>0</v>
          </cell>
          <cell r="I225">
            <v>345</v>
          </cell>
          <cell r="L225">
            <v>32</v>
          </cell>
          <cell r="O225">
            <v>914</v>
          </cell>
          <cell r="R225">
            <v>0</v>
          </cell>
          <cell r="U225">
            <v>372</v>
          </cell>
          <cell r="X225">
            <v>738</v>
          </cell>
          <cell r="AA225">
            <v>7</v>
          </cell>
          <cell r="AD225">
            <v>144</v>
          </cell>
          <cell r="AG225">
            <v>490</v>
          </cell>
          <cell r="AJ225">
            <v>572</v>
          </cell>
          <cell r="AM225">
            <v>0</v>
          </cell>
          <cell r="AP225">
            <v>0</v>
          </cell>
          <cell r="AS225">
            <v>28</v>
          </cell>
          <cell r="AT225">
            <v>1</v>
          </cell>
          <cell r="AU225">
            <v>0</v>
          </cell>
          <cell r="AV225">
            <v>0</v>
          </cell>
          <cell r="AW225">
            <v>270</v>
          </cell>
          <cell r="AX225">
            <v>0</v>
          </cell>
          <cell r="AY225">
            <v>0</v>
          </cell>
          <cell r="AZ225">
            <v>0</v>
          </cell>
          <cell r="BA225">
            <v>28</v>
          </cell>
          <cell r="BB225">
            <v>43</v>
          </cell>
          <cell r="BC225">
            <v>353</v>
          </cell>
          <cell r="BD225">
            <v>0</v>
          </cell>
          <cell r="BE225">
            <v>0</v>
          </cell>
          <cell r="BF225">
            <v>9</v>
          </cell>
          <cell r="BG225">
            <v>34</v>
          </cell>
          <cell r="BH225">
            <v>284</v>
          </cell>
          <cell r="BI225">
            <v>46</v>
          </cell>
          <cell r="BJ225">
            <v>0</v>
          </cell>
          <cell r="BK225">
            <v>4710</v>
          </cell>
          <cell r="BL225">
            <v>4710</v>
          </cell>
        </row>
        <row r="226">
          <cell r="C226" t="str">
            <v>B02535</v>
          </cell>
          <cell r="D226" t="str">
            <v>B.2.B.1.6)   Servizi trasporti (non sanitari)</v>
          </cell>
          <cell r="E226" t="str">
            <v>2008</v>
          </cell>
          <cell r="F226" t="str">
            <v>C</v>
          </cell>
          <cell r="G226">
            <v>0</v>
          </cell>
          <cell r="H226">
            <v>0</v>
          </cell>
          <cell r="I226">
            <v>18</v>
          </cell>
          <cell r="L226">
            <v>0</v>
          </cell>
          <cell r="O226">
            <v>158</v>
          </cell>
          <cell r="R226">
            <v>0</v>
          </cell>
          <cell r="U226">
            <v>215</v>
          </cell>
          <cell r="X226">
            <v>654</v>
          </cell>
          <cell r="AA226">
            <v>197</v>
          </cell>
          <cell r="AD226">
            <v>230</v>
          </cell>
          <cell r="AG226">
            <v>81</v>
          </cell>
          <cell r="AJ226">
            <v>44</v>
          </cell>
          <cell r="AM226">
            <v>83</v>
          </cell>
          <cell r="AP226">
            <v>0</v>
          </cell>
          <cell r="AS226">
            <v>4</v>
          </cell>
          <cell r="AT226">
            <v>1</v>
          </cell>
          <cell r="AU226">
            <v>0</v>
          </cell>
          <cell r="AV226">
            <v>14</v>
          </cell>
          <cell r="AW226">
            <v>2</v>
          </cell>
          <cell r="AX226">
            <v>30</v>
          </cell>
          <cell r="AY226">
            <v>1</v>
          </cell>
          <cell r="AZ226">
            <v>1</v>
          </cell>
          <cell r="BA226">
            <v>0</v>
          </cell>
          <cell r="BB226">
            <v>0</v>
          </cell>
          <cell r="BC226">
            <v>51</v>
          </cell>
          <cell r="BD226">
            <v>9</v>
          </cell>
          <cell r="BE226">
            <v>0</v>
          </cell>
          <cell r="BF226">
            <v>18</v>
          </cell>
          <cell r="BG226">
            <v>35</v>
          </cell>
          <cell r="BH226">
            <v>159</v>
          </cell>
          <cell r="BI226">
            <v>228</v>
          </cell>
          <cell r="BJ226">
            <v>7</v>
          </cell>
          <cell r="BK226">
            <v>2240</v>
          </cell>
          <cell r="BL226">
            <v>2240</v>
          </cell>
        </row>
        <row r="227">
          <cell r="C227" t="str">
            <v>B02540</v>
          </cell>
          <cell r="D227" t="str">
            <v>B.2.B.1.7)   Smaltimento rifiuti</v>
          </cell>
          <cell r="E227" t="str">
            <v>2008</v>
          </cell>
          <cell r="F227" t="str">
            <v>C</v>
          </cell>
          <cell r="G227">
            <v>0</v>
          </cell>
          <cell r="H227">
            <v>0</v>
          </cell>
          <cell r="I227">
            <v>808</v>
          </cell>
          <cell r="L227">
            <v>67</v>
          </cell>
          <cell r="O227">
            <v>603</v>
          </cell>
          <cell r="R227">
            <v>153</v>
          </cell>
          <cell r="U227">
            <v>1181</v>
          </cell>
          <cell r="X227">
            <v>518</v>
          </cell>
          <cell r="AA227">
            <v>213</v>
          </cell>
          <cell r="AD227">
            <v>121</v>
          </cell>
          <cell r="AG227">
            <v>145</v>
          </cell>
          <cell r="AJ227">
            <v>600</v>
          </cell>
          <cell r="AM227">
            <v>383</v>
          </cell>
          <cell r="AP227">
            <v>496</v>
          </cell>
          <cell r="AS227">
            <v>153</v>
          </cell>
          <cell r="AT227">
            <v>351</v>
          </cell>
          <cell r="AU227">
            <v>180</v>
          </cell>
          <cell r="AV227">
            <v>235</v>
          </cell>
          <cell r="AW227">
            <v>304</v>
          </cell>
          <cell r="AX227">
            <v>80</v>
          </cell>
          <cell r="AY227">
            <v>70</v>
          </cell>
          <cell r="AZ227">
            <v>94</v>
          </cell>
          <cell r="BA227">
            <v>134</v>
          </cell>
          <cell r="BB227">
            <v>358</v>
          </cell>
          <cell r="BC227">
            <v>202</v>
          </cell>
          <cell r="BD227">
            <v>68</v>
          </cell>
          <cell r="BE227">
            <v>143</v>
          </cell>
          <cell r="BF227">
            <v>130</v>
          </cell>
          <cell r="BG227">
            <v>448</v>
          </cell>
          <cell r="BH227">
            <v>332</v>
          </cell>
          <cell r="BI227">
            <v>232</v>
          </cell>
          <cell r="BJ227">
            <v>164</v>
          </cell>
          <cell r="BK227">
            <v>8966</v>
          </cell>
          <cell r="BL227">
            <v>8966</v>
          </cell>
        </row>
        <row r="228">
          <cell r="C228" t="str">
            <v>B02545</v>
          </cell>
          <cell r="D228" t="str">
            <v>B.2.B.1.8)   Utenze telefoniche</v>
          </cell>
          <cell r="E228" t="str">
            <v>2008</v>
          </cell>
          <cell r="F228" t="str">
            <v>C</v>
          </cell>
          <cell r="G228">
            <v>0</v>
          </cell>
          <cell r="H228">
            <v>0</v>
          </cell>
          <cell r="I228">
            <v>1074</v>
          </cell>
          <cell r="L228">
            <v>617</v>
          </cell>
          <cell r="O228">
            <v>1747</v>
          </cell>
          <cell r="R228">
            <v>574</v>
          </cell>
          <cell r="U228">
            <v>2740</v>
          </cell>
          <cell r="X228">
            <v>3656</v>
          </cell>
          <cell r="AA228">
            <v>1293</v>
          </cell>
          <cell r="AD228">
            <v>844</v>
          </cell>
          <cell r="AG228">
            <v>812</v>
          </cell>
          <cell r="AJ228">
            <v>627</v>
          </cell>
          <cell r="AM228">
            <v>424</v>
          </cell>
          <cell r="AP228">
            <v>327</v>
          </cell>
          <cell r="AS228">
            <v>128</v>
          </cell>
          <cell r="AT228">
            <v>351</v>
          </cell>
          <cell r="AU228">
            <v>233</v>
          </cell>
          <cell r="AV228">
            <v>348</v>
          </cell>
          <cell r="AW228">
            <v>256</v>
          </cell>
          <cell r="AX228">
            <v>197</v>
          </cell>
          <cell r="AY228">
            <v>168</v>
          </cell>
          <cell r="AZ228">
            <v>135</v>
          </cell>
          <cell r="BA228">
            <v>192</v>
          </cell>
          <cell r="BB228">
            <v>264</v>
          </cell>
          <cell r="BC228">
            <v>191</v>
          </cell>
          <cell r="BD228">
            <v>310</v>
          </cell>
          <cell r="BE228">
            <v>64</v>
          </cell>
          <cell r="BF228">
            <v>189</v>
          </cell>
          <cell r="BG228">
            <v>188</v>
          </cell>
          <cell r="BH228">
            <v>420</v>
          </cell>
          <cell r="BI228">
            <v>90</v>
          </cell>
          <cell r="BJ228">
            <v>15</v>
          </cell>
          <cell r="BK228">
            <v>18474</v>
          </cell>
          <cell r="BL228">
            <v>18474</v>
          </cell>
        </row>
        <row r="229">
          <cell r="C229" t="str">
            <v>B02550</v>
          </cell>
          <cell r="D229" t="str">
            <v>B.2.B.1.9)   Utenze elettricità</v>
          </cell>
          <cell r="E229" t="str">
            <v>2008</v>
          </cell>
          <cell r="F229" t="str">
            <v>C</v>
          </cell>
          <cell r="G229">
            <v>0</v>
          </cell>
          <cell r="H229">
            <v>0</v>
          </cell>
          <cell r="I229">
            <v>1151</v>
          </cell>
          <cell r="L229">
            <v>724</v>
          </cell>
          <cell r="O229">
            <v>2696</v>
          </cell>
          <cell r="R229">
            <v>947</v>
          </cell>
          <cell r="U229">
            <v>4424</v>
          </cell>
          <cell r="X229">
            <v>3754</v>
          </cell>
          <cell r="AA229">
            <v>1868</v>
          </cell>
          <cell r="AD229">
            <v>1525</v>
          </cell>
          <cell r="AG229">
            <v>2039</v>
          </cell>
          <cell r="AJ229">
            <v>3468</v>
          </cell>
          <cell r="AM229">
            <v>3079</v>
          </cell>
          <cell r="AP229">
            <v>2387</v>
          </cell>
          <cell r="AS229">
            <v>543</v>
          </cell>
          <cell r="AT229">
            <v>2044</v>
          </cell>
          <cell r="AU229">
            <v>1477</v>
          </cell>
          <cell r="AV229">
            <v>1167</v>
          </cell>
          <cell r="AW229">
            <v>952</v>
          </cell>
          <cell r="AX229">
            <v>792</v>
          </cell>
          <cell r="AY229">
            <v>866</v>
          </cell>
          <cell r="AZ229">
            <v>292</v>
          </cell>
          <cell r="BA229">
            <v>915</v>
          </cell>
          <cell r="BB229">
            <v>1111</v>
          </cell>
          <cell r="BC229">
            <v>628</v>
          </cell>
          <cell r="BD229">
            <v>555</v>
          </cell>
          <cell r="BE229">
            <v>667</v>
          </cell>
          <cell r="BF229">
            <v>966</v>
          </cell>
          <cell r="BG229">
            <v>2146</v>
          </cell>
          <cell r="BH229">
            <v>2443</v>
          </cell>
          <cell r="BI229">
            <v>1874</v>
          </cell>
          <cell r="BJ229">
            <v>54</v>
          </cell>
          <cell r="BK229">
            <v>47554</v>
          </cell>
          <cell r="BL229">
            <v>47554</v>
          </cell>
        </row>
        <row r="230">
          <cell r="C230" t="str">
            <v>B02555</v>
          </cell>
          <cell r="D230" t="str">
            <v>B.2.B.1.10)   Altre utenze</v>
          </cell>
          <cell r="E230" t="str">
            <v>2008</v>
          </cell>
          <cell r="F230" t="str">
            <v>C</v>
          </cell>
          <cell r="G230">
            <v>0</v>
          </cell>
          <cell r="H230">
            <v>0</v>
          </cell>
          <cell r="I230">
            <v>192</v>
          </cell>
          <cell r="L230">
            <v>443</v>
          </cell>
          <cell r="O230">
            <v>616</v>
          </cell>
          <cell r="R230">
            <v>480</v>
          </cell>
          <cell r="U230">
            <v>1637</v>
          </cell>
          <cell r="X230">
            <v>571</v>
          </cell>
          <cell r="AA230">
            <v>504</v>
          </cell>
          <cell r="AD230">
            <v>232</v>
          </cell>
          <cell r="AG230">
            <v>98</v>
          </cell>
          <cell r="AJ230">
            <v>493</v>
          </cell>
          <cell r="AM230">
            <v>1275</v>
          </cell>
          <cell r="AP230">
            <v>439</v>
          </cell>
          <cell r="AS230">
            <v>112</v>
          </cell>
          <cell r="AT230">
            <v>233</v>
          </cell>
          <cell r="AU230">
            <v>119</v>
          </cell>
          <cell r="AV230">
            <v>165</v>
          </cell>
          <cell r="AW230">
            <v>208</v>
          </cell>
          <cell r="AX230">
            <v>92</v>
          </cell>
          <cell r="AY230">
            <v>241</v>
          </cell>
          <cell r="AZ230">
            <v>290</v>
          </cell>
          <cell r="BA230">
            <v>197</v>
          </cell>
          <cell r="BB230">
            <v>211</v>
          </cell>
          <cell r="BC230">
            <v>0</v>
          </cell>
          <cell r="BD230">
            <v>121</v>
          </cell>
          <cell r="BE230">
            <v>18</v>
          </cell>
          <cell r="BF230">
            <v>27</v>
          </cell>
          <cell r="BG230">
            <v>788</v>
          </cell>
          <cell r="BH230">
            <v>1115</v>
          </cell>
          <cell r="BI230">
            <v>211</v>
          </cell>
          <cell r="BJ230">
            <v>10</v>
          </cell>
          <cell r="BK230">
            <v>11138</v>
          </cell>
          <cell r="BL230">
            <v>11138</v>
          </cell>
        </row>
        <row r="231">
          <cell r="C231" t="str">
            <v>B02560</v>
          </cell>
          <cell r="D231" t="str">
            <v>B.2.B.1.11)  Premi di assicurazione</v>
          </cell>
          <cell r="E231" t="str">
            <v>2008</v>
          </cell>
          <cell r="F231" t="str">
            <v>C</v>
          </cell>
          <cell r="G231">
            <v>0</v>
          </cell>
          <cell r="H231">
            <v>0</v>
          </cell>
          <cell r="I231">
            <v>1607</v>
          </cell>
          <cell r="L231">
            <v>170</v>
          </cell>
          <cell r="O231">
            <v>2017</v>
          </cell>
          <cell r="R231">
            <v>939</v>
          </cell>
          <cell r="U231">
            <v>3978</v>
          </cell>
          <cell r="X231">
            <v>2454</v>
          </cell>
          <cell r="AA231">
            <v>1455</v>
          </cell>
          <cell r="AD231">
            <v>1865</v>
          </cell>
          <cell r="AG231">
            <v>1985</v>
          </cell>
          <cell r="AJ231">
            <v>3863</v>
          </cell>
          <cell r="AM231">
            <v>2425</v>
          </cell>
          <cell r="AP231">
            <v>3460</v>
          </cell>
          <cell r="AS231">
            <v>1336</v>
          </cell>
          <cell r="AT231">
            <v>2160</v>
          </cell>
          <cell r="AU231">
            <v>1577</v>
          </cell>
          <cell r="AV231">
            <v>761</v>
          </cell>
          <cell r="AW231">
            <v>618</v>
          </cell>
          <cell r="AX231">
            <v>1060</v>
          </cell>
          <cell r="AY231">
            <v>541</v>
          </cell>
          <cell r="AZ231">
            <v>499</v>
          </cell>
          <cell r="BA231">
            <v>864</v>
          </cell>
          <cell r="BB231">
            <v>1108</v>
          </cell>
          <cell r="BC231">
            <v>1010</v>
          </cell>
          <cell r="BD231">
            <v>1090</v>
          </cell>
          <cell r="BE231">
            <v>821</v>
          </cell>
          <cell r="BF231">
            <v>838</v>
          </cell>
          <cell r="BG231">
            <v>526</v>
          </cell>
          <cell r="BH231">
            <v>2453</v>
          </cell>
          <cell r="BI231">
            <v>651</v>
          </cell>
          <cell r="BJ231">
            <v>79</v>
          </cell>
          <cell r="BK231">
            <v>44210</v>
          </cell>
          <cell r="BL231">
            <v>44210</v>
          </cell>
        </row>
        <row r="232">
          <cell r="C232" t="str">
            <v>B02565</v>
          </cell>
          <cell r="D232" t="str">
            <v>B.2.B.1.11.A)  Premi di assicurazione - R.C. Professionale</v>
          </cell>
          <cell r="E232" t="str">
            <v>2008</v>
          </cell>
          <cell r="F232" t="str">
            <v>C</v>
          </cell>
          <cell r="G232">
            <v>0</v>
          </cell>
          <cell r="H232">
            <v>0</v>
          </cell>
          <cell r="I232">
            <v>0</v>
          </cell>
          <cell r="L232">
            <v>28</v>
          </cell>
          <cell r="O232">
            <v>2017</v>
          </cell>
          <cell r="R232">
            <v>939</v>
          </cell>
          <cell r="U232">
            <v>3832</v>
          </cell>
          <cell r="X232">
            <v>146</v>
          </cell>
          <cell r="AA232">
            <v>1314</v>
          </cell>
          <cell r="AD232">
            <v>0</v>
          </cell>
          <cell r="AG232">
            <v>838</v>
          </cell>
          <cell r="AJ232">
            <v>3863</v>
          </cell>
          <cell r="AM232">
            <v>2275</v>
          </cell>
          <cell r="AP232">
            <v>3318</v>
          </cell>
          <cell r="AS232">
            <v>1304</v>
          </cell>
          <cell r="AT232">
            <v>1672</v>
          </cell>
          <cell r="AU232">
            <v>1502</v>
          </cell>
          <cell r="AV232">
            <v>730</v>
          </cell>
          <cell r="AW232">
            <v>579</v>
          </cell>
          <cell r="AX232">
            <v>990</v>
          </cell>
          <cell r="AY232">
            <v>512</v>
          </cell>
          <cell r="AZ232">
            <v>0</v>
          </cell>
          <cell r="BA232">
            <v>852</v>
          </cell>
          <cell r="BB232">
            <v>1084</v>
          </cell>
          <cell r="BC232">
            <v>951</v>
          </cell>
          <cell r="BD232">
            <v>1054</v>
          </cell>
          <cell r="BE232">
            <v>821</v>
          </cell>
          <cell r="BF232">
            <v>612</v>
          </cell>
          <cell r="BG232">
            <v>280</v>
          </cell>
          <cell r="BH232">
            <v>2352</v>
          </cell>
          <cell r="BI232">
            <v>645</v>
          </cell>
          <cell r="BJ232">
            <v>73</v>
          </cell>
          <cell r="BK232">
            <v>34583</v>
          </cell>
          <cell r="BL232">
            <v>34583</v>
          </cell>
        </row>
        <row r="233">
          <cell r="C233" t="str">
            <v>B02570</v>
          </cell>
          <cell r="D233" t="str">
            <v>B.2.B.1.11.B)  Premi di assicurazione - Altri premi assicurativi</v>
          </cell>
          <cell r="E233" t="str">
            <v>2008</v>
          </cell>
          <cell r="F233" t="str">
            <v>C</v>
          </cell>
          <cell r="G233">
            <v>0</v>
          </cell>
          <cell r="H233">
            <v>0</v>
          </cell>
          <cell r="I233">
            <v>1607</v>
          </cell>
          <cell r="L233">
            <v>142</v>
          </cell>
          <cell r="O233">
            <v>0</v>
          </cell>
          <cell r="R233">
            <v>0</v>
          </cell>
          <cell r="U233">
            <v>146</v>
          </cell>
          <cell r="X233">
            <v>2308</v>
          </cell>
          <cell r="AA233">
            <v>141</v>
          </cell>
          <cell r="AD233">
            <v>1865</v>
          </cell>
          <cell r="AG233">
            <v>1147</v>
          </cell>
          <cell r="AJ233">
            <v>0</v>
          </cell>
          <cell r="AM233">
            <v>150</v>
          </cell>
          <cell r="AP233">
            <v>142</v>
          </cell>
          <cell r="AS233">
            <v>32</v>
          </cell>
          <cell r="AT233">
            <v>488</v>
          </cell>
          <cell r="AU233">
            <v>75</v>
          </cell>
          <cell r="AV233">
            <v>31</v>
          </cell>
          <cell r="AW233">
            <v>39</v>
          </cell>
          <cell r="AX233">
            <v>70</v>
          </cell>
          <cell r="AY233">
            <v>29</v>
          </cell>
          <cell r="AZ233">
            <v>499</v>
          </cell>
          <cell r="BA233">
            <v>12</v>
          </cell>
          <cell r="BB233">
            <v>24</v>
          </cell>
          <cell r="BC233">
            <v>59</v>
          </cell>
          <cell r="BD233">
            <v>36</v>
          </cell>
          <cell r="BE233">
            <v>0</v>
          </cell>
          <cell r="BF233">
            <v>226</v>
          </cell>
          <cell r="BG233">
            <v>246</v>
          </cell>
          <cell r="BH233">
            <v>101</v>
          </cell>
          <cell r="BI233">
            <v>6</v>
          </cell>
          <cell r="BJ233">
            <v>6</v>
          </cell>
          <cell r="BK233">
            <v>9627</v>
          </cell>
          <cell r="BL233">
            <v>9627</v>
          </cell>
        </row>
        <row r="234">
          <cell r="C234" t="str">
            <v>B02575</v>
          </cell>
          <cell r="D234" t="str">
            <v>B.2.B.1.12) Altri servizi non sanitari</v>
          </cell>
          <cell r="E234" t="str">
            <v>2008</v>
          </cell>
          <cell r="F234" t="str">
            <v>C</v>
          </cell>
          <cell r="G234">
            <v>0</v>
          </cell>
          <cell r="H234">
            <v>3676</v>
          </cell>
          <cell r="I234">
            <v>1806</v>
          </cell>
          <cell r="L234">
            <v>486</v>
          </cell>
          <cell r="O234">
            <v>2084</v>
          </cell>
          <cell r="R234">
            <v>931</v>
          </cell>
          <cell r="U234">
            <v>3114</v>
          </cell>
          <cell r="X234">
            <v>6162</v>
          </cell>
          <cell r="AA234">
            <v>820</v>
          </cell>
          <cell r="AD234">
            <v>1427</v>
          </cell>
          <cell r="AG234">
            <v>1016</v>
          </cell>
          <cell r="AJ234">
            <v>2992</v>
          </cell>
          <cell r="AM234">
            <v>2501</v>
          </cell>
          <cell r="AP234">
            <v>3034</v>
          </cell>
          <cell r="AS234">
            <v>551</v>
          </cell>
          <cell r="AT234">
            <v>9018</v>
          </cell>
          <cell r="AU234">
            <v>149</v>
          </cell>
          <cell r="AV234">
            <v>3337</v>
          </cell>
          <cell r="AW234">
            <v>527</v>
          </cell>
          <cell r="AX234">
            <v>124</v>
          </cell>
          <cell r="AY234">
            <v>365</v>
          </cell>
          <cell r="AZ234">
            <v>458</v>
          </cell>
          <cell r="BA234">
            <v>743</v>
          </cell>
          <cell r="BB234">
            <v>1786</v>
          </cell>
          <cell r="BC234">
            <v>479</v>
          </cell>
          <cell r="BD234">
            <v>1799</v>
          </cell>
          <cell r="BE234">
            <v>702</v>
          </cell>
          <cell r="BF234">
            <v>227</v>
          </cell>
          <cell r="BG234">
            <v>4975</v>
          </cell>
          <cell r="BH234">
            <v>3257</v>
          </cell>
          <cell r="BI234">
            <v>734</v>
          </cell>
          <cell r="BJ234">
            <v>156</v>
          </cell>
          <cell r="BK234">
            <v>58743</v>
          </cell>
          <cell r="BL234">
            <v>59436</v>
          </cell>
        </row>
        <row r="235">
          <cell r="C235" t="str">
            <v>B02580</v>
          </cell>
          <cell r="D235" t="str">
            <v>B.2.B.1.12.A) Altri servizi non sanitari da pubblico (Asl-AO, IRCCS, Policlinici della Regione)</v>
          </cell>
          <cell r="E235" t="str">
            <v>2008</v>
          </cell>
          <cell r="F235" t="str">
            <v>C</v>
          </cell>
          <cell r="G235">
            <v>0</v>
          </cell>
          <cell r="H235">
            <v>0</v>
          </cell>
          <cell r="I235">
            <v>0</v>
          </cell>
          <cell r="L235">
            <v>0</v>
          </cell>
          <cell r="O235">
            <v>0</v>
          </cell>
          <cell r="R235">
            <v>0</v>
          </cell>
          <cell r="U235">
            <v>0</v>
          </cell>
          <cell r="X235">
            <v>0</v>
          </cell>
          <cell r="AA235">
            <v>0</v>
          </cell>
          <cell r="AD235">
            <v>0</v>
          </cell>
          <cell r="AG235">
            <v>0</v>
          </cell>
          <cell r="AJ235">
            <v>684</v>
          </cell>
          <cell r="AM235">
            <v>0</v>
          </cell>
          <cell r="AP235">
            <v>5</v>
          </cell>
          <cell r="AS235">
            <v>0</v>
          </cell>
          <cell r="AT235">
            <v>0</v>
          </cell>
          <cell r="AU235">
            <v>0</v>
          </cell>
          <cell r="AV235">
            <v>0</v>
          </cell>
          <cell r="AW235">
            <v>0</v>
          </cell>
          <cell r="AX235">
            <v>0</v>
          </cell>
          <cell r="AY235">
            <v>0</v>
          </cell>
          <cell r="AZ235">
            <v>0</v>
          </cell>
          <cell r="BA235">
            <v>0</v>
          </cell>
          <cell r="BB235">
            <v>4</v>
          </cell>
          <cell r="BC235">
            <v>0</v>
          </cell>
          <cell r="BD235">
            <v>0</v>
          </cell>
          <cell r="BE235">
            <v>0</v>
          </cell>
          <cell r="BF235">
            <v>0</v>
          </cell>
          <cell r="BG235">
            <v>0</v>
          </cell>
          <cell r="BH235">
            <v>0</v>
          </cell>
          <cell r="BI235">
            <v>0</v>
          </cell>
          <cell r="BJ235">
            <v>0</v>
          </cell>
          <cell r="BK235">
            <v>0</v>
          </cell>
          <cell r="BL235">
            <v>693</v>
          </cell>
        </row>
        <row r="236">
          <cell r="C236" t="str">
            <v>B02585</v>
          </cell>
          <cell r="D236" t="str">
            <v>B.2.B.1.12.B) Altri servizi non sanitari da pubblico</v>
          </cell>
          <cell r="E236" t="str">
            <v>2008</v>
          </cell>
          <cell r="F236" t="str">
            <v>C</v>
          </cell>
          <cell r="G236">
            <v>0</v>
          </cell>
          <cell r="H236">
            <v>0</v>
          </cell>
          <cell r="I236">
            <v>0</v>
          </cell>
          <cell r="L236">
            <v>137</v>
          </cell>
          <cell r="O236">
            <v>0</v>
          </cell>
          <cell r="R236">
            <v>185</v>
          </cell>
          <cell r="U236">
            <v>0</v>
          </cell>
          <cell r="X236">
            <v>0</v>
          </cell>
          <cell r="AA236">
            <v>5</v>
          </cell>
          <cell r="AD236">
            <v>0</v>
          </cell>
          <cell r="AG236">
            <v>9</v>
          </cell>
          <cell r="AJ236">
            <v>0</v>
          </cell>
          <cell r="AM236">
            <v>0</v>
          </cell>
          <cell r="AP236">
            <v>26</v>
          </cell>
          <cell r="AS236">
            <v>1</v>
          </cell>
          <cell r="AT236">
            <v>0</v>
          </cell>
          <cell r="AU236">
            <v>0</v>
          </cell>
          <cell r="AV236">
            <v>0</v>
          </cell>
          <cell r="AW236">
            <v>0</v>
          </cell>
          <cell r="AX236">
            <v>0</v>
          </cell>
          <cell r="AY236">
            <v>49</v>
          </cell>
          <cell r="AZ236">
            <v>0</v>
          </cell>
          <cell r="BA236">
            <v>18</v>
          </cell>
          <cell r="BB236">
            <v>0</v>
          </cell>
          <cell r="BC236">
            <v>7</v>
          </cell>
          <cell r="BD236">
            <v>192</v>
          </cell>
          <cell r="BE236">
            <v>0</v>
          </cell>
          <cell r="BF236">
            <v>0</v>
          </cell>
          <cell r="BG236">
            <v>0</v>
          </cell>
          <cell r="BH236">
            <v>0</v>
          </cell>
          <cell r="BI236">
            <v>0</v>
          </cell>
          <cell r="BJ236">
            <v>156</v>
          </cell>
          <cell r="BK236">
            <v>785</v>
          </cell>
          <cell r="BL236">
            <v>785</v>
          </cell>
        </row>
        <row r="237">
          <cell r="C237" t="str">
            <v>B02590</v>
          </cell>
          <cell r="D237" t="str">
            <v>B.2.B.1.12.C) Altri servizi non sanitari da privato</v>
          </cell>
          <cell r="E237" t="str">
            <v>2008</v>
          </cell>
          <cell r="F237" t="str">
            <v>C</v>
          </cell>
          <cell r="G237">
            <v>0</v>
          </cell>
          <cell r="H237">
            <v>3676</v>
          </cell>
          <cell r="I237">
            <v>1806</v>
          </cell>
          <cell r="L237">
            <v>349</v>
          </cell>
          <cell r="O237">
            <v>2084</v>
          </cell>
          <cell r="R237">
            <v>746</v>
          </cell>
          <cell r="U237">
            <v>3114</v>
          </cell>
          <cell r="X237">
            <v>6162</v>
          </cell>
          <cell r="AA237">
            <v>815</v>
          </cell>
          <cell r="AD237">
            <v>1427</v>
          </cell>
          <cell r="AG237">
            <v>1007</v>
          </cell>
          <cell r="AJ237">
            <v>2308</v>
          </cell>
          <cell r="AM237">
            <v>2501</v>
          </cell>
          <cell r="AP237">
            <v>3003</v>
          </cell>
          <cell r="AS237">
            <v>550</v>
          </cell>
          <cell r="AT237">
            <v>9018</v>
          </cell>
          <cell r="AU237">
            <v>149</v>
          </cell>
          <cell r="AV237">
            <v>3337</v>
          </cell>
          <cell r="AW237">
            <v>527</v>
          </cell>
          <cell r="AX237">
            <v>124</v>
          </cell>
          <cell r="AY237">
            <v>316</v>
          </cell>
          <cell r="AZ237">
            <v>458</v>
          </cell>
          <cell r="BA237">
            <v>725</v>
          </cell>
          <cell r="BB237">
            <v>1782</v>
          </cell>
          <cell r="BC237">
            <v>472</v>
          </cell>
          <cell r="BD237">
            <v>1607</v>
          </cell>
          <cell r="BE237">
            <v>702</v>
          </cell>
          <cell r="BF237">
            <v>227</v>
          </cell>
          <cell r="BG237">
            <v>4975</v>
          </cell>
          <cell r="BH237">
            <v>3257</v>
          </cell>
          <cell r="BI237">
            <v>734</v>
          </cell>
          <cell r="BJ237">
            <v>0</v>
          </cell>
          <cell r="BK237">
            <v>57958</v>
          </cell>
          <cell r="BL237">
            <v>57958</v>
          </cell>
        </row>
        <row r="238">
          <cell r="C238" t="str">
            <v>B02595</v>
          </cell>
          <cell r="D238" t="str">
            <v>B.2.B.2)  Consulenze, Collaborazioni,  Interinale e altre prestazioni di lavoro non sanitarie</v>
          </cell>
          <cell r="E238" t="str">
            <v>2008</v>
          </cell>
          <cell r="F238" t="str">
            <v>C</v>
          </cell>
          <cell r="G238">
            <v>0</v>
          </cell>
          <cell r="H238">
            <v>1083</v>
          </cell>
          <cell r="I238">
            <v>219</v>
          </cell>
          <cell r="L238">
            <v>246</v>
          </cell>
          <cell r="O238">
            <v>2166</v>
          </cell>
          <cell r="R238">
            <v>466</v>
          </cell>
          <cell r="U238">
            <v>1336</v>
          </cell>
          <cell r="X238">
            <v>626</v>
          </cell>
          <cell r="AA238">
            <v>69</v>
          </cell>
          <cell r="AD238">
            <v>345</v>
          </cell>
          <cell r="AG238">
            <v>1352</v>
          </cell>
          <cell r="AJ238">
            <v>138</v>
          </cell>
          <cell r="AM238">
            <v>232</v>
          </cell>
          <cell r="AP238">
            <v>62</v>
          </cell>
          <cell r="AS238">
            <v>60</v>
          </cell>
          <cell r="AT238">
            <v>203</v>
          </cell>
          <cell r="AU238">
            <v>27</v>
          </cell>
          <cell r="AV238">
            <v>628</v>
          </cell>
          <cell r="AW238">
            <v>224</v>
          </cell>
          <cell r="AX238">
            <v>188</v>
          </cell>
          <cell r="AY238">
            <v>192</v>
          </cell>
          <cell r="AZ238">
            <v>85</v>
          </cell>
          <cell r="BA238">
            <v>65</v>
          </cell>
          <cell r="BB238">
            <v>290</v>
          </cell>
          <cell r="BC238">
            <v>0</v>
          </cell>
          <cell r="BD238">
            <v>3</v>
          </cell>
          <cell r="BE238">
            <v>209</v>
          </cell>
          <cell r="BF238">
            <v>172</v>
          </cell>
          <cell r="BG238">
            <v>258</v>
          </cell>
          <cell r="BH238">
            <v>141</v>
          </cell>
          <cell r="BI238">
            <v>179</v>
          </cell>
          <cell r="BJ238">
            <v>1619</v>
          </cell>
          <cell r="BK238">
            <v>11764</v>
          </cell>
          <cell r="BL238">
            <v>12883</v>
          </cell>
        </row>
        <row r="239">
          <cell r="C239" t="str">
            <v>B02600</v>
          </cell>
          <cell r="D239" t="str">
            <v>B.2.B.2.1) Consulenze non sanitarie  V/Asl-AO, IRCCS, Policlinici della Regione</v>
          </cell>
          <cell r="E239" t="str">
            <v>2008</v>
          </cell>
          <cell r="F239" t="str">
            <v>C</v>
          </cell>
          <cell r="G239">
            <v>0</v>
          </cell>
          <cell r="H239">
            <v>0</v>
          </cell>
          <cell r="I239">
            <v>0</v>
          </cell>
          <cell r="L239">
            <v>0</v>
          </cell>
          <cell r="O239">
            <v>2</v>
          </cell>
          <cell r="R239">
            <v>0</v>
          </cell>
          <cell r="U239">
            <v>0</v>
          </cell>
          <cell r="X239">
            <v>0</v>
          </cell>
          <cell r="AA239">
            <v>12</v>
          </cell>
          <cell r="AD239">
            <v>0</v>
          </cell>
          <cell r="AG239">
            <v>0</v>
          </cell>
          <cell r="AJ239">
            <v>0</v>
          </cell>
          <cell r="AM239">
            <v>0</v>
          </cell>
          <cell r="AP239">
            <v>0</v>
          </cell>
          <cell r="AS239">
            <v>0</v>
          </cell>
          <cell r="AT239">
            <v>0</v>
          </cell>
          <cell r="AU239">
            <v>0</v>
          </cell>
          <cell r="AV239">
            <v>0</v>
          </cell>
          <cell r="AW239">
            <v>0</v>
          </cell>
          <cell r="AX239">
            <v>0</v>
          </cell>
          <cell r="AY239">
            <v>17</v>
          </cell>
          <cell r="AZ239">
            <v>27</v>
          </cell>
          <cell r="BA239">
            <v>9</v>
          </cell>
          <cell r="BB239">
            <v>0</v>
          </cell>
          <cell r="BC239">
            <v>0</v>
          </cell>
          <cell r="BD239">
            <v>0</v>
          </cell>
          <cell r="BE239">
            <v>0</v>
          </cell>
          <cell r="BF239">
            <v>0</v>
          </cell>
          <cell r="BG239">
            <v>0</v>
          </cell>
          <cell r="BH239">
            <v>15</v>
          </cell>
          <cell r="BI239">
            <v>0</v>
          </cell>
          <cell r="BJ239">
            <v>0</v>
          </cell>
          <cell r="BK239">
            <v>0</v>
          </cell>
          <cell r="BL239">
            <v>82</v>
          </cell>
        </row>
        <row r="240">
          <cell r="C240" t="str">
            <v>B02605</v>
          </cell>
          <cell r="D240" t="str">
            <v>B.2.B.2.2) Consulenze non sanitarie  da Terzi - Altri enti pubblici</v>
          </cell>
          <cell r="E240" t="str">
            <v>2008</v>
          </cell>
          <cell r="F240" t="str">
            <v>C</v>
          </cell>
          <cell r="G240">
            <v>0</v>
          </cell>
          <cell r="H240">
            <v>0</v>
          </cell>
          <cell r="I240">
            <v>0</v>
          </cell>
          <cell r="L240">
            <v>0</v>
          </cell>
          <cell r="O240">
            <v>14</v>
          </cell>
          <cell r="R240">
            <v>0</v>
          </cell>
          <cell r="U240">
            <v>0</v>
          </cell>
          <cell r="X240">
            <v>9</v>
          </cell>
          <cell r="AA240">
            <v>1</v>
          </cell>
          <cell r="AD240">
            <v>0</v>
          </cell>
          <cell r="AG240">
            <v>0</v>
          </cell>
          <cell r="AJ240">
            <v>0</v>
          </cell>
          <cell r="AM240">
            <v>0</v>
          </cell>
          <cell r="AP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24</v>
          </cell>
          <cell r="BL240">
            <v>24</v>
          </cell>
        </row>
        <row r="241">
          <cell r="C241" t="str">
            <v>B02610</v>
          </cell>
          <cell r="D241" t="str">
            <v>B.2.B.2.3) Consulenze, Collaborazioni,  Interinale e altre prestazioni di lavoro non sanitarie da privato</v>
          </cell>
          <cell r="E241" t="str">
            <v>2008</v>
          </cell>
          <cell r="F241" t="str">
            <v>C</v>
          </cell>
          <cell r="G241">
            <v>0</v>
          </cell>
          <cell r="H241">
            <v>142</v>
          </cell>
          <cell r="I241">
            <v>219</v>
          </cell>
          <cell r="L241">
            <v>246</v>
          </cell>
          <cell r="O241">
            <v>2150</v>
          </cell>
          <cell r="R241">
            <v>466</v>
          </cell>
          <cell r="U241">
            <v>1336</v>
          </cell>
          <cell r="X241">
            <v>617</v>
          </cell>
          <cell r="AA241">
            <v>56</v>
          </cell>
          <cell r="AD241">
            <v>220</v>
          </cell>
          <cell r="AG241">
            <v>1317</v>
          </cell>
          <cell r="AJ241">
            <v>138</v>
          </cell>
          <cell r="AM241">
            <v>232</v>
          </cell>
          <cell r="AP241">
            <v>62</v>
          </cell>
          <cell r="AS241">
            <v>60</v>
          </cell>
          <cell r="AT241">
            <v>203</v>
          </cell>
          <cell r="AU241">
            <v>27</v>
          </cell>
          <cell r="AV241">
            <v>628</v>
          </cell>
          <cell r="AW241">
            <v>224</v>
          </cell>
          <cell r="AX241">
            <v>188</v>
          </cell>
          <cell r="AY241">
            <v>175</v>
          </cell>
          <cell r="AZ241">
            <v>58</v>
          </cell>
          <cell r="BA241">
            <v>56</v>
          </cell>
          <cell r="BB241">
            <v>232</v>
          </cell>
          <cell r="BC241">
            <v>0</v>
          </cell>
          <cell r="BD241">
            <v>3</v>
          </cell>
          <cell r="BE241">
            <v>142</v>
          </cell>
          <cell r="BF241">
            <v>172</v>
          </cell>
          <cell r="BG241">
            <v>258</v>
          </cell>
          <cell r="BH241">
            <v>126</v>
          </cell>
          <cell r="BI241">
            <v>179</v>
          </cell>
          <cell r="BJ241">
            <v>1517</v>
          </cell>
          <cell r="BK241">
            <v>11449</v>
          </cell>
          <cell r="BL241">
            <v>11449</v>
          </cell>
        </row>
        <row r="242">
          <cell r="C242" t="str">
            <v>B02615</v>
          </cell>
          <cell r="D242" t="str">
            <v>B.2.B.2.3.A) Consulenze non sanitarie da privato</v>
          </cell>
          <cell r="E242" t="str">
            <v>2008</v>
          </cell>
          <cell r="F242" t="str">
            <v>C</v>
          </cell>
          <cell r="G242">
            <v>0</v>
          </cell>
          <cell r="H242">
            <v>0</v>
          </cell>
          <cell r="I242">
            <v>68</v>
          </cell>
          <cell r="L242">
            <v>186</v>
          </cell>
          <cell r="O242">
            <v>49</v>
          </cell>
          <cell r="R242">
            <v>9</v>
          </cell>
          <cell r="U242">
            <v>1033</v>
          </cell>
          <cell r="X242">
            <v>192</v>
          </cell>
          <cell r="AA242">
            <v>56</v>
          </cell>
          <cell r="AD242">
            <v>114</v>
          </cell>
          <cell r="AG242">
            <v>741</v>
          </cell>
          <cell r="AJ242">
            <v>81</v>
          </cell>
          <cell r="AM242">
            <v>39</v>
          </cell>
          <cell r="AP242">
            <v>58</v>
          </cell>
          <cell r="AS242">
            <v>18</v>
          </cell>
          <cell r="AT242">
            <v>55</v>
          </cell>
          <cell r="AU242">
            <v>27</v>
          </cell>
          <cell r="AV242">
            <v>111</v>
          </cell>
          <cell r="AW242">
            <v>119</v>
          </cell>
          <cell r="AX242">
            <v>147</v>
          </cell>
          <cell r="AY242">
            <v>119</v>
          </cell>
          <cell r="AZ242">
            <v>20</v>
          </cell>
          <cell r="BA242">
            <v>56</v>
          </cell>
          <cell r="BB242">
            <v>40</v>
          </cell>
          <cell r="BC242">
            <v>0</v>
          </cell>
          <cell r="BD242">
            <v>0</v>
          </cell>
          <cell r="BE242">
            <v>31</v>
          </cell>
          <cell r="BF242">
            <v>119</v>
          </cell>
          <cell r="BG242">
            <v>0</v>
          </cell>
          <cell r="BH242">
            <v>25</v>
          </cell>
          <cell r="BI242">
            <v>106</v>
          </cell>
          <cell r="BJ242">
            <v>230</v>
          </cell>
          <cell r="BK242">
            <v>3849</v>
          </cell>
          <cell r="BL242">
            <v>3849</v>
          </cell>
        </row>
        <row r="243">
          <cell r="C243" t="str">
            <v>B02620</v>
          </cell>
          <cell r="D243" t="str">
            <v>B.2.B.2.3.B) Collaborazioni coordinate e continuative non sanitarie da privato</v>
          </cell>
          <cell r="E243" t="str">
            <v>2008</v>
          </cell>
          <cell r="F243" t="str">
            <v>C</v>
          </cell>
          <cell r="G243">
            <v>0</v>
          </cell>
          <cell r="H243">
            <v>0</v>
          </cell>
          <cell r="I243">
            <v>0</v>
          </cell>
          <cell r="L243">
            <v>0</v>
          </cell>
          <cell r="O243">
            <v>171</v>
          </cell>
          <cell r="R243">
            <v>0</v>
          </cell>
          <cell r="U243">
            <v>95</v>
          </cell>
          <cell r="X243">
            <v>0</v>
          </cell>
          <cell r="AA243">
            <v>0</v>
          </cell>
          <cell r="AD243">
            <v>33</v>
          </cell>
          <cell r="AG243">
            <v>0</v>
          </cell>
          <cell r="AJ243">
            <v>27</v>
          </cell>
          <cell r="AM243">
            <v>79</v>
          </cell>
          <cell r="AP243">
            <v>0</v>
          </cell>
          <cell r="AS243">
            <v>8</v>
          </cell>
          <cell r="AT243">
            <v>129</v>
          </cell>
          <cell r="AU243">
            <v>0</v>
          </cell>
          <cell r="AV243">
            <v>32</v>
          </cell>
          <cell r="AW243">
            <v>34</v>
          </cell>
          <cell r="AX243">
            <v>27</v>
          </cell>
          <cell r="AY243">
            <v>0</v>
          </cell>
          <cell r="AZ243">
            <v>9</v>
          </cell>
          <cell r="BA243">
            <v>0</v>
          </cell>
          <cell r="BB243">
            <v>99</v>
          </cell>
          <cell r="BC243">
            <v>0</v>
          </cell>
          <cell r="BD243">
            <v>0</v>
          </cell>
          <cell r="BE243">
            <v>111</v>
          </cell>
          <cell r="BF243">
            <v>53</v>
          </cell>
          <cell r="BG243">
            <v>0</v>
          </cell>
          <cell r="BH243">
            <v>101</v>
          </cell>
          <cell r="BI243">
            <v>73</v>
          </cell>
          <cell r="BJ243">
            <v>363</v>
          </cell>
          <cell r="BK243">
            <v>1444</v>
          </cell>
          <cell r="BL243">
            <v>1444</v>
          </cell>
        </row>
        <row r="244">
          <cell r="C244" t="str">
            <v>B02625</v>
          </cell>
          <cell r="D244" t="str">
            <v>B.2.B.2.3.C) Lavoro interinale -area non sanitaria</v>
          </cell>
          <cell r="E244" t="str">
            <v>2008</v>
          </cell>
          <cell r="F244" t="str">
            <v>C</v>
          </cell>
          <cell r="G244">
            <v>0</v>
          </cell>
          <cell r="H244">
            <v>0</v>
          </cell>
          <cell r="I244">
            <v>0</v>
          </cell>
          <cell r="L244">
            <v>0</v>
          </cell>
          <cell r="O244">
            <v>0</v>
          </cell>
          <cell r="R244">
            <v>0</v>
          </cell>
          <cell r="U244">
            <v>0</v>
          </cell>
          <cell r="X244">
            <v>0</v>
          </cell>
          <cell r="AA244">
            <v>0</v>
          </cell>
          <cell r="AD244">
            <v>0</v>
          </cell>
          <cell r="AG244">
            <v>0</v>
          </cell>
          <cell r="AJ244">
            <v>0</v>
          </cell>
          <cell r="AM244">
            <v>0</v>
          </cell>
          <cell r="AP244">
            <v>0</v>
          </cell>
          <cell r="AS244">
            <v>0</v>
          </cell>
          <cell r="AT244">
            <v>0</v>
          </cell>
          <cell r="AU244">
            <v>0</v>
          </cell>
          <cell r="AV244">
            <v>0</v>
          </cell>
          <cell r="AW244">
            <v>0</v>
          </cell>
          <cell r="AX244">
            <v>0</v>
          </cell>
          <cell r="AY244">
            <v>48</v>
          </cell>
          <cell r="AZ244">
            <v>0</v>
          </cell>
          <cell r="BA244">
            <v>0</v>
          </cell>
          <cell r="BB244">
            <v>0</v>
          </cell>
          <cell r="BC244">
            <v>0</v>
          </cell>
          <cell r="BD244">
            <v>0</v>
          </cell>
          <cell r="BE244">
            <v>0</v>
          </cell>
          <cell r="BF244">
            <v>0</v>
          </cell>
          <cell r="BG244">
            <v>0</v>
          </cell>
          <cell r="BH244">
            <v>0</v>
          </cell>
          <cell r="BI244">
            <v>0</v>
          </cell>
          <cell r="BJ244">
            <v>924</v>
          </cell>
          <cell r="BK244">
            <v>972</v>
          </cell>
          <cell r="BL244">
            <v>972</v>
          </cell>
        </row>
        <row r="245">
          <cell r="C245" t="str">
            <v>B02630</v>
          </cell>
          <cell r="D245" t="str">
            <v>B.2.B.2.3.D) Altre collaborazioni e prestazioni di lavoro -area non sanitaria</v>
          </cell>
          <cell r="E245" t="str">
            <v>2008</v>
          </cell>
          <cell r="F245" t="str">
            <v>C</v>
          </cell>
          <cell r="G245">
            <v>0</v>
          </cell>
          <cell r="H245">
            <v>142</v>
          </cell>
          <cell r="I245">
            <v>151</v>
          </cell>
          <cell r="L245">
            <v>60</v>
          </cell>
          <cell r="O245">
            <v>1930</v>
          </cell>
          <cell r="R245">
            <v>457</v>
          </cell>
          <cell r="U245">
            <v>208</v>
          </cell>
          <cell r="X245">
            <v>425</v>
          </cell>
          <cell r="AA245">
            <v>0</v>
          </cell>
          <cell r="AD245">
            <v>73</v>
          </cell>
          <cell r="AG245">
            <v>576</v>
          </cell>
          <cell r="AJ245">
            <v>30</v>
          </cell>
          <cell r="AM245">
            <v>114</v>
          </cell>
          <cell r="AP245">
            <v>4</v>
          </cell>
          <cell r="AS245">
            <v>34</v>
          </cell>
          <cell r="AT245">
            <v>19</v>
          </cell>
          <cell r="AU245">
            <v>0</v>
          </cell>
          <cell r="AV245">
            <v>485</v>
          </cell>
          <cell r="AW245">
            <v>71</v>
          </cell>
          <cell r="AX245">
            <v>14</v>
          </cell>
          <cell r="AY245">
            <v>8</v>
          </cell>
          <cell r="AZ245">
            <v>29</v>
          </cell>
          <cell r="BA245">
            <v>0</v>
          </cell>
          <cell r="BB245">
            <v>93</v>
          </cell>
          <cell r="BC245">
            <v>0</v>
          </cell>
          <cell r="BD245">
            <v>3</v>
          </cell>
          <cell r="BE245">
            <v>0</v>
          </cell>
          <cell r="BF245">
            <v>0</v>
          </cell>
          <cell r="BG245">
            <v>258</v>
          </cell>
          <cell r="BH245">
            <v>0</v>
          </cell>
          <cell r="BI245">
            <v>0</v>
          </cell>
          <cell r="BJ245">
            <v>0</v>
          </cell>
          <cell r="BK245">
            <v>5184</v>
          </cell>
          <cell r="BL245">
            <v>5184</v>
          </cell>
        </row>
        <row r="246">
          <cell r="C246" t="str">
            <v>B02635</v>
          </cell>
          <cell r="D246" t="str">
            <v>B.2.B.2.4) Rimborso oneri stipendiali del personale non sanitario in comando</v>
          </cell>
          <cell r="E246" t="str">
            <v>2008</v>
          </cell>
          <cell r="F246" t="str">
            <v>C</v>
          </cell>
          <cell r="G246">
            <v>0</v>
          </cell>
          <cell r="H246">
            <v>941</v>
          </cell>
          <cell r="I246">
            <v>0</v>
          </cell>
          <cell r="L246">
            <v>0</v>
          </cell>
          <cell r="O246">
            <v>0</v>
          </cell>
          <cell r="R246">
            <v>0</v>
          </cell>
          <cell r="U246">
            <v>0</v>
          </cell>
          <cell r="X246">
            <v>0</v>
          </cell>
          <cell r="AA246">
            <v>0</v>
          </cell>
          <cell r="AD246">
            <v>125</v>
          </cell>
          <cell r="AG246">
            <v>35</v>
          </cell>
          <cell r="AJ246">
            <v>0</v>
          </cell>
          <cell r="AM246">
            <v>0</v>
          </cell>
          <cell r="AP246">
            <v>0</v>
          </cell>
          <cell r="AS246">
            <v>0</v>
          </cell>
          <cell r="AT246">
            <v>0</v>
          </cell>
          <cell r="AU246">
            <v>0</v>
          </cell>
          <cell r="AV246">
            <v>0</v>
          </cell>
          <cell r="AW246">
            <v>0</v>
          </cell>
          <cell r="AX246">
            <v>0</v>
          </cell>
          <cell r="AY246">
            <v>0</v>
          </cell>
          <cell r="AZ246">
            <v>0</v>
          </cell>
          <cell r="BA246">
            <v>0</v>
          </cell>
          <cell r="BB246">
            <v>58</v>
          </cell>
          <cell r="BC246">
            <v>0</v>
          </cell>
          <cell r="BD246">
            <v>0</v>
          </cell>
          <cell r="BE246">
            <v>67</v>
          </cell>
          <cell r="BF246">
            <v>0</v>
          </cell>
          <cell r="BG246">
            <v>0</v>
          </cell>
          <cell r="BH246">
            <v>0</v>
          </cell>
          <cell r="BI246">
            <v>0</v>
          </cell>
          <cell r="BJ246">
            <v>102</v>
          </cell>
          <cell r="BK246">
            <v>291</v>
          </cell>
          <cell r="BL246">
            <v>1328</v>
          </cell>
        </row>
        <row r="247">
          <cell r="C247" t="str">
            <v>B02640</v>
          </cell>
          <cell r="D247" t="str">
            <v>B.2.B.2.4.A) Rimborso oneri stipendiali personale non sanitario in comando da Asl-AO, IRCCS, Policlinici della Regione</v>
          </cell>
          <cell r="E247" t="str">
            <v>2008</v>
          </cell>
          <cell r="F247" t="str">
            <v>C</v>
          </cell>
          <cell r="G247">
            <v>0</v>
          </cell>
          <cell r="H247">
            <v>941</v>
          </cell>
          <cell r="I247">
            <v>0</v>
          </cell>
          <cell r="L247">
            <v>0</v>
          </cell>
          <cell r="O247">
            <v>0</v>
          </cell>
          <cell r="R247">
            <v>0</v>
          </cell>
          <cell r="U247">
            <v>0</v>
          </cell>
          <cell r="X247">
            <v>0</v>
          </cell>
          <cell r="AA247">
            <v>0</v>
          </cell>
          <cell r="AD247">
            <v>0</v>
          </cell>
          <cell r="AG247">
            <v>0</v>
          </cell>
          <cell r="AJ247">
            <v>0</v>
          </cell>
          <cell r="AM247">
            <v>0</v>
          </cell>
          <cell r="AP247">
            <v>0</v>
          </cell>
          <cell r="AS247">
            <v>0</v>
          </cell>
          <cell r="AT247">
            <v>0</v>
          </cell>
          <cell r="AU247">
            <v>0</v>
          </cell>
          <cell r="AV247">
            <v>0</v>
          </cell>
          <cell r="AW247">
            <v>0</v>
          </cell>
          <cell r="AX247">
            <v>0</v>
          </cell>
          <cell r="AY247">
            <v>0</v>
          </cell>
          <cell r="AZ247">
            <v>0</v>
          </cell>
          <cell r="BA247">
            <v>0</v>
          </cell>
          <cell r="BB247">
            <v>58</v>
          </cell>
          <cell r="BC247">
            <v>0</v>
          </cell>
          <cell r="BD247">
            <v>0</v>
          </cell>
          <cell r="BE247">
            <v>38</v>
          </cell>
          <cell r="BF247">
            <v>0</v>
          </cell>
          <cell r="BG247">
            <v>0</v>
          </cell>
          <cell r="BH247">
            <v>0</v>
          </cell>
          <cell r="BI247">
            <v>0</v>
          </cell>
          <cell r="BJ247">
            <v>0</v>
          </cell>
          <cell r="BK247">
            <v>0</v>
          </cell>
          <cell r="BL247">
            <v>1037</v>
          </cell>
        </row>
        <row r="248">
          <cell r="C248" t="str">
            <v>B02645</v>
          </cell>
          <cell r="D248" t="str">
            <v>B.2.B.2.4.B) Rimborso oneri stipendiali personale non sanitario in comando da Regioni, Enti Pubblici e da Università</v>
          </cell>
          <cell r="E248" t="str">
            <v>2008</v>
          </cell>
          <cell r="F248" t="str">
            <v>C</v>
          </cell>
          <cell r="G248">
            <v>0</v>
          </cell>
          <cell r="H248">
            <v>0</v>
          </cell>
          <cell r="I248">
            <v>0</v>
          </cell>
          <cell r="L248">
            <v>0</v>
          </cell>
          <cell r="O248">
            <v>0</v>
          </cell>
          <cell r="R248">
            <v>0</v>
          </cell>
          <cell r="U248">
            <v>0</v>
          </cell>
          <cell r="X248">
            <v>0</v>
          </cell>
          <cell r="AA248">
            <v>0</v>
          </cell>
          <cell r="AD248">
            <v>125</v>
          </cell>
          <cell r="AG248">
            <v>0</v>
          </cell>
          <cell r="AJ248">
            <v>0</v>
          </cell>
          <cell r="AM248">
            <v>0</v>
          </cell>
          <cell r="AP248">
            <v>0</v>
          </cell>
          <cell r="AS248">
            <v>0</v>
          </cell>
          <cell r="AT248">
            <v>0</v>
          </cell>
          <cell r="AU248">
            <v>0</v>
          </cell>
          <cell r="AV248">
            <v>0</v>
          </cell>
          <cell r="AW248">
            <v>0</v>
          </cell>
          <cell r="AX248">
            <v>0</v>
          </cell>
          <cell r="AY248">
            <v>0</v>
          </cell>
          <cell r="AZ248">
            <v>0</v>
          </cell>
          <cell r="BA248">
            <v>0</v>
          </cell>
          <cell r="BB248">
            <v>0</v>
          </cell>
          <cell r="BC248">
            <v>0</v>
          </cell>
          <cell r="BD248">
            <v>0</v>
          </cell>
          <cell r="BE248">
            <v>29</v>
          </cell>
          <cell r="BF248">
            <v>0</v>
          </cell>
          <cell r="BG248">
            <v>0</v>
          </cell>
          <cell r="BH248">
            <v>0</v>
          </cell>
          <cell r="BI248">
            <v>0</v>
          </cell>
          <cell r="BJ248">
            <v>102</v>
          </cell>
          <cell r="BK248">
            <v>256</v>
          </cell>
          <cell r="BL248">
            <v>256</v>
          </cell>
        </row>
        <row r="249">
          <cell r="C249" t="str">
            <v>B02650</v>
          </cell>
          <cell r="D249" t="str">
            <v>B.2.B.2.4.C) Rimborso oneri stipendiali personale non sanitario in comando da aziende di altre Regioni (Extraregione)</v>
          </cell>
          <cell r="E249" t="str">
            <v>2008</v>
          </cell>
          <cell r="F249" t="str">
            <v>C</v>
          </cell>
          <cell r="G249">
            <v>0</v>
          </cell>
          <cell r="H249">
            <v>0</v>
          </cell>
          <cell r="I249">
            <v>0</v>
          </cell>
          <cell r="L249">
            <v>0</v>
          </cell>
          <cell r="O249">
            <v>0</v>
          </cell>
          <cell r="R249">
            <v>0</v>
          </cell>
          <cell r="U249">
            <v>0</v>
          </cell>
          <cell r="X249">
            <v>0</v>
          </cell>
          <cell r="AA249">
            <v>0</v>
          </cell>
          <cell r="AD249">
            <v>0</v>
          </cell>
          <cell r="AG249">
            <v>35</v>
          </cell>
          <cell r="AJ249">
            <v>0</v>
          </cell>
          <cell r="AM249">
            <v>0</v>
          </cell>
          <cell r="AP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35</v>
          </cell>
          <cell r="BL249">
            <v>35</v>
          </cell>
        </row>
        <row r="250">
          <cell r="C250" t="str">
            <v>B02655</v>
          </cell>
          <cell r="D250" t="str">
            <v>B.2.B.3) Formazione (esternalizzata e non)</v>
          </cell>
          <cell r="E250" t="str">
            <v>2008</v>
          </cell>
          <cell r="F250" t="str">
            <v>C</v>
          </cell>
          <cell r="G250">
            <v>0</v>
          </cell>
          <cell r="H250">
            <v>5591</v>
          </cell>
          <cell r="I250">
            <v>296</v>
          </cell>
          <cell r="L250">
            <v>635</v>
          </cell>
          <cell r="O250">
            <v>225</v>
          </cell>
          <cell r="R250">
            <v>102</v>
          </cell>
          <cell r="U250">
            <v>272</v>
          </cell>
          <cell r="X250">
            <v>171</v>
          </cell>
          <cell r="AA250">
            <v>421</v>
          </cell>
          <cell r="AD250">
            <v>69</v>
          </cell>
          <cell r="AG250">
            <v>352</v>
          </cell>
          <cell r="AJ250">
            <v>186</v>
          </cell>
          <cell r="AM250">
            <v>532</v>
          </cell>
          <cell r="AP250">
            <v>111</v>
          </cell>
          <cell r="AS250">
            <v>54</v>
          </cell>
          <cell r="AT250">
            <v>38</v>
          </cell>
          <cell r="AU250">
            <v>199</v>
          </cell>
          <cell r="AV250">
            <v>46</v>
          </cell>
          <cell r="AW250">
            <v>34</v>
          </cell>
          <cell r="AX250">
            <v>38</v>
          </cell>
          <cell r="AY250">
            <v>37</v>
          </cell>
          <cell r="AZ250">
            <v>40</v>
          </cell>
          <cell r="BA250">
            <v>28</v>
          </cell>
          <cell r="BB250">
            <v>43</v>
          </cell>
          <cell r="BC250">
            <v>124</v>
          </cell>
          <cell r="BD250">
            <v>35</v>
          </cell>
          <cell r="BE250">
            <v>29</v>
          </cell>
          <cell r="BF250">
            <v>20</v>
          </cell>
          <cell r="BG250">
            <v>90</v>
          </cell>
          <cell r="BH250">
            <v>87</v>
          </cell>
          <cell r="BI250">
            <v>39</v>
          </cell>
          <cell r="BJ250">
            <v>20</v>
          </cell>
          <cell r="BK250">
            <v>9964</v>
          </cell>
          <cell r="BL250">
            <v>9964</v>
          </cell>
        </row>
        <row r="251">
          <cell r="C251" t="str">
            <v>B02660</v>
          </cell>
          <cell r="D251" t="str">
            <v>B.2.B.3.1) Formazione (esternalizzata e non) da pubblico</v>
          </cell>
          <cell r="E251" t="str">
            <v>2008</v>
          </cell>
          <cell r="F251" t="str">
            <v>C</v>
          </cell>
          <cell r="G251">
            <v>0</v>
          </cell>
          <cell r="H251">
            <v>5432</v>
          </cell>
          <cell r="I251">
            <v>0</v>
          </cell>
          <cell r="L251">
            <v>627</v>
          </cell>
          <cell r="O251">
            <v>110</v>
          </cell>
          <cell r="R251">
            <v>0</v>
          </cell>
          <cell r="U251">
            <v>7</v>
          </cell>
          <cell r="X251">
            <v>74</v>
          </cell>
          <cell r="AA251">
            <v>0</v>
          </cell>
          <cell r="AD251">
            <v>0</v>
          </cell>
          <cell r="AG251">
            <v>0</v>
          </cell>
          <cell r="AJ251">
            <v>13</v>
          </cell>
          <cell r="AM251">
            <v>460</v>
          </cell>
          <cell r="AP251">
            <v>22</v>
          </cell>
          <cell r="AS251">
            <v>26</v>
          </cell>
          <cell r="AT251">
            <v>4</v>
          </cell>
          <cell r="AU251">
            <v>0</v>
          </cell>
          <cell r="AV251">
            <v>0</v>
          </cell>
          <cell r="AW251">
            <v>0</v>
          </cell>
          <cell r="AX251">
            <v>13</v>
          </cell>
          <cell r="AY251">
            <v>11</v>
          </cell>
          <cell r="AZ251">
            <v>10</v>
          </cell>
          <cell r="BA251">
            <v>9</v>
          </cell>
          <cell r="BB251">
            <v>34</v>
          </cell>
          <cell r="BC251">
            <v>36</v>
          </cell>
          <cell r="BD251">
            <v>0</v>
          </cell>
          <cell r="BE251">
            <v>8</v>
          </cell>
          <cell r="BF251">
            <v>1</v>
          </cell>
          <cell r="BG251">
            <v>50</v>
          </cell>
          <cell r="BH251">
            <v>0</v>
          </cell>
          <cell r="BI251">
            <v>0</v>
          </cell>
          <cell r="BJ251">
            <v>20</v>
          </cell>
          <cell r="BK251">
            <v>6967</v>
          </cell>
          <cell r="BL251">
            <v>6967</v>
          </cell>
        </row>
        <row r="252">
          <cell r="C252" t="str">
            <v>B02665</v>
          </cell>
          <cell r="D252" t="str">
            <v>B.2.B.3.2) Formazione (esternalizzata e non) da privato</v>
          </cell>
          <cell r="E252" t="str">
            <v>2008</v>
          </cell>
          <cell r="F252" t="str">
            <v>C</v>
          </cell>
          <cell r="G252">
            <v>0</v>
          </cell>
          <cell r="H252">
            <v>159</v>
          </cell>
          <cell r="I252">
            <v>296</v>
          </cell>
          <cell r="L252">
            <v>8</v>
          </cell>
          <cell r="O252">
            <v>115</v>
          </cell>
          <cell r="R252">
            <v>102</v>
          </cell>
          <cell r="U252">
            <v>265</v>
          </cell>
          <cell r="X252">
            <v>97</v>
          </cell>
          <cell r="AA252">
            <v>421</v>
          </cell>
          <cell r="AD252">
            <v>69</v>
          </cell>
          <cell r="AG252">
            <v>352</v>
          </cell>
          <cell r="AJ252">
            <v>173</v>
          </cell>
          <cell r="AM252">
            <v>72</v>
          </cell>
          <cell r="AP252">
            <v>89</v>
          </cell>
          <cell r="AS252">
            <v>28</v>
          </cell>
          <cell r="AT252">
            <v>34</v>
          </cell>
          <cell r="AU252">
            <v>199</v>
          </cell>
          <cell r="AV252">
            <v>46</v>
          </cell>
          <cell r="AW252">
            <v>34</v>
          </cell>
          <cell r="AX252">
            <v>25</v>
          </cell>
          <cell r="AY252">
            <v>26</v>
          </cell>
          <cell r="AZ252">
            <v>30</v>
          </cell>
          <cell r="BA252">
            <v>19</v>
          </cell>
          <cell r="BB252">
            <v>9</v>
          </cell>
          <cell r="BC252">
            <v>88</v>
          </cell>
          <cell r="BD252">
            <v>35</v>
          </cell>
          <cell r="BE252">
            <v>21</v>
          </cell>
          <cell r="BF252">
            <v>19</v>
          </cell>
          <cell r="BG252">
            <v>40</v>
          </cell>
          <cell r="BH252">
            <v>87</v>
          </cell>
          <cell r="BI252">
            <v>39</v>
          </cell>
          <cell r="BJ252">
            <v>0</v>
          </cell>
          <cell r="BK252">
            <v>2997</v>
          </cell>
          <cell r="BL252">
            <v>2997</v>
          </cell>
        </row>
        <row r="253">
          <cell r="C253" t="str">
            <v>B03000</v>
          </cell>
          <cell r="D253" t="str">
            <v>B.3)  Manutenzione e riparazione (ordinaria esternalizzata)</v>
          </cell>
          <cell r="E253" t="str">
            <v>2008</v>
          </cell>
          <cell r="F253" t="str">
            <v>C</v>
          </cell>
          <cell r="G253">
            <v>0</v>
          </cell>
          <cell r="H253">
            <v>0</v>
          </cell>
          <cell r="I253">
            <v>2597</v>
          </cell>
          <cell r="L253">
            <v>500</v>
          </cell>
          <cell r="O253">
            <v>8017</v>
          </cell>
          <cell r="R253">
            <v>2096</v>
          </cell>
          <cell r="U253">
            <v>11121</v>
          </cell>
          <cell r="X253">
            <v>12427</v>
          </cell>
          <cell r="AA253">
            <v>3531</v>
          </cell>
          <cell r="AD253">
            <v>3624</v>
          </cell>
          <cell r="AG253">
            <v>3493</v>
          </cell>
          <cell r="AJ253">
            <v>7865</v>
          </cell>
          <cell r="AM253">
            <v>6874</v>
          </cell>
          <cell r="AP253">
            <v>5849</v>
          </cell>
          <cell r="AS253">
            <v>1342</v>
          </cell>
          <cell r="AT253">
            <v>4494</v>
          </cell>
          <cell r="AU253">
            <v>4389</v>
          </cell>
          <cell r="AV253">
            <v>3976</v>
          </cell>
          <cell r="AW253">
            <v>1025</v>
          </cell>
          <cell r="AX253">
            <v>1924</v>
          </cell>
          <cell r="AY253">
            <v>1074</v>
          </cell>
          <cell r="AZ253">
            <v>767</v>
          </cell>
          <cell r="BA253">
            <v>1537</v>
          </cell>
          <cell r="BB253">
            <v>2191</v>
          </cell>
          <cell r="BC253">
            <v>1343</v>
          </cell>
          <cell r="BD253">
            <v>2168</v>
          </cell>
          <cell r="BE253">
            <v>1690</v>
          </cell>
          <cell r="BF253">
            <v>1688</v>
          </cell>
          <cell r="BG253">
            <v>5752</v>
          </cell>
          <cell r="BH253">
            <v>4711</v>
          </cell>
          <cell r="BI253">
            <v>3651</v>
          </cell>
          <cell r="BJ253">
            <v>874</v>
          </cell>
          <cell r="BK253">
            <v>112588</v>
          </cell>
          <cell r="BL253">
            <v>112590</v>
          </cell>
        </row>
        <row r="254">
          <cell r="C254" t="str">
            <v>B03005</v>
          </cell>
          <cell r="D254" t="str">
            <v>B.3.A)  Manutenzione e riparazione agli immobili e loro pertinenze</v>
          </cell>
          <cell r="E254" t="str">
            <v>2008</v>
          </cell>
          <cell r="F254" t="str">
            <v>C</v>
          </cell>
          <cell r="G254">
            <v>0</v>
          </cell>
          <cell r="H254">
            <v>0</v>
          </cell>
          <cell r="I254">
            <v>322</v>
          </cell>
          <cell r="L254">
            <v>83</v>
          </cell>
          <cell r="O254">
            <v>4628</v>
          </cell>
          <cell r="R254">
            <v>488</v>
          </cell>
          <cell r="U254">
            <v>2522</v>
          </cell>
          <cell r="X254">
            <v>5015</v>
          </cell>
          <cell r="AA254">
            <v>1107</v>
          </cell>
          <cell r="AD254">
            <v>1658</v>
          </cell>
          <cell r="AG254">
            <v>882</v>
          </cell>
          <cell r="AJ254">
            <v>3835</v>
          </cell>
          <cell r="AM254">
            <v>2949</v>
          </cell>
          <cell r="AP254">
            <v>446</v>
          </cell>
          <cell r="AS254">
            <v>731</v>
          </cell>
          <cell r="AT254">
            <v>2148</v>
          </cell>
          <cell r="AU254">
            <v>53</v>
          </cell>
          <cell r="AV254">
            <v>1401</v>
          </cell>
          <cell r="AW254">
            <v>299</v>
          </cell>
          <cell r="AX254">
            <v>330</v>
          </cell>
          <cell r="AY254">
            <v>666</v>
          </cell>
          <cell r="AZ254">
            <v>73</v>
          </cell>
          <cell r="BA254">
            <v>233</v>
          </cell>
          <cell r="BB254">
            <v>641</v>
          </cell>
          <cell r="BC254">
            <v>23</v>
          </cell>
          <cell r="BD254">
            <v>521</v>
          </cell>
          <cell r="BE254">
            <v>238</v>
          </cell>
          <cell r="BF254">
            <v>104</v>
          </cell>
          <cell r="BG254">
            <v>1709</v>
          </cell>
          <cell r="BH254">
            <v>282</v>
          </cell>
          <cell r="BI254">
            <v>1365</v>
          </cell>
          <cell r="BJ254">
            <v>423</v>
          </cell>
          <cell r="BK254">
            <v>35175</v>
          </cell>
          <cell r="BL254">
            <v>35175</v>
          </cell>
        </row>
        <row r="255">
          <cell r="C255" t="str">
            <v>B03010</v>
          </cell>
          <cell r="D255" t="str">
            <v>B.3.B)  Manutenzione e riparazione ai mobili e macchine</v>
          </cell>
          <cell r="E255" t="str">
            <v>2008</v>
          </cell>
          <cell r="F255" t="str">
            <v>C</v>
          </cell>
          <cell r="G255">
            <v>0</v>
          </cell>
          <cell r="H255">
            <v>0</v>
          </cell>
          <cell r="I255">
            <v>4</v>
          </cell>
          <cell r="L255">
            <v>17</v>
          </cell>
          <cell r="O255">
            <v>113</v>
          </cell>
          <cell r="R255">
            <v>35</v>
          </cell>
          <cell r="U255">
            <v>299</v>
          </cell>
          <cell r="X255">
            <v>272</v>
          </cell>
          <cell r="AA255">
            <v>1210</v>
          </cell>
          <cell r="AD255">
            <v>398</v>
          </cell>
          <cell r="AG255">
            <v>1055</v>
          </cell>
          <cell r="AJ255">
            <v>1168</v>
          </cell>
          <cell r="AM255">
            <v>577</v>
          </cell>
          <cell r="AP255">
            <v>104</v>
          </cell>
          <cell r="AS255">
            <v>152</v>
          </cell>
          <cell r="AT255">
            <v>27</v>
          </cell>
          <cell r="AU255">
            <v>368</v>
          </cell>
          <cell r="AV255">
            <v>393</v>
          </cell>
          <cell r="AW255">
            <v>19</v>
          </cell>
          <cell r="AX255">
            <v>6</v>
          </cell>
          <cell r="AY255">
            <v>52</v>
          </cell>
          <cell r="AZ255">
            <v>377</v>
          </cell>
          <cell r="BA255">
            <v>579</v>
          </cell>
          <cell r="BB255">
            <v>194</v>
          </cell>
          <cell r="BC255">
            <v>206</v>
          </cell>
          <cell r="BD255">
            <v>622</v>
          </cell>
          <cell r="BE255">
            <v>266</v>
          </cell>
          <cell r="BF255">
            <v>609</v>
          </cell>
          <cell r="BG255">
            <v>2088</v>
          </cell>
          <cell r="BH255">
            <v>1808</v>
          </cell>
          <cell r="BI255">
            <v>22</v>
          </cell>
          <cell r="BJ255">
            <v>58</v>
          </cell>
          <cell r="BK255">
            <v>13098</v>
          </cell>
          <cell r="BL255">
            <v>13098</v>
          </cell>
        </row>
        <row r="256">
          <cell r="C256" t="str">
            <v>B03015</v>
          </cell>
          <cell r="D256" t="str">
            <v>B.3.C)  Manutenzione e riparazione alle attrezzature tecnico-scientifico sanitarie</v>
          </cell>
          <cell r="E256" t="str">
            <v>2008</v>
          </cell>
          <cell r="F256" t="str">
            <v>C</v>
          </cell>
          <cell r="G256">
            <v>0</v>
          </cell>
          <cell r="H256">
            <v>0</v>
          </cell>
          <cell r="I256">
            <v>601</v>
          </cell>
          <cell r="L256">
            <v>267</v>
          </cell>
          <cell r="O256">
            <v>2138</v>
          </cell>
          <cell r="R256">
            <v>1522</v>
          </cell>
          <cell r="U256">
            <v>5767</v>
          </cell>
          <cell r="X256">
            <v>3385</v>
          </cell>
          <cell r="AA256">
            <v>1073</v>
          </cell>
          <cell r="AD256">
            <v>1133</v>
          </cell>
          <cell r="AG256">
            <v>1339</v>
          </cell>
          <cell r="AJ256">
            <v>2816</v>
          </cell>
          <cell r="AM256">
            <v>3301</v>
          </cell>
          <cell r="AP256">
            <v>3721</v>
          </cell>
          <cell r="AS256">
            <v>422</v>
          </cell>
          <cell r="AT256">
            <v>2274</v>
          </cell>
          <cell r="AU256">
            <v>3955</v>
          </cell>
          <cell r="AV256">
            <v>1163</v>
          </cell>
          <cell r="AW256">
            <v>688</v>
          </cell>
          <cell r="AX256">
            <v>1339</v>
          </cell>
          <cell r="AY256">
            <v>356</v>
          </cell>
          <cell r="AZ256">
            <v>269</v>
          </cell>
          <cell r="BA256">
            <v>724</v>
          </cell>
          <cell r="BB256">
            <v>1340</v>
          </cell>
          <cell r="BC256">
            <v>1100</v>
          </cell>
          <cell r="BD256">
            <v>996</v>
          </cell>
          <cell r="BE256">
            <v>1170</v>
          </cell>
          <cell r="BF256">
            <v>807</v>
          </cell>
          <cell r="BG256">
            <v>1952</v>
          </cell>
          <cell r="BH256">
            <v>2612</v>
          </cell>
          <cell r="BI256">
            <v>2013</v>
          </cell>
          <cell r="BJ256">
            <v>390</v>
          </cell>
          <cell r="BK256">
            <v>50633</v>
          </cell>
          <cell r="BL256">
            <v>50633</v>
          </cell>
        </row>
        <row r="257">
          <cell r="C257" t="str">
            <v>B03020</v>
          </cell>
          <cell r="D257" t="str">
            <v>B.3.D)  Manutenzione e riparazione per la manut. di automezzi (sanitari e non)</v>
          </cell>
          <cell r="E257" t="str">
            <v>2008</v>
          </cell>
          <cell r="F257" t="str">
            <v>C</v>
          </cell>
          <cell r="G257">
            <v>0</v>
          </cell>
          <cell r="H257">
            <v>0</v>
          </cell>
          <cell r="I257">
            <v>119</v>
          </cell>
          <cell r="L257">
            <v>23</v>
          </cell>
          <cell r="O257">
            <v>34</v>
          </cell>
          <cell r="R257">
            <v>9</v>
          </cell>
          <cell r="U257">
            <v>80</v>
          </cell>
          <cell r="X257">
            <v>281</v>
          </cell>
          <cell r="AA257">
            <v>43</v>
          </cell>
          <cell r="AD257">
            <v>76</v>
          </cell>
          <cell r="AG257">
            <v>94</v>
          </cell>
          <cell r="AJ257">
            <v>29</v>
          </cell>
          <cell r="AM257">
            <v>40</v>
          </cell>
          <cell r="AP257">
            <v>29</v>
          </cell>
          <cell r="AS257">
            <v>22</v>
          </cell>
          <cell r="AT257">
            <v>21</v>
          </cell>
          <cell r="AU257">
            <v>13</v>
          </cell>
          <cell r="AV257">
            <v>73</v>
          </cell>
          <cell r="AW257">
            <v>0</v>
          </cell>
          <cell r="AX257">
            <v>22</v>
          </cell>
          <cell r="AY257">
            <v>0</v>
          </cell>
          <cell r="AZ257">
            <v>5</v>
          </cell>
          <cell r="BA257">
            <v>1</v>
          </cell>
          <cell r="BB257">
            <v>16</v>
          </cell>
          <cell r="BC257">
            <v>14</v>
          </cell>
          <cell r="BD257">
            <v>6</v>
          </cell>
          <cell r="BE257">
            <v>4</v>
          </cell>
          <cell r="BF257">
            <v>4</v>
          </cell>
          <cell r="BG257">
            <v>3</v>
          </cell>
          <cell r="BH257">
            <v>7</v>
          </cell>
          <cell r="BI257">
            <v>1</v>
          </cell>
          <cell r="BJ257">
            <v>3</v>
          </cell>
          <cell r="BK257">
            <v>1072</v>
          </cell>
          <cell r="BL257">
            <v>1072</v>
          </cell>
        </row>
        <row r="258">
          <cell r="C258" t="str">
            <v>B03025</v>
          </cell>
          <cell r="D258" t="str">
            <v>B.3.E)  Altre manutenzioni e riparazioni</v>
          </cell>
          <cell r="E258" t="str">
            <v>2008</v>
          </cell>
          <cell r="F258" t="str">
            <v>C</v>
          </cell>
          <cell r="G258">
            <v>0</v>
          </cell>
          <cell r="H258">
            <v>0</v>
          </cell>
          <cell r="I258">
            <v>1551</v>
          </cell>
          <cell r="L258">
            <v>110</v>
          </cell>
          <cell r="O258">
            <v>1104</v>
          </cell>
          <cell r="R258">
            <v>42</v>
          </cell>
          <cell r="U258">
            <v>2453</v>
          </cell>
          <cell r="X258">
            <v>3474</v>
          </cell>
          <cell r="AA258">
            <v>98</v>
          </cell>
          <cell r="AD258">
            <v>359</v>
          </cell>
          <cell r="AG258">
            <v>123</v>
          </cell>
          <cell r="AJ258">
            <v>17</v>
          </cell>
          <cell r="AM258">
            <v>7</v>
          </cell>
          <cell r="AP258">
            <v>1549</v>
          </cell>
          <cell r="AS258">
            <v>15</v>
          </cell>
          <cell r="AT258">
            <v>24</v>
          </cell>
          <cell r="AU258">
            <v>0</v>
          </cell>
          <cell r="AV258">
            <v>946</v>
          </cell>
          <cell r="AW258">
            <v>19</v>
          </cell>
          <cell r="AX258">
            <v>225</v>
          </cell>
          <cell r="AY258">
            <v>0</v>
          </cell>
          <cell r="AZ258">
            <v>43</v>
          </cell>
          <cell r="BA258">
            <v>0</v>
          </cell>
          <cell r="BB258">
            <v>0</v>
          </cell>
          <cell r="BC258">
            <v>0</v>
          </cell>
          <cell r="BD258">
            <v>23</v>
          </cell>
          <cell r="BE258">
            <v>12</v>
          </cell>
          <cell r="BF258">
            <v>164</v>
          </cell>
          <cell r="BG258">
            <v>0</v>
          </cell>
          <cell r="BH258">
            <v>2</v>
          </cell>
          <cell r="BI258">
            <v>250</v>
          </cell>
          <cell r="BJ258">
            <v>0</v>
          </cell>
          <cell r="BK258">
            <v>12610</v>
          </cell>
          <cell r="BL258">
            <v>12610</v>
          </cell>
        </row>
        <row r="259">
          <cell r="C259" t="str">
            <v>B03030</v>
          </cell>
          <cell r="D259" t="str">
            <v>B.3.F)  Manutentioni e riparazioni da Asl-AO, IRCCS, Policlinici della Regione</v>
          </cell>
          <cell r="E259" t="str">
            <v>2008</v>
          </cell>
          <cell r="F259" t="str">
            <v>C</v>
          </cell>
          <cell r="G259">
            <v>0</v>
          </cell>
          <cell r="H259">
            <v>0</v>
          </cell>
          <cell r="I259">
            <v>0</v>
          </cell>
          <cell r="L259">
            <v>0</v>
          </cell>
          <cell r="O259">
            <v>0</v>
          </cell>
          <cell r="R259">
            <v>0</v>
          </cell>
          <cell r="U259">
            <v>0</v>
          </cell>
          <cell r="X259">
            <v>0</v>
          </cell>
          <cell r="AA259">
            <v>0</v>
          </cell>
          <cell r="AD259">
            <v>0</v>
          </cell>
          <cell r="AG259">
            <v>0</v>
          </cell>
          <cell r="AJ259">
            <v>0</v>
          </cell>
          <cell r="AM259">
            <v>0</v>
          </cell>
          <cell r="AP259">
            <v>0</v>
          </cell>
          <cell r="AS259">
            <v>0</v>
          </cell>
          <cell r="AT259">
            <v>0</v>
          </cell>
          <cell r="AU259">
            <v>0</v>
          </cell>
          <cell r="AV259">
            <v>0</v>
          </cell>
          <cell r="AW259">
            <v>0</v>
          </cell>
          <cell r="AX259">
            <v>2</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2</v>
          </cell>
        </row>
        <row r="260">
          <cell r="C260" t="str">
            <v>B04000</v>
          </cell>
          <cell r="D260" t="str">
            <v>B.4)   Godimento di beni di terzi</v>
          </cell>
          <cell r="E260" t="str">
            <v>2008</v>
          </cell>
          <cell r="F260" t="str">
            <v>C</v>
          </cell>
          <cell r="G260">
            <v>0</v>
          </cell>
          <cell r="H260">
            <v>0</v>
          </cell>
          <cell r="I260">
            <v>4021</v>
          </cell>
          <cell r="L260">
            <v>603</v>
          </cell>
          <cell r="O260">
            <v>5591</v>
          </cell>
          <cell r="R260">
            <v>894</v>
          </cell>
          <cell r="U260">
            <v>4944</v>
          </cell>
          <cell r="X260">
            <v>4964</v>
          </cell>
          <cell r="AA260">
            <v>2168</v>
          </cell>
          <cell r="AD260">
            <v>1381</v>
          </cell>
          <cell r="AG260">
            <v>1498</v>
          </cell>
          <cell r="AJ260">
            <v>3786</v>
          </cell>
          <cell r="AM260">
            <v>1832</v>
          </cell>
          <cell r="AP260">
            <v>2586</v>
          </cell>
          <cell r="AS260">
            <v>29</v>
          </cell>
          <cell r="AT260">
            <v>1167</v>
          </cell>
          <cell r="AU260">
            <v>345</v>
          </cell>
          <cell r="AV260">
            <v>1138</v>
          </cell>
          <cell r="AW260">
            <v>410</v>
          </cell>
          <cell r="AX260">
            <v>1287</v>
          </cell>
          <cell r="AY260">
            <v>748</v>
          </cell>
          <cell r="AZ260">
            <v>90</v>
          </cell>
          <cell r="BA260">
            <v>565</v>
          </cell>
          <cell r="BB260">
            <v>949</v>
          </cell>
          <cell r="BC260">
            <v>1627</v>
          </cell>
          <cell r="BD260">
            <v>1367</v>
          </cell>
          <cell r="BE260">
            <v>898</v>
          </cell>
          <cell r="BF260">
            <v>1455</v>
          </cell>
          <cell r="BG260">
            <v>7598</v>
          </cell>
          <cell r="BH260">
            <v>87</v>
          </cell>
          <cell r="BI260">
            <v>511</v>
          </cell>
          <cell r="BJ260">
            <v>403</v>
          </cell>
          <cell r="BK260">
            <v>54674</v>
          </cell>
          <cell r="BL260">
            <v>54942</v>
          </cell>
        </row>
        <row r="261">
          <cell r="C261" t="str">
            <v>B04005</v>
          </cell>
          <cell r="D261" t="str">
            <v>B.4.A)  Affitti passivi</v>
          </cell>
          <cell r="E261" t="str">
            <v>2008</v>
          </cell>
          <cell r="F261" t="str">
            <v>C</v>
          </cell>
          <cell r="G261">
            <v>0</v>
          </cell>
          <cell r="H261">
            <v>0</v>
          </cell>
          <cell r="I261">
            <v>517</v>
          </cell>
          <cell r="L261">
            <v>213</v>
          </cell>
          <cell r="O261">
            <v>1267</v>
          </cell>
          <cell r="R261">
            <v>177</v>
          </cell>
          <cell r="U261">
            <v>456</v>
          </cell>
          <cell r="X261">
            <v>2172</v>
          </cell>
          <cell r="AA261">
            <v>883</v>
          </cell>
          <cell r="AD261">
            <v>486</v>
          </cell>
          <cell r="AG261">
            <v>463</v>
          </cell>
          <cell r="AJ261">
            <v>64</v>
          </cell>
          <cell r="AM261">
            <v>0</v>
          </cell>
          <cell r="AP261">
            <v>0</v>
          </cell>
          <cell r="AS261">
            <v>0</v>
          </cell>
          <cell r="AT261">
            <v>0</v>
          </cell>
          <cell r="AU261">
            <v>0</v>
          </cell>
          <cell r="AV261">
            <v>0</v>
          </cell>
          <cell r="AW261">
            <v>0</v>
          </cell>
          <cell r="AX261">
            <v>0</v>
          </cell>
          <cell r="AY261">
            <v>0</v>
          </cell>
          <cell r="AZ261">
            <v>0</v>
          </cell>
          <cell r="BA261">
            <v>25</v>
          </cell>
          <cell r="BB261">
            <v>0</v>
          </cell>
          <cell r="BC261">
            <v>212</v>
          </cell>
          <cell r="BD261">
            <v>246</v>
          </cell>
          <cell r="BE261">
            <v>62</v>
          </cell>
          <cell r="BF261">
            <v>0</v>
          </cell>
          <cell r="BG261">
            <v>178</v>
          </cell>
          <cell r="BH261">
            <v>0</v>
          </cell>
          <cell r="BI261">
            <v>0</v>
          </cell>
          <cell r="BJ261">
            <v>0</v>
          </cell>
          <cell r="BK261">
            <v>7421</v>
          </cell>
          <cell r="BL261">
            <v>7421</v>
          </cell>
        </row>
        <row r="262">
          <cell r="C262" t="str">
            <v>B04010</v>
          </cell>
          <cell r="D262" t="str">
            <v>B.4.B)  Canoni di noleggio</v>
          </cell>
          <cell r="E262" t="str">
            <v>2008</v>
          </cell>
          <cell r="F262" t="str">
            <v>C</v>
          </cell>
          <cell r="G262">
            <v>0</v>
          </cell>
          <cell r="H262">
            <v>0</v>
          </cell>
          <cell r="I262">
            <v>1409</v>
          </cell>
          <cell r="L262">
            <v>388</v>
          </cell>
          <cell r="O262">
            <v>1326</v>
          </cell>
          <cell r="R262">
            <v>423</v>
          </cell>
          <cell r="U262">
            <v>4488</v>
          </cell>
          <cell r="X262">
            <v>2792</v>
          </cell>
          <cell r="AA262">
            <v>313</v>
          </cell>
          <cell r="AD262">
            <v>732</v>
          </cell>
          <cell r="AG262">
            <v>1034</v>
          </cell>
          <cell r="AJ262">
            <v>3043</v>
          </cell>
          <cell r="AM262">
            <v>1815</v>
          </cell>
          <cell r="AP262">
            <v>2312</v>
          </cell>
          <cell r="AS262">
            <v>15</v>
          </cell>
          <cell r="AT262">
            <v>959</v>
          </cell>
          <cell r="AU262">
            <v>180</v>
          </cell>
          <cell r="AV262">
            <v>2</v>
          </cell>
          <cell r="AW262">
            <v>410</v>
          </cell>
          <cell r="AX262">
            <v>1061</v>
          </cell>
          <cell r="AY262">
            <v>591</v>
          </cell>
          <cell r="AZ262">
            <v>82</v>
          </cell>
          <cell r="BA262">
            <v>280</v>
          </cell>
          <cell r="BB262">
            <v>891</v>
          </cell>
          <cell r="BC262">
            <v>526</v>
          </cell>
          <cell r="BD262">
            <v>843</v>
          </cell>
          <cell r="BE262">
            <v>515</v>
          </cell>
          <cell r="BF262">
            <v>1188</v>
          </cell>
          <cell r="BG262">
            <v>7335</v>
          </cell>
          <cell r="BH262">
            <v>87</v>
          </cell>
          <cell r="BI262">
            <v>268</v>
          </cell>
          <cell r="BJ262">
            <v>369</v>
          </cell>
          <cell r="BK262">
            <v>35678</v>
          </cell>
          <cell r="BL262">
            <v>35677</v>
          </cell>
        </row>
        <row r="263">
          <cell r="C263" t="str">
            <v>B04015</v>
          </cell>
          <cell r="D263" t="str">
            <v>B.4.B.1) Canoni di noleggio - area sanitaria</v>
          </cell>
          <cell r="E263" t="str">
            <v>2008</v>
          </cell>
          <cell r="F263" t="str">
            <v>C</v>
          </cell>
          <cell r="G263">
            <v>0</v>
          </cell>
          <cell r="H263">
            <v>0</v>
          </cell>
          <cell r="I263">
            <v>1148</v>
          </cell>
          <cell r="L263">
            <v>354</v>
          </cell>
          <cell r="O263">
            <v>926</v>
          </cell>
          <cell r="R263">
            <v>252</v>
          </cell>
          <cell r="U263">
            <v>2660</v>
          </cell>
          <cell r="X263">
            <v>1629</v>
          </cell>
          <cell r="AA263">
            <v>221</v>
          </cell>
          <cell r="AD263">
            <v>294</v>
          </cell>
          <cell r="AG263">
            <v>878</v>
          </cell>
          <cell r="AJ263">
            <v>3022</v>
          </cell>
          <cell r="AM263">
            <v>1338</v>
          </cell>
          <cell r="AP263">
            <v>2258</v>
          </cell>
          <cell r="AS263">
            <v>15</v>
          </cell>
          <cell r="AT263">
            <v>865</v>
          </cell>
          <cell r="AU263">
            <v>168</v>
          </cell>
          <cell r="AV263">
            <v>0</v>
          </cell>
          <cell r="AW263">
            <v>390</v>
          </cell>
          <cell r="AX263">
            <v>1054</v>
          </cell>
          <cell r="AY263">
            <v>510</v>
          </cell>
          <cell r="AZ263">
            <v>62</v>
          </cell>
          <cell r="BA263">
            <v>237</v>
          </cell>
          <cell r="BB263">
            <v>751</v>
          </cell>
          <cell r="BC263">
            <v>490</v>
          </cell>
          <cell r="BD263">
            <v>819</v>
          </cell>
          <cell r="BE263">
            <v>434</v>
          </cell>
          <cell r="BF263">
            <v>1178</v>
          </cell>
          <cell r="BG263">
            <v>6965</v>
          </cell>
          <cell r="BH263">
            <v>87</v>
          </cell>
          <cell r="BI263">
            <v>150</v>
          </cell>
          <cell r="BJ263">
            <v>369</v>
          </cell>
          <cell r="BK263">
            <v>29524</v>
          </cell>
          <cell r="BL263">
            <v>29524</v>
          </cell>
        </row>
        <row r="264">
          <cell r="C264" t="str">
            <v>B04020</v>
          </cell>
          <cell r="D264" t="str">
            <v>B.4.B.2) Canoni di noleggio - area non sanitaria</v>
          </cell>
          <cell r="E264" t="str">
            <v>2008</v>
          </cell>
          <cell r="F264" t="str">
            <v>C</v>
          </cell>
          <cell r="G264">
            <v>0</v>
          </cell>
          <cell r="H264">
            <v>0</v>
          </cell>
          <cell r="I264">
            <v>261</v>
          </cell>
          <cell r="L264">
            <v>34</v>
          </cell>
          <cell r="O264">
            <v>400</v>
          </cell>
          <cell r="R264">
            <v>171</v>
          </cell>
          <cell r="U264">
            <v>1828</v>
          </cell>
          <cell r="X264">
            <v>1163</v>
          </cell>
          <cell r="AA264">
            <v>92</v>
          </cell>
          <cell r="AD264">
            <v>438</v>
          </cell>
          <cell r="AG264">
            <v>156</v>
          </cell>
          <cell r="AJ264">
            <v>21</v>
          </cell>
          <cell r="AM264">
            <v>477</v>
          </cell>
          <cell r="AP264">
            <v>54</v>
          </cell>
          <cell r="AS264">
            <v>0</v>
          </cell>
          <cell r="AT264">
            <v>94</v>
          </cell>
          <cell r="AU264">
            <v>12</v>
          </cell>
          <cell r="AV264">
            <v>2</v>
          </cell>
          <cell r="AW264">
            <v>20</v>
          </cell>
          <cell r="AX264">
            <v>7</v>
          </cell>
          <cell r="AY264">
            <v>81</v>
          </cell>
          <cell r="AZ264">
            <v>20</v>
          </cell>
          <cell r="BA264">
            <v>43</v>
          </cell>
          <cell r="BB264">
            <v>140</v>
          </cell>
          <cell r="BC264">
            <v>36</v>
          </cell>
          <cell r="BD264">
            <v>24</v>
          </cell>
          <cell r="BE264">
            <v>81</v>
          </cell>
          <cell r="BF264">
            <v>10</v>
          </cell>
          <cell r="BG264">
            <v>370</v>
          </cell>
          <cell r="BH264">
            <v>0</v>
          </cell>
          <cell r="BI264">
            <v>118</v>
          </cell>
          <cell r="BJ264">
            <v>0</v>
          </cell>
          <cell r="BK264">
            <v>6154</v>
          </cell>
          <cell r="BL264">
            <v>6153</v>
          </cell>
        </row>
        <row r="265">
          <cell r="C265" t="str">
            <v>B04025</v>
          </cell>
          <cell r="D265" t="str">
            <v>B.4.C)  Canoni di leasing</v>
          </cell>
          <cell r="E265" t="str">
            <v>2008</v>
          </cell>
          <cell r="F265" t="str">
            <v>C</v>
          </cell>
          <cell r="G265">
            <v>0</v>
          </cell>
          <cell r="H265">
            <v>0</v>
          </cell>
          <cell r="I265">
            <v>2095</v>
          </cell>
          <cell r="L265">
            <v>2</v>
          </cell>
          <cell r="O265">
            <v>2729</v>
          </cell>
          <cell r="R265">
            <v>294</v>
          </cell>
          <cell r="U265">
            <v>0</v>
          </cell>
          <cell r="X265">
            <v>0</v>
          </cell>
          <cell r="AA265">
            <v>972</v>
          </cell>
          <cell r="AD265">
            <v>163</v>
          </cell>
          <cell r="AG265">
            <v>1</v>
          </cell>
          <cell r="AJ265">
            <v>679</v>
          </cell>
          <cell r="AM265">
            <v>17</v>
          </cell>
          <cell r="AP265">
            <v>274</v>
          </cell>
          <cell r="AS265">
            <v>14</v>
          </cell>
          <cell r="AT265">
            <v>208</v>
          </cell>
          <cell r="AU265">
            <v>165</v>
          </cell>
          <cell r="AV265">
            <v>1136</v>
          </cell>
          <cell r="AW265">
            <v>0</v>
          </cell>
          <cell r="AX265">
            <v>226</v>
          </cell>
          <cell r="AY265">
            <v>157</v>
          </cell>
          <cell r="AZ265">
            <v>8</v>
          </cell>
          <cell r="BA265">
            <v>260</v>
          </cell>
          <cell r="BB265">
            <v>58</v>
          </cell>
          <cell r="BC265">
            <v>889</v>
          </cell>
          <cell r="BD265">
            <v>278</v>
          </cell>
          <cell r="BE265">
            <v>321</v>
          </cell>
          <cell r="BF265">
            <v>267</v>
          </cell>
          <cell r="BG265">
            <v>85</v>
          </cell>
          <cell r="BH265">
            <v>0</v>
          </cell>
          <cell r="BI265">
            <v>243</v>
          </cell>
          <cell r="BJ265">
            <v>34</v>
          </cell>
          <cell r="BK265">
            <v>11575</v>
          </cell>
          <cell r="BL265">
            <v>11575</v>
          </cell>
        </row>
        <row r="266">
          <cell r="C266" t="str">
            <v>B04030</v>
          </cell>
          <cell r="D266" t="str">
            <v>B.4.C.1) Canoni di leasing - area sanitaria</v>
          </cell>
          <cell r="E266" t="str">
            <v>2008</v>
          </cell>
          <cell r="F266" t="str">
            <v>C</v>
          </cell>
          <cell r="G266">
            <v>0</v>
          </cell>
          <cell r="H266">
            <v>0</v>
          </cell>
          <cell r="I266">
            <v>2095</v>
          </cell>
          <cell r="L266">
            <v>0</v>
          </cell>
          <cell r="O266">
            <v>2686</v>
          </cell>
          <cell r="R266">
            <v>45</v>
          </cell>
          <cell r="U266">
            <v>0</v>
          </cell>
          <cell r="X266">
            <v>0</v>
          </cell>
          <cell r="AA266">
            <v>782</v>
          </cell>
          <cell r="AD266">
            <v>145</v>
          </cell>
          <cell r="AG266">
            <v>1</v>
          </cell>
          <cell r="AJ266">
            <v>676</v>
          </cell>
          <cell r="AM266">
            <v>17</v>
          </cell>
          <cell r="AP266">
            <v>274</v>
          </cell>
          <cell r="AS266">
            <v>0</v>
          </cell>
          <cell r="AT266">
            <v>208</v>
          </cell>
          <cell r="AU266">
            <v>165</v>
          </cell>
          <cell r="AV266">
            <v>1089</v>
          </cell>
          <cell r="AW266">
            <v>0</v>
          </cell>
          <cell r="AX266">
            <v>0</v>
          </cell>
          <cell r="AY266">
            <v>101</v>
          </cell>
          <cell r="AZ266">
            <v>4</v>
          </cell>
          <cell r="BA266">
            <v>19</v>
          </cell>
          <cell r="BB266">
            <v>0</v>
          </cell>
          <cell r="BC266">
            <v>889</v>
          </cell>
          <cell r="BD266">
            <v>278</v>
          </cell>
          <cell r="BE266">
            <v>202</v>
          </cell>
          <cell r="BF266">
            <v>267</v>
          </cell>
          <cell r="BG266">
            <v>85</v>
          </cell>
          <cell r="BH266">
            <v>0</v>
          </cell>
          <cell r="BI266">
            <v>243</v>
          </cell>
          <cell r="BJ266">
            <v>0</v>
          </cell>
          <cell r="BK266">
            <v>10271</v>
          </cell>
          <cell r="BL266">
            <v>10271</v>
          </cell>
        </row>
        <row r="267">
          <cell r="C267" t="str">
            <v>B04035</v>
          </cell>
          <cell r="D267" t="str">
            <v>B.4.C.2) Canoni di leasing - area non sanitaria</v>
          </cell>
          <cell r="E267" t="str">
            <v>2008</v>
          </cell>
          <cell r="F267" t="str">
            <v>C</v>
          </cell>
          <cell r="G267">
            <v>0</v>
          </cell>
          <cell r="H267">
            <v>0</v>
          </cell>
          <cell r="I267">
            <v>0</v>
          </cell>
          <cell r="L267">
            <v>2</v>
          </cell>
          <cell r="O267">
            <v>43</v>
          </cell>
          <cell r="R267">
            <v>249</v>
          </cell>
          <cell r="U267">
            <v>0</v>
          </cell>
          <cell r="X267">
            <v>0</v>
          </cell>
          <cell r="AA267">
            <v>190</v>
          </cell>
          <cell r="AD267">
            <v>18</v>
          </cell>
          <cell r="AG267">
            <v>0</v>
          </cell>
          <cell r="AJ267">
            <v>3</v>
          </cell>
          <cell r="AM267">
            <v>0</v>
          </cell>
          <cell r="AP267">
            <v>0</v>
          </cell>
          <cell r="AS267">
            <v>14</v>
          </cell>
          <cell r="AT267">
            <v>0</v>
          </cell>
          <cell r="AU267">
            <v>0</v>
          </cell>
          <cell r="AV267">
            <v>47</v>
          </cell>
          <cell r="AW267">
            <v>0</v>
          </cell>
          <cell r="AX267">
            <v>226</v>
          </cell>
          <cell r="AY267">
            <v>56</v>
          </cell>
          <cell r="AZ267">
            <v>4</v>
          </cell>
          <cell r="BA267">
            <v>241</v>
          </cell>
          <cell r="BB267">
            <v>58</v>
          </cell>
          <cell r="BC267">
            <v>0</v>
          </cell>
          <cell r="BD267">
            <v>0</v>
          </cell>
          <cell r="BE267">
            <v>119</v>
          </cell>
          <cell r="BF267">
            <v>0</v>
          </cell>
          <cell r="BG267">
            <v>0</v>
          </cell>
          <cell r="BH267">
            <v>0</v>
          </cell>
          <cell r="BI267">
            <v>0</v>
          </cell>
          <cell r="BJ267">
            <v>34</v>
          </cell>
          <cell r="BK267">
            <v>1304</v>
          </cell>
          <cell r="BL267">
            <v>1304</v>
          </cell>
        </row>
        <row r="268">
          <cell r="C268" t="str">
            <v>B04040</v>
          </cell>
          <cell r="D268" t="str">
            <v>B.4.D)  Locazioni e noleggi da Asl-Ao della Regione</v>
          </cell>
          <cell r="E268" t="str">
            <v>2008</v>
          </cell>
          <cell r="F268" t="str">
            <v>C</v>
          </cell>
          <cell r="G268">
            <v>0</v>
          </cell>
          <cell r="H268">
            <v>0</v>
          </cell>
          <cell r="I268">
            <v>0</v>
          </cell>
          <cell r="L268">
            <v>0</v>
          </cell>
          <cell r="O268">
            <v>269</v>
          </cell>
          <cell r="R268">
            <v>0</v>
          </cell>
          <cell r="U268">
            <v>0</v>
          </cell>
          <cell r="X268">
            <v>0</v>
          </cell>
          <cell r="AA268">
            <v>0</v>
          </cell>
          <cell r="AD268">
            <v>0</v>
          </cell>
          <cell r="AG268">
            <v>0</v>
          </cell>
          <cell r="AJ268">
            <v>0</v>
          </cell>
          <cell r="AM268">
            <v>0</v>
          </cell>
          <cell r="AP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269</v>
          </cell>
        </row>
        <row r="269">
          <cell r="C269" t="str">
            <v>B05089</v>
          </cell>
          <cell r="D269" t="str">
            <v>Totale Costo del personale</v>
          </cell>
          <cell r="E269" t="str">
            <v>2008</v>
          </cell>
          <cell r="F269" t="str">
            <v>C</v>
          </cell>
          <cell r="G269">
            <v>0</v>
          </cell>
          <cell r="H269">
            <v>467</v>
          </cell>
          <cell r="I269">
            <v>122384</v>
          </cell>
          <cell r="L269">
            <v>80786</v>
          </cell>
          <cell r="O269">
            <v>236531</v>
          </cell>
          <cell r="R269">
            <v>80995</v>
          </cell>
          <cell r="U269">
            <v>277760</v>
          </cell>
          <cell r="X269">
            <v>333687</v>
          </cell>
          <cell r="AA269">
            <v>138312</v>
          </cell>
          <cell r="AD269">
            <v>129057</v>
          </cell>
          <cell r="AG269">
            <v>152784</v>
          </cell>
          <cell r="AJ269">
            <v>181980</v>
          </cell>
          <cell r="AM269">
            <v>119550</v>
          </cell>
          <cell r="AP269">
            <v>131488</v>
          </cell>
          <cell r="AS269">
            <v>54374</v>
          </cell>
          <cell r="AT269">
            <v>75587</v>
          </cell>
          <cell r="AU269">
            <v>64197</v>
          </cell>
          <cell r="AV269">
            <v>88991</v>
          </cell>
          <cell r="AW269">
            <v>41980</v>
          </cell>
          <cell r="AX269">
            <v>50054</v>
          </cell>
          <cell r="AY269">
            <v>41583</v>
          </cell>
          <cell r="AZ269">
            <v>26982</v>
          </cell>
          <cell r="BA269">
            <v>42315</v>
          </cell>
          <cell r="BB269">
            <v>64277</v>
          </cell>
          <cell r="BC269">
            <v>54717</v>
          </cell>
          <cell r="BD269">
            <v>58381</v>
          </cell>
          <cell r="BE269">
            <v>48843</v>
          </cell>
          <cell r="BF269">
            <v>29604</v>
          </cell>
          <cell r="BG269">
            <v>98144</v>
          </cell>
          <cell r="BH269">
            <v>88658</v>
          </cell>
          <cell r="BI269">
            <v>46906</v>
          </cell>
          <cell r="BJ269">
            <v>10050</v>
          </cell>
          <cell r="BK269">
            <v>2971424</v>
          </cell>
          <cell r="BL269">
            <v>2971424</v>
          </cell>
        </row>
        <row r="270">
          <cell r="C270" t="str">
            <v>B05000</v>
          </cell>
          <cell r="D270" t="str">
            <v>B.5)   Personale del ruolo sanitario</v>
          </cell>
          <cell r="E270" t="str">
            <v>2008</v>
          </cell>
          <cell r="F270" t="str">
            <v>C</v>
          </cell>
          <cell r="G270">
            <v>0</v>
          </cell>
          <cell r="H270">
            <v>0</v>
          </cell>
          <cell r="I270">
            <v>94369</v>
          </cell>
          <cell r="L270">
            <v>61538</v>
          </cell>
          <cell r="O270">
            <v>191278</v>
          </cell>
          <cell r="R270">
            <v>63100</v>
          </cell>
          <cell r="U270">
            <v>226731</v>
          </cell>
          <cell r="X270">
            <v>251554</v>
          </cell>
          <cell r="AA270">
            <v>108372</v>
          </cell>
          <cell r="AD270">
            <v>101655</v>
          </cell>
          <cell r="AG270">
            <v>116480</v>
          </cell>
          <cell r="AJ270">
            <v>155713</v>
          </cell>
          <cell r="AM270">
            <v>99416</v>
          </cell>
          <cell r="AP270">
            <v>108099</v>
          </cell>
          <cell r="AS270">
            <v>43132</v>
          </cell>
          <cell r="AT270">
            <v>68632</v>
          </cell>
          <cell r="AU270">
            <v>55552</v>
          </cell>
          <cell r="AV270">
            <v>69167</v>
          </cell>
          <cell r="AW270">
            <v>33383</v>
          </cell>
          <cell r="AX270">
            <v>38892</v>
          </cell>
          <cell r="AY270">
            <v>32756</v>
          </cell>
          <cell r="AZ270">
            <v>22141</v>
          </cell>
          <cell r="BA270">
            <v>35946</v>
          </cell>
          <cell r="BB270">
            <v>53965</v>
          </cell>
          <cell r="BC270">
            <v>45176</v>
          </cell>
          <cell r="BD270">
            <v>48767</v>
          </cell>
          <cell r="BE270">
            <v>38458</v>
          </cell>
          <cell r="BF270">
            <v>24796</v>
          </cell>
          <cell r="BG270">
            <v>78282</v>
          </cell>
          <cell r="BH270">
            <v>77426</v>
          </cell>
          <cell r="BI270">
            <v>41865</v>
          </cell>
          <cell r="BJ270">
            <v>8622</v>
          </cell>
          <cell r="BK270">
            <v>2395263</v>
          </cell>
          <cell r="BL270">
            <v>2395263</v>
          </cell>
        </row>
        <row r="271">
          <cell r="C271" t="str">
            <v>B05005</v>
          </cell>
          <cell r="D271" t="str">
            <v>B.5.A) Costo del personale dirigente ruolo sanitario</v>
          </cell>
          <cell r="E271" t="str">
            <v>2008</v>
          </cell>
          <cell r="F271" t="str">
            <v>C</v>
          </cell>
          <cell r="G271">
            <v>0</v>
          </cell>
          <cell r="H271">
            <v>0</v>
          </cell>
          <cell r="I271">
            <v>57194</v>
          </cell>
          <cell r="L271">
            <v>36118</v>
          </cell>
          <cell r="O271">
            <v>126830</v>
          </cell>
          <cell r="R271">
            <v>41088</v>
          </cell>
          <cell r="U271">
            <v>135161</v>
          </cell>
          <cell r="X271">
            <v>162722</v>
          </cell>
          <cell r="AA271">
            <v>58744</v>
          </cell>
          <cell r="AD271">
            <v>59860</v>
          </cell>
          <cell r="AG271">
            <v>71645</v>
          </cell>
          <cell r="AJ271">
            <v>80825</v>
          </cell>
          <cell r="AM271">
            <v>57317</v>
          </cell>
          <cell r="AP271">
            <v>56972</v>
          </cell>
          <cell r="AS271">
            <v>21618</v>
          </cell>
          <cell r="AT271">
            <v>39196</v>
          </cell>
          <cell r="AU271">
            <v>33383</v>
          </cell>
          <cell r="AV271">
            <v>40700</v>
          </cell>
          <cell r="AW271">
            <v>16381</v>
          </cell>
          <cell r="AX271">
            <v>20580</v>
          </cell>
          <cell r="AY271">
            <v>17375</v>
          </cell>
          <cell r="AZ271">
            <v>11919</v>
          </cell>
          <cell r="BA271">
            <v>21226</v>
          </cell>
          <cell r="BB271">
            <v>29443</v>
          </cell>
          <cell r="BC271">
            <v>22352</v>
          </cell>
          <cell r="BD271">
            <v>24232</v>
          </cell>
          <cell r="BE271">
            <v>21225</v>
          </cell>
          <cell r="BF271">
            <v>14254</v>
          </cell>
          <cell r="BG271">
            <v>50955</v>
          </cell>
          <cell r="BH271">
            <v>49870</v>
          </cell>
          <cell r="BI271">
            <v>22033</v>
          </cell>
          <cell r="BJ271">
            <v>3709</v>
          </cell>
          <cell r="BK271">
            <v>1404927</v>
          </cell>
          <cell r="BL271">
            <v>1404927</v>
          </cell>
        </row>
        <row r="272">
          <cell r="C272" t="str">
            <v>B05010</v>
          </cell>
          <cell r="D272" t="str">
            <v>B.5.A.1) Costo del personale dirigente medico</v>
          </cell>
          <cell r="E272" t="str">
            <v>2008</v>
          </cell>
          <cell r="F272" t="str">
            <v>C</v>
          </cell>
          <cell r="G272">
            <v>0</v>
          </cell>
          <cell r="H272">
            <v>0</v>
          </cell>
          <cell r="I272">
            <v>52682</v>
          </cell>
          <cell r="L272">
            <v>32521</v>
          </cell>
          <cell r="O272">
            <v>108557</v>
          </cell>
          <cell r="R272">
            <v>37031</v>
          </cell>
          <cell r="U272">
            <v>122963</v>
          </cell>
          <cell r="X272">
            <v>133234</v>
          </cell>
          <cell r="AA272">
            <v>51323</v>
          </cell>
          <cell r="AD272">
            <v>51691</v>
          </cell>
          <cell r="AG272">
            <v>63796</v>
          </cell>
          <cell r="AJ272">
            <v>76743</v>
          </cell>
          <cell r="AM272">
            <v>54646</v>
          </cell>
          <cell r="AP272">
            <v>54407</v>
          </cell>
          <cell r="AS272">
            <v>19857</v>
          </cell>
          <cell r="AT272">
            <v>37950</v>
          </cell>
          <cell r="AU272">
            <v>31190</v>
          </cell>
          <cell r="AV272">
            <v>38785</v>
          </cell>
          <cell r="AW272">
            <v>15967</v>
          </cell>
          <cell r="AX272">
            <v>18876</v>
          </cell>
          <cell r="AY272">
            <v>16390</v>
          </cell>
          <cell r="AZ272">
            <v>11338</v>
          </cell>
          <cell r="BA272">
            <v>19637</v>
          </cell>
          <cell r="BB272">
            <v>26883</v>
          </cell>
          <cell r="BC272">
            <v>21357</v>
          </cell>
          <cell r="BD272">
            <v>22871</v>
          </cell>
          <cell r="BE272">
            <v>20220</v>
          </cell>
          <cell r="BF272">
            <v>13582</v>
          </cell>
          <cell r="BG272">
            <v>46079</v>
          </cell>
          <cell r="BH272">
            <v>41696</v>
          </cell>
          <cell r="BI272">
            <v>20416</v>
          </cell>
          <cell r="BJ272">
            <v>3499</v>
          </cell>
          <cell r="BK272">
            <v>1266187</v>
          </cell>
          <cell r="BL272">
            <v>1266187</v>
          </cell>
        </row>
        <row r="273">
          <cell r="C273" t="str">
            <v>B05015</v>
          </cell>
          <cell r="D273" t="str">
            <v>B.5.A.2) Costo del personale dirigente non medico</v>
          </cell>
          <cell r="E273" t="str">
            <v>2008</v>
          </cell>
          <cell r="F273" t="str">
            <v>C</v>
          </cell>
          <cell r="G273">
            <v>0</v>
          </cell>
          <cell r="H273">
            <v>0</v>
          </cell>
          <cell r="I273">
            <v>4512</v>
          </cell>
          <cell r="L273">
            <v>3597</v>
          </cell>
          <cell r="O273">
            <v>18273</v>
          </cell>
          <cell r="R273">
            <v>4057</v>
          </cell>
          <cell r="U273">
            <v>12198</v>
          </cell>
          <cell r="X273">
            <v>29488</v>
          </cell>
          <cell r="AA273">
            <v>7421</v>
          </cell>
          <cell r="AD273">
            <v>8169</v>
          </cell>
          <cell r="AG273">
            <v>7849</v>
          </cell>
          <cell r="AJ273">
            <v>4082</v>
          </cell>
          <cell r="AM273">
            <v>2671</v>
          </cell>
          <cell r="AP273">
            <v>2565</v>
          </cell>
          <cell r="AS273">
            <v>1761</v>
          </cell>
          <cell r="AT273">
            <v>1246</v>
          </cell>
          <cell r="AU273">
            <v>2193</v>
          </cell>
          <cell r="AV273">
            <v>1915</v>
          </cell>
          <cell r="AW273">
            <v>414</v>
          </cell>
          <cell r="AX273">
            <v>1704</v>
          </cell>
          <cell r="AY273">
            <v>985</v>
          </cell>
          <cell r="AZ273">
            <v>581</v>
          </cell>
          <cell r="BA273">
            <v>1589</v>
          </cell>
          <cell r="BB273">
            <v>2560</v>
          </cell>
          <cell r="BC273">
            <v>995</v>
          </cell>
          <cell r="BD273">
            <v>1361</v>
          </cell>
          <cell r="BE273">
            <v>1005</v>
          </cell>
          <cell r="BF273">
            <v>672</v>
          </cell>
          <cell r="BG273">
            <v>4876</v>
          </cell>
          <cell r="BH273">
            <v>8174</v>
          </cell>
          <cell r="BI273">
            <v>1617</v>
          </cell>
          <cell r="BJ273">
            <v>210</v>
          </cell>
          <cell r="BK273">
            <v>138740</v>
          </cell>
          <cell r="BL273">
            <v>138740</v>
          </cell>
        </row>
        <row r="274">
          <cell r="C274" t="str">
            <v>B05020</v>
          </cell>
          <cell r="D274" t="str">
            <v>B.5.B) Costo del personale comparto ruolo sanitario</v>
          </cell>
          <cell r="E274" t="str">
            <v>2008</v>
          </cell>
          <cell r="F274" t="str">
            <v>C</v>
          </cell>
          <cell r="G274">
            <v>0</v>
          </cell>
          <cell r="H274">
            <v>0</v>
          </cell>
          <cell r="I274">
            <v>37175</v>
          </cell>
          <cell r="L274">
            <v>25420</v>
          </cell>
          <cell r="O274">
            <v>64448</v>
          </cell>
          <cell r="R274">
            <v>22012</v>
          </cell>
          <cell r="U274">
            <v>91570</v>
          </cell>
          <cell r="X274">
            <v>88832</v>
          </cell>
          <cell r="AA274">
            <v>49628</v>
          </cell>
          <cell r="AD274">
            <v>41795</v>
          </cell>
          <cell r="AG274">
            <v>44835</v>
          </cell>
          <cell r="AJ274">
            <v>74888</v>
          </cell>
          <cell r="AM274">
            <v>42099</v>
          </cell>
          <cell r="AP274">
            <v>51127</v>
          </cell>
          <cell r="AS274">
            <v>21514</v>
          </cell>
          <cell r="AT274">
            <v>29436</v>
          </cell>
          <cell r="AU274">
            <v>22169</v>
          </cell>
          <cell r="AV274">
            <v>28467</v>
          </cell>
          <cell r="AW274">
            <v>17002</v>
          </cell>
          <cell r="AX274">
            <v>18312</v>
          </cell>
          <cell r="AY274">
            <v>15381</v>
          </cell>
          <cell r="AZ274">
            <v>10222</v>
          </cell>
          <cell r="BA274">
            <v>14720</v>
          </cell>
          <cell r="BB274">
            <v>24522</v>
          </cell>
          <cell r="BC274">
            <v>22824</v>
          </cell>
          <cell r="BD274">
            <v>24535</v>
          </cell>
          <cell r="BE274">
            <v>17233</v>
          </cell>
          <cell r="BF274">
            <v>10542</v>
          </cell>
          <cell r="BG274">
            <v>27327</v>
          </cell>
          <cell r="BH274">
            <v>27556</v>
          </cell>
          <cell r="BI274">
            <v>19832</v>
          </cell>
          <cell r="BJ274">
            <v>4913</v>
          </cell>
          <cell r="BK274">
            <v>990336</v>
          </cell>
          <cell r="BL274">
            <v>990336</v>
          </cell>
        </row>
        <row r="275">
          <cell r="C275" t="str">
            <v>B06000</v>
          </cell>
          <cell r="D275" t="str">
            <v>B.6)   Personale del ruolo professionale</v>
          </cell>
          <cell r="E275" t="str">
            <v>2008</v>
          </cell>
          <cell r="F275" t="str">
            <v>C</v>
          </cell>
          <cell r="G275">
            <v>0</v>
          </cell>
          <cell r="H275">
            <v>0</v>
          </cell>
          <cell r="I275">
            <v>278</v>
          </cell>
          <cell r="L275">
            <v>184</v>
          </cell>
          <cell r="O275">
            <v>1276</v>
          </cell>
          <cell r="R275">
            <v>271</v>
          </cell>
          <cell r="U275">
            <v>555</v>
          </cell>
          <cell r="X275">
            <v>1637</v>
          </cell>
          <cell r="AA275">
            <v>571</v>
          </cell>
          <cell r="AD275">
            <v>228</v>
          </cell>
          <cell r="AG275">
            <v>364</v>
          </cell>
          <cell r="AJ275">
            <v>620</v>
          </cell>
          <cell r="AM275">
            <v>198</v>
          </cell>
          <cell r="AP275">
            <v>418</v>
          </cell>
          <cell r="AS275">
            <v>0</v>
          </cell>
          <cell r="AT275">
            <v>422</v>
          </cell>
          <cell r="AU275">
            <v>196</v>
          </cell>
          <cell r="AV275">
            <v>338</v>
          </cell>
          <cell r="AW275">
            <v>29</v>
          </cell>
          <cell r="AX275">
            <v>245</v>
          </cell>
          <cell r="AY275">
            <v>373</v>
          </cell>
          <cell r="AZ275">
            <v>102</v>
          </cell>
          <cell r="BA275">
            <v>0</v>
          </cell>
          <cell r="BB275">
            <v>172</v>
          </cell>
          <cell r="BC275">
            <v>226</v>
          </cell>
          <cell r="BD275">
            <v>133</v>
          </cell>
          <cell r="BE275">
            <v>256</v>
          </cell>
          <cell r="BF275">
            <v>197</v>
          </cell>
          <cell r="BG275">
            <v>514</v>
          </cell>
          <cell r="BH275">
            <v>37</v>
          </cell>
          <cell r="BI275">
            <v>214</v>
          </cell>
          <cell r="BJ275">
            <v>0</v>
          </cell>
          <cell r="BK275">
            <v>10054</v>
          </cell>
          <cell r="BL275">
            <v>10054</v>
          </cell>
        </row>
        <row r="276">
          <cell r="C276" t="str">
            <v>B06005</v>
          </cell>
          <cell r="D276" t="str">
            <v>B.6.A) Costo del personale dirigente ruolo professionale</v>
          </cell>
          <cell r="E276" t="str">
            <v>2008</v>
          </cell>
          <cell r="F276" t="str">
            <v>C</v>
          </cell>
          <cell r="G276">
            <v>0</v>
          </cell>
          <cell r="H276">
            <v>0</v>
          </cell>
          <cell r="I276">
            <v>199</v>
          </cell>
          <cell r="L276">
            <v>184</v>
          </cell>
          <cell r="O276">
            <v>1269</v>
          </cell>
          <cell r="R276">
            <v>271</v>
          </cell>
          <cell r="U276">
            <v>473</v>
          </cell>
          <cell r="X276">
            <v>1637</v>
          </cell>
          <cell r="AA276">
            <v>392</v>
          </cell>
          <cell r="AD276">
            <v>199</v>
          </cell>
          <cell r="AG276">
            <v>258</v>
          </cell>
          <cell r="AJ276">
            <v>477</v>
          </cell>
          <cell r="AM276">
            <v>198</v>
          </cell>
          <cell r="AP276">
            <v>295</v>
          </cell>
          <cell r="AS276">
            <v>0</v>
          </cell>
          <cell r="AT276">
            <v>422</v>
          </cell>
          <cell r="AU276">
            <v>196</v>
          </cell>
          <cell r="AV276">
            <v>259</v>
          </cell>
          <cell r="AW276">
            <v>0</v>
          </cell>
          <cell r="AX276">
            <v>212</v>
          </cell>
          <cell r="AY276">
            <v>311</v>
          </cell>
          <cell r="AZ276">
            <v>102</v>
          </cell>
          <cell r="BA276">
            <v>0</v>
          </cell>
          <cell r="BB276">
            <v>139</v>
          </cell>
          <cell r="BC276">
            <v>123</v>
          </cell>
          <cell r="BD276">
            <v>79</v>
          </cell>
          <cell r="BE276">
            <v>227</v>
          </cell>
          <cell r="BF276">
            <v>168</v>
          </cell>
          <cell r="BG276">
            <v>514</v>
          </cell>
          <cell r="BH276">
            <v>0</v>
          </cell>
          <cell r="BI276">
            <v>214</v>
          </cell>
          <cell r="BJ276">
            <v>0</v>
          </cell>
          <cell r="BK276">
            <v>8818</v>
          </cell>
          <cell r="BL276">
            <v>8818</v>
          </cell>
        </row>
        <row r="277">
          <cell r="C277" t="str">
            <v>B06010</v>
          </cell>
          <cell r="D277" t="str">
            <v>B.6.B) Costo del personale comparto ruolo professionale</v>
          </cell>
          <cell r="E277" t="str">
            <v>2008</v>
          </cell>
          <cell r="F277" t="str">
            <v>C</v>
          </cell>
          <cell r="G277">
            <v>0</v>
          </cell>
          <cell r="H277">
            <v>0</v>
          </cell>
          <cell r="I277">
            <v>79</v>
          </cell>
          <cell r="L277">
            <v>0</v>
          </cell>
          <cell r="O277">
            <v>7</v>
          </cell>
          <cell r="R277">
            <v>0</v>
          </cell>
          <cell r="U277">
            <v>82</v>
          </cell>
          <cell r="X277">
            <v>0</v>
          </cell>
          <cell r="AA277">
            <v>179</v>
          </cell>
          <cell r="AD277">
            <v>29</v>
          </cell>
          <cell r="AG277">
            <v>106</v>
          </cell>
          <cell r="AJ277">
            <v>143</v>
          </cell>
          <cell r="AM277">
            <v>0</v>
          </cell>
          <cell r="AP277">
            <v>123</v>
          </cell>
          <cell r="AS277">
            <v>0</v>
          </cell>
          <cell r="AT277">
            <v>0</v>
          </cell>
          <cell r="AU277">
            <v>0</v>
          </cell>
          <cell r="AV277">
            <v>79</v>
          </cell>
          <cell r="AW277">
            <v>29</v>
          </cell>
          <cell r="AX277">
            <v>33</v>
          </cell>
          <cell r="AY277">
            <v>62</v>
          </cell>
          <cell r="AZ277">
            <v>0</v>
          </cell>
          <cell r="BA277">
            <v>0</v>
          </cell>
          <cell r="BB277">
            <v>33</v>
          </cell>
          <cell r="BC277">
            <v>103</v>
          </cell>
          <cell r="BD277">
            <v>54</v>
          </cell>
          <cell r="BE277">
            <v>29</v>
          </cell>
          <cell r="BF277">
            <v>29</v>
          </cell>
          <cell r="BG277">
            <v>0</v>
          </cell>
          <cell r="BH277">
            <v>37</v>
          </cell>
          <cell r="BI277">
            <v>0</v>
          </cell>
          <cell r="BJ277">
            <v>0</v>
          </cell>
          <cell r="BK277">
            <v>1236</v>
          </cell>
          <cell r="BL277">
            <v>1236</v>
          </cell>
        </row>
        <row r="278">
          <cell r="C278" t="str">
            <v>B07000</v>
          </cell>
          <cell r="D278" t="str">
            <v>B.7)   Personale del ruolo tecnico</v>
          </cell>
          <cell r="E278" t="str">
            <v>2008</v>
          </cell>
          <cell r="F278" t="str">
            <v>C</v>
          </cell>
          <cell r="G278">
            <v>0</v>
          </cell>
          <cell r="H278">
            <v>0</v>
          </cell>
          <cell r="I278">
            <v>11693</v>
          </cell>
          <cell r="L278">
            <v>8630</v>
          </cell>
          <cell r="O278">
            <v>22089</v>
          </cell>
          <cell r="R278">
            <v>9418</v>
          </cell>
          <cell r="U278">
            <v>27300</v>
          </cell>
          <cell r="X278">
            <v>34487</v>
          </cell>
          <cell r="AA278">
            <v>15959</v>
          </cell>
          <cell r="AD278">
            <v>11255</v>
          </cell>
          <cell r="AG278">
            <v>19043</v>
          </cell>
          <cell r="AJ278">
            <v>16869</v>
          </cell>
          <cell r="AM278">
            <v>12263</v>
          </cell>
          <cell r="AP278">
            <v>16439</v>
          </cell>
          <cell r="AS278">
            <v>7338</v>
          </cell>
          <cell r="AT278">
            <v>2450</v>
          </cell>
          <cell r="AU278">
            <v>5352</v>
          </cell>
          <cell r="AV278">
            <v>11328</v>
          </cell>
          <cell r="AW278">
            <v>5788</v>
          </cell>
          <cell r="AX278">
            <v>6738</v>
          </cell>
          <cell r="AY278">
            <v>5938</v>
          </cell>
          <cell r="AZ278">
            <v>3011</v>
          </cell>
          <cell r="BA278">
            <v>4878</v>
          </cell>
          <cell r="BB278">
            <v>7622</v>
          </cell>
          <cell r="BC278">
            <v>6196</v>
          </cell>
          <cell r="BD278">
            <v>5572</v>
          </cell>
          <cell r="BE278">
            <v>6664</v>
          </cell>
          <cell r="BF278">
            <v>2336</v>
          </cell>
          <cell r="BG278">
            <v>13782</v>
          </cell>
          <cell r="BH278">
            <v>7799</v>
          </cell>
          <cell r="BI278">
            <v>2069</v>
          </cell>
          <cell r="BJ278">
            <v>1051</v>
          </cell>
          <cell r="BK278">
            <v>311357</v>
          </cell>
          <cell r="BL278">
            <v>311357</v>
          </cell>
        </row>
        <row r="279">
          <cell r="C279" t="str">
            <v>B07005</v>
          </cell>
          <cell r="D279" t="str">
            <v>B.7.A) Costo del personale dirigente ruolo tecnico</v>
          </cell>
          <cell r="E279" t="str">
            <v>2008</v>
          </cell>
          <cell r="F279" t="str">
            <v>C</v>
          </cell>
          <cell r="G279">
            <v>0</v>
          </cell>
          <cell r="H279">
            <v>0</v>
          </cell>
          <cell r="I279">
            <v>199</v>
          </cell>
          <cell r="L279">
            <v>306</v>
          </cell>
          <cell r="O279">
            <v>1886</v>
          </cell>
          <cell r="R279">
            <v>265</v>
          </cell>
          <cell r="U279">
            <v>713</v>
          </cell>
          <cell r="X279">
            <v>1458</v>
          </cell>
          <cell r="AA279">
            <v>512</v>
          </cell>
          <cell r="AD279">
            <v>556</v>
          </cell>
          <cell r="AG279">
            <v>488</v>
          </cell>
          <cell r="AJ279">
            <v>138</v>
          </cell>
          <cell r="AM279">
            <v>181</v>
          </cell>
          <cell r="AP279">
            <v>105</v>
          </cell>
          <cell r="AS279">
            <v>0</v>
          </cell>
          <cell r="AT279">
            <v>72</v>
          </cell>
          <cell r="AU279">
            <v>84</v>
          </cell>
          <cell r="AV279">
            <v>0</v>
          </cell>
          <cell r="AW279">
            <v>0</v>
          </cell>
          <cell r="AX279">
            <v>0</v>
          </cell>
          <cell r="AY279">
            <v>58</v>
          </cell>
          <cell r="AZ279">
            <v>0</v>
          </cell>
          <cell r="BA279">
            <v>0</v>
          </cell>
          <cell r="BB279">
            <v>263</v>
          </cell>
          <cell r="BC279">
            <v>60</v>
          </cell>
          <cell r="BD279">
            <v>0</v>
          </cell>
          <cell r="BE279">
            <v>145</v>
          </cell>
          <cell r="BF279">
            <v>103</v>
          </cell>
          <cell r="BG279">
            <v>3807</v>
          </cell>
          <cell r="BH279">
            <v>123</v>
          </cell>
          <cell r="BI279">
            <v>0</v>
          </cell>
          <cell r="BJ279">
            <v>0</v>
          </cell>
          <cell r="BK279">
            <v>11522</v>
          </cell>
          <cell r="BL279">
            <v>11522</v>
          </cell>
        </row>
        <row r="280">
          <cell r="C280" t="str">
            <v>B07010</v>
          </cell>
          <cell r="D280" t="str">
            <v>B.7.B) Costo del personale comparto ruolo tecnico</v>
          </cell>
          <cell r="E280" t="str">
            <v>2008</v>
          </cell>
          <cell r="F280" t="str">
            <v>C</v>
          </cell>
          <cell r="G280">
            <v>0</v>
          </cell>
          <cell r="H280">
            <v>0</v>
          </cell>
          <cell r="I280">
            <v>11494</v>
          </cell>
          <cell r="L280">
            <v>8324</v>
          </cell>
          <cell r="O280">
            <v>20203</v>
          </cell>
          <cell r="R280">
            <v>9153</v>
          </cell>
          <cell r="U280">
            <v>26587</v>
          </cell>
          <cell r="X280">
            <v>33029</v>
          </cell>
          <cell r="AA280">
            <v>15447</v>
          </cell>
          <cell r="AD280">
            <v>10699</v>
          </cell>
          <cell r="AG280">
            <v>18555</v>
          </cell>
          <cell r="AJ280">
            <v>16731</v>
          </cell>
          <cell r="AM280">
            <v>12082</v>
          </cell>
          <cell r="AP280">
            <v>16334</v>
          </cell>
          <cell r="AS280">
            <v>7338</v>
          </cell>
          <cell r="AT280">
            <v>2378</v>
          </cell>
          <cell r="AU280">
            <v>5268</v>
          </cell>
          <cell r="AV280">
            <v>11328</v>
          </cell>
          <cell r="AW280">
            <v>5788</v>
          </cell>
          <cell r="AX280">
            <v>6738</v>
          </cell>
          <cell r="AY280">
            <v>5880</v>
          </cell>
          <cell r="AZ280">
            <v>3011</v>
          </cell>
          <cell r="BA280">
            <v>4878</v>
          </cell>
          <cell r="BB280">
            <v>7359</v>
          </cell>
          <cell r="BC280">
            <v>6136</v>
          </cell>
          <cell r="BD280">
            <v>5572</v>
          </cell>
          <cell r="BE280">
            <v>6519</v>
          </cell>
          <cell r="BF280">
            <v>2233</v>
          </cell>
          <cell r="BG280">
            <v>9975</v>
          </cell>
          <cell r="BH280">
            <v>7676</v>
          </cell>
          <cell r="BI280">
            <v>2069</v>
          </cell>
          <cell r="BJ280">
            <v>1051</v>
          </cell>
          <cell r="BK280">
            <v>299835</v>
          </cell>
          <cell r="BL280">
            <v>299835</v>
          </cell>
        </row>
        <row r="281">
          <cell r="C281" t="str">
            <v>B08000</v>
          </cell>
          <cell r="D281" t="str">
            <v>B.8)   Personale del ruolo amministrativo</v>
          </cell>
          <cell r="E281" t="str">
            <v>2008</v>
          </cell>
          <cell r="F281" t="str">
            <v>C</v>
          </cell>
          <cell r="G281">
            <v>0</v>
          </cell>
          <cell r="H281">
            <v>467</v>
          </cell>
          <cell r="I281">
            <v>16044</v>
          </cell>
          <cell r="L281">
            <v>10434</v>
          </cell>
          <cell r="O281">
            <v>21888</v>
          </cell>
          <cell r="R281">
            <v>8206</v>
          </cell>
          <cell r="U281">
            <v>23174</v>
          </cell>
          <cell r="X281">
            <v>46009</v>
          </cell>
          <cell r="AA281">
            <v>13410</v>
          </cell>
          <cell r="AD281">
            <v>15919</v>
          </cell>
          <cell r="AG281">
            <v>16897</v>
          </cell>
          <cell r="AJ281">
            <v>8778</v>
          </cell>
          <cell r="AM281">
            <v>7673</v>
          </cell>
          <cell r="AP281">
            <v>6532</v>
          </cell>
          <cell r="AS281">
            <v>3904</v>
          </cell>
          <cell r="AT281">
            <v>4083</v>
          </cell>
          <cell r="AU281">
            <v>3097</v>
          </cell>
          <cell r="AV281">
            <v>8158</v>
          </cell>
          <cell r="AW281">
            <v>2780</v>
          </cell>
          <cell r="AX281">
            <v>4179</v>
          </cell>
          <cell r="AY281">
            <v>2516</v>
          </cell>
          <cell r="AZ281">
            <v>1728</v>
          </cell>
          <cell r="BA281">
            <v>1491</v>
          </cell>
          <cell r="BB281">
            <v>2518</v>
          </cell>
          <cell r="BC281">
            <v>3119</v>
          </cell>
          <cell r="BD281">
            <v>3909</v>
          </cell>
          <cell r="BE281">
            <v>3465</v>
          </cell>
          <cell r="BF281">
            <v>2275</v>
          </cell>
          <cell r="BG281">
            <v>5566</v>
          </cell>
          <cell r="BH281">
            <v>3396</v>
          </cell>
          <cell r="BI281">
            <v>2758</v>
          </cell>
          <cell r="BJ281">
            <v>377</v>
          </cell>
          <cell r="BK281">
            <v>254750</v>
          </cell>
          <cell r="BL281">
            <v>254750</v>
          </cell>
        </row>
        <row r="282">
          <cell r="C282" t="str">
            <v>B08005</v>
          </cell>
          <cell r="D282" t="str">
            <v>B.8.A) Costo del personale dirigente ruolo amministrativo</v>
          </cell>
          <cell r="E282" t="str">
            <v>2008</v>
          </cell>
          <cell r="F282" t="str">
            <v>C</v>
          </cell>
          <cell r="G282">
            <v>0</v>
          </cell>
          <cell r="H282">
            <v>0</v>
          </cell>
          <cell r="I282">
            <v>1221</v>
          </cell>
          <cell r="L282">
            <v>942</v>
          </cell>
          <cell r="O282">
            <v>2496</v>
          </cell>
          <cell r="R282">
            <v>926</v>
          </cell>
          <cell r="U282">
            <v>1624</v>
          </cell>
          <cell r="X282">
            <v>3297</v>
          </cell>
          <cell r="AA282">
            <v>1137</v>
          </cell>
          <cell r="AD282">
            <v>1417</v>
          </cell>
          <cell r="AG282">
            <v>1553</v>
          </cell>
          <cell r="AJ282">
            <v>1719</v>
          </cell>
          <cell r="AM282">
            <v>1587</v>
          </cell>
          <cell r="AP282">
            <v>672</v>
          </cell>
          <cell r="AS282">
            <v>497</v>
          </cell>
          <cell r="AT282">
            <v>780</v>
          </cell>
          <cell r="AU282">
            <v>297</v>
          </cell>
          <cell r="AV282">
            <v>494</v>
          </cell>
          <cell r="AW282">
            <v>404</v>
          </cell>
          <cell r="AX282">
            <v>331</v>
          </cell>
          <cell r="AY282">
            <v>725</v>
          </cell>
          <cell r="AZ282">
            <v>179</v>
          </cell>
          <cell r="BA282">
            <v>287</v>
          </cell>
          <cell r="BB282">
            <v>329</v>
          </cell>
          <cell r="BC282">
            <v>637</v>
          </cell>
          <cell r="BD282">
            <v>911</v>
          </cell>
          <cell r="BE282">
            <v>629</v>
          </cell>
          <cell r="BF282">
            <v>195</v>
          </cell>
          <cell r="BG282">
            <v>737</v>
          </cell>
          <cell r="BH282">
            <v>1585</v>
          </cell>
          <cell r="BI282">
            <v>626</v>
          </cell>
          <cell r="BJ282">
            <v>0</v>
          </cell>
          <cell r="BK282">
            <v>28234</v>
          </cell>
          <cell r="BL282">
            <v>28234</v>
          </cell>
        </row>
        <row r="283">
          <cell r="C283" t="str">
            <v>B08010</v>
          </cell>
          <cell r="D283" t="str">
            <v>B.8.B) Costo del personale comparto ruolo amministrativo</v>
          </cell>
          <cell r="E283" t="str">
            <v>2008</v>
          </cell>
          <cell r="F283" t="str">
            <v>C</v>
          </cell>
          <cell r="G283">
            <v>0</v>
          </cell>
          <cell r="H283">
            <v>467</v>
          </cell>
          <cell r="I283">
            <v>14823</v>
          </cell>
          <cell r="L283">
            <v>9492</v>
          </cell>
          <cell r="O283">
            <v>19392</v>
          </cell>
          <cell r="R283">
            <v>7280</v>
          </cell>
          <cell r="U283">
            <v>21550</v>
          </cell>
          <cell r="X283">
            <v>42712</v>
          </cell>
          <cell r="AA283">
            <v>12273</v>
          </cell>
          <cell r="AD283">
            <v>14502</v>
          </cell>
          <cell r="AG283">
            <v>15344</v>
          </cell>
          <cell r="AJ283">
            <v>7059</v>
          </cell>
          <cell r="AM283">
            <v>6086</v>
          </cell>
          <cell r="AP283">
            <v>5860</v>
          </cell>
          <cell r="AS283">
            <v>3407</v>
          </cell>
          <cell r="AT283">
            <v>3303</v>
          </cell>
          <cell r="AU283">
            <v>2800</v>
          </cell>
          <cell r="AV283">
            <v>7664</v>
          </cell>
          <cell r="AW283">
            <v>2376</v>
          </cell>
          <cell r="AX283">
            <v>3848</v>
          </cell>
          <cell r="AY283">
            <v>1791</v>
          </cell>
          <cell r="AZ283">
            <v>1549</v>
          </cell>
          <cell r="BA283">
            <v>1204</v>
          </cell>
          <cell r="BB283">
            <v>2189</v>
          </cell>
          <cell r="BC283">
            <v>2482</v>
          </cell>
          <cell r="BD283">
            <v>2998</v>
          </cell>
          <cell r="BE283">
            <v>2836</v>
          </cell>
          <cell r="BF283">
            <v>2080</v>
          </cell>
          <cell r="BG283">
            <v>4829</v>
          </cell>
          <cell r="BH283">
            <v>1811</v>
          </cell>
          <cell r="BI283">
            <v>2132</v>
          </cell>
          <cell r="BJ283">
            <v>377</v>
          </cell>
          <cell r="BK283">
            <v>226516</v>
          </cell>
          <cell r="BL283">
            <v>226516</v>
          </cell>
        </row>
        <row r="284">
          <cell r="C284" t="str">
            <v>B09000</v>
          </cell>
          <cell r="D284" t="str">
            <v>B.9)   Oneri diversi di gestione</v>
          </cell>
          <cell r="E284" t="str">
            <v>2008</v>
          </cell>
          <cell r="F284" t="str">
            <v>C</v>
          </cell>
          <cell r="G284">
            <v>0</v>
          </cell>
          <cell r="H284">
            <v>96</v>
          </cell>
          <cell r="I284">
            <v>4315</v>
          </cell>
          <cell r="L284">
            <v>2187</v>
          </cell>
          <cell r="O284">
            <v>1505</v>
          </cell>
          <cell r="R284">
            <v>2120</v>
          </cell>
          <cell r="U284">
            <v>2434</v>
          </cell>
          <cell r="X284">
            <v>8124</v>
          </cell>
          <cell r="AA284">
            <v>1809</v>
          </cell>
          <cell r="AD284">
            <v>2564</v>
          </cell>
          <cell r="AG284">
            <v>2176</v>
          </cell>
          <cell r="AJ284">
            <v>1872</v>
          </cell>
          <cell r="AM284">
            <v>1019</v>
          </cell>
          <cell r="AP284">
            <v>884</v>
          </cell>
          <cell r="AS284">
            <v>765</v>
          </cell>
          <cell r="AT284">
            <v>1578</v>
          </cell>
          <cell r="AU284">
            <v>1129</v>
          </cell>
          <cell r="AV284">
            <v>1231</v>
          </cell>
          <cell r="AW284">
            <v>1281</v>
          </cell>
          <cell r="AX284">
            <v>1443</v>
          </cell>
          <cell r="AY284">
            <v>659</v>
          </cell>
          <cell r="AZ284">
            <v>673</v>
          </cell>
          <cell r="BA284">
            <v>576</v>
          </cell>
          <cell r="BB284">
            <v>1554</v>
          </cell>
          <cell r="BC284">
            <v>918</v>
          </cell>
          <cell r="BD284">
            <v>922</v>
          </cell>
          <cell r="BE284">
            <v>808</v>
          </cell>
          <cell r="BF284">
            <v>852</v>
          </cell>
          <cell r="BG284">
            <v>2067</v>
          </cell>
          <cell r="BH284">
            <v>1799</v>
          </cell>
          <cell r="BI284">
            <v>2007</v>
          </cell>
          <cell r="BJ284">
            <v>1431</v>
          </cell>
          <cell r="BK284">
            <v>52798</v>
          </cell>
          <cell r="BL284">
            <v>52798</v>
          </cell>
        </row>
        <row r="285">
          <cell r="C285" t="str">
            <v>B09005</v>
          </cell>
          <cell r="D285" t="str">
            <v>B.9.A)  Imposte e tasse (escluso Irap e Ires)</v>
          </cell>
          <cell r="E285" t="str">
            <v>2008</v>
          </cell>
          <cell r="F285" t="str">
            <v>C</v>
          </cell>
          <cell r="G285">
            <v>0</v>
          </cell>
          <cell r="H285">
            <v>0</v>
          </cell>
          <cell r="I285">
            <v>430</v>
          </cell>
          <cell r="L285">
            <v>145</v>
          </cell>
          <cell r="O285">
            <v>86</v>
          </cell>
          <cell r="R285">
            <v>49</v>
          </cell>
          <cell r="U285">
            <v>389</v>
          </cell>
          <cell r="X285">
            <v>2158</v>
          </cell>
          <cell r="AA285">
            <v>253</v>
          </cell>
          <cell r="AD285">
            <v>437</v>
          </cell>
          <cell r="AG285">
            <v>94</v>
          </cell>
          <cell r="AJ285">
            <v>482</v>
          </cell>
          <cell r="AM285">
            <v>97</v>
          </cell>
          <cell r="AP285">
            <v>146</v>
          </cell>
          <cell r="AS285">
            <v>28</v>
          </cell>
          <cell r="AT285">
            <v>212</v>
          </cell>
          <cell r="AU285">
            <v>154</v>
          </cell>
          <cell r="AV285">
            <v>51</v>
          </cell>
          <cell r="AW285">
            <v>448</v>
          </cell>
          <cell r="AX285">
            <v>17</v>
          </cell>
          <cell r="AY285">
            <v>119</v>
          </cell>
          <cell r="AZ285">
            <v>49</v>
          </cell>
          <cell r="BA285">
            <v>65</v>
          </cell>
          <cell r="BB285">
            <v>368</v>
          </cell>
          <cell r="BC285">
            <v>20</v>
          </cell>
          <cell r="BD285">
            <v>62</v>
          </cell>
          <cell r="BE285">
            <v>73</v>
          </cell>
          <cell r="BF285">
            <v>23</v>
          </cell>
          <cell r="BG285">
            <v>784</v>
          </cell>
          <cell r="BH285">
            <v>340</v>
          </cell>
          <cell r="BI285">
            <v>130</v>
          </cell>
          <cell r="BJ285">
            <v>33</v>
          </cell>
          <cell r="BK285">
            <v>7742</v>
          </cell>
          <cell r="BL285">
            <v>7742</v>
          </cell>
        </row>
        <row r="286">
          <cell r="C286" t="str">
            <v>B09010</v>
          </cell>
          <cell r="D286" t="str">
            <v>B.9.B)  Perdite su crediti</v>
          </cell>
          <cell r="E286" t="str">
            <v>2008</v>
          </cell>
          <cell r="F286" t="str">
            <v>C</v>
          </cell>
          <cell r="G286">
            <v>0</v>
          </cell>
          <cell r="H286">
            <v>0</v>
          </cell>
          <cell r="I286">
            <v>0</v>
          </cell>
          <cell r="L286">
            <v>0</v>
          </cell>
          <cell r="O286">
            <v>1</v>
          </cell>
          <cell r="R286">
            <v>0</v>
          </cell>
          <cell r="U286">
            <v>0</v>
          </cell>
          <cell r="X286">
            <v>0</v>
          </cell>
          <cell r="AA286">
            <v>0</v>
          </cell>
          <cell r="AD286">
            <v>0</v>
          </cell>
          <cell r="AG286">
            <v>0</v>
          </cell>
          <cell r="AJ286">
            <v>0</v>
          </cell>
          <cell r="AM286">
            <v>0</v>
          </cell>
          <cell r="AP286">
            <v>0</v>
          </cell>
          <cell r="AS286">
            <v>0</v>
          </cell>
          <cell r="AT286">
            <v>0</v>
          </cell>
          <cell r="AU286">
            <v>0</v>
          </cell>
          <cell r="AV286">
            <v>0</v>
          </cell>
          <cell r="AW286">
            <v>0</v>
          </cell>
          <cell r="AX286">
            <v>5</v>
          </cell>
          <cell r="AY286">
            <v>0</v>
          </cell>
          <cell r="AZ286">
            <v>0</v>
          </cell>
          <cell r="BA286">
            <v>0</v>
          </cell>
          <cell r="BB286">
            <v>0</v>
          </cell>
          <cell r="BC286">
            <v>0</v>
          </cell>
          <cell r="BD286">
            <v>0</v>
          </cell>
          <cell r="BE286">
            <v>0</v>
          </cell>
          <cell r="BF286">
            <v>0</v>
          </cell>
          <cell r="BG286">
            <v>0</v>
          </cell>
          <cell r="BH286">
            <v>0</v>
          </cell>
          <cell r="BI286">
            <v>0</v>
          </cell>
          <cell r="BJ286">
            <v>0</v>
          </cell>
          <cell r="BK286">
            <v>6</v>
          </cell>
          <cell r="BL286">
            <v>6</v>
          </cell>
        </row>
        <row r="287">
          <cell r="C287" t="str">
            <v>B09015</v>
          </cell>
          <cell r="D287" t="str">
            <v>B.9.C) Altri oneri diversi di gestione</v>
          </cell>
          <cell r="E287" t="str">
            <v>2008</v>
          </cell>
          <cell r="F287" t="str">
            <v>C</v>
          </cell>
          <cell r="G287">
            <v>0</v>
          </cell>
          <cell r="H287">
            <v>96</v>
          </cell>
          <cell r="I287">
            <v>3885</v>
          </cell>
          <cell r="L287">
            <v>2042</v>
          </cell>
          <cell r="O287">
            <v>1418</v>
          </cell>
          <cell r="R287">
            <v>2071</v>
          </cell>
          <cell r="U287">
            <v>2045</v>
          </cell>
          <cell r="X287">
            <v>5966</v>
          </cell>
          <cell r="AA287">
            <v>1556</v>
          </cell>
          <cell r="AD287">
            <v>2127</v>
          </cell>
          <cell r="AG287">
            <v>2082</v>
          </cell>
          <cell r="AJ287">
            <v>1390</v>
          </cell>
          <cell r="AM287">
            <v>922</v>
          </cell>
          <cell r="AP287">
            <v>738</v>
          </cell>
          <cell r="AS287">
            <v>737</v>
          </cell>
          <cell r="AT287">
            <v>1366</v>
          </cell>
          <cell r="AU287">
            <v>975</v>
          </cell>
          <cell r="AV287">
            <v>1180</v>
          </cell>
          <cell r="AW287">
            <v>833</v>
          </cell>
          <cell r="AX287">
            <v>1421</v>
          </cell>
          <cell r="AY287">
            <v>540</v>
          </cell>
          <cell r="AZ287">
            <v>624</v>
          </cell>
          <cell r="BA287">
            <v>511</v>
          </cell>
          <cell r="BB287">
            <v>1186</v>
          </cell>
          <cell r="BC287">
            <v>898</v>
          </cell>
          <cell r="BD287">
            <v>860</v>
          </cell>
          <cell r="BE287">
            <v>735</v>
          </cell>
          <cell r="BF287">
            <v>829</v>
          </cell>
          <cell r="BG287">
            <v>1283</v>
          </cell>
          <cell r="BH287">
            <v>1459</v>
          </cell>
          <cell r="BI287">
            <v>1877</v>
          </cell>
          <cell r="BJ287">
            <v>1398</v>
          </cell>
          <cell r="BK287">
            <v>45050</v>
          </cell>
          <cell r="BL287">
            <v>45050</v>
          </cell>
        </row>
        <row r="288">
          <cell r="C288" t="str">
            <v>B09020</v>
          </cell>
          <cell r="D288" t="str">
            <v>B.9.C.1)  Indennità, rimborso spese e oneri sociali per gli Organi Direttivi e Collegio Sindacale</v>
          </cell>
          <cell r="E288" t="str">
            <v>2008</v>
          </cell>
          <cell r="F288" t="str">
            <v>C</v>
          </cell>
          <cell r="G288">
            <v>0</v>
          </cell>
          <cell r="H288">
            <v>0</v>
          </cell>
          <cell r="I288">
            <v>524</v>
          </cell>
          <cell r="L288">
            <v>500</v>
          </cell>
          <cell r="O288">
            <v>567</v>
          </cell>
          <cell r="R288">
            <v>501</v>
          </cell>
          <cell r="U288">
            <v>494</v>
          </cell>
          <cell r="X288">
            <v>553</v>
          </cell>
          <cell r="AA288">
            <v>626</v>
          </cell>
          <cell r="AD288">
            <v>1194</v>
          </cell>
          <cell r="AG288">
            <v>471</v>
          </cell>
          <cell r="AJ288">
            <v>539</v>
          </cell>
          <cell r="AM288">
            <v>573</v>
          </cell>
          <cell r="AP288">
            <v>580</v>
          </cell>
          <cell r="AS288">
            <v>627</v>
          </cell>
          <cell r="AT288">
            <v>518</v>
          </cell>
          <cell r="AU288">
            <v>637</v>
          </cell>
          <cell r="AV288">
            <v>600</v>
          </cell>
          <cell r="AW288">
            <v>542</v>
          </cell>
          <cell r="AX288">
            <v>601</v>
          </cell>
          <cell r="AY288">
            <v>456</v>
          </cell>
          <cell r="AZ288">
            <v>522</v>
          </cell>
          <cell r="BA288">
            <v>454</v>
          </cell>
          <cell r="BB288">
            <v>505</v>
          </cell>
          <cell r="BC288">
            <v>711</v>
          </cell>
          <cell r="BD288">
            <v>623</v>
          </cell>
          <cell r="BE288">
            <v>546</v>
          </cell>
          <cell r="BF288">
            <v>490</v>
          </cell>
          <cell r="BG288">
            <v>480</v>
          </cell>
          <cell r="BH288">
            <v>277</v>
          </cell>
          <cell r="BI288">
            <v>670</v>
          </cell>
          <cell r="BJ288">
            <v>487</v>
          </cell>
          <cell r="BK288">
            <v>16868</v>
          </cell>
          <cell r="BL288">
            <v>16868</v>
          </cell>
        </row>
        <row r="289">
          <cell r="C289" t="str">
            <v>B09025</v>
          </cell>
          <cell r="D289" t="str">
            <v>B.9.C.2)  Altri oneri diversi di gestione</v>
          </cell>
          <cell r="E289" t="str">
            <v>2008</v>
          </cell>
          <cell r="F289" t="str">
            <v>C</v>
          </cell>
          <cell r="G289">
            <v>0</v>
          </cell>
          <cell r="H289">
            <v>96</v>
          </cell>
          <cell r="I289">
            <v>3361</v>
          </cell>
          <cell r="L289">
            <v>1542</v>
          </cell>
          <cell r="O289">
            <v>851</v>
          </cell>
          <cell r="R289">
            <v>1570</v>
          </cell>
          <cell r="U289">
            <v>1551</v>
          </cell>
          <cell r="X289">
            <v>5413</v>
          </cell>
          <cell r="AA289">
            <v>930</v>
          </cell>
          <cell r="AD289">
            <v>933</v>
          </cell>
          <cell r="AG289">
            <v>1611</v>
          </cell>
          <cell r="AJ289">
            <v>851</v>
          </cell>
          <cell r="AM289">
            <v>349</v>
          </cell>
          <cell r="AP289">
            <v>158</v>
          </cell>
          <cell r="AS289">
            <v>110</v>
          </cell>
          <cell r="AT289">
            <v>848</v>
          </cell>
          <cell r="AU289">
            <v>338</v>
          </cell>
          <cell r="AV289">
            <v>580</v>
          </cell>
          <cell r="AW289">
            <v>291</v>
          </cell>
          <cell r="AX289">
            <v>820</v>
          </cell>
          <cell r="AY289">
            <v>84</v>
          </cell>
          <cell r="AZ289">
            <v>102</v>
          </cell>
          <cell r="BA289">
            <v>57</v>
          </cell>
          <cell r="BB289">
            <v>681</v>
          </cell>
          <cell r="BC289">
            <v>187</v>
          </cell>
          <cell r="BD289">
            <v>237</v>
          </cell>
          <cell r="BE289">
            <v>189</v>
          </cell>
          <cell r="BF289">
            <v>339</v>
          </cell>
          <cell r="BG289">
            <v>803</v>
          </cell>
          <cell r="BH289">
            <v>1182</v>
          </cell>
          <cell r="BI289">
            <v>1207</v>
          </cell>
          <cell r="BJ289">
            <v>911</v>
          </cell>
          <cell r="BK289">
            <v>28182</v>
          </cell>
          <cell r="BL289">
            <v>28182</v>
          </cell>
        </row>
        <row r="290">
          <cell r="C290" t="str">
            <v>B10000</v>
          </cell>
          <cell r="D290" t="str">
            <v>B.10) Ammortamenti delle immobilizzazioni immateriali</v>
          </cell>
          <cell r="E290" t="str">
            <v>2008</v>
          </cell>
          <cell r="F290" t="str">
            <v>C</v>
          </cell>
          <cell r="G290">
            <v>0</v>
          </cell>
          <cell r="H290">
            <v>0</v>
          </cell>
          <cell r="I290">
            <v>33</v>
          </cell>
          <cell r="L290">
            <v>134</v>
          </cell>
          <cell r="O290">
            <v>319</v>
          </cell>
          <cell r="R290">
            <v>67</v>
          </cell>
          <cell r="U290">
            <v>133</v>
          </cell>
          <cell r="X290">
            <v>162</v>
          </cell>
          <cell r="AA290">
            <v>221</v>
          </cell>
          <cell r="AD290">
            <v>89</v>
          </cell>
          <cell r="AG290">
            <v>162</v>
          </cell>
          <cell r="AJ290">
            <v>3</v>
          </cell>
          <cell r="AM290">
            <v>99</v>
          </cell>
          <cell r="AP290">
            <v>46</v>
          </cell>
          <cell r="AS290">
            <v>23</v>
          </cell>
          <cell r="AT290">
            <v>41</v>
          </cell>
          <cell r="AU290">
            <v>95</v>
          </cell>
          <cell r="AV290">
            <v>16</v>
          </cell>
          <cell r="AW290">
            <v>52</v>
          </cell>
          <cell r="AX290">
            <v>48</v>
          </cell>
          <cell r="AY290">
            <v>123</v>
          </cell>
          <cell r="AZ290">
            <v>376</v>
          </cell>
          <cell r="BA290">
            <v>55</v>
          </cell>
          <cell r="BB290">
            <v>70</v>
          </cell>
          <cell r="BC290">
            <v>85</v>
          </cell>
          <cell r="BD290">
            <v>18</v>
          </cell>
          <cell r="BE290">
            <v>49</v>
          </cell>
          <cell r="BF290">
            <v>142</v>
          </cell>
          <cell r="BG290">
            <v>562</v>
          </cell>
          <cell r="BH290">
            <v>287</v>
          </cell>
          <cell r="BI290">
            <v>439</v>
          </cell>
          <cell r="BJ290">
            <v>38</v>
          </cell>
          <cell r="BK290">
            <v>3987</v>
          </cell>
          <cell r="BL290">
            <v>3987</v>
          </cell>
        </row>
        <row r="291">
          <cell r="C291" t="str">
            <v>B11129</v>
          </cell>
          <cell r="D291" t="str">
            <v>Totale Ammortamenti delle immobilizzazioni materiali</v>
          </cell>
          <cell r="E291" t="str">
            <v>2008</v>
          </cell>
          <cell r="F291" t="str">
            <v>C</v>
          </cell>
          <cell r="G291">
            <v>0</v>
          </cell>
          <cell r="H291">
            <v>0</v>
          </cell>
          <cell r="I291">
            <v>4501</v>
          </cell>
          <cell r="L291">
            <v>3559</v>
          </cell>
          <cell r="O291">
            <v>9582</v>
          </cell>
          <cell r="R291">
            <v>3646</v>
          </cell>
          <cell r="U291">
            <v>13510</v>
          </cell>
          <cell r="X291">
            <v>12946</v>
          </cell>
          <cell r="AA291">
            <v>4575</v>
          </cell>
          <cell r="AD291">
            <v>5160</v>
          </cell>
          <cell r="AG291">
            <v>5624</v>
          </cell>
          <cell r="AJ291">
            <v>14970</v>
          </cell>
          <cell r="AM291">
            <v>11809</v>
          </cell>
          <cell r="AP291">
            <v>7078</v>
          </cell>
          <cell r="AS291">
            <v>2491</v>
          </cell>
          <cell r="AT291">
            <v>6244</v>
          </cell>
          <cell r="AU291">
            <v>5350</v>
          </cell>
          <cell r="AV291">
            <v>4484</v>
          </cell>
          <cell r="AW291">
            <v>2770</v>
          </cell>
          <cell r="AX291">
            <v>2194</v>
          </cell>
          <cell r="AY291">
            <v>2028</v>
          </cell>
          <cell r="AZ291">
            <v>1342</v>
          </cell>
          <cell r="BA291">
            <v>2017</v>
          </cell>
          <cell r="BB291">
            <v>3185</v>
          </cell>
          <cell r="BC291">
            <v>1996</v>
          </cell>
          <cell r="BD291">
            <v>2641</v>
          </cell>
          <cell r="BE291">
            <v>2345</v>
          </cell>
          <cell r="BF291">
            <v>2697</v>
          </cell>
          <cell r="BG291">
            <v>3739</v>
          </cell>
          <cell r="BH291">
            <v>3907</v>
          </cell>
          <cell r="BI291">
            <v>2987</v>
          </cell>
          <cell r="BJ291">
            <v>840</v>
          </cell>
          <cell r="BK291">
            <v>150218</v>
          </cell>
          <cell r="BL291">
            <v>150217</v>
          </cell>
        </row>
        <row r="292">
          <cell r="C292" t="str">
            <v>B11000</v>
          </cell>
          <cell r="D292" t="str">
            <v>B.11) Ammortamento dei fabbricati</v>
          </cell>
          <cell r="E292" t="str">
            <v>2008</v>
          </cell>
          <cell r="F292" t="str">
            <v>C</v>
          </cell>
          <cell r="G292">
            <v>0</v>
          </cell>
          <cell r="H292">
            <v>0</v>
          </cell>
          <cell r="I292">
            <v>2958</v>
          </cell>
          <cell r="L292">
            <v>2290</v>
          </cell>
          <cell r="O292">
            <v>4462</v>
          </cell>
          <cell r="R292">
            <v>2005</v>
          </cell>
          <cell r="U292">
            <v>5955</v>
          </cell>
          <cell r="X292">
            <v>3565</v>
          </cell>
          <cell r="AA292">
            <v>1183</v>
          </cell>
          <cell r="AD292">
            <v>3028</v>
          </cell>
          <cell r="AG292">
            <v>2429</v>
          </cell>
          <cell r="AJ292">
            <v>4474</v>
          </cell>
          <cell r="AM292">
            <v>4658</v>
          </cell>
          <cell r="AP292">
            <v>818</v>
          </cell>
          <cell r="AS292">
            <v>560</v>
          </cell>
          <cell r="AT292">
            <v>1522</v>
          </cell>
          <cell r="AU292">
            <v>1602</v>
          </cell>
          <cell r="AV292">
            <v>998</v>
          </cell>
          <cell r="AW292">
            <v>946</v>
          </cell>
          <cell r="AX292">
            <v>666</v>
          </cell>
          <cell r="AY292">
            <v>1023</v>
          </cell>
          <cell r="AZ292">
            <v>534</v>
          </cell>
          <cell r="BA292">
            <v>569</v>
          </cell>
          <cell r="BB292">
            <v>714</v>
          </cell>
          <cell r="BC292">
            <v>393</v>
          </cell>
          <cell r="BD292">
            <v>1141</v>
          </cell>
          <cell r="BE292">
            <v>107</v>
          </cell>
          <cell r="BF292">
            <v>1630</v>
          </cell>
          <cell r="BG292">
            <v>5</v>
          </cell>
          <cell r="BH292">
            <v>0</v>
          </cell>
          <cell r="BI292">
            <v>7</v>
          </cell>
          <cell r="BJ292">
            <v>348</v>
          </cell>
          <cell r="BK292">
            <v>50590</v>
          </cell>
          <cell r="BL292">
            <v>50590</v>
          </cell>
        </row>
        <row r="293">
          <cell r="C293" t="str">
            <v>B11005</v>
          </cell>
          <cell r="D293" t="str">
            <v>B.11.A) Ammortamenti fabbricati non strumentali (disponibili)</v>
          </cell>
          <cell r="E293" t="str">
            <v>2008</v>
          </cell>
          <cell r="F293" t="str">
            <v>C</v>
          </cell>
          <cell r="G293">
            <v>0</v>
          </cell>
          <cell r="H293">
            <v>0</v>
          </cell>
          <cell r="I293">
            <v>281</v>
          </cell>
          <cell r="L293">
            <v>0</v>
          </cell>
          <cell r="O293">
            <v>98</v>
          </cell>
          <cell r="R293">
            <v>0</v>
          </cell>
          <cell r="U293">
            <v>525</v>
          </cell>
          <cell r="X293">
            <v>202</v>
          </cell>
          <cell r="AA293">
            <v>0</v>
          </cell>
          <cell r="AD293">
            <v>206</v>
          </cell>
          <cell r="AG293">
            <v>38</v>
          </cell>
          <cell r="AJ293">
            <v>103</v>
          </cell>
          <cell r="AM293">
            <v>11</v>
          </cell>
          <cell r="AP293">
            <v>0</v>
          </cell>
          <cell r="AS293">
            <v>6</v>
          </cell>
          <cell r="AT293">
            <v>0</v>
          </cell>
          <cell r="AU293">
            <v>0</v>
          </cell>
          <cell r="AV293">
            <v>32</v>
          </cell>
          <cell r="AW293">
            <v>34</v>
          </cell>
          <cell r="AX293">
            <v>1</v>
          </cell>
          <cell r="AY293">
            <v>0</v>
          </cell>
          <cell r="AZ293">
            <v>11</v>
          </cell>
          <cell r="BA293">
            <v>31</v>
          </cell>
          <cell r="BB293">
            <v>0</v>
          </cell>
          <cell r="BC293">
            <v>0</v>
          </cell>
          <cell r="BD293">
            <v>52</v>
          </cell>
          <cell r="BE293">
            <v>0</v>
          </cell>
          <cell r="BF293">
            <v>0</v>
          </cell>
          <cell r="BG293">
            <v>0</v>
          </cell>
          <cell r="BH293">
            <v>0</v>
          </cell>
          <cell r="BI293">
            <v>0</v>
          </cell>
          <cell r="BJ293">
            <v>106</v>
          </cell>
          <cell r="BK293">
            <v>1737</v>
          </cell>
          <cell r="BL293">
            <v>1737</v>
          </cell>
        </row>
        <row r="294">
          <cell r="C294" t="str">
            <v>B11010</v>
          </cell>
          <cell r="D294" t="str">
            <v>B.11.B) Ammortamenti fabbricati strumentali (indisponibili)</v>
          </cell>
          <cell r="E294" t="str">
            <v>2008</v>
          </cell>
          <cell r="F294" t="str">
            <v>C</v>
          </cell>
          <cell r="G294">
            <v>0</v>
          </cell>
          <cell r="H294">
            <v>0</v>
          </cell>
          <cell r="I294">
            <v>2677</v>
          </cell>
          <cell r="L294">
            <v>2290</v>
          </cell>
          <cell r="O294">
            <v>4364</v>
          </cell>
          <cell r="R294">
            <v>2005</v>
          </cell>
          <cell r="U294">
            <v>5430</v>
          </cell>
          <cell r="X294">
            <v>3363</v>
          </cell>
          <cell r="AA294">
            <v>1183</v>
          </cell>
          <cell r="AD294">
            <v>2822</v>
          </cell>
          <cell r="AG294">
            <v>2391</v>
          </cell>
          <cell r="AJ294">
            <v>4371</v>
          </cell>
          <cell r="AM294">
            <v>4647</v>
          </cell>
          <cell r="AP294">
            <v>818</v>
          </cell>
          <cell r="AS294">
            <v>554</v>
          </cell>
          <cell r="AT294">
            <v>1522</v>
          </cell>
          <cell r="AU294">
            <v>1602</v>
          </cell>
          <cell r="AV294">
            <v>966</v>
          </cell>
          <cell r="AW294">
            <v>912</v>
          </cell>
          <cell r="AX294">
            <v>665</v>
          </cell>
          <cell r="AY294">
            <v>1023</v>
          </cell>
          <cell r="AZ294">
            <v>523</v>
          </cell>
          <cell r="BA294">
            <v>538</v>
          </cell>
          <cell r="BB294">
            <v>714</v>
          </cell>
          <cell r="BC294">
            <v>393</v>
          </cell>
          <cell r="BD294">
            <v>1089</v>
          </cell>
          <cell r="BE294">
            <v>107</v>
          </cell>
          <cell r="BF294">
            <v>1630</v>
          </cell>
          <cell r="BG294">
            <v>5</v>
          </cell>
          <cell r="BH294">
            <v>0</v>
          </cell>
          <cell r="BI294">
            <v>7</v>
          </cell>
          <cell r="BJ294">
            <v>242</v>
          </cell>
          <cell r="BK294">
            <v>48853</v>
          </cell>
          <cell r="BL294">
            <v>48853</v>
          </cell>
        </row>
        <row r="295">
          <cell r="C295" t="str">
            <v>B12000</v>
          </cell>
          <cell r="D295" t="str">
            <v>B.12) Ammortamenti delle altre immobilizzazioni materiali</v>
          </cell>
          <cell r="E295" t="str">
            <v>2008</v>
          </cell>
          <cell r="F295" t="str">
            <v>C</v>
          </cell>
          <cell r="G295">
            <v>0</v>
          </cell>
          <cell r="H295">
            <v>0</v>
          </cell>
          <cell r="I295">
            <v>1543</v>
          </cell>
          <cell r="L295">
            <v>1269</v>
          </cell>
          <cell r="O295">
            <v>5120</v>
          </cell>
          <cell r="R295">
            <v>1641</v>
          </cell>
          <cell r="U295">
            <v>7555</v>
          </cell>
          <cell r="X295">
            <v>9381</v>
          </cell>
          <cell r="AA295">
            <v>3392</v>
          </cell>
          <cell r="AD295">
            <v>2132</v>
          </cell>
          <cell r="AG295">
            <v>3195</v>
          </cell>
          <cell r="AJ295">
            <v>10496</v>
          </cell>
          <cell r="AM295">
            <v>7151</v>
          </cell>
          <cell r="AP295">
            <v>6260</v>
          </cell>
          <cell r="AS295">
            <v>1931</v>
          </cell>
          <cell r="AT295">
            <v>4722</v>
          </cell>
          <cell r="AU295">
            <v>3748</v>
          </cell>
          <cell r="AV295">
            <v>3486</v>
          </cell>
          <cell r="AW295">
            <v>1824</v>
          </cell>
          <cell r="AX295">
            <v>1528</v>
          </cell>
          <cell r="AY295">
            <v>1005</v>
          </cell>
          <cell r="AZ295">
            <v>808</v>
          </cell>
          <cell r="BA295">
            <v>1448</v>
          </cell>
          <cell r="BB295">
            <v>2471</v>
          </cell>
          <cell r="BC295">
            <v>1603</v>
          </cell>
          <cell r="BD295">
            <v>1500</v>
          </cell>
          <cell r="BE295">
            <v>2238</v>
          </cell>
          <cell r="BF295">
            <v>1067</v>
          </cell>
          <cell r="BG295">
            <v>3734</v>
          </cell>
          <cell r="BH295">
            <v>3907</v>
          </cell>
          <cell r="BI295">
            <v>2980</v>
          </cell>
          <cell r="BJ295">
            <v>492</v>
          </cell>
          <cell r="BK295">
            <v>99628</v>
          </cell>
          <cell r="BL295">
            <v>99627</v>
          </cell>
        </row>
        <row r="296">
          <cell r="C296" t="str">
            <v>B13000</v>
          </cell>
          <cell r="D296" t="str">
            <v>B.13) Svalutazione dei crediti</v>
          </cell>
          <cell r="E296" t="str">
            <v>2008</v>
          </cell>
          <cell r="F296" t="str">
            <v>C</v>
          </cell>
          <cell r="G296">
            <v>0</v>
          </cell>
          <cell r="H296">
            <v>0</v>
          </cell>
          <cell r="I296">
            <v>0</v>
          </cell>
          <cell r="L296">
            <v>0</v>
          </cell>
          <cell r="O296">
            <v>0</v>
          </cell>
          <cell r="R296">
            <v>0</v>
          </cell>
          <cell r="U296">
            <v>45</v>
          </cell>
          <cell r="X296">
            <v>0</v>
          </cell>
          <cell r="AA296">
            <v>0</v>
          </cell>
          <cell r="AD296">
            <v>0</v>
          </cell>
          <cell r="AG296">
            <v>0</v>
          </cell>
          <cell r="AJ296">
            <v>0</v>
          </cell>
          <cell r="AM296">
            <v>0</v>
          </cell>
          <cell r="AP296">
            <v>1</v>
          </cell>
          <cell r="AS296">
            <v>0</v>
          </cell>
          <cell r="AT296">
            <v>0</v>
          </cell>
          <cell r="AU296">
            <v>3</v>
          </cell>
          <cell r="AV296">
            <v>0</v>
          </cell>
          <cell r="AW296">
            <v>0</v>
          </cell>
          <cell r="AX296">
            <v>2</v>
          </cell>
          <cell r="AY296">
            <v>0</v>
          </cell>
          <cell r="AZ296">
            <v>0</v>
          </cell>
          <cell r="BA296">
            <v>6</v>
          </cell>
          <cell r="BB296">
            <v>1</v>
          </cell>
          <cell r="BC296">
            <v>0</v>
          </cell>
          <cell r="BD296">
            <v>70</v>
          </cell>
          <cell r="BE296">
            <v>0</v>
          </cell>
          <cell r="BF296">
            <v>0</v>
          </cell>
          <cell r="BG296">
            <v>16</v>
          </cell>
          <cell r="BH296">
            <v>0</v>
          </cell>
          <cell r="BI296">
            <v>0</v>
          </cell>
          <cell r="BJ296">
            <v>0</v>
          </cell>
          <cell r="BK296">
            <v>144</v>
          </cell>
          <cell r="BL296">
            <v>144</v>
          </cell>
        </row>
        <row r="297">
          <cell r="C297" t="str">
            <v>B14000</v>
          </cell>
          <cell r="D297" t="str">
            <v>B.14) Variazione delle rimanenze</v>
          </cell>
          <cell r="E297" t="str">
            <v>2008</v>
          </cell>
          <cell r="F297" t="str">
            <v>C</v>
          </cell>
          <cell r="G297">
            <v>0</v>
          </cell>
          <cell r="H297">
            <v>0</v>
          </cell>
          <cell r="I297">
            <v>-857</v>
          </cell>
          <cell r="L297">
            <v>-446</v>
          </cell>
          <cell r="O297">
            <v>-3049</v>
          </cell>
          <cell r="R297">
            <v>-204</v>
          </cell>
          <cell r="U297">
            <v>216</v>
          </cell>
          <cell r="X297">
            <v>-3428</v>
          </cell>
          <cell r="AA297">
            <v>-761</v>
          </cell>
          <cell r="AD297">
            <v>-2217</v>
          </cell>
          <cell r="AG297">
            <v>-2393</v>
          </cell>
          <cell r="AJ297">
            <v>-4712</v>
          </cell>
          <cell r="AM297">
            <v>305</v>
          </cell>
          <cell r="AP297">
            <v>-3456</v>
          </cell>
          <cell r="AS297">
            <v>-1483</v>
          </cell>
          <cell r="AT297">
            <v>-148</v>
          </cell>
          <cell r="AU297">
            <v>-421</v>
          </cell>
          <cell r="AV297">
            <v>-2795</v>
          </cell>
          <cell r="AW297">
            <v>-290</v>
          </cell>
          <cell r="AX297">
            <v>-82</v>
          </cell>
          <cell r="AY297">
            <v>-987</v>
          </cell>
          <cell r="AZ297">
            <v>-62</v>
          </cell>
          <cell r="BA297">
            <v>241</v>
          </cell>
          <cell r="BB297">
            <v>78</v>
          </cell>
          <cell r="BC297">
            <v>94</v>
          </cell>
          <cell r="BD297">
            <v>-469</v>
          </cell>
          <cell r="BE297">
            <v>-317</v>
          </cell>
          <cell r="BF297">
            <v>128</v>
          </cell>
          <cell r="BG297">
            <v>2246</v>
          </cell>
          <cell r="BH297">
            <v>-444</v>
          </cell>
          <cell r="BI297">
            <v>-652</v>
          </cell>
          <cell r="BJ297">
            <v>-249</v>
          </cell>
          <cell r="BK297">
            <v>-26614</v>
          </cell>
          <cell r="BL297">
            <v>-26614</v>
          </cell>
        </row>
        <row r="298">
          <cell r="C298" t="str">
            <v>B14005</v>
          </cell>
          <cell r="D298" t="str">
            <v>B.14.A) Variazione rimanenze sanitarie</v>
          </cell>
          <cell r="E298" t="str">
            <v>2008</v>
          </cell>
          <cell r="F298" t="str">
            <v>C</v>
          </cell>
          <cell r="G298">
            <v>0</v>
          </cell>
          <cell r="H298">
            <v>0</v>
          </cell>
          <cell r="I298">
            <v>-878</v>
          </cell>
          <cell r="L298">
            <v>-464</v>
          </cell>
          <cell r="O298">
            <v>-3018</v>
          </cell>
          <cell r="R298">
            <v>-300</v>
          </cell>
          <cell r="U298">
            <v>296</v>
          </cell>
          <cell r="X298">
            <v>-3276</v>
          </cell>
          <cell r="AA298">
            <v>-725</v>
          </cell>
          <cell r="AD298">
            <v>-2258</v>
          </cell>
          <cell r="AG298">
            <v>-2447</v>
          </cell>
          <cell r="AJ298">
            <v>-4811</v>
          </cell>
          <cell r="AM298">
            <v>236</v>
          </cell>
          <cell r="AP298">
            <v>-3484</v>
          </cell>
          <cell r="AS298">
            <v>-1476</v>
          </cell>
          <cell r="AT298">
            <v>-197</v>
          </cell>
          <cell r="AU298">
            <v>-443</v>
          </cell>
          <cell r="AV298">
            <v>-2775</v>
          </cell>
          <cell r="AW298">
            <v>-244</v>
          </cell>
          <cell r="AX298">
            <v>-40</v>
          </cell>
          <cell r="AY298">
            <v>-932</v>
          </cell>
          <cell r="AZ298">
            <v>-80</v>
          </cell>
          <cell r="BA298">
            <v>179</v>
          </cell>
          <cell r="BB298">
            <v>85</v>
          </cell>
          <cell r="BC298">
            <v>90</v>
          </cell>
          <cell r="BD298">
            <v>-466</v>
          </cell>
          <cell r="BE298">
            <v>-317</v>
          </cell>
          <cell r="BF298">
            <v>112</v>
          </cell>
          <cell r="BG298">
            <v>2314</v>
          </cell>
          <cell r="BH298">
            <v>-513</v>
          </cell>
          <cell r="BI298">
            <v>-668</v>
          </cell>
          <cell r="BJ298">
            <v>-249</v>
          </cell>
          <cell r="BK298">
            <v>-26749</v>
          </cell>
          <cell r="BL298">
            <v>-26749</v>
          </cell>
        </row>
        <row r="299">
          <cell r="C299" t="str">
            <v>B14010</v>
          </cell>
          <cell r="D299" t="str">
            <v>B.14.B) Variazione rimanenze non sanitarie</v>
          </cell>
          <cell r="E299" t="str">
            <v>2008</v>
          </cell>
          <cell r="F299" t="str">
            <v>C</v>
          </cell>
          <cell r="G299">
            <v>0</v>
          </cell>
          <cell r="H299">
            <v>0</v>
          </cell>
          <cell r="I299">
            <v>21</v>
          </cell>
          <cell r="L299">
            <v>18</v>
          </cell>
          <cell r="O299">
            <v>-31</v>
          </cell>
          <cell r="R299">
            <v>96</v>
          </cell>
          <cell r="U299">
            <v>-80</v>
          </cell>
          <cell r="X299">
            <v>-152</v>
          </cell>
          <cell r="AA299">
            <v>-36</v>
          </cell>
          <cell r="AD299">
            <v>41</v>
          </cell>
          <cell r="AG299">
            <v>54</v>
          </cell>
          <cell r="AJ299">
            <v>99</v>
          </cell>
          <cell r="AM299">
            <v>69</v>
          </cell>
          <cell r="AP299">
            <v>28</v>
          </cell>
          <cell r="AS299">
            <v>-7</v>
          </cell>
          <cell r="AT299">
            <v>49</v>
          </cell>
          <cell r="AU299">
            <v>22</v>
          </cell>
          <cell r="AV299">
            <v>-20</v>
          </cell>
          <cell r="AW299">
            <v>-46</v>
          </cell>
          <cell r="AX299">
            <v>-42</v>
          </cell>
          <cell r="AY299">
            <v>-55</v>
          </cell>
          <cell r="AZ299">
            <v>18</v>
          </cell>
          <cell r="BA299">
            <v>62</v>
          </cell>
          <cell r="BB299">
            <v>-7</v>
          </cell>
          <cell r="BC299">
            <v>4</v>
          </cell>
          <cell r="BD299">
            <v>-3</v>
          </cell>
          <cell r="BE299">
            <v>0</v>
          </cell>
          <cell r="BF299">
            <v>16</v>
          </cell>
          <cell r="BG299">
            <v>-68</v>
          </cell>
          <cell r="BH299">
            <v>69</v>
          </cell>
          <cell r="BI299">
            <v>16</v>
          </cell>
          <cell r="BJ299">
            <v>0</v>
          </cell>
          <cell r="BK299">
            <v>135</v>
          </cell>
          <cell r="BL299">
            <v>135</v>
          </cell>
        </row>
        <row r="300">
          <cell r="C300" t="str">
            <v>B15000</v>
          </cell>
          <cell r="D300" t="str">
            <v>B.15) Accantonamenti tipici dell’esercizio</v>
          </cell>
          <cell r="E300" t="str">
            <v>2008</v>
          </cell>
          <cell r="F300" t="str">
            <v>C</v>
          </cell>
          <cell r="G300">
            <v>0</v>
          </cell>
          <cell r="H300">
            <v>15821</v>
          </cell>
          <cell r="I300">
            <v>4927</v>
          </cell>
          <cell r="L300">
            <v>2731</v>
          </cell>
          <cell r="O300">
            <v>26826</v>
          </cell>
          <cell r="R300">
            <v>2813</v>
          </cell>
          <cell r="U300">
            <v>13437</v>
          </cell>
          <cell r="X300">
            <v>18011</v>
          </cell>
          <cell r="AA300">
            <v>2383</v>
          </cell>
          <cell r="AD300">
            <v>5085</v>
          </cell>
          <cell r="AG300">
            <v>3986</v>
          </cell>
          <cell r="AJ300">
            <v>0</v>
          </cell>
          <cell r="AM300">
            <v>0</v>
          </cell>
          <cell r="AP300">
            <v>358</v>
          </cell>
          <cell r="AS300">
            <v>441</v>
          </cell>
          <cell r="AT300">
            <v>100</v>
          </cell>
          <cell r="AU300">
            <v>0</v>
          </cell>
          <cell r="AV300">
            <v>331</v>
          </cell>
          <cell r="AW300">
            <v>0</v>
          </cell>
          <cell r="AX300">
            <v>636</v>
          </cell>
          <cell r="AY300">
            <v>64</v>
          </cell>
          <cell r="AZ300">
            <v>600</v>
          </cell>
          <cell r="BA300">
            <v>575</v>
          </cell>
          <cell r="BB300">
            <v>437</v>
          </cell>
          <cell r="BC300">
            <v>45</v>
          </cell>
          <cell r="BD300">
            <v>0</v>
          </cell>
          <cell r="BE300">
            <v>449</v>
          </cell>
          <cell r="BF300">
            <v>3289</v>
          </cell>
          <cell r="BG300">
            <v>1228</v>
          </cell>
          <cell r="BH300">
            <v>1032</v>
          </cell>
          <cell r="BI300">
            <v>3685</v>
          </cell>
          <cell r="BJ300">
            <v>60</v>
          </cell>
          <cell r="BK300">
            <v>109350</v>
          </cell>
          <cell r="BL300">
            <v>109350</v>
          </cell>
        </row>
        <row r="301">
          <cell r="C301" t="str">
            <v>B15005</v>
          </cell>
          <cell r="D301" t="str">
            <v>B.15.A) Accantonamenti per rischi</v>
          </cell>
          <cell r="E301" t="str">
            <v>2008</v>
          </cell>
          <cell r="F301" t="str">
            <v>C</v>
          </cell>
          <cell r="G301">
            <v>0</v>
          </cell>
          <cell r="H301">
            <v>0</v>
          </cell>
          <cell r="I301">
            <v>0</v>
          </cell>
          <cell r="L301">
            <v>0</v>
          </cell>
          <cell r="O301">
            <v>10000</v>
          </cell>
          <cell r="R301">
            <v>830</v>
          </cell>
          <cell r="U301">
            <v>2724</v>
          </cell>
          <cell r="X301">
            <v>2294</v>
          </cell>
          <cell r="AA301">
            <v>100</v>
          </cell>
          <cell r="AD301">
            <v>1006</v>
          </cell>
          <cell r="AG301">
            <v>218</v>
          </cell>
          <cell r="AJ301">
            <v>0</v>
          </cell>
          <cell r="AM301">
            <v>0</v>
          </cell>
          <cell r="AP301">
            <v>99</v>
          </cell>
          <cell r="AS301">
            <v>441</v>
          </cell>
          <cell r="AT301">
            <v>100</v>
          </cell>
          <cell r="AU301">
            <v>0</v>
          </cell>
          <cell r="AV301">
            <v>331</v>
          </cell>
          <cell r="AW301">
            <v>0</v>
          </cell>
          <cell r="AX301">
            <v>350</v>
          </cell>
          <cell r="AY301">
            <v>0</v>
          </cell>
          <cell r="AZ301">
            <v>600</v>
          </cell>
          <cell r="BA301">
            <v>500</v>
          </cell>
          <cell r="BB301">
            <v>371</v>
          </cell>
          <cell r="BC301">
            <v>45</v>
          </cell>
          <cell r="BD301">
            <v>0</v>
          </cell>
          <cell r="BE301">
            <v>447</v>
          </cell>
          <cell r="BF301">
            <v>600</v>
          </cell>
          <cell r="BG301">
            <v>666</v>
          </cell>
          <cell r="BH301">
            <v>1032</v>
          </cell>
          <cell r="BI301">
            <v>530</v>
          </cell>
          <cell r="BJ301">
            <v>0</v>
          </cell>
          <cell r="BK301">
            <v>23284</v>
          </cell>
          <cell r="BL301">
            <v>23284</v>
          </cell>
        </row>
        <row r="302">
          <cell r="C302" t="str">
            <v>B15010</v>
          </cell>
          <cell r="D302" t="str">
            <v>B.15.A.1)  Accantonamenti per cause civili ed oneri processuali</v>
          </cell>
          <cell r="E302" t="str">
            <v>2008</v>
          </cell>
          <cell r="F302" t="str">
            <v>C</v>
          </cell>
          <cell r="G302">
            <v>0</v>
          </cell>
          <cell r="H302">
            <v>0</v>
          </cell>
          <cell r="I302">
            <v>0</v>
          </cell>
          <cell r="L302">
            <v>0</v>
          </cell>
          <cell r="O302">
            <v>0</v>
          </cell>
          <cell r="R302">
            <v>730</v>
          </cell>
          <cell r="U302">
            <v>1819</v>
          </cell>
          <cell r="X302">
            <v>0</v>
          </cell>
          <cell r="AA302">
            <v>50</v>
          </cell>
          <cell r="AD302">
            <v>248</v>
          </cell>
          <cell r="AG302">
            <v>0</v>
          </cell>
          <cell r="AJ302">
            <v>0</v>
          </cell>
          <cell r="AM302">
            <v>0</v>
          </cell>
          <cell r="AP302">
            <v>0</v>
          </cell>
          <cell r="AS302">
            <v>0</v>
          </cell>
          <cell r="AT302">
            <v>100</v>
          </cell>
          <cell r="AU302">
            <v>0</v>
          </cell>
          <cell r="AV302">
            <v>331</v>
          </cell>
          <cell r="AW302">
            <v>0</v>
          </cell>
          <cell r="AX302">
            <v>350</v>
          </cell>
          <cell r="AY302">
            <v>0</v>
          </cell>
          <cell r="AZ302">
            <v>600</v>
          </cell>
          <cell r="BA302">
            <v>360</v>
          </cell>
          <cell r="BB302">
            <v>0</v>
          </cell>
          <cell r="BC302">
            <v>45</v>
          </cell>
          <cell r="BD302">
            <v>0</v>
          </cell>
          <cell r="BE302">
            <v>0</v>
          </cell>
          <cell r="BF302">
            <v>600</v>
          </cell>
          <cell r="BG302">
            <v>666</v>
          </cell>
          <cell r="BH302">
            <v>1032</v>
          </cell>
          <cell r="BI302">
            <v>0</v>
          </cell>
          <cell r="BJ302">
            <v>0</v>
          </cell>
          <cell r="BK302">
            <v>6931</v>
          </cell>
          <cell r="BL302">
            <v>6931</v>
          </cell>
        </row>
        <row r="303">
          <cell r="C303" t="str">
            <v>B15015</v>
          </cell>
          <cell r="D303" t="str">
            <v>B.15.A.2)  Accantonamenti per contenzioso personale dipendente</v>
          </cell>
          <cell r="E303" t="str">
            <v>2008</v>
          </cell>
          <cell r="F303" t="str">
            <v>C</v>
          </cell>
          <cell r="G303">
            <v>0</v>
          </cell>
          <cell r="H303">
            <v>0</v>
          </cell>
          <cell r="I303">
            <v>0</v>
          </cell>
          <cell r="L303">
            <v>0</v>
          </cell>
          <cell r="O303">
            <v>0</v>
          </cell>
          <cell r="R303">
            <v>100</v>
          </cell>
          <cell r="U303">
            <v>766</v>
          </cell>
          <cell r="X303">
            <v>0</v>
          </cell>
          <cell r="AA303">
            <v>50</v>
          </cell>
          <cell r="AD303">
            <v>624</v>
          </cell>
          <cell r="AG303">
            <v>0</v>
          </cell>
          <cell r="AJ303">
            <v>0</v>
          </cell>
          <cell r="AM303">
            <v>0</v>
          </cell>
          <cell r="AP303">
            <v>99</v>
          </cell>
          <cell r="AS303">
            <v>0</v>
          </cell>
          <cell r="AT303">
            <v>0</v>
          </cell>
          <cell r="AU303">
            <v>0</v>
          </cell>
          <cell r="AV303">
            <v>0</v>
          </cell>
          <cell r="AW303">
            <v>0</v>
          </cell>
          <cell r="AX303">
            <v>0</v>
          </cell>
          <cell r="AY303">
            <v>0</v>
          </cell>
          <cell r="AZ303">
            <v>0</v>
          </cell>
          <cell r="BA303">
            <v>100</v>
          </cell>
          <cell r="BB303">
            <v>0</v>
          </cell>
          <cell r="BC303">
            <v>0</v>
          </cell>
          <cell r="BD303">
            <v>0</v>
          </cell>
          <cell r="BE303">
            <v>447</v>
          </cell>
          <cell r="BF303">
            <v>0</v>
          </cell>
          <cell r="BG303">
            <v>0</v>
          </cell>
          <cell r="BH303">
            <v>0</v>
          </cell>
          <cell r="BI303">
            <v>0</v>
          </cell>
          <cell r="BJ303">
            <v>0</v>
          </cell>
          <cell r="BK303">
            <v>2186</v>
          </cell>
          <cell r="BL303">
            <v>2186</v>
          </cell>
        </row>
        <row r="304">
          <cell r="C304" t="str">
            <v>B15020</v>
          </cell>
          <cell r="D304" t="str">
            <v>B.15.A.3) Altri accantonamenti per rischi</v>
          </cell>
          <cell r="E304" t="str">
            <v>2008</v>
          </cell>
          <cell r="F304" t="str">
            <v>C</v>
          </cell>
          <cell r="G304">
            <v>0</v>
          </cell>
          <cell r="H304">
            <v>0</v>
          </cell>
          <cell r="I304">
            <v>0</v>
          </cell>
          <cell r="L304">
            <v>0</v>
          </cell>
          <cell r="O304">
            <v>10000</v>
          </cell>
          <cell r="R304">
            <v>0</v>
          </cell>
          <cell r="U304">
            <v>139</v>
          </cell>
          <cell r="X304">
            <v>2294</v>
          </cell>
          <cell r="AA304">
            <v>0</v>
          </cell>
          <cell r="AD304">
            <v>134</v>
          </cell>
          <cell r="AG304">
            <v>218</v>
          </cell>
          <cell r="AJ304">
            <v>0</v>
          </cell>
          <cell r="AM304">
            <v>0</v>
          </cell>
          <cell r="AP304">
            <v>0</v>
          </cell>
          <cell r="AS304">
            <v>441</v>
          </cell>
          <cell r="AT304">
            <v>0</v>
          </cell>
          <cell r="AU304">
            <v>0</v>
          </cell>
          <cell r="AV304">
            <v>0</v>
          </cell>
          <cell r="AW304">
            <v>0</v>
          </cell>
          <cell r="AX304">
            <v>0</v>
          </cell>
          <cell r="AY304">
            <v>0</v>
          </cell>
          <cell r="AZ304">
            <v>0</v>
          </cell>
          <cell r="BA304">
            <v>40</v>
          </cell>
          <cell r="BB304">
            <v>371</v>
          </cell>
          <cell r="BC304">
            <v>0</v>
          </cell>
          <cell r="BD304">
            <v>0</v>
          </cell>
          <cell r="BE304">
            <v>0</v>
          </cell>
          <cell r="BF304">
            <v>0</v>
          </cell>
          <cell r="BG304">
            <v>0</v>
          </cell>
          <cell r="BH304">
            <v>0</v>
          </cell>
          <cell r="BI304">
            <v>530</v>
          </cell>
          <cell r="BJ304">
            <v>0</v>
          </cell>
          <cell r="BK304">
            <v>14167</v>
          </cell>
          <cell r="BL304">
            <v>14167</v>
          </cell>
        </row>
        <row r="305">
          <cell r="C305" t="str">
            <v>B15025</v>
          </cell>
          <cell r="D305" t="str">
            <v>B.15.B) Accantonamenti per premio di operosità</v>
          </cell>
          <cell r="E305" t="str">
            <v>2008</v>
          </cell>
          <cell r="F305" t="str">
            <v>C</v>
          </cell>
          <cell r="G305">
            <v>0</v>
          </cell>
          <cell r="H305">
            <v>0</v>
          </cell>
          <cell r="I305">
            <v>391</v>
          </cell>
          <cell r="L305">
            <v>350</v>
          </cell>
          <cell r="O305">
            <v>433</v>
          </cell>
          <cell r="R305">
            <v>107</v>
          </cell>
          <cell r="U305">
            <v>415</v>
          </cell>
          <cell r="X305">
            <v>955</v>
          </cell>
          <cell r="AA305">
            <v>200</v>
          </cell>
          <cell r="AD305">
            <v>268</v>
          </cell>
          <cell r="AG305">
            <v>0</v>
          </cell>
          <cell r="AJ305">
            <v>0</v>
          </cell>
          <cell r="AM305">
            <v>0</v>
          </cell>
          <cell r="AP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3119</v>
          </cell>
          <cell r="BL305">
            <v>3119</v>
          </cell>
        </row>
        <row r="306">
          <cell r="C306" t="str">
            <v>B15030</v>
          </cell>
          <cell r="D306" t="str">
            <v>B.15.C) Altri accantonamenti</v>
          </cell>
          <cell r="E306" t="str">
            <v>2008</v>
          </cell>
          <cell r="F306" t="str">
            <v>C</v>
          </cell>
          <cell r="G306">
            <v>0</v>
          </cell>
          <cell r="H306">
            <v>15821</v>
          </cell>
          <cell r="I306">
            <v>4536</v>
          </cell>
          <cell r="L306">
            <v>2381</v>
          </cell>
          <cell r="O306">
            <v>16393</v>
          </cell>
          <cell r="R306">
            <v>1876</v>
          </cell>
          <cell r="U306">
            <v>10298</v>
          </cell>
          <cell r="X306">
            <v>14762</v>
          </cell>
          <cell r="AA306">
            <v>2083</v>
          </cell>
          <cell r="AD306">
            <v>3811</v>
          </cell>
          <cell r="AG306">
            <v>3768</v>
          </cell>
          <cell r="AJ306">
            <v>0</v>
          </cell>
          <cell r="AM306">
            <v>0</v>
          </cell>
          <cell r="AP306">
            <v>259</v>
          </cell>
          <cell r="AS306">
            <v>0</v>
          </cell>
          <cell r="AT306">
            <v>0</v>
          </cell>
          <cell r="AU306">
            <v>0</v>
          </cell>
          <cell r="AV306">
            <v>0</v>
          </cell>
          <cell r="AW306">
            <v>0</v>
          </cell>
          <cell r="AX306">
            <v>286</v>
          </cell>
          <cell r="AY306">
            <v>64</v>
          </cell>
          <cell r="AZ306">
            <v>0</v>
          </cell>
          <cell r="BA306">
            <v>75</v>
          </cell>
          <cell r="BB306">
            <v>66</v>
          </cell>
          <cell r="BC306">
            <v>0</v>
          </cell>
          <cell r="BD306">
            <v>0</v>
          </cell>
          <cell r="BE306">
            <v>2</v>
          </cell>
          <cell r="BF306">
            <v>2689</v>
          </cell>
          <cell r="BG306">
            <v>562</v>
          </cell>
          <cell r="BH306">
            <v>0</v>
          </cell>
          <cell r="BI306">
            <v>3155</v>
          </cell>
          <cell r="BJ306">
            <v>60</v>
          </cell>
          <cell r="BK306">
            <v>82947</v>
          </cell>
          <cell r="BL306">
            <v>82947</v>
          </cell>
        </row>
        <row r="307">
          <cell r="C307" t="str">
            <v>B15035</v>
          </cell>
          <cell r="D307" t="str">
            <v>B.15.C.1)  Accantonamenti per interessi di mora</v>
          </cell>
          <cell r="E307" t="str">
            <v>2008</v>
          </cell>
          <cell r="F307" t="str">
            <v>C</v>
          </cell>
          <cell r="G307">
            <v>0</v>
          </cell>
          <cell r="H307">
            <v>0</v>
          </cell>
          <cell r="I307">
            <v>0</v>
          </cell>
          <cell r="L307">
            <v>0</v>
          </cell>
          <cell r="O307">
            <v>0</v>
          </cell>
          <cell r="R307">
            <v>45</v>
          </cell>
          <cell r="U307">
            <v>0</v>
          </cell>
          <cell r="X307">
            <v>0</v>
          </cell>
          <cell r="AA307">
            <v>0</v>
          </cell>
          <cell r="AD307">
            <v>0</v>
          </cell>
          <cell r="AG307">
            <v>0</v>
          </cell>
          <cell r="AJ307">
            <v>0</v>
          </cell>
          <cell r="AM307">
            <v>0</v>
          </cell>
          <cell r="AP307">
            <v>0</v>
          </cell>
          <cell r="AS307">
            <v>0</v>
          </cell>
          <cell r="AT307">
            <v>0</v>
          </cell>
          <cell r="AU307">
            <v>0</v>
          </cell>
          <cell r="AV307">
            <v>0</v>
          </cell>
          <cell r="AW307">
            <v>0</v>
          </cell>
          <cell r="AX307">
            <v>0</v>
          </cell>
          <cell r="AY307">
            <v>0</v>
          </cell>
          <cell r="AZ307">
            <v>0</v>
          </cell>
          <cell r="BA307">
            <v>75</v>
          </cell>
          <cell r="BB307">
            <v>0</v>
          </cell>
          <cell r="BC307">
            <v>0</v>
          </cell>
          <cell r="BD307">
            <v>0</v>
          </cell>
          <cell r="BE307">
            <v>0</v>
          </cell>
          <cell r="BF307">
            <v>0</v>
          </cell>
          <cell r="BG307">
            <v>0</v>
          </cell>
          <cell r="BH307">
            <v>0</v>
          </cell>
          <cell r="BI307">
            <v>0</v>
          </cell>
          <cell r="BJ307">
            <v>0</v>
          </cell>
          <cell r="BK307">
            <v>120</v>
          </cell>
          <cell r="BL307">
            <v>120</v>
          </cell>
        </row>
        <row r="308">
          <cell r="C308" t="str">
            <v>B15040</v>
          </cell>
          <cell r="D308" t="str">
            <v>B.15.C.2)  Acc. Rinnovi convenzioni MMG/Pls/MCA ed altri</v>
          </cell>
          <cell r="E308" t="str">
            <v>2008</v>
          </cell>
          <cell r="F308" t="str">
            <v>C</v>
          </cell>
          <cell r="G308">
            <v>0</v>
          </cell>
          <cell r="H308">
            <v>0</v>
          </cell>
          <cell r="I308">
            <v>3834</v>
          </cell>
          <cell r="L308">
            <v>1918</v>
          </cell>
          <cell r="O308">
            <v>11870</v>
          </cell>
          <cell r="R308">
            <v>1368</v>
          </cell>
          <cell r="U308">
            <v>16</v>
          </cell>
          <cell r="X308">
            <v>11749</v>
          </cell>
          <cell r="AA308">
            <v>1294</v>
          </cell>
          <cell r="AD308">
            <v>2516</v>
          </cell>
          <cell r="AG308">
            <v>2889</v>
          </cell>
          <cell r="AJ308">
            <v>0</v>
          </cell>
          <cell r="AM308">
            <v>0</v>
          </cell>
          <cell r="AP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37454</v>
          </cell>
          <cell r="BL308">
            <v>37454</v>
          </cell>
        </row>
        <row r="309">
          <cell r="C309" t="str">
            <v>B15045</v>
          </cell>
          <cell r="D309" t="str">
            <v>B.15.C.3)  Acc. Rinnovi contratt. - dirigenza medica</v>
          </cell>
          <cell r="E309" t="str">
            <v>2008</v>
          </cell>
          <cell r="F309" t="str">
            <v>C</v>
          </cell>
          <cell r="G309">
            <v>0</v>
          </cell>
          <cell r="H309">
            <v>0</v>
          </cell>
          <cell r="I309">
            <v>305</v>
          </cell>
          <cell r="L309">
            <v>185</v>
          </cell>
          <cell r="O309">
            <v>617</v>
          </cell>
          <cell r="R309">
            <v>210</v>
          </cell>
          <cell r="U309">
            <v>4734</v>
          </cell>
          <cell r="X309">
            <v>758</v>
          </cell>
          <cell r="AA309">
            <v>296</v>
          </cell>
          <cell r="AD309">
            <v>292</v>
          </cell>
          <cell r="AG309">
            <v>364</v>
          </cell>
          <cell r="AJ309">
            <v>0</v>
          </cell>
          <cell r="AM309">
            <v>0</v>
          </cell>
          <cell r="AP309">
            <v>108</v>
          </cell>
          <cell r="AS309">
            <v>0</v>
          </cell>
          <cell r="AT309">
            <v>0</v>
          </cell>
          <cell r="AU309">
            <v>0</v>
          </cell>
          <cell r="AV309">
            <v>0</v>
          </cell>
          <cell r="AW309">
            <v>0</v>
          </cell>
          <cell r="AX309">
            <v>107</v>
          </cell>
          <cell r="AY309">
            <v>0</v>
          </cell>
          <cell r="AZ309">
            <v>0</v>
          </cell>
          <cell r="BA309">
            <v>0</v>
          </cell>
          <cell r="BB309">
            <v>0</v>
          </cell>
          <cell r="BC309">
            <v>0</v>
          </cell>
          <cell r="BD309">
            <v>0</v>
          </cell>
          <cell r="BE309">
            <v>0</v>
          </cell>
          <cell r="BF309">
            <v>0</v>
          </cell>
          <cell r="BG309">
            <v>254</v>
          </cell>
          <cell r="BH309">
            <v>0</v>
          </cell>
          <cell r="BI309">
            <v>117</v>
          </cell>
          <cell r="BJ309">
            <v>20</v>
          </cell>
          <cell r="BK309">
            <v>8367</v>
          </cell>
          <cell r="BL309">
            <v>8367</v>
          </cell>
        </row>
        <row r="310">
          <cell r="C310" t="str">
            <v>B15050</v>
          </cell>
          <cell r="D310" t="str">
            <v>B.15.C.4)  Acc. Rinnovi contratt.- dirigenza non medica</v>
          </cell>
          <cell r="E310" t="str">
            <v>2008</v>
          </cell>
          <cell r="F310" t="str">
            <v>C</v>
          </cell>
          <cell r="G310">
            <v>0</v>
          </cell>
          <cell r="H310">
            <v>0</v>
          </cell>
          <cell r="I310">
            <v>34</v>
          </cell>
          <cell r="L310">
            <v>29</v>
          </cell>
          <cell r="O310">
            <v>136</v>
          </cell>
          <cell r="R310">
            <v>32</v>
          </cell>
          <cell r="U310">
            <v>448</v>
          </cell>
          <cell r="X310">
            <v>204</v>
          </cell>
          <cell r="AA310">
            <v>54</v>
          </cell>
          <cell r="AD310">
            <v>57</v>
          </cell>
          <cell r="AG310">
            <v>58</v>
          </cell>
          <cell r="AJ310">
            <v>0</v>
          </cell>
          <cell r="AM310">
            <v>0</v>
          </cell>
          <cell r="AP310">
            <v>7</v>
          </cell>
          <cell r="AS310">
            <v>0</v>
          </cell>
          <cell r="AT310">
            <v>0</v>
          </cell>
          <cell r="AU310">
            <v>0</v>
          </cell>
          <cell r="AV310">
            <v>0</v>
          </cell>
          <cell r="AW310">
            <v>0</v>
          </cell>
          <cell r="AX310">
            <v>13</v>
          </cell>
          <cell r="AY310">
            <v>0</v>
          </cell>
          <cell r="AZ310">
            <v>0</v>
          </cell>
          <cell r="BA310">
            <v>0</v>
          </cell>
          <cell r="BB310">
            <v>0</v>
          </cell>
          <cell r="BC310">
            <v>0</v>
          </cell>
          <cell r="BD310">
            <v>0</v>
          </cell>
          <cell r="BE310">
            <v>0</v>
          </cell>
          <cell r="BF310">
            <v>0</v>
          </cell>
          <cell r="BG310">
            <v>60</v>
          </cell>
          <cell r="BH310">
            <v>0</v>
          </cell>
          <cell r="BI310">
            <v>15</v>
          </cell>
          <cell r="BJ310">
            <v>1</v>
          </cell>
          <cell r="BK310">
            <v>1148</v>
          </cell>
          <cell r="BL310">
            <v>1148</v>
          </cell>
        </row>
        <row r="311">
          <cell r="C311" t="str">
            <v>B15055</v>
          </cell>
          <cell r="D311" t="str">
            <v>B.15.C.5)  Acc. Rinnovi contratt.: - comparto</v>
          </cell>
          <cell r="E311" t="str">
            <v>2008</v>
          </cell>
          <cell r="F311" t="str">
            <v>C</v>
          </cell>
          <cell r="G311">
            <v>0</v>
          </cell>
          <cell r="H311">
            <v>0</v>
          </cell>
          <cell r="I311">
            <v>363</v>
          </cell>
          <cell r="L311">
            <v>249</v>
          </cell>
          <cell r="O311">
            <v>595</v>
          </cell>
          <cell r="R311">
            <v>221</v>
          </cell>
          <cell r="U311">
            <v>5100</v>
          </cell>
          <cell r="X311">
            <v>935</v>
          </cell>
          <cell r="AA311">
            <v>439</v>
          </cell>
          <cell r="AD311">
            <v>382</v>
          </cell>
          <cell r="AG311">
            <v>457</v>
          </cell>
          <cell r="AJ311">
            <v>0</v>
          </cell>
          <cell r="AM311">
            <v>0</v>
          </cell>
          <cell r="AP311">
            <v>144</v>
          </cell>
          <cell r="AS311">
            <v>0</v>
          </cell>
          <cell r="AT311">
            <v>0</v>
          </cell>
          <cell r="AU311">
            <v>0</v>
          </cell>
          <cell r="AV311">
            <v>0</v>
          </cell>
          <cell r="AW311">
            <v>0</v>
          </cell>
          <cell r="AX311">
            <v>166</v>
          </cell>
          <cell r="AY311">
            <v>0</v>
          </cell>
          <cell r="AZ311">
            <v>0</v>
          </cell>
          <cell r="BA311">
            <v>0</v>
          </cell>
          <cell r="BB311">
            <v>66</v>
          </cell>
          <cell r="BC311">
            <v>0</v>
          </cell>
          <cell r="BD311">
            <v>0</v>
          </cell>
          <cell r="BE311">
            <v>0</v>
          </cell>
          <cell r="BF311">
            <v>0</v>
          </cell>
          <cell r="BG311">
            <v>248</v>
          </cell>
          <cell r="BH311">
            <v>0</v>
          </cell>
          <cell r="BI311">
            <v>138</v>
          </cell>
          <cell r="BJ311">
            <v>39</v>
          </cell>
          <cell r="BK311">
            <v>9542</v>
          </cell>
          <cell r="BL311">
            <v>9542</v>
          </cell>
        </row>
        <row r="312">
          <cell r="C312" t="str">
            <v>B15060</v>
          </cell>
          <cell r="D312" t="str">
            <v>B.15.C.6) Altri accantonamenti</v>
          </cell>
          <cell r="E312" t="str">
            <v>2008</v>
          </cell>
          <cell r="F312" t="str">
            <v>C</v>
          </cell>
          <cell r="G312">
            <v>0</v>
          </cell>
          <cell r="H312">
            <v>15821</v>
          </cell>
          <cell r="I312">
            <v>0</v>
          </cell>
          <cell r="L312">
            <v>0</v>
          </cell>
          <cell r="O312">
            <v>3175</v>
          </cell>
          <cell r="R312">
            <v>0</v>
          </cell>
          <cell r="U312">
            <v>0</v>
          </cell>
          <cell r="X312">
            <v>1116</v>
          </cell>
          <cell r="AA312">
            <v>0</v>
          </cell>
          <cell r="AD312">
            <v>564</v>
          </cell>
          <cell r="AG312">
            <v>0</v>
          </cell>
          <cell r="AJ312">
            <v>0</v>
          </cell>
          <cell r="AM312">
            <v>0</v>
          </cell>
          <cell r="AP312">
            <v>0</v>
          </cell>
          <cell r="AS312">
            <v>0</v>
          </cell>
          <cell r="AT312">
            <v>0</v>
          </cell>
          <cell r="AU312">
            <v>0</v>
          </cell>
          <cell r="AV312">
            <v>0</v>
          </cell>
          <cell r="AW312">
            <v>0</v>
          </cell>
          <cell r="AX312">
            <v>0</v>
          </cell>
          <cell r="AY312">
            <v>64</v>
          </cell>
          <cell r="AZ312">
            <v>0</v>
          </cell>
          <cell r="BA312">
            <v>0</v>
          </cell>
          <cell r="BB312">
            <v>0</v>
          </cell>
          <cell r="BC312">
            <v>0</v>
          </cell>
          <cell r="BD312">
            <v>0</v>
          </cell>
          <cell r="BE312">
            <v>2</v>
          </cell>
          <cell r="BF312">
            <v>2689</v>
          </cell>
          <cell r="BG312">
            <v>0</v>
          </cell>
          <cell r="BH312">
            <v>0</v>
          </cell>
          <cell r="BI312">
            <v>2885</v>
          </cell>
          <cell r="BJ312">
            <v>0</v>
          </cell>
          <cell r="BK312">
            <v>26316</v>
          </cell>
          <cell r="BL312">
            <v>26316</v>
          </cell>
        </row>
        <row r="313">
          <cell r="C313" t="str">
            <v>B99999</v>
          </cell>
          <cell r="D313" t="str">
            <v>Totale costi della produzione (B)</v>
          </cell>
          <cell r="E313" t="str">
            <v>2008</v>
          </cell>
          <cell r="F313" t="str">
            <v>C</v>
          </cell>
          <cell r="G313">
            <v>0</v>
          </cell>
          <cell r="H313">
            <v>463117</v>
          </cell>
          <cell r="I313">
            <v>641944</v>
          </cell>
          <cell r="L313">
            <v>394718</v>
          </cell>
          <cell r="O313">
            <v>1635144</v>
          </cell>
          <cell r="R313">
            <v>302278</v>
          </cell>
          <cell r="U313">
            <v>1121427</v>
          </cell>
          <cell r="X313">
            <v>1775195</v>
          </cell>
          <cell r="AA313">
            <v>438408</v>
          </cell>
          <cell r="AD313">
            <v>588388</v>
          </cell>
          <cell r="AG313">
            <v>614799</v>
          </cell>
          <cell r="AJ313">
            <v>312332</v>
          </cell>
          <cell r="AM313">
            <v>210939</v>
          </cell>
          <cell r="AP313">
            <v>239794</v>
          </cell>
          <cell r="AS313">
            <v>83339</v>
          </cell>
          <cell r="AT313">
            <v>157901</v>
          </cell>
          <cell r="AU313">
            <v>102846</v>
          </cell>
          <cell r="AV313">
            <v>135511</v>
          </cell>
          <cell r="AW313">
            <v>68700</v>
          </cell>
          <cell r="AX313">
            <v>72265</v>
          </cell>
          <cell r="AY313">
            <v>60524</v>
          </cell>
          <cell r="AZ313">
            <v>39779</v>
          </cell>
          <cell r="BA313">
            <v>57806</v>
          </cell>
          <cell r="BB313">
            <v>117885</v>
          </cell>
          <cell r="BC313">
            <v>89986</v>
          </cell>
          <cell r="BD313">
            <v>87517</v>
          </cell>
          <cell r="BE313">
            <v>76156</v>
          </cell>
          <cell r="BF313">
            <v>60337</v>
          </cell>
          <cell r="BG313">
            <v>182130</v>
          </cell>
          <cell r="BH313">
            <v>160729</v>
          </cell>
          <cell r="BI313">
            <v>90772</v>
          </cell>
          <cell r="BJ313">
            <v>21103</v>
          </cell>
          <cell r="BK313">
            <v>8421758</v>
          </cell>
          <cell r="BL313">
            <v>10403769</v>
          </cell>
        </row>
        <row r="314">
          <cell r="C314" t="str">
            <v>C01000</v>
          </cell>
          <cell r="D314" t="str">
            <v>C.1) Interessi attivi</v>
          </cell>
          <cell r="E314" t="str">
            <v>2008</v>
          </cell>
          <cell r="F314" t="str">
            <v>C</v>
          </cell>
          <cell r="G314">
            <v>0</v>
          </cell>
          <cell r="H314">
            <v>0</v>
          </cell>
          <cell r="I314">
            <v>251</v>
          </cell>
          <cell r="L314">
            <v>13</v>
          </cell>
          <cell r="O314">
            <v>0</v>
          </cell>
          <cell r="R314">
            <v>23</v>
          </cell>
          <cell r="U314">
            <v>16</v>
          </cell>
          <cell r="X314">
            <v>0</v>
          </cell>
          <cell r="AA314">
            <v>9</v>
          </cell>
          <cell r="AD314">
            <v>1</v>
          </cell>
          <cell r="AG314">
            <v>5</v>
          </cell>
          <cell r="AJ314">
            <v>0</v>
          </cell>
          <cell r="AM314">
            <v>0</v>
          </cell>
          <cell r="AP314">
            <v>0</v>
          </cell>
          <cell r="AS314">
            <v>9</v>
          </cell>
          <cell r="AT314">
            <v>4</v>
          </cell>
          <cell r="AU314">
            <v>0</v>
          </cell>
          <cell r="AV314">
            <v>22</v>
          </cell>
          <cell r="AW314">
            <v>2</v>
          </cell>
          <cell r="AX314">
            <v>15</v>
          </cell>
          <cell r="AY314">
            <v>0</v>
          </cell>
          <cell r="AZ314">
            <v>0</v>
          </cell>
          <cell r="BA314">
            <v>0</v>
          </cell>
          <cell r="BB314">
            <v>1</v>
          </cell>
          <cell r="BC314">
            <v>0</v>
          </cell>
          <cell r="BD314">
            <v>0</v>
          </cell>
          <cell r="BE314">
            <v>6</v>
          </cell>
          <cell r="BF314">
            <v>0</v>
          </cell>
          <cell r="BG314">
            <v>0</v>
          </cell>
          <cell r="BH314">
            <v>65</v>
          </cell>
          <cell r="BI314">
            <v>2</v>
          </cell>
          <cell r="BJ314">
            <v>23</v>
          </cell>
          <cell r="BK314">
            <v>467</v>
          </cell>
          <cell r="BL314">
            <v>467</v>
          </cell>
        </row>
        <row r="315">
          <cell r="C315" t="str">
            <v>C01005</v>
          </cell>
          <cell r="D315" t="str">
            <v>C.1.A) Interessi attivi su c/tesoreria</v>
          </cell>
          <cell r="E315" t="str">
            <v>2008</v>
          </cell>
          <cell r="F315" t="str">
            <v>C</v>
          </cell>
          <cell r="G315">
            <v>0</v>
          </cell>
          <cell r="H315">
            <v>0</v>
          </cell>
          <cell r="I315">
            <v>0</v>
          </cell>
          <cell r="L315">
            <v>0</v>
          </cell>
          <cell r="O315">
            <v>0</v>
          </cell>
          <cell r="R315">
            <v>0</v>
          </cell>
          <cell r="U315">
            <v>3</v>
          </cell>
          <cell r="X315">
            <v>0</v>
          </cell>
          <cell r="AA315">
            <v>7</v>
          </cell>
          <cell r="AD315">
            <v>0</v>
          </cell>
          <cell r="AG315">
            <v>0</v>
          </cell>
          <cell r="AJ315">
            <v>0</v>
          </cell>
          <cell r="AM315">
            <v>0</v>
          </cell>
          <cell r="AP315">
            <v>0</v>
          </cell>
          <cell r="AS315">
            <v>9</v>
          </cell>
          <cell r="AT315">
            <v>1</v>
          </cell>
          <cell r="AU315">
            <v>0</v>
          </cell>
          <cell r="AV315">
            <v>21</v>
          </cell>
          <cell r="AW315">
            <v>2</v>
          </cell>
          <cell r="AX315">
            <v>15</v>
          </cell>
          <cell r="AY315">
            <v>0</v>
          </cell>
          <cell r="AZ315">
            <v>0</v>
          </cell>
          <cell r="BA315">
            <v>0</v>
          </cell>
          <cell r="BB315">
            <v>0</v>
          </cell>
          <cell r="BC315">
            <v>0</v>
          </cell>
          <cell r="BD315">
            <v>0</v>
          </cell>
          <cell r="BE315">
            <v>6</v>
          </cell>
          <cell r="BF315">
            <v>0</v>
          </cell>
          <cell r="BG315">
            <v>0</v>
          </cell>
          <cell r="BH315">
            <v>65</v>
          </cell>
          <cell r="BI315">
            <v>2</v>
          </cell>
          <cell r="BJ315">
            <v>23</v>
          </cell>
          <cell r="BK315">
            <v>154</v>
          </cell>
          <cell r="BL315">
            <v>154</v>
          </cell>
        </row>
        <row r="316">
          <cell r="C316" t="str">
            <v>C01010</v>
          </cell>
          <cell r="D316" t="str">
            <v>C.1.B) Interessi attivi su c/c postali e bancari</v>
          </cell>
          <cell r="E316" t="str">
            <v>2008</v>
          </cell>
          <cell r="F316" t="str">
            <v>C</v>
          </cell>
          <cell r="G316">
            <v>0</v>
          </cell>
          <cell r="H316">
            <v>0</v>
          </cell>
          <cell r="I316">
            <v>3</v>
          </cell>
          <cell r="L316">
            <v>13</v>
          </cell>
          <cell r="O316">
            <v>0</v>
          </cell>
          <cell r="R316">
            <v>4</v>
          </cell>
          <cell r="U316">
            <v>13</v>
          </cell>
          <cell r="X316">
            <v>0</v>
          </cell>
          <cell r="AA316">
            <v>0</v>
          </cell>
          <cell r="AD316">
            <v>1</v>
          </cell>
          <cell r="AG316">
            <v>5</v>
          </cell>
          <cell r="AJ316">
            <v>0</v>
          </cell>
          <cell r="AM316">
            <v>0</v>
          </cell>
          <cell r="AP316">
            <v>0</v>
          </cell>
          <cell r="AS316">
            <v>0</v>
          </cell>
          <cell r="AT316">
            <v>0</v>
          </cell>
          <cell r="AU316">
            <v>0</v>
          </cell>
          <cell r="AV316">
            <v>0</v>
          </cell>
          <cell r="AW316">
            <v>0</v>
          </cell>
          <cell r="AX316">
            <v>0</v>
          </cell>
          <cell r="AY316">
            <v>0</v>
          </cell>
          <cell r="AZ316">
            <v>0</v>
          </cell>
          <cell r="BA316">
            <v>0</v>
          </cell>
          <cell r="BB316">
            <v>1</v>
          </cell>
          <cell r="BC316">
            <v>0</v>
          </cell>
          <cell r="BD316">
            <v>0</v>
          </cell>
          <cell r="BE316">
            <v>0</v>
          </cell>
          <cell r="BF316">
            <v>0</v>
          </cell>
          <cell r="BG316">
            <v>0</v>
          </cell>
          <cell r="BH316">
            <v>0</v>
          </cell>
          <cell r="BI316">
            <v>0</v>
          </cell>
          <cell r="BJ316">
            <v>0</v>
          </cell>
          <cell r="BK316">
            <v>40</v>
          </cell>
          <cell r="BL316">
            <v>40</v>
          </cell>
        </row>
        <row r="317">
          <cell r="C317" t="str">
            <v>C01015</v>
          </cell>
          <cell r="D317" t="str">
            <v>C.1.C) Altri interessi attivi</v>
          </cell>
          <cell r="E317" t="str">
            <v>2008</v>
          </cell>
          <cell r="F317" t="str">
            <v>C</v>
          </cell>
          <cell r="G317">
            <v>0</v>
          </cell>
          <cell r="H317">
            <v>0</v>
          </cell>
          <cell r="I317">
            <v>248</v>
          </cell>
          <cell r="L317">
            <v>0</v>
          </cell>
          <cell r="O317">
            <v>0</v>
          </cell>
          <cell r="R317">
            <v>19</v>
          </cell>
          <cell r="U317">
            <v>0</v>
          </cell>
          <cell r="X317">
            <v>0</v>
          </cell>
          <cell r="AA317">
            <v>2</v>
          </cell>
          <cell r="AD317">
            <v>0</v>
          </cell>
          <cell r="AG317">
            <v>0</v>
          </cell>
          <cell r="AJ317">
            <v>0</v>
          </cell>
          <cell r="AM317">
            <v>0</v>
          </cell>
          <cell r="AP317">
            <v>0</v>
          </cell>
          <cell r="AS317">
            <v>0</v>
          </cell>
          <cell r="AT317">
            <v>3</v>
          </cell>
          <cell r="AU317">
            <v>0</v>
          </cell>
          <cell r="AV317">
            <v>1</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273</v>
          </cell>
          <cell r="BL317">
            <v>273</v>
          </cell>
        </row>
        <row r="318">
          <cell r="C318" t="str">
            <v>C02000</v>
          </cell>
          <cell r="D318" t="str">
            <v>C.2) Altri proventi</v>
          </cell>
          <cell r="E318" t="str">
            <v>2008</v>
          </cell>
          <cell r="F318" t="str">
            <v>C</v>
          </cell>
          <cell r="G318">
            <v>0</v>
          </cell>
          <cell r="H318">
            <v>0</v>
          </cell>
          <cell r="I318">
            <v>0</v>
          </cell>
          <cell r="L318">
            <v>0</v>
          </cell>
          <cell r="O318">
            <v>0</v>
          </cell>
          <cell r="R318">
            <v>0</v>
          </cell>
          <cell r="U318">
            <v>76</v>
          </cell>
          <cell r="X318">
            <v>0</v>
          </cell>
          <cell r="AA318">
            <v>0</v>
          </cell>
          <cell r="AD318">
            <v>0</v>
          </cell>
          <cell r="AG318">
            <v>0</v>
          </cell>
          <cell r="AJ318">
            <v>0</v>
          </cell>
          <cell r="AM318">
            <v>0</v>
          </cell>
          <cell r="AP318">
            <v>1</v>
          </cell>
          <cell r="AS318">
            <v>0</v>
          </cell>
          <cell r="AT318">
            <v>0</v>
          </cell>
          <cell r="AU318">
            <v>0</v>
          </cell>
          <cell r="AV318">
            <v>101</v>
          </cell>
          <cell r="AW318">
            <v>0</v>
          </cell>
          <cell r="AX318">
            <v>0</v>
          </cell>
          <cell r="AY318">
            <v>0</v>
          </cell>
          <cell r="AZ318">
            <v>0</v>
          </cell>
          <cell r="BA318">
            <v>59</v>
          </cell>
          <cell r="BB318">
            <v>27</v>
          </cell>
          <cell r="BC318">
            <v>22</v>
          </cell>
          <cell r="BD318">
            <v>0</v>
          </cell>
          <cell r="BE318">
            <v>0</v>
          </cell>
          <cell r="BF318">
            <v>14</v>
          </cell>
          <cell r="BG318">
            <v>309</v>
          </cell>
          <cell r="BH318">
            <v>0</v>
          </cell>
          <cell r="BI318">
            <v>0</v>
          </cell>
          <cell r="BJ318">
            <v>0</v>
          </cell>
          <cell r="BK318">
            <v>609</v>
          </cell>
          <cell r="BL318">
            <v>609</v>
          </cell>
        </row>
        <row r="319">
          <cell r="C319" t="str">
            <v>C02005</v>
          </cell>
          <cell r="D319" t="str">
            <v>C.2.A) Proventi da partecipazioni</v>
          </cell>
          <cell r="E319" t="str">
            <v>2008</v>
          </cell>
          <cell r="F319" t="str">
            <v>C</v>
          </cell>
          <cell r="G319">
            <v>0</v>
          </cell>
          <cell r="H319">
            <v>0</v>
          </cell>
          <cell r="I319">
            <v>0</v>
          </cell>
          <cell r="L319">
            <v>0</v>
          </cell>
          <cell r="O319">
            <v>0</v>
          </cell>
          <cell r="R319">
            <v>0</v>
          </cell>
          <cell r="U319">
            <v>0</v>
          </cell>
          <cell r="X319">
            <v>0</v>
          </cell>
          <cell r="AA319">
            <v>0</v>
          </cell>
          <cell r="AD319">
            <v>0</v>
          </cell>
          <cell r="AG319">
            <v>0</v>
          </cell>
          <cell r="AJ319">
            <v>0</v>
          </cell>
          <cell r="AM319">
            <v>0</v>
          </cell>
          <cell r="AP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row>
        <row r="320">
          <cell r="C320" t="str">
            <v>C02010</v>
          </cell>
          <cell r="D320" t="str">
            <v>C.2.B) Proventi finanziari da crediti iscritti nelle immobilizzazioni</v>
          </cell>
          <cell r="E320" t="str">
            <v>2008</v>
          </cell>
          <cell r="F320" t="str">
            <v>C</v>
          </cell>
          <cell r="G320">
            <v>0</v>
          </cell>
          <cell r="H320">
            <v>0</v>
          </cell>
          <cell r="I320">
            <v>0</v>
          </cell>
          <cell r="L320">
            <v>0</v>
          </cell>
          <cell r="O320">
            <v>0</v>
          </cell>
          <cell r="R320">
            <v>0</v>
          </cell>
          <cell r="U320">
            <v>0</v>
          </cell>
          <cell r="X320">
            <v>0</v>
          </cell>
          <cell r="AA320">
            <v>0</v>
          </cell>
          <cell r="AD320">
            <v>0</v>
          </cell>
          <cell r="AG320">
            <v>0</v>
          </cell>
          <cell r="AJ320">
            <v>0</v>
          </cell>
          <cell r="AM320">
            <v>0</v>
          </cell>
          <cell r="AP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row>
        <row r="321">
          <cell r="C321" t="str">
            <v>C02015</v>
          </cell>
          <cell r="D321" t="str">
            <v>C.2.C) Proventi finanziari da titoli iscritti nelle immobilizzazioni</v>
          </cell>
          <cell r="E321" t="str">
            <v>2008</v>
          </cell>
          <cell r="F321" t="str">
            <v>C</v>
          </cell>
          <cell r="G321">
            <v>0</v>
          </cell>
          <cell r="H321">
            <v>0</v>
          </cell>
          <cell r="I321">
            <v>0</v>
          </cell>
          <cell r="L321">
            <v>0</v>
          </cell>
          <cell r="O321">
            <v>0</v>
          </cell>
          <cell r="R321">
            <v>0</v>
          </cell>
          <cell r="U321">
            <v>0</v>
          </cell>
          <cell r="X321">
            <v>0</v>
          </cell>
          <cell r="AA321">
            <v>0</v>
          </cell>
          <cell r="AD321">
            <v>0</v>
          </cell>
          <cell r="AG321">
            <v>0</v>
          </cell>
          <cell r="AJ321">
            <v>0</v>
          </cell>
          <cell r="AM321">
            <v>0</v>
          </cell>
          <cell r="AP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row>
        <row r="322">
          <cell r="C322" t="str">
            <v>C02020</v>
          </cell>
          <cell r="D322" t="str">
            <v>C.2.D) Altri proventi finanziari diversi dai precedenti</v>
          </cell>
          <cell r="E322" t="str">
            <v>2008</v>
          </cell>
          <cell r="F322" t="str">
            <v>C</v>
          </cell>
          <cell r="G322">
            <v>0</v>
          </cell>
          <cell r="H322">
            <v>0</v>
          </cell>
          <cell r="I322">
            <v>0</v>
          </cell>
          <cell r="L322">
            <v>0</v>
          </cell>
          <cell r="O322">
            <v>0</v>
          </cell>
          <cell r="R322">
            <v>0</v>
          </cell>
          <cell r="U322">
            <v>76</v>
          </cell>
          <cell r="X322">
            <v>0</v>
          </cell>
          <cell r="AA322">
            <v>0</v>
          </cell>
          <cell r="AD322">
            <v>0</v>
          </cell>
          <cell r="AG322">
            <v>0</v>
          </cell>
          <cell r="AJ322">
            <v>0</v>
          </cell>
          <cell r="AM322">
            <v>0</v>
          </cell>
          <cell r="AP322">
            <v>1</v>
          </cell>
          <cell r="AS322">
            <v>0</v>
          </cell>
          <cell r="AT322">
            <v>0</v>
          </cell>
          <cell r="AU322">
            <v>0</v>
          </cell>
          <cell r="AV322">
            <v>101</v>
          </cell>
          <cell r="AW322">
            <v>0</v>
          </cell>
          <cell r="AX322">
            <v>0</v>
          </cell>
          <cell r="AY322">
            <v>0</v>
          </cell>
          <cell r="AZ322">
            <v>0</v>
          </cell>
          <cell r="BA322">
            <v>59</v>
          </cell>
          <cell r="BB322">
            <v>27</v>
          </cell>
          <cell r="BC322">
            <v>22</v>
          </cell>
          <cell r="BD322">
            <v>0</v>
          </cell>
          <cell r="BE322">
            <v>0</v>
          </cell>
          <cell r="BF322">
            <v>14</v>
          </cell>
          <cell r="BG322">
            <v>309</v>
          </cell>
          <cell r="BH322">
            <v>0</v>
          </cell>
          <cell r="BI322">
            <v>0</v>
          </cell>
          <cell r="BJ322">
            <v>0</v>
          </cell>
          <cell r="BK322">
            <v>609</v>
          </cell>
          <cell r="BL322">
            <v>609</v>
          </cell>
        </row>
        <row r="323">
          <cell r="C323" t="str">
            <v>C02025</v>
          </cell>
          <cell r="D323" t="str">
            <v>C.2.E) Utili su cambi</v>
          </cell>
          <cell r="E323" t="str">
            <v>2008</v>
          </cell>
          <cell r="F323" t="str">
            <v>C</v>
          </cell>
          <cell r="G323">
            <v>0</v>
          </cell>
          <cell r="H323">
            <v>0</v>
          </cell>
          <cell r="I323">
            <v>0</v>
          </cell>
          <cell r="L323">
            <v>0</v>
          </cell>
          <cell r="O323">
            <v>0</v>
          </cell>
          <cell r="R323">
            <v>0</v>
          </cell>
          <cell r="U323">
            <v>0</v>
          </cell>
          <cell r="X323">
            <v>0</v>
          </cell>
          <cell r="AA323">
            <v>0</v>
          </cell>
          <cell r="AD323">
            <v>0</v>
          </cell>
          <cell r="AG323">
            <v>0</v>
          </cell>
          <cell r="AJ323">
            <v>0</v>
          </cell>
          <cell r="AM323">
            <v>0</v>
          </cell>
          <cell r="AP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row>
        <row r="324">
          <cell r="C324" t="str">
            <v>C03000</v>
          </cell>
          <cell r="D324" t="str">
            <v>C.3)  Interessi passivi</v>
          </cell>
          <cell r="E324" t="str">
            <v>2008</v>
          </cell>
          <cell r="F324" t="str">
            <v>C</v>
          </cell>
          <cell r="G324">
            <v>0</v>
          </cell>
          <cell r="H324">
            <v>0</v>
          </cell>
          <cell r="I324">
            <v>4245</v>
          </cell>
          <cell r="L324">
            <v>1391</v>
          </cell>
          <cell r="O324">
            <v>20471</v>
          </cell>
          <cell r="R324">
            <v>2098</v>
          </cell>
          <cell r="U324">
            <v>13109</v>
          </cell>
          <cell r="X324">
            <v>15916</v>
          </cell>
          <cell r="AA324">
            <v>2728</v>
          </cell>
          <cell r="AD324">
            <v>6584</v>
          </cell>
          <cell r="AG324">
            <v>3746</v>
          </cell>
          <cell r="AJ324">
            <v>1599</v>
          </cell>
          <cell r="AM324">
            <v>2642</v>
          </cell>
          <cell r="AP324">
            <v>1674</v>
          </cell>
          <cell r="AS324">
            <v>52</v>
          </cell>
          <cell r="AT324">
            <v>1423</v>
          </cell>
          <cell r="AU324">
            <v>1540</v>
          </cell>
          <cell r="AV324">
            <v>413</v>
          </cell>
          <cell r="AW324">
            <v>596</v>
          </cell>
          <cell r="AX324">
            <v>12</v>
          </cell>
          <cell r="AY324">
            <v>1016</v>
          </cell>
          <cell r="AZ324">
            <v>41</v>
          </cell>
          <cell r="BA324">
            <v>555</v>
          </cell>
          <cell r="BB324">
            <v>1689</v>
          </cell>
          <cell r="BC324">
            <v>457</v>
          </cell>
          <cell r="BD324">
            <v>681</v>
          </cell>
          <cell r="BE324">
            <v>8</v>
          </cell>
          <cell r="BF324">
            <v>511</v>
          </cell>
          <cell r="BG324">
            <v>1552</v>
          </cell>
          <cell r="BH324">
            <v>1590</v>
          </cell>
          <cell r="BI324">
            <v>5</v>
          </cell>
          <cell r="BJ324">
            <v>0</v>
          </cell>
          <cell r="BK324">
            <v>88344</v>
          </cell>
          <cell r="BL324">
            <v>88344</v>
          </cell>
        </row>
        <row r="325">
          <cell r="C325" t="str">
            <v>C03005</v>
          </cell>
          <cell r="D325" t="str">
            <v>C.3.A) Interessi passivi su c/c tesoreria</v>
          </cell>
          <cell r="E325" t="str">
            <v>2008</v>
          </cell>
          <cell r="F325" t="str">
            <v>C</v>
          </cell>
          <cell r="G325">
            <v>0</v>
          </cell>
          <cell r="H325">
            <v>0</v>
          </cell>
          <cell r="I325">
            <v>2712</v>
          </cell>
          <cell r="L325">
            <v>1206</v>
          </cell>
          <cell r="O325">
            <v>12152</v>
          </cell>
          <cell r="R325">
            <v>2098</v>
          </cell>
          <cell r="U325">
            <v>7781</v>
          </cell>
          <cell r="X325">
            <v>9553</v>
          </cell>
          <cell r="AA325">
            <v>2618</v>
          </cell>
          <cell r="AD325">
            <v>3658</v>
          </cell>
          <cell r="AG325">
            <v>2417</v>
          </cell>
          <cell r="AJ325">
            <v>1599</v>
          </cell>
          <cell r="AM325">
            <v>2344</v>
          </cell>
          <cell r="AP325">
            <v>1577</v>
          </cell>
          <cell r="AS325">
            <v>3</v>
          </cell>
          <cell r="AT325">
            <v>1251</v>
          </cell>
          <cell r="AU325">
            <v>1050</v>
          </cell>
          <cell r="AV325">
            <v>212</v>
          </cell>
          <cell r="AW325">
            <v>177</v>
          </cell>
          <cell r="AX325">
            <v>0</v>
          </cell>
          <cell r="AY325">
            <v>673</v>
          </cell>
          <cell r="AZ325">
            <v>38</v>
          </cell>
          <cell r="BA325">
            <v>479</v>
          </cell>
          <cell r="BB325">
            <v>1196</v>
          </cell>
          <cell r="BC325">
            <v>457</v>
          </cell>
          <cell r="BD325">
            <v>608</v>
          </cell>
          <cell r="BE325">
            <v>0</v>
          </cell>
          <cell r="BF325">
            <v>482</v>
          </cell>
          <cell r="BG325">
            <v>98</v>
          </cell>
          <cell r="BH325">
            <v>38</v>
          </cell>
          <cell r="BI325">
            <v>0</v>
          </cell>
          <cell r="BJ325">
            <v>0</v>
          </cell>
          <cell r="BK325">
            <v>56477</v>
          </cell>
          <cell r="BL325">
            <v>56477</v>
          </cell>
        </row>
        <row r="326">
          <cell r="C326" t="str">
            <v>C03010</v>
          </cell>
          <cell r="D326" t="str">
            <v>C.3.B) Interessi passivi su mutui</v>
          </cell>
          <cell r="E326" t="str">
            <v>2008</v>
          </cell>
          <cell r="F326" t="str">
            <v>C</v>
          </cell>
          <cell r="G326">
            <v>0</v>
          </cell>
          <cell r="H326">
            <v>0</v>
          </cell>
          <cell r="I326">
            <v>0</v>
          </cell>
          <cell r="L326">
            <v>0</v>
          </cell>
          <cell r="O326">
            <v>0</v>
          </cell>
          <cell r="R326">
            <v>0</v>
          </cell>
          <cell r="U326">
            <v>0</v>
          </cell>
          <cell r="X326">
            <v>0</v>
          </cell>
          <cell r="AA326">
            <v>0</v>
          </cell>
          <cell r="AD326">
            <v>0</v>
          </cell>
          <cell r="AG326">
            <v>0</v>
          </cell>
          <cell r="AJ326">
            <v>0</v>
          </cell>
          <cell r="AM326">
            <v>0</v>
          </cell>
          <cell r="AP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1552</v>
          </cell>
          <cell r="BI326">
            <v>0</v>
          </cell>
          <cell r="BJ326">
            <v>0</v>
          </cell>
          <cell r="BK326">
            <v>1552</v>
          </cell>
          <cell r="BL326">
            <v>1552</v>
          </cell>
        </row>
        <row r="327">
          <cell r="C327" t="str">
            <v>C03015</v>
          </cell>
          <cell r="D327" t="str">
            <v>C.3.C) Altri interessi passivi</v>
          </cell>
          <cell r="E327" t="str">
            <v>2008</v>
          </cell>
          <cell r="F327" t="str">
            <v>C</v>
          </cell>
          <cell r="G327">
            <v>0</v>
          </cell>
          <cell r="H327">
            <v>0</v>
          </cell>
          <cell r="I327">
            <v>1533</v>
          </cell>
          <cell r="L327">
            <v>185</v>
          </cell>
          <cell r="O327">
            <v>8319</v>
          </cell>
          <cell r="R327">
            <v>0</v>
          </cell>
          <cell r="U327">
            <v>5328</v>
          </cell>
          <cell r="X327">
            <v>6363</v>
          </cell>
          <cell r="AA327">
            <v>110</v>
          </cell>
          <cell r="AD327">
            <v>2926</v>
          </cell>
          <cell r="AG327">
            <v>1329</v>
          </cell>
          <cell r="AJ327">
            <v>0</v>
          </cell>
          <cell r="AM327">
            <v>298</v>
          </cell>
          <cell r="AP327">
            <v>97</v>
          </cell>
          <cell r="AS327">
            <v>49</v>
          </cell>
          <cell r="AT327">
            <v>172</v>
          </cell>
          <cell r="AU327">
            <v>490</v>
          </cell>
          <cell r="AV327">
            <v>201</v>
          </cell>
          <cell r="AW327">
            <v>419</v>
          </cell>
          <cell r="AX327">
            <v>12</v>
          </cell>
          <cell r="AY327">
            <v>343</v>
          </cell>
          <cell r="AZ327">
            <v>3</v>
          </cell>
          <cell r="BA327">
            <v>76</v>
          </cell>
          <cell r="BB327">
            <v>493</v>
          </cell>
          <cell r="BC327">
            <v>0</v>
          </cell>
          <cell r="BD327">
            <v>73</v>
          </cell>
          <cell r="BE327">
            <v>8</v>
          </cell>
          <cell r="BF327">
            <v>29</v>
          </cell>
          <cell r="BG327">
            <v>1454</v>
          </cell>
          <cell r="BH327">
            <v>0</v>
          </cell>
          <cell r="BI327">
            <v>5</v>
          </cell>
          <cell r="BJ327">
            <v>0</v>
          </cell>
          <cell r="BK327">
            <v>30315</v>
          </cell>
          <cell r="BL327">
            <v>30315</v>
          </cell>
        </row>
        <row r="328">
          <cell r="C328" t="str">
            <v>C04000</v>
          </cell>
          <cell r="D328" t="str">
            <v>C.4)  Altri oneri</v>
          </cell>
          <cell r="E328" t="str">
            <v>2008</v>
          </cell>
          <cell r="F328" t="str">
            <v>C</v>
          </cell>
          <cell r="G328">
            <v>0</v>
          </cell>
          <cell r="H328">
            <v>0</v>
          </cell>
          <cell r="I328">
            <v>0</v>
          </cell>
          <cell r="L328">
            <v>0</v>
          </cell>
          <cell r="O328">
            <v>0</v>
          </cell>
          <cell r="R328">
            <v>398</v>
          </cell>
          <cell r="U328">
            <v>0</v>
          </cell>
          <cell r="X328">
            <v>0</v>
          </cell>
          <cell r="AA328">
            <v>0</v>
          </cell>
          <cell r="AD328">
            <v>1</v>
          </cell>
          <cell r="AG328">
            <v>1</v>
          </cell>
          <cell r="AJ328">
            <v>1639</v>
          </cell>
          <cell r="AM328">
            <v>0</v>
          </cell>
          <cell r="AP328">
            <v>10</v>
          </cell>
          <cell r="AS328">
            <v>0</v>
          </cell>
          <cell r="AT328">
            <v>1</v>
          </cell>
          <cell r="AU328">
            <v>0</v>
          </cell>
          <cell r="AV328">
            <v>0</v>
          </cell>
          <cell r="AW328">
            <v>0</v>
          </cell>
          <cell r="AX328">
            <v>0</v>
          </cell>
          <cell r="AY328">
            <v>1</v>
          </cell>
          <cell r="AZ328">
            <v>0</v>
          </cell>
          <cell r="BA328">
            <v>0</v>
          </cell>
          <cell r="BB328">
            <v>0</v>
          </cell>
          <cell r="BC328">
            <v>7</v>
          </cell>
          <cell r="BD328">
            <v>0</v>
          </cell>
          <cell r="BE328">
            <v>0</v>
          </cell>
          <cell r="BF328">
            <v>0</v>
          </cell>
          <cell r="BG328">
            <v>2</v>
          </cell>
          <cell r="BH328">
            <v>0</v>
          </cell>
          <cell r="BI328">
            <v>0</v>
          </cell>
          <cell r="BJ328">
            <v>1</v>
          </cell>
          <cell r="BK328">
            <v>2061</v>
          </cell>
          <cell r="BL328">
            <v>2061</v>
          </cell>
        </row>
        <row r="329">
          <cell r="C329" t="str">
            <v>C04005</v>
          </cell>
          <cell r="D329" t="str">
            <v>C.4.A) Altri oneri finanziari</v>
          </cell>
          <cell r="E329" t="str">
            <v>2008</v>
          </cell>
          <cell r="F329" t="str">
            <v>C</v>
          </cell>
          <cell r="G329">
            <v>0</v>
          </cell>
          <cell r="H329">
            <v>0</v>
          </cell>
          <cell r="I329">
            <v>0</v>
          </cell>
          <cell r="L329">
            <v>0</v>
          </cell>
          <cell r="O329">
            <v>0</v>
          </cell>
          <cell r="R329">
            <v>398</v>
          </cell>
          <cell r="U329">
            <v>0</v>
          </cell>
          <cell r="X329">
            <v>0</v>
          </cell>
          <cell r="AA329">
            <v>0</v>
          </cell>
          <cell r="AD329">
            <v>1</v>
          </cell>
          <cell r="AG329">
            <v>1</v>
          </cell>
          <cell r="AJ329">
            <v>1639</v>
          </cell>
          <cell r="AM329">
            <v>0</v>
          </cell>
          <cell r="AP329">
            <v>10</v>
          </cell>
          <cell r="AS329">
            <v>0</v>
          </cell>
          <cell r="AT329">
            <v>1</v>
          </cell>
          <cell r="AU329">
            <v>0</v>
          </cell>
          <cell r="AV329">
            <v>0</v>
          </cell>
          <cell r="AW329">
            <v>0</v>
          </cell>
          <cell r="AX329">
            <v>0</v>
          </cell>
          <cell r="AY329">
            <v>1</v>
          </cell>
          <cell r="AZ329">
            <v>0</v>
          </cell>
          <cell r="BA329">
            <v>0</v>
          </cell>
          <cell r="BB329">
            <v>0</v>
          </cell>
          <cell r="BC329">
            <v>7</v>
          </cell>
          <cell r="BD329">
            <v>0</v>
          </cell>
          <cell r="BE329">
            <v>0</v>
          </cell>
          <cell r="BF329">
            <v>0</v>
          </cell>
          <cell r="BG329">
            <v>2</v>
          </cell>
          <cell r="BH329">
            <v>0</v>
          </cell>
          <cell r="BI329">
            <v>0</v>
          </cell>
          <cell r="BJ329">
            <v>1</v>
          </cell>
          <cell r="BK329">
            <v>2061</v>
          </cell>
          <cell r="BL329">
            <v>2061</v>
          </cell>
        </row>
        <row r="330">
          <cell r="C330" t="str">
            <v>C04010</v>
          </cell>
          <cell r="D330" t="str">
            <v>C.4.B) Perdite su cambi</v>
          </cell>
          <cell r="E330" t="str">
            <v>2008</v>
          </cell>
          <cell r="F330" t="str">
            <v>C</v>
          </cell>
          <cell r="G330">
            <v>0</v>
          </cell>
          <cell r="H330">
            <v>0</v>
          </cell>
          <cell r="I330">
            <v>0</v>
          </cell>
          <cell r="L330">
            <v>0</v>
          </cell>
          <cell r="O330">
            <v>0</v>
          </cell>
          <cell r="R330">
            <v>0</v>
          </cell>
          <cell r="U330">
            <v>0</v>
          </cell>
          <cell r="X330">
            <v>0</v>
          </cell>
          <cell r="AA330">
            <v>0</v>
          </cell>
          <cell r="AD330">
            <v>0</v>
          </cell>
          <cell r="AG330">
            <v>0</v>
          </cell>
          <cell r="AJ330">
            <v>0</v>
          </cell>
          <cell r="AM330">
            <v>0</v>
          </cell>
          <cell r="AP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row>
        <row r="331">
          <cell r="C331" t="str">
            <v>C99999</v>
          </cell>
          <cell r="D331" t="str">
            <v>Totale proventi e oneri finanziari (C)</v>
          </cell>
          <cell r="E331" t="str">
            <v>2008</v>
          </cell>
          <cell r="F331" t="str">
            <v>C</v>
          </cell>
          <cell r="G331">
            <v>0</v>
          </cell>
          <cell r="H331">
            <v>0</v>
          </cell>
          <cell r="I331">
            <v>-3994</v>
          </cell>
          <cell r="L331">
            <v>-1378</v>
          </cell>
          <cell r="O331">
            <v>-20471</v>
          </cell>
          <cell r="R331">
            <v>-2473</v>
          </cell>
          <cell r="U331">
            <v>-13017</v>
          </cell>
          <cell r="X331">
            <v>-15916</v>
          </cell>
          <cell r="AA331">
            <v>-2719</v>
          </cell>
          <cell r="AD331">
            <v>-6584</v>
          </cell>
          <cell r="AG331">
            <v>-3742</v>
          </cell>
          <cell r="AJ331">
            <v>-3238</v>
          </cell>
          <cell r="AM331">
            <v>-2642</v>
          </cell>
          <cell r="AP331">
            <v>-1683</v>
          </cell>
          <cell r="AS331">
            <v>-43</v>
          </cell>
          <cell r="AT331">
            <v>-1420</v>
          </cell>
          <cell r="AU331">
            <v>-1540</v>
          </cell>
          <cell r="AV331">
            <v>-290</v>
          </cell>
          <cell r="AW331">
            <v>-594</v>
          </cell>
          <cell r="AX331">
            <v>3</v>
          </cell>
          <cell r="AY331">
            <v>-1017</v>
          </cell>
          <cell r="AZ331">
            <v>-41</v>
          </cell>
          <cell r="BA331">
            <v>-496</v>
          </cell>
          <cell r="BB331">
            <v>-1661</v>
          </cell>
          <cell r="BC331">
            <v>-442</v>
          </cell>
          <cell r="BD331">
            <v>-681</v>
          </cell>
          <cell r="BE331">
            <v>-2</v>
          </cell>
          <cell r="BF331">
            <v>-497</v>
          </cell>
          <cell r="BG331">
            <v>-1245</v>
          </cell>
          <cell r="BH331">
            <v>-1525</v>
          </cell>
          <cell r="BI331">
            <v>-3</v>
          </cell>
          <cell r="BJ331">
            <v>22</v>
          </cell>
          <cell r="BK331">
            <v>-89329</v>
          </cell>
          <cell r="BL331">
            <v>-89329</v>
          </cell>
        </row>
        <row r="332">
          <cell r="C332" t="str">
            <v>D01000</v>
          </cell>
          <cell r="D332" t="str">
            <v>D.1)  Rivalutazioni</v>
          </cell>
          <cell r="E332" t="str">
            <v>2008</v>
          </cell>
          <cell r="F332" t="str">
            <v>C</v>
          </cell>
          <cell r="G332">
            <v>0</v>
          </cell>
          <cell r="H332">
            <v>0</v>
          </cell>
          <cell r="I332">
            <v>0</v>
          </cell>
          <cell r="L332">
            <v>0</v>
          </cell>
          <cell r="O332">
            <v>0</v>
          </cell>
          <cell r="R332">
            <v>0</v>
          </cell>
          <cell r="U332">
            <v>0</v>
          </cell>
          <cell r="X332">
            <v>0</v>
          </cell>
          <cell r="AA332">
            <v>0</v>
          </cell>
          <cell r="AD332">
            <v>0</v>
          </cell>
          <cell r="AG332">
            <v>0</v>
          </cell>
          <cell r="AJ332">
            <v>0</v>
          </cell>
          <cell r="AM332">
            <v>0</v>
          </cell>
          <cell r="AP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786</v>
          </cell>
          <cell r="BG332">
            <v>0</v>
          </cell>
          <cell r="BH332">
            <v>0</v>
          </cell>
          <cell r="BI332">
            <v>0</v>
          </cell>
          <cell r="BJ332">
            <v>0</v>
          </cell>
          <cell r="BK332">
            <v>786</v>
          </cell>
          <cell r="BL332">
            <v>786</v>
          </cell>
        </row>
        <row r="333">
          <cell r="C333" t="str">
            <v>D02000</v>
          </cell>
          <cell r="D333" t="str">
            <v>D.2)  Svalutazioni</v>
          </cell>
          <cell r="E333" t="str">
            <v>2008</v>
          </cell>
          <cell r="F333" t="str">
            <v>C</v>
          </cell>
          <cell r="G333">
            <v>0</v>
          </cell>
          <cell r="H333">
            <v>0</v>
          </cell>
          <cell r="I333">
            <v>0</v>
          </cell>
          <cell r="L333">
            <v>0</v>
          </cell>
          <cell r="O333">
            <v>0</v>
          </cell>
          <cell r="R333">
            <v>0</v>
          </cell>
          <cell r="U333">
            <v>0</v>
          </cell>
          <cell r="X333">
            <v>0</v>
          </cell>
          <cell r="AA333">
            <v>0</v>
          </cell>
          <cell r="AD333">
            <v>0</v>
          </cell>
          <cell r="AG333">
            <v>0</v>
          </cell>
          <cell r="AJ333">
            <v>0</v>
          </cell>
          <cell r="AM333">
            <v>0</v>
          </cell>
          <cell r="AP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row>
        <row r="334">
          <cell r="C334" t="str">
            <v>D99999</v>
          </cell>
          <cell r="D334" t="str">
            <v>Totale rettifiche di valore di attività finanziarie (D)</v>
          </cell>
          <cell r="E334" t="str">
            <v>2008</v>
          </cell>
          <cell r="F334" t="str">
            <v>C</v>
          </cell>
          <cell r="G334">
            <v>0</v>
          </cell>
          <cell r="H334">
            <v>0</v>
          </cell>
          <cell r="I334">
            <v>0</v>
          </cell>
          <cell r="L334">
            <v>0</v>
          </cell>
          <cell r="O334">
            <v>0</v>
          </cell>
          <cell r="R334">
            <v>0</v>
          </cell>
          <cell r="U334">
            <v>0</v>
          </cell>
          <cell r="X334">
            <v>0</v>
          </cell>
          <cell r="AA334">
            <v>0</v>
          </cell>
          <cell r="AD334">
            <v>0</v>
          </cell>
          <cell r="AG334">
            <v>0</v>
          </cell>
          <cell r="AJ334">
            <v>0</v>
          </cell>
          <cell r="AM334">
            <v>0</v>
          </cell>
          <cell r="AP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786</v>
          </cell>
          <cell r="BG334">
            <v>0</v>
          </cell>
          <cell r="BH334">
            <v>0</v>
          </cell>
          <cell r="BI334">
            <v>0</v>
          </cell>
          <cell r="BJ334">
            <v>0</v>
          </cell>
          <cell r="BK334">
            <v>786</v>
          </cell>
          <cell r="BL334">
            <v>786</v>
          </cell>
        </row>
        <row r="335">
          <cell r="C335" t="str">
            <v>E01000</v>
          </cell>
          <cell r="D335" t="str">
            <v>E.1) Proventi straordinari</v>
          </cell>
          <cell r="E335" t="str">
            <v>2008</v>
          </cell>
          <cell r="F335" t="str">
            <v>C</v>
          </cell>
          <cell r="G335">
            <v>0</v>
          </cell>
          <cell r="H335">
            <v>0</v>
          </cell>
          <cell r="I335">
            <v>529</v>
          </cell>
          <cell r="L335">
            <v>3784</v>
          </cell>
          <cell r="O335">
            <v>6702</v>
          </cell>
          <cell r="R335">
            <v>2169</v>
          </cell>
          <cell r="U335">
            <v>1423</v>
          </cell>
          <cell r="X335">
            <v>33467</v>
          </cell>
          <cell r="AA335">
            <v>820</v>
          </cell>
          <cell r="AD335">
            <v>1610</v>
          </cell>
          <cell r="AG335">
            <v>5912</v>
          </cell>
          <cell r="AJ335">
            <v>2448</v>
          </cell>
          <cell r="AM335">
            <v>111</v>
          </cell>
          <cell r="AP335">
            <v>2579</v>
          </cell>
          <cell r="AS335">
            <v>594</v>
          </cell>
          <cell r="AT335">
            <v>345</v>
          </cell>
          <cell r="AU335">
            <v>1452</v>
          </cell>
          <cell r="AV335">
            <v>2140</v>
          </cell>
          <cell r="AW335">
            <v>835</v>
          </cell>
          <cell r="AX335">
            <v>344</v>
          </cell>
          <cell r="AY335">
            <v>52</v>
          </cell>
          <cell r="AZ335">
            <v>2452</v>
          </cell>
          <cell r="BA335">
            <v>120</v>
          </cell>
          <cell r="BB335">
            <v>290</v>
          </cell>
          <cell r="BC335">
            <v>1028</v>
          </cell>
          <cell r="BD335">
            <v>1545</v>
          </cell>
          <cell r="BE335">
            <v>998</v>
          </cell>
          <cell r="BF335">
            <v>82</v>
          </cell>
          <cell r="BG335">
            <v>1774</v>
          </cell>
          <cell r="BH335">
            <v>3772</v>
          </cell>
          <cell r="BI335">
            <v>137</v>
          </cell>
          <cell r="BJ335">
            <v>26</v>
          </cell>
          <cell r="BK335">
            <v>58656</v>
          </cell>
          <cell r="BL335">
            <v>79540</v>
          </cell>
        </row>
        <row r="336">
          <cell r="C336" t="str">
            <v>E01005</v>
          </cell>
          <cell r="D336" t="str">
            <v>E.1.A) Plusvalenze</v>
          </cell>
          <cell r="E336" t="str">
            <v>2008</v>
          </cell>
          <cell r="F336" t="str">
            <v>C</v>
          </cell>
          <cell r="G336">
            <v>0</v>
          </cell>
          <cell r="H336">
            <v>0</v>
          </cell>
          <cell r="I336">
            <v>0</v>
          </cell>
          <cell r="L336">
            <v>0</v>
          </cell>
          <cell r="O336">
            <v>82</v>
          </cell>
          <cell r="R336">
            <v>4</v>
          </cell>
          <cell r="U336">
            <v>0</v>
          </cell>
          <cell r="X336">
            <v>15</v>
          </cell>
          <cell r="AA336">
            <v>0</v>
          </cell>
          <cell r="AD336">
            <v>2</v>
          </cell>
          <cell r="AG336">
            <v>0</v>
          </cell>
          <cell r="AJ336">
            <v>0</v>
          </cell>
          <cell r="AM336">
            <v>5</v>
          </cell>
          <cell r="AP336">
            <v>3</v>
          </cell>
          <cell r="AS336">
            <v>0</v>
          </cell>
          <cell r="AT336">
            <v>11</v>
          </cell>
          <cell r="AU336">
            <v>0</v>
          </cell>
          <cell r="AV336">
            <v>0</v>
          </cell>
          <cell r="AW336">
            <v>0</v>
          </cell>
          <cell r="AX336">
            <v>3</v>
          </cell>
          <cell r="AY336">
            <v>3</v>
          </cell>
          <cell r="AZ336">
            <v>0</v>
          </cell>
          <cell r="BA336">
            <v>0</v>
          </cell>
          <cell r="BB336">
            <v>0</v>
          </cell>
          <cell r="BC336">
            <v>0</v>
          </cell>
          <cell r="BD336">
            <v>0</v>
          </cell>
          <cell r="BE336">
            <v>2</v>
          </cell>
          <cell r="BF336">
            <v>0</v>
          </cell>
          <cell r="BG336">
            <v>20</v>
          </cell>
          <cell r="BH336">
            <v>0</v>
          </cell>
          <cell r="BI336">
            <v>0</v>
          </cell>
          <cell r="BJ336">
            <v>0</v>
          </cell>
          <cell r="BK336">
            <v>150</v>
          </cell>
          <cell r="BL336">
            <v>150</v>
          </cell>
        </row>
        <row r="337">
          <cell r="C337" t="str">
            <v>E01010</v>
          </cell>
          <cell r="D337" t="str">
            <v>E.1.B) Altri proventi straordinari</v>
          </cell>
          <cell r="E337" t="str">
            <v>2008</v>
          </cell>
          <cell r="F337" t="str">
            <v>C</v>
          </cell>
          <cell r="G337">
            <v>0</v>
          </cell>
          <cell r="H337">
            <v>0</v>
          </cell>
          <cell r="I337">
            <v>529</v>
          </cell>
          <cell r="L337">
            <v>3784</v>
          </cell>
          <cell r="O337">
            <v>6620</v>
          </cell>
          <cell r="R337">
            <v>2165</v>
          </cell>
          <cell r="U337">
            <v>1423</v>
          </cell>
          <cell r="X337">
            <v>33452</v>
          </cell>
          <cell r="AA337">
            <v>820</v>
          </cell>
          <cell r="AD337">
            <v>1608</v>
          </cell>
          <cell r="AG337">
            <v>5912</v>
          </cell>
          <cell r="AJ337">
            <v>2448</v>
          </cell>
          <cell r="AM337">
            <v>106</v>
          </cell>
          <cell r="AP337">
            <v>2576</v>
          </cell>
          <cell r="AS337">
            <v>594</v>
          </cell>
          <cell r="AT337">
            <v>334</v>
          </cell>
          <cell r="AU337">
            <v>1452</v>
          </cell>
          <cell r="AV337">
            <v>2140</v>
          </cell>
          <cell r="AW337">
            <v>835</v>
          </cell>
          <cell r="AX337">
            <v>341</v>
          </cell>
          <cell r="AY337">
            <v>49</v>
          </cell>
          <cell r="AZ337">
            <v>2452</v>
          </cell>
          <cell r="BA337">
            <v>120</v>
          </cell>
          <cell r="BB337">
            <v>290</v>
          </cell>
          <cell r="BC337">
            <v>1028</v>
          </cell>
          <cell r="BD337">
            <v>1545</v>
          </cell>
          <cell r="BE337">
            <v>996</v>
          </cell>
          <cell r="BF337">
            <v>82</v>
          </cell>
          <cell r="BG337">
            <v>1754</v>
          </cell>
          <cell r="BH337">
            <v>3772</v>
          </cell>
          <cell r="BI337">
            <v>137</v>
          </cell>
          <cell r="BJ337">
            <v>26</v>
          </cell>
          <cell r="BK337">
            <v>58506</v>
          </cell>
          <cell r="BL337">
            <v>79390</v>
          </cell>
        </row>
        <row r="338">
          <cell r="C338" t="str">
            <v>E01015</v>
          </cell>
          <cell r="D338" t="str">
            <v>E.1.B.1) Proventi da donazioni e liberalità diverse</v>
          </cell>
          <cell r="E338" t="str">
            <v>2008</v>
          </cell>
          <cell r="F338" t="str">
            <v>C</v>
          </cell>
          <cell r="G338">
            <v>0</v>
          </cell>
          <cell r="H338">
            <v>0</v>
          </cell>
          <cell r="I338">
            <v>0</v>
          </cell>
          <cell r="L338">
            <v>0</v>
          </cell>
          <cell r="O338">
            <v>61</v>
          </cell>
          <cell r="R338">
            <v>26</v>
          </cell>
          <cell r="U338">
            <v>30</v>
          </cell>
          <cell r="X338">
            <v>0</v>
          </cell>
          <cell r="AA338">
            <v>0</v>
          </cell>
          <cell r="AD338">
            <v>23</v>
          </cell>
          <cell r="AG338">
            <v>0</v>
          </cell>
          <cell r="AJ338">
            <v>0</v>
          </cell>
          <cell r="AM338">
            <v>0</v>
          </cell>
          <cell r="AP338">
            <v>50</v>
          </cell>
          <cell r="AS338">
            <v>0</v>
          </cell>
          <cell r="AT338">
            <v>2</v>
          </cell>
          <cell r="AU338">
            <v>0</v>
          </cell>
          <cell r="AV338">
            <v>0</v>
          </cell>
          <cell r="AW338">
            <v>8</v>
          </cell>
          <cell r="AX338">
            <v>0</v>
          </cell>
          <cell r="AY338">
            <v>0</v>
          </cell>
          <cell r="AZ338">
            <v>0</v>
          </cell>
          <cell r="BA338">
            <v>0</v>
          </cell>
          <cell r="BB338">
            <v>9</v>
          </cell>
          <cell r="BC338">
            <v>1</v>
          </cell>
          <cell r="BD338">
            <v>0</v>
          </cell>
          <cell r="BE338">
            <v>0</v>
          </cell>
          <cell r="BF338">
            <v>0</v>
          </cell>
          <cell r="BG338">
            <v>0</v>
          </cell>
          <cell r="BH338">
            <v>0</v>
          </cell>
          <cell r="BI338">
            <v>0</v>
          </cell>
          <cell r="BJ338">
            <v>0</v>
          </cell>
          <cell r="BK338">
            <v>210</v>
          </cell>
          <cell r="BL338">
            <v>210</v>
          </cell>
        </row>
        <row r="339">
          <cell r="C339" t="str">
            <v>E01020</v>
          </cell>
          <cell r="D339" t="str">
            <v>E.1.B.2) Sopravvenienze attive</v>
          </cell>
          <cell r="E339" t="str">
            <v>2008</v>
          </cell>
          <cell r="F339" t="str">
            <v>C</v>
          </cell>
          <cell r="G339">
            <v>0</v>
          </cell>
          <cell r="H339">
            <v>0</v>
          </cell>
          <cell r="I339">
            <v>529</v>
          </cell>
          <cell r="L339">
            <v>7</v>
          </cell>
          <cell r="O339">
            <v>5204</v>
          </cell>
          <cell r="R339">
            <v>450</v>
          </cell>
          <cell r="U339">
            <v>181</v>
          </cell>
          <cell r="X339">
            <v>29674</v>
          </cell>
          <cell r="AA339">
            <v>162</v>
          </cell>
          <cell r="AD339">
            <v>101</v>
          </cell>
          <cell r="AG339">
            <v>240</v>
          </cell>
          <cell r="AJ339">
            <v>405</v>
          </cell>
          <cell r="AM339">
            <v>96</v>
          </cell>
          <cell r="AP339">
            <v>2347</v>
          </cell>
          <cell r="AS339">
            <v>220</v>
          </cell>
          <cell r="AT339">
            <v>59</v>
          </cell>
          <cell r="AU339">
            <v>247</v>
          </cell>
          <cell r="AV339">
            <v>799</v>
          </cell>
          <cell r="AW339">
            <v>793</v>
          </cell>
          <cell r="AX339">
            <v>147</v>
          </cell>
          <cell r="AY339">
            <v>48</v>
          </cell>
          <cell r="AZ339">
            <v>211</v>
          </cell>
          <cell r="BA339">
            <v>97</v>
          </cell>
          <cell r="BB339">
            <v>18</v>
          </cell>
          <cell r="BC339">
            <v>18</v>
          </cell>
          <cell r="BD339">
            <v>651</v>
          </cell>
          <cell r="BE339">
            <v>878</v>
          </cell>
          <cell r="BF339">
            <v>60</v>
          </cell>
          <cell r="BG339">
            <v>1704</v>
          </cell>
          <cell r="BH339">
            <v>814</v>
          </cell>
          <cell r="BI339">
            <v>128</v>
          </cell>
          <cell r="BJ339">
            <v>26</v>
          </cell>
          <cell r="BK339">
            <v>25663</v>
          </cell>
          <cell r="BL339">
            <v>46314</v>
          </cell>
        </row>
        <row r="340">
          <cell r="C340" t="str">
            <v>E01025</v>
          </cell>
          <cell r="D340" t="str">
            <v>E.1.B.2.1) Sopravvenienze Attive v/Asl-AO, IRCCS, Policlinici</v>
          </cell>
          <cell r="E340" t="str">
            <v>2008</v>
          </cell>
          <cell r="F340" t="str">
            <v>C</v>
          </cell>
          <cell r="G340">
            <v>0</v>
          </cell>
          <cell r="H340">
            <v>0</v>
          </cell>
          <cell r="I340">
            <v>237</v>
          </cell>
          <cell r="L340">
            <v>5</v>
          </cell>
          <cell r="O340">
            <v>0</v>
          </cell>
          <cell r="R340">
            <v>43</v>
          </cell>
          <cell r="U340">
            <v>0</v>
          </cell>
          <cell r="X340">
            <v>0</v>
          </cell>
          <cell r="AA340">
            <v>0</v>
          </cell>
          <cell r="AD340">
            <v>0</v>
          </cell>
          <cell r="AG340">
            <v>112</v>
          </cell>
          <cell r="AJ340">
            <v>70</v>
          </cell>
          <cell r="AM340">
            <v>22</v>
          </cell>
          <cell r="AP340">
            <v>3</v>
          </cell>
          <cell r="AS340">
            <v>1</v>
          </cell>
          <cell r="AT340">
            <v>7</v>
          </cell>
          <cell r="AU340">
            <v>0</v>
          </cell>
          <cell r="AV340">
            <v>23</v>
          </cell>
          <cell r="AW340">
            <v>0</v>
          </cell>
          <cell r="AX340">
            <v>0</v>
          </cell>
          <cell r="AY340">
            <v>0</v>
          </cell>
          <cell r="AZ340">
            <v>12</v>
          </cell>
          <cell r="BA340">
            <v>7</v>
          </cell>
          <cell r="BB340">
            <v>8</v>
          </cell>
          <cell r="BC340">
            <v>15</v>
          </cell>
          <cell r="BD340">
            <v>63</v>
          </cell>
          <cell r="BE340">
            <v>19</v>
          </cell>
          <cell r="BF340">
            <v>0</v>
          </cell>
          <cell r="BG340">
            <v>4</v>
          </cell>
          <cell r="BH340">
            <v>0</v>
          </cell>
          <cell r="BI340">
            <v>0</v>
          </cell>
          <cell r="BJ340">
            <v>0</v>
          </cell>
          <cell r="BK340">
            <v>0</v>
          </cell>
          <cell r="BL340">
            <v>651</v>
          </cell>
        </row>
        <row r="341">
          <cell r="C341" t="str">
            <v>E01030</v>
          </cell>
          <cell r="D341" t="str">
            <v>E.1.B.2.2) Sopravvenienze Attive v/terzi</v>
          </cell>
          <cell r="E341" t="str">
            <v>2008</v>
          </cell>
          <cell r="F341" t="str">
            <v>C</v>
          </cell>
          <cell r="G341">
            <v>0</v>
          </cell>
          <cell r="H341">
            <v>0</v>
          </cell>
          <cell r="I341">
            <v>292</v>
          </cell>
          <cell r="L341">
            <v>2</v>
          </cell>
          <cell r="O341">
            <v>5204</v>
          </cell>
          <cell r="R341">
            <v>407</v>
          </cell>
          <cell r="U341">
            <v>181</v>
          </cell>
          <cell r="X341">
            <v>29674</v>
          </cell>
          <cell r="AA341">
            <v>162</v>
          </cell>
          <cell r="AD341">
            <v>101</v>
          </cell>
          <cell r="AG341">
            <v>128</v>
          </cell>
          <cell r="AJ341">
            <v>335</v>
          </cell>
          <cell r="AM341">
            <v>74</v>
          </cell>
          <cell r="AP341">
            <v>2344</v>
          </cell>
          <cell r="AS341">
            <v>219</v>
          </cell>
          <cell r="AT341">
            <v>52</v>
          </cell>
          <cell r="AU341">
            <v>247</v>
          </cell>
          <cell r="AV341">
            <v>776</v>
          </cell>
          <cell r="AW341">
            <v>793</v>
          </cell>
          <cell r="AX341">
            <v>147</v>
          </cell>
          <cell r="AY341">
            <v>48</v>
          </cell>
          <cell r="AZ341">
            <v>199</v>
          </cell>
          <cell r="BA341">
            <v>90</v>
          </cell>
          <cell r="BB341">
            <v>10</v>
          </cell>
          <cell r="BC341">
            <v>3</v>
          </cell>
          <cell r="BD341">
            <v>588</v>
          </cell>
          <cell r="BE341">
            <v>859</v>
          </cell>
          <cell r="BF341">
            <v>60</v>
          </cell>
          <cell r="BG341">
            <v>1700</v>
          </cell>
          <cell r="BH341">
            <v>814</v>
          </cell>
          <cell r="BI341">
            <v>128</v>
          </cell>
          <cell r="BJ341">
            <v>26</v>
          </cell>
          <cell r="BK341">
            <v>25663</v>
          </cell>
          <cell r="BL341">
            <v>45663</v>
          </cell>
        </row>
        <row r="342">
          <cell r="C342" t="str">
            <v>E01035</v>
          </cell>
          <cell r="D342" t="str">
            <v>E.1.B.2.2.A) Sopravvenienze attive v/terzi relative alla mobilità extraregionale</v>
          </cell>
          <cell r="E342" t="str">
            <v>2008</v>
          </cell>
          <cell r="F342" t="str">
            <v>C</v>
          </cell>
          <cell r="G342">
            <v>0</v>
          </cell>
          <cell r="H342">
            <v>0</v>
          </cell>
          <cell r="I342">
            <v>0</v>
          </cell>
          <cell r="L342">
            <v>0</v>
          </cell>
          <cell r="O342">
            <v>0</v>
          </cell>
          <cell r="R342">
            <v>0</v>
          </cell>
          <cell r="U342">
            <v>0</v>
          </cell>
          <cell r="X342">
            <v>0</v>
          </cell>
          <cell r="AA342">
            <v>0</v>
          </cell>
          <cell r="AD342">
            <v>0</v>
          </cell>
          <cell r="AG342">
            <v>0</v>
          </cell>
          <cell r="AJ342">
            <v>0</v>
          </cell>
          <cell r="AM342">
            <v>0</v>
          </cell>
          <cell r="AP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row>
        <row r="343">
          <cell r="C343" t="str">
            <v>E01040</v>
          </cell>
          <cell r="D343" t="str">
            <v>E.1.B.2.2.B) Sopravvenienze attive v/terzi relative al personale</v>
          </cell>
          <cell r="E343" t="str">
            <v>2008</v>
          </cell>
          <cell r="F343" t="str">
            <v>C</v>
          </cell>
          <cell r="G343">
            <v>0</v>
          </cell>
          <cell r="H343">
            <v>0</v>
          </cell>
          <cell r="I343">
            <v>0</v>
          </cell>
          <cell r="L343">
            <v>0</v>
          </cell>
          <cell r="O343">
            <v>243</v>
          </cell>
          <cell r="R343">
            <v>15</v>
          </cell>
          <cell r="U343">
            <v>1</v>
          </cell>
          <cell r="X343">
            <v>839</v>
          </cell>
          <cell r="AA343">
            <v>5</v>
          </cell>
          <cell r="AD343">
            <v>3</v>
          </cell>
          <cell r="AG343">
            <v>0</v>
          </cell>
          <cell r="AJ343">
            <v>0</v>
          </cell>
          <cell r="AM343">
            <v>0</v>
          </cell>
          <cell r="AP343">
            <v>153</v>
          </cell>
          <cell r="AS343">
            <v>0</v>
          </cell>
          <cell r="AT343">
            <v>14</v>
          </cell>
          <cell r="AU343">
            <v>3</v>
          </cell>
          <cell r="AV343">
            <v>29</v>
          </cell>
          <cell r="AW343">
            <v>0</v>
          </cell>
          <cell r="AX343">
            <v>1</v>
          </cell>
          <cell r="AY343">
            <v>4</v>
          </cell>
          <cell r="AZ343">
            <v>95</v>
          </cell>
          <cell r="BA343">
            <v>0</v>
          </cell>
          <cell r="BB343">
            <v>0</v>
          </cell>
          <cell r="BC343">
            <v>0</v>
          </cell>
          <cell r="BD343">
            <v>0</v>
          </cell>
          <cell r="BE343">
            <v>24</v>
          </cell>
          <cell r="BF343">
            <v>0</v>
          </cell>
          <cell r="BG343">
            <v>1397</v>
          </cell>
          <cell r="BH343">
            <v>0</v>
          </cell>
          <cell r="BI343">
            <v>0</v>
          </cell>
          <cell r="BJ343">
            <v>0</v>
          </cell>
          <cell r="BK343">
            <v>2826</v>
          </cell>
          <cell r="BL343">
            <v>2826</v>
          </cell>
        </row>
        <row r="344">
          <cell r="C344" t="str">
            <v>E01045</v>
          </cell>
          <cell r="D344" t="str">
            <v>E.1.B.2.2.C) Sopravvenienze attive v/terzi relative alle convenzioni con medici di base</v>
          </cell>
          <cell r="E344" t="str">
            <v>2008</v>
          </cell>
          <cell r="F344" t="str">
            <v>C</v>
          </cell>
          <cell r="G344">
            <v>0</v>
          </cell>
          <cell r="H344">
            <v>0</v>
          </cell>
          <cell r="I344">
            <v>0</v>
          </cell>
          <cell r="L344">
            <v>0</v>
          </cell>
          <cell r="O344">
            <v>0</v>
          </cell>
          <cell r="R344">
            <v>3</v>
          </cell>
          <cell r="U344">
            <v>0</v>
          </cell>
          <cell r="X344">
            <v>0</v>
          </cell>
          <cell r="AA344">
            <v>0</v>
          </cell>
          <cell r="AD344">
            <v>0</v>
          </cell>
          <cell r="AG344">
            <v>0</v>
          </cell>
          <cell r="AJ344">
            <v>0</v>
          </cell>
          <cell r="AM344">
            <v>0</v>
          </cell>
          <cell r="AP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3</v>
          </cell>
          <cell r="BL344">
            <v>3</v>
          </cell>
        </row>
        <row r="345">
          <cell r="C345" t="str">
            <v>E01050</v>
          </cell>
          <cell r="D345" t="str">
            <v>E.1.B.2.2.D) Sopravvenienze attive v/terzi relative alle convenzioni per la specialistica</v>
          </cell>
          <cell r="E345" t="str">
            <v>2008</v>
          </cell>
          <cell r="F345" t="str">
            <v>C</v>
          </cell>
          <cell r="G345">
            <v>0</v>
          </cell>
          <cell r="H345">
            <v>0</v>
          </cell>
          <cell r="I345">
            <v>0</v>
          </cell>
          <cell r="L345">
            <v>0</v>
          </cell>
          <cell r="O345">
            <v>23</v>
          </cell>
          <cell r="R345">
            <v>0</v>
          </cell>
          <cell r="U345">
            <v>0</v>
          </cell>
          <cell r="X345">
            <v>1223</v>
          </cell>
          <cell r="AA345">
            <v>0</v>
          </cell>
          <cell r="AD345">
            <v>0</v>
          </cell>
          <cell r="AG345">
            <v>33</v>
          </cell>
          <cell r="AJ345">
            <v>0</v>
          </cell>
          <cell r="AM345">
            <v>0</v>
          </cell>
          <cell r="AP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1279</v>
          </cell>
          <cell r="BL345">
            <v>1279</v>
          </cell>
        </row>
        <row r="346">
          <cell r="C346" t="str">
            <v>E01055</v>
          </cell>
          <cell r="D346" t="str">
            <v>E.1.B.2.2.E) Sopravvenienze attive v/terzi relative all'acquisto prestaz. Sanitarie da operatori accreditati</v>
          </cell>
          <cell r="E346" t="str">
            <v>2008</v>
          </cell>
          <cell r="F346" t="str">
            <v>C</v>
          </cell>
          <cell r="G346">
            <v>0</v>
          </cell>
          <cell r="H346">
            <v>0</v>
          </cell>
          <cell r="I346">
            <v>0</v>
          </cell>
          <cell r="L346">
            <v>0</v>
          </cell>
          <cell r="O346">
            <v>338</v>
          </cell>
          <cell r="R346">
            <v>31</v>
          </cell>
          <cell r="U346">
            <v>0</v>
          </cell>
          <cell r="X346">
            <v>930</v>
          </cell>
          <cell r="AA346">
            <v>0</v>
          </cell>
          <cell r="AD346">
            <v>0</v>
          </cell>
          <cell r="AG346">
            <v>0</v>
          </cell>
          <cell r="AJ346">
            <v>260</v>
          </cell>
          <cell r="AM346">
            <v>0</v>
          </cell>
          <cell r="AP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1559</v>
          </cell>
          <cell r="BL346">
            <v>1559</v>
          </cell>
        </row>
        <row r="347">
          <cell r="C347" t="str">
            <v>E01060</v>
          </cell>
          <cell r="D347" t="str">
            <v>E.1.B.2.2.F) Sopravvenienze attive v/terzi relative all'acquisto di beni e servizi</v>
          </cell>
          <cell r="E347" t="str">
            <v>2008</v>
          </cell>
          <cell r="F347" t="str">
            <v>C</v>
          </cell>
          <cell r="G347">
            <v>0</v>
          </cell>
          <cell r="H347">
            <v>0</v>
          </cell>
          <cell r="I347">
            <v>0</v>
          </cell>
          <cell r="L347">
            <v>2</v>
          </cell>
          <cell r="O347">
            <v>843</v>
          </cell>
          <cell r="R347">
            <v>253</v>
          </cell>
          <cell r="U347">
            <v>6</v>
          </cell>
          <cell r="X347">
            <v>316</v>
          </cell>
          <cell r="AA347">
            <v>140</v>
          </cell>
          <cell r="AD347">
            <v>0</v>
          </cell>
          <cell r="AG347">
            <v>8</v>
          </cell>
          <cell r="AJ347">
            <v>2</v>
          </cell>
          <cell r="AM347">
            <v>34</v>
          </cell>
          <cell r="AP347">
            <v>1816</v>
          </cell>
          <cell r="AS347">
            <v>23</v>
          </cell>
          <cell r="AT347">
            <v>38</v>
          </cell>
          <cell r="AU347">
            <v>241</v>
          </cell>
          <cell r="AV347">
            <v>0</v>
          </cell>
          <cell r="AW347">
            <v>467</v>
          </cell>
          <cell r="AX347">
            <v>17</v>
          </cell>
          <cell r="AY347">
            <v>2</v>
          </cell>
          <cell r="AZ347">
            <v>89</v>
          </cell>
          <cell r="BA347">
            <v>51</v>
          </cell>
          <cell r="BB347">
            <v>0</v>
          </cell>
          <cell r="BC347">
            <v>0</v>
          </cell>
          <cell r="BD347">
            <v>46</v>
          </cell>
          <cell r="BE347">
            <v>31</v>
          </cell>
          <cell r="BF347">
            <v>0</v>
          </cell>
          <cell r="BG347">
            <v>212</v>
          </cell>
          <cell r="BH347">
            <v>0</v>
          </cell>
          <cell r="BI347">
            <v>0</v>
          </cell>
          <cell r="BJ347">
            <v>0</v>
          </cell>
          <cell r="BK347">
            <v>4637</v>
          </cell>
          <cell r="BL347">
            <v>4637</v>
          </cell>
        </row>
        <row r="348">
          <cell r="C348" t="str">
            <v>E01065</v>
          </cell>
          <cell r="D348" t="str">
            <v>E.1.B.2.2.G) Altre sopravvenienze attive v/terzi</v>
          </cell>
          <cell r="E348" t="str">
            <v>2008</v>
          </cell>
          <cell r="F348" t="str">
            <v>C</v>
          </cell>
          <cell r="G348">
            <v>0</v>
          </cell>
          <cell r="H348">
            <v>0</v>
          </cell>
          <cell r="I348">
            <v>292</v>
          </cell>
          <cell r="L348">
            <v>0</v>
          </cell>
          <cell r="O348">
            <v>3757</v>
          </cell>
          <cell r="R348">
            <v>105</v>
          </cell>
          <cell r="U348">
            <v>174</v>
          </cell>
          <cell r="X348">
            <v>26366</v>
          </cell>
          <cell r="AA348">
            <v>17</v>
          </cell>
          <cell r="AD348">
            <v>98</v>
          </cell>
          <cell r="AG348">
            <v>87</v>
          </cell>
          <cell r="AJ348">
            <v>73</v>
          </cell>
          <cell r="AM348">
            <v>40</v>
          </cell>
          <cell r="AP348">
            <v>375</v>
          </cell>
          <cell r="AS348">
            <v>196</v>
          </cell>
          <cell r="AT348">
            <v>0</v>
          </cell>
          <cell r="AU348">
            <v>3</v>
          </cell>
          <cell r="AV348">
            <v>747</v>
          </cell>
          <cell r="AW348">
            <v>326</v>
          </cell>
          <cell r="AX348">
            <v>129</v>
          </cell>
          <cell r="AY348">
            <v>42</v>
          </cell>
          <cell r="AZ348">
            <v>15</v>
          </cell>
          <cell r="BA348">
            <v>39</v>
          </cell>
          <cell r="BB348">
            <v>10</v>
          </cell>
          <cell r="BC348">
            <v>3</v>
          </cell>
          <cell r="BD348">
            <v>542</v>
          </cell>
          <cell r="BE348">
            <v>804</v>
          </cell>
          <cell r="BF348">
            <v>60</v>
          </cell>
          <cell r="BG348">
            <v>91</v>
          </cell>
          <cell r="BH348">
            <v>814</v>
          </cell>
          <cell r="BI348">
            <v>128</v>
          </cell>
          <cell r="BJ348">
            <v>26</v>
          </cell>
          <cell r="BK348">
            <v>15359</v>
          </cell>
          <cell r="BL348">
            <v>35359</v>
          </cell>
        </row>
        <row r="349">
          <cell r="C349" t="str">
            <v>E01070</v>
          </cell>
          <cell r="D349" t="str">
            <v>E.1.B.3) Insussistenze attive</v>
          </cell>
          <cell r="E349" t="str">
            <v>2008</v>
          </cell>
          <cell r="F349" t="str">
            <v>C</v>
          </cell>
          <cell r="G349">
            <v>0</v>
          </cell>
          <cell r="H349">
            <v>0</v>
          </cell>
          <cell r="I349">
            <v>0</v>
          </cell>
          <cell r="L349">
            <v>3777</v>
          </cell>
          <cell r="O349">
            <v>1349</v>
          </cell>
          <cell r="R349">
            <v>1689</v>
          </cell>
          <cell r="U349">
            <v>1212</v>
          </cell>
          <cell r="X349">
            <v>3754</v>
          </cell>
          <cell r="AA349">
            <v>621</v>
          </cell>
          <cell r="AD349">
            <v>1484</v>
          </cell>
          <cell r="AG349">
            <v>5672</v>
          </cell>
          <cell r="AJ349">
            <v>1322</v>
          </cell>
          <cell r="AM349">
            <v>10</v>
          </cell>
          <cell r="AP349">
            <v>0</v>
          </cell>
          <cell r="AS349">
            <v>374</v>
          </cell>
          <cell r="AT349">
            <v>270</v>
          </cell>
          <cell r="AU349">
            <v>1099</v>
          </cell>
          <cell r="AV349">
            <v>1341</v>
          </cell>
          <cell r="AW349">
            <v>34</v>
          </cell>
          <cell r="AX349">
            <v>118</v>
          </cell>
          <cell r="AY349">
            <v>1</v>
          </cell>
          <cell r="AZ349">
            <v>2241</v>
          </cell>
          <cell r="BA349">
            <v>23</v>
          </cell>
          <cell r="BB349">
            <v>263</v>
          </cell>
          <cell r="BC349">
            <v>983</v>
          </cell>
          <cell r="BD349">
            <v>894</v>
          </cell>
          <cell r="BE349">
            <v>118</v>
          </cell>
          <cell r="BF349">
            <v>22</v>
          </cell>
          <cell r="BG349">
            <v>0</v>
          </cell>
          <cell r="BH349">
            <v>2958</v>
          </cell>
          <cell r="BI349">
            <v>9</v>
          </cell>
          <cell r="BJ349">
            <v>0</v>
          </cell>
          <cell r="BK349">
            <v>31405</v>
          </cell>
          <cell r="BL349">
            <v>31638</v>
          </cell>
        </row>
        <row r="350">
          <cell r="C350" t="str">
            <v>E01075</v>
          </cell>
          <cell r="D350" t="str">
            <v>E.1.B.3.1) Insussistenze Attive v/Asl-AO, IRCCS, Policlinici</v>
          </cell>
          <cell r="E350" t="str">
            <v>2008</v>
          </cell>
          <cell r="F350" t="str">
            <v>C</v>
          </cell>
          <cell r="G350">
            <v>0</v>
          </cell>
          <cell r="H350">
            <v>0</v>
          </cell>
          <cell r="I350">
            <v>0</v>
          </cell>
          <cell r="L350">
            <v>0</v>
          </cell>
          <cell r="O350">
            <v>0</v>
          </cell>
          <cell r="R350">
            <v>32</v>
          </cell>
          <cell r="U350">
            <v>0</v>
          </cell>
          <cell r="X350">
            <v>0</v>
          </cell>
          <cell r="AA350">
            <v>0</v>
          </cell>
          <cell r="AD350">
            <v>0</v>
          </cell>
          <cell r="AG350">
            <v>16</v>
          </cell>
          <cell r="AJ350">
            <v>0</v>
          </cell>
          <cell r="AM350">
            <v>0</v>
          </cell>
          <cell r="AP350">
            <v>0</v>
          </cell>
          <cell r="AS350">
            <v>21</v>
          </cell>
          <cell r="AT350">
            <v>0</v>
          </cell>
          <cell r="AU350">
            <v>0</v>
          </cell>
          <cell r="AV350">
            <v>11</v>
          </cell>
          <cell r="AW350">
            <v>0</v>
          </cell>
          <cell r="AX350">
            <v>104</v>
          </cell>
          <cell r="AY350">
            <v>0</v>
          </cell>
          <cell r="AZ350">
            <v>0</v>
          </cell>
          <cell r="BA350">
            <v>0</v>
          </cell>
          <cell r="BB350">
            <v>49</v>
          </cell>
          <cell r="BC350">
            <v>0</v>
          </cell>
          <cell r="BD350">
            <v>0</v>
          </cell>
          <cell r="BE350">
            <v>0</v>
          </cell>
          <cell r="BF350">
            <v>0</v>
          </cell>
          <cell r="BG350">
            <v>0</v>
          </cell>
          <cell r="BH350">
            <v>0</v>
          </cell>
          <cell r="BI350">
            <v>0</v>
          </cell>
          <cell r="BJ350">
            <v>0</v>
          </cell>
          <cell r="BK350">
            <v>0</v>
          </cell>
          <cell r="BL350">
            <v>233</v>
          </cell>
        </row>
        <row r="351">
          <cell r="C351" t="str">
            <v>E01080</v>
          </cell>
          <cell r="D351" t="str">
            <v>E.1.B.3.2) Insussistenze Attive v/terzi</v>
          </cell>
          <cell r="E351" t="str">
            <v>2008</v>
          </cell>
          <cell r="F351" t="str">
            <v>C</v>
          </cell>
          <cell r="G351">
            <v>0</v>
          </cell>
          <cell r="H351">
            <v>0</v>
          </cell>
          <cell r="I351">
            <v>0</v>
          </cell>
          <cell r="L351">
            <v>3777</v>
          </cell>
          <cell r="O351">
            <v>1349</v>
          </cell>
          <cell r="R351">
            <v>1657</v>
          </cell>
          <cell r="U351">
            <v>1212</v>
          </cell>
          <cell r="X351">
            <v>3754</v>
          </cell>
          <cell r="AA351">
            <v>621</v>
          </cell>
          <cell r="AD351">
            <v>1484</v>
          </cell>
          <cell r="AG351">
            <v>5656</v>
          </cell>
          <cell r="AJ351">
            <v>1322</v>
          </cell>
          <cell r="AM351">
            <v>10</v>
          </cell>
          <cell r="AP351">
            <v>0</v>
          </cell>
          <cell r="AS351">
            <v>353</v>
          </cell>
          <cell r="AT351">
            <v>270</v>
          </cell>
          <cell r="AU351">
            <v>1099</v>
          </cell>
          <cell r="AV351">
            <v>1330</v>
          </cell>
          <cell r="AW351">
            <v>34</v>
          </cell>
          <cell r="AX351">
            <v>14</v>
          </cell>
          <cell r="AY351">
            <v>1</v>
          </cell>
          <cell r="AZ351">
            <v>2241</v>
          </cell>
          <cell r="BA351">
            <v>23</v>
          </cell>
          <cell r="BB351">
            <v>214</v>
          </cell>
          <cell r="BC351">
            <v>983</v>
          </cell>
          <cell r="BD351">
            <v>894</v>
          </cell>
          <cell r="BE351">
            <v>118</v>
          </cell>
          <cell r="BF351">
            <v>22</v>
          </cell>
          <cell r="BG351">
            <v>0</v>
          </cell>
          <cell r="BH351">
            <v>2958</v>
          </cell>
          <cell r="BI351">
            <v>9</v>
          </cell>
          <cell r="BJ351">
            <v>0</v>
          </cell>
          <cell r="BK351">
            <v>31405</v>
          </cell>
          <cell r="BL351">
            <v>31405</v>
          </cell>
        </row>
        <row r="352">
          <cell r="C352" t="str">
            <v>E01085</v>
          </cell>
          <cell r="D352" t="str">
            <v>E.1.B.3.2.A) Insussistenze attive v/terzi relative alla mobilità extraregionale</v>
          </cell>
          <cell r="E352" t="str">
            <v>2008</v>
          </cell>
          <cell r="F352" t="str">
            <v>C</v>
          </cell>
          <cell r="G352">
            <v>0</v>
          </cell>
          <cell r="H352">
            <v>0</v>
          </cell>
          <cell r="I352">
            <v>0</v>
          </cell>
          <cell r="L352">
            <v>0</v>
          </cell>
          <cell r="O352">
            <v>1</v>
          </cell>
          <cell r="R352">
            <v>0</v>
          </cell>
          <cell r="U352">
            <v>0</v>
          </cell>
          <cell r="X352">
            <v>0</v>
          </cell>
          <cell r="AA352">
            <v>0</v>
          </cell>
          <cell r="AD352">
            <v>0</v>
          </cell>
          <cell r="AG352">
            <v>0</v>
          </cell>
          <cell r="AJ352">
            <v>0</v>
          </cell>
          <cell r="AM352">
            <v>0</v>
          </cell>
          <cell r="AP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1</v>
          </cell>
        </row>
        <row r="353">
          <cell r="C353" t="str">
            <v>E01090</v>
          </cell>
          <cell r="D353" t="str">
            <v>E.1.B.3.2.B) Insussistenze attive v/terzi relative al personale</v>
          </cell>
          <cell r="E353" t="str">
            <v>2008</v>
          </cell>
          <cell r="F353" t="str">
            <v>C</v>
          </cell>
          <cell r="G353">
            <v>0</v>
          </cell>
          <cell r="H353">
            <v>0</v>
          </cell>
          <cell r="I353">
            <v>0</v>
          </cell>
          <cell r="L353">
            <v>1057</v>
          </cell>
          <cell r="O353">
            <v>4</v>
          </cell>
          <cell r="R353">
            <v>4</v>
          </cell>
          <cell r="U353">
            <v>0</v>
          </cell>
          <cell r="X353">
            <v>67</v>
          </cell>
          <cell r="AA353">
            <v>0</v>
          </cell>
          <cell r="AD353">
            <v>0</v>
          </cell>
          <cell r="AG353">
            <v>393</v>
          </cell>
          <cell r="AJ353">
            <v>0</v>
          </cell>
          <cell r="AM353">
            <v>0</v>
          </cell>
          <cell r="AP353">
            <v>0</v>
          </cell>
          <cell r="AS353">
            <v>0</v>
          </cell>
          <cell r="AT353">
            <v>0</v>
          </cell>
          <cell r="AU353">
            <v>0</v>
          </cell>
          <cell r="AV353">
            <v>0</v>
          </cell>
          <cell r="AW353">
            <v>0</v>
          </cell>
          <cell r="AX353">
            <v>14</v>
          </cell>
          <cell r="AY353">
            <v>0</v>
          </cell>
          <cell r="AZ353">
            <v>1499</v>
          </cell>
          <cell r="BA353">
            <v>0</v>
          </cell>
          <cell r="BB353">
            <v>135</v>
          </cell>
          <cell r="BC353">
            <v>851</v>
          </cell>
          <cell r="BD353">
            <v>634</v>
          </cell>
          <cell r="BE353">
            <v>12</v>
          </cell>
          <cell r="BF353">
            <v>0</v>
          </cell>
          <cell r="BG353">
            <v>0</v>
          </cell>
          <cell r="BH353">
            <v>0</v>
          </cell>
          <cell r="BI353">
            <v>0</v>
          </cell>
          <cell r="BJ353">
            <v>0</v>
          </cell>
          <cell r="BK353">
            <v>4670</v>
          </cell>
          <cell r="BL353">
            <v>4670</v>
          </cell>
        </row>
        <row r="354">
          <cell r="C354" t="str">
            <v>E01095</v>
          </cell>
          <cell r="D354" t="str">
            <v>E.1.B.3.2.C) Insussistenze attive v/terzi relative alle convenzioni con medici di base</v>
          </cell>
          <cell r="E354" t="str">
            <v>2008</v>
          </cell>
          <cell r="F354" t="str">
            <v>C</v>
          </cell>
          <cell r="G354">
            <v>0</v>
          </cell>
          <cell r="H354">
            <v>0</v>
          </cell>
          <cell r="I354">
            <v>0</v>
          </cell>
          <cell r="L354">
            <v>0</v>
          </cell>
          <cell r="O354">
            <v>68</v>
          </cell>
          <cell r="R354">
            <v>204</v>
          </cell>
          <cell r="U354">
            <v>0</v>
          </cell>
          <cell r="X354">
            <v>0</v>
          </cell>
          <cell r="AA354">
            <v>0</v>
          </cell>
          <cell r="AD354">
            <v>0</v>
          </cell>
          <cell r="AG354">
            <v>0</v>
          </cell>
          <cell r="AJ354">
            <v>0</v>
          </cell>
          <cell r="AM354">
            <v>0</v>
          </cell>
          <cell r="AP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272</v>
          </cell>
          <cell r="BL354">
            <v>272</v>
          </cell>
        </row>
        <row r="355">
          <cell r="C355" t="str">
            <v>E01100</v>
          </cell>
          <cell r="D355" t="str">
            <v>E.1.B.3.2.D) Insussistenze attive v/terzi relative alle convenzioni per la specialistica</v>
          </cell>
          <cell r="E355" t="str">
            <v>2008</v>
          </cell>
          <cell r="F355" t="str">
            <v>C</v>
          </cell>
          <cell r="G355">
            <v>0</v>
          </cell>
          <cell r="H355">
            <v>0</v>
          </cell>
          <cell r="I355">
            <v>0</v>
          </cell>
          <cell r="L355">
            <v>18</v>
          </cell>
          <cell r="O355">
            <v>1</v>
          </cell>
          <cell r="R355">
            <v>1</v>
          </cell>
          <cell r="U355">
            <v>0</v>
          </cell>
          <cell r="X355">
            <v>7</v>
          </cell>
          <cell r="AA355">
            <v>503</v>
          </cell>
          <cell r="AD355">
            <v>0</v>
          </cell>
          <cell r="AG355">
            <v>0</v>
          </cell>
          <cell r="AJ355">
            <v>0</v>
          </cell>
          <cell r="AM355">
            <v>0</v>
          </cell>
          <cell r="AP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530</v>
          </cell>
          <cell r="BL355">
            <v>530</v>
          </cell>
        </row>
        <row r="356">
          <cell r="C356" t="str">
            <v>E01105</v>
          </cell>
          <cell r="D356" t="str">
            <v>E.1.B.3.2.E) Insussistenze attive v/terzi relative all'acquisto prestaz. Sanitarie da operatori accreditati</v>
          </cell>
          <cell r="E356" t="str">
            <v>2008</v>
          </cell>
          <cell r="F356" t="str">
            <v>C</v>
          </cell>
          <cell r="G356">
            <v>0</v>
          </cell>
          <cell r="H356">
            <v>0</v>
          </cell>
          <cell r="I356">
            <v>0</v>
          </cell>
          <cell r="L356">
            <v>1541</v>
          </cell>
          <cell r="O356">
            <v>418</v>
          </cell>
          <cell r="R356">
            <v>0</v>
          </cell>
          <cell r="U356">
            <v>0</v>
          </cell>
          <cell r="X356">
            <v>1255</v>
          </cell>
          <cell r="AA356">
            <v>0</v>
          </cell>
          <cell r="AD356">
            <v>59</v>
          </cell>
          <cell r="AG356">
            <v>2967</v>
          </cell>
          <cell r="AJ356">
            <v>0</v>
          </cell>
          <cell r="AM356">
            <v>0</v>
          </cell>
          <cell r="AP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6240</v>
          </cell>
          <cell r="BL356">
            <v>6240</v>
          </cell>
        </row>
        <row r="357">
          <cell r="C357" t="str">
            <v>E01110</v>
          </cell>
          <cell r="D357" t="str">
            <v>E.1.B.3.2.F) Insussistenze attive v/terzi relative all'acquisto di beni e servizi</v>
          </cell>
          <cell r="E357" t="str">
            <v>2008</v>
          </cell>
          <cell r="F357" t="str">
            <v>C</v>
          </cell>
          <cell r="G357">
            <v>0</v>
          </cell>
          <cell r="H357">
            <v>0</v>
          </cell>
          <cell r="I357">
            <v>0</v>
          </cell>
          <cell r="L357">
            <v>14</v>
          </cell>
          <cell r="O357">
            <v>787</v>
          </cell>
          <cell r="R357">
            <v>1292</v>
          </cell>
          <cell r="U357">
            <v>1212</v>
          </cell>
          <cell r="X357">
            <v>1099</v>
          </cell>
          <cell r="AA357">
            <v>118</v>
          </cell>
          <cell r="AD357">
            <v>489</v>
          </cell>
          <cell r="AG357">
            <v>932</v>
          </cell>
          <cell r="AJ357">
            <v>1200</v>
          </cell>
          <cell r="AM357">
            <v>10</v>
          </cell>
          <cell r="AP357">
            <v>0</v>
          </cell>
          <cell r="AS357">
            <v>343</v>
          </cell>
          <cell r="AT357">
            <v>0</v>
          </cell>
          <cell r="AU357">
            <v>1094</v>
          </cell>
          <cell r="AV357">
            <v>5</v>
          </cell>
          <cell r="AW357">
            <v>2</v>
          </cell>
          <cell r="AX357">
            <v>0</v>
          </cell>
          <cell r="AY357">
            <v>0</v>
          </cell>
          <cell r="AZ357">
            <v>742</v>
          </cell>
          <cell r="BA357">
            <v>23</v>
          </cell>
          <cell r="BB357">
            <v>0</v>
          </cell>
          <cell r="BC357">
            <v>132</v>
          </cell>
          <cell r="BD357">
            <v>73</v>
          </cell>
          <cell r="BE357">
            <v>68</v>
          </cell>
          <cell r="BF357">
            <v>22</v>
          </cell>
          <cell r="BG357">
            <v>0</v>
          </cell>
          <cell r="BH357">
            <v>0</v>
          </cell>
          <cell r="BI357">
            <v>6</v>
          </cell>
          <cell r="BJ357">
            <v>0</v>
          </cell>
          <cell r="BK357">
            <v>9663</v>
          </cell>
          <cell r="BL357">
            <v>9663</v>
          </cell>
        </row>
        <row r="358">
          <cell r="C358" t="str">
            <v>E01115</v>
          </cell>
          <cell r="D358" t="str">
            <v>E.1.B.3.2.G) Altre Insussistenze attive v/terzi</v>
          </cell>
          <cell r="E358" t="str">
            <v>2008</v>
          </cell>
          <cell r="F358" t="str">
            <v>C</v>
          </cell>
          <cell r="G358">
            <v>0</v>
          </cell>
          <cell r="H358">
            <v>0</v>
          </cell>
          <cell r="I358">
            <v>0</v>
          </cell>
          <cell r="L358">
            <v>1147</v>
          </cell>
          <cell r="O358">
            <v>70</v>
          </cell>
          <cell r="R358">
            <v>156</v>
          </cell>
          <cell r="U358">
            <v>0</v>
          </cell>
          <cell r="X358">
            <v>1326</v>
          </cell>
          <cell r="AA358">
            <v>0</v>
          </cell>
          <cell r="AD358">
            <v>936</v>
          </cell>
          <cell r="AG358">
            <v>1364</v>
          </cell>
          <cell r="AJ358">
            <v>122</v>
          </cell>
          <cell r="AM358">
            <v>0</v>
          </cell>
          <cell r="AP358">
            <v>0</v>
          </cell>
          <cell r="AS358">
            <v>10</v>
          </cell>
          <cell r="AT358">
            <v>270</v>
          </cell>
          <cell r="AU358">
            <v>5</v>
          </cell>
          <cell r="AV358">
            <v>1325</v>
          </cell>
          <cell r="AW358">
            <v>32</v>
          </cell>
          <cell r="AX358">
            <v>0</v>
          </cell>
          <cell r="AY358">
            <v>1</v>
          </cell>
          <cell r="AZ358">
            <v>0</v>
          </cell>
          <cell r="BA358">
            <v>0</v>
          </cell>
          <cell r="BB358">
            <v>79</v>
          </cell>
          <cell r="BC358">
            <v>0</v>
          </cell>
          <cell r="BD358">
            <v>187</v>
          </cell>
          <cell r="BE358">
            <v>38</v>
          </cell>
          <cell r="BF358">
            <v>0</v>
          </cell>
          <cell r="BG358">
            <v>0</v>
          </cell>
          <cell r="BH358">
            <v>2958</v>
          </cell>
          <cell r="BI358">
            <v>3</v>
          </cell>
          <cell r="BJ358">
            <v>0</v>
          </cell>
          <cell r="BK358">
            <v>10029</v>
          </cell>
          <cell r="BL358">
            <v>10029</v>
          </cell>
        </row>
        <row r="359">
          <cell r="C359" t="str">
            <v>E01120</v>
          </cell>
          <cell r="D359" t="str">
            <v>E.1.B.4) Altri proventi straordinari</v>
          </cell>
          <cell r="E359" t="str">
            <v>2008</v>
          </cell>
          <cell r="F359" t="str">
            <v>C</v>
          </cell>
          <cell r="G359">
            <v>0</v>
          </cell>
          <cell r="H359">
            <v>0</v>
          </cell>
          <cell r="I359">
            <v>0</v>
          </cell>
          <cell r="L359">
            <v>0</v>
          </cell>
          <cell r="O359">
            <v>6</v>
          </cell>
          <cell r="R359">
            <v>0</v>
          </cell>
          <cell r="U359">
            <v>0</v>
          </cell>
          <cell r="X359">
            <v>24</v>
          </cell>
          <cell r="AA359">
            <v>37</v>
          </cell>
          <cell r="AD359">
            <v>0</v>
          </cell>
          <cell r="AG359">
            <v>0</v>
          </cell>
          <cell r="AJ359">
            <v>721</v>
          </cell>
          <cell r="AM359">
            <v>0</v>
          </cell>
          <cell r="AP359">
            <v>179</v>
          </cell>
          <cell r="AS359">
            <v>0</v>
          </cell>
          <cell r="AT359">
            <v>3</v>
          </cell>
          <cell r="AU359">
            <v>106</v>
          </cell>
          <cell r="AV359">
            <v>0</v>
          </cell>
          <cell r="AW359">
            <v>0</v>
          </cell>
          <cell r="AX359">
            <v>76</v>
          </cell>
          <cell r="AY359">
            <v>0</v>
          </cell>
          <cell r="AZ359">
            <v>0</v>
          </cell>
          <cell r="BA359">
            <v>0</v>
          </cell>
          <cell r="BB359">
            <v>0</v>
          </cell>
          <cell r="BC359">
            <v>26</v>
          </cell>
          <cell r="BD359">
            <v>0</v>
          </cell>
          <cell r="BE359">
            <v>0</v>
          </cell>
          <cell r="BF359">
            <v>0</v>
          </cell>
          <cell r="BG359">
            <v>50</v>
          </cell>
          <cell r="BH359">
            <v>0</v>
          </cell>
          <cell r="BI359">
            <v>0</v>
          </cell>
          <cell r="BJ359">
            <v>0</v>
          </cell>
          <cell r="BK359">
            <v>1228</v>
          </cell>
          <cell r="BL359">
            <v>1228</v>
          </cell>
        </row>
        <row r="360">
          <cell r="C360" t="str">
            <v>E02000</v>
          </cell>
          <cell r="D360" t="str">
            <v>E.2) Oneri straordinari</v>
          </cell>
          <cell r="E360" t="str">
            <v>2008</v>
          </cell>
          <cell r="F360" t="str">
            <v>C</v>
          </cell>
          <cell r="G360">
            <v>0</v>
          </cell>
          <cell r="H360">
            <v>0</v>
          </cell>
          <cell r="I360">
            <v>2665</v>
          </cell>
          <cell r="L360">
            <v>3780</v>
          </cell>
          <cell r="O360">
            <v>10042</v>
          </cell>
          <cell r="R360">
            <v>1417</v>
          </cell>
          <cell r="U360">
            <v>21874</v>
          </cell>
          <cell r="X360">
            <v>17629</v>
          </cell>
          <cell r="AA360">
            <v>526</v>
          </cell>
          <cell r="AD360">
            <v>4390</v>
          </cell>
          <cell r="AG360">
            <v>10346</v>
          </cell>
          <cell r="AJ360">
            <v>2879</v>
          </cell>
          <cell r="AM360">
            <v>1053</v>
          </cell>
          <cell r="AP360">
            <v>1526</v>
          </cell>
          <cell r="AS360">
            <v>268</v>
          </cell>
          <cell r="AT360">
            <v>1092</v>
          </cell>
          <cell r="AU360">
            <v>959</v>
          </cell>
          <cell r="AV360">
            <v>746</v>
          </cell>
          <cell r="AW360">
            <v>618</v>
          </cell>
          <cell r="AX360">
            <v>230</v>
          </cell>
          <cell r="AY360">
            <v>187</v>
          </cell>
          <cell r="AZ360">
            <v>513</v>
          </cell>
          <cell r="BA360">
            <v>1008</v>
          </cell>
          <cell r="BB360">
            <v>3016</v>
          </cell>
          <cell r="BC360">
            <v>369</v>
          </cell>
          <cell r="BD360">
            <v>109</v>
          </cell>
          <cell r="BE360">
            <v>308</v>
          </cell>
          <cell r="BF360">
            <v>1157</v>
          </cell>
          <cell r="BG360">
            <v>3304</v>
          </cell>
          <cell r="BH360">
            <v>11325</v>
          </cell>
          <cell r="BI360">
            <v>1238</v>
          </cell>
          <cell r="BJ360">
            <v>255</v>
          </cell>
          <cell r="BK360">
            <v>103634</v>
          </cell>
          <cell r="BL360">
            <v>104829</v>
          </cell>
        </row>
        <row r="361">
          <cell r="C361" t="str">
            <v>E02005</v>
          </cell>
          <cell r="D361" t="str">
            <v>E.2.A) Minusvalenze</v>
          </cell>
          <cell r="E361" t="str">
            <v>2008</v>
          </cell>
          <cell r="F361" t="str">
            <v>C</v>
          </cell>
          <cell r="G361">
            <v>0</v>
          </cell>
          <cell r="H361">
            <v>0</v>
          </cell>
          <cell r="I361">
            <v>0</v>
          </cell>
          <cell r="L361">
            <v>0</v>
          </cell>
          <cell r="O361">
            <v>76</v>
          </cell>
          <cell r="R361">
            <v>2</v>
          </cell>
          <cell r="U361">
            <v>0</v>
          </cell>
          <cell r="X361">
            <v>0</v>
          </cell>
          <cell r="AA361">
            <v>52</v>
          </cell>
          <cell r="AD361">
            <v>0</v>
          </cell>
          <cell r="AG361">
            <v>346</v>
          </cell>
          <cell r="AJ361">
            <v>0</v>
          </cell>
          <cell r="AM361">
            <v>42</v>
          </cell>
          <cell r="AP361">
            <v>0</v>
          </cell>
          <cell r="AS361">
            <v>5</v>
          </cell>
          <cell r="AT361">
            <v>212</v>
          </cell>
          <cell r="AU361">
            <v>0</v>
          </cell>
          <cell r="AV361">
            <v>0</v>
          </cell>
          <cell r="AW361">
            <v>0</v>
          </cell>
          <cell r="AX361">
            <v>189</v>
          </cell>
          <cell r="AY361">
            <v>0</v>
          </cell>
          <cell r="AZ361">
            <v>20</v>
          </cell>
          <cell r="BA361">
            <v>12</v>
          </cell>
          <cell r="BB361">
            <v>3</v>
          </cell>
          <cell r="BC361">
            <v>0</v>
          </cell>
          <cell r="BD361">
            <v>1</v>
          </cell>
          <cell r="BE361">
            <v>4</v>
          </cell>
          <cell r="BF361">
            <v>0</v>
          </cell>
          <cell r="BG361">
            <v>0</v>
          </cell>
          <cell r="BH361">
            <v>0</v>
          </cell>
          <cell r="BI361">
            <v>0</v>
          </cell>
          <cell r="BJ361">
            <v>0</v>
          </cell>
          <cell r="BK361">
            <v>964</v>
          </cell>
          <cell r="BL361">
            <v>964</v>
          </cell>
        </row>
        <row r="362">
          <cell r="C362" t="str">
            <v>E02010</v>
          </cell>
          <cell r="D362" t="str">
            <v>E.2.B) Altri oneri straordinari</v>
          </cell>
          <cell r="E362" t="str">
            <v>2008</v>
          </cell>
          <cell r="F362" t="str">
            <v>C</v>
          </cell>
          <cell r="G362">
            <v>0</v>
          </cell>
          <cell r="H362">
            <v>0</v>
          </cell>
          <cell r="I362">
            <v>2665</v>
          </cell>
          <cell r="L362">
            <v>3780</v>
          </cell>
          <cell r="O362">
            <v>9966</v>
          </cell>
          <cell r="R362">
            <v>1415</v>
          </cell>
          <cell r="U362">
            <v>21874</v>
          </cell>
          <cell r="X362">
            <v>17629</v>
          </cell>
          <cell r="AA362">
            <v>474</v>
          </cell>
          <cell r="AD362">
            <v>4390</v>
          </cell>
          <cell r="AG362">
            <v>10000</v>
          </cell>
          <cell r="AJ362">
            <v>2879</v>
          </cell>
          <cell r="AM362">
            <v>1011</v>
          </cell>
          <cell r="AP362">
            <v>1526</v>
          </cell>
          <cell r="AS362">
            <v>263</v>
          </cell>
          <cell r="AT362">
            <v>880</v>
          </cell>
          <cell r="AU362">
            <v>959</v>
          </cell>
          <cell r="AV362">
            <v>746</v>
          </cell>
          <cell r="AW362">
            <v>618</v>
          </cell>
          <cell r="AX362">
            <v>41</v>
          </cell>
          <cell r="AY362">
            <v>187</v>
          </cell>
          <cell r="AZ362">
            <v>493</v>
          </cell>
          <cell r="BA362">
            <v>996</v>
          </cell>
          <cell r="BB362">
            <v>3013</v>
          </cell>
          <cell r="BC362">
            <v>369</v>
          </cell>
          <cell r="BD362">
            <v>108</v>
          </cell>
          <cell r="BE362">
            <v>304</v>
          </cell>
          <cell r="BF362">
            <v>1157</v>
          </cell>
          <cell r="BG362">
            <v>3304</v>
          </cell>
          <cell r="BH362">
            <v>11325</v>
          </cell>
          <cell r="BI362">
            <v>1238</v>
          </cell>
          <cell r="BJ362">
            <v>255</v>
          </cell>
          <cell r="BK362">
            <v>102670</v>
          </cell>
          <cell r="BL362">
            <v>103865</v>
          </cell>
        </row>
        <row r="363">
          <cell r="C363" t="str">
            <v>E02015</v>
          </cell>
          <cell r="D363" t="str">
            <v>E.2.B.1) Oneri tributari da esercizi precedenti</v>
          </cell>
          <cell r="E363" t="str">
            <v>2008</v>
          </cell>
          <cell r="F363" t="str">
            <v>C</v>
          </cell>
          <cell r="G363">
            <v>0</v>
          </cell>
          <cell r="H363">
            <v>0</v>
          </cell>
          <cell r="I363">
            <v>0</v>
          </cell>
          <cell r="L363">
            <v>549</v>
          </cell>
          <cell r="O363">
            <v>2084</v>
          </cell>
          <cell r="R363">
            <v>0</v>
          </cell>
          <cell r="U363">
            <v>0</v>
          </cell>
          <cell r="X363">
            <v>1530</v>
          </cell>
          <cell r="AA363">
            <v>0</v>
          </cell>
          <cell r="AD363">
            <v>0</v>
          </cell>
          <cell r="AG363">
            <v>0</v>
          </cell>
          <cell r="AJ363">
            <v>563</v>
          </cell>
          <cell r="AM363">
            <v>291</v>
          </cell>
          <cell r="AP363">
            <v>0</v>
          </cell>
          <cell r="AS363">
            <v>0</v>
          </cell>
          <cell r="AT363">
            <v>0</v>
          </cell>
          <cell r="AU363">
            <v>0</v>
          </cell>
          <cell r="AV363">
            <v>0</v>
          </cell>
          <cell r="AW363">
            <v>0</v>
          </cell>
          <cell r="AX363">
            <v>0</v>
          </cell>
          <cell r="AY363">
            <v>0</v>
          </cell>
          <cell r="AZ363">
            <v>0</v>
          </cell>
          <cell r="BA363">
            <v>704</v>
          </cell>
          <cell r="BB363">
            <v>0</v>
          </cell>
          <cell r="BC363">
            <v>0</v>
          </cell>
          <cell r="BD363">
            <v>0</v>
          </cell>
          <cell r="BE363">
            <v>0</v>
          </cell>
          <cell r="BF363">
            <v>0</v>
          </cell>
          <cell r="BG363">
            <v>875</v>
          </cell>
          <cell r="BH363">
            <v>653</v>
          </cell>
          <cell r="BI363">
            <v>0</v>
          </cell>
          <cell r="BJ363">
            <v>0</v>
          </cell>
          <cell r="BK363">
            <v>7249</v>
          </cell>
          <cell r="BL363">
            <v>7249</v>
          </cell>
        </row>
        <row r="364">
          <cell r="C364" t="str">
            <v>E02020</v>
          </cell>
          <cell r="D364" t="str">
            <v>E.2.B.2) Oneri da cause civili</v>
          </cell>
          <cell r="E364" t="str">
            <v>2008</v>
          </cell>
          <cell r="F364" t="str">
            <v>C</v>
          </cell>
          <cell r="G364">
            <v>0</v>
          </cell>
          <cell r="H364">
            <v>0</v>
          </cell>
          <cell r="I364">
            <v>0</v>
          </cell>
          <cell r="L364">
            <v>96</v>
          </cell>
          <cell r="O364">
            <v>1514</v>
          </cell>
          <cell r="R364">
            <v>0</v>
          </cell>
          <cell r="U364">
            <v>0</v>
          </cell>
          <cell r="X364">
            <v>3164</v>
          </cell>
          <cell r="AA364">
            <v>0</v>
          </cell>
          <cell r="AD364">
            <v>371</v>
          </cell>
          <cell r="AG364">
            <v>277</v>
          </cell>
          <cell r="AJ364">
            <v>0</v>
          </cell>
          <cell r="AM364">
            <v>0</v>
          </cell>
          <cell r="AP364">
            <v>0</v>
          </cell>
          <cell r="AS364">
            <v>6</v>
          </cell>
          <cell r="AT364">
            <v>0</v>
          </cell>
          <cell r="AU364">
            <v>0</v>
          </cell>
          <cell r="AV364">
            <v>0</v>
          </cell>
          <cell r="AW364">
            <v>0</v>
          </cell>
          <cell r="AX364">
            <v>0</v>
          </cell>
          <cell r="AY364">
            <v>0</v>
          </cell>
          <cell r="AZ364">
            <v>75</v>
          </cell>
          <cell r="BA364">
            <v>0</v>
          </cell>
          <cell r="BB364">
            <v>0</v>
          </cell>
          <cell r="BC364">
            <v>0</v>
          </cell>
          <cell r="BD364">
            <v>0</v>
          </cell>
          <cell r="BE364">
            <v>3</v>
          </cell>
          <cell r="BF364">
            <v>0</v>
          </cell>
          <cell r="BG364">
            <v>160</v>
          </cell>
          <cell r="BH364">
            <v>9545</v>
          </cell>
          <cell r="BI364">
            <v>0</v>
          </cell>
          <cell r="BJ364">
            <v>0</v>
          </cell>
          <cell r="BK364">
            <v>15211</v>
          </cell>
          <cell r="BL364">
            <v>15211</v>
          </cell>
        </row>
        <row r="365">
          <cell r="C365" t="str">
            <v>E02025</v>
          </cell>
          <cell r="D365" t="str">
            <v>E.2.B.3) Sopravvenienze passive</v>
          </cell>
          <cell r="E365" t="str">
            <v>2008</v>
          </cell>
          <cell r="F365" t="str">
            <v>C</v>
          </cell>
          <cell r="G365">
            <v>0</v>
          </cell>
          <cell r="H365">
            <v>0</v>
          </cell>
          <cell r="I365">
            <v>2659</v>
          </cell>
          <cell r="L365">
            <v>3134</v>
          </cell>
          <cell r="O365">
            <v>6348</v>
          </cell>
          <cell r="R365">
            <v>1415</v>
          </cell>
          <cell r="U365">
            <v>20819</v>
          </cell>
          <cell r="X365">
            <v>10108</v>
          </cell>
          <cell r="AA365">
            <v>463</v>
          </cell>
          <cell r="AD365">
            <v>3252</v>
          </cell>
          <cell r="AG365">
            <v>9419</v>
          </cell>
          <cell r="AJ365">
            <v>2156</v>
          </cell>
          <cell r="AM365">
            <v>719</v>
          </cell>
          <cell r="AP365">
            <v>1523</v>
          </cell>
          <cell r="AS365">
            <v>185</v>
          </cell>
          <cell r="AT365">
            <v>877</v>
          </cell>
          <cell r="AU365">
            <v>959</v>
          </cell>
          <cell r="AV365">
            <v>714</v>
          </cell>
          <cell r="AW365">
            <v>618</v>
          </cell>
          <cell r="AX365">
            <v>25</v>
          </cell>
          <cell r="AY365">
            <v>187</v>
          </cell>
          <cell r="AZ365">
            <v>418</v>
          </cell>
          <cell r="BA365">
            <v>292</v>
          </cell>
          <cell r="BB365">
            <v>2917</v>
          </cell>
          <cell r="BC365">
            <v>369</v>
          </cell>
          <cell r="BD365">
            <v>31</v>
          </cell>
          <cell r="BE365">
            <v>301</v>
          </cell>
          <cell r="BF365">
            <v>1156</v>
          </cell>
          <cell r="BG365">
            <v>2213</v>
          </cell>
          <cell r="BH365">
            <v>927</v>
          </cell>
          <cell r="BI365">
            <v>1141</v>
          </cell>
          <cell r="BJ365">
            <v>255</v>
          </cell>
          <cell r="BK365">
            <v>74521</v>
          </cell>
          <cell r="BL365">
            <v>75600</v>
          </cell>
        </row>
        <row r="366">
          <cell r="C366" t="str">
            <v>E02030</v>
          </cell>
          <cell r="D366" t="str">
            <v>E.2.B.3.1) Sopravvenienze passive v/Asl-AO, IRCCS, Policlinici</v>
          </cell>
          <cell r="E366" t="str">
            <v>2008</v>
          </cell>
          <cell r="F366" t="str">
            <v>C</v>
          </cell>
          <cell r="G366">
            <v>0</v>
          </cell>
          <cell r="H366">
            <v>0</v>
          </cell>
          <cell r="I366">
            <v>0</v>
          </cell>
          <cell r="L366">
            <v>54</v>
          </cell>
          <cell r="O366">
            <v>124</v>
          </cell>
          <cell r="R366">
            <v>2</v>
          </cell>
          <cell r="U366">
            <v>0</v>
          </cell>
          <cell r="X366">
            <v>22</v>
          </cell>
          <cell r="AA366">
            <v>0</v>
          </cell>
          <cell r="AD366">
            <v>0</v>
          </cell>
          <cell r="AG366">
            <v>213</v>
          </cell>
          <cell r="AJ366">
            <v>0</v>
          </cell>
          <cell r="AM366">
            <v>0</v>
          </cell>
          <cell r="AP366">
            <v>25</v>
          </cell>
          <cell r="AS366">
            <v>10</v>
          </cell>
          <cell r="AT366">
            <v>161</v>
          </cell>
          <cell r="AU366">
            <v>0</v>
          </cell>
          <cell r="AV366">
            <v>60</v>
          </cell>
          <cell r="AW366">
            <v>30</v>
          </cell>
          <cell r="AX366">
            <v>0</v>
          </cell>
          <cell r="AY366">
            <v>0</v>
          </cell>
          <cell r="AZ366">
            <v>0</v>
          </cell>
          <cell r="BA366">
            <v>14</v>
          </cell>
          <cell r="BB366">
            <v>69</v>
          </cell>
          <cell r="BC366">
            <v>0</v>
          </cell>
          <cell r="BD366">
            <v>0</v>
          </cell>
          <cell r="BE366">
            <v>2</v>
          </cell>
          <cell r="BF366">
            <v>19</v>
          </cell>
          <cell r="BG366">
            <v>67</v>
          </cell>
          <cell r="BH366">
            <v>0</v>
          </cell>
          <cell r="BI366">
            <v>0</v>
          </cell>
          <cell r="BJ366">
            <v>207</v>
          </cell>
          <cell r="BK366">
            <v>0</v>
          </cell>
          <cell r="BL366">
            <v>1079</v>
          </cell>
        </row>
        <row r="367">
          <cell r="C367" t="str">
            <v>E02035</v>
          </cell>
          <cell r="D367" t="str">
            <v>E.2.B.3.1.A) Sopravvenienze passive v/Asl-Ao,Irccs,Pol. relative alla mobilità intraregionale</v>
          </cell>
          <cell r="E367" t="str">
            <v>2008</v>
          </cell>
          <cell r="F367" t="str">
            <v>C</v>
          </cell>
          <cell r="G367">
            <v>0</v>
          </cell>
          <cell r="H367">
            <v>0</v>
          </cell>
          <cell r="I367">
            <v>0</v>
          </cell>
          <cell r="L367">
            <v>0</v>
          </cell>
          <cell r="O367">
            <v>0</v>
          </cell>
          <cell r="R367">
            <v>0</v>
          </cell>
          <cell r="U367">
            <v>0</v>
          </cell>
          <cell r="X367">
            <v>0</v>
          </cell>
          <cell r="AA367">
            <v>0</v>
          </cell>
          <cell r="AD367">
            <v>0</v>
          </cell>
          <cell r="AG367">
            <v>0</v>
          </cell>
          <cell r="AJ367">
            <v>0</v>
          </cell>
          <cell r="AM367">
            <v>0</v>
          </cell>
          <cell r="AP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row>
        <row r="368">
          <cell r="C368" t="str">
            <v>E02040</v>
          </cell>
          <cell r="D368" t="str">
            <v>E.2.B.3.1.B) Altre sopravvenienze passive v/Asl-Ao,Irccs,Pol.</v>
          </cell>
          <cell r="E368" t="str">
            <v>2008</v>
          </cell>
          <cell r="F368" t="str">
            <v>C</v>
          </cell>
          <cell r="G368">
            <v>0</v>
          </cell>
          <cell r="H368">
            <v>0</v>
          </cell>
          <cell r="I368">
            <v>0</v>
          </cell>
          <cell r="L368">
            <v>54</v>
          </cell>
          <cell r="O368">
            <v>124</v>
          </cell>
          <cell r="R368">
            <v>2</v>
          </cell>
          <cell r="U368">
            <v>0</v>
          </cell>
          <cell r="X368">
            <v>22</v>
          </cell>
          <cell r="AA368">
            <v>0</v>
          </cell>
          <cell r="AD368">
            <v>0</v>
          </cell>
          <cell r="AG368">
            <v>213</v>
          </cell>
          <cell r="AJ368">
            <v>0</v>
          </cell>
          <cell r="AM368">
            <v>0</v>
          </cell>
          <cell r="AP368">
            <v>25</v>
          </cell>
          <cell r="AS368">
            <v>10</v>
          </cell>
          <cell r="AT368">
            <v>161</v>
          </cell>
          <cell r="AU368">
            <v>0</v>
          </cell>
          <cell r="AV368">
            <v>60</v>
          </cell>
          <cell r="AW368">
            <v>30</v>
          </cell>
          <cell r="AX368">
            <v>0</v>
          </cell>
          <cell r="AY368">
            <v>0</v>
          </cell>
          <cell r="AZ368">
            <v>0</v>
          </cell>
          <cell r="BA368">
            <v>14</v>
          </cell>
          <cell r="BB368">
            <v>69</v>
          </cell>
          <cell r="BC368">
            <v>0</v>
          </cell>
          <cell r="BD368">
            <v>0</v>
          </cell>
          <cell r="BE368">
            <v>2</v>
          </cell>
          <cell r="BF368">
            <v>19</v>
          </cell>
          <cell r="BG368">
            <v>67</v>
          </cell>
          <cell r="BH368">
            <v>0</v>
          </cell>
          <cell r="BI368">
            <v>0</v>
          </cell>
          <cell r="BJ368">
            <v>207</v>
          </cell>
          <cell r="BK368">
            <v>0</v>
          </cell>
          <cell r="BL368">
            <v>1079</v>
          </cell>
        </row>
        <row r="369">
          <cell r="C369" t="str">
            <v>E02045</v>
          </cell>
          <cell r="D369" t="str">
            <v>E.2.B.3.2) Sopravvenienze passive v/terzi</v>
          </cell>
          <cell r="E369" t="str">
            <v>2008</v>
          </cell>
          <cell r="F369" t="str">
            <v>C</v>
          </cell>
          <cell r="G369">
            <v>0</v>
          </cell>
          <cell r="H369">
            <v>0</v>
          </cell>
          <cell r="I369">
            <v>2659</v>
          </cell>
          <cell r="L369">
            <v>3080</v>
          </cell>
          <cell r="O369">
            <v>6224</v>
          </cell>
          <cell r="R369">
            <v>1413</v>
          </cell>
          <cell r="U369">
            <v>20819</v>
          </cell>
          <cell r="X369">
            <v>10086</v>
          </cell>
          <cell r="AA369">
            <v>463</v>
          </cell>
          <cell r="AD369">
            <v>3252</v>
          </cell>
          <cell r="AG369">
            <v>9206</v>
          </cell>
          <cell r="AJ369">
            <v>2156</v>
          </cell>
          <cell r="AM369">
            <v>719</v>
          </cell>
          <cell r="AP369">
            <v>1498</v>
          </cell>
          <cell r="AS369">
            <v>175</v>
          </cell>
          <cell r="AT369">
            <v>716</v>
          </cell>
          <cell r="AU369">
            <v>959</v>
          </cell>
          <cell r="AV369">
            <v>654</v>
          </cell>
          <cell r="AW369">
            <v>588</v>
          </cell>
          <cell r="AX369">
            <v>25</v>
          </cell>
          <cell r="AY369">
            <v>187</v>
          </cell>
          <cell r="AZ369">
            <v>418</v>
          </cell>
          <cell r="BA369">
            <v>278</v>
          </cell>
          <cell r="BB369">
            <v>2848</v>
          </cell>
          <cell r="BC369">
            <v>369</v>
          </cell>
          <cell r="BD369">
            <v>31</v>
          </cell>
          <cell r="BE369">
            <v>299</v>
          </cell>
          <cell r="BF369">
            <v>1137</v>
          </cell>
          <cell r="BG369">
            <v>2146</v>
          </cell>
          <cell r="BH369">
            <v>927</v>
          </cell>
          <cell r="BI369">
            <v>1141</v>
          </cell>
          <cell r="BJ369">
            <v>48</v>
          </cell>
          <cell r="BK369">
            <v>74521</v>
          </cell>
          <cell r="BL369">
            <v>74521</v>
          </cell>
        </row>
        <row r="370">
          <cell r="C370" t="str">
            <v>E02050</v>
          </cell>
          <cell r="D370" t="str">
            <v>E.2.B.3.2.A) Sopravvenienze passive v/terzi relative alla mobilità extraregionale</v>
          </cell>
          <cell r="E370" t="str">
            <v>2008</v>
          </cell>
          <cell r="F370" t="str">
            <v>C</v>
          </cell>
          <cell r="G370">
            <v>0</v>
          </cell>
          <cell r="H370">
            <v>0</v>
          </cell>
          <cell r="I370">
            <v>0</v>
          </cell>
          <cell r="L370">
            <v>0</v>
          </cell>
          <cell r="O370">
            <v>0</v>
          </cell>
          <cell r="R370">
            <v>0</v>
          </cell>
          <cell r="U370">
            <v>0</v>
          </cell>
          <cell r="X370">
            <v>0</v>
          </cell>
          <cell r="AA370">
            <v>0</v>
          </cell>
          <cell r="AD370">
            <v>1</v>
          </cell>
          <cell r="AG370">
            <v>0</v>
          </cell>
          <cell r="AJ370">
            <v>0</v>
          </cell>
          <cell r="AM370">
            <v>0</v>
          </cell>
          <cell r="AP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row>
        <row r="371">
          <cell r="C371" t="str">
            <v>E02055</v>
          </cell>
          <cell r="D371" t="str">
            <v>E.2.B.3.2.B) Sopravvenienze passive v/terzi relative al personale</v>
          </cell>
          <cell r="E371" t="str">
            <v>2008</v>
          </cell>
          <cell r="F371" t="str">
            <v>C</v>
          </cell>
          <cell r="G371">
            <v>0</v>
          </cell>
          <cell r="H371">
            <v>0</v>
          </cell>
          <cell r="I371">
            <v>644</v>
          </cell>
          <cell r="L371">
            <v>315</v>
          </cell>
          <cell r="O371">
            <v>287</v>
          </cell>
          <cell r="R371">
            <v>148</v>
          </cell>
          <cell r="U371">
            <v>12270</v>
          </cell>
          <cell r="X371">
            <v>949</v>
          </cell>
          <cell r="AA371">
            <v>28</v>
          </cell>
          <cell r="AD371">
            <v>82</v>
          </cell>
          <cell r="AG371">
            <v>879</v>
          </cell>
          <cell r="AJ371">
            <v>1050</v>
          </cell>
          <cell r="AM371">
            <v>398</v>
          </cell>
          <cell r="AP371">
            <v>237</v>
          </cell>
          <cell r="AS371">
            <v>56</v>
          </cell>
          <cell r="AT371">
            <v>108</v>
          </cell>
          <cell r="AU371">
            <v>71</v>
          </cell>
          <cell r="AV371">
            <v>52</v>
          </cell>
          <cell r="AW371">
            <v>85</v>
          </cell>
          <cell r="AX371">
            <v>9</v>
          </cell>
          <cell r="AY371">
            <v>6</v>
          </cell>
          <cell r="AZ371">
            <v>183</v>
          </cell>
          <cell r="BA371">
            <v>47</v>
          </cell>
          <cell r="BB371">
            <v>8</v>
          </cell>
          <cell r="BC371">
            <v>7</v>
          </cell>
          <cell r="BD371">
            <v>0</v>
          </cell>
          <cell r="BE371">
            <v>101</v>
          </cell>
          <cell r="BF371">
            <v>262</v>
          </cell>
          <cell r="BG371">
            <v>1284</v>
          </cell>
          <cell r="BH371">
            <v>512</v>
          </cell>
          <cell r="BI371">
            <v>59</v>
          </cell>
          <cell r="BJ371">
            <v>0</v>
          </cell>
          <cell r="BK371">
            <v>20137</v>
          </cell>
          <cell r="BL371">
            <v>20137</v>
          </cell>
        </row>
        <row r="372">
          <cell r="C372" t="str">
            <v>E02060</v>
          </cell>
          <cell r="D372" t="str">
            <v>E.2.B.3.2.B.1) Soprav. passive v/terzi relative al personale - dirigenza medica</v>
          </cell>
          <cell r="E372" t="str">
            <v>2008</v>
          </cell>
          <cell r="F372" t="str">
            <v>C</v>
          </cell>
          <cell r="G372">
            <v>0</v>
          </cell>
          <cell r="H372">
            <v>0</v>
          </cell>
          <cell r="I372">
            <v>584</v>
          </cell>
          <cell r="L372">
            <v>311</v>
          </cell>
          <cell r="O372">
            <v>287</v>
          </cell>
          <cell r="R372">
            <v>47</v>
          </cell>
          <cell r="U372">
            <v>6925</v>
          </cell>
          <cell r="X372">
            <v>439</v>
          </cell>
          <cell r="AA372">
            <v>16</v>
          </cell>
          <cell r="AD372">
            <v>70</v>
          </cell>
          <cell r="AG372">
            <v>668</v>
          </cell>
          <cell r="AJ372">
            <v>107</v>
          </cell>
          <cell r="AM372">
            <v>326</v>
          </cell>
          <cell r="AP372">
            <v>132</v>
          </cell>
          <cell r="AS372">
            <v>45</v>
          </cell>
          <cell r="AT372">
            <v>36</v>
          </cell>
          <cell r="AU372">
            <v>71</v>
          </cell>
          <cell r="AV372">
            <v>5</v>
          </cell>
          <cell r="AW372">
            <v>0</v>
          </cell>
          <cell r="AX372">
            <v>9</v>
          </cell>
          <cell r="AY372">
            <v>0</v>
          </cell>
          <cell r="AZ372">
            <v>142</v>
          </cell>
          <cell r="BA372">
            <v>20</v>
          </cell>
          <cell r="BB372">
            <v>7</v>
          </cell>
          <cell r="BC372">
            <v>0</v>
          </cell>
          <cell r="BD372">
            <v>0</v>
          </cell>
          <cell r="BE372">
            <v>40</v>
          </cell>
          <cell r="BF372">
            <v>185</v>
          </cell>
          <cell r="BG372">
            <v>232</v>
          </cell>
          <cell r="BH372">
            <v>61</v>
          </cell>
          <cell r="BI372">
            <v>39</v>
          </cell>
          <cell r="BJ372">
            <v>0</v>
          </cell>
          <cell r="BK372">
            <v>10804</v>
          </cell>
          <cell r="BL372">
            <v>10804</v>
          </cell>
        </row>
        <row r="373">
          <cell r="C373" t="str">
            <v>E02065</v>
          </cell>
          <cell r="D373" t="str">
            <v>E.2.B.3.2.B.2) Soprav. passive v/terzi relative al personale - dirigenza non medica</v>
          </cell>
          <cell r="E373" t="str">
            <v>2008</v>
          </cell>
          <cell r="F373" t="str">
            <v>C</v>
          </cell>
          <cell r="G373">
            <v>0</v>
          </cell>
          <cell r="H373">
            <v>0</v>
          </cell>
          <cell r="I373">
            <v>21</v>
          </cell>
          <cell r="L373">
            <v>0</v>
          </cell>
          <cell r="O373">
            <v>0</v>
          </cell>
          <cell r="R373">
            <v>11</v>
          </cell>
          <cell r="U373">
            <v>763</v>
          </cell>
          <cell r="X373">
            <v>91</v>
          </cell>
          <cell r="AA373">
            <v>10</v>
          </cell>
          <cell r="AD373">
            <v>4</v>
          </cell>
          <cell r="AG373">
            <v>126</v>
          </cell>
          <cell r="AJ373">
            <v>125</v>
          </cell>
          <cell r="AM373">
            <v>13</v>
          </cell>
          <cell r="AP373">
            <v>17</v>
          </cell>
          <cell r="AS373">
            <v>5</v>
          </cell>
          <cell r="AT373">
            <v>56</v>
          </cell>
          <cell r="AU373">
            <v>0</v>
          </cell>
          <cell r="AV373">
            <v>0</v>
          </cell>
          <cell r="AW373">
            <v>0</v>
          </cell>
          <cell r="AX373">
            <v>0</v>
          </cell>
          <cell r="AY373">
            <v>0</v>
          </cell>
          <cell r="AZ373">
            <v>5</v>
          </cell>
          <cell r="BA373">
            <v>0</v>
          </cell>
          <cell r="BB373">
            <v>0</v>
          </cell>
          <cell r="BC373">
            <v>7</v>
          </cell>
          <cell r="BD373">
            <v>0</v>
          </cell>
          <cell r="BE373">
            <v>7</v>
          </cell>
          <cell r="BF373">
            <v>3</v>
          </cell>
          <cell r="BG373">
            <v>911</v>
          </cell>
          <cell r="BH373">
            <v>23</v>
          </cell>
          <cell r="BI373">
            <v>0</v>
          </cell>
          <cell r="BJ373">
            <v>0</v>
          </cell>
          <cell r="BK373">
            <v>2198</v>
          </cell>
          <cell r="BL373">
            <v>2198</v>
          </cell>
        </row>
        <row r="374">
          <cell r="C374" t="str">
            <v>E02070</v>
          </cell>
          <cell r="D374" t="str">
            <v>E.2.B.3.2.B.3) Soprav. passive v/terzi relative al personale - comparto</v>
          </cell>
          <cell r="E374" t="str">
            <v>2008</v>
          </cell>
          <cell r="F374" t="str">
            <v>C</v>
          </cell>
          <cell r="G374">
            <v>0</v>
          </cell>
          <cell r="H374">
            <v>0</v>
          </cell>
          <cell r="I374">
            <v>39</v>
          </cell>
          <cell r="L374">
            <v>4</v>
          </cell>
          <cell r="O374">
            <v>0</v>
          </cell>
          <cell r="R374">
            <v>90</v>
          </cell>
          <cell r="U374">
            <v>4582</v>
          </cell>
          <cell r="X374">
            <v>419</v>
          </cell>
          <cell r="AA374">
            <v>2</v>
          </cell>
          <cell r="AD374">
            <v>8</v>
          </cell>
          <cell r="AG374">
            <v>85</v>
          </cell>
          <cell r="AJ374">
            <v>818</v>
          </cell>
          <cell r="AM374">
            <v>59</v>
          </cell>
          <cell r="AP374">
            <v>88</v>
          </cell>
          <cell r="AS374">
            <v>6</v>
          </cell>
          <cell r="AT374">
            <v>16</v>
          </cell>
          <cell r="AU374">
            <v>0</v>
          </cell>
          <cell r="AV374">
            <v>47</v>
          </cell>
          <cell r="AW374">
            <v>85</v>
          </cell>
          <cell r="AX374">
            <v>0</v>
          </cell>
          <cell r="AY374">
            <v>6</v>
          </cell>
          <cell r="AZ374">
            <v>36</v>
          </cell>
          <cell r="BA374">
            <v>27</v>
          </cell>
          <cell r="BB374">
            <v>1</v>
          </cell>
          <cell r="BC374">
            <v>0</v>
          </cell>
          <cell r="BD374">
            <v>0</v>
          </cell>
          <cell r="BE374">
            <v>54</v>
          </cell>
          <cell r="BF374">
            <v>74</v>
          </cell>
          <cell r="BG374">
            <v>141</v>
          </cell>
          <cell r="BH374">
            <v>428</v>
          </cell>
          <cell r="BI374">
            <v>20</v>
          </cell>
          <cell r="BJ374">
            <v>0</v>
          </cell>
          <cell r="BK374">
            <v>7135</v>
          </cell>
          <cell r="BL374">
            <v>7135</v>
          </cell>
        </row>
        <row r="375">
          <cell r="C375" t="str">
            <v>E02075</v>
          </cell>
          <cell r="D375" t="str">
            <v>E.2.B.3.2.C) Sopravvenienze passive v/terzi relative alle convenzioni con medici di base</v>
          </cell>
          <cell r="E375" t="str">
            <v>2008</v>
          </cell>
          <cell r="F375" t="str">
            <v>C</v>
          </cell>
          <cell r="G375">
            <v>0</v>
          </cell>
          <cell r="H375">
            <v>0</v>
          </cell>
          <cell r="I375">
            <v>92</v>
          </cell>
          <cell r="L375">
            <v>1779</v>
          </cell>
          <cell r="O375">
            <v>3</v>
          </cell>
          <cell r="R375">
            <v>710</v>
          </cell>
          <cell r="U375">
            <v>3251</v>
          </cell>
          <cell r="X375">
            <v>25</v>
          </cell>
          <cell r="AA375">
            <v>0</v>
          </cell>
          <cell r="AD375">
            <v>2180</v>
          </cell>
          <cell r="AG375">
            <v>0</v>
          </cell>
          <cell r="AJ375">
            <v>0</v>
          </cell>
          <cell r="AM375">
            <v>0</v>
          </cell>
          <cell r="AP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8040</v>
          </cell>
          <cell r="BL375">
            <v>8040</v>
          </cell>
        </row>
        <row r="376">
          <cell r="C376" t="str">
            <v>E02080</v>
          </cell>
          <cell r="D376" t="str">
            <v>E.2.B.3.2.D) Sopravvenienze passive v/terzi relative alle convenzioni per la specialistica</v>
          </cell>
          <cell r="E376" t="str">
            <v>2008</v>
          </cell>
          <cell r="F376" t="str">
            <v>C</v>
          </cell>
          <cell r="G376">
            <v>0</v>
          </cell>
          <cell r="H376">
            <v>0</v>
          </cell>
          <cell r="I376">
            <v>229</v>
          </cell>
          <cell r="L376">
            <v>383</v>
          </cell>
          <cell r="O376">
            <v>292</v>
          </cell>
          <cell r="R376">
            <v>1</v>
          </cell>
          <cell r="U376">
            <v>319</v>
          </cell>
          <cell r="X376">
            <v>163</v>
          </cell>
          <cell r="AA376">
            <v>0</v>
          </cell>
          <cell r="AD376">
            <v>0</v>
          </cell>
          <cell r="AG376">
            <v>1784</v>
          </cell>
          <cell r="AJ376">
            <v>0</v>
          </cell>
          <cell r="AM376">
            <v>0</v>
          </cell>
          <cell r="AP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3171</v>
          </cell>
          <cell r="BL376">
            <v>3171</v>
          </cell>
        </row>
        <row r="377">
          <cell r="C377" t="str">
            <v>E02085</v>
          </cell>
          <cell r="D377" t="str">
            <v>E.2.B.3.2.E) Sopravvenienze passive v/terzi relative all'acquisto prestaz. sanitarie da operatori accreditati</v>
          </cell>
          <cell r="E377" t="str">
            <v>2008</v>
          </cell>
          <cell r="F377" t="str">
            <v>C</v>
          </cell>
          <cell r="G377">
            <v>0</v>
          </cell>
          <cell r="H377">
            <v>0</v>
          </cell>
          <cell r="I377">
            <v>0</v>
          </cell>
          <cell r="L377">
            <v>47</v>
          </cell>
          <cell r="O377">
            <v>1182</v>
          </cell>
          <cell r="R377">
            <v>18</v>
          </cell>
          <cell r="U377">
            <v>66</v>
          </cell>
          <cell r="X377">
            <v>1068</v>
          </cell>
          <cell r="AA377">
            <v>0</v>
          </cell>
          <cell r="AD377">
            <v>26</v>
          </cell>
          <cell r="AG377">
            <v>0</v>
          </cell>
          <cell r="AJ377">
            <v>0</v>
          </cell>
          <cell r="AM377">
            <v>0</v>
          </cell>
          <cell r="AP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2407</v>
          </cell>
          <cell r="BL377">
            <v>2407</v>
          </cell>
        </row>
        <row r="378">
          <cell r="C378" t="str">
            <v>E02090</v>
          </cell>
          <cell r="D378" t="str">
            <v>E.2.B.3.2.F) Sopravvenienze passive v/terzi relative all'acquisto di beni e servizi</v>
          </cell>
          <cell r="E378" t="str">
            <v>2008</v>
          </cell>
          <cell r="F378" t="str">
            <v>C</v>
          </cell>
          <cell r="G378">
            <v>0</v>
          </cell>
          <cell r="H378">
            <v>0</v>
          </cell>
          <cell r="I378">
            <v>1694</v>
          </cell>
          <cell r="L378">
            <v>424</v>
          </cell>
          <cell r="O378">
            <v>3166</v>
          </cell>
          <cell r="R378">
            <v>462</v>
          </cell>
          <cell r="U378">
            <v>4111</v>
          </cell>
          <cell r="X378">
            <v>4906</v>
          </cell>
          <cell r="AA378">
            <v>335</v>
          </cell>
          <cell r="AD378">
            <v>619</v>
          </cell>
          <cell r="AG378">
            <v>4321</v>
          </cell>
          <cell r="AJ378">
            <v>758</v>
          </cell>
          <cell r="AM378">
            <v>132</v>
          </cell>
          <cell r="AP378">
            <v>1134</v>
          </cell>
          <cell r="AS378">
            <v>56</v>
          </cell>
          <cell r="AT378">
            <v>487</v>
          </cell>
          <cell r="AU378">
            <v>392</v>
          </cell>
          <cell r="AV378">
            <v>398</v>
          </cell>
          <cell r="AW378">
            <v>0</v>
          </cell>
          <cell r="AX378">
            <v>9</v>
          </cell>
          <cell r="AY378">
            <v>48</v>
          </cell>
          <cell r="AZ378">
            <v>12</v>
          </cell>
          <cell r="BA378">
            <v>153</v>
          </cell>
          <cell r="BB378">
            <v>1432</v>
          </cell>
          <cell r="BC378">
            <v>36</v>
          </cell>
          <cell r="BD378">
            <v>22</v>
          </cell>
          <cell r="BE378">
            <v>135</v>
          </cell>
          <cell r="BF378">
            <v>78</v>
          </cell>
          <cell r="BG378">
            <v>695</v>
          </cell>
          <cell r="BH378">
            <v>415</v>
          </cell>
          <cell r="BI378">
            <v>997</v>
          </cell>
          <cell r="BJ378">
            <v>0</v>
          </cell>
          <cell r="BK378">
            <v>27427</v>
          </cell>
          <cell r="BL378">
            <v>27427</v>
          </cell>
        </row>
        <row r="379">
          <cell r="C379" t="str">
            <v>E02095</v>
          </cell>
          <cell r="D379" t="str">
            <v>E.2.B.3.2.G) Altre sopravvenienze passive v/terzi</v>
          </cell>
          <cell r="E379" t="str">
            <v>2008</v>
          </cell>
          <cell r="F379" t="str">
            <v>C</v>
          </cell>
          <cell r="G379">
            <v>0</v>
          </cell>
          <cell r="H379">
            <v>0</v>
          </cell>
          <cell r="I379">
            <v>0</v>
          </cell>
          <cell r="L379">
            <v>132</v>
          </cell>
          <cell r="O379">
            <v>1294</v>
          </cell>
          <cell r="R379">
            <v>74</v>
          </cell>
          <cell r="U379">
            <v>802</v>
          </cell>
          <cell r="X379">
            <v>2975</v>
          </cell>
          <cell r="AA379">
            <v>100</v>
          </cell>
          <cell r="AD379">
            <v>344</v>
          </cell>
          <cell r="AG379">
            <v>2222</v>
          </cell>
          <cell r="AJ379">
            <v>348</v>
          </cell>
          <cell r="AM379">
            <v>189</v>
          </cell>
          <cell r="AP379">
            <v>127</v>
          </cell>
          <cell r="AS379">
            <v>63</v>
          </cell>
          <cell r="AT379">
            <v>121</v>
          </cell>
          <cell r="AU379">
            <v>496</v>
          </cell>
          <cell r="AV379">
            <v>204</v>
          </cell>
          <cell r="AW379">
            <v>503</v>
          </cell>
          <cell r="AX379">
            <v>7</v>
          </cell>
          <cell r="AY379">
            <v>133</v>
          </cell>
          <cell r="AZ379">
            <v>223</v>
          </cell>
          <cell r="BA379">
            <v>78</v>
          </cell>
          <cell r="BB379">
            <v>1408</v>
          </cell>
          <cell r="BC379">
            <v>326</v>
          </cell>
          <cell r="BD379">
            <v>9</v>
          </cell>
          <cell r="BE379">
            <v>63</v>
          </cell>
          <cell r="BF379">
            <v>797</v>
          </cell>
          <cell r="BG379">
            <v>167</v>
          </cell>
          <cell r="BH379">
            <v>0</v>
          </cell>
          <cell r="BI379">
            <v>85</v>
          </cell>
          <cell r="BJ379">
            <v>48</v>
          </cell>
          <cell r="BK379">
            <v>13338</v>
          </cell>
          <cell r="BL379">
            <v>13338</v>
          </cell>
        </row>
        <row r="380">
          <cell r="C380" t="str">
            <v>E02100</v>
          </cell>
          <cell r="D380" t="str">
            <v>E.2.B.4) Insussistenze passive</v>
          </cell>
          <cell r="E380" t="str">
            <v>2008</v>
          </cell>
          <cell r="F380" t="str">
            <v>C</v>
          </cell>
          <cell r="G380">
            <v>0</v>
          </cell>
          <cell r="H380">
            <v>0</v>
          </cell>
          <cell r="I380">
            <v>6</v>
          </cell>
          <cell r="L380">
            <v>1</v>
          </cell>
          <cell r="O380">
            <v>19</v>
          </cell>
          <cell r="R380">
            <v>0</v>
          </cell>
          <cell r="U380">
            <v>1055</v>
          </cell>
          <cell r="X380">
            <v>2827</v>
          </cell>
          <cell r="AA380">
            <v>11</v>
          </cell>
          <cell r="AD380">
            <v>767</v>
          </cell>
          <cell r="AG380">
            <v>245</v>
          </cell>
          <cell r="AJ380">
            <v>160</v>
          </cell>
          <cell r="AM380">
            <v>1</v>
          </cell>
          <cell r="AP380">
            <v>3</v>
          </cell>
          <cell r="AS380">
            <v>72</v>
          </cell>
          <cell r="AT380">
            <v>3</v>
          </cell>
          <cell r="AU380">
            <v>0</v>
          </cell>
          <cell r="AV380">
            <v>32</v>
          </cell>
          <cell r="AW380">
            <v>0</v>
          </cell>
          <cell r="AX380">
            <v>16</v>
          </cell>
          <cell r="AY380">
            <v>0</v>
          </cell>
          <cell r="AZ380">
            <v>0</v>
          </cell>
          <cell r="BA380">
            <v>0</v>
          </cell>
          <cell r="BB380">
            <v>96</v>
          </cell>
          <cell r="BC380">
            <v>0</v>
          </cell>
          <cell r="BD380">
            <v>77</v>
          </cell>
          <cell r="BE380">
            <v>0</v>
          </cell>
          <cell r="BF380">
            <v>0</v>
          </cell>
          <cell r="BG380">
            <v>37</v>
          </cell>
          <cell r="BH380">
            <v>200</v>
          </cell>
          <cell r="BI380">
            <v>97</v>
          </cell>
          <cell r="BJ380">
            <v>0</v>
          </cell>
          <cell r="BK380">
            <v>5609</v>
          </cell>
          <cell r="BL380">
            <v>5725</v>
          </cell>
        </row>
        <row r="381">
          <cell r="C381" t="str">
            <v>E02105</v>
          </cell>
          <cell r="D381" t="str">
            <v>E.2.B.4.1) Insussistenze passive v/Asl-AO, IRCCS, Policlinici</v>
          </cell>
          <cell r="E381" t="str">
            <v>2008</v>
          </cell>
          <cell r="F381" t="str">
            <v>C</v>
          </cell>
          <cell r="G381">
            <v>0</v>
          </cell>
          <cell r="H381">
            <v>0</v>
          </cell>
          <cell r="I381">
            <v>0</v>
          </cell>
          <cell r="L381">
            <v>0</v>
          </cell>
          <cell r="O381">
            <v>0</v>
          </cell>
          <cell r="R381">
            <v>0</v>
          </cell>
          <cell r="U381">
            <v>17</v>
          </cell>
          <cell r="X381">
            <v>0</v>
          </cell>
          <cell r="AA381">
            <v>0</v>
          </cell>
          <cell r="AD381">
            <v>0</v>
          </cell>
          <cell r="AG381">
            <v>16</v>
          </cell>
          <cell r="AJ381">
            <v>15</v>
          </cell>
          <cell r="AM381">
            <v>0</v>
          </cell>
          <cell r="AP381">
            <v>0</v>
          </cell>
          <cell r="AS381">
            <v>6</v>
          </cell>
          <cell r="AT381">
            <v>0</v>
          </cell>
          <cell r="AU381">
            <v>0</v>
          </cell>
          <cell r="AV381">
            <v>0</v>
          </cell>
          <cell r="AW381">
            <v>0</v>
          </cell>
          <cell r="AX381">
            <v>0</v>
          </cell>
          <cell r="AY381">
            <v>0</v>
          </cell>
          <cell r="AZ381">
            <v>0</v>
          </cell>
          <cell r="BA381">
            <v>0</v>
          </cell>
          <cell r="BB381">
            <v>0</v>
          </cell>
          <cell r="BC381">
            <v>0</v>
          </cell>
          <cell r="BD381">
            <v>62</v>
          </cell>
          <cell r="BE381">
            <v>0</v>
          </cell>
          <cell r="BF381">
            <v>0</v>
          </cell>
          <cell r="BG381">
            <v>0</v>
          </cell>
          <cell r="BH381">
            <v>0</v>
          </cell>
          <cell r="BI381">
            <v>0</v>
          </cell>
          <cell r="BJ381">
            <v>0</v>
          </cell>
          <cell r="BK381">
            <v>0</v>
          </cell>
          <cell r="BL381">
            <v>116</v>
          </cell>
        </row>
        <row r="382">
          <cell r="C382" t="str">
            <v>E02110</v>
          </cell>
          <cell r="D382" t="str">
            <v>E.2.B.4.2) Insussistenze passive v/terzi</v>
          </cell>
          <cell r="E382" t="str">
            <v>2008</v>
          </cell>
          <cell r="F382" t="str">
            <v>C</v>
          </cell>
          <cell r="G382">
            <v>0</v>
          </cell>
          <cell r="H382">
            <v>0</v>
          </cell>
          <cell r="I382">
            <v>6</v>
          </cell>
          <cell r="L382">
            <v>1</v>
          </cell>
          <cell r="O382">
            <v>19</v>
          </cell>
          <cell r="R382">
            <v>0</v>
          </cell>
          <cell r="U382">
            <v>1038</v>
          </cell>
          <cell r="X382">
            <v>2827</v>
          </cell>
          <cell r="AA382">
            <v>11</v>
          </cell>
          <cell r="AD382">
            <v>767</v>
          </cell>
          <cell r="AG382">
            <v>229</v>
          </cell>
          <cell r="AJ382">
            <v>145</v>
          </cell>
          <cell r="AM382">
            <v>1</v>
          </cell>
          <cell r="AP382">
            <v>3</v>
          </cell>
          <cell r="AS382">
            <v>66</v>
          </cell>
          <cell r="AT382">
            <v>3</v>
          </cell>
          <cell r="AU382">
            <v>0</v>
          </cell>
          <cell r="AV382">
            <v>32</v>
          </cell>
          <cell r="AW382">
            <v>0</v>
          </cell>
          <cell r="AX382">
            <v>16</v>
          </cell>
          <cell r="AY382">
            <v>0</v>
          </cell>
          <cell r="AZ382">
            <v>0</v>
          </cell>
          <cell r="BA382">
            <v>0</v>
          </cell>
          <cell r="BB382">
            <v>96</v>
          </cell>
          <cell r="BC382">
            <v>0</v>
          </cell>
          <cell r="BD382">
            <v>15</v>
          </cell>
          <cell r="BE382">
            <v>0</v>
          </cell>
          <cell r="BF382">
            <v>0</v>
          </cell>
          <cell r="BG382">
            <v>37</v>
          </cell>
          <cell r="BH382">
            <v>200</v>
          </cell>
          <cell r="BI382">
            <v>97</v>
          </cell>
          <cell r="BJ382">
            <v>0</v>
          </cell>
          <cell r="BK382">
            <v>5609</v>
          </cell>
          <cell r="BL382">
            <v>5609</v>
          </cell>
        </row>
        <row r="383">
          <cell r="C383" t="str">
            <v>E02115</v>
          </cell>
          <cell r="D383" t="str">
            <v>E.2.B.4.2.A) Insussistenze passive v/terzi relative alla mobilità extraregionale</v>
          </cell>
          <cell r="E383" t="str">
            <v>2008</v>
          </cell>
          <cell r="F383" t="str">
            <v>C</v>
          </cell>
          <cell r="G383">
            <v>0</v>
          </cell>
          <cell r="H383">
            <v>0</v>
          </cell>
          <cell r="I383">
            <v>0</v>
          </cell>
          <cell r="L383">
            <v>0</v>
          </cell>
          <cell r="O383">
            <v>0</v>
          </cell>
          <cell r="R383">
            <v>0</v>
          </cell>
          <cell r="U383">
            <v>0</v>
          </cell>
          <cell r="X383">
            <v>0</v>
          </cell>
          <cell r="AA383">
            <v>0</v>
          </cell>
          <cell r="AD383">
            <v>0</v>
          </cell>
          <cell r="AG383">
            <v>0</v>
          </cell>
          <cell r="AJ383">
            <v>0</v>
          </cell>
          <cell r="AM383">
            <v>0</v>
          </cell>
          <cell r="AP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row>
        <row r="384">
          <cell r="C384" t="str">
            <v>E02120</v>
          </cell>
          <cell r="D384" t="str">
            <v>E.2.B.4.2.B) Insussistenze passive v/terzi relative al personale</v>
          </cell>
          <cell r="E384" t="str">
            <v>2008</v>
          </cell>
          <cell r="F384" t="str">
            <v>C</v>
          </cell>
          <cell r="G384">
            <v>0</v>
          </cell>
          <cell r="H384">
            <v>0</v>
          </cell>
          <cell r="I384">
            <v>0</v>
          </cell>
          <cell r="L384">
            <v>0</v>
          </cell>
          <cell r="O384">
            <v>0</v>
          </cell>
          <cell r="R384">
            <v>0</v>
          </cell>
          <cell r="U384">
            <v>0</v>
          </cell>
          <cell r="X384">
            <v>0</v>
          </cell>
          <cell r="AA384">
            <v>0</v>
          </cell>
          <cell r="AD384">
            <v>0</v>
          </cell>
          <cell r="AG384">
            <v>0</v>
          </cell>
          <cell r="AJ384">
            <v>0</v>
          </cell>
          <cell r="AM384">
            <v>0</v>
          </cell>
          <cell r="AP384">
            <v>0</v>
          </cell>
          <cell r="AS384">
            <v>0</v>
          </cell>
          <cell r="AT384">
            <v>0</v>
          </cell>
          <cell r="AU384">
            <v>0</v>
          </cell>
          <cell r="AV384">
            <v>0</v>
          </cell>
          <cell r="AW384">
            <v>0</v>
          </cell>
          <cell r="AX384">
            <v>16</v>
          </cell>
          <cell r="AY384">
            <v>0</v>
          </cell>
          <cell r="AZ384">
            <v>0</v>
          </cell>
          <cell r="BA384">
            <v>0</v>
          </cell>
          <cell r="BB384">
            <v>0</v>
          </cell>
          <cell r="BC384">
            <v>0</v>
          </cell>
          <cell r="BD384">
            <v>0</v>
          </cell>
          <cell r="BE384">
            <v>0</v>
          </cell>
          <cell r="BF384">
            <v>0</v>
          </cell>
          <cell r="BG384">
            <v>0</v>
          </cell>
          <cell r="BH384">
            <v>0</v>
          </cell>
          <cell r="BI384">
            <v>0</v>
          </cell>
          <cell r="BJ384">
            <v>0</v>
          </cell>
          <cell r="BK384">
            <v>16</v>
          </cell>
          <cell r="BL384">
            <v>16</v>
          </cell>
        </row>
        <row r="385">
          <cell r="C385" t="str">
            <v>E02125</v>
          </cell>
          <cell r="D385" t="str">
            <v>E.2.B.4.2.C) Insussistenze passive v/terzi relative alle convenzioni con medici di base</v>
          </cell>
          <cell r="E385" t="str">
            <v>2008</v>
          </cell>
          <cell r="F385" t="str">
            <v>C</v>
          </cell>
          <cell r="G385">
            <v>0</v>
          </cell>
          <cell r="H385">
            <v>0</v>
          </cell>
          <cell r="I385">
            <v>0</v>
          </cell>
          <cell r="L385">
            <v>0</v>
          </cell>
          <cell r="O385">
            <v>0</v>
          </cell>
          <cell r="R385">
            <v>0</v>
          </cell>
          <cell r="U385">
            <v>0</v>
          </cell>
          <cell r="X385">
            <v>25</v>
          </cell>
          <cell r="AA385">
            <v>0</v>
          </cell>
          <cell r="AD385">
            <v>0</v>
          </cell>
          <cell r="AG385">
            <v>0</v>
          </cell>
          <cell r="AJ385">
            <v>0</v>
          </cell>
          <cell r="AM385">
            <v>0</v>
          </cell>
          <cell r="AP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25</v>
          </cell>
          <cell r="BL385">
            <v>25</v>
          </cell>
        </row>
        <row r="386">
          <cell r="C386" t="str">
            <v>E02130</v>
          </cell>
          <cell r="D386" t="str">
            <v>E.2.B.4.2.D) Insussistenze passive v/terzi relative alle convenzioni per la specialistica</v>
          </cell>
          <cell r="E386" t="str">
            <v>2008</v>
          </cell>
          <cell r="F386" t="str">
            <v>C</v>
          </cell>
          <cell r="G386">
            <v>0</v>
          </cell>
          <cell r="H386">
            <v>0</v>
          </cell>
          <cell r="I386">
            <v>0</v>
          </cell>
          <cell r="L386">
            <v>0</v>
          </cell>
          <cell r="O386">
            <v>0</v>
          </cell>
          <cell r="R386">
            <v>0</v>
          </cell>
          <cell r="U386">
            <v>0</v>
          </cell>
          <cell r="X386">
            <v>0</v>
          </cell>
          <cell r="AA386">
            <v>0</v>
          </cell>
          <cell r="AD386">
            <v>0</v>
          </cell>
          <cell r="AG386">
            <v>0</v>
          </cell>
          <cell r="AJ386">
            <v>0</v>
          </cell>
          <cell r="AM386">
            <v>0</v>
          </cell>
          <cell r="AP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row>
        <row r="387">
          <cell r="C387" t="str">
            <v>E02135</v>
          </cell>
          <cell r="D387" t="str">
            <v>E.2.B.4.2.E) Insussistenze passive v/terzi relative all'acquisto prestaz. sanitarie da operatori accreditati</v>
          </cell>
          <cell r="E387" t="str">
            <v>2008</v>
          </cell>
          <cell r="F387" t="str">
            <v>C</v>
          </cell>
          <cell r="G387">
            <v>0</v>
          </cell>
          <cell r="H387">
            <v>0</v>
          </cell>
          <cell r="I387">
            <v>0</v>
          </cell>
          <cell r="L387">
            <v>0</v>
          </cell>
          <cell r="O387">
            <v>0</v>
          </cell>
          <cell r="R387">
            <v>0</v>
          </cell>
          <cell r="U387">
            <v>0</v>
          </cell>
          <cell r="X387">
            <v>0</v>
          </cell>
          <cell r="AA387">
            <v>0</v>
          </cell>
          <cell r="AD387">
            <v>23</v>
          </cell>
          <cell r="AG387">
            <v>1</v>
          </cell>
          <cell r="AJ387">
            <v>0</v>
          </cell>
          <cell r="AM387">
            <v>0</v>
          </cell>
          <cell r="AP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24</v>
          </cell>
          <cell r="BL387">
            <v>24</v>
          </cell>
        </row>
        <row r="388">
          <cell r="C388" t="str">
            <v>E02140</v>
          </cell>
          <cell r="D388" t="str">
            <v>E.2.B.4.2.F) Insussistenze passive v/terzi relative all'acquisto di beni e servizi</v>
          </cell>
          <cell r="E388" t="str">
            <v>2008</v>
          </cell>
          <cell r="F388" t="str">
            <v>C</v>
          </cell>
          <cell r="G388">
            <v>0</v>
          </cell>
          <cell r="H388">
            <v>0</v>
          </cell>
          <cell r="I388">
            <v>0</v>
          </cell>
          <cell r="L388">
            <v>0</v>
          </cell>
          <cell r="O388">
            <v>7</v>
          </cell>
          <cell r="R388">
            <v>0</v>
          </cell>
          <cell r="U388">
            <v>0</v>
          </cell>
          <cell r="X388">
            <v>220</v>
          </cell>
          <cell r="AA388">
            <v>0</v>
          </cell>
          <cell r="AD388">
            <v>24</v>
          </cell>
          <cell r="AG388">
            <v>14</v>
          </cell>
          <cell r="AJ388">
            <v>145</v>
          </cell>
          <cell r="AM388">
            <v>1</v>
          </cell>
          <cell r="AP388">
            <v>3</v>
          </cell>
          <cell r="AS388">
            <v>7</v>
          </cell>
          <cell r="AT388">
            <v>2</v>
          </cell>
          <cell r="AU388">
            <v>0</v>
          </cell>
          <cell r="AV388">
            <v>23</v>
          </cell>
          <cell r="AW388">
            <v>0</v>
          </cell>
          <cell r="AX388">
            <v>0</v>
          </cell>
          <cell r="AY388">
            <v>0</v>
          </cell>
          <cell r="AZ388">
            <v>0</v>
          </cell>
          <cell r="BA388">
            <v>0</v>
          </cell>
          <cell r="BB388">
            <v>0</v>
          </cell>
          <cell r="BC388">
            <v>0</v>
          </cell>
          <cell r="BD388">
            <v>11</v>
          </cell>
          <cell r="BE388">
            <v>0</v>
          </cell>
          <cell r="BF388">
            <v>0</v>
          </cell>
          <cell r="BG388">
            <v>0</v>
          </cell>
          <cell r="BH388">
            <v>200</v>
          </cell>
          <cell r="BI388">
            <v>93</v>
          </cell>
          <cell r="BJ388">
            <v>0</v>
          </cell>
          <cell r="BK388">
            <v>750</v>
          </cell>
          <cell r="BL388">
            <v>750</v>
          </cell>
        </row>
        <row r="389">
          <cell r="C389" t="str">
            <v>E02145</v>
          </cell>
          <cell r="D389" t="str">
            <v>E.2.B.4.2.G) Altre Insussistenze passive v/terzi</v>
          </cell>
          <cell r="E389" t="str">
            <v>2008</v>
          </cell>
          <cell r="F389" t="str">
            <v>C</v>
          </cell>
          <cell r="G389">
            <v>0</v>
          </cell>
          <cell r="H389">
            <v>0</v>
          </cell>
          <cell r="I389">
            <v>6</v>
          </cell>
          <cell r="L389">
            <v>1</v>
          </cell>
          <cell r="O389">
            <v>12</v>
          </cell>
          <cell r="R389">
            <v>0</v>
          </cell>
          <cell r="U389">
            <v>1038</v>
          </cell>
          <cell r="X389">
            <v>2582</v>
          </cell>
          <cell r="AA389">
            <v>11</v>
          </cell>
          <cell r="AD389">
            <v>720</v>
          </cell>
          <cell r="AG389">
            <v>214</v>
          </cell>
          <cell r="AJ389">
            <v>0</v>
          </cell>
          <cell r="AM389">
            <v>0</v>
          </cell>
          <cell r="AP389">
            <v>0</v>
          </cell>
          <cell r="AS389">
            <v>59</v>
          </cell>
          <cell r="AT389">
            <v>1</v>
          </cell>
          <cell r="AU389">
            <v>0</v>
          </cell>
          <cell r="AV389">
            <v>9</v>
          </cell>
          <cell r="AW389">
            <v>0</v>
          </cell>
          <cell r="AX389">
            <v>0</v>
          </cell>
          <cell r="AY389">
            <v>0</v>
          </cell>
          <cell r="AZ389">
            <v>0</v>
          </cell>
          <cell r="BA389">
            <v>0</v>
          </cell>
          <cell r="BB389">
            <v>96</v>
          </cell>
          <cell r="BC389">
            <v>0</v>
          </cell>
          <cell r="BD389">
            <v>4</v>
          </cell>
          <cell r="BE389">
            <v>0</v>
          </cell>
          <cell r="BF389">
            <v>0</v>
          </cell>
          <cell r="BG389">
            <v>37</v>
          </cell>
          <cell r="BH389">
            <v>0</v>
          </cell>
          <cell r="BI389">
            <v>4</v>
          </cell>
          <cell r="BJ389">
            <v>0</v>
          </cell>
          <cell r="BK389">
            <v>4794</v>
          </cell>
          <cell r="BL389">
            <v>4794</v>
          </cell>
        </row>
        <row r="390">
          <cell r="C390" t="str">
            <v>E02150</v>
          </cell>
          <cell r="D390" t="str">
            <v>E.2.B.5) Altri oneri straordinari</v>
          </cell>
          <cell r="E390" t="str">
            <v>2008</v>
          </cell>
          <cell r="F390" t="str">
            <v>C</v>
          </cell>
          <cell r="G390">
            <v>0</v>
          </cell>
          <cell r="H390">
            <v>0</v>
          </cell>
          <cell r="I390">
            <v>0</v>
          </cell>
          <cell r="L390">
            <v>0</v>
          </cell>
          <cell r="O390">
            <v>1</v>
          </cell>
          <cell r="R390">
            <v>0</v>
          </cell>
          <cell r="U390">
            <v>0</v>
          </cell>
          <cell r="X390">
            <v>0</v>
          </cell>
          <cell r="AA390">
            <v>0</v>
          </cell>
          <cell r="AD390">
            <v>0</v>
          </cell>
          <cell r="AG390">
            <v>59</v>
          </cell>
          <cell r="AJ390">
            <v>0</v>
          </cell>
          <cell r="AM390">
            <v>0</v>
          </cell>
          <cell r="AP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1</v>
          </cell>
          <cell r="BG390">
            <v>19</v>
          </cell>
          <cell r="BH390">
            <v>0</v>
          </cell>
          <cell r="BI390">
            <v>0</v>
          </cell>
          <cell r="BJ390">
            <v>0</v>
          </cell>
          <cell r="BK390">
            <v>80</v>
          </cell>
          <cell r="BL390">
            <v>80</v>
          </cell>
        </row>
        <row r="391">
          <cell r="C391" t="str">
            <v>E99999</v>
          </cell>
          <cell r="D391" t="str">
            <v>Totale proventi e oneri straordinari (E)</v>
          </cell>
          <cell r="E391" t="str">
            <v>2008</v>
          </cell>
          <cell r="F391" t="str">
            <v>C</v>
          </cell>
          <cell r="G391">
            <v>0</v>
          </cell>
          <cell r="H391">
            <v>0</v>
          </cell>
          <cell r="I391">
            <v>-2136</v>
          </cell>
          <cell r="L391">
            <v>4</v>
          </cell>
          <cell r="O391">
            <v>-3340</v>
          </cell>
          <cell r="R391">
            <v>752</v>
          </cell>
          <cell r="U391">
            <v>-20451</v>
          </cell>
          <cell r="X391">
            <v>15838</v>
          </cell>
          <cell r="AA391">
            <v>294</v>
          </cell>
          <cell r="AD391">
            <v>-2780</v>
          </cell>
          <cell r="AG391">
            <v>-4434</v>
          </cell>
          <cell r="AJ391">
            <v>-431</v>
          </cell>
          <cell r="AM391">
            <v>-942</v>
          </cell>
          <cell r="AP391">
            <v>1053</v>
          </cell>
          <cell r="AS391">
            <v>326</v>
          </cell>
          <cell r="AT391">
            <v>-747</v>
          </cell>
          <cell r="AU391">
            <v>493</v>
          </cell>
          <cell r="AV391">
            <v>1394</v>
          </cell>
          <cell r="AW391">
            <v>217</v>
          </cell>
          <cell r="AX391">
            <v>114</v>
          </cell>
          <cell r="AY391">
            <v>-135</v>
          </cell>
          <cell r="AZ391">
            <v>1939</v>
          </cell>
          <cell r="BA391">
            <v>-888</v>
          </cell>
          <cell r="BB391">
            <v>-2726</v>
          </cell>
          <cell r="BC391">
            <v>659</v>
          </cell>
          <cell r="BD391">
            <v>1436</v>
          </cell>
          <cell r="BE391">
            <v>690</v>
          </cell>
          <cell r="BF391">
            <v>-1075</v>
          </cell>
          <cell r="BG391">
            <v>-1530</v>
          </cell>
          <cell r="BH391">
            <v>-7553</v>
          </cell>
          <cell r="BI391">
            <v>-1101</v>
          </cell>
          <cell r="BJ391">
            <v>-229</v>
          </cell>
          <cell r="BK391">
            <v>-44978</v>
          </cell>
          <cell r="BL391">
            <v>-25289</v>
          </cell>
        </row>
        <row r="392">
          <cell r="C392" t="str">
            <v>X01000</v>
          </cell>
          <cell r="D392" t="str">
            <v>Risultato prima delle imposte (A – B +/- C +/- D +/- E)</v>
          </cell>
          <cell r="E392" t="str">
            <v>2008</v>
          </cell>
          <cell r="F392" t="str">
            <v>C</v>
          </cell>
          <cell r="G392">
            <v>0</v>
          </cell>
          <cell r="H392">
            <v>0</v>
          </cell>
          <cell r="I392">
            <v>-2529</v>
          </cell>
          <cell r="L392">
            <v>6942</v>
          </cell>
          <cell r="O392">
            <v>-69121</v>
          </cell>
          <cell r="R392">
            <v>-9453</v>
          </cell>
          <cell r="U392">
            <v>-39217</v>
          </cell>
          <cell r="X392">
            <v>31121</v>
          </cell>
          <cell r="AA392">
            <v>10588</v>
          </cell>
          <cell r="AD392">
            <v>-3700</v>
          </cell>
          <cell r="AG392">
            <v>12023</v>
          </cell>
          <cell r="AJ392">
            <v>-24761</v>
          </cell>
          <cell r="AM392">
            <v>-1190</v>
          </cell>
          <cell r="AP392">
            <v>-5410</v>
          </cell>
          <cell r="AS392">
            <v>4170</v>
          </cell>
          <cell r="AT392">
            <v>4495</v>
          </cell>
          <cell r="AU392">
            <v>4622</v>
          </cell>
          <cell r="AV392">
            <v>-19083</v>
          </cell>
          <cell r="AW392">
            <v>3775</v>
          </cell>
          <cell r="AX392">
            <v>-2814</v>
          </cell>
          <cell r="AY392">
            <v>-6465</v>
          </cell>
          <cell r="AZ392">
            <v>2733</v>
          </cell>
          <cell r="BA392">
            <v>-9963</v>
          </cell>
          <cell r="BB392">
            <v>4638</v>
          </cell>
          <cell r="BC392">
            <v>3923</v>
          </cell>
          <cell r="BD392">
            <v>5352</v>
          </cell>
          <cell r="BE392">
            <v>4725</v>
          </cell>
          <cell r="BF392">
            <v>2184</v>
          </cell>
          <cell r="BG392">
            <v>7564</v>
          </cell>
          <cell r="BH392">
            <v>-4441</v>
          </cell>
          <cell r="BI392">
            <v>2982</v>
          </cell>
          <cell r="BJ392">
            <v>-2881</v>
          </cell>
          <cell r="BK392">
            <v>-110970</v>
          </cell>
          <cell r="BL392">
            <v>-89191</v>
          </cell>
        </row>
        <row r="393">
          <cell r="C393" t="str">
            <v>Y01000</v>
          </cell>
          <cell r="D393" t="str">
            <v>Y.1) IRAP</v>
          </cell>
          <cell r="E393" t="str">
            <v>2008</v>
          </cell>
          <cell r="F393" t="str">
            <v>C</v>
          </cell>
          <cell r="G393">
            <v>0</v>
          </cell>
          <cell r="H393">
            <v>0</v>
          </cell>
          <cell r="I393">
            <v>9218</v>
          </cell>
          <cell r="L393">
            <v>5923</v>
          </cell>
          <cell r="O393">
            <v>18205</v>
          </cell>
          <cell r="R393">
            <v>5675</v>
          </cell>
          <cell r="U393">
            <v>22731</v>
          </cell>
          <cell r="X393">
            <v>26830</v>
          </cell>
          <cell r="AA393">
            <v>10100</v>
          </cell>
          <cell r="AD393">
            <v>9494</v>
          </cell>
          <cell r="AG393">
            <v>10987</v>
          </cell>
          <cell r="AJ393">
            <v>11759</v>
          </cell>
          <cell r="AM393">
            <v>8546</v>
          </cell>
          <cell r="AP393">
            <v>9331</v>
          </cell>
          <cell r="AS393">
            <v>3745</v>
          </cell>
          <cell r="AT393">
            <v>5614</v>
          </cell>
          <cell r="AU393">
            <v>4543</v>
          </cell>
          <cell r="AV393">
            <v>6294</v>
          </cell>
          <cell r="AW393">
            <v>3180</v>
          </cell>
          <cell r="AX393">
            <v>3425</v>
          </cell>
          <cell r="AY393">
            <v>3113</v>
          </cell>
          <cell r="AZ393">
            <v>1839</v>
          </cell>
          <cell r="BA393">
            <v>2862</v>
          </cell>
          <cell r="BB393">
            <v>4461</v>
          </cell>
          <cell r="BC393">
            <v>3662</v>
          </cell>
          <cell r="BD393">
            <v>3995</v>
          </cell>
          <cell r="BE393">
            <v>3310</v>
          </cell>
          <cell r="BF393">
            <v>2047</v>
          </cell>
          <cell r="BG393">
            <v>6640</v>
          </cell>
          <cell r="BH393">
            <v>5903</v>
          </cell>
          <cell r="BI393">
            <v>2971</v>
          </cell>
          <cell r="BJ393">
            <v>649</v>
          </cell>
          <cell r="BK393">
            <v>217052</v>
          </cell>
          <cell r="BL393">
            <v>217052</v>
          </cell>
        </row>
        <row r="394">
          <cell r="C394" t="str">
            <v>Y01005</v>
          </cell>
          <cell r="D394" t="str">
            <v>Y.1.A) IRAP relativa a personale dipendente</v>
          </cell>
          <cell r="E394" t="str">
            <v>2008</v>
          </cell>
          <cell r="F394" t="str">
            <v>C</v>
          </cell>
          <cell r="G394">
            <v>0</v>
          </cell>
          <cell r="H394">
            <v>0</v>
          </cell>
          <cell r="I394">
            <v>8084</v>
          </cell>
          <cell r="L394">
            <v>5216</v>
          </cell>
          <cell r="O394">
            <v>15903</v>
          </cell>
          <cell r="R394">
            <v>5189</v>
          </cell>
          <cell r="U394">
            <v>20854</v>
          </cell>
          <cell r="X394">
            <v>23712</v>
          </cell>
          <cell r="AA394">
            <v>9457</v>
          </cell>
          <cell r="AD394">
            <v>8504</v>
          </cell>
          <cell r="AG394">
            <v>10090</v>
          </cell>
          <cell r="AJ394">
            <v>11058</v>
          </cell>
          <cell r="AM394">
            <v>7927</v>
          </cell>
          <cell r="AP394">
            <v>8760</v>
          </cell>
          <cell r="AS394">
            <v>3605</v>
          </cell>
          <cell r="AT394">
            <v>5135</v>
          </cell>
          <cell r="AU394">
            <v>4471</v>
          </cell>
          <cell r="AV394">
            <v>6183</v>
          </cell>
          <cell r="AW394">
            <v>3072</v>
          </cell>
          <cell r="AX394">
            <v>3354</v>
          </cell>
          <cell r="AY394">
            <v>3005</v>
          </cell>
          <cell r="AZ394">
            <v>1790</v>
          </cell>
          <cell r="BA394">
            <v>2814</v>
          </cell>
          <cell r="BB394">
            <v>4025</v>
          </cell>
          <cell r="BC394">
            <v>3501</v>
          </cell>
          <cell r="BD394">
            <v>3884</v>
          </cell>
          <cell r="BE394">
            <v>3194</v>
          </cell>
          <cell r="BF394">
            <v>2018</v>
          </cell>
          <cell r="BG394">
            <v>6318</v>
          </cell>
          <cell r="BH394">
            <v>5679</v>
          </cell>
          <cell r="BI394">
            <v>2870</v>
          </cell>
          <cell r="BJ394">
            <v>649</v>
          </cell>
          <cell r="BK394">
            <v>200321</v>
          </cell>
          <cell r="BL394">
            <v>200321</v>
          </cell>
        </row>
        <row r="395">
          <cell r="C395" t="str">
            <v>Y01010</v>
          </cell>
          <cell r="D395" t="str">
            <v>Y.1.B) IRAP relativa a collaboratori e personale assimilato a lavoro dipendente</v>
          </cell>
          <cell r="E395" t="str">
            <v>2008</v>
          </cell>
          <cell r="F395" t="str">
            <v>C</v>
          </cell>
          <cell r="G395">
            <v>0</v>
          </cell>
          <cell r="H395">
            <v>0</v>
          </cell>
          <cell r="I395">
            <v>1100</v>
          </cell>
          <cell r="L395">
            <v>674</v>
          </cell>
          <cell r="O395">
            <v>2122</v>
          </cell>
          <cell r="R395">
            <v>466</v>
          </cell>
          <cell r="U395">
            <v>1786</v>
          </cell>
          <cell r="X395">
            <v>3063</v>
          </cell>
          <cell r="AA395">
            <v>540</v>
          </cell>
          <cell r="AD395">
            <v>913</v>
          </cell>
          <cell r="AG395">
            <v>842</v>
          </cell>
          <cell r="AJ395">
            <v>429</v>
          </cell>
          <cell r="AM395">
            <v>61</v>
          </cell>
          <cell r="AP395">
            <v>55</v>
          </cell>
          <cell r="AS395">
            <v>60</v>
          </cell>
          <cell r="AT395">
            <v>88</v>
          </cell>
          <cell r="AU395">
            <v>1</v>
          </cell>
          <cell r="AV395">
            <v>111</v>
          </cell>
          <cell r="AW395">
            <v>38</v>
          </cell>
          <cell r="AX395">
            <v>41</v>
          </cell>
          <cell r="AY395">
            <v>47</v>
          </cell>
          <cell r="AZ395">
            <v>33</v>
          </cell>
          <cell r="BA395">
            <v>30</v>
          </cell>
          <cell r="BB395">
            <v>304</v>
          </cell>
          <cell r="BC395">
            <v>56</v>
          </cell>
          <cell r="BD395">
            <v>51</v>
          </cell>
          <cell r="BE395">
            <v>52</v>
          </cell>
          <cell r="BF395">
            <v>11</v>
          </cell>
          <cell r="BG395">
            <v>122</v>
          </cell>
          <cell r="BH395">
            <v>23</v>
          </cell>
          <cell r="BI395">
            <v>19</v>
          </cell>
          <cell r="BJ395">
            <v>0</v>
          </cell>
          <cell r="BK395">
            <v>13138</v>
          </cell>
          <cell r="BL395">
            <v>13138</v>
          </cell>
        </row>
        <row r="396">
          <cell r="C396" t="str">
            <v>Y01015</v>
          </cell>
          <cell r="D396" t="str">
            <v>Y.1.C) IRAP relativa ad attività di libera professione (intramoenia)</v>
          </cell>
          <cell r="E396" t="str">
            <v>2008</v>
          </cell>
          <cell r="F396" t="str">
            <v>C</v>
          </cell>
          <cell r="G396">
            <v>0</v>
          </cell>
          <cell r="H396">
            <v>0</v>
          </cell>
          <cell r="I396">
            <v>34</v>
          </cell>
          <cell r="L396">
            <v>33</v>
          </cell>
          <cell r="O396">
            <v>105</v>
          </cell>
          <cell r="R396">
            <v>20</v>
          </cell>
          <cell r="U396">
            <v>91</v>
          </cell>
          <cell r="X396">
            <v>55</v>
          </cell>
          <cell r="AA396">
            <v>103</v>
          </cell>
          <cell r="AD396">
            <v>77</v>
          </cell>
          <cell r="AG396">
            <v>55</v>
          </cell>
          <cell r="AJ396">
            <v>272</v>
          </cell>
          <cell r="AM396">
            <v>558</v>
          </cell>
          <cell r="AP396">
            <v>516</v>
          </cell>
          <cell r="AS396">
            <v>80</v>
          </cell>
          <cell r="AT396">
            <v>365</v>
          </cell>
          <cell r="AU396">
            <v>71</v>
          </cell>
          <cell r="AV396">
            <v>0</v>
          </cell>
          <cell r="AW396">
            <v>29</v>
          </cell>
          <cell r="AX396">
            <v>30</v>
          </cell>
          <cell r="AY396">
            <v>61</v>
          </cell>
          <cell r="AZ396">
            <v>16</v>
          </cell>
          <cell r="BA396">
            <v>18</v>
          </cell>
          <cell r="BB396">
            <v>132</v>
          </cell>
          <cell r="BC396">
            <v>105</v>
          </cell>
          <cell r="BD396">
            <v>60</v>
          </cell>
          <cell r="BE396">
            <v>64</v>
          </cell>
          <cell r="BF396">
            <v>18</v>
          </cell>
          <cell r="BG396">
            <v>200</v>
          </cell>
          <cell r="BH396">
            <v>201</v>
          </cell>
          <cell r="BI396">
            <v>82</v>
          </cell>
          <cell r="BJ396">
            <v>0</v>
          </cell>
          <cell r="BK396">
            <v>3451</v>
          </cell>
          <cell r="BL396">
            <v>3451</v>
          </cell>
        </row>
        <row r="397">
          <cell r="C397" t="str">
            <v>Y01020</v>
          </cell>
          <cell r="D397" t="str">
            <v>Y.1.D) IRAP relativa ad attività commerciali</v>
          </cell>
          <cell r="E397" t="str">
            <v>2008</v>
          </cell>
          <cell r="F397" t="str">
            <v>C</v>
          </cell>
          <cell r="G397">
            <v>0</v>
          </cell>
          <cell r="H397">
            <v>0</v>
          </cell>
          <cell r="I397">
            <v>0</v>
          </cell>
          <cell r="L397">
            <v>0</v>
          </cell>
          <cell r="O397">
            <v>75</v>
          </cell>
          <cell r="R397">
            <v>0</v>
          </cell>
          <cell r="U397">
            <v>0</v>
          </cell>
          <cell r="X397">
            <v>0</v>
          </cell>
          <cell r="AA397">
            <v>0</v>
          </cell>
          <cell r="AD397">
            <v>0</v>
          </cell>
          <cell r="AG397">
            <v>0</v>
          </cell>
          <cell r="AJ397">
            <v>0</v>
          </cell>
          <cell r="AM397">
            <v>0</v>
          </cell>
          <cell r="AP397">
            <v>0</v>
          </cell>
          <cell r="AS397">
            <v>0</v>
          </cell>
          <cell r="AT397">
            <v>26</v>
          </cell>
          <cell r="AU397">
            <v>0</v>
          </cell>
          <cell r="AV397">
            <v>0</v>
          </cell>
          <cell r="AW397">
            <v>41</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142</v>
          </cell>
          <cell r="BL397">
            <v>142</v>
          </cell>
        </row>
        <row r="398">
          <cell r="C398" t="str">
            <v>Y02000</v>
          </cell>
          <cell r="D398" t="str">
            <v>Y.2) IRES</v>
          </cell>
          <cell r="E398" t="str">
            <v>2008</v>
          </cell>
          <cell r="F398" t="str">
            <v>C</v>
          </cell>
          <cell r="G398">
            <v>0</v>
          </cell>
          <cell r="H398">
            <v>0</v>
          </cell>
          <cell r="I398">
            <v>159</v>
          </cell>
          <cell r="L398">
            <v>201</v>
          </cell>
          <cell r="O398">
            <v>221</v>
          </cell>
          <cell r="R398">
            <v>160</v>
          </cell>
          <cell r="U398">
            <v>522</v>
          </cell>
          <cell r="X398">
            <v>1224</v>
          </cell>
          <cell r="AA398">
            <v>6</v>
          </cell>
          <cell r="AD398">
            <v>53</v>
          </cell>
          <cell r="AG398">
            <v>176</v>
          </cell>
          <cell r="AJ398">
            <v>31</v>
          </cell>
          <cell r="AM398">
            <v>85</v>
          </cell>
          <cell r="AP398">
            <v>100</v>
          </cell>
          <cell r="AS398">
            <v>24</v>
          </cell>
          <cell r="AT398">
            <v>35</v>
          </cell>
          <cell r="AU398">
            <v>75</v>
          </cell>
          <cell r="AV398">
            <v>0</v>
          </cell>
          <cell r="AW398">
            <v>392</v>
          </cell>
          <cell r="AX398">
            <v>49</v>
          </cell>
          <cell r="AY398">
            <v>69</v>
          </cell>
          <cell r="AZ398">
            <v>40</v>
          </cell>
          <cell r="BA398">
            <v>48</v>
          </cell>
          <cell r="BB398">
            <v>17</v>
          </cell>
          <cell r="BC398">
            <v>10</v>
          </cell>
          <cell r="BD398">
            <v>43</v>
          </cell>
          <cell r="BE398">
            <v>18</v>
          </cell>
          <cell r="BF398">
            <v>108</v>
          </cell>
          <cell r="BG398">
            <v>0</v>
          </cell>
          <cell r="BH398">
            <v>0</v>
          </cell>
          <cell r="BI398">
            <v>0</v>
          </cell>
          <cell r="BJ398">
            <v>0</v>
          </cell>
          <cell r="BK398">
            <v>3866</v>
          </cell>
          <cell r="BL398">
            <v>3866</v>
          </cell>
        </row>
        <row r="399">
          <cell r="C399" t="str">
            <v>Y02005</v>
          </cell>
          <cell r="D399" t="str">
            <v>Y.2.A) IRES su attività istituzionale</v>
          </cell>
          <cell r="E399" t="str">
            <v>2008</v>
          </cell>
          <cell r="F399" t="str">
            <v>C</v>
          </cell>
          <cell r="G399">
            <v>0</v>
          </cell>
          <cell r="H399">
            <v>0</v>
          </cell>
          <cell r="I399">
            <v>138</v>
          </cell>
          <cell r="L399">
            <v>0</v>
          </cell>
          <cell r="O399">
            <v>0</v>
          </cell>
          <cell r="R399">
            <v>160</v>
          </cell>
          <cell r="U399">
            <v>0</v>
          </cell>
          <cell r="X399">
            <v>1224</v>
          </cell>
          <cell r="AA399">
            <v>6</v>
          </cell>
          <cell r="AD399">
            <v>53</v>
          </cell>
          <cell r="AG399">
            <v>176</v>
          </cell>
          <cell r="AJ399">
            <v>31</v>
          </cell>
          <cell r="AM399">
            <v>85</v>
          </cell>
          <cell r="AP399">
            <v>100</v>
          </cell>
          <cell r="AS399">
            <v>24</v>
          </cell>
          <cell r="AT399">
            <v>35</v>
          </cell>
          <cell r="AU399">
            <v>0</v>
          </cell>
          <cell r="AV399">
            <v>0</v>
          </cell>
          <cell r="AW399">
            <v>0</v>
          </cell>
          <cell r="AX399">
            <v>49</v>
          </cell>
          <cell r="AY399">
            <v>58</v>
          </cell>
          <cell r="AZ399">
            <v>40</v>
          </cell>
          <cell r="BA399">
            <v>0</v>
          </cell>
          <cell r="BB399">
            <v>17</v>
          </cell>
          <cell r="BC399">
            <v>10</v>
          </cell>
          <cell r="BD399">
            <v>43</v>
          </cell>
          <cell r="BE399">
            <v>18</v>
          </cell>
          <cell r="BF399">
            <v>108</v>
          </cell>
          <cell r="BG399">
            <v>0</v>
          </cell>
          <cell r="BH399">
            <v>0</v>
          </cell>
          <cell r="BI399">
            <v>0</v>
          </cell>
          <cell r="BJ399">
            <v>0</v>
          </cell>
          <cell r="BK399">
            <v>2375</v>
          </cell>
          <cell r="BL399">
            <v>2375</v>
          </cell>
        </row>
        <row r="400">
          <cell r="C400" t="str">
            <v>Y02010</v>
          </cell>
          <cell r="D400" t="str">
            <v>Y.2.B) IRES su attività commerciale</v>
          </cell>
          <cell r="E400" t="str">
            <v>2008</v>
          </cell>
          <cell r="F400" t="str">
            <v>C</v>
          </cell>
          <cell r="G400">
            <v>0</v>
          </cell>
          <cell r="H400">
            <v>0</v>
          </cell>
          <cell r="I400">
            <v>21</v>
          </cell>
          <cell r="L400">
            <v>201</v>
          </cell>
          <cell r="O400">
            <v>221</v>
          </cell>
          <cell r="R400">
            <v>0</v>
          </cell>
          <cell r="U400">
            <v>522</v>
          </cell>
          <cell r="X400">
            <v>0</v>
          </cell>
          <cell r="AA400">
            <v>0</v>
          </cell>
          <cell r="AD400">
            <v>0</v>
          </cell>
          <cell r="AG400">
            <v>0</v>
          </cell>
          <cell r="AJ400">
            <v>0</v>
          </cell>
          <cell r="AM400">
            <v>0</v>
          </cell>
          <cell r="AP400">
            <v>0</v>
          </cell>
          <cell r="AS400">
            <v>0</v>
          </cell>
          <cell r="AT400">
            <v>0</v>
          </cell>
          <cell r="AU400">
            <v>75</v>
          </cell>
          <cell r="AV400">
            <v>0</v>
          </cell>
          <cell r="AW400">
            <v>392</v>
          </cell>
          <cell r="AX400">
            <v>0</v>
          </cell>
          <cell r="AY400">
            <v>11</v>
          </cell>
          <cell r="AZ400">
            <v>0</v>
          </cell>
          <cell r="BA400">
            <v>48</v>
          </cell>
          <cell r="BB400">
            <v>0</v>
          </cell>
          <cell r="BC400">
            <v>0</v>
          </cell>
          <cell r="BD400">
            <v>0</v>
          </cell>
          <cell r="BE400">
            <v>0</v>
          </cell>
          <cell r="BF400">
            <v>0</v>
          </cell>
          <cell r="BG400">
            <v>0</v>
          </cell>
          <cell r="BH400">
            <v>0</v>
          </cell>
          <cell r="BI400">
            <v>0</v>
          </cell>
          <cell r="BJ400">
            <v>0</v>
          </cell>
          <cell r="BK400">
            <v>1491</v>
          </cell>
          <cell r="BL400">
            <v>1491</v>
          </cell>
        </row>
        <row r="401">
          <cell r="C401" t="str">
            <v>Y03000</v>
          </cell>
          <cell r="D401" t="str">
            <v>Y.3) Accantonamento a F.do Imposte (Accertamenti, condoni, ecc.)</v>
          </cell>
          <cell r="E401" t="str">
            <v>2008</v>
          </cell>
          <cell r="F401" t="str">
            <v>C</v>
          </cell>
          <cell r="G401">
            <v>0</v>
          </cell>
          <cell r="H401">
            <v>0</v>
          </cell>
          <cell r="I401">
            <v>0</v>
          </cell>
          <cell r="L401">
            <v>0</v>
          </cell>
          <cell r="O401">
            <v>0</v>
          </cell>
          <cell r="R401">
            <v>0</v>
          </cell>
          <cell r="U401">
            <v>0</v>
          </cell>
          <cell r="X401">
            <v>0</v>
          </cell>
          <cell r="AA401">
            <v>0</v>
          </cell>
          <cell r="AD401">
            <v>0</v>
          </cell>
          <cell r="AG401">
            <v>0</v>
          </cell>
          <cell r="AJ401">
            <v>0</v>
          </cell>
          <cell r="AM401">
            <v>0</v>
          </cell>
          <cell r="AP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row>
        <row r="402">
          <cell r="C402" t="str">
            <v>Y99999</v>
          </cell>
          <cell r="D402" t="str">
            <v>Totale imposte e tasse</v>
          </cell>
          <cell r="E402" t="str">
            <v>2008</v>
          </cell>
          <cell r="F402" t="str">
            <v>C</v>
          </cell>
          <cell r="G402">
            <v>0</v>
          </cell>
          <cell r="H402">
            <v>0</v>
          </cell>
          <cell r="I402">
            <v>9377</v>
          </cell>
          <cell r="L402">
            <v>6124</v>
          </cell>
          <cell r="O402">
            <v>18426</v>
          </cell>
          <cell r="R402">
            <v>5835</v>
          </cell>
          <cell r="U402">
            <v>23253</v>
          </cell>
          <cell r="X402">
            <v>28054</v>
          </cell>
          <cell r="AA402">
            <v>10106</v>
          </cell>
          <cell r="AD402">
            <v>9547</v>
          </cell>
          <cell r="AG402">
            <v>11163</v>
          </cell>
          <cell r="AJ402">
            <v>11790</v>
          </cell>
          <cell r="AM402">
            <v>8631</v>
          </cell>
          <cell r="AP402">
            <v>9431</v>
          </cell>
          <cell r="AS402">
            <v>3769</v>
          </cell>
          <cell r="AT402">
            <v>5649</v>
          </cell>
          <cell r="AU402">
            <v>4618</v>
          </cell>
          <cell r="AV402">
            <v>6294</v>
          </cell>
          <cell r="AW402">
            <v>3572</v>
          </cell>
          <cell r="AX402">
            <v>3474</v>
          </cell>
          <cell r="AY402">
            <v>3182</v>
          </cell>
          <cell r="AZ402">
            <v>1879</v>
          </cell>
          <cell r="BA402">
            <v>2910</v>
          </cell>
          <cell r="BB402">
            <v>4478</v>
          </cell>
          <cell r="BC402">
            <v>3672</v>
          </cell>
          <cell r="BD402">
            <v>4038</v>
          </cell>
          <cell r="BE402">
            <v>3328</v>
          </cell>
          <cell r="BF402">
            <v>2155</v>
          </cell>
          <cell r="BG402">
            <v>6640</v>
          </cell>
          <cell r="BH402">
            <v>5903</v>
          </cell>
          <cell r="BI402">
            <v>2971</v>
          </cell>
          <cell r="BJ402">
            <v>649</v>
          </cell>
          <cell r="BK402">
            <v>220918</v>
          </cell>
          <cell r="BL402">
            <v>220918</v>
          </cell>
        </row>
        <row r="403">
          <cell r="C403" t="str">
            <v>Z99999</v>
          </cell>
          <cell r="D403" t="str">
            <v>RISULTATO DI ESERCIZIO</v>
          </cell>
          <cell r="E403" t="str">
            <v>2008</v>
          </cell>
          <cell r="F403" t="str">
            <v>C</v>
          </cell>
          <cell r="G403">
            <v>0</v>
          </cell>
          <cell r="H403">
            <v>0</v>
          </cell>
          <cell r="I403">
            <v>-11906</v>
          </cell>
          <cell r="L403">
            <v>818</v>
          </cell>
          <cell r="O403">
            <v>-87547</v>
          </cell>
          <cell r="R403">
            <v>-15288</v>
          </cell>
          <cell r="U403">
            <v>-62470</v>
          </cell>
          <cell r="X403">
            <v>3067</v>
          </cell>
          <cell r="AA403">
            <v>482</v>
          </cell>
          <cell r="AD403">
            <v>-13247</v>
          </cell>
          <cell r="AG403">
            <v>860</v>
          </cell>
          <cell r="AJ403">
            <v>-36551</v>
          </cell>
          <cell r="AM403">
            <v>-9821</v>
          </cell>
          <cell r="AP403">
            <v>-14841</v>
          </cell>
          <cell r="AS403">
            <v>401</v>
          </cell>
          <cell r="AT403">
            <v>-1154</v>
          </cell>
          <cell r="AU403">
            <v>4</v>
          </cell>
          <cell r="AV403">
            <v>-25377</v>
          </cell>
          <cell r="AW403">
            <v>203</v>
          </cell>
          <cell r="AX403">
            <v>-6288</v>
          </cell>
          <cell r="AY403">
            <v>-9647</v>
          </cell>
          <cell r="AZ403">
            <v>854</v>
          </cell>
          <cell r="BA403">
            <v>-12873</v>
          </cell>
          <cell r="BB403">
            <v>160</v>
          </cell>
          <cell r="BC403">
            <v>251</v>
          </cell>
          <cell r="BD403">
            <v>1314</v>
          </cell>
          <cell r="BE403">
            <v>1397</v>
          </cell>
          <cell r="BF403">
            <v>29</v>
          </cell>
          <cell r="BG403">
            <v>924</v>
          </cell>
          <cell r="BH403">
            <v>-10344</v>
          </cell>
          <cell r="BI403">
            <v>11</v>
          </cell>
          <cell r="BJ403">
            <v>-3530</v>
          </cell>
          <cell r="BK403">
            <v>-331888</v>
          </cell>
          <cell r="BL403">
            <v>-310109</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sintex"/>
      <sheetName val="sintex 1"/>
      <sheetName val="sintex 2"/>
      <sheetName val="C09CA"/>
      <sheetName val="C10AA"/>
      <sheetName val="A02BC"/>
      <sheetName val="N06AB"/>
      <sheetName val="C09A + C09C"/>
      <sheetName val="C09B + C09D"/>
      <sheetName val="A02BC."/>
      <sheetName val="AIFA A02B"/>
      <sheetName val="base"/>
      <sheetName val="base mensile 2009"/>
      <sheetName val="CE 2008"/>
      <sheetName val="bloomberg"/>
    </sheetNames>
    <sheetDataSet>
      <sheetData sheetId="0"/>
      <sheetData sheetId="1"/>
      <sheetData sheetId="2"/>
      <sheetData sheetId="3"/>
      <sheetData sheetId="4"/>
      <sheetData sheetId="5"/>
      <sheetData sheetId="6"/>
      <sheetData sheetId="7"/>
      <sheetData sheetId="8"/>
      <sheetData sheetId="9"/>
      <sheetData sheetId="10">
        <row r="2">
          <cell r="A2">
            <v>0.05</v>
          </cell>
        </row>
      </sheetData>
      <sheetData sheetId="11">
        <row r="2">
          <cell r="A2">
            <v>0.05</v>
          </cell>
        </row>
        <row r="3">
          <cell r="A3">
            <v>0.1</v>
          </cell>
        </row>
        <row r="4">
          <cell r="A4">
            <v>0.15</v>
          </cell>
        </row>
        <row r="5">
          <cell r="A5">
            <v>0.2</v>
          </cell>
        </row>
        <row r="6">
          <cell r="A6">
            <v>0.25</v>
          </cell>
        </row>
        <row r="7">
          <cell r="A7">
            <v>0.3</v>
          </cell>
        </row>
        <row r="8">
          <cell r="A8">
            <v>0.35</v>
          </cell>
        </row>
        <row r="9">
          <cell r="A9">
            <v>0.4</v>
          </cell>
        </row>
        <row r="10">
          <cell r="A10">
            <v>0.45</v>
          </cell>
        </row>
        <row r="11">
          <cell r="A11">
            <v>0.5</v>
          </cell>
        </row>
        <row r="12">
          <cell r="A12">
            <v>0.55000000000000004</v>
          </cell>
        </row>
        <row r="13">
          <cell r="A13">
            <v>0.6</v>
          </cell>
        </row>
        <row r="14">
          <cell r="A14">
            <v>0.65</v>
          </cell>
        </row>
        <row r="15">
          <cell r="A15">
            <v>0.7</v>
          </cell>
        </row>
        <row r="16">
          <cell r="A16">
            <v>0.75</v>
          </cell>
        </row>
        <row r="17">
          <cell r="A17">
            <v>0.8</v>
          </cell>
        </row>
        <row r="18">
          <cell r="A18">
            <v>0.85</v>
          </cell>
        </row>
        <row r="19">
          <cell r="A19">
            <v>0.9</v>
          </cell>
        </row>
        <row r="20">
          <cell r="A20">
            <v>0.95</v>
          </cell>
        </row>
        <row r="21">
          <cell r="A21">
            <v>1</v>
          </cell>
        </row>
      </sheetData>
      <sheetData sheetId="12"/>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sintex"/>
      <sheetName val="sintex 1"/>
      <sheetName val="sintex 2"/>
      <sheetName val="C09CA"/>
      <sheetName val="C10AA"/>
      <sheetName val="A02BC"/>
      <sheetName val="N06AB"/>
      <sheetName val="C09A + C09C"/>
      <sheetName val="C09B + C09D"/>
      <sheetName val="A02BC."/>
      <sheetName val="AIFA A02B"/>
      <sheetName val="base"/>
      <sheetName val="base mensile 2009"/>
      <sheetName val="Anagrafica Protesi 09"/>
      <sheetName val="CE 2008"/>
      <sheetName val="bloomberg"/>
    </sheetNames>
    <sheetDataSet>
      <sheetData sheetId="0"/>
      <sheetData sheetId="1"/>
      <sheetData sheetId="2"/>
      <sheetData sheetId="3"/>
      <sheetData sheetId="4"/>
      <sheetData sheetId="5"/>
      <sheetData sheetId="6"/>
      <sheetData sheetId="7"/>
      <sheetData sheetId="8"/>
      <sheetData sheetId="9"/>
      <sheetData sheetId="10">
        <row r="2">
          <cell r="A2">
            <v>0.05</v>
          </cell>
        </row>
      </sheetData>
      <sheetData sheetId="11">
        <row r="2">
          <cell r="A2">
            <v>0.05</v>
          </cell>
        </row>
        <row r="3">
          <cell r="A3">
            <v>0.1</v>
          </cell>
        </row>
        <row r="4">
          <cell r="A4">
            <v>0.15</v>
          </cell>
        </row>
        <row r="5">
          <cell r="A5">
            <v>0.2</v>
          </cell>
        </row>
        <row r="6">
          <cell r="A6">
            <v>0.25</v>
          </cell>
        </row>
        <row r="7">
          <cell r="A7">
            <v>0.3</v>
          </cell>
        </row>
        <row r="8">
          <cell r="A8">
            <v>0.35</v>
          </cell>
        </row>
        <row r="9">
          <cell r="A9">
            <v>0.4</v>
          </cell>
        </row>
        <row r="10">
          <cell r="A10">
            <v>0.45</v>
          </cell>
        </row>
        <row r="11">
          <cell r="A11">
            <v>0.5</v>
          </cell>
        </row>
        <row r="12">
          <cell r="A12">
            <v>0.55000000000000004</v>
          </cell>
        </row>
        <row r="13">
          <cell r="A13">
            <v>0.6</v>
          </cell>
        </row>
        <row r="14">
          <cell r="A14">
            <v>0.65</v>
          </cell>
        </row>
        <row r="15">
          <cell r="A15">
            <v>0.7</v>
          </cell>
        </row>
        <row r="16">
          <cell r="A16">
            <v>0.75</v>
          </cell>
        </row>
        <row r="17">
          <cell r="A17">
            <v>0.8</v>
          </cell>
        </row>
        <row r="18">
          <cell r="A18">
            <v>0.85</v>
          </cell>
        </row>
        <row r="19">
          <cell r="A19">
            <v>0.9</v>
          </cell>
        </row>
        <row r="20">
          <cell r="A20">
            <v>0.95</v>
          </cell>
        </row>
        <row r="21">
          <cell r="A21">
            <v>1</v>
          </cell>
        </row>
      </sheetData>
      <sheetData sheetId="12"/>
      <sheetData sheetId="13" refreshError="1"/>
      <sheetData sheetId="14" refreshError="1"/>
      <sheetData sheetId="1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GIMI"/>
      <sheetName val="Prospetto  interno"/>
      <sheetName val="Riepilogativo tendenziale"/>
      <sheetName val="Riepilogativo programmatico"/>
      <sheetName val="Prospetto riepilogativo"/>
      <sheetName val="Spesa per funzioni quadro"/>
      <sheetName val="Spesa per funzioni"/>
      <sheetName val="Note spesa"/>
      <sheetName val="vacanza tend Rgs"/>
      <sheetName val="vacanza tend 13 Rgs"/>
      <sheetName val="medie prog"/>
      <sheetName val="medie prog 13"/>
      <sheetName val="cons progr"/>
      <sheetName val="cons progr 13"/>
      <sheetName val="medie tend"/>
      <sheetName val="medie tend 13"/>
      <sheetName val="vacanza tendenziale"/>
      <sheetName val="vacanza tendenziale 13"/>
      <sheetName val="medie tend Rgs"/>
      <sheetName val="medie tend Rgs infl"/>
      <sheetName val="cons tend"/>
      <sheetName val="cons tend 13"/>
      <sheetName val="Foglio1"/>
      <sheetName val="parametri progr"/>
      <sheetName val="parametri tend"/>
      <sheetName val="parametri Rgs"/>
      <sheetName val="output vacanza 13 base Rgs"/>
      <sheetName val="output vacanza 13"/>
      <sheetName val="output vacanza"/>
      <sheetName val="output vacanza base Rgs"/>
      <sheetName val="output contratti"/>
      <sheetName val="output quadro"/>
      <sheetName val="output pil2"/>
      <sheetName val="otuput schema2"/>
      <sheetName val="output pil"/>
      <sheetName val="parametri"/>
      <sheetName val="output contratti 13"/>
      <sheetName val="vacanza programmatico"/>
      <sheetName val="output vacanza IN (2)"/>
      <sheetName val="output vacanza IN"/>
      <sheetName val="CE 2008"/>
      <sheetName val="WorkCap"/>
      <sheetName val="Newco"/>
      <sheetName val="ABC"/>
      <sheetName val="Tabelle"/>
      <sheetName val="Schema 2"/>
      <sheetName val="base"/>
      <sheetName val="Convalida"/>
      <sheetName val="categoria"/>
      <sheetName val="residenza"/>
      <sheetName val="valori"/>
      <sheetName val="TABELLE CALCOLO"/>
      <sheetName val="quadro tendenziale 28-6-2005"/>
      <sheetName val="Original Andrew___Data"/>
      <sheetName val="Quadro macro"/>
      <sheetName val="IMPUT PER CE"/>
      <sheetName val="fORMULAE"/>
      <sheetName val="Prospetto__interno"/>
      <sheetName val="Riepilogativo_tendenziale"/>
      <sheetName val="Riepilogativo_programmatico"/>
      <sheetName val="Prospetto_riepilogativo"/>
      <sheetName val="Spesa_per_funzioni_quadro"/>
      <sheetName val="Spesa_per_funzioni"/>
      <sheetName val="Note_spesa"/>
      <sheetName val="vacanza_tend_Rgs"/>
      <sheetName val="vacanza_tend_13_Rgs"/>
      <sheetName val="medie_prog"/>
      <sheetName val="medie_prog_13"/>
      <sheetName val="cons_progr"/>
      <sheetName val="cons_progr_13"/>
      <sheetName val="medie_tend"/>
      <sheetName val="medie_tend_13"/>
      <sheetName val="vacanza_tendenziale"/>
      <sheetName val="vacanza_tendenziale_13"/>
      <sheetName val="medie_tend_Rgs"/>
      <sheetName val="medie_tend_Rgs_infl"/>
      <sheetName val="cons_tend"/>
      <sheetName val="cons_tend_13"/>
      <sheetName val="parametri_progr"/>
      <sheetName val="parametri_tend"/>
      <sheetName val="parametri_Rgs"/>
      <sheetName val="output_vacanza_13_base_Rgs"/>
      <sheetName val="output_vacanza_13"/>
      <sheetName val="output_vacanza"/>
      <sheetName val="output_vacanza_base_Rgs"/>
      <sheetName val="output_contratti"/>
      <sheetName val="output_quadro"/>
      <sheetName val="output_pil2"/>
      <sheetName val="otuput_schema2"/>
      <sheetName val="output_pil"/>
      <sheetName val="output_contratti_13"/>
      <sheetName val="vacanza_programmatico"/>
      <sheetName val="output_vacanza_IN_(2)"/>
      <sheetName val="output_vacanza_IN"/>
      <sheetName val="CE_2008"/>
      <sheetName val="Schema_2"/>
      <sheetName val="ANA_PUBBLICHE"/>
      <sheetName val="TABELLE_CALCOLO"/>
      <sheetName val="Original_Andrew___Data"/>
      <sheetName val="Quadro_macro"/>
      <sheetName val="IMPUT_PER_CE"/>
      <sheetName val="quadro_tendenziale_28-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I11">
            <v>1</v>
          </cell>
        </row>
        <row r="16">
          <cell r="I16">
            <v>4.2431372628119579E-2</v>
          </cell>
        </row>
        <row r="20">
          <cell r="I20">
            <v>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1">
          <cell r="I11">
            <v>1</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sheetData sheetId="98"/>
      <sheetData sheetId="99"/>
      <sheetData sheetId="100"/>
      <sheetData sheetId="10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ppropriatezza"/>
      <sheetName val="Sheet1"/>
      <sheetName val="Chart Valore domanda"/>
      <sheetName val="Chart Valore domanda 2"/>
      <sheetName val="Chart Costo Livello"/>
      <sheetName val="Indicatori produz ricoveri"/>
      <sheetName val="Produzione ricoveri"/>
      <sheetName val="VP"/>
      <sheetName val="Input"/>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parametri progr"/>
      <sheetName val="CE 2008"/>
      <sheetName val="Bil. ver."/>
      <sheetName val="Quadro Macro"/>
      <sheetName val="Dati"/>
      <sheetName val="ABC"/>
    </sheetNames>
    <sheetDataSet>
      <sheetData sheetId="0">
        <row r="3">
          <cell r="J3">
            <v>4593119.2922233669</v>
          </cell>
        </row>
      </sheetData>
      <sheetData sheetId="1">
        <row r="3">
          <cell r="J3">
            <v>4593119.2922233669</v>
          </cell>
        </row>
      </sheetData>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row r="3">
          <cell r="J3">
            <v>4593119.2922233669</v>
          </cell>
        </row>
      </sheetData>
      <sheetData sheetId="21">
        <row r="3">
          <cell r="J3">
            <v>4593119.2922233669</v>
          </cell>
        </row>
      </sheetData>
      <sheetData sheetId="22">
        <row r="3">
          <cell r="J3">
            <v>4593119.2922233669</v>
          </cell>
        </row>
      </sheetData>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ppropriatezza"/>
      <sheetName val="Sheet1"/>
      <sheetName val="Chart Valore domanda"/>
      <sheetName val="Chart Valore domanda 2"/>
      <sheetName val="Chart Costo Livello"/>
      <sheetName val="Indicatori produz ricoveri"/>
      <sheetName val="Produzione ricoveri"/>
      <sheetName val="VP"/>
      <sheetName val="Input"/>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parametri progr"/>
      <sheetName val="CE 2008"/>
      <sheetName val="Bil. ver."/>
      <sheetName val="Quadro Macro"/>
      <sheetName val="Dati"/>
      <sheetName val="ABC"/>
      <sheetName val="valori"/>
      <sheetName val="Conv."/>
    </sheetNames>
    <sheetDataSet>
      <sheetData sheetId="0">
        <row r="3">
          <cell r="J3">
            <v>4593119.2922233669</v>
          </cell>
        </row>
      </sheetData>
      <sheetData sheetId="1">
        <row r="3">
          <cell r="J3">
            <v>4593119.2922233669</v>
          </cell>
        </row>
      </sheetData>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row r="3">
          <cell r="J3">
            <v>4593119.2922233669</v>
          </cell>
        </row>
      </sheetData>
      <sheetData sheetId="21">
        <row r="3">
          <cell r="J3">
            <v>4593119.2922233669</v>
          </cell>
        </row>
      </sheetData>
      <sheetData sheetId="22">
        <row r="3">
          <cell r="J3">
            <v>4593119.2922233669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sa PO delibera .......del 95"/>
      <sheetName val="Spesa organico attuale"/>
      <sheetName val="Spesa PO 31.08.93 rideterminata"/>
      <sheetName val="Spesa proposta PO"/>
      <sheetName val="RAFFRONTO SPESA"/>
      <sheetName val="RAFFRONTO ORGANICI"/>
      <sheetName val="P.O. delib. 22.12.95"/>
      <sheetName val="Pianta Organica Proposta 08.96"/>
      <sheetName val="Parametri stipendiali"/>
      <sheetName val="valori"/>
      <sheetName val="Accessi_per_SINGOLO_MESE"/>
      <sheetName val="0"/>
      <sheetName val="conto economico"/>
      <sheetName val="menù"/>
      <sheetName val="parametri progr"/>
      <sheetName val="income statement"/>
      <sheetName val="Dati"/>
      <sheetName val="assumptions"/>
      <sheetName val="AN_ECON"/>
      <sheetName val="AN_PATR"/>
      <sheetName val="CE_RICL"/>
      <sheetName val="Master"/>
      <sheetName val="SP_RICL"/>
      <sheetName val="appoggio"/>
      <sheetName val="aziende"/>
      <sheetName val="confronto con i trimestre 2007"/>
      <sheetName val="Convalida"/>
      <sheetName val="Co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A6">
            <v>1</v>
          </cell>
          <cell r="B6" t="str">
            <v>ADIR11</v>
          </cell>
          <cell r="C6">
            <v>38</v>
          </cell>
          <cell r="D6">
            <v>6.333333333333333</v>
          </cell>
          <cell r="E6" t="str">
            <v>Ammvo</v>
          </cell>
          <cell r="F6">
            <v>11</v>
          </cell>
          <cell r="G6" t="str">
            <v>DIRETTORE AMMINISTRATIVO CAPO SERVIZIO</v>
          </cell>
          <cell r="H6">
            <v>92716000</v>
          </cell>
          <cell r="I6">
            <v>89150000</v>
          </cell>
          <cell r="J6">
            <v>88954</v>
          </cell>
        </row>
        <row r="7">
          <cell r="A7">
            <v>2</v>
          </cell>
          <cell r="B7" t="str">
            <v>ADIR10</v>
          </cell>
          <cell r="C7">
            <v>38</v>
          </cell>
          <cell r="D7">
            <v>6.333333333333333</v>
          </cell>
          <cell r="E7" t="str">
            <v>Ammvo</v>
          </cell>
          <cell r="F7">
            <v>10</v>
          </cell>
          <cell r="G7" t="str">
            <v>DIRETTORE AMMINISTRATIVO</v>
          </cell>
          <cell r="H7">
            <v>72176000</v>
          </cell>
          <cell r="I7">
            <v>69400000</v>
          </cell>
          <cell r="J7">
            <v>73278</v>
          </cell>
        </row>
        <row r="8">
          <cell r="A8">
            <v>3</v>
          </cell>
          <cell r="B8" t="str">
            <v>ADIR09</v>
          </cell>
          <cell r="C8">
            <v>38</v>
          </cell>
          <cell r="D8">
            <v>6.333333333333333</v>
          </cell>
          <cell r="E8" t="str">
            <v>Ammvo</v>
          </cell>
          <cell r="F8">
            <v>9</v>
          </cell>
          <cell r="G8" t="str">
            <v>VICE DIRETTORE AMMINISTRATIVO</v>
          </cell>
          <cell r="H8">
            <v>53560000</v>
          </cell>
          <cell r="I8">
            <v>51500000</v>
          </cell>
          <cell r="J8">
            <v>62835</v>
          </cell>
        </row>
        <row r="9">
          <cell r="A9">
            <v>4</v>
          </cell>
          <cell r="B9" t="str">
            <v>ACOL08/B</v>
          </cell>
          <cell r="C9">
            <v>36</v>
          </cell>
          <cell r="D9">
            <v>6</v>
          </cell>
          <cell r="E9" t="str">
            <v>Ammvo</v>
          </cell>
          <cell r="F9">
            <v>8</v>
          </cell>
          <cell r="G9" t="str">
            <v>COLLABORATORE AMMINISTRATIVO COORD. + 3A</v>
          </cell>
          <cell r="H9">
            <v>46384000</v>
          </cell>
          <cell r="I9">
            <v>44600000</v>
          </cell>
          <cell r="J9">
            <v>53424</v>
          </cell>
        </row>
        <row r="10">
          <cell r="A10">
            <v>5</v>
          </cell>
          <cell r="B10" t="str">
            <v>ACOL08</v>
          </cell>
          <cell r="C10">
            <v>36</v>
          </cell>
          <cell r="D10">
            <v>6</v>
          </cell>
          <cell r="E10" t="str">
            <v>Ammvo</v>
          </cell>
          <cell r="F10">
            <v>8</v>
          </cell>
          <cell r="G10" t="str">
            <v>COLLABORATORE AMMINISTRATIVO COORDINATORE</v>
          </cell>
          <cell r="H10">
            <v>46384000</v>
          </cell>
          <cell r="I10">
            <v>44600000</v>
          </cell>
          <cell r="J10">
            <v>53424</v>
          </cell>
        </row>
        <row r="11">
          <cell r="A11">
            <v>6</v>
          </cell>
          <cell r="B11" t="str">
            <v>ACOL07</v>
          </cell>
          <cell r="C11">
            <v>36</v>
          </cell>
          <cell r="D11">
            <v>6</v>
          </cell>
          <cell r="E11" t="str">
            <v>Ammvo</v>
          </cell>
          <cell r="F11">
            <v>7</v>
          </cell>
          <cell r="G11" t="str">
            <v>COLLABORATORE AMMINISTRATIVO</v>
          </cell>
          <cell r="H11">
            <v>42172000</v>
          </cell>
          <cell r="I11">
            <v>40550000</v>
          </cell>
          <cell r="J11">
            <v>48622</v>
          </cell>
        </row>
        <row r="12">
          <cell r="A12">
            <v>7</v>
          </cell>
          <cell r="B12" t="str">
            <v>AASS06</v>
          </cell>
          <cell r="C12">
            <v>36</v>
          </cell>
          <cell r="D12">
            <v>6</v>
          </cell>
          <cell r="E12" t="str">
            <v>Ammvo</v>
          </cell>
          <cell r="F12">
            <v>6</v>
          </cell>
          <cell r="G12" t="str">
            <v>ASSISTENTE AMMINISTRATIVO</v>
          </cell>
          <cell r="H12">
            <v>39000000</v>
          </cell>
          <cell r="I12">
            <v>37500000</v>
          </cell>
          <cell r="J12">
            <v>45336</v>
          </cell>
        </row>
        <row r="13">
          <cell r="A13">
            <v>8</v>
          </cell>
          <cell r="B13" t="str">
            <v>ACOA04</v>
          </cell>
          <cell r="C13">
            <v>36</v>
          </cell>
          <cell r="D13">
            <v>6</v>
          </cell>
          <cell r="E13" t="str">
            <v>Ammvo</v>
          </cell>
          <cell r="F13">
            <v>4</v>
          </cell>
          <cell r="G13" t="str">
            <v>COADIUTORE AMMINISTATIVO</v>
          </cell>
          <cell r="H13">
            <v>33956000</v>
          </cell>
          <cell r="I13">
            <v>32650000</v>
          </cell>
          <cell r="J13">
            <v>41150</v>
          </cell>
        </row>
        <row r="14">
          <cell r="A14">
            <v>9</v>
          </cell>
          <cell r="B14" t="str">
            <v>ACOM03</v>
          </cell>
          <cell r="C14">
            <v>36</v>
          </cell>
          <cell r="D14">
            <v>6</v>
          </cell>
          <cell r="E14" t="str">
            <v>Ammvo</v>
          </cell>
          <cell r="F14">
            <v>3</v>
          </cell>
          <cell r="G14" t="str">
            <v>COMMESSO</v>
          </cell>
          <cell r="H14">
            <v>31200000</v>
          </cell>
          <cell r="I14">
            <v>30000000</v>
          </cell>
          <cell r="J14">
            <v>38607</v>
          </cell>
        </row>
        <row r="15">
          <cell r="A15">
            <v>10</v>
          </cell>
          <cell r="B15" t="str">
            <v>PPRO09</v>
          </cell>
          <cell r="C15">
            <v>38</v>
          </cell>
          <cell r="D15">
            <v>6.333333333333333</v>
          </cell>
          <cell r="E15" t="str">
            <v>Profle</v>
          </cell>
          <cell r="F15">
            <v>9</v>
          </cell>
          <cell r="G15" t="str">
            <v>DIRIGENTE DEL RUOLO PROFESSIONALE</v>
          </cell>
          <cell r="H15">
            <v>52684499.999999993</v>
          </cell>
          <cell r="I15">
            <v>51500000</v>
          </cell>
          <cell r="J15">
            <v>62835</v>
          </cell>
        </row>
        <row r="16">
          <cell r="A16">
            <v>11</v>
          </cell>
          <cell r="B16" t="str">
            <v>SDIR11/P</v>
          </cell>
          <cell r="C16">
            <v>38</v>
          </cell>
          <cell r="D16">
            <v>6.333333333333333</v>
          </cell>
          <cell r="E16" t="str">
            <v>Sanitario</v>
          </cell>
          <cell r="F16">
            <v>11</v>
          </cell>
          <cell r="G16" t="str">
            <v>DIRETTORE SANITARIO TP</v>
          </cell>
          <cell r="H16">
            <v>118619750</v>
          </cell>
          <cell r="I16">
            <v>111500000</v>
          </cell>
          <cell r="J16">
            <v>129876</v>
          </cell>
        </row>
        <row r="17">
          <cell r="A17">
            <v>12</v>
          </cell>
          <cell r="B17" t="str">
            <v>SFAR11</v>
          </cell>
          <cell r="C17">
            <v>38</v>
          </cell>
          <cell r="D17">
            <v>6.333333333333333</v>
          </cell>
          <cell r="E17" t="str">
            <v>Sanitario</v>
          </cell>
          <cell r="F17">
            <v>11</v>
          </cell>
          <cell r="G17" t="str">
            <v>FARMACISTA DIRIGENTE</v>
          </cell>
          <cell r="H17">
            <v>96869500</v>
          </cell>
          <cell r="I17">
            <v>91000000</v>
          </cell>
          <cell r="J17">
            <v>87846</v>
          </cell>
        </row>
        <row r="18">
          <cell r="A18">
            <v>13</v>
          </cell>
          <cell r="B18" t="str">
            <v>SPRIC11/P</v>
          </cell>
          <cell r="C18">
            <v>38</v>
          </cell>
          <cell r="D18">
            <v>6.333333333333333</v>
          </cell>
          <cell r="E18" t="str">
            <v>Sanitario</v>
          </cell>
          <cell r="F18">
            <v>11</v>
          </cell>
          <cell r="G18" t="str">
            <v>PRIMARIO OSPEDALIERO CHIRURGIA TP</v>
          </cell>
          <cell r="H18">
            <v>121583850</v>
          </cell>
          <cell r="I18">
            <v>115300000</v>
          </cell>
          <cell r="J18">
            <v>132801</v>
          </cell>
        </row>
        <row r="19">
          <cell r="A19">
            <v>14</v>
          </cell>
          <cell r="B19" t="str">
            <v>SPRIM11/P</v>
          </cell>
          <cell r="C19">
            <v>38</v>
          </cell>
          <cell r="D19">
            <v>6.333333333333333</v>
          </cell>
          <cell r="E19" t="str">
            <v>Sanitario</v>
          </cell>
          <cell r="F19">
            <v>11</v>
          </cell>
          <cell r="G19" t="str">
            <v>PRIMARIO OSPEDALIERO MEDICINA TP</v>
          </cell>
          <cell r="H19">
            <v>117353750</v>
          </cell>
          <cell r="I19">
            <v>111500000</v>
          </cell>
          <cell r="J19">
            <v>129876</v>
          </cell>
        </row>
        <row r="20">
          <cell r="A20">
            <v>15</v>
          </cell>
          <cell r="B20" t="str">
            <v>SBIO10</v>
          </cell>
          <cell r="C20">
            <v>38</v>
          </cell>
          <cell r="D20">
            <v>6.333333333333333</v>
          </cell>
          <cell r="E20" t="str">
            <v>Sanitario</v>
          </cell>
          <cell r="F20">
            <v>10</v>
          </cell>
          <cell r="G20" t="str">
            <v>BIOLOGO\CHIMICO\FISICO COADIUTORE</v>
          </cell>
          <cell r="H20">
            <v>76674625</v>
          </cell>
          <cell r="I20">
            <v>72850000</v>
          </cell>
          <cell r="J20">
            <v>77953</v>
          </cell>
        </row>
        <row r="21">
          <cell r="A21">
            <v>16</v>
          </cell>
          <cell r="B21" t="str">
            <v>SFAR10</v>
          </cell>
          <cell r="C21">
            <v>38</v>
          </cell>
          <cell r="D21">
            <v>6.333333333333333</v>
          </cell>
          <cell r="E21" t="str">
            <v>Sanitario</v>
          </cell>
          <cell r="F21">
            <v>10</v>
          </cell>
          <cell r="G21" t="str">
            <v>FARMACISTA COADIUTORE</v>
          </cell>
          <cell r="H21">
            <v>76674625</v>
          </cell>
          <cell r="I21">
            <v>72850000</v>
          </cell>
          <cell r="J21">
            <v>76601</v>
          </cell>
        </row>
        <row r="22">
          <cell r="A22">
            <v>17</v>
          </cell>
          <cell r="B22" t="str">
            <v>SAIU10/D</v>
          </cell>
          <cell r="C22">
            <v>28.5</v>
          </cell>
          <cell r="D22">
            <v>4.75</v>
          </cell>
          <cell r="E22" t="str">
            <v>Sanitario</v>
          </cell>
          <cell r="F22">
            <v>10</v>
          </cell>
          <cell r="G22" t="str">
            <v>MEDICO AIUTO TD</v>
          </cell>
          <cell r="H22">
            <v>54309000</v>
          </cell>
          <cell r="I22">
            <v>51600000</v>
          </cell>
          <cell r="J22">
            <v>59675</v>
          </cell>
        </row>
        <row r="23">
          <cell r="A23">
            <v>18</v>
          </cell>
          <cell r="B23" t="str">
            <v>SAIU10/P</v>
          </cell>
          <cell r="C23">
            <v>38</v>
          </cell>
          <cell r="D23">
            <v>6.333333333333333</v>
          </cell>
          <cell r="E23" t="str">
            <v>Sanitario</v>
          </cell>
          <cell r="F23">
            <v>10</v>
          </cell>
          <cell r="G23" t="str">
            <v>MEDICO AIUTO TP</v>
          </cell>
          <cell r="H23">
            <v>91830625</v>
          </cell>
          <cell r="I23">
            <v>87250000</v>
          </cell>
          <cell r="J23">
            <v>104798</v>
          </cell>
        </row>
        <row r="24">
          <cell r="A24">
            <v>19</v>
          </cell>
          <cell r="B24" t="str">
            <v>SPSI10</v>
          </cell>
          <cell r="C24">
            <v>38</v>
          </cell>
          <cell r="D24">
            <v>6.333333333333333</v>
          </cell>
          <cell r="E24" t="str">
            <v>Sanitario</v>
          </cell>
          <cell r="F24">
            <v>10</v>
          </cell>
          <cell r="G24" t="str">
            <v>PSICOLOGO COADIUTORE</v>
          </cell>
          <cell r="H24">
            <v>76674625</v>
          </cell>
          <cell r="I24">
            <v>72850000</v>
          </cell>
          <cell r="J24">
            <v>73278</v>
          </cell>
        </row>
        <row r="25">
          <cell r="A25">
            <v>20</v>
          </cell>
          <cell r="B25" t="str">
            <v>SDIR10/P</v>
          </cell>
          <cell r="C25">
            <v>38</v>
          </cell>
          <cell r="D25">
            <v>6.333333333333333</v>
          </cell>
          <cell r="E25" t="str">
            <v>Sanitario</v>
          </cell>
          <cell r="F25">
            <v>10</v>
          </cell>
          <cell r="G25" t="str">
            <v>VICE DIRETTORE SANITARIO TP</v>
          </cell>
          <cell r="H25">
            <v>91830625</v>
          </cell>
          <cell r="I25">
            <v>87250000</v>
          </cell>
          <cell r="J25">
            <v>104798</v>
          </cell>
        </row>
        <row r="26">
          <cell r="A26">
            <v>21</v>
          </cell>
          <cell r="B26" t="str">
            <v>SASS09/D</v>
          </cell>
          <cell r="C26">
            <v>28.5</v>
          </cell>
          <cell r="D26">
            <v>4.75</v>
          </cell>
          <cell r="E26" t="str">
            <v>Sanitario</v>
          </cell>
          <cell r="F26">
            <v>9</v>
          </cell>
          <cell r="G26" t="str">
            <v>ASSISTENTE MEDICO TD</v>
          </cell>
          <cell r="H26">
            <v>43152500</v>
          </cell>
          <cell r="I26">
            <v>41000000</v>
          </cell>
          <cell r="J26">
            <v>51453</v>
          </cell>
        </row>
        <row r="27">
          <cell r="A27">
            <v>22</v>
          </cell>
          <cell r="B27" t="str">
            <v>SASS09/P</v>
          </cell>
          <cell r="C27">
            <v>38</v>
          </cell>
          <cell r="D27">
            <v>6.333333333333333</v>
          </cell>
          <cell r="E27" t="str">
            <v>Sanitario</v>
          </cell>
          <cell r="F27">
            <v>9</v>
          </cell>
          <cell r="G27" t="str">
            <v>ASSISTENTE MEDICO TP</v>
          </cell>
          <cell r="H27">
            <v>72306750</v>
          </cell>
          <cell r="I27">
            <v>68700000</v>
          </cell>
          <cell r="J27">
            <v>87113</v>
          </cell>
        </row>
        <row r="28">
          <cell r="A28">
            <v>23</v>
          </cell>
          <cell r="B28" t="str">
            <v>SBIO09</v>
          </cell>
          <cell r="C28">
            <v>38</v>
          </cell>
          <cell r="D28">
            <v>6.333333333333333</v>
          </cell>
          <cell r="E28" t="str">
            <v>Sanitario</v>
          </cell>
          <cell r="F28">
            <v>9</v>
          </cell>
          <cell r="G28" t="str">
            <v>BIOLOGO\CHIMICO\FISICO COLLABORATORE</v>
          </cell>
          <cell r="H28">
            <v>59676750</v>
          </cell>
          <cell r="I28">
            <v>56700000</v>
          </cell>
          <cell r="J28">
            <v>67589</v>
          </cell>
        </row>
        <row r="29">
          <cell r="A29">
            <v>24</v>
          </cell>
          <cell r="B29" t="str">
            <v>SFAR09</v>
          </cell>
          <cell r="C29">
            <v>38</v>
          </cell>
          <cell r="D29">
            <v>6.333333333333333</v>
          </cell>
          <cell r="E29" t="str">
            <v>Sanitario</v>
          </cell>
          <cell r="F29">
            <v>9</v>
          </cell>
          <cell r="G29" t="str">
            <v>FARMACISTA COLLABORATORE</v>
          </cell>
          <cell r="H29">
            <v>59676750</v>
          </cell>
          <cell r="I29">
            <v>56700000</v>
          </cell>
          <cell r="J29">
            <v>66601</v>
          </cell>
        </row>
        <row r="30">
          <cell r="A30">
            <v>25</v>
          </cell>
          <cell r="B30" t="str">
            <v>SISP09/P</v>
          </cell>
          <cell r="C30">
            <v>38</v>
          </cell>
          <cell r="D30">
            <v>6.333333333333333</v>
          </cell>
          <cell r="E30" t="str">
            <v>Sanitario</v>
          </cell>
          <cell r="F30">
            <v>9</v>
          </cell>
          <cell r="G30" t="str">
            <v>ISPETTORE SANITARIO TP</v>
          </cell>
          <cell r="H30">
            <v>72306750</v>
          </cell>
          <cell r="I30">
            <v>68700000</v>
          </cell>
          <cell r="J30">
            <v>87133</v>
          </cell>
        </row>
        <row r="31">
          <cell r="A31">
            <v>26</v>
          </cell>
          <cell r="B31" t="str">
            <v>SPSI09</v>
          </cell>
          <cell r="C31">
            <v>38</v>
          </cell>
          <cell r="D31">
            <v>6.333333333333333</v>
          </cell>
          <cell r="E31" t="str">
            <v>Sanitario</v>
          </cell>
          <cell r="F31">
            <v>9</v>
          </cell>
          <cell r="G31" t="str">
            <v>PSICOLOGO COLLABORATORE</v>
          </cell>
          <cell r="H31">
            <v>56700000</v>
          </cell>
          <cell r="I31">
            <v>56700000</v>
          </cell>
          <cell r="J31">
            <v>62835</v>
          </cell>
        </row>
        <row r="32">
          <cell r="A32">
            <v>27</v>
          </cell>
          <cell r="B32" t="str">
            <v>SASV07</v>
          </cell>
          <cell r="C32">
            <v>36</v>
          </cell>
          <cell r="D32">
            <v>6</v>
          </cell>
          <cell r="E32" t="str">
            <v>Sanitario</v>
          </cell>
          <cell r="F32">
            <v>7</v>
          </cell>
          <cell r="G32" t="str">
            <v>OPERATORE PROF.LE I CTG. - COORD.   A.S.V.</v>
          </cell>
          <cell r="H32">
            <v>41900000</v>
          </cell>
          <cell r="I32">
            <v>41900000</v>
          </cell>
          <cell r="J32">
            <v>45336</v>
          </cell>
        </row>
        <row r="33">
          <cell r="A33">
            <v>28</v>
          </cell>
          <cell r="B33" t="str">
            <v>SDIE07</v>
          </cell>
          <cell r="C33">
            <v>36</v>
          </cell>
          <cell r="D33">
            <v>6</v>
          </cell>
          <cell r="E33" t="str">
            <v>Sanitario</v>
          </cell>
          <cell r="F33">
            <v>7</v>
          </cell>
          <cell r="G33" t="str">
            <v>OPERATORE PROF.LE I CTG. - COORD.   DIETISTA</v>
          </cell>
          <cell r="H33">
            <v>40550000</v>
          </cell>
          <cell r="I33">
            <v>40550000</v>
          </cell>
          <cell r="J33">
            <v>45336</v>
          </cell>
        </row>
        <row r="34">
          <cell r="A34">
            <v>29</v>
          </cell>
          <cell r="B34" t="str">
            <v>SOST07</v>
          </cell>
          <cell r="C34">
            <v>36</v>
          </cell>
          <cell r="D34">
            <v>6</v>
          </cell>
          <cell r="E34" t="str">
            <v>Sanitario</v>
          </cell>
          <cell r="F34">
            <v>7</v>
          </cell>
          <cell r="G34" t="str">
            <v>OPERATORE PROF.LE I CTG. - COORD.   OSTETRICA</v>
          </cell>
          <cell r="H34">
            <v>41900000</v>
          </cell>
          <cell r="I34">
            <v>41900000</v>
          </cell>
          <cell r="J34">
            <v>45336</v>
          </cell>
        </row>
        <row r="35">
          <cell r="A35">
            <v>30</v>
          </cell>
          <cell r="B35" t="str">
            <v>SINF07</v>
          </cell>
          <cell r="C35">
            <v>36</v>
          </cell>
          <cell r="D35">
            <v>6</v>
          </cell>
          <cell r="E35" t="str">
            <v>Sanitario</v>
          </cell>
          <cell r="F35">
            <v>7</v>
          </cell>
          <cell r="G35" t="str">
            <v>OPERATORE PROF.LE I CTG. - COORD.  CAPO SALA</v>
          </cell>
          <cell r="H35">
            <v>43785500</v>
          </cell>
          <cell r="I35">
            <v>41900000</v>
          </cell>
          <cell r="J35">
            <v>45336</v>
          </cell>
        </row>
        <row r="36">
          <cell r="A36">
            <v>31</v>
          </cell>
          <cell r="B36" t="str">
            <v>STRX07</v>
          </cell>
          <cell r="C36">
            <v>36</v>
          </cell>
          <cell r="D36">
            <v>6</v>
          </cell>
          <cell r="E36" t="str">
            <v>Sanitario</v>
          </cell>
          <cell r="F36">
            <v>7</v>
          </cell>
          <cell r="G36" t="str">
            <v>PERSONALE TECNICO SANIT. -COORD.  TECNICO RX</v>
          </cell>
          <cell r="H36">
            <v>46032250</v>
          </cell>
          <cell r="I36">
            <v>44050000</v>
          </cell>
          <cell r="J36">
            <v>48622</v>
          </cell>
        </row>
        <row r="37">
          <cell r="A37">
            <v>32</v>
          </cell>
          <cell r="B37" t="str">
            <v>STRB07</v>
          </cell>
          <cell r="C37">
            <v>36</v>
          </cell>
          <cell r="D37">
            <v>6</v>
          </cell>
          <cell r="E37" t="str">
            <v>Sanitario</v>
          </cell>
          <cell r="F37">
            <v>7</v>
          </cell>
          <cell r="G37" t="str">
            <v>PERSONALE TECNICO SANIT. -COORD.  TERAP. RIABILIT.</v>
          </cell>
          <cell r="H37">
            <v>42374750</v>
          </cell>
          <cell r="I37">
            <v>40550000</v>
          </cell>
          <cell r="J37">
            <v>48622</v>
          </cell>
        </row>
        <row r="38">
          <cell r="A38">
            <v>33</v>
          </cell>
          <cell r="B38" t="str">
            <v>STLB07</v>
          </cell>
          <cell r="C38">
            <v>36</v>
          </cell>
          <cell r="D38">
            <v>6</v>
          </cell>
          <cell r="E38" t="str">
            <v>Sanitario</v>
          </cell>
          <cell r="F38">
            <v>7</v>
          </cell>
          <cell r="G38" t="str">
            <v>PERSONALE TECNICO SANIT. -COORD. TECNICO LABOR.</v>
          </cell>
          <cell r="H38">
            <v>42374750</v>
          </cell>
          <cell r="I38">
            <v>40550000</v>
          </cell>
          <cell r="J38">
            <v>48622</v>
          </cell>
        </row>
        <row r="39">
          <cell r="A39">
            <v>34</v>
          </cell>
          <cell r="B39" t="str">
            <v>SASV06</v>
          </cell>
          <cell r="C39">
            <v>36</v>
          </cell>
          <cell r="D39">
            <v>6</v>
          </cell>
          <cell r="E39" t="str">
            <v>Sanitario</v>
          </cell>
          <cell r="F39">
            <v>6</v>
          </cell>
          <cell r="G39" t="str">
            <v xml:space="preserve">OPERATORE PROF.LE I CTG. -  COLLAB. - A.S.V.   </v>
          </cell>
          <cell r="H39">
            <v>38650000</v>
          </cell>
          <cell r="I39">
            <v>38650000</v>
          </cell>
          <cell r="J39">
            <v>45336</v>
          </cell>
        </row>
        <row r="40">
          <cell r="A40">
            <v>35</v>
          </cell>
          <cell r="B40" t="str">
            <v>SDIE06</v>
          </cell>
          <cell r="C40">
            <v>36</v>
          </cell>
          <cell r="D40">
            <v>6</v>
          </cell>
          <cell r="E40" t="str">
            <v>Sanitario</v>
          </cell>
          <cell r="F40">
            <v>6</v>
          </cell>
          <cell r="G40" t="str">
            <v>OPERATORE PROF.LE I CTG. - COLLAB. - DIETISTA</v>
          </cell>
          <cell r="H40">
            <v>38650000</v>
          </cell>
          <cell r="I40">
            <v>38650000</v>
          </cell>
          <cell r="J40">
            <v>45336</v>
          </cell>
        </row>
        <row r="41">
          <cell r="A41">
            <v>36</v>
          </cell>
          <cell r="B41" t="str">
            <v>SINF06</v>
          </cell>
          <cell r="C41">
            <v>36</v>
          </cell>
          <cell r="D41">
            <v>6</v>
          </cell>
          <cell r="E41" t="str">
            <v>Sanitario</v>
          </cell>
          <cell r="F41">
            <v>6</v>
          </cell>
          <cell r="G41" t="str">
            <v xml:space="preserve">OPERATORE PROF.LE I CTG. - COLLAB. - INF. PROF.LE </v>
          </cell>
          <cell r="H41">
            <v>42244450</v>
          </cell>
          <cell r="I41">
            <v>38650000</v>
          </cell>
          <cell r="J41">
            <v>45336</v>
          </cell>
        </row>
        <row r="42">
          <cell r="A42">
            <v>37</v>
          </cell>
          <cell r="B42" t="str">
            <v>SOST06</v>
          </cell>
          <cell r="C42">
            <v>36</v>
          </cell>
          <cell r="D42">
            <v>6</v>
          </cell>
          <cell r="E42" t="str">
            <v>Sanitario</v>
          </cell>
          <cell r="F42">
            <v>6</v>
          </cell>
          <cell r="G42" t="str">
            <v xml:space="preserve">OPERATORE PROF.LE I CTG. - COLLAB. - OSTETRICA  </v>
          </cell>
          <cell r="H42">
            <v>39250000</v>
          </cell>
          <cell r="I42">
            <v>38650000</v>
          </cell>
          <cell r="J42">
            <v>45336</v>
          </cell>
        </row>
        <row r="43">
          <cell r="A43">
            <v>38</v>
          </cell>
          <cell r="B43" t="str">
            <v>SPOD06</v>
          </cell>
          <cell r="C43">
            <v>36</v>
          </cell>
          <cell r="D43">
            <v>6</v>
          </cell>
          <cell r="E43" t="str">
            <v>Sanitario</v>
          </cell>
          <cell r="F43">
            <v>6</v>
          </cell>
          <cell r="G43" t="str">
            <v xml:space="preserve">OPERATORE PROF.LE I CTG. - COLLAB. - PODOLOGO </v>
          </cell>
          <cell r="H43">
            <v>38650000</v>
          </cell>
          <cell r="I43">
            <v>38650000</v>
          </cell>
          <cell r="J43">
            <v>45336</v>
          </cell>
        </row>
        <row r="44">
          <cell r="A44">
            <v>39</v>
          </cell>
          <cell r="B44" t="str">
            <v>STLB06</v>
          </cell>
          <cell r="C44">
            <v>36</v>
          </cell>
          <cell r="D44">
            <v>6</v>
          </cell>
          <cell r="E44" t="str">
            <v>Sanitario</v>
          </cell>
          <cell r="F44">
            <v>6</v>
          </cell>
          <cell r="G44" t="str">
            <v>PERSONALE TECNICO-SANIT.-COLLAB. TECN. LABORAT.</v>
          </cell>
          <cell r="H44">
            <v>40125000</v>
          </cell>
          <cell r="I44">
            <v>37500000</v>
          </cell>
          <cell r="J44">
            <v>45336</v>
          </cell>
        </row>
        <row r="45">
          <cell r="A45">
            <v>40</v>
          </cell>
          <cell r="B45" t="str">
            <v>STRX06</v>
          </cell>
          <cell r="C45">
            <v>36</v>
          </cell>
          <cell r="D45">
            <v>6</v>
          </cell>
          <cell r="E45" t="str">
            <v>Sanitario</v>
          </cell>
          <cell r="F45">
            <v>6</v>
          </cell>
          <cell r="G45" t="str">
            <v>PERSONALE TECNICO-SANIT.-COLLAB. TECNICO RX.</v>
          </cell>
          <cell r="H45">
            <v>43870000</v>
          </cell>
          <cell r="I45">
            <v>41000000</v>
          </cell>
          <cell r="J45">
            <v>45336</v>
          </cell>
        </row>
        <row r="46">
          <cell r="A46">
            <v>41</v>
          </cell>
          <cell r="B46" t="str">
            <v>STRB06</v>
          </cell>
          <cell r="C46">
            <v>36</v>
          </cell>
          <cell r="D46">
            <v>6</v>
          </cell>
          <cell r="E46" t="str">
            <v>Sanitario</v>
          </cell>
          <cell r="F46">
            <v>6</v>
          </cell>
          <cell r="G46" t="str">
            <v>PERSONALE TECNICO-SANIT.-COLLAB. TERAP. RIABIL.</v>
          </cell>
          <cell r="H46">
            <v>40125000</v>
          </cell>
          <cell r="I46">
            <v>37500000</v>
          </cell>
          <cell r="J46">
            <v>45336</v>
          </cell>
        </row>
        <row r="47">
          <cell r="A47">
            <v>42</v>
          </cell>
          <cell r="B47" t="str">
            <v>SGEN05</v>
          </cell>
          <cell r="C47">
            <v>36</v>
          </cell>
          <cell r="D47">
            <v>6</v>
          </cell>
          <cell r="E47" t="str">
            <v>Sanitario</v>
          </cell>
          <cell r="F47">
            <v>5</v>
          </cell>
          <cell r="G47" t="str">
            <v>OPERATORE PROFESSIONALE II CTG. GENER./PSICH.</v>
          </cell>
          <cell r="H47">
            <v>38232000</v>
          </cell>
          <cell r="I47">
            <v>35400000</v>
          </cell>
          <cell r="J47">
            <v>41682</v>
          </cell>
        </row>
        <row r="48">
          <cell r="A48">
            <v>43</v>
          </cell>
          <cell r="B48" t="str">
            <v>SMAS05</v>
          </cell>
          <cell r="C48">
            <v>36</v>
          </cell>
          <cell r="D48">
            <v>6</v>
          </cell>
          <cell r="E48" t="str">
            <v>Sanitario</v>
          </cell>
          <cell r="F48">
            <v>5</v>
          </cell>
          <cell r="G48" t="str">
            <v>OPERATORE PROFESSIONALE II CTG. MASSOFISIOT.</v>
          </cell>
          <cell r="H48">
            <v>34400000</v>
          </cell>
          <cell r="I48">
            <v>34400000</v>
          </cell>
          <cell r="J48">
            <v>41682</v>
          </cell>
        </row>
        <row r="49">
          <cell r="A49">
            <v>44</v>
          </cell>
          <cell r="B49" t="str">
            <v>TSOC07</v>
          </cell>
          <cell r="C49">
            <v>36</v>
          </cell>
          <cell r="D49">
            <v>6</v>
          </cell>
          <cell r="E49" t="str">
            <v>Tecnico</v>
          </cell>
          <cell r="F49">
            <v>7</v>
          </cell>
          <cell r="G49" t="str">
            <v>ASSISTENTE SOCIALE COORDINATORE</v>
          </cell>
          <cell r="H49">
            <v>40550000</v>
          </cell>
          <cell r="I49">
            <v>40550000</v>
          </cell>
          <cell r="J49">
            <v>48622</v>
          </cell>
        </row>
        <row r="50">
          <cell r="A50">
            <v>45</v>
          </cell>
          <cell r="B50" t="str">
            <v>TSOC06</v>
          </cell>
          <cell r="C50">
            <v>36</v>
          </cell>
          <cell r="D50">
            <v>6</v>
          </cell>
          <cell r="E50" t="str">
            <v>Tecnico</v>
          </cell>
          <cell r="F50">
            <v>6</v>
          </cell>
          <cell r="G50" t="str">
            <v>ASSISTENTE SOCIALE  COLLABORATORE</v>
          </cell>
          <cell r="H50">
            <v>37500000</v>
          </cell>
          <cell r="I50">
            <v>37500000</v>
          </cell>
          <cell r="J50">
            <v>45336</v>
          </cell>
        </row>
        <row r="51">
          <cell r="A51">
            <v>46</v>
          </cell>
          <cell r="B51" t="str">
            <v>TASS06</v>
          </cell>
          <cell r="C51">
            <v>36</v>
          </cell>
          <cell r="D51">
            <v>6</v>
          </cell>
          <cell r="E51" t="str">
            <v>Tecnico</v>
          </cell>
          <cell r="F51">
            <v>6</v>
          </cell>
          <cell r="G51" t="str">
            <v>ASSISTENTE TECNICO</v>
          </cell>
          <cell r="H51">
            <v>37500000</v>
          </cell>
          <cell r="I51">
            <v>37500000</v>
          </cell>
          <cell r="J51">
            <v>45336</v>
          </cell>
        </row>
        <row r="52">
          <cell r="A52">
            <v>47</v>
          </cell>
          <cell r="B52" t="str">
            <v>TTEC04</v>
          </cell>
          <cell r="C52">
            <v>36</v>
          </cell>
          <cell r="D52">
            <v>6</v>
          </cell>
          <cell r="E52" t="str">
            <v>Tecnico</v>
          </cell>
          <cell r="F52">
            <v>4</v>
          </cell>
          <cell r="G52" t="str">
            <v>OPERATORE TECNICO</v>
          </cell>
          <cell r="H52">
            <v>34282500</v>
          </cell>
          <cell r="I52">
            <v>32650000</v>
          </cell>
          <cell r="J52">
            <v>41150</v>
          </cell>
        </row>
        <row r="53">
          <cell r="A53">
            <v>48</v>
          </cell>
          <cell r="B53" t="str">
            <v>TOTA04</v>
          </cell>
          <cell r="C53">
            <v>36</v>
          </cell>
          <cell r="D53">
            <v>6</v>
          </cell>
          <cell r="E53" t="str">
            <v>Tecnico</v>
          </cell>
          <cell r="F53">
            <v>4</v>
          </cell>
          <cell r="G53" t="str">
            <v>OPERATORE TECNICO DI ASSISTENZA</v>
          </cell>
          <cell r="H53">
            <v>34282500</v>
          </cell>
          <cell r="I53">
            <v>32650000</v>
          </cell>
          <cell r="J53">
            <v>41150</v>
          </cell>
        </row>
        <row r="54">
          <cell r="A54">
            <v>49</v>
          </cell>
          <cell r="B54" t="str">
            <v>TTEC03</v>
          </cell>
          <cell r="C54">
            <v>36</v>
          </cell>
          <cell r="D54">
            <v>6</v>
          </cell>
          <cell r="E54" t="str">
            <v>Tecnico</v>
          </cell>
          <cell r="F54">
            <v>3</v>
          </cell>
          <cell r="G54" t="str">
            <v>AUSILIARIO SOCIO-SANITARIO</v>
          </cell>
          <cell r="H54">
            <v>31500000</v>
          </cell>
          <cell r="I54">
            <v>30000000</v>
          </cell>
          <cell r="J54">
            <v>38607</v>
          </cell>
        </row>
        <row r="55">
          <cell r="A55">
            <v>50</v>
          </cell>
          <cell r="G55" t="str">
            <v>OPERATORE TECNICO RICOLLOCATO</v>
          </cell>
          <cell r="H55">
            <v>36435000</v>
          </cell>
          <cell r="I55">
            <v>34700000</v>
          </cell>
          <cell r="J55">
            <v>41150</v>
          </cell>
        </row>
        <row r="56">
          <cell r="A56">
            <v>51</v>
          </cell>
          <cell r="G56" t="str">
            <v>OPERATORE TECNICO COORDINATORE</v>
          </cell>
          <cell r="H56">
            <v>36792000</v>
          </cell>
          <cell r="I56">
            <v>35040000</v>
          </cell>
          <cell r="J56">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zione"/>
      <sheetName val="Quadro macro"/>
      <sheetName val="IRAP IRPEF 03-04"/>
      <sheetName val="dati fiscali 1"/>
      <sheetName val="Foglio1"/>
      <sheetName val="Note variazione"/>
      <sheetName val="IRAP 2006"/>
      <sheetName val="ADD.LE IRPEF 2006-2009"/>
      <sheetName val="FF 2006 (2)"/>
      <sheetName val="FF 2006 (1)"/>
      <sheetName val="Riparto sperimentale 2005"/>
      <sheetName val="FABB NAZ 06-09"/>
      <sheetName val="VINCOLATE"/>
      <sheetName val="2006"/>
      <sheetName val="Anticipazioni 2006"/>
      <sheetName val="CE 2008"/>
      <sheetName val="Free Cash Flow"/>
      <sheetName val="Conto economico"/>
      <sheetName val="Menù"/>
      <sheetName val="Quadro_macro"/>
      <sheetName val="IRAP_IRPEF_03-04"/>
      <sheetName val="dati_fiscali_1"/>
      <sheetName val="Note_variazione"/>
      <sheetName val="IRAP_2006"/>
      <sheetName val="ADD_LE_IRPEF_2006-2009"/>
      <sheetName val="FF_2006_(2)"/>
      <sheetName val="FF_2006_(1)"/>
      <sheetName val="Riparto_sperimentale_2005"/>
      <sheetName val="FABB_NAZ_06-09"/>
      <sheetName val="Anticipazioni_2006"/>
      <sheetName val="Free_Cash_Flow"/>
      <sheetName val="Conto_economico"/>
      <sheetName val="CE_2008"/>
      <sheetName val="Quadro_macro1"/>
      <sheetName val="IRAP_IRPEF_03-041"/>
      <sheetName val="dati_fiscali_11"/>
      <sheetName val="Note_variazione1"/>
      <sheetName val="IRAP_20061"/>
      <sheetName val="ADD_LE_IRPEF_2006-20091"/>
      <sheetName val="FF_2006_(2)1"/>
      <sheetName val="FF_2006_(1)1"/>
      <sheetName val="Riparto_sperimentale_20051"/>
      <sheetName val="FABB_NAZ_06-091"/>
      <sheetName val="Anticipazioni_20061"/>
      <sheetName val="Free_Cash_Flow1"/>
      <sheetName val="Conto_economico1"/>
      <sheetName val="CE_20081"/>
      <sheetName val="parametri progr"/>
      <sheetName val="Crediti aditi per via legale"/>
      <sheetName val="Parametri stipendiali"/>
    </sheetNames>
    <sheetDataSet>
      <sheetData sheetId="0" refreshError="1"/>
      <sheetData sheetId="1" refreshError="1">
        <row r="13">
          <cell r="C13">
            <v>0.42499999999999999</v>
          </cell>
        </row>
        <row r="14">
          <cell r="C14">
            <v>0.28999999999999998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3">
          <cell r="C13">
            <v>0.42499999999999999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C13">
            <v>0.42499999999999999</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3 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zione"/>
      <sheetName val="Quadro macro"/>
      <sheetName val="IRAP IRPEF 03-04"/>
      <sheetName val="dati fiscali 1"/>
      <sheetName val="Foglio1"/>
      <sheetName val="Note variazione"/>
      <sheetName val="IRAP 2006"/>
      <sheetName val="ADD.LE IRPEF 2006-2009"/>
      <sheetName val="FF 2006 (2)"/>
      <sheetName val="FF 2006 (1)"/>
      <sheetName val="Riparto sperimentale 2005"/>
      <sheetName val="FABB NAZ 06-09"/>
      <sheetName val="VINCOLATE"/>
      <sheetName val="2006"/>
      <sheetName val="Anticipazioni 2006"/>
      <sheetName val="Free Cash Flow"/>
      <sheetName val="Conto economico"/>
      <sheetName val="Menù"/>
      <sheetName val="CE 2008"/>
      <sheetName val="Quadro_macro"/>
      <sheetName val="IRAP_IRPEF_03-04"/>
      <sheetName val="dati_fiscali_1"/>
      <sheetName val="Note_variazione"/>
      <sheetName val="IRAP_2006"/>
      <sheetName val="ADD_LE_IRPEF_2006-2009"/>
      <sheetName val="FF_2006_(2)"/>
      <sheetName val="FF_2006_(1)"/>
      <sheetName val="Riparto_sperimentale_2005"/>
      <sheetName val="FABB_NAZ_06-09"/>
      <sheetName val="Anticipazioni_2006"/>
      <sheetName val="Free_Cash_Flow"/>
      <sheetName val="Conto_economico"/>
      <sheetName val="CE_2008"/>
      <sheetName val="Quadro_macro1"/>
      <sheetName val="IRAP_IRPEF_03-041"/>
      <sheetName val="dati_fiscali_11"/>
      <sheetName val="Note_variazione1"/>
      <sheetName val="IRAP_20061"/>
      <sheetName val="ADD_LE_IRPEF_2006-20091"/>
      <sheetName val="FF_2006_(2)1"/>
      <sheetName val="FF_2006_(1)1"/>
      <sheetName val="Riparto_sperimentale_20051"/>
      <sheetName val="FABB_NAZ_06-091"/>
      <sheetName val="Anticipazioni_20061"/>
      <sheetName val="Free_Cash_Flow1"/>
      <sheetName val="Conto_economico1"/>
      <sheetName val="CE_20081"/>
      <sheetName val="parametri progr"/>
      <sheetName val="Crediti aditi per via legale"/>
      <sheetName val="Parametri stipendiali"/>
      <sheetName val="bloomberg"/>
      <sheetName val="appoggio"/>
    </sheetNames>
    <sheetDataSet>
      <sheetData sheetId="0" refreshError="1"/>
      <sheetData sheetId="1" refreshError="1">
        <row r="13">
          <cell r="C13">
            <v>0.42499999999999999</v>
          </cell>
        </row>
        <row r="14">
          <cell r="C14">
            <v>0.28999999999999998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3">
          <cell r="C13">
            <v>0.42499999999999999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C13">
            <v>0.42499999999999999</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espizio"/>
      <sheetName val="Fabb. Nazionale"/>
      <sheetName val="SINTESI"/>
      <sheetName val="SINTESI 4"/>
      <sheetName val="Quadro Macro"/>
      <sheetName val="Delibera CIPE 2004"/>
      <sheetName val="FFR 04"/>
      <sheetName val="FFR 05"/>
      <sheetName val="FFR 06"/>
      <sheetName val="FFR 07"/>
      <sheetName val="FFR 08"/>
      <sheetName val="SINTESI 3"/>
      <sheetName val="Prev 2005cassa"/>
      <sheetName val="cassa05 tot "/>
      <sheetName val="SINTESI 2"/>
      <sheetName val="Confronto con IV Trimestre 2007"/>
      <sheetName val="Input"/>
      <sheetName val="Fabb__Nazionale"/>
      <sheetName val="SINTESI_4"/>
      <sheetName val="Quadro_Macro"/>
      <sheetName val="Delibera_CIPE_2004"/>
      <sheetName val="FFR_04"/>
      <sheetName val="FFR_05"/>
      <sheetName val="FFR_06"/>
      <sheetName val="FFR_07"/>
      <sheetName val="FFR_08"/>
      <sheetName val="SINTESI_3"/>
      <sheetName val="Prev_2005cassa"/>
      <sheetName val="cassa05_tot_"/>
      <sheetName val="SINTESI_2"/>
      <sheetName val="Confronto_con_IV_Trimestre_2007"/>
      <sheetName val="Fabb__Nazionale1"/>
      <sheetName val="SINTESI_41"/>
      <sheetName val="Quadro_Macro1"/>
      <sheetName val="Delibera_CIPE_20041"/>
      <sheetName val="FFR_041"/>
      <sheetName val="FFR_051"/>
      <sheetName val="FFR_061"/>
      <sheetName val="FFR_071"/>
      <sheetName val="FFR_081"/>
      <sheetName val="SINTESI_31"/>
      <sheetName val="Prev_2005cassa1"/>
      <sheetName val="cassa05_tot_1"/>
      <sheetName val="SINTESI_21"/>
      <sheetName val="Confronto_con_IV_Trimestre_2001"/>
      <sheetName val="parametri progr"/>
      <sheetName val="Convalida"/>
      <sheetName val="quadro tendenziale 28-6-2005"/>
      <sheetName val="appoggio"/>
      <sheetName val="aziende"/>
      <sheetName val="convalide"/>
      <sheetName val="pvt_CE_2013-2015"/>
      <sheetName val="bil. ver."/>
    </sheetNames>
    <sheetDataSet>
      <sheetData sheetId="0">
        <row r="7">
          <cell r="L7">
            <v>4.3999999999999997E-2</v>
          </cell>
        </row>
      </sheetData>
      <sheetData sheetId="1"/>
      <sheetData sheetId="2"/>
      <sheetData sheetId="3"/>
      <sheetData sheetId="4" refreshError="1">
        <row r="7">
          <cell r="L7">
            <v>4.3999999999999997E-2</v>
          </cell>
        </row>
        <row r="9">
          <cell r="L9">
            <v>4.3999999999999997E-2</v>
          </cell>
        </row>
        <row r="10">
          <cell r="L10">
            <v>4.2999999999999997E-2</v>
          </cell>
        </row>
        <row r="11">
          <cell r="L11">
            <v>4.3999999999999997E-2</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ow r="7">
          <cell r="L7">
            <v>4.3999999999999997E-2</v>
          </cell>
        </row>
      </sheetData>
      <sheetData sheetId="18"/>
      <sheetData sheetId="19">
        <row r="7">
          <cell r="L7">
            <v>4.3999999999999997E-2</v>
          </cell>
        </row>
      </sheetData>
      <sheetData sheetId="20"/>
      <sheetData sheetId="21">
        <row r="7">
          <cell r="L7">
            <v>4.3999999999999997E-2</v>
          </cell>
        </row>
      </sheetData>
      <sheetData sheetId="22"/>
      <sheetData sheetId="23">
        <row r="7">
          <cell r="L7">
            <v>4.3999999999999997E-2</v>
          </cell>
        </row>
      </sheetData>
      <sheetData sheetId="24"/>
      <sheetData sheetId="25">
        <row r="7">
          <cell r="L7">
            <v>4.3999999999999997E-2</v>
          </cell>
        </row>
      </sheetData>
      <sheetData sheetId="26"/>
      <sheetData sheetId="27">
        <row r="7">
          <cell r="L7">
            <v>4.3999999999999997E-2</v>
          </cell>
        </row>
      </sheetData>
      <sheetData sheetId="28"/>
      <sheetData sheetId="29">
        <row r="7">
          <cell r="L7">
            <v>4.3999999999999997E-2</v>
          </cell>
        </row>
      </sheetData>
      <sheetData sheetId="30"/>
      <sheetData sheetId="31">
        <row r="7">
          <cell r="L7">
            <v>4.3999999999999997E-2</v>
          </cell>
        </row>
      </sheetData>
      <sheetData sheetId="32"/>
      <sheetData sheetId="33">
        <row r="7">
          <cell r="L7">
            <v>4.3999999999999997E-2</v>
          </cell>
        </row>
      </sheetData>
      <sheetData sheetId="34"/>
      <sheetData sheetId="35">
        <row r="7">
          <cell r="L7">
            <v>4.3999999999999997E-2</v>
          </cell>
        </row>
      </sheetData>
      <sheetData sheetId="36"/>
      <sheetData sheetId="37">
        <row r="7">
          <cell r="L7">
            <v>4.3999999999999997E-2</v>
          </cell>
        </row>
      </sheetData>
      <sheetData sheetId="38"/>
      <sheetData sheetId="39">
        <row r="7">
          <cell r="L7">
            <v>4.3999999999999997E-2</v>
          </cell>
        </row>
      </sheetData>
      <sheetData sheetId="40"/>
      <sheetData sheetId="41">
        <row r="7">
          <cell r="L7">
            <v>4.3999999999999997E-2</v>
          </cell>
        </row>
      </sheetData>
      <sheetData sheetId="42"/>
      <sheetData sheetId="43">
        <row r="7">
          <cell r="L7">
            <v>4.3999999999999997E-2</v>
          </cell>
        </row>
      </sheetData>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espizio"/>
      <sheetName val="SINTESI"/>
      <sheetName val="SINTESI 2"/>
      <sheetName val="Prev 2005-2008"/>
      <sheetName val="Quadro Macro"/>
      <sheetName val="Delibera CIPE 2004"/>
      <sheetName val="Fabb. Nazionale"/>
      <sheetName val="FFR 05"/>
      <sheetName val="FFR 06"/>
      <sheetName val="FFR 07"/>
      <sheetName val="FFR 08"/>
      <sheetName val="Prev 2005"/>
      <sheetName val="cassa05 tot"/>
      <sheetName val="Prev 2005cassa"/>
      <sheetName val="base"/>
      <sheetName val="CE 2008"/>
      <sheetName val="parametri progr"/>
      <sheetName val="Dati"/>
      <sheetName val="0"/>
      <sheetName val="bloomberg"/>
      <sheetName val="input"/>
      <sheetName val="tb"/>
    </sheetNames>
    <sheetDataSet>
      <sheetData sheetId="0">
        <row r="12">
          <cell r="L12">
            <v>4.2999999999999997E-2</v>
          </cell>
        </row>
      </sheetData>
      <sheetData sheetId="1">
        <row r="12">
          <cell r="L12">
            <v>4.2999999999999997E-2</v>
          </cell>
        </row>
      </sheetData>
      <sheetData sheetId="2">
        <row r="12">
          <cell r="L12">
            <v>4.2999999999999997E-2</v>
          </cell>
        </row>
      </sheetData>
      <sheetData sheetId="3">
        <row r="12">
          <cell r="L12">
            <v>4.2999999999999997E-2</v>
          </cell>
        </row>
      </sheetData>
      <sheetData sheetId="4">
        <row r="12">
          <cell r="L12">
            <v>4.2999999999999997E-2</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CE_New_Modello_last"/>
      <sheetName val="1-pond_3°2012"/>
      <sheetName val="2-quotaCipe_3°2012"/>
      <sheetName val="SCOSTAMENTI_AGGREGATI"/>
      <sheetName val="Dettaglio Voci di CE"/>
      <sheetName val="ap.Aziende"/>
      <sheetName val="CE_New_Modello"/>
      <sheetName val="appoggio2"/>
      <sheetName val="appoggio1"/>
      <sheetName val="CE TEND_PROGR_2011"/>
      <sheetName val="pvt_3°2012"/>
      <sheetName val="3°2012"/>
      <sheetName val="pvt_2°2012"/>
      <sheetName val="pvt_1°2012"/>
      <sheetName val="pvt_C_2011"/>
      <sheetName val="pvt_4°2011"/>
      <sheetName val="pvt_3°2011"/>
      <sheetName val="pvt_2°2011"/>
      <sheetName val="pvt_1°2011"/>
      <sheetName val="pvt_2010"/>
      <sheetName val="pvt_2009"/>
      <sheetName val="Newco"/>
      <sheetName val="FixAss"/>
      <sheetName val="WorkCap"/>
      <sheetName val="Cash flow inv"/>
      <sheetName val="Quadro Macro"/>
    </sheetNames>
    <sheetDataSet>
      <sheetData sheetId="0"/>
      <sheetData sheetId="1"/>
      <sheetData sheetId="2"/>
      <sheetData sheetId="3"/>
      <sheetData sheetId="4"/>
      <sheetData sheetId="5"/>
      <sheetData sheetId="6"/>
      <sheetData sheetId="7"/>
      <sheetData sheetId="8">
        <row r="2">
          <cell r="D2" t="str">
            <v>000</v>
          </cell>
        </row>
      </sheetData>
      <sheetData sheetId="9">
        <row r="2">
          <cell r="D2" t="str">
            <v>000</v>
          </cell>
        </row>
      </sheetData>
      <sheetData sheetId="10">
        <row r="2">
          <cell r="C2" t="str">
            <v>01-01-contributi F.S.R. indistinto</v>
          </cell>
        </row>
      </sheetData>
      <sheetData sheetId="11">
        <row r="2">
          <cell r="C2" t="str">
            <v>01-01-contributi F.S.R. indistinto</v>
          </cell>
          <cell r="N2" t="str">
            <v>01-01-contributi F.S.R. indistinto</v>
          </cell>
        </row>
        <row r="3">
          <cell r="N3" t="str">
            <v>01-02-contributi F.S.R. vincolato</v>
          </cell>
        </row>
        <row r="4">
          <cell r="N4" t="str">
            <v xml:space="preserve">01-contributi F.S.R. </v>
          </cell>
        </row>
        <row r="5">
          <cell r="N5" t="str">
            <v>02-01-01-Ricavi mobilità in compensazione infra</v>
          </cell>
        </row>
        <row r="6">
          <cell r="N6" t="str">
            <v>02-01-02-Costi mobilità in compensazione infra</v>
          </cell>
        </row>
        <row r="7">
          <cell r="N7" t="str">
            <v>02-01-00-Saldo mobilità in compensazione infra</v>
          </cell>
        </row>
        <row r="8">
          <cell r="N8" t="str">
            <v>02-01-03-Ricavi mobilità non in compensazione infra</v>
          </cell>
        </row>
        <row r="9">
          <cell r="N9" t="str">
            <v>02-01-04-Costi mobilità non in compensazione infra</v>
          </cell>
        </row>
        <row r="10">
          <cell r="N10" t="str">
            <v>02-01-05-Saldo mobilità non in compensazione infra</v>
          </cell>
        </row>
        <row r="11">
          <cell r="N11" t="str">
            <v>02-01-Saldo mobilità infra</v>
          </cell>
        </row>
        <row r="12">
          <cell r="N12" t="str">
            <v>02-02-01-Ricavi mobilità in compensazione extra</v>
          </cell>
        </row>
        <row r="13">
          <cell r="N13" t="str">
            <v>02-02-02-Costi mobilità in compensazione extra</v>
          </cell>
        </row>
        <row r="14">
          <cell r="N14" t="str">
            <v>02-02-00-Saldo mobilità in compensazione extra</v>
          </cell>
        </row>
        <row r="15">
          <cell r="N15" t="str">
            <v>02-02-03-Ricavi mobilità non in compensazione extra</v>
          </cell>
        </row>
        <row r="16">
          <cell r="N16" t="str">
            <v>02-02-04-Costi mobilità non in compensazione extra</v>
          </cell>
        </row>
        <row r="17">
          <cell r="N17" t="str">
            <v>02-02-05-Saldo mobilità non in compensazione extra</v>
          </cell>
        </row>
        <row r="18">
          <cell r="N18" t="str">
            <v>02-02-Saldo mobilità extra</v>
          </cell>
        </row>
        <row r="19">
          <cell r="N19" t="str">
            <v>02-09-01-Ricavi infragruppo regionali</v>
          </cell>
        </row>
        <row r="20">
          <cell r="N20" t="str">
            <v>02-09-02-Costi infragruppo regionali</v>
          </cell>
        </row>
        <row r="21">
          <cell r="N21" t="str">
            <v>02-09-Saldo infragruppo regionale</v>
          </cell>
        </row>
        <row r="22">
          <cell r="N22" t="str">
            <v>02-Saldo mobilità</v>
          </cell>
        </row>
        <row r="23">
          <cell r="N23" t="str">
            <v>03-05-01-utilizzo fondi -  quota F.S. regionale vincolato esercizi precedenti</v>
          </cell>
        </row>
        <row r="24">
          <cell r="N24" t="str">
            <v>03-05-02-utilizzo fondi - quota di contributi (extra fondo pubblici) vincolati</v>
          </cell>
        </row>
        <row r="25">
          <cell r="N25" t="str">
            <v>03-05-03-utilizzo fondi - quota di contributi per ricerca</v>
          </cell>
        </row>
        <row r="26">
          <cell r="N26" t="str">
            <v>03-05-04-utilizzo fondi - quota di contributi da privato</v>
          </cell>
        </row>
        <row r="27">
          <cell r="N27" t="str">
            <v>03-05-utilizzo fondi per quote inutilizzate contributi vincolati di esercizi precedenti</v>
          </cell>
        </row>
        <row r="28">
          <cell r="N28" t="str">
            <v>03-01-01-ulteriori trasferimenti pubblici (ricerca corrente/copertura LEA)</v>
          </cell>
        </row>
        <row r="29">
          <cell r="N29" t="str">
            <v>03-01-02-ulteriori trasferimenti pubblici (ricerca finalizzata/vincolati)</v>
          </cell>
        </row>
        <row r="30">
          <cell r="N30" t="str">
            <v>03-01-03-ulteriori trasferimenti pubblici (extra LEA/altro)</v>
          </cell>
        </row>
        <row r="31">
          <cell r="N31" t="str">
            <v>03-01-ulteriori trasferimenti pubblici</v>
          </cell>
        </row>
        <row r="32">
          <cell r="N32" t="str">
            <v>03-03-Ticket</v>
          </cell>
        </row>
        <row r="33">
          <cell r="N33" t="str">
            <v>03-04-01-Contributi da privati</v>
          </cell>
        </row>
        <row r="34">
          <cell r="N34" t="str">
            <v>03-04-02-pay back</v>
          </cell>
        </row>
        <row r="35">
          <cell r="N35" t="str">
            <v>03-04-09-altre entrate proprie</v>
          </cell>
        </row>
        <row r="36">
          <cell r="N36" t="str">
            <v>03-04-altre entrate proprie</v>
          </cell>
        </row>
        <row r="37">
          <cell r="N37" t="str">
            <v>03-entrate proprie</v>
          </cell>
        </row>
        <row r="38">
          <cell r="N38" t="str">
            <v>03-02-01-ricavi intramoenia</v>
          </cell>
        </row>
        <row r="39">
          <cell r="N39" t="str">
            <v>03-02-02-costi intramoenia</v>
          </cell>
        </row>
        <row r="40">
          <cell r="N40" t="str">
            <v>03-02-saldo intramoenia</v>
          </cell>
        </row>
        <row r="41">
          <cell r="N41" t="str">
            <v>04-01-Rettifica contributi F.S.R. per destinazione ad investimenti</v>
          </cell>
        </row>
        <row r="42">
          <cell r="N42" t="str">
            <v>04-02-Rettifica contributi pubblici per destinazione ad investimenti</v>
          </cell>
        </row>
        <row r="43">
          <cell r="N43" t="str">
            <v>04-Rettifica contributi per destinazione ad investimenti</v>
          </cell>
        </row>
        <row r="44">
          <cell r="N44" t="str">
            <v>Totale Ricavi Netti</v>
          </cell>
        </row>
        <row r="45">
          <cell r="N45" t="str">
            <v>11-01-01-01-personale sanitario-dipendente-tempo indeterminato</v>
          </cell>
        </row>
        <row r="46">
          <cell r="N46" t="str">
            <v>11-01-01-02-personale sanitario-dipendente-tempo determinato</v>
          </cell>
        </row>
        <row r="47">
          <cell r="N47" t="str">
            <v>11-01-01-03-personale sanitario-dipendente-altro</v>
          </cell>
        </row>
        <row r="48">
          <cell r="N48" t="str">
            <v>11-01-01-personale sanitario-dipendente</v>
          </cell>
        </row>
        <row r="49">
          <cell r="N49" t="str">
            <v>11-02-01-01-personale non sanitario-dipendente-tempo indeterminato</v>
          </cell>
        </row>
        <row r="50">
          <cell r="N50" t="str">
            <v>11-02-01-02-personale non sanitario-dipendente-tempo determinato</v>
          </cell>
        </row>
        <row r="51">
          <cell r="N51" t="str">
            <v>11-02-01-03-personale non sanitario-dipendente-altro</v>
          </cell>
        </row>
        <row r="52">
          <cell r="N52" t="str">
            <v>11-02-01-personale non sanitario-dipendente</v>
          </cell>
        </row>
        <row r="53">
          <cell r="N53" t="str">
            <v>11-01-02-personale sanitario-non dipendente</v>
          </cell>
        </row>
        <row r="54">
          <cell r="N54" t="str">
            <v>11-02-02-personale non sanitario-non dipendente</v>
          </cell>
        </row>
        <row r="55">
          <cell r="N55" t="str">
            <v>11-01 personale sanitario</v>
          </cell>
        </row>
        <row r="56">
          <cell r="N56" t="str">
            <v>11-02 personale non sanitario</v>
          </cell>
        </row>
        <row r="57">
          <cell r="N57" t="str">
            <v>11-personale</v>
          </cell>
        </row>
        <row r="58">
          <cell r="N58" t="str">
            <v>12-prodotti farmaceutici e emoderivati</v>
          </cell>
        </row>
        <row r="59">
          <cell r="N59" t="str">
            <v>13-01-01-dispositivi medici</v>
          </cell>
        </row>
        <row r="60">
          <cell r="N60" t="str">
            <v>13-01-02-altri beni sanitari</v>
          </cell>
        </row>
        <row r="61">
          <cell r="N61" t="str">
            <v>13-01-altri beni sanitari</v>
          </cell>
        </row>
        <row r="62">
          <cell r="N62" t="str">
            <v>13-02-beni non sanitari</v>
          </cell>
        </row>
        <row r="63">
          <cell r="N63" t="str">
            <v>13-03-01-01-servizi grandi appalti</v>
          </cell>
        </row>
        <row r="64">
          <cell r="N64" t="str">
            <v>13-03-01-02-manutenzioni e riparazioni</v>
          </cell>
        </row>
        <row r="65">
          <cell r="N65" t="str">
            <v>13-03-01-servizi appalti</v>
          </cell>
        </row>
        <row r="66">
          <cell r="N66" t="str">
            <v>13-03-02-servizi utenze</v>
          </cell>
        </row>
        <row r="67">
          <cell r="N67" t="str">
            <v>13-03-03-01-consulenze-personale non dipendente sanitario</v>
          </cell>
        </row>
        <row r="68">
          <cell r="N68" t="str">
            <v>13-03-03-02-consulenze-personale non dipendente non sanitario</v>
          </cell>
        </row>
        <row r="69">
          <cell r="N69" t="str">
            <v>13-03-03-03-altri servizi sanitari</v>
          </cell>
        </row>
        <row r="70">
          <cell r="N70" t="str">
            <v>13-03-03-04-altri servizi non sanitari</v>
          </cell>
        </row>
        <row r="71">
          <cell r="N71" t="str">
            <v>13-03-03-altri servizi (sanitari e non sanitari)</v>
          </cell>
        </row>
        <row r="72">
          <cell r="N72" t="str">
            <v>13-03-04-godimento beni di terzi</v>
          </cell>
        </row>
        <row r="73">
          <cell r="N73" t="str">
            <v>13-03-servizi</v>
          </cell>
        </row>
        <row r="74">
          <cell r="N74" t="str">
            <v>13-altri beni e servizi</v>
          </cell>
        </row>
        <row r="75">
          <cell r="N75" t="str">
            <v>30-01-ammortamenti e sterilizzazioni</v>
          </cell>
        </row>
        <row r="76">
          <cell r="N76" t="str">
            <v>30-02-costi sostenuti in economia</v>
          </cell>
        </row>
        <row r="77">
          <cell r="N77" t="str">
            <v>30-ammortamenti e costi capitalizzati</v>
          </cell>
        </row>
        <row r="78">
          <cell r="N78" t="str">
            <v>14-01-accantonamenti rischi</v>
          </cell>
        </row>
        <row r="79">
          <cell r="N79" t="str">
            <v>14-02-accantonamenti SUMAI (+TFR)</v>
          </cell>
        </row>
        <row r="80">
          <cell r="N80" t="str">
            <v>14-03-altri accantonamenti</v>
          </cell>
        </row>
        <row r="81">
          <cell r="N81" t="str">
            <v>14-04-01-accantonamenti per rinnovi Pers. Dip.</v>
          </cell>
        </row>
        <row r="82">
          <cell r="N82" t="str">
            <v>14-04-02-accantonamenti per rinnovi contrattuali MMG/PLS/MCA e altri</v>
          </cell>
        </row>
        <row r="83">
          <cell r="N83" t="str">
            <v>14-04-03-accantonamenti per rinnovi contrattuali Medici SUMAI</v>
          </cell>
        </row>
        <row r="84">
          <cell r="N84" t="str">
            <v>14-04-accantonamenti per rinnovi contrattuali</v>
          </cell>
        </row>
        <row r="85">
          <cell r="N85" t="str">
            <v>14-05-accantonamenti per quote inutilizzate di contributi vincolati</v>
          </cell>
        </row>
        <row r="86">
          <cell r="N86" t="str">
            <v>14-accantonamenti</v>
          </cell>
        </row>
        <row r="87">
          <cell r="N87" t="str">
            <v>99-02-01-variazione rimanenze sanitarie</v>
          </cell>
        </row>
        <row r="88">
          <cell r="N88" t="str">
            <v>99-02-02-variazione rimanenze non sanitarie</v>
          </cell>
        </row>
        <row r="89">
          <cell r="N89" t="str">
            <v>99-02-variazione rimanenze</v>
          </cell>
        </row>
        <row r="90">
          <cell r="N90" t="str">
            <v>Totale Costi Interni</v>
          </cell>
        </row>
        <row r="91">
          <cell r="N91" t="str">
            <v>21-medicina di base</v>
          </cell>
        </row>
        <row r="92">
          <cell r="N92" t="str">
            <v>22-farmaceutica convenzionata</v>
          </cell>
        </row>
        <row r="93">
          <cell r="N93" t="str">
            <v>23-01-01-prestazioni da privato-ospedaliera</v>
          </cell>
        </row>
        <row r="94">
          <cell r="N94" t="str">
            <v>23-01-02-prestazioni da privato-ospedaliera</v>
          </cell>
        </row>
        <row r="95">
          <cell r="N95" t="str">
            <v>23-01-prestazioni da privato-ospedaliera</v>
          </cell>
        </row>
        <row r="96">
          <cell r="N96" t="str">
            <v>23-02-01-prestazioni da privato-ambulatoriale</v>
          </cell>
        </row>
        <row r="97">
          <cell r="N97" t="str">
            <v>23-02-02-prestazioni da sumaisti</v>
          </cell>
        </row>
        <row r="98">
          <cell r="N98" t="str">
            <v>23-02-03-prestazioni da privato-ambulatoriale</v>
          </cell>
        </row>
        <row r="99">
          <cell r="N99" t="str">
            <v>23-02-prestazioni da privato-ambulatoriale</v>
          </cell>
        </row>
        <row r="100">
          <cell r="N100" t="str">
            <v>23-03-prestazioni da privato-riabilitazione extra ospedaliera</v>
          </cell>
        </row>
        <row r="101">
          <cell r="N101" t="str">
            <v>23-04-01-trasporti sanitari da privato</v>
          </cell>
        </row>
        <row r="102">
          <cell r="N102" t="str">
            <v>23-04-02-01-assistenza integrativa da privato</v>
          </cell>
        </row>
        <row r="103">
          <cell r="N103" t="str">
            <v>23-04-02-02-assistenza protesica da privato</v>
          </cell>
        </row>
        <row r="104">
          <cell r="N104" t="str">
            <v>23-04-02-assistenza integrativa e protesica da privato</v>
          </cell>
        </row>
        <row r="105">
          <cell r="N105" t="str">
            <v>23-04-03-01-assistenza psichiatrica residenziale e semiresidenziale da privato</v>
          </cell>
        </row>
        <row r="106">
          <cell r="N106" t="str">
            <v>23-04-03-02-distribuzione di farmaci e file F da privato</v>
          </cell>
        </row>
        <row r="107">
          <cell r="N107" t="str">
            <v>23-04-03-03-assistenza termale da privato</v>
          </cell>
        </row>
        <row r="108">
          <cell r="N108" t="str">
            <v>23-04-03-04-prestazioni socio-sanitarie da privato</v>
          </cell>
        </row>
        <row r="109">
          <cell r="N109" t="str">
            <v>23-04-03-09-altri servizi sanitari da privato</v>
          </cell>
        </row>
        <row r="110">
          <cell r="N110" t="str">
            <v>23-04-03-prestazioni da privato-altro</v>
          </cell>
        </row>
        <row r="111">
          <cell r="N111" t="str">
            <v>23-04-altre prestazioni da privato</v>
          </cell>
        </row>
        <row r="112">
          <cell r="N112" t="str">
            <v>23-prestazioni da privato</v>
          </cell>
        </row>
        <row r="113">
          <cell r="N113" t="str">
            <v>Totale Costi Esterni</v>
          </cell>
        </row>
        <row r="114">
          <cell r="N114" t="str">
            <v>Totale costi 1° livello</v>
          </cell>
        </row>
        <row r="115">
          <cell r="N115" t="str">
            <v>40-svalutazione crediti, rivalutazioni e svalutazioni finanziarie</v>
          </cell>
        </row>
        <row r="116">
          <cell r="N116" t="str">
            <v>19-01-Saldo gestione finanziaria</v>
          </cell>
        </row>
        <row r="117">
          <cell r="N117" t="str">
            <v>50-01-IRAP</v>
          </cell>
        </row>
        <row r="118">
          <cell r="N118" t="str">
            <v>50-02-IRES</v>
          </cell>
        </row>
        <row r="119">
          <cell r="N119" t="str">
            <v>50-03-Altri oneri fiscali</v>
          </cell>
        </row>
        <row r="120">
          <cell r="N120" t="str">
            <v>50-Oneri Fiscali</v>
          </cell>
        </row>
        <row r="121">
          <cell r="N121" t="str">
            <v>99-03-01-Componenti straordinarie attive</v>
          </cell>
        </row>
        <row r="122">
          <cell r="N122" t="str">
            <v>99-03-02-Componenti straordinarie passive</v>
          </cell>
        </row>
        <row r="123">
          <cell r="N123" t="str">
            <v>99-03-Saldo gestione straordinaria</v>
          </cell>
        </row>
        <row r="124">
          <cell r="N124" t="str">
            <v>Totale Componenti Finanziarie e Straordinarie</v>
          </cell>
        </row>
      </sheetData>
      <sheetData sheetId="12"/>
      <sheetData sheetId="13"/>
      <sheetData sheetId="14"/>
      <sheetData sheetId="15"/>
      <sheetData sheetId="16"/>
      <sheetData sheetId="17"/>
      <sheetData sheetId="18"/>
      <sheetData sheetId="19"/>
      <sheetData sheetId="20">
        <row r="3">
          <cell r="Z3" t="str">
            <v>Valori</v>
          </cell>
        </row>
      </sheetData>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CE_New_Modello_last"/>
      <sheetName val="1-pond_3°2012"/>
      <sheetName val="2-quotaCipe_3°2012"/>
      <sheetName val="SCOSTAMENTI_AGGREGATI"/>
      <sheetName val="Dettaglio Voci di CE"/>
      <sheetName val="ap.Aziende"/>
      <sheetName val="CE_New_Modello"/>
      <sheetName val="appoggio2"/>
      <sheetName val="appoggio1"/>
      <sheetName val="CE TEND_PROGR_2011"/>
      <sheetName val="pvt_3°2012"/>
      <sheetName val="3°2012"/>
      <sheetName val="pvt_2°2012"/>
      <sheetName val="pvt_1°2012"/>
      <sheetName val="pvt_C_2011"/>
      <sheetName val="pvt_4°2011"/>
      <sheetName val="pvt_3°2011"/>
      <sheetName val="pvt_2°2011"/>
      <sheetName val="pvt_1°2011"/>
      <sheetName val="pvt_2010"/>
      <sheetName val="pvt_2009"/>
      <sheetName val="Newco"/>
      <sheetName val="FixAss"/>
      <sheetName val="WorkCap"/>
      <sheetName val="Cash flow inv"/>
      <sheetName val="bil. ver."/>
      <sheetName val="assumptions"/>
      <sheetName val="Quadro Macro"/>
    </sheetNames>
    <sheetDataSet>
      <sheetData sheetId="0"/>
      <sheetData sheetId="1"/>
      <sheetData sheetId="2"/>
      <sheetData sheetId="3"/>
      <sheetData sheetId="4"/>
      <sheetData sheetId="5"/>
      <sheetData sheetId="6"/>
      <sheetData sheetId="7"/>
      <sheetData sheetId="8">
        <row r="2">
          <cell r="D2" t="str">
            <v>000</v>
          </cell>
        </row>
      </sheetData>
      <sheetData sheetId="9">
        <row r="2">
          <cell r="D2" t="str">
            <v>000</v>
          </cell>
        </row>
      </sheetData>
      <sheetData sheetId="10">
        <row r="2">
          <cell r="C2" t="str">
            <v>01-01-contributi F.S.R. indistinto</v>
          </cell>
        </row>
      </sheetData>
      <sheetData sheetId="11">
        <row r="2">
          <cell r="C2" t="str">
            <v>01-01-contributi F.S.R. indistinto</v>
          </cell>
          <cell r="N2" t="str">
            <v>01-01-contributi F.S.R. indistinto</v>
          </cell>
        </row>
        <row r="3">
          <cell r="N3" t="str">
            <v>01-02-contributi F.S.R. vincolato</v>
          </cell>
        </row>
        <row r="4">
          <cell r="N4" t="str">
            <v xml:space="preserve">01-contributi F.S.R. </v>
          </cell>
        </row>
        <row r="5">
          <cell r="N5" t="str">
            <v>02-01-01-Ricavi mobilità in compensazione infra</v>
          </cell>
        </row>
        <row r="6">
          <cell r="N6" t="str">
            <v>02-01-02-Costi mobilità in compensazione infra</v>
          </cell>
        </row>
        <row r="7">
          <cell r="N7" t="str">
            <v>02-01-00-Saldo mobilità in compensazione infra</v>
          </cell>
        </row>
        <row r="8">
          <cell r="N8" t="str">
            <v>02-01-03-Ricavi mobilità non in compensazione infra</v>
          </cell>
        </row>
        <row r="9">
          <cell r="N9" t="str">
            <v>02-01-04-Costi mobilità non in compensazione infra</v>
          </cell>
        </row>
        <row r="10">
          <cell r="N10" t="str">
            <v>02-01-05-Saldo mobilità non in compensazione infra</v>
          </cell>
        </row>
        <row r="11">
          <cell r="N11" t="str">
            <v>02-01-Saldo mobilità infra</v>
          </cell>
        </row>
        <row r="12">
          <cell r="N12" t="str">
            <v>02-02-01-Ricavi mobilità in compensazione extra</v>
          </cell>
        </row>
        <row r="13">
          <cell r="N13" t="str">
            <v>02-02-02-Costi mobilità in compensazione extra</v>
          </cell>
        </row>
        <row r="14">
          <cell r="N14" t="str">
            <v>02-02-00-Saldo mobilità in compensazione extra</v>
          </cell>
        </row>
        <row r="15">
          <cell r="N15" t="str">
            <v>02-02-03-Ricavi mobilità non in compensazione extra</v>
          </cell>
        </row>
        <row r="16">
          <cell r="N16" t="str">
            <v>02-02-04-Costi mobilità non in compensazione extra</v>
          </cell>
        </row>
        <row r="17">
          <cell r="N17" t="str">
            <v>02-02-05-Saldo mobilità non in compensazione extra</v>
          </cell>
        </row>
        <row r="18">
          <cell r="N18" t="str">
            <v>02-02-Saldo mobilità extra</v>
          </cell>
        </row>
        <row r="19">
          <cell r="N19" t="str">
            <v>02-09-01-Ricavi infragruppo regionali</v>
          </cell>
        </row>
        <row r="20">
          <cell r="N20" t="str">
            <v>02-09-02-Costi infragruppo regionali</v>
          </cell>
        </row>
        <row r="21">
          <cell r="N21" t="str">
            <v>02-09-Saldo infragruppo regionale</v>
          </cell>
        </row>
        <row r="22">
          <cell r="N22" t="str">
            <v>02-Saldo mobilità</v>
          </cell>
        </row>
        <row r="23">
          <cell r="N23" t="str">
            <v>03-05-01-utilizzo fondi -  quota F.S. regionale vincolato esercizi precedenti</v>
          </cell>
        </row>
        <row r="24">
          <cell r="N24" t="str">
            <v>03-05-02-utilizzo fondi - quota di contributi (extra fondo pubblici) vincolati</v>
          </cell>
        </row>
        <row r="25">
          <cell r="N25" t="str">
            <v>03-05-03-utilizzo fondi - quota di contributi per ricerca</v>
          </cell>
        </row>
        <row r="26">
          <cell r="N26" t="str">
            <v>03-05-04-utilizzo fondi - quota di contributi da privato</v>
          </cell>
        </row>
        <row r="27">
          <cell r="N27" t="str">
            <v>03-05-utilizzo fondi per quote inutilizzate contributi vincolati di esercizi precedenti</v>
          </cell>
        </row>
        <row r="28">
          <cell r="N28" t="str">
            <v>03-01-01-ulteriori trasferimenti pubblici (ricerca corrente/copertura LEA)</v>
          </cell>
        </row>
        <row r="29">
          <cell r="N29" t="str">
            <v>03-01-02-ulteriori trasferimenti pubblici (ricerca finalizzata/vincolati)</v>
          </cell>
        </row>
        <row r="30">
          <cell r="N30" t="str">
            <v>03-01-03-ulteriori trasferimenti pubblici (extra LEA/altro)</v>
          </cell>
        </row>
        <row r="31">
          <cell r="N31" t="str">
            <v>03-01-ulteriori trasferimenti pubblici</v>
          </cell>
        </row>
        <row r="32">
          <cell r="N32" t="str">
            <v>03-03-Ticket</v>
          </cell>
        </row>
        <row r="33">
          <cell r="N33" t="str">
            <v>03-04-01-Contributi da privati</v>
          </cell>
        </row>
        <row r="34">
          <cell r="N34" t="str">
            <v>03-04-02-pay back</v>
          </cell>
        </row>
        <row r="35">
          <cell r="N35" t="str">
            <v>03-04-09-altre entrate proprie</v>
          </cell>
        </row>
        <row r="36">
          <cell r="N36" t="str">
            <v>03-04-altre entrate proprie</v>
          </cell>
        </row>
        <row r="37">
          <cell r="N37" t="str">
            <v>03-entrate proprie</v>
          </cell>
        </row>
        <row r="38">
          <cell r="N38" t="str">
            <v>03-02-01-ricavi intramoenia</v>
          </cell>
        </row>
        <row r="39">
          <cell r="N39" t="str">
            <v>03-02-02-costi intramoenia</v>
          </cell>
        </row>
        <row r="40">
          <cell r="N40" t="str">
            <v>03-02-saldo intramoenia</v>
          </cell>
        </row>
        <row r="41">
          <cell r="N41" t="str">
            <v>04-01-Rettifica contributi F.S.R. per destinazione ad investimenti</v>
          </cell>
        </row>
        <row r="42">
          <cell r="N42" t="str">
            <v>04-02-Rettifica contributi pubblici per destinazione ad investimenti</v>
          </cell>
        </row>
        <row r="43">
          <cell r="N43" t="str">
            <v>04-Rettifica contributi per destinazione ad investimenti</v>
          </cell>
        </row>
        <row r="44">
          <cell r="N44" t="str">
            <v>Totale Ricavi Netti</v>
          </cell>
        </row>
        <row r="45">
          <cell r="N45" t="str">
            <v>11-01-01-01-personale sanitario-dipendente-tempo indeterminato</v>
          </cell>
        </row>
        <row r="46">
          <cell r="N46" t="str">
            <v>11-01-01-02-personale sanitario-dipendente-tempo determinato</v>
          </cell>
        </row>
        <row r="47">
          <cell r="N47" t="str">
            <v>11-01-01-03-personale sanitario-dipendente-altro</v>
          </cell>
        </row>
        <row r="48">
          <cell r="N48" t="str">
            <v>11-01-01-personale sanitario-dipendente</v>
          </cell>
        </row>
        <row r="49">
          <cell r="N49" t="str">
            <v>11-02-01-01-personale non sanitario-dipendente-tempo indeterminato</v>
          </cell>
        </row>
        <row r="50">
          <cell r="N50" t="str">
            <v>11-02-01-02-personale non sanitario-dipendente-tempo determinato</v>
          </cell>
        </row>
        <row r="51">
          <cell r="N51" t="str">
            <v>11-02-01-03-personale non sanitario-dipendente-altro</v>
          </cell>
        </row>
        <row r="52">
          <cell r="N52" t="str">
            <v>11-02-01-personale non sanitario-dipendente</v>
          </cell>
        </row>
        <row r="53">
          <cell r="N53" t="str">
            <v>11-01-02-personale sanitario-non dipendente</v>
          </cell>
        </row>
        <row r="54">
          <cell r="N54" t="str">
            <v>11-02-02-personale non sanitario-non dipendente</v>
          </cell>
        </row>
        <row r="55">
          <cell r="N55" t="str">
            <v>11-01 personale sanitario</v>
          </cell>
        </row>
        <row r="56">
          <cell r="N56" t="str">
            <v>11-02 personale non sanitario</v>
          </cell>
        </row>
        <row r="57">
          <cell r="N57" t="str">
            <v>11-personale</v>
          </cell>
        </row>
        <row r="58">
          <cell r="N58" t="str">
            <v>12-prodotti farmaceutici e emoderivati</v>
          </cell>
        </row>
        <row r="59">
          <cell r="N59" t="str">
            <v>13-01-01-dispositivi medici</v>
          </cell>
        </row>
        <row r="60">
          <cell r="N60" t="str">
            <v>13-01-02-altri beni sanitari</v>
          </cell>
        </row>
        <row r="61">
          <cell r="N61" t="str">
            <v>13-01-altri beni sanitari</v>
          </cell>
        </row>
        <row r="62">
          <cell r="N62" t="str">
            <v>13-02-beni non sanitari</v>
          </cell>
        </row>
        <row r="63">
          <cell r="N63" t="str">
            <v>13-03-01-01-servizi grandi appalti</v>
          </cell>
        </row>
        <row r="64">
          <cell r="N64" t="str">
            <v>13-03-01-02-manutenzioni e riparazioni</v>
          </cell>
        </row>
        <row r="65">
          <cell r="N65" t="str">
            <v>13-03-01-servizi appalti</v>
          </cell>
        </row>
        <row r="66">
          <cell r="N66" t="str">
            <v>13-03-02-servizi utenze</v>
          </cell>
        </row>
        <row r="67">
          <cell r="N67" t="str">
            <v>13-03-03-01-consulenze-personale non dipendente sanitario</v>
          </cell>
        </row>
        <row r="68">
          <cell r="N68" t="str">
            <v>13-03-03-02-consulenze-personale non dipendente non sanitario</v>
          </cell>
        </row>
        <row r="69">
          <cell r="N69" t="str">
            <v>13-03-03-03-altri servizi sanitari</v>
          </cell>
        </row>
        <row r="70">
          <cell r="N70" t="str">
            <v>13-03-03-04-altri servizi non sanitari</v>
          </cell>
        </row>
        <row r="71">
          <cell r="N71" t="str">
            <v>13-03-03-altri servizi (sanitari e non sanitari)</v>
          </cell>
        </row>
        <row r="72">
          <cell r="N72" t="str">
            <v>13-03-04-godimento beni di terzi</v>
          </cell>
        </row>
        <row r="73">
          <cell r="N73" t="str">
            <v>13-03-servizi</v>
          </cell>
        </row>
        <row r="74">
          <cell r="N74" t="str">
            <v>13-altri beni e servizi</v>
          </cell>
        </row>
        <row r="75">
          <cell r="N75" t="str">
            <v>30-01-ammortamenti e sterilizzazioni</v>
          </cell>
        </row>
        <row r="76">
          <cell r="N76" t="str">
            <v>30-02-costi sostenuti in economia</v>
          </cell>
        </row>
        <row r="77">
          <cell r="N77" t="str">
            <v>30-ammortamenti e costi capitalizzati</v>
          </cell>
        </row>
        <row r="78">
          <cell r="N78" t="str">
            <v>14-01-accantonamenti rischi</v>
          </cell>
        </row>
        <row r="79">
          <cell r="N79" t="str">
            <v>14-02-accantonamenti SUMAI (+TFR)</v>
          </cell>
        </row>
        <row r="80">
          <cell r="N80" t="str">
            <v>14-03-altri accantonamenti</v>
          </cell>
        </row>
        <row r="81">
          <cell r="N81" t="str">
            <v>14-04-01-accantonamenti per rinnovi Pers. Dip.</v>
          </cell>
        </row>
        <row r="82">
          <cell r="N82" t="str">
            <v>14-04-02-accantonamenti per rinnovi contrattuali MMG/PLS/MCA e altri</v>
          </cell>
        </row>
        <row r="83">
          <cell r="N83" t="str">
            <v>14-04-03-accantonamenti per rinnovi contrattuali Medici SUMAI</v>
          </cell>
        </row>
        <row r="84">
          <cell r="N84" t="str">
            <v>14-04-accantonamenti per rinnovi contrattuali</v>
          </cell>
        </row>
        <row r="85">
          <cell r="N85" t="str">
            <v>14-05-accantonamenti per quote inutilizzate di contributi vincolati</v>
          </cell>
        </row>
        <row r="86">
          <cell r="N86" t="str">
            <v>14-accantonamenti</v>
          </cell>
        </row>
        <row r="87">
          <cell r="N87" t="str">
            <v>99-02-01-variazione rimanenze sanitarie</v>
          </cell>
        </row>
        <row r="88">
          <cell r="N88" t="str">
            <v>99-02-02-variazione rimanenze non sanitarie</v>
          </cell>
        </row>
        <row r="89">
          <cell r="N89" t="str">
            <v>99-02-variazione rimanenze</v>
          </cell>
        </row>
        <row r="90">
          <cell r="N90" t="str">
            <v>Totale Costi Interni</v>
          </cell>
        </row>
        <row r="91">
          <cell r="N91" t="str">
            <v>21-medicina di base</v>
          </cell>
        </row>
        <row r="92">
          <cell r="N92" t="str">
            <v>22-farmaceutica convenzionata</v>
          </cell>
        </row>
        <row r="93">
          <cell r="N93" t="str">
            <v>23-01-01-prestazioni da privato-ospedaliera</v>
          </cell>
        </row>
        <row r="94">
          <cell r="N94" t="str">
            <v>23-01-02-prestazioni da privato-ospedaliera</v>
          </cell>
        </row>
        <row r="95">
          <cell r="N95" t="str">
            <v>23-01-prestazioni da privato-ospedaliera</v>
          </cell>
        </row>
        <row r="96">
          <cell r="N96" t="str">
            <v>23-02-01-prestazioni da privato-ambulatoriale</v>
          </cell>
        </row>
        <row r="97">
          <cell r="N97" t="str">
            <v>23-02-02-prestazioni da sumaisti</v>
          </cell>
        </row>
        <row r="98">
          <cell r="N98" t="str">
            <v>23-02-03-prestazioni da privato-ambulatoriale</v>
          </cell>
        </row>
        <row r="99">
          <cell r="N99" t="str">
            <v>23-02-prestazioni da privato-ambulatoriale</v>
          </cell>
        </row>
        <row r="100">
          <cell r="N100" t="str">
            <v>23-03-prestazioni da privato-riabilitazione extra ospedaliera</v>
          </cell>
        </row>
        <row r="101">
          <cell r="N101" t="str">
            <v>23-04-01-trasporti sanitari da privato</v>
          </cell>
        </row>
        <row r="102">
          <cell r="N102" t="str">
            <v>23-04-02-01-assistenza integrativa da privato</v>
          </cell>
        </row>
        <row r="103">
          <cell r="N103" t="str">
            <v>23-04-02-02-assistenza protesica da privato</v>
          </cell>
        </row>
        <row r="104">
          <cell r="N104" t="str">
            <v>23-04-02-assistenza integrativa e protesica da privato</v>
          </cell>
        </row>
        <row r="105">
          <cell r="N105" t="str">
            <v>23-04-03-01-assistenza psichiatrica residenziale e semiresidenziale da privato</v>
          </cell>
        </row>
        <row r="106">
          <cell r="N106" t="str">
            <v>23-04-03-02-distribuzione di farmaci e file F da privato</v>
          </cell>
        </row>
        <row r="107">
          <cell r="N107" t="str">
            <v>23-04-03-03-assistenza termale da privato</v>
          </cell>
        </row>
        <row r="108">
          <cell r="N108" t="str">
            <v>23-04-03-04-prestazioni socio-sanitarie da privato</v>
          </cell>
        </row>
        <row r="109">
          <cell r="N109" t="str">
            <v>23-04-03-09-altri servizi sanitari da privato</v>
          </cell>
        </row>
        <row r="110">
          <cell r="N110" t="str">
            <v>23-04-03-prestazioni da privato-altro</v>
          </cell>
        </row>
        <row r="111">
          <cell r="N111" t="str">
            <v>23-04-altre prestazioni da privato</v>
          </cell>
        </row>
        <row r="112">
          <cell r="N112" t="str">
            <v>23-prestazioni da privato</v>
          </cell>
        </row>
        <row r="113">
          <cell r="N113" t="str">
            <v>Totale Costi Esterni</v>
          </cell>
        </row>
        <row r="114">
          <cell r="N114" t="str">
            <v>Totale costi 1° livello</v>
          </cell>
        </row>
        <row r="115">
          <cell r="N115" t="str">
            <v>40-svalutazione crediti, rivalutazioni e svalutazioni finanziarie</v>
          </cell>
        </row>
        <row r="116">
          <cell r="N116" t="str">
            <v>19-01-Saldo gestione finanziaria</v>
          </cell>
        </row>
        <row r="117">
          <cell r="N117" t="str">
            <v>50-01-IRAP</v>
          </cell>
        </row>
        <row r="118">
          <cell r="N118" t="str">
            <v>50-02-IRES</v>
          </cell>
        </row>
        <row r="119">
          <cell r="N119" t="str">
            <v>50-03-Altri oneri fiscali</v>
          </cell>
        </row>
        <row r="120">
          <cell r="N120" t="str">
            <v>50-Oneri Fiscali</v>
          </cell>
        </row>
        <row r="121">
          <cell r="N121" t="str">
            <v>99-03-01-Componenti straordinarie attive</v>
          </cell>
        </row>
        <row r="122">
          <cell r="N122" t="str">
            <v>99-03-02-Componenti straordinarie passive</v>
          </cell>
        </row>
        <row r="123">
          <cell r="N123" t="str">
            <v>99-03-Saldo gestione straordinaria</v>
          </cell>
        </row>
        <row r="124">
          <cell r="N124" t="str">
            <v>Totale Componenti Finanziarie e Straordinarie</v>
          </cell>
        </row>
      </sheetData>
      <sheetData sheetId="12"/>
      <sheetData sheetId="13"/>
      <sheetData sheetId="14"/>
      <sheetData sheetId="15"/>
      <sheetData sheetId="16"/>
      <sheetData sheetId="17"/>
      <sheetData sheetId="18"/>
      <sheetData sheetId="19"/>
      <sheetData sheetId="20">
        <row r="3">
          <cell r="Z3" t="str">
            <v>Valori</v>
          </cell>
        </row>
      </sheetData>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ppropriatezza"/>
      <sheetName val="Sheet1"/>
      <sheetName val="Chart Valore domanda"/>
      <sheetName val="Chart Valore domanda 2"/>
      <sheetName val="Chart Costo Livello"/>
      <sheetName val="Indicatori produz ricoveri"/>
      <sheetName val="Produzione ricoveri"/>
      <sheetName val="VP"/>
      <sheetName val="Input"/>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appoggio2"/>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ow r="3">
          <cell r="J3">
            <v>4593119.2922233669</v>
          </cell>
        </row>
      </sheetData>
      <sheetData sheetId="22">
        <row r="3">
          <cell r="J3">
            <v>4593119.2922233669</v>
          </cell>
        </row>
        <row r="4">
          <cell r="J4">
            <v>124641.50124156506</v>
          </cell>
        </row>
        <row r="5">
          <cell r="J5">
            <v>9242369.3909675106</v>
          </cell>
        </row>
        <row r="6">
          <cell r="J6">
            <v>437977.92139965901</v>
          </cell>
        </row>
        <row r="7">
          <cell r="J7">
            <v>484485.45647604781</v>
          </cell>
        </row>
        <row r="8">
          <cell r="J8">
            <v>4621785.9200075679</v>
          </cell>
        </row>
        <row r="9">
          <cell r="J9">
            <v>1301695.3337871097</v>
          </cell>
        </row>
        <row r="10">
          <cell r="J10">
            <v>1874845.0769533664</v>
          </cell>
        </row>
        <row r="11">
          <cell r="J11">
            <v>4457504.7230358245</v>
          </cell>
        </row>
        <row r="12">
          <cell r="J12">
            <v>3918364.7899194681</v>
          </cell>
        </row>
        <row r="13">
          <cell r="J13">
            <v>928874.54562627629</v>
          </cell>
        </row>
        <row r="14">
          <cell r="J14">
            <v>1598362.3885519102</v>
          </cell>
        </row>
        <row r="15">
          <cell r="J15">
            <v>5242317.1372434022</v>
          </cell>
        </row>
        <row r="16">
          <cell r="J16">
            <v>1330473.1102253951</v>
          </cell>
        </row>
        <row r="17">
          <cell r="J17">
            <v>339922.67577394692</v>
          </cell>
        </row>
        <row r="18">
          <cell r="J18">
            <v>5144846.121548336</v>
          </cell>
        </row>
        <row r="19">
          <cell r="J19">
            <v>3783670.2239130256</v>
          </cell>
        </row>
        <row r="20">
          <cell r="J20">
            <v>592198.15506626421</v>
          </cell>
        </row>
        <row r="21">
          <cell r="J21">
            <v>1932653.4231671956</v>
          </cell>
        </row>
        <row r="22">
          <cell r="J22">
            <v>4776145.7899773438</v>
          </cell>
        </row>
        <row r="23">
          <cell r="J23">
            <v>1558314.7728954146</v>
          </cell>
        </row>
      </sheetData>
      <sheetData sheetId="2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ppropriatezza"/>
      <sheetName val="Sheet1"/>
      <sheetName val="Chart Valore domanda"/>
      <sheetName val="Chart Valore domanda 2"/>
      <sheetName val="Chart Costo Livello"/>
      <sheetName val="Indicatori produz ricoveri"/>
      <sheetName val="Produzione ricoveri"/>
      <sheetName val="VP"/>
      <sheetName val="Input"/>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appoggio2"/>
      <sheetName val="Dati"/>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ow r="3">
          <cell r="J3">
            <v>4593119.2922233669</v>
          </cell>
        </row>
      </sheetData>
      <sheetData sheetId="22">
        <row r="3">
          <cell r="J3">
            <v>4593119.2922233669</v>
          </cell>
        </row>
        <row r="4">
          <cell r="J4">
            <v>124641.50124156506</v>
          </cell>
        </row>
        <row r="5">
          <cell r="J5">
            <v>9242369.3909675106</v>
          </cell>
        </row>
        <row r="6">
          <cell r="J6">
            <v>437977.92139965901</v>
          </cell>
        </row>
        <row r="7">
          <cell r="J7">
            <v>484485.45647604781</v>
          </cell>
        </row>
        <row r="8">
          <cell r="J8">
            <v>4621785.9200075679</v>
          </cell>
        </row>
        <row r="9">
          <cell r="J9">
            <v>1301695.3337871097</v>
          </cell>
        </row>
        <row r="10">
          <cell r="J10">
            <v>1874845.0769533664</v>
          </cell>
        </row>
        <row r="11">
          <cell r="J11">
            <v>4457504.7230358245</v>
          </cell>
        </row>
        <row r="12">
          <cell r="J12">
            <v>3918364.7899194681</v>
          </cell>
        </row>
        <row r="13">
          <cell r="J13">
            <v>928874.54562627629</v>
          </cell>
        </row>
        <row r="14">
          <cell r="J14">
            <v>1598362.3885519102</v>
          </cell>
        </row>
        <row r="15">
          <cell r="J15">
            <v>5242317.1372434022</v>
          </cell>
        </row>
        <row r="16">
          <cell r="J16">
            <v>1330473.1102253951</v>
          </cell>
        </row>
        <row r="17">
          <cell r="J17">
            <v>339922.67577394692</v>
          </cell>
        </row>
        <row r="18">
          <cell r="J18">
            <v>5144846.121548336</v>
          </cell>
        </row>
        <row r="19">
          <cell r="J19">
            <v>3783670.2239130256</v>
          </cell>
        </row>
        <row r="20">
          <cell r="J20">
            <v>592198.15506626421</v>
          </cell>
        </row>
        <row r="21">
          <cell r="J21">
            <v>1932653.4231671956</v>
          </cell>
        </row>
        <row r="22">
          <cell r="J22">
            <v>4776145.7899773438</v>
          </cell>
        </row>
        <row r="23">
          <cell r="J23">
            <v>1558314.7728954146</v>
          </cell>
        </row>
      </sheetData>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Tracciato_personale"/>
      <sheetName val="_TM_Tracciato_personale_dipende"/>
      <sheetName val="Tracciato_personale_dipendente"/>
      <sheetName val="_TM_ANA_Qualifiche_Dipendente"/>
      <sheetName val="_TM_Foglio1"/>
      <sheetName val="_TM_Ana_profili gestionali"/>
      <sheetName val="_TM_Foglio4"/>
      <sheetName val="_TM_Tracciato_personale_non dip"/>
      <sheetName val="Tracciato_personale_non dip"/>
      <sheetName val="ANA_Voci costo"/>
      <sheetName val="Ana_profili gestionali"/>
      <sheetName val="Ana_profili gestionali_old"/>
      <sheetName val="Ana_profili old"/>
      <sheetName val="Posizioni organizzative"/>
      <sheetName val="ANA_CA_Qualifiche_Dipendente"/>
      <sheetName val="_TM_ANA_Qualifiche_Non dipenden"/>
      <sheetName val="ANA_Qualifiche_Non dipendente"/>
      <sheetName val="_TM_ANA_Voci costo"/>
      <sheetName val="TRNS_Voci costo_Coge"/>
      <sheetName val="PdC"/>
      <sheetName val="popolazioni"/>
      <sheetName val="Quadro Macro"/>
      <sheetName val="Dati"/>
      <sheetName val="Tabelle"/>
      <sheetName val="elenco"/>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O5" t="str">
            <v>ACAC001</v>
          </cell>
        </row>
        <row r="6">
          <cell r="O6" t="str">
            <v>ACAC002</v>
          </cell>
        </row>
        <row r="7">
          <cell r="O7" t="str">
            <v>ACAC003</v>
          </cell>
        </row>
        <row r="8">
          <cell r="O8" t="str">
            <v>ACAC004</v>
          </cell>
        </row>
        <row r="9">
          <cell r="O9" t="str">
            <v>ADAD001</v>
          </cell>
        </row>
        <row r="10">
          <cell r="O10" t="str">
            <v>PCPC001</v>
          </cell>
        </row>
        <row r="11">
          <cell r="O11" t="str">
            <v>PDPD001</v>
          </cell>
        </row>
        <row r="12">
          <cell r="O12" t="str">
            <v>PDPD002</v>
          </cell>
        </row>
        <row r="13">
          <cell r="O13" t="str">
            <v>PDPD003</v>
          </cell>
        </row>
        <row r="14">
          <cell r="O14" t="str">
            <v>SCIA001</v>
          </cell>
        </row>
        <row r="15">
          <cell r="O15" t="str">
            <v>SCIA002</v>
          </cell>
        </row>
        <row r="16">
          <cell r="O16" t="str">
            <v>SCIA003</v>
          </cell>
        </row>
        <row r="17">
          <cell r="O17" t="str">
            <v>SCIA004</v>
          </cell>
        </row>
        <row r="18">
          <cell r="O18" t="str">
            <v>SCIA005</v>
          </cell>
        </row>
        <row r="19">
          <cell r="O19" t="str">
            <v>SCII001</v>
          </cell>
        </row>
        <row r="20">
          <cell r="O20" t="str">
            <v>SCII002</v>
          </cell>
        </row>
        <row r="21">
          <cell r="O21" t="str">
            <v>SCII003</v>
          </cell>
        </row>
        <row r="22">
          <cell r="O22" t="str">
            <v>SCII004</v>
          </cell>
        </row>
        <row r="23">
          <cell r="O23" t="str">
            <v>SCRR001</v>
          </cell>
        </row>
        <row r="24">
          <cell r="O24" t="str">
            <v>SCRR002</v>
          </cell>
        </row>
        <row r="25">
          <cell r="O25" t="str">
            <v>SCRR003</v>
          </cell>
        </row>
        <row r="26">
          <cell r="O26" t="str">
            <v>SCRR004</v>
          </cell>
        </row>
        <row r="27">
          <cell r="O27" t="str">
            <v>SCRR005</v>
          </cell>
        </row>
        <row r="28">
          <cell r="O28" t="str">
            <v>SCRR006</v>
          </cell>
        </row>
        <row r="29">
          <cell r="O29" t="str">
            <v>SCRR007</v>
          </cell>
        </row>
        <row r="30">
          <cell r="O30" t="str">
            <v>SCRR008</v>
          </cell>
        </row>
        <row r="31">
          <cell r="O31" t="str">
            <v>SCRR009</v>
          </cell>
        </row>
        <row r="32">
          <cell r="O32" t="str">
            <v>SCRR010</v>
          </cell>
        </row>
        <row r="33">
          <cell r="O33" t="str">
            <v>SCRR011</v>
          </cell>
        </row>
        <row r="34">
          <cell r="O34" t="str">
            <v>SCTA001</v>
          </cell>
        </row>
        <row r="35">
          <cell r="O35" t="str">
            <v>SCTA002</v>
          </cell>
        </row>
        <row r="36">
          <cell r="O36" t="str">
            <v>SCTA003</v>
          </cell>
        </row>
        <row r="37">
          <cell r="O37" t="str">
            <v>SCTA004</v>
          </cell>
        </row>
        <row r="38">
          <cell r="O38" t="str">
            <v>SCTA005</v>
          </cell>
        </row>
        <row r="39">
          <cell r="O39" t="str">
            <v>SCTA006</v>
          </cell>
        </row>
        <row r="40">
          <cell r="O40" t="str">
            <v>SCTD001</v>
          </cell>
        </row>
        <row r="41">
          <cell r="O41" t="str">
            <v>SCTD002</v>
          </cell>
        </row>
        <row r="42">
          <cell r="O42" t="str">
            <v>SCTP001</v>
          </cell>
        </row>
        <row r="43">
          <cell r="O43" t="str">
            <v>SDAA001</v>
          </cell>
        </row>
        <row r="44">
          <cell r="O44" t="str">
            <v>SDAA002</v>
          </cell>
        </row>
        <row r="45">
          <cell r="O45" t="str">
            <v>SDAA003</v>
          </cell>
        </row>
        <row r="46">
          <cell r="O46" t="str">
            <v>SDAA004</v>
          </cell>
        </row>
        <row r="47">
          <cell r="O47" t="str">
            <v>SDAA005</v>
          </cell>
        </row>
        <row r="48">
          <cell r="O48" t="str">
            <v>SDAA006</v>
          </cell>
        </row>
        <row r="49">
          <cell r="O49" t="str">
            <v>SDAF001</v>
          </cell>
        </row>
        <row r="50">
          <cell r="O50" t="str">
            <v>SDMA001</v>
          </cell>
        </row>
        <row r="51">
          <cell r="O51" t="str">
            <v>SDMA002</v>
          </cell>
        </row>
        <row r="52">
          <cell r="O52" t="str">
            <v>SDMM001</v>
          </cell>
        </row>
        <row r="53">
          <cell r="O53" t="str">
            <v>TCTA001</v>
          </cell>
        </row>
        <row r="54">
          <cell r="O54" t="str">
            <v>TCTA002</v>
          </cell>
        </row>
        <row r="55">
          <cell r="O55" t="str">
            <v>TCTA003</v>
          </cell>
        </row>
        <row r="56">
          <cell r="O56" t="str">
            <v>TCTA004</v>
          </cell>
        </row>
        <row r="57">
          <cell r="O57" t="str">
            <v>TCTA005</v>
          </cell>
        </row>
        <row r="58">
          <cell r="O58" t="str">
            <v>TCTS001</v>
          </cell>
        </row>
        <row r="59">
          <cell r="O59" t="str">
            <v>TCTT001</v>
          </cell>
        </row>
        <row r="60">
          <cell r="O60" t="str">
            <v>TCTT002</v>
          </cell>
        </row>
        <row r="61">
          <cell r="O61" t="str">
            <v>TDTD001</v>
          </cell>
        </row>
        <row r="62">
          <cell r="O62" t="str">
            <v>TDTD002</v>
          </cell>
        </row>
        <row r="63">
          <cell r="O63" t="str">
            <v>TDTD003</v>
          </cell>
        </row>
        <row r="64">
          <cell r="O64" t="str">
            <v>TDTD004</v>
          </cell>
        </row>
        <row r="65">
          <cell r="O65" t="str">
            <v>TDTD005</v>
          </cell>
        </row>
        <row r="66">
          <cell r="O66" t="str">
            <v>TDTD006</v>
          </cell>
        </row>
      </sheetData>
      <sheetData sheetId="12" refreshError="1"/>
      <sheetData sheetId="13">
        <row r="3">
          <cell r="A3" t="str">
            <v>D01</v>
          </cell>
        </row>
        <row r="4">
          <cell r="A4" t="str">
            <v>D02</v>
          </cell>
        </row>
        <row r="5">
          <cell r="A5" t="str">
            <v>D03</v>
          </cell>
        </row>
        <row r="6">
          <cell r="A6" t="str">
            <v>D04</v>
          </cell>
        </row>
        <row r="7">
          <cell r="A7" t="str">
            <v>D06</v>
          </cell>
        </row>
        <row r="8">
          <cell r="A8" t="str">
            <v>D07</v>
          </cell>
        </row>
        <row r="9">
          <cell r="A9" t="str">
            <v>D08</v>
          </cell>
        </row>
        <row r="10">
          <cell r="A10" t="str">
            <v>D09</v>
          </cell>
        </row>
        <row r="11">
          <cell r="A11" t="str">
            <v>D10</v>
          </cell>
        </row>
        <row r="12">
          <cell r="A12" t="str">
            <v>C01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3 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Foglio1"/>
      <sheetName val="Prospetto"/>
      <sheetName val="Parametri stipendiali"/>
      <sheetName val="Posti_Letto_2009_UO"/>
      <sheetName val="AN_ECON"/>
      <sheetName val="AN_PATR"/>
      <sheetName val="CE_RICL"/>
      <sheetName val="Master"/>
      <sheetName val="SP_RICL"/>
      <sheetName val="CE"/>
    </sheetNames>
    <sheetDataSet>
      <sheetData sheetId="0">
        <row r="4">
          <cell r="A4">
            <v>201</v>
          </cell>
          <cell r="B4" t="str">
            <v>ASP</v>
          </cell>
          <cell r="C4" t="str">
            <v>Agrigento</v>
          </cell>
          <cell r="D4" t="str">
            <v>Agrigento</v>
          </cell>
          <cell r="E4" t="str">
            <v>AG</v>
          </cell>
          <cell r="F4" t="str">
            <v>Azienda Sanitaria Provinciale Agrigento</v>
          </cell>
          <cell r="G4" t="str">
            <v>ASP Agrigento</v>
          </cell>
          <cell r="H4" t="str">
            <v>Azienda Sanitaria Provinciale Agrigento</v>
          </cell>
        </row>
        <row r="5">
          <cell r="A5">
            <v>202</v>
          </cell>
          <cell r="B5" t="str">
            <v>ASP</v>
          </cell>
          <cell r="C5" t="str">
            <v>Caltanissetta</v>
          </cell>
          <cell r="D5" t="str">
            <v>Caltanissetta</v>
          </cell>
          <cell r="E5" t="str">
            <v>CL</v>
          </cell>
          <cell r="F5" t="str">
            <v>Azienda Sanitaria Provinciale Caltanissetta</v>
          </cell>
          <cell r="G5" t="str">
            <v>ASP Caltanissetta</v>
          </cell>
          <cell r="H5" t="str">
            <v>Azienda Sanitaria Provinciale Caltanissetta</v>
          </cell>
        </row>
        <row r="6">
          <cell r="A6">
            <v>203</v>
          </cell>
          <cell r="B6" t="str">
            <v>ASP</v>
          </cell>
          <cell r="C6" t="str">
            <v>Catania</v>
          </cell>
          <cell r="D6" t="str">
            <v>Catania</v>
          </cell>
          <cell r="E6" t="str">
            <v>CT</v>
          </cell>
          <cell r="F6" t="str">
            <v>Azienda Sanitaria Provinciale Catania</v>
          </cell>
          <cell r="G6" t="str">
            <v>ASP Catania</v>
          </cell>
          <cell r="H6" t="str">
            <v>Azienda Sanitaria Provinciale Catania</v>
          </cell>
        </row>
        <row r="7">
          <cell r="A7">
            <v>204</v>
          </cell>
          <cell r="B7" t="str">
            <v>ASP</v>
          </cell>
          <cell r="C7" t="str">
            <v>Enna</v>
          </cell>
          <cell r="D7" t="str">
            <v>Enna</v>
          </cell>
          <cell r="E7" t="str">
            <v>EN</v>
          </cell>
          <cell r="F7" t="str">
            <v>Azienda Sanitaria Provinciale Enna</v>
          </cell>
          <cell r="G7" t="str">
            <v>ASP Enna</v>
          </cell>
          <cell r="H7" t="str">
            <v>Azienda Sanitaria Provinciale Enna</v>
          </cell>
        </row>
        <row r="8">
          <cell r="A8">
            <v>205</v>
          </cell>
          <cell r="B8" t="str">
            <v>ASP</v>
          </cell>
          <cell r="C8" t="str">
            <v>Messina</v>
          </cell>
          <cell r="D8" t="str">
            <v>Messina</v>
          </cell>
          <cell r="E8" t="str">
            <v>ME</v>
          </cell>
          <cell r="F8" t="str">
            <v>Azienda Sanitaria Provinciale Messina</v>
          </cell>
          <cell r="G8" t="str">
            <v>ASP Messina</v>
          </cell>
          <cell r="H8" t="str">
            <v>Azienda Sanitaria Provinciale Messina</v>
          </cell>
        </row>
        <row r="9">
          <cell r="A9">
            <v>206</v>
          </cell>
          <cell r="B9" t="str">
            <v>ASP</v>
          </cell>
          <cell r="C9" t="str">
            <v>Palermo</v>
          </cell>
          <cell r="D9" t="str">
            <v>Palermo</v>
          </cell>
          <cell r="E9" t="str">
            <v>PA</v>
          </cell>
          <cell r="F9" t="str">
            <v>Azienda Sanitaria Provinciale Palermo</v>
          </cell>
          <cell r="G9" t="str">
            <v>ASP Palermo</v>
          </cell>
          <cell r="H9" t="str">
            <v>Azienda Sanitaria Provinciale Palermo</v>
          </cell>
        </row>
        <row r="10">
          <cell r="A10">
            <v>207</v>
          </cell>
          <cell r="B10" t="str">
            <v>ASP</v>
          </cell>
          <cell r="C10" t="str">
            <v>Ragusa</v>
          </cell>
          <cell r="D10" t="str">
            <v>Ragusa</v>
          </cell>
          <cell r="E10" t="str">
            <v>RG</v>
          </cell>
          <cell r="F10" t="str">
            <v>Azienda Sanitaria Provinciale Ragusa</v>
          </cell>
          <cell r="G10" t="str">
            <v>ASP Ragusa</v>
          </cell>
          <cell r="H10" t="str">
            <v>Azienda Sanitaria Provinciale Ragusa</v>
          </cell>
        </row>
        <row r="11">
          <cell r="A11">
            <v>208</v>
          </cell>
          <cell r="B11" t="str">
            <v>ASP</v>
          </cell>
          <cell r="C11" t="str">
            <v>Siracusa</v>
          </cell>
          <cell r="D11" t="str">
            <v>Siracusa</v>
          </cell>
          <cell r="E11" t="str">
            <v>SR</v>
          </cell>
          <cell r="F11" t="str">
            <v>Azienda Sanitaria Provinciale Siracusa</v>
          </cell>
          <cell r="G11" t="str">
            <v>ASP Siracusa</v>
          </cell>
          <cell r="H11" t="str">
            <v>Azienda Sanitaria Provinciale Siracusa</v>
          </cell>
        </row>
        <row r="12">
          <cell r="A12">
            <v>209</v>
          </cell>
          <cell r="B12" t="str">
            <v>ASP</v>
          </cell>
          <cell r="C12" t="str">
            <v>Trapani</v>
          </cell>
          <cell r="D12" t="str">
            <v>Trapani</v>
          </cell>
          <cell r="E12" t="str">
            <v>TP</v>
          </cell>
          <cell r="F12" t="str">
            <v>Azienda Sanitaria Provinciale Trapani</v>
          </cell>
          <cell r="G12" t="str">
            <v>ASP Trapani</v>
          </cell>
          <cell r="H12" t="str">
            <v>Azienda Sanitaria Provinciale Trapani</v>
          </cell>
        </row>
        <row r="13">
          <cell r="A13">
            <v>921</v>
          </cell>
          <cell r="B13" t="str">
            <v>AO</v>
          </cell>
          <cell r="C13" t="str">
            <v>Azienda Ospedaliera per l'Emergenza Cannizzaro</v>
          </cell>
          <cell r="D13" t="str">
            <v>Catania</v>
          </cell>
          <cell r="E13" t="str">
            <v>CT</v>
          </cell>
          <cell r="F13" t="str">
            <v>Azienda Ospedaliera per l'Emergenza Cannizzaro di Catania</v>
          </cell>
          <cell r="G13" t="str">
            <v>EMERGENZA</v>
          </cell>
          <cell r="H13" t="str">
            <v>Azienda Ospedaliera per l'Emergenza Cannizzaro</v>
          </cell>
        </row>
        <row r="14">
          <cell r="A14">
            <v>922</v>
          </cell>
          <cell r="B14" t="str">
            <v>AO</v>
          </cell>
          <cell r="C14" t="str">
            <v>Azienda Ospedaliera di Rilievo Nazionale e di Alta Specializzazione Garibaldi</v>
          </cell>
          <cell r="D14" t="str">
            <v>Catania</v>
          </cell>
          <cell r="E14" t="str">
            <v>CT</v>
          </cell>
          <cell r="F14" t="str">
            <v>Azienda Ospedaliera di Rilievo Nazionale e di Alta Specializzazione Garibaldi di Catania</v>
          </cell>
          <cell r="G14" t="str">
            <v>NEW GARIBALDI</v>
          </cell>
          <cell r="H14" t="str">
            <v>Azienda Ospedaliera di Rilievo Nazionale e di Alta Specializzazione Garibaldi</v>
          </cell>
        </row>
        <row r="15">
          <cell r="A15">
            <v>923</v>
          </cell>
          <cell r="B15" t="str">
            <v>AUP</v>
          </cell>
          <cell r="C15" t="str">
            <v xml:space="preserve">Azienda Ospedaliera Universitaria Policlinico - V. Emanule </v>
          </cell>
          <cell r="D15" t="str">
            <v>Catania</v>
          </cell>
          <cell r="E15" t="str">
            <v>CT</v>
          </cell>
          <cell r="F15" t="str">
            <v>Azienda Ospedaliera Universitaria Policlinico - V. Emanule  di Catania</v>
          </cell>
          <cell r="G15" t="str">
            <v>UNICT</v>
          </cell>
          <cell r="H15" t="str">
            <v xml:space="preserve">Azienda Ospedaliera Universitaria Policlinico - V. Emanule </v>
          </cell>
        </row>
        <row r="16">
          <cell r="A16">
            <v>924</v>
          </cell>
          <cell r="B16" t="str">
            <v>AO</v>
          </cell>
          <cell r="C16" t="str">
            <v>Azienda Ospedaliera Ospedali Riuniti Papardo - Piemonte</v>
          </cell>
          <cell r="D16" t="str">
            <v>Messina</v>
          </cell>
          <cell r="E16" t="str">
            <v>Me</v>
          </cell>
          <cell r="F16" t="str">
            <v>Azienda Ospedaliera Ospedali Riuniti Papardo - Piemonte di Messina</v>
          </cell>
          <cell r="G16" t="str">
            <v>PAPARDO-PIEMONTE</v>
          </cell>
          <cell r="H16" t="str">
            <v>Azienda Ospedaliera Ospedali Riuniti Papardo - Piemonte</v>
          </cell>
        </row>
        <row r="17">
          <cell r="A17">
            <v>925</v>
          </cell>
          <cell r="B17" t="str">
            <v>AUP</v>
          </cell>
          <cell r="C17" t="str">
            <v>Azienda Ospedaliera Universitaria G. Martino</v>
          </cell>
          <cell r="D17" t="str">
            <v>Messina</v>
          </cell>
          <cell r="E17" t="str">
            <v>ME</v>
          </cell>
          <cell r="F17" t="str">
            <v>Azienda Ospedaliera Universitaria G. Martino di Messina</v>
          </cell>
          <cell r="G17" t="str">
            <v>UNIME</v>
          </cell>
          <cell r="H17" t="str">
            <v>Azienda Ospedaliera Universitaria G. Martino</v>
          </cell>
        </row>
        <row r="18">
          <cell r="A18">
            <v>926</v>
          </cell>
          <cell r="B18" t="str">
            <v>AO</v>
          </cell>
          <cell r="C18" t="str">
            <v>Azienda Ospedaliera Ospedali Riuniti Villa Sofia - Cervello</v>
          </cell>
          <cell r="D18" t="str">
            <v>Palermo</v>
          </cell>
          <cell r="E18" t="str">
            <v>PA</v>
          </cell>
          <cell r="F18" t="str">
            <v>Azienda Ospedaliera Ospedali Riuniti Villa Sofia - Cervello di Palermo</v>
          </cell>
          <cell r="G18" t="str">
            <v>VSOFIA-CERVELLO</v>
          </cell>
          <cell r="H18" t="str">
            <v>Azienda Ospedaliera Ospedali Riuniti Villa Sofia - Cervello</v>
          </cell>
        </row>
        <row r="19">
          <cell r="A19">
            <v>927</v>
          </cell>
          <cell r="B19" t="str">
            <v>AO</v>
          </cell>
          <cell r="C19" t="str">
            <v>Azienda Ospedaliera di Rilievo Nazionale e di Alta Specializzazione Civico - Di Cristina - Benfratelli</v>
          </cell>
          <cell r="D19" t="str">
            <v>Palermo</v>
          </cell>
          <cell r="E19" t="str">
            <v>PA</v>
          </cell>
          <cell r="F19" t="str">
            <v>Azienda Ospedaliera di Rilievo Nazionale e di Alta Specializzazione Civico - Di Cristina - Benfratelli di Palermo</v>
          </cell>
          <cell r="G19" t="str">
            <v>NEW CIVICO</v>
          </cell>
          <cell r="H19" t="str">
            <v>Azienda Ospedaliera di Rilievo Nazionale e di Alta Specializzazione Civico - Di Cristina - Benfratelli</v>
          </cell>
        </row>
        <row r="20">
          <cell r="A20">
            <v>928</v>
          </cell>
          <cell r="B20" t="str">
            <v>AUP</v>
          </cell>
          <cell r="C20" t="str">
            <v>Azienda Ospedaliera Universitaria Policlinico P.Giaccone</v>
          </cell>
          <cell r="D20" t="str">
            <v>Palermo</v>
          </cell>
          <cell r="E20" t="str">
            <v>PA</v>
          </cell>
          <cell r="F20" t="str">
            <v>Azienda Ospedaliera Universitaria Policlinico P.Giaccone di Palermo</v>
          </cell>
          <cell r="G20" t="str">
            <v>UNIPA</v>
          </cell>
          <cell r="H20" t="str">
            <v>Azienda Ospedaliera Universitaria Policlinico P.Giaccone</v>
          </cell>
        </row>
        <row r="21">
          <cell r="A21" t="str">
            <v>960</v>
          </cell>
          <cell r="B21" t="str">
            <v>IRCCS</v>
          </cell>
          <cell r="C21" t="str">
            <v>IRCCS Neurolesi "Bonino Pulejo"</v>
          </cell>
          <cell r="D21" t="str">
            <v>Messina</v>
          </cell>
          <cell r="E21" t="str">
            <v>ME</v>
          </cell>
          <cell r="F21" t="str">
            <v>IRCCS Neurolesi "Bonino Pulejo" di Messina</v>
          </cell>
          <cell r="G21" t="str">
            <v>PULEJO</v>
          </cell>
          <cell r="H21" t="str">
            <v>IRCCS Neurolesi "Bonino Pulejo"</v>
          </cell>
        </row>
        <row r="22">
          <cell r="A22">
            <v>999</v>
          </cell>
          <cell r="B22" t="str">
            <v>SICILIA</v>
          </cell>
          <cell r="C22" t="str">
            <v>Riepilogativo Regione Siciliana</v>
          </cell>
          <cell r="D22" t="str">
            <v>Sicilia</v>
          </cell>
          <cell r="E22" t="str">
            <v>Sicilia</v>
          </cell>
          <cell r="F22" t="str">
            <v>Riepilogativo Regione Siciliana - Sicilia</v>
          </cell>
          <cell r="G22" t="str">
            <v>RIEPILOGATIVO</v>
          </cell>
          <cell r="H22" t="str">
            <v>Sicilia - Riepilogativo Regione Siciliana - Sicilia</v>
          </cell>
        </row>
      </sheetData>
      <sheetData sheetId="1"/>
      <sheetData sheetId="2">
        <row r="91">
          <cell r="H91">
            <v>2710000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Foglio1"/>
      <sheetName val="Prospetto"/>
      <sheetName val="Parametri stipendiali"/>
      <sheetName val="Posti_Letto_2009_UO"/>
      <sheetName val="AN_ECON"/>
      <sheetName val="AN_PATR"/>
      <sheetName val="CE_RICL"/>
      <sheetName val="Master"/>
      <sheetName val="SP_RICL"/>
      <sheetName val="CE"/>
    </sheetNames>
    <sheetDataSet>
      <sheetData sheetId="0">
        <row r="4">
          <cell r="A4">
            <v>201</v>
          </cell>
          <cell r="B4" t="str">
            <v>ASP</v>
          </cell>
          <cell r="C4" t="str">
            <v>Agrigento</v>
          </cell>
          <cell r="D4" t="str">
            <v>Agrigento</v>
          </cell>
          <cell r="E4" t="str">
            <v>AG</v>
          </cell>
          <cell r="F4" t="str">
            <v>Azienda Sanitaria Provinciale Agrigento</v>
          </cell>
          <cell r="G4" t="str">
            <v>ASP Agrigento</v>
          </cell>
          <cell r="H4" t="str">
            <v>Azienda Sanitaria Provinciale Agrigento</v>
          </cell>
        </row>
        <row r="5">
          <cell r="A5">
            <v>202</v>
          </cell>
          <cell r="B5" t="str">
            <v>ASP</v>
          </cell>
          <cell r="C5" t="str">
            <v>Caltanissetta</v>
          </cell>
          <cell r="D5" t="str">
            <v>Caltanissetta</v>
          </cell>
          <cell r="E5" t="str">
            <v>CL</v>
          </cell>
          <cell r="F5" t="str">
            <v>Azienda Sanitaria Provinciale Caltanissetta</v>
          </cell>
          <cell r="G5" t="str">
            <v>ASP Caltanissetta</v>
          </cell>
          <cell r="H5" t="str">
            <v>Azienda Sanitaria Provinciale Caltanissetta</v>
          </cell>
        </row>
        <row r="6">
          <cell r="A6">
            <v>203</v>
          </cell>
          <cell r="B6" t="str">
            <v>ASP</v>
          </cell>
          <cell r="C6" t="str">
            <v>Catania</v>
          </cell>
          <cell r="D6" t="str">
            <v>Catania</v>
          </cell>
          <cell r="E6" t="str">
            <v>CT</v>
          </cell>
          <cell r="F6" t="str">
            <v>Azienda Sanitaria Provinciale Catania</v>
          </cell>
          <cell r="G6" t="str">
            <v>ASP Catania</v>
          </cell>
          <cell r="H6" t="str">
            <v>Azienda Sanitaria Provinciale Catania</v>
          </cell>
        </row>
        <row r="7">
          <cell r="A7">
            <v>204</v>
          </cell>
          <cell r="B7" t="str">
            <v>ASP</v>
          </cell>
          <cell r="C7" t="str">
            <v>Enna</v>
          </cell>
          <cell r="D7" t="str">
            <v>Enna</v>
          </cell>
          <cell r="E7" t="str">
            <v>EN</v>
          </cell>
          <cell r="F7" t="str">
            <v>Azienda Sanitaria Provinciale Enna</v>
          </cell>
          <cell r="G7" t="str">
            <v>ASP Enna</v>
          </cell>
          <cell r="H7" t="str">
            <v>Azienda Sanitaria Provinciale Enna</v>
          </cell>
        </row>
        <row r="8">
          <cell r="A8">
            <v>205</v>
          </cell>
          <cell r="B8" t="str">
            <v>ASP</v>
          </cell>
          <cell r="C8" t="str">
            <v>Messina</v>
          </cell>
          <cell r="D8" t="str">
            <v>Messina</v>
          </cell>
          <cell r="E8" t="str">
            <v>ME</v>
          </cell>
          <cell r="F8" t="str">
            <v>Azienda Sanitaria Provinciale Messina</v>
          </cell>
          <cell r="G8" t="str">
            <v>ASP Messina</v>
          </cell>
          <cell r="H8" t="str">
            <v>Azienda Sanitaria Provinciale Messina</v>
          </cell>
        </row>
        <row r="9">
          <cell r="A9">
            <v>206</v>
          </cell>
          <cell r="B9" t="str">
            <v>ASP</v>
          </cell>
          <cell r="C9" t="str">
            <v>Palermo</v>
          </cell>
          <cell r="D9" t="str">
            <v>Palermo</v>
          </cell>
          <cell r="E9" t="str">
            <v>PA</v>
          </cell>
          <cell r="F9" t="str">
            <v>Azienda Sanitaria Provinciale Palermo</v>
          </cell>
          <cell r="G9" t="str">
            <v>ASP Palermo</v>
          </cell>
          <cell r="H9" t="str">
            <v>Azienda Sanitaria Provinciale Palermo</v>
          </cell>
        </row>
        <row r="10">
          <cell r="A10">
            <v>207</v>
          </cell>
          <cell r="B10" t="str">
            <v>ASP</v>
          </cell>
          <cell r="C10" t="str">
            <v>Ragusa</v>
          </cell>
          <cell r="D10" t="str">
            <v>Ragusa</v>
          </cell>
          <cell r="E10" t="str">
            <v>RG</v>
          </cell>
          <cell r="F10" t="str">
            <v>Azienda Sanitaria Provinciale Ragusa</v>
          </cell>
          <cell r="G10" t="str">
            <v>ASP Ragusa</v>
          </cell>
          <cell r="H10" t="str">
            <v>Azienda Sanitaria Provinciale Ragusa</v>
          </cell>
        </row>
        <row r="11">
          <cell r="A11">
            <v>208</v>
          </cell>
          <cell r="B11" t="str">
            <v>ASP</v>
          </cell>
          <cell r="C11" t="str">
            <v>Siracusa</v>
          </cell>
          <cell r="D11" t="str">
            <v>Siracusa</v>
          </cell>
          <cell r="E11" t="str">
            <v>SR</v>
          </cell>
          <cell r="F11" t="str">
            <v>Azienda Sanitaria Provinciale Siracusa</v>
          </cell>
          <cell r="G11" t="str">
            <v>ASP Siracusa</v>
          </cell>
          <cell r="H11" t="str">
            <v>Azienda Sanitaria Provinciale Siracusa</v>
          </cell>
        </row>
        <row r="12">
          <cell r="A12">
            <v>209</v>
          </cell>
          <cell r="B12" t="str">
            <v>ASP</v>
          </cell>
          <cell r="C12" t="str">
            <v>Trapani</v>
          </cell>
          <cell r="D12" t="str">
            <v>Trapani</v>
          </cell>
          <cell r="E12" t="str">
            <v>TP</v>
          </cell>
          <cell r="F12" t="str">
            <v>Azienda Sanitaria Provinciale Trapani</v>
          </cell>
          <cell r="G12" t="str">
            <v>ASP Trapani</v>
          </cell>
          <cell r="H12" t="str">
            <v>Azienda Sanitaria Provinciale Trapani</v>
          </cell>
        </row>
        <row r="13">
          <cell r="A13">
            <v>921</v>
          </cell>
          <cell r="B13" t="str">
            <v>AO</v>
          </cell>
          <cell r="C13" t="str">
            <v>Azienda Ospedaliera per l'Emergenza Cannizzaro</v>
          </cell>
          <cell r="D13" t="str">
            <v>Catania</v>
          </cell>
          <cell r="E13" t="str">
            <v>CT</v>
          </cell>
          <cell r="F13" t="str">
            <v>Azienda Ospedaliera per l'Emergenza Cannizzaro di Catania</v>
          </cell>
          <cell r="G13" t="str">
            <v>EMERGENZA</v>
          </cell>
          <cell r="H13" t="str">
            <v>Azienda Ospedaliera per l'Emergenza Cannizzaro</v>
          </cell>
        </row>
        <row r="14">
          <cell r="A14">
            <v>922</v>
          </cell>
          <cell r="B14" t="str">
            <v>AO</v>
          </cell>
          <cell r="C14" t="str">
            <v>Azienda Ospedaliera di Rilievo Nazionale e di Alta Specializzazione Garibaldi</v>
          </cell>
          <cell r="D14" t="str">
            <v>Catania</v>
          </cell>
          <cell r="E14" t="str">
            <v>CT</v>
          </cell>
          <cell r="F14" t="str">
            <v>Azienda Ospedaliera di Rilievo Nazionale e di Alta Specializzazione Garibaldi di Catania</v>
          </cell>
          <cell r="G14" t="str">
            <v>NEW GARIBALDI</v>
          </cell>
          <cell r="H14" t="str">
            <v>Azienda Ospedaliera di Rilievo Nazionale e di Alta Specializzazione Garibaldi</v>
          </cell>
        </row>
        <row r="15">
          <cell r="A15">
            <v>923</v>
          </cell>
          <cell r="B15" t="str">
            <v>AUP</v>
          </cell>
          <cell r="C15" t="str">
            <v xml:space="preserve">Azienda Ospedaliera Universitaria Policlinico - V. Emanule </v>
          </cell>
          <cell r="D15" t="str">
            <v>Catania</v>
          </cell>
          <cell r="E15" t="str">
            <v>CT</v>
          </cell>
          <cell r="F15" t="str">
            <v>Azienda Ospedaliera Universitaria Policlinico - V. Emanule  di Catania</v>
          </cell>
          <cell r="G15" t="str">
            <v>UNICT</v>
          </cell>
          <cell r="H15" t="str">
            <v xml:space="preserve">Azienda Ospedaliera Universitaria Policlinico - V. Emanule </v>
          </cell>
        </row>
        <row r="16">
          <cell r="A16">
            <v>924</v>
          </cell>
          <cell r="B16" t="str">
            <v>AO</v>
          </cell>
          <cell r="C16" t="str">
            <v>Azienda Ospedaliera Ospedali Riuniti Papardo - Piemonte</v>
          </cell>
          <cell r="D16" t="str">
            <v>Messina</v>
          </cell>
          <cell r="E16" t="str">
            <v>Me</v>
          </cell>
          <cell r="F16" t="str">
            <v>Azienda Ospedaliera Ospedali Riuniti Papardo - Piemonte di Messina</v>
          </cell>
          <cell r="G16" t="str">
            <v>PAPARDO-PIEMONTE</v>
          </cell>
          <cell r="H16" t="str">
            <v>Azienda Ospedaliera Ospedali Riuniti Papardo - Piemonte</v>
          </cell>
        </row>
        <row r="17">
          <cell r="A17">
            <v>925</v>
          </cell>
          <cell r="B17" t="str">
            <v>AUP</v>
          </cell>
          <cell r="C17" t="str">
            <v>Azienda Ospedaliera Universitaria G. Martino</v>
          </cell>
          <cell r="D17" t="str">
            <v>Messina</v>
          </cell>
          <cell r="E17" t="str">
            <v>ME</v>
          </cell>
          <cell r="F17" t="str">
            <v>Azienda Ospedaliera Universitaria G. Martino di Messina</v>
          </cell>
          <cell r="G17" t="str">
            <v>UNIME</v>
          </cell>
          <cell r="H17" t="str">
            <v>Azienda Ospedaliera Universitaria G. Martino</v>
          </cell>
        </row>
        <row r="18">
          <cell r="A18">
            <v>926</v>
          </cell>
          <cell r="B18" t="str">
            <v>AO</v>
          </cell>
          <cell r="C18" t="str">
            <v>Azienda Ospedaliera Ospedali Riuniti Villa Sofia - Cervello</v>
          </cell>
          <cell r="D18" t="str">
            <v>Palermo</v>
          </cell>
          <cell r="E18" t="str">
            <v>PA</v>
          </cell>
          <cell r="F18" t="str">
            <v>Azienda Ospedaliera Ospedali Riuniti Villa Sofia - Cervello di Palermo</v>
          </cell>
          <cell r="G18" t="str">
            <v>VSOFIA-CERVELLO</v>
          </cell>
          <cell r="H18" t="str">
            <v>Azienda Ospedaliera Ospedali Riuniti Villa Sofia - Cervello</v>
          </cell>
        </row>
        <row r="19">
          <cell r="A19">
            <v>927</v>
          </cell>
          <cell r="B19" t="str">
            <v>AO</v>
          </cell>
          <cell r="C19" t="str">
            <v>Azienda Ospedaliera di Rilievo Nazionale e di Alta Specializzazione Civico - Di Cristina - Benfratelli</v>
          </cell>
          <cell r="D19" t="str">
            <v>Palermo</v>
          </cell>
          <cell r="E19" t="str">
            <v>PA</v>
          </cell>
          <cell r="F19" t="str">
            <v>Azienda Ospedaliera di Rilievo Nazionale e di Alta Specializzazione Civico - Di Cristina - Benfratelli di Palermo</v>
          </cell>
          <cell r="G19" t="str">
            <v>NEW CIVICO</v>
          </cell>
          <cell r="H19" t="str">
            <v>Azienda Ospedaliera di Rilievo Nazionale e di Alta Specializzazione Civico - Di Cristina - Benfratelli</v>
          </cell>
        </row>
        <row r="20">
          <cell r="A20">
            <v>928</v>
          </cell>
          <cell r="B20" t="str">
            <v>AUP</v>
          </cell>
          <cell r="C20" t="str">
            <v>Azienda Ospedaliera Universitaria Policlinico P.Giaccone</v>
          </cell>
          <cell r="D20" t="str">
            <v>Palermo</v>
          </cell>
          <cell r="E20" t="str">
            <v>PA</v>
          </cell>
          <cell r="F20" t="str">
            <v>Azienda Ospedaliera Universitaria Policlinico P.Giaccone di Palermo</v>
          </cell>
          <cell r="G20" t="str">
            <v>UNIPA</v>
          </cell>
          <cell r="H20" t="str">
            <v>Azienda Ospedaliera Universitaria Policlinico P.Giaccone</v>
          </cell>
        </row>
        <row r="21">
          <cell r="A21" t="str">
            <v>960</v>
          </cell>
          <cell r="B21" t="str">
            <v>IRCCS</v>
          </cell>
          <cell r="C21" t="str">
            <v>IRCCS Neurolesi "Bonino Pulejo"</v>
          </cell>
          <cell r="D21" t="str">
            <v>Messina</v>
          </cell>
          <cell r="E21" t="str">
            <v>ME</v>
          </cell>
          <cell r="F21" t="str">
            <v>IRCCS Neurolesi "Bonino Pulejo" di Messina</v>
          </cell>
          <cell r="G21" t="str">
            <v>PULEJO</v>
          </cell>
          <cell r="H21" t="str">
            <v>IRCCS Neurolesi "Bonino Pulejo"</v>
          </cell>
        </row>
        <row r="22">
          <cell r="A22">
            <v>999</v>
          </cell>
          <cell r="B22" t="str">
            <v>SICILIA</v>
          </cell>
          <cell r="C22" t="str">
            <v>Riepilogativo Regione Siciliana</v>
          </cell>
          <cell r="D22" t="str">
            <v>Sicilia</v>
          </cell>
          <cell r="E22" t="str">
            <v>Sicilia</v>
          </cell>
          <cell r="F22" t="str">
            <v>Riepilogativo Regione Siciliana - Sicilia</v>
          </cell>
          <cell r="G22" t="str">
            <v>RIEPILOGATIVO</v>
          </cell>
          <cell r="H22" t="str">
            <v>Sicilia - Riepilogativo Regione Siciliana - Sicilia</v>
          </cell>
        </row>
      </sheetData>
      <sheetData sheetId="1"/>
      <sheetData sheetId="2">
        <row r="91">
          <cell r="H91">
            <v>2710000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Prospetto_pag1"/>
      <sheetName val="Prospetto_pag1+PROD"/>
      <sheetName val="Prospetto_pag2"/>
      <sheetName val="NOTE"/>
      <sheetName val="Anagrafica Protesi 09"/>
    </sheetNames>
    <sheetDataSet>
      <sheetData sheetId="0">
        <row r="4">
          <cell r="A4">
            <v>201</v>
          </cell>
          <cell r="B4" t="str">
            <v>ASP</v>
          </cell>
          <cell r="C4" t="str">
            <v>Agrigento</v>
          </cell>
          <cell r="D4" t="str">
            <v>Agrigento</v>
          </cell>
          <cell r="E4" t="str">
            <v>AG</v>
          </cell>
          <cell r="F4" t="str">
            <v>Azienda Sanitaria Provinciale Agrigento</v>
          </cell>
          <cell r="G4" t="str">
            <v>ASP Agrigento</v>
          </cell>
          <cell r="H4" t="str">
            <v>Azienda Sanitaria Provinciale Agrigento</v>
          </cell>
        </row>
        <row r="5">
          <cell r="A5">
            <v>202</v>
          </cell>
          <cell r="B5" t="str">
            <v>ASP</v>
          </cell>
          <cell r="C5" t="str">
            <v>Caltanissetta</v>
          </cell>
          <cell r="D5" t="str">
            <v>Caltanissetta</v>
          </cell>
          <cell r="E5" t="str">
            <v>CL</v>
          </cell>
          <cell r="F5" t="str">
            <v>Azienda Sanitaria Provinciale Caltanissetta</v>
          </cell>
          <cell r="G5" t="str">
            <v>ASP Caltanissetta</v>
          </cell>
          <cell r="H5" t="str">
            <v>Azienda Sanitaria Provinciale Caltanissetta</v>
          </cell>
        </row>
        <row r="6">
          <cell r="A6">
            <v>203</v>
          </cell>
          <cell r="B6" t="str">
            <v>ASP</v>
          </cell>
          <cell r="C6" t="str">
            <v>Catania</v>
          </cell>
          <cell r="D6" t="str">
            <v>Catania</v>
          </cell>
          <cell r="E6" t="str">
            <v>CT</v>
          </cell>
          <cell r="F6" t="str">
            <v>Azienda Sanitaria Provinciale Catania</v>
          </cell>
          <cell r="G6" t="str">
            <v>ASP Catania</v>
          </cell>
          <cell r="H6" t="str">
            <v>Azienda Sanitaria Provinciale Catania</v>
          </cell>
        </row>
        <row r="7">
          <cell r="A7">
            <v>204</v>
          </cell>
          <cell r="B7" t="str">
            <v>ASP</v>
          </cell>
          <cell r="C7" t="str">
            <v>Enna</v>
          </cell>
          <cell r="D7" t="str">
            <v>Enna</v>
          </cell>
          <cell r="E7" t="str">
            <v>EN</v>
          </cell>
          <cell r="F7" t="str">
            <v>Azienda Sanitaria Provinciale Enna</v>
          </cell>
          <cell r="G7" t="str">
            <v>ASP Enna</v>
          </cell>
          <cell r="H7" t="str">
            <v>Azienda Sanitaria Provinciale Enna</v>
          </cell>
        </row>
        <row r="8">
          <cell r="A8">
            <v>205</v>
          </cell>
          <cell r="B8" t="str">
            <v>ASP</v>
          </cell>
          <cell r="C8" t="str">
            <v>Messina</v>
          </cell>
          <cell r="D8" t="str">
            <v>Messina</v>
          </cell>
          <cell r="E8" t="str">
            <v>ME</v>
          </cell>
          <cell r="F8" t="str">
            <v>Azienda Sanitaria Provinciale Messina</v>
          </cell>
          <cell r="G8" t="str">
            <v>ASP Messina</v>
          </cell>
          <cell r="H8" t="str">
            <v>Azienda Sanitaria Provinciale Messina</v>
          </cell>
        </row>
        <row r="9">
          <cell r="A9">
            <v>206</v>
          </cell>
          <cell r="B9" t="str">
            <v>ASP</v>
          </cell>
          <cell r="C9" t="str">
            <v>Palermo</v>
          </cell>
          <cell r="D9" t="str">
            <v>Palermo</v>
          </cell>
          <cell r="E9" t="str">
            <v>PA</v>
          </cell>
          <cell r="F9" t="str">
            <v>Azienda Sanitaria Provinciale Palermo</v>
          </cell>
          <cell r="G9" t="str">
            <v>ASP Palermo</v>
          </cell>
          <cell r="H9" t="str">
            <v>Azienda Sanitaria Provinciale Palermo</v>
          </cell>
        </row>
        <row r="10">
          <cell r="A10">
            <v>207</v>
          </cell>
          <cell r="B10" t="str">
            <v>ASP</v>
          </cell>
          <cell r="C10" t="str">
            <v>Ragusa</v>
          </cell>
          <cell r="D10" t="str">
            <v>Ragusa</v>
          </cell>
          <cell r="E10" t="str">
            <v>RG</v>
          </cell>
          <cell r="F10" t="str">
            <v>Azienda Sanitaria Provinciale Ragusa</v>
          </cell>
          <cell r="G10" t="str">
            <v>ASP Ragusa</v>
          </cell>
          <cell r="H10" t="str">
            <v>Azienda Sanitaria Provinciale Ragusa</v>
          </cell>
        </row>
        <row r="11">
          <cell r="A11">
            <v>208</v>
          </cell>
          <cell r="B11" t="str">
            <v>ASP</v>
          </cell>
          <cell r="C11" t="str">
            <v>Siracusa</v>
          </cell>
          <cell r="D11" t="str">
            <v>Siracusa</v>
          </cell>
          <cell r="E11" t="str">
            <v>SR</v>
          </cell>
          <cell r="F11" t="str">
            <v>Azienda Sanitaria Provinciale Siracusa</v>
          </cell>
          <cell r="G11" t="str">
            <v>ASP Siracusa</v>
          </cell>
          <cell r="H11" t="str">
            <v>Azienda Sanitaria Provinciale Siracusa</v>
          </cell>
        </row>
        <row r="12">
          <cell r="A12">
            <v>209</v>
          </cell>
          <cell r="B12" t="str">
            <v>ASP</v>
          </cell>
          <cell r="C12" t="str">
            <v>Trapani</v>
          </cell>
          <cell r="D12" t="str">
            <v>Trapani</v>
          </cell>
          <cell r="E12" t="str">
            <v>TP</v>
          </cell>
          <cell r="F12" t="str">
            <v>Azienda Sanitaria Provinciale Trapani</v>
          </cell>
          <cell r="G12" t="str">
            <v>ASP Trapani</v>
          </cell>
          <cell r="H12" t="str">
            <v>Azienda Sanitaria Provinciale Trapani</v>
          </cell>
        </row>
        <row r="13">
          <cell r="A13">
            <v>921</v>
          </cell>
          <cell r="B13" t="str">
            <v>AO</v>
          </cell>
          <cell r="C13" t="str">
            <v>Azienda Ospedaliera per l'Emergenza Cannizzaro</v>
          </cell>
          <cell r="D13" t="str">
            <v>Catania</v>
          </cell>
          <cell r="E13" t="str">
            <v>CT</v>
          </cell>
          <cell r="F13" t="str">
            <v>Azienda Ospedaliera per l'Emergenza Cannizzaro di Catania</v>
          </cell>
          <cell r="G13" t="str">
            <v>EMERGENZA</v>
          </cell>
          <cell r="H13" t="str">
            <v>Azienda Ospedaliera per l'Emergenza Cannizzaro</v>
          </cell>
        </row>
        <row r="14">
          <cell r="A14">
            <v>922</v>
          </cell>
          <cell r="B14" t="str">
            <v>AO</v>
          </cell>
          <cell r="C14" t="str">
            <v>Azienda Ospedaliera di Rilievo Nazionale e di Alta Specializzazione Garibaldi</v>
          </cell>
          <cell r="D14" t="str">
            <v>Catania</v>
          </cell>
          <cell r="E14" t="str">
            <v>CT</v>
          </cell>
          <cell r="F14" t="str">
            <v>Azienda Ospedaliera di Rilievo Nazionale e di Alta Specializzazione Garibaldi di Catania</v>
          </cell>
          <cell r="G14" t="str">
            <v>NEW GARIBALDI</v>
          </cell>
          <cell r="H14" t="str">
            <v>Azienda Ospedaliera di Rilievo Nazionale e di Alta Specializzazione Garibaldi</v>
          </cell>
        </row>
        <row r="15">
          <cell r="A15">
            <v>923</v>
          </cell>
          <cell r="B15" t="str">
            <v>AUP</v>
          </cell>
          <cell r="C15" t="str">
            <v xml:space="preserve">Azienda Ospedaliera Universitaria Policlinico - V. Emanule </v>
          </cell>
          <cell r="D15" t="str">
            <v>Catania</v>
          </cell>
          <cell r="E15" t="str">
            <v>CT</v>
          </cell>
          <cell r="F15" t="str">
            <v>Azienda Ospedaliera Universitaria Policlinico - V. Emanule  di Catania</v>
          </cell>
          <cell r="G15" t="str">
            <v>UNICT</v>
          </cell>
          <cell r="H15" t="str">
            <v xml:space="preserve">Azienda Ospedaliera Universitaria Policlinico - V. Emanule </v>
          </cell>
        </row>
        <row r="16">
          <cell r="A16">
            <v>924</v>
          </cell>
          <cell r="B16" t="str">
            <v>AO</v>
          </cell>
          <cell r="C16" t="str">
            <v>Azienda Ospedaliera Ospedali Riuniti Papardo - Piemonte</v>
          </cell>
          <cell r="D16" t="str">
            <v>Messina</v>
          </cell>
          <cell r="E16" t="str">
            <v>Me</v>
          </cell>
          <cell r="F16" t="str">
            <v>Azienda Ospedaliera Ospedali Riuniti Papardo - Piemonte di Messina</v>
          </cell>
          <cell r="G16" t="str">
            <v>PAPARDO-PIEMONTE</v>
          </cell>
          <cell r="H16" t="str">
            <v>Azienda Ospedaliera Ospedali Riuniti Papardo - Piemonte</v>
          </cell>
        </row>
        <row r="17">
          <cell r="A17">
            <v>925</v>
          </cell>
          <cell r="B17" t="str">
            <v>AUP</v>
          </cell>
          <cell r="C17" t="str">
            <v>Azienda Ospedaliera Universitaria G. Martino</v>
          </cell>
          <cell r="D17" t="str">
            <v>Messina</v>
          </cell>
          <cell r="E17" t="str">
            <v>ME</v>
          </cell>
          <cell r="F17" t="str">
            <v>Azienda Ospedaliera Universitaria G. Martino di Messina</v>
          </cell>
          <cell r="G17" t="str">
            <v>UNIME</v>
          </cell>
          <cell r="H17" t="str">
            <v>Azienda Ospedaliera Universitaria G. Martino</v>
          </cell>
        </row>
        <row r="18">
          <cell r="A18">
            <v>926</v>
          </cell>
          <cell r="B18" t="str">
            <v>AO</v>
          </cell>
          <cell r="C18" t="str">
            <v>Azienda Ospedaliera Ospedali Riuniti Villa Sofia - Cervello</v>
          </cell>
          <cell r="D18" t="str">
            <v>Palermo</v>
          </cell>
          <cell r="E18" t="str">
            <v>PA</v>
          </cell>
          <cell r="F18" t="str">
            <v>Azienda Ospedaliera Ospedali Riuniti Villa Sofia - Cervello di Palermo</v>
          </cell>
          <cell r="G18" t="str">
            <v>VSOFIA-CERVELLO</v>
          </cell>
          <cell r="H18" t="str">
            <v>Azienda Ospedaliera Ospedali Riuniti Villa Sofia - Cervello</v>
          </cell>
        </row>
        <row r="19">
          <cell r="A19">
            <v>927</v>
          </cell>
          <cell r="B19" t="str">
            <v>AO</v>
          </cell>
          <cell r="C19" t="str">
            <v>Azienda Ospedaliera di Rilievo Nazionale e di Alta Specializzazione Civico - Di Cristina - Benfratelli</v>
          </cell>
          <cell r="D19" t="str">
            <v>Palermo</v>
          </cell>
          <cell r="E19" t="str">
            <v>PA</v>
          </cell>
          <cell r="F19" t="str">
            <v>Azienda Ospedaliera di Rilievo Nazionale e di Alta Specializzazione Civico - Di Cristina - Benfratelli di Palermo</v>
          </cell>
          <cell r="G19" t="str">
            <v>NEW CIVICO</v>
          </cell>
          <cell r="H19" t="str">
            <v>Azienda Ospedaliera di Rilievo Nazionale e di Alta Specializzazione Civico - Di Cristina - Benfratelli</v>
          </cell>
        </row>
        <row r="20">
          <cell r="A20">
            <v>928</v>
          </cell>
          <cell r="B20" t="str">
            <v>AUP</v>
          </cell>
          <cell r="C20" t="str">
            <v>Azienda Ospedaliera Universitaria Policlinico P.Giaccone</v>
          </cell>
          <cell r="D20" t="str">
            <v>Palermo</v>
          </cell>
          <cell r="E20" t="str">
            <v>PA</v>
          </cell>
          <cell r="F20" t="str">
            <v>Azienda Ospedaliera Universitaria Policlinico P.Giaccone di Palermo</v>
          </cell>
          <cell r="G20" t="str">
            <v>UNIPA</v>
          </cell>
          <cell r="H20" t="str">
            <v>Azienda Ospedaliera Universitaria Policlinico P.Giaccone</v>
          </cell>
        </row>
        <row r="21">
          <cell r="A21" t="str">
            <v>960</v>
          </cell>
          <cell r="B21" t="str">
            <v>IRCCS</v>
          </cell>
          <cell r="C21" t="str">
            <v>IRCCS Neurolesi "Bonino Pulejo"</v>
          </cell>
          <cell r="D21" t="str">
            <v>Messina</v>
          </cell>
          <cell r="E21" t="str">
            <v>ME</v>
          </cell>
          <cell r="F21" t="str">
            <v>IRCCS Neurolesi "Bonino Pulejo" di Messina</v>
          </cell>
          <cell r="G21" t="str">
            <v>PULEJO</v>
          </cell>
          <cell r="H21" t="str">
            <v>IRCCS Neurolesi "Bonino Pulejo"</v>
          </cell>
        </row>
        <row r="22">
          <cell r="A22">
            <v>999</v>
          </cell>
          <cell r="B22" t="str">
            <v>SICILIA</v>
          </cell>
          <cell r="C22" t="str">
            <v>Riepilogativo Regione Siciliana</v>
          </cell>
          <cell r="D22" t="str">
            <v>Sicilia</v>
          </cell>
          <cell r="E22" t="str">
            <v>Sicilia</v>
          </cell>
          <cell r="F22" t="str">
            <v>Riepilogativo Regione Siciliana - Sicilia</v>
          </cell>
          <cell r="G22" t="str">
            <v>RIEPILOGATIVO</v>
          </cell>
          <cell r="H22" t="str">
            <v>Sicilia - Riepilogativo Regione Siciliana - Sicilia</v>
          </cell>
        </row>
        <row r="35">
          <cell r="B35" t="str">
            <v xml:space="preserve"> - </v>
          </cell>
        </row>
        <row r="36">
          <cell r="B36" t="str">
            <v>A01000</v>
          </cell>
        </row>
        <row r="37">
          <cell r="B37" t="str">
            <v>A01005</v>
          </cell>
        </row>
        <row r="38">
          <cell r="B38" t="str">
            <v>A01010</v>
          </cell>
        </row>
        <row r="39">
          <cell r="B39" t="str">
            <v>A01015</v>
          </cell>
        </row>
        <row r="40">
          <cell r="B40" t="str">
            <v>A01020</v>
          </cell>
        </row>
        <row r="41">
          <cell r="B41" t="str">
            <v>A01025</v>
          </cell>
        </row>
        <row r="42">
          <cell r="B42" t="str">
            <v>A01030</v>
          </cell>
        </row>
        <row r="43">
          <cell r="B43" t="str">
            <v>A01035</v>
          </cell>
        </row>
        <row r="44">
          <cell r="B44" t="str">
            <v>A01040</v>
          </cell>
        </row>
        <row r="45">
          <cell r="B45" t="str">
            <v>A01045</v>
          </cell>
        </row>
        <row r="46">
          <cell r="B46" t="str">
            <v>A01050</v>
          </cell>
        </row>
        <row r="47">
          <cell r="B47" t="str">
            <v>A01055</v>
          </cell>
        </row>
        <row r="48">
          <cell r="B48" t="str">
            <v>A01060</v>
          </cell>
        </row>
        <row r="49">
          <cell r="B49" t="str">
            <v>A01065</v>
          </cell>
        </row>
        <row r="50">
          <cell r="B50" t="str">
            <v>A01070</v>
          </cell>
        </row>
        <row r="51">
          <cell r="B51" t="str">
            <v>A01075</v>
          </cell>
        </row>
        <row r="52">
          <cell r="B52" t="str">
            <v>A02000</v>
          </cell>
        </row>
        <row r="53">
          <cell r="B53" t="str">
            <v>A02005</v>
          </cell>
        </row>
        <row r="54">
          <cell r="B54" t="str">
            <v>A02010</v>
          </cell>
        </row>
        <row r="55">
          <cell r="B55" t="str">
            <v>A02015</v>
          </cell>
        </row>
        <row r="56">
          <cell r="B56" t="str">
            <v>A02020</v>
          </cell>
        </row>
        <row r="57">
          <cell r="B57" t="str">
            <v>A02025</v>
          </cell>
        </row>
        <row r="58">
          <cell r="B58" t="str">
            <v>A02030</v>
          </cell>
        </row>
        <row r="59">
          <cell r="B59" t="str">
            <v>A02035</v>
          </cell>
        </row>
        <row r="60">
          <cell r="B60" t="str">
            <v>A02040</v>
          </cell>
        </row>
        <row r="61">
          <cell r="B61" t="str">
            <v>A02045</v>
          </cell>
        </row>
        <row r="62">
          <cell r="B62" t="str">
            <v>A02050</v>
          </cell>
        </row>
        <row r="63">
          <cell r="B63" t="str">
            <v>A02055</v>
          </cell>
        </row>
        <row r="64">
          <cell r="B64" t="str">
            <v>A02060</v>
          </cell>
        </row>
        <row r="65">
          <cell r="B65" t="str">
            <v>A02065</v>
          </cell>
        </row>
        <row r="66">
          <cell r="B66" t="str">
            <v>A02070</v>
          </cell>
        </row>
        <row r="67">
          <cell r="B67" t="str">
            <v>A02075</v>
          </cell>
        </row>
        <row r="68">
          <cell r="B68" t="str">
            <v>A02080</v>
          </cell>
        </row>
        <row r="69">
          <cell r="B69" t="str">
            <v>A02085</v>
          </cell>
        </row>
        <row r="70">
          <cell r="B70" t="str">
            <v>A02090</v>
          </cell>
        </row>
        <row r="71">
          <cell r="B71" t="str">
            <v>A02095</v>
          </cell>
        </row>
        <row r="72">
          <cell r="B72" t="str">
            <v>A02100</v>
          </cell>
        </row>
        <row r="73">
          <cell r="B73" t="str">
            <v>A02105</v>
          </cell>
        </row>
        <row r="74">
          <cell r="B74" t="str">
            <v>A02110</v>
          </cell>
        </row>
        <row r="75">
          <cell r="B75" t="str">
            <v>A02115</v>
          </cell>
        </row>
        <row r="76">
          <cell r="B76" t="str">
            <v>A02120</v>
          </cell>
        </row>
        <row r="77">
          <cell r="B77" t="str">
            <v>A02125</v>
          </cell>
        </row>
        <row r="78">
          <cell r="B78" t="str">
            <v>A02130</v>
          </cell>
        </row>
        <row r="79">
          <cell r="B79" t="str">
            <v>A02135</v>
          </cell>
        </row>
        <row r="80">
          <cell r="B80" t="str">
            <v>A02140</v>
          </cell>
        </row>
        <row r="81">
          <cell r="B81" t="str">
            <v>A02145</v>
          </cell>
        </row>
        <row r="82">
          <cell r="B82" t="str">
            <v>A02150</v>
          </cell>
        </row>
        <row r="83">
          <cell r="B83" t="str">
            <v>A02155</v>
          </cell>
        </row>
        <row r="84">
          <cell r="B84" t="str">
            <v>A02160</v>
          </cell>
        </row>
        <row r="85">
          <cell r="B85" t="str">
            <v>A02165</v>
          </cell>
        </row>
        <row r="86">
          <cell r="B86" t="str">
            <v>A02170</v>
          </cell>
        </row>
        <row r="87">
          <cell r="B87" t="str">
            <v>A02175</v>
          </cell>
        </row>
        <row r="88">
          <cell r="B88" t="str">
            <v>A02180</v>
          </cell>
        </row>
        <row r="89">
          <cell r="B89" t="str">
            <v>A02185</v>
          </cell>
        </row>
        <row r="90">
          <cell r="B90" t="str">
            <v>A02190</v>
          </cell>
        </row>
        <row r="91">
          <cell r="B91" t="str">
            <v>A02195</v>
          </cell>
        </row>
        <row r="92">
          <cell r="B92" t="str">
            <v>A02200</v>
          </cell>
        </row>
        <row r="93">
          <cell r="B93" t="str">
            <v>A02205</v>
          </cell>
        </row>
        <row r="94">
          <cell r="B94" t="str">
            <v>A02210</v>
          </cell>
        </row>
        <row r="95">
          <cell r="B95" t="str">
            <v>A02215</v>
          </cell>
        </row>
        <row r="96">
          <cell r="B96" t="str">
            <v>A02220</v>
          </cell>
        </row>
        <row r="97">
          <cell r="B97" t="str">
            <v>A02225</v>
          </cell>
        </row>
        <row r="98">
          <cell r="B98" t="str">
            <v>A02230</v>
          </cell>
        </row>
        <row r="99">
          <cell r="B99" t="str">
            <v>A02235</v>
          </cell>
        </row>
        <row r="100">
          <cell r="B100" t="str">
            <v>A02239</v>
          </cell>
        </row>
        <row r="101">
          <cell r="B101" t="str">
            <v>A02240</v>
          </cell>
        </row>
        <row r="102">
          <cell r="B102" t="str">
            <v>A03000</v>
          </cell>
        </row>
        <row r="103">
          <cell r="B103" t="str">
            <v>A03005</v>
          </cell>
        </row>
        <row r="104">
          <cell r="B104" t="str">
            <v>A03010</v>
          </cell>
        </row>
        <row r="105">
          <cell r="B105" t="str">
            <v>A03015</v>
          </cell>
        </row>
        <row r="106">
          <cell r="B106" t="str">
            <v>A03020</v>
          </cell>
        </row>
        <row r="107">
          <cell r="B107" t="str">
            <v>A03025</v>
          </cell>
        </row>
        <row r="108">
          <cell r="B108" t="str">
            <v>A03030</v>
          </cell>
        </row>
        <row r="109">
          <cell r="B109" t="str">
            <v>A03035</v>
          </cell>
        </row>
        <row r="110">
          <cell r="B110" t="str">
            <v>A03040</v>
          </cell>
        </row>
        <row r="111">
          <cell r="B111" t="str">
            <v>A03045</v>
          </cell>
        </row>
        <row r="112">
          <cell r="B112" t="str">
            <v>A03050</v>
          </cell>
        </row>
        <row r="113">
          <cell r="B113" t="str">
            <v>A03055</v>
          </cell>
        </row>
        <row r="114">
          <cell r="B114" t="str">
            <v>A03060</v>
          </cell>
        </row>
        <row r="115">
          <cell r="B115" t="str">
            <v>A03065</v>
          </cell>
        </row>
        <row r="116">
          <cell r="B116" t="str">
            <v>A03070</v>
          </cell>
        </row>
        <row r="117">
          <cell r="B117" t="str">
            <v>A03075</v>
          </cell>
        </row>
        <row r="118">
          <cell r="B118" t="str">
            <v>A03080</v>
          </cell>
        </row>
        <row r="119">
          <cell r="B119" t="str">
            <v>A04000</v>
          </cell>
        </row>
        <row r="120">
          <cell r="B120" t="str">
            <v>A04005</v>
          </cell>
        </row>
        <row r="121">
          <cell r="B121" t="str">
            <v>A04010</v>
          </cell>
        </row>
        <row r="122">
          <cell r="B122" t="str">
            <v>A04015</v>
          </cell>
        </row>
        <row r="123">
          <cell r="B123" t="str">
            <v>A05000</v>
          </cell>
        </row>
        <row r="124">
          <cell r="B124" t="str">
            <v>A05005</v>
          </cell>
        </row>
        <row r="125">
          <cell r="B125" t="str">
            <v>A05010</v>
          </cell>
        </row>
        <row r="126">
          <cell r="B126" t="str">
            <v>A05015</v>
          </cell>
        </row>
        <row r="127">
          <cell r="B127" t="str">
            <v>A05020</v>
          </cell>
        </row>
        <row r="128">
          <cell r="B128" t="str">
            <v>A05025</v>
          </cell>
        </row>
        <row r="129">
          <cell r="B129" t="str">
            <v>A99999</v>
          </cell>
        </row>
        <row r="130">
          <cell r="B130" t="str">
            <v>B01000</v>
          </cell>
        </row>
        <row r="131">
          <cell r="B131" t="str">
            <v>B01005</v>
          </cell>
        </row>
        <row r="132">
          <cell r="B132" t="str">
            <v>B01010</v>
          </cell>
        </row>
        <row r="133">
          <cell r="B133" t="str">
            <v>B01015</v>
          </cell>
        </row>
        <row r="134">
          <cell r="B134" t="str">
            <v>B01020</v>
          </cell>
        </row>
        <row r="135">
          <cell r="B135" t="str">
            <v>B01025</v>
          </cell>
        </row>
        <row r="136">
          <cell r="B136" t="str">
            <v>B01030</v>
          </cell>
        </row>
        <row r="137">
          <cell r="B137" t="str">
            <v>B01035</v>
          </cell>
        </row>
        <row r="138">
          <cell r="B138" t="str">
            <v>B01040</v>
          </cell>
        </row>
        <row r="139">
          <cell r="B139" t="str">
            <v>B01045</v>
          </cell>
        </row>
        <row r="140">
          <cell r="B140" t="str">
            <v>B01050</v>
          </cell>
        </row>
        <row r="141">
          <cell r="B141" t="str">
            <v>B01055</v>
          </cell>
        </row>
        <row r="142">
          <cell r="B142" t="str">
            <v>B01060</v>
          </cell>
        </row>
        <row r="143">
          <cell r="B143" t="str">
            <v>B01065</v>
          </cell>
        </row>
        <row r="144">
          <cell r="B144" t="str">
            <v>B01070</v>
          </cell>
        </row>
        <row r="145">
          <cell r="B145" t="str">
            <v>B01075</v>
          </cell>
        </row>
        <row r="146">
          <cell r="B146" t="str">
            <v>B01080</v>
          </cell>
        </row>
        <row r="147">
          <cell r="B147" t="str">
            <v>B01085</v>
          </cell>
        </row>
        <row r="148">
          <cell r="B148" t="str">
            <v>B01090</v>
          </cell>
        </row>
        <row r="149">
          <cell r="B149" t="str">
            <v>B01095</v>
          </cell>
        </row>
        <row r="150">
          <cell r="B150" t="str">
            <v>B01100</v>
          </cell>
        </row>
        <row r="151">
          <cell r="B151" t="str">
            <v>B01105</v>
          </cell>
        </row>
        <row r="152">
          <cell r="B152" t="str">
            <v>B02000</v>
          </cell>
        </row>
        <row r="153">
          <cell r="B153" t="str">
            <v>B02005</v>
          </cell>
        </row>
        <row r="154">
          <cell r="B154" t="str">
            <v>B02010</v>
          </cell>
        </row>
        <row r="155">
          <cell r="B155" t="str">
            <v>B02015</v>
          </cell>
        </row>
        <row r="156">
          <cell r="B156" t="str">
            <v>B02020</v>
          </cell>
        </row>
        <row r="157">
          <cell r="B157" t="str">
            <v>B02025</v>
          </cell>
        </row>
        <row r="158">
          <cell r="B158" t="str">
            <v>B02030</v>
          </cell>
        </row>
        <row r="159">
          <cell r="B159" t="str">
            <v>B02035</v>
          </cell>
        </row>
        <row r="160">
          <cell r="B160" t="str">
            <v>B02040</v>
          </cell>
        </row>
        <row r="161">
          <cell r="B161" t="str">
            <v>B02045</v>
          </cell>
        </row>
        <row r="162">
          <cell r="B162" t="str">
            <v>B02050</v>
          </cell>
        </row>
        <row r="163">
          <cell r="B163" t="str">
            <v>B02055</v>
          </cell>
        </row>
        <row r="164">
          <cell r="B164" t="str">
            <v>B02060</v>
          </cell>
        </row>
        <row r="165">
          <cell r="B165" t="str">
            <v>B02065</v>
          </cell>
        </row>
        <row r="166">
          <cell r="B166" t="str">
            <v>B02070</v>
          </cell>
        </row>
        <row r="167">
          <cell r="B167" t="str">
            <v>B02075</v>
          </cell>
        </row>
        <row r="168">
          <cell r="B168" t="str">
            <v>B02080</v>
          </cell>
        </row>
        <row r="169">
          <cell r="B169" t="str">
            <v>B02085</v>
          </cell>
        </row>
        <row r="170">
          <cell r="B170" t="str">
            <v>B02090</v>
          </cell>
        </row>
        <row r="171">
          <cell r="B171" t="str">
            <v>B02095</v>
          </cell>
        </row>
        <row r="172">
          <cell r="B172" t="str">
            <v>B02100</v>
          </cell>
        </row>
        <row r="173">
          <cell r="B173" t="str">
            <v>B02105</v>
          </cell>
        </row>
        <row r="174">
          <cell r="B174" t="str">
            <v>B02110</v>
          </cell>
        </row>
        <row r="175">
          <cell r="B175" t="str">
            <v>B02115</v>
          </cell>
        </row>
        <row r="176">
          <cell r="B176" t="str">
            <v>B02120</v>
          </cell>
        </row>
        <row r="177">
          <cell r="B177" t="str">
            <v>B02125</v>
          </cell>
        </row>
        <row r="178">
          <cell r="B178" t="str">
            <v>B02130</v>
          </cell>
        </row>
        <row r="179">
          <cell r="B179" t="str">
            <v>B02135</v>
          </cell>
        </row>
        <row r="180">
          <cell r="B180" t="str">
            <v>B02140</v>
          </cell>
        </row>
        <row r="181">
          <cell r="B181" t="str">
            <v>B02145</v>
          </cell>
        </row>
        <row r="182">
          <cell r="B182" t="str">
            <v>B02150</v>
          </cell>
        </row>
        <row r="183">
          <cell r="B183" t="str">
            <v>B02155</v>
          </cell>
        </row>
        <row r="184">
          <cell r="B184" t="str">
            <v>B02160</v>
          </cell>
        </row>
        <row r="185">
          <cell r="B185" t="str">
            <v>B02165</v>
          </cell>
        </row>
        <row r="186">
          <cell r="B186" t="str">
            <v>B02170</v>
          </cell>
        </row>
        <row r="187">
          <cell r="B187" t="str">
            <v>B02175</v>
          </cell>
        </row>
        <row r="188">
          <cell r="B188" t="str">
            <v>B02180</v>
          </cell>
        </row>
        <row r="189">
          <cell r="B189" t="str">
            <v>B02185</v>
          </cell>
        </row>
        <row r="190">
          <cell r="B190" t="str">
            <v>B02190</v>
          </cell>
        </row>
        <row r="191">
          <cell r="B191" t="str">
            <v>B02195</v>
          </cell>
        </row>
        <row r="192">
          <cell r="B192" t="str">
            <v>B02200</v>
          </cell>
        </row>
        <row r="193">
          <cell r="B193" t="str">
            <v>B02205</v>
          </cell>
        </row>
        <row r="194">
          <cell r="B194" t="str">
            <v>B02210</v>
          </cell>
        </row>
        <row r="195">
          <cell r="B195" t="str">
            <v>B02215</v>
          </cell>
        </row>
        <row r="196">
          <cell r="B196" t="str">
            <v>B02220</v>
          </cell>
        </row>
        <row r="197">
          <cell r="B197" t="str">
            <v>B02225</v>
          </cell>
        </row>
        <row r="198">
          <cell r="B198" t="str">
            <v>B02230</v>
          </cell>
        </row>
        <row r="199">
          <cell r="B199" t="str">
            <v>B02235</v>
          </cell>
        </row>
        <row r="200">
          <cell r="B200" t="str">
            <v>B02240</v>
          </cell>
        </row>
        <row r="201">
          <cell r="B201" t="str">
            <v>B02245</v>
          </cell>
        </row>
        <row r="202">
          <cell r="B202" t="str">
            <v>B02250</v>
          </cell>
        </row>
        <row r="203">
          <cell r="B203" t="str">
            <v>B02255</v>
          </cell>
        </row>
        <row r="204">
          <cell r="B204" t="str">
            <v>B02260</v>
          </cell>
        </row>
        <row r="205">
          <cell r="B205" t="str">
            <v>B02265</v>
          </cell>
        </row>
        <row r="206">
          <cell r="B206" t="str">
            <v>B02270</v>
          </cell>
        </row>
        <row r="207">
          <cell r="B207" t="str">
            <v>B02275</v>
          </cell>
        </row>
        <row r="208">
          <cell r="B208" t="str">
            <v>B02280</v>
          </cell>
        </row>
        <row r="209">
          <cell r="B209" t="str">
            <v>B02285</v>
          </cell>
        </row>
        <row r="210">
          <cell r="B210" t="str">
            <v>B02290</v>
          </cell>
        </row>
        <row r="211">
          <cell r="B211" t="str">
            <v>B02295</v>
          </cell>
        </row>
        <row r="212">
          <cell r="B212" t="str">
            <v>B02300</v>
          </cell>
        </row>
        <row r="213">
          <cell r="B213" t="str">
            <v>B02305</v>
          </cell>
        </row>
        <row r="214">
          <cell r="B214" t="str">
            <v>B02310</v>
          </cell>
        </row>
        <row r="215">
          <cell r="B215" t="str">
            <v>B02315</v>
          </cell>
        </row>
        <row r="216">
          <cell r="B216" t="str">
            <v>B02320</v>
          </cell>
        </row>
        <row r="217">
          <cell r="B217" t="str">
            <v>B02325</v>
          </cell>
        </row>
        <row r="218">
          <cell r="B218" t="str">
            <v>B02330</v>
          </cell>
        </row>
        <row r="219">
          <cell r="B219" t="str">
            <v>B02335</v>
          </cell>
        </row>
        <row r="220">
          <cell r="B220" t="str">
            <v>B02340</v>
          </cell>
        </row>
        <row r="221">
          <cell r="B221" t="str">
            <v>B02345</v>
          </cell>
        </row>
        <row r="222">
          <cell r="B222" t="str">
            <v>B02350</v>
          </cell>
        </row>
        <row r="223">
          <cell r="B223" t="str">
            <v>B02355</v>
          </cell>
        </row>
        <row r="224">
          <cell r="B224" t="str">
            <v>B02360</v>
          </cell>
        </row>
        <row r="225">
          <cell r="B225" t="str">
            <v>B02365</v>
          </cell>
        </row>
        <row r="226">
          <cell r="B226" t="str">
            <v>B02370</v>
          </cell>
        </row>
        <row r="227">
          <cell r="B227" t="str">
            <v>B02375</v>
          </cell>
        </row>
        <row r="228">
          <cell r="B228" t="str">
            <v>B02380</v>
          </cell>
        </row>
        <row r="229">
          <cell r="B229" t="str">
            <v>B02385</v>
          </cell>
        </row>
        <row r="230">
          <cell r="B230" t="str">
            <v>B02390</v>
          </cell>
        </row>
        <row r="231">
          <cell r="B231" t="str">
            <v>B02395</v>
          </cell>
        </row>
        <row r="232">
          <cell r="B232" t="str">
            <v>B02400</v>
          </cell>
        </row>
        <row r="233">
          <cell r="B233" t="str">
            <v>B02405</v>
          </cell>
        </row>
        <row r="234">
          <cell r="B234" t="str">
            <v>B02410</v>
          </cell>
        </row>
        <row r="235">
          <cell r="B235" t="str">
            <v>B02415</v>
          </cell>
        </row>
        <row r="236">
          <cell r="B236" t="str">
            <v>B02420</v>
          </cell>
        </row>
        <row r="237">
          <cell r="B237" t="str">
            <v>B02425</v>
          </cell>
        </row>
        <row r="238">
          <cell r="B238" t="str">
            <v>B02430</v>
          </cell>
        </row>
        <row r="239">
          <cell r="B239" t="str">
            <v>B02435</v>
          </cell>
        </row>
        <row r="240">
          <cell r="B240" t="str">
            <v>B02440</v>
          </cell>
        </row>
        <row r="241">
          <cell r="B241" t="str">
            <v>B02445</v>
          </cell>
        </row>
        <row r="242">
          <cell r="B242" t="str">
            <v>B02450</v>
          </cell>
        </row>
        <row r="243">
          <cell r="B243" t="str">
            <v>B02455</v>
          </cell>
        </row>
        <row r="244">
          <cell r="B244" t="str">
            <v>B02460</v>
          </cell>
        </row>
        <row r="245">
          <cell r="B245" t="str">
            <v>B02465</v>
          </cell>
        </row>
        <row r="246">
          <cell r="B246" t="str">
            <v>B02470</v>
          </cell>
        </row>
        <row r="247">
          <cell r="B247" t="str">
            <v>B02475</v>
          </cell>
        </row>
        <row r="248">
          <cell r="B248" t="str">
            <v>B02480</v>
          </cell>
        </row>
        <row r="249">
          <cell r="B249" t="str">
            <v>B02485</v>
          </cell>
        </row>
        <row r="250">
          <cell r="B250" t="str">
            <v>B02490</v>
          </cell>
        </row>
        <row r="251">
          <cell r="B251" t="str">
            <v>B02495</v>
          </cell>
        </row>
        <row r="252">
          <cell r="B252" t="str">
            <v>B02500</v>
          </cell>
        </row>
        <row r="253">
          <cell r="B253" t="str">
            <v>B02505</v>
          </cell>
        </row>
        <row r="254">
          <cell r="B254" t="str">
            <v>B02510</v>
          </cell>
        </row>
        <row r="255">
          <cell r="B255" t="str">
            <v>B02515</v>
          </cell>
        </row>
        <row r="256">
          <cell r="B256" t="str">
            <v>B02520</v>
          </cell>
        </row>
        <row r="257">
          <cell r="B257" t="str">
            <v>B02525</v>
          </cell>
        </row>
        <row r="258">
          <cell r="B258" t="str">
            <v>B02530</v>
          </cell>
        </row>
        <row r="259">
          <cell r="B259" t="str">
            <v>B02535</v>
          </cell>
        </row>
        <row r="260">
          <cell r="B260" t="str">
            <v>B02540</v>
          </cell>
        </row>
        <row r="261">
          <cell r="B261" t="str">
            <v>B02545</v>
          </cell>
        </row>
        <row r="262">
          <cell r="B262" t="str">
            <v>B02550</v>
          </cell>
        </row>
        <row r="263">
          <cell r="B263" t="str">
            <v>B02555</v>
          </cell>
        </row>
        <row r="264">
          <cell r="B264" t="str">
            <v>B02560</v>
          </cell>
        </row>
        <row r="265">
          <cell r="B265" t="str">
            <v>B02565</v>
          </cell>
        </row>
        <row r="266">
          <cell r="B266" t="str">
            <v>B02570</v>
          </cell>
        </row>
        <row r="267">
          <cell r="B267" t="str">
            <v>B02575</v>
          </cell>
        </row>
        <row r="268">
          <cell r="B268" t="str">
            <v>B02580</v>
          </cell>
        </row>
        <row r="269">
          <cell r="B269" t="str">
            <v>B02585</v>
          </cell>
        </row>
        <row r="270">
          <cell r="B270" t="str">
            <v>B02590</v>
          </cell>
        </row>
        <row r="271">
          <cell r="B271" t="str">
            <v>B02595</v>
          </cell>
        </row>
        <row r="272">
          <cell r="B272" t="str">
            <v>B02600</v>
          </cell>
        </row>
        <row r="273">
          <cell r="B273" t="str">
            <v>B02605</v>
          </cell>
        </row>
        <row r="274">
          <cell r="B274" t="str">
            <v>B02610</v>
          </cell>
        </row>
        <row r="275">
          <cell r="B275" t="str">
            <v>B02615</v>
          </cell>
        </row>
        <row r="276">
          <cell r="B276" t="str">
            <v>B02620</v>
          </cell>
        </row>
        <row r="277">
          <cell r="B277" t="str">
            <v>B02625</v>
          </cell>
        </row>
        <row r="278">
          <cell r="B278" t="str">
            <v>B02630</v>
          </cell>
        </row>
        <row r="279">
          <cell r="B279" t="str">
            <v>B02635</v>
          </cell>
        </row>
        <row r="280">
          <cell r="B280" t="str">
            <v>B02640</v>
          </cell>
        </row>
        <row r="281">
          <cell r="B281" t="str">
            <v>B02645</v>
          </cell>
        </row>
        <row r="282">
          <cell r="B282" t="str">
            <v>B02650</v>
          </cell>
        </row>
        <row r="283">
          <cell r="B283" t="str">
            <v>B02655</v>
          </cell>
        </row>
        <row r="284">
          <cell r="B284" t="str">
            <v>B02660</v>
          </cell>
        </row>
        <row r="285">
          <cell r="B285" t="str">
            <v>B02665</v>
          </cell>
        </row>
        <row r="286">
          <cell r="B286" t="str">
            <v>B03000</v>
          </cell>
        </row>
        <row r="287">
          <cell r="B287" t="str">
            <v>B03005</v>
          </cell>
        </row>
        <row r="288">
          <cell r="B288" t="str">
            <v>B03010</v>
          </cell>
        </row>
        <row r="289">
          <cell r="B289" t="str">
            <v>B03015</v>
          </cell>
        </row>
        <row r="290">
          <cell r="B290" t="str">
            <v>B03020</v>
          </cell>
        </row>
        <row r="291">
          <cell r="B291" t="str">
            <v>B03025</v>
          </cell>
        </row>
        <row r="292">
          <cell r="B292" t="str">
            <v>B03030</v>
          </cell>
        </row>
        <row r="293">
          <cell r="B293" t="str">
            <v>B04000</v>
          </cell>
        </row>
        <row r="294">
          <cell r="B294" t="str">
            <v>B04005</v>
          </cell>
        </row>
        <row r="295">
          <cell r="B295" t="str">
            <v>B04010</v>
          </cell>
        </row>
        <row r="296">
          <cell r="B296" t="str">
            <v>B04015</v>
          </cell>
        </row>
        <row r="297">
          <cell r="B297" t="str">
            <v>B04020</v>
          </cell>
        </row>
        <row r="298">
          <cell r="B298" t="str">
            <v>B04025</v>
          </cell>
        </row>
        <row r="299">
          <cell r="B299" t="str">
            <v>B04030</v>
          </cell>
        </row>
        <row r="300">
          <cell r="B300" t="str">
            <v>B04035</v>
          </cell>
        </row>
        <row r="301">
          <cell r="B301" t="str">
            <v>B04040</v>
          </cell>
        </row>
        <row r="302">
          <cell r="B302" t="str">
            <v>B05089</v>
          </cell>
        </row>
        <row r="303">
          <cell r="B303" t="str">
            <v>B05000</v>
          </cell>
        </row>
        <row r="304">
          <cell r="B304" t="str">
            <v>B05005</v>
          </cell>
        </row>
        <row r="305">
          <cell r="B305" t="str">
            <v>B05010</v>
          </cell>
        </row>
        <row r="306">
          <cell r="B306" t="str">
            <v>B05015</v>
          </cell>
        </row>
        <row r="307">
          <cell r="B307" t="str">
            <v>B05020</v>
          </cell>
        </row>
        <row r="308">
          <cell r="B308" t="str">
            <v>B06000</v>
          </cell>
        </row>
        <row r="309">
          <cell r="B309" t="str">
            <v>B06005</v>
          </cell>
        </row>
        <row r="310">
          <cell r="B310" t="str">
            <v>B06010</v>
          </cell>
        </row>
        <row r="311">
          <cell r="B311" t="str">
            <v>B07000</v>
          </cell>
        </row>
        <row r="312">
          <cell r="B312" t="str">
            <v>B07005</v>
          </cell>
        </row>
        <row r="313">
          <cell r="B313" t="str">
            <v>B07010</v>
          </cell>
        </row>
        <row r="314">
          <cell r="B314" t="str">
            <v>B08000</v>
          </cell>
        </row>
        <row r="315">
          <cell r="B315" t="str">
            <v>B08005</v>
          </cell>
        </row>
        <row r="316">
          <cell r="B316" t="str">
            <v>B08010</v>
          </cell>
        </row>
        <row r="317">
          <cell r="B317" t="str">
            <v>B09000</v>
          </cell>
        </row>
        <row r="318">
          <cell r="B318" t="str">
            <v>B09005</v>
          </cell>
        </row>
        <row r="319">
          <cell r="B319" t="str">
            <v>B09010</v>
          </cell>
        </row>
        <row r="320">
          <cell r="B320" t="str">
            <v>B09015</v>
          </cell>
        </row>
        <row r="321">
          <cell r="B321" t="str">
            <v>B09020</v>
          </cell>
        </row>
        <row r="322">
          <cell r="B322" t="str">
            <v>B09025</v>
          </cell>
        </row>
        <row r="323">
          <cell r="B323" t="str">
            <v>B10000</v>
          </cell>
        </row>
        <row r="324">
          <cell r="B324" t="str">
            <v>B11129</v>
          </cell>
        </row>
        <row r="325">
          <cell r="B325" t="str">
            <v>B11000</v>
          </cell>
        </row>
        <row r="326">
          <cell r="B326" t="str">
            <v>B11005</v>
          </cell>
        </row>
        <row r="327">
          <cell r="B327" t="str">
            <v>B11010</v>
          </cell>
        </row>
        <row r="328">
          <cell r="B328" t="str">
            <v>B12000</v>
          </cell>
        </row>
        <row r="329">
          <cell r="B329" t="str">
            <v>B13000</v>
          </cell>
        </row>
        <row r="330">
          <cell r="B330" t="str">
            <v>B14000</v>
          </cell>
        </row>
        <row r="331">
          <cell r="B331" t="str">
            <v>B14005</v>
          </cell>
        </row>
        <row r="332">
          <cell r="B332" t="str">
            <v>B14010</v>
          </cell>
        </row>
        <row r="333">
          <cell r="B333" t="str">
            <v>B15000</v>
          </cell>
        </row>
        <row r="334">
          <cell r="B334" t="str">
            <v>B15005</v>
          </cell>
        </row>
        <row r="335">
          <cell r="B335" t="str">
            <v>B15010</v>
          </cell>
        </row>
        <row r="336">
          <cell r="B336" t="str">
            <v>B15015</v>
          </cell>
        </row>
        <row r="337">
          <cell r="B337" t="str">
            <v>B15020</v>
          </cell>
        </row>
        <row r="338">
          <cell r="B338" t="str">
            <v>B15025</v>
          </cell>
        </row>
        <row r="339">
          <cell r="B339" t="str">
            <v>B15030</v>
          </cell>
        </row>
        <row r="340">
          <cell r="B340" t="str">
            <v>B15035</v>
          </cell>
        </row>
        <row r="341">
          <cell r="B341" t="str">
            <v>B15040</v>
          </cell>
        </row>
        <row r="342">
          <cell r="B342" t="str">
            <v>B15045</v>
          </cell>
        </row>
        <row r="343">
          <cell r="B343" t="str">
            <v>B15050</v>
          </cell>
        </row>
        <row r="344">
          <cell r="B344" t="str">
            <v>B15055</v>
          </cell>
        </row>
        <row r="345">
          <cell r="B345" t="str">
            <v>B15060</v>
          </cell>
        </row>
        <row r="346">
          <cell r="B346" t="str">
            <v>B99999</v>
          </cell>
        </row>
        <row r="347">
          <cell r="B347" t="str">
            <v>C01000</v>
          </cell>
        </row>
        <row r="348">
          <cell r="B348" t="str">
            <v>C01005</v>
          </cell>
        </row>
        <row r="349">
          <cell r="B349" t="str">
            <v>C01010</v>
          </cell>
        </row>
        <row r="350">
          <cell r="B350" t="str">
            <v>C01015</v>
          </cell>
        </row>
        <row r="351">
          <cell r="B351" t="str">
            <v>C02000</v>
          </cell>
        </row>
        <row r="352">
          <cell r="B352" t="str">
            <v>C02005</v>
          </cell>
        </row>
        <row r="353">
          <cell r="B353" t="str">
            <v>C02010</v>
          </cell>
        </row>
        <row r="354">
          <cell r="B354" t="str">
            <v>C02015</v>
          </cell>
        </row>
        <row r="355">
          <cell r="B355" t="str">
            <v>C02020</v>
          </cell>
        </row>
        <row r="356">
          <cell r="B356" t="str">
            <v>C02025</v>
          </cell>
        </row>
        <row r="357">
          <cell r="B357" t="str">
            <v>C03000</v>
          </cell>
        </row>
        <row r="358">
          <cell r="B358" t="str">
            <v>C03005</v>
          </cell>
        </row>
        <row r="359">
          <cell r="B359" t="str">
            <v>C03010</v>
          </cell>
        </row>
        <row r="360">
          <cell r="B360" t="str">
            <v>C03015</v>
          </cell>
        </row>
        <row r="361">
          <cell r="B361" t="str">
            <v>C04000</v>
          </cell>
        </row>
        <row r="362">
          <cell r="B362" t="str">
            <v>C04005</v>
          </cell>
        </row>
        <row r="363">
          <cell r="B363" t="str">
            <v>C04010</v>
          </cell>
        </row>
        <row r="364">
          <cell r="B364" t="str">
            <v>C99999</v>
          </cell>
        </row>
        <row r="365">
          <cell r="B365" t="str">
            <v>D01000</v>
          </cell>
        </row>
        <row r="366">
          <cell r="B366" t="str">
            <v>D02000</v>
          </cell>
        </row>
        <row r="367">
          <cell r="B367" t="str">
            <v>D99999</v>
          </cell>
        </row>
        <row r="368">
          <cell r="B368" t="str">
            <v>E01000</v>
          </cell>
        </row>
        <row r="369">
          <cell r="B369" t="str">
            <v>E01005</v>
          </cell>
        </row>
        <row r="370">
          <cell r="B370" t="str">
            <v>E01010</v>
          </cell>
        </row>
        <row r="371">
          <cell r="B371" t="str">
            <v>E01015</v>
          </cell>
        </row>
        <row r="372">
          <cell r="B372" t="str">
            <v>E01020</v>
          </cell>
        </row>
        <row r="373">
          <cell r="B373" t="str">
            <v>E01025</v>
          </cell>
        </row>
        <row r="374">
          <cell r="B374" t="str">
            <v>E01030</v>
          </cell>
        </row>
        <row r="375">
          <cell r="B375" t="str">
            <v>E01035</v>
          </cell>
        </row>
        <row r="376">
          <cell r="B376" t="str">
            <v>E01040</v>
          </cell>
        </row>
        <row r="377">
          <cell r="B377" t="str">
            <v>E01045</v>
          </cell>
        </row>
        <row r="378">
          <cell r="B378" t="str">
            <v>E01050</v>
          </cell>
        </row>
        <row r="379">
          <cell r="B379" t="str">
            <v>E01055</v>
          </cell>
        </row>
        <row r="380">
          <cell r="B380" t="str">
            <v>E01060</v>
          </cell>
        </row>
        <row r="381">
          <cell r="B381" t="str">
            <v>E01065</v>
          </cell>
        </row>
        <row r="382">
          <cell r="B382" t="str">
            <v>E01070</v>
          </cell>
        </row>
        <row r="383">
          <cell r="B383" t="str">
            <v>E01075</v>
          </cell>
        </row>
        <row r="384">
          <cell r="B384" t="str">
            <v>E01080</v>
          </cell>
        </row>
        <row r="385">
          <cell r="B385" t="str">
            <v>E01085</v>
          </cell>
        </row>
        <row r="386">
          <cell r="B386" t="str">
            <v>E01090</v>
          </cell>
        </row>
        <row r="387">
          <cell r="B387" t="str">
            <v>E01095</v>
          </cell>
        </row>
        <row r="388">
          <cell r="B388" t="str">
            <v>E01100</v>
          </cell>
        </row>
        <row r="389">
          <cell r="B389" t="str">
            <v>E01105</v>
          </cell>
        </row>
        <row r="390">
          <cell r="B390" t="str">
            <v>E01110</v>
          </cell>
        </row>
        <row r="391">
          <cell r="B391" t="str">
            <v>E01115</v>
          </cell>
        </row>
        <row r="392">
          <cell r="B392" t="str">
            <v>E01120</v>
          </cell>
        </row>
        <row r="393">
          <cell r="B393" t="str">
            <v>E02000</v>
          </cell>
        </row>
        <row r="394">
          <cell r="B394" t="str">
            <v>E02005</v>
          </cell>
        </row>
        <row r="395">
          <cell r="B395" t="str">
            <v>E02010</v>
          </cell>
        </row>
        <row r="396">
          <cell r="B396" t="str">
            <v>E02015</v>
          </cell>
        </row>
        <row r="397">
          <cell r="B397" t="str">
            <v>E02020</v>
          </cell>
        </row>
        <row r="398">
          <cell r="B398" t="str">
            <v>E02025</v>
          </cell>
        </row>
        <row r="399">
          <cell r="B399" t="str">
            <v>E02030</v>
          </cell>
        </row>
        <row r="400">
          <cell r="B400" t="str">
            <v>E02035</v>
          </cell>
        </row>
        <row r="401">
          <cell r="B401" t="str">
            <v>E02040</v>
          </cell>
        </row>
        <row r="402">
          <cell r="B402" t="str">
            <v>E02045</v>
          </cell>
        </row>
        <row r="403">
          <cell r="B403" t="str">
            <v>E02050</v>
          </cell>
        </row>
        <row r="404">
          <cell r="B404" t="str">
            <v>E02055</v>
          </cell>
        </row>
        <row r="405">
          <cell r="B405" t="str">
            <v>E02060</v>
          </cell>
        </row>
        <row r="406">
          <cell r="B406" t="str">
            <v>E02065</v>
          </cell>
        </row>
        <row r="407">
          <cell r="B407" t="str">
            <v>E02070</v>
          </cell>
        </row>
        <row r="408">
          <cell r="B408" t="str">
            <v>E02075</v>
          </cell>
        </row>
        <row r="409">
          <cell r="B409" t="str">
            <v>E02080</v>
          </cell>
        </row>
        <row r="410">
          <cell r="B410" t="str">
            <v>E02085</v>
          </cell>
        </row>
        <row r="411">
          <cell r="B411" t="str">
            <v>E02090</v>
          </cell>
        </row>
        <row r="412">
          <cell r="B412" t="str">
            <v>E02095</v>
          </cell>
        </row>
        <row r="413">
          <cell r="B413" t="str">
            <v>E02100</v>
          </cell>
        </row>
        <row r="414">
          <cell r="B414" t="str">
            <v>E02105</v>
          </cell>
        </row>
        <row r="415">
          <cell r="B415" t="str">
            <v>E02110</v>
          </cell>
        </row>
        <row r="416">
          <cell r="B416" t="str">
            <v>E02115</v>
          </cell>
        </row>
        <row r="417">
          <cell r="B417" t="str">
            <v>E02120</v>
          </cell>
        </row>
        <row r="418">
          <cell r="B418" t="str">
            <v>E02125</v>
          </cell>
        </row>
        <row r="419">
          <cell r="B419" t="str">
            <v>E02130</v>
          </cell>
        </row>
        <row r="420">
          <cell r="B420" t="str">
            <v>E02135</v>
          </cell>
        </row>
        <row r="421">
          <cell r="B421" t="str">
            <v>E02140</v>
          </cell>
        </row>
        <row r="422">
          <cell r="B422" t="str">
            <v>E02145</v>
          </cell>
        </row>
        <row r="423">
          <cell r="B423" t="str">
            <v>E02150</v>
          </cell>
        </row>
        <row r="424">
          <cell r="B424" t="str">
            <v>E99999</v>
          </cell>
        </row>
        <row r="425">
          <cell r="B425" t="str">
            <v>X01000</v>
          </cell>
        </row>
        <row r="426">
          <cell r="B426" t="str">
            <v>Y01000</v>
          </cell>
        </row>
        <row r="427">
          <cell r="B427" t="str">
            <v>Y01005</v>
          </cell>
        </row>
        <row r="428">
          <cell r="B428" t="str">
            <v>Y01010</v>
          </cell>
        </row>
        <row r="429">
          <cell r="B429" t="str">
            <v>Y01015</v>
          </cell>
        </row>
        <row r="430">
          <cell r="B430" t="str">
            <v>Y01020</v>
          </cell>
        </row>
        <row r="431">
          <cell r="B431" t="str">
            <v>Y02000</v>
          </cell>
        </row>
        <row r="432">
          <cell r="B432" t="str">
            <v>Y02005</v>
          </cell>
        </row>
        <row r="433">
          <cell r="B433" t="str">
            <v>Y02010</v>
          </cell>
        </row>
        <row r="434">
          <cell r="B434" t="str">
            <v>Y03000</v>
          </cell>
        </row>
        <row r="435">
          <cell r="B435" t="str">
            <v>Y99999</v>
          </cell>
        </row>
        <row r="436">
          <cell r="B436" t="str">
            <v>Z99999</v>
          </cell>
        </row>
      </sheetData>
      <sheetData sheetId="1" refreshError="1"/>
      <sheetData sheetId="2" refreshError="1"/>
      <sheetData sheetId="3" refreshError="1"/>
      <sheetData sheetId="4" refreshError="1"/>
      <sheetData sheetId="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Prospetto_pag1"/>
      <sheetName val="Prospetto_pag1+PROD"/>
      <sheetName val="Prospetto_pag2"/>
      <sheetName val="NOTE"/>
      <sheetName val="Anagrafica Protesi 09"/>
      <sheetName val="income statement"/>
      <sheetName val="assumptions"/>
    </sheetNames>
    <sheetDataSet>
      <sheetData sheetId="0">
        <row r="4">
          <cell r="A4">
            <v>201</v>
          </cell>
          <cell r="B4" t="str">
            <v>ASP</v>
          </cell>
          <cell r="C4" t="str">
            <v>Agrigento</v>
          </cell>
          <cell r="D4" t="str">
            <v>Agrigento</v>
          </cell>
          <cell r="E4" t="str">
            <v>AG</v>
          </cell>
          <cell r="F4" t="str">
            <v>Azienda Sanitaria Provinciale Agrigento</v>
          </cell>
          <cell r="G4" t="str">
            <v>ASP Agrigento</v>
          </cell>
          <cell r="H4" t="str">
            <v>Azienda Sanitaria Provinciale Agrigento</v>
          </cell>
        </row>
        <row r="5">
          <cell r="A5">
            <v>202</v>
          </cell>
          <cell r="B5" t="str">
            <v>ASP</v>
          </cell>
          <cell r="C5" t="str">
            <v>Caltanissetta</v>
          </cell>
          <cell r="D5" t="str">
            <v>Caltanissetta</v>
          </cell>
          <cell r="E5" t="str">
            <v>CL</v>
          </cell>
          <cell r="F5" t="str">
            <v>Azienda Sanitaria Provinciale Caltanissetta</v>
          </cell>
          <cell r="G5" t="str">
            <v>ASP Caltanissetta</v>
          </cell>
          <cell r="H5" t="str">
            <v>Azienda Sanitaria Provinciale Caltanissetta</v>
          </cell>
        </row>
        <row r="6">
          <cell r="A6">
            <v>203</v>
          </cell>
          <cell r="B6" t="str">
            <v>ASP</v>
          </cell>
          <cell r="C6" t="str">
            <v>Catania</v>
          </cell>
          <cell r="D6" t="str">
            <v>Catania</v>
          </cell>
          <cell r="E6" t="str">
            <v>CT</v>
          </cell>
          <cell r="F6" t="str">
            <v>Azienda Sanitaria Provinciale Catania</v>
          </cell>
          <cell r="G6" t="str">
            <v>ASP Catania</v>
          </cell>
          <cell r="H6" t="str">
            <v>Azienda Sanitaria Provinciale Catania</v>
          </cell>
        </row>
        <row r="7">
          <cell r="A7">
            <v>204</v>
          </cell>
          <cell r="B7" t="str">
            <v>ASP</v>
          </cell>
          <cell r="C7" t="str">
            <v>Enna</v>
          </cell>
          <cell r="D7" t="str">
            <v>Enna</v>
          </cell>
          <cell r="E7" t="str">
            <v>EN</v>
          </cell>
          <cell r="F7" t="str">
            <v>Azienda Sanitaria Provinciale Enna</v>
          </cell>
          <cell r="G7" t="str">
            <v>ASP Enna</v>
          </cell>
          <cell r="H7" t="str">
            <v>Azienda Sanitaria Provinciale Enna</v>
          </cell>
        </row>
        <row r="8">
          <cell r="A8">
            <v>205</v>
          </cell>
          <cell r="B8" t="str">
            <v>ASP</v>
          </cell>
          <cell r="C8" t="str">
            <v>Messina</v>
          </cell>
          <cell r="D8" t="str">
            <v>Messina</v>
          </cell>
          <cell r="E8" t="str">
            <v>ME</v>
          </cell>
          <cell r="F8" t="str">
            <v>Azienda Sanitaria Provinciale Messina</v>
          </cell>
          <cell r="G8" t="str">
            <v>ASP Messina</v>
          </cell>
          <cell r="H8" t="str">
            <v>Azienda Sanitaria Provinciale Messina</v>
          </cell>
        </row>
        <row r="9">
          <cell r="A9">
            <v>206</v>
          </cell>
          <cell r="B9" t="str">
            <v>ASP</v>
          </cell>
          <cell r="C9" t="str">
            <v>Palermo</v>
          </cell>
          <cell r="D9" t="str">
            <v>Palermo</v>
          </cell>
          <cell r="E9" t="str">
            <v>PA</v>
          </cell>
          <cell r="F9" t="str">
            <v>Azienda Sanitaria Provinciale Palermo</v>
          </cell>
          <cell r="G9" t="str">
            <v>ASP Palermo</v>
          </cell>
          <cell r="H9" t="str">
            <v>Azienda Sanitaria Provinciale Palermo</v>
          </cell>
        </row>
        <row r="10">
          <cell r="A10">
            <v>207</v>
          </cell>
          <cell r="B10" t="str">
            <v>ASP</v>
          </cell>
          <cell r="C10" t="str">
            <v>Ragusa</v>
          </cell>
          <cell r="D10" t="str">
            <v>Ragusa</v>
          </cell>
          <cell r="E10" t="str">
            <v>RG</v>
          </cell>
          <cell r="F10" t="str">
            <v>Azienda Sanitaria Provinciale Ragusa</v>
          </cell>
          <cell r="G10" t="str">
            <v>ASP Ragusa</v>
          </cell>
          <cell r="H10" t="str">
            <v>Azienda Sanitaria Provinciale Ragusa</v>
          </cell>
        </row>
        <row r="11">
          <cell r="A11">
            <v>208</v>
          </cell>
          <cell r="B11" t="str">
            <v>ASP</v>
          </cell>
          <cell r="C11" t="str">
            <v>Siracusa</v>
          </cell>
          <cell r="D11" t="str">
            <v>Siracusa</v>
          </cell>
          <cell r="E11" t="str">
            <v>SR</v>
          </cell>
          <cell r="F11" t="str">
            <v>Azienda Sanitaria Provinciale Siracusa</v>
          </cell>
          <cell r="G11" t="str">
            <v>ASP Siracusa</v>
          </cell>
          <cell r="H11" t="str">
            <v>Azienda Sanitaria Provinciale Siracusa</v>
          </cell>
        </row>
        <row r="12">
          <cell r="A12">
            <v>209</v>
          </cell>
          <cell r="B12" t="str">
            <v>ASP</v>
          </cell>
          <cell r="C12" t="str">
            <v>Trapani</v>
          </cell>
          <cell r="D12" t="str">
            <v>Trapani</v>
          </cell>
          <cell r="E12" t="str">
            <v>TP</v>
          </cell>
          <cell r="F12" t="str">
            <v>Azienda Sanitaria Provinciale Trapani</v>
          </cell>
          <cell r="G12" t="str">
            <v>ASP Trapani</v>
          </cell>
          <cell r="H12" t="str">
            <v>Azienda Sanitaria Provinciale Trapani</v>
          </cell>
        </row>
        <row r="13">
          <cell r="A13">
            <v>921</v>
          </cell>
          <cell r="B13" t="str">
            <v>AO</v>
          </cell>
          <cell r="C13" t="str">
            <v>Azienda Ospedaliera per l'Emergenza Cannizzaro</v>
          </cell>
          <cell r="D13" t="str">
            <v>Catania</v>
          </cell>
          <cell r="E13" t="str">
            <v>CT</v>
          </cell>
          <cell r="F13" t="str">
            <v>Azienda Ospedaliera per l'Emergenza Cannizzaro di Catania</v>
          </cell>
          <cell r="G13" t="str">
            <v>EMERGENZA</v>
          </cell>
          <cell r="H13" t="str">
            <v>Azienda Ospedaliera per l'Emergenza Cannizzaro</v>
          </cell>
        </row>
        <row r="14">
          <cell r="A14">
            <v>922</v>
          </cell>
          <cell r="B14" t="str">
            <v>AO</v>
          </cell>
          <cell r="C14" t="str">
            <v>Azienda Ospedaliera di Rilievo Nazionale e di Alta Specializzazione Garibaldi</v>
          </cell>
          <cell r="D14" t="str">
            <v>Catania</v>
          </cell>
          <cell r="E14" t="str">
            <v>CT</v>
          </cell>
          <cell r="F14" t="str">
            <v>Azienda Ospedaliera di Rilievo Nazionale e di Alta Specializzazione Garibaldi di Catania</v>
          </cell>
          <cell r="G14" t="str">
            <v>NEW GARIBALDI</v>
          </cell>
          <cell r="H14" t="str">
            <v>Azienda Ospedaliera di Rilievo Nazionale e di Alta Specializzazione Garibaldi</v>
          </cell>
        </row>
        <row r="15">
          <cell r="A15">
            <v>923</v>
          </cell>
          <cell r="B15" t="str">
            <v>AUP</v>
          </cell>
          <cell r="C15" t="str">
            <v xml:space="preserve">Azienda Ospedaliera Universitaria Policlinico - V. Emanule </v>
          </cell>
          <cell r="D15" t="str">
            <v>Catania</v>
          </cell>
          <cell r="E15" t="str">
            <v>CT</v>
          </cell>
          <cell r="F15" t="str">
            <v>Azienda Ospedaliera Universitaria Policlinico - V. Emanule  di Catania</v>
          </cell>
          <cell r="G15" t="str">
            <v>UNICT</v>
          </cell>
          <cell r="H15" t="str">
            <v xml:space="preserve">Azienda Ospedaliera Universitaria Policlinico - V. Emanule </v>
          </cell>
        </row>
        <row r="16">
          <cell r="A16">
            <v>924</v>
          </cell>
          <cell r="B16" t="str">
            <v>AO</v>
          </cell>
          <cell r="C16" t="str">
            <v>Azienda Ospedaliera Ospedali Riuniti Papardo - Piemonte</v>
          </cell>
          <cell r="D16" t="str">
            <v>Messina</v>
          </cell>
          <cell r="E16" t="str">
            <v>Me</v>
          </cell>
          <cell r="F16" t="str">
            <v>Azienda Ospedaliera Ospedali Riuniti Papardo - Piemonte di Messina</v>
          </cell>
          <cell r="G16" t="str">
            <v>PAPARDO-PIEMONTE</v>
          </cell>
          <cell r="H16" t="str">
            <v>Azienda Ospedaliera Ospedali Riuniti Papardo - Piemonte</v>
          </cell>
        </row>
        <row r="17">
          <cell r="A17">
            <v>925</v>
          </cell>
          <cell r="B17" t="str">
            <v>AUP</v>
          </cell>
          <cell r="C17" t="str">
            <v>Azienda Ospedaliera Universitaria G. Martino</v>
          </cell>
          <cell r="D17" t="str">
            <v>Messina</v>
          </cell>
          <cell r="E17" t="str">
            <v>ME</v>
          </cell>
          <cell r="F17" t="str">
            <v>Azienda Ospedaliera Universitaria G. Martino di Messina</v>
          </cell>
          <cell r="G17" t="str">
            <v>UNIME</v>
          </cell>
          <cell r="H17" t="str">
            <v>Azienda Ospedaliera Universitaria G. Martino</v>
          </cell>
        </row>
        <row r="18">
          <cell r="A18">
            <v>926</v>
          </cell>
          <cell r="B18" t="str">
            <v>AO</v>
          </cell>
          <cell r="C18" t="str">
            <v>Azienda Ospedaliera Ospedali Riuniti Villa Sofia - Cervello</v>
          </cell>
          <cell r="D18" t="str">
            <v>Palermo</v>
          </cell>
          <cell r="E18" t="str">
            <v>PA</v>
          </cell>
          <cell r="F18" t="str">
            <v>Azienda Ospedaliera Ospedali Riuniti Villa Sofia - Cervello di Palermo</v>
          </cell>
          <cell r="G18" t="str">
            <v>VSOFIA-CERVELLO</v>
          </cell>
          <cell r="H18" t="str">
            <v>Azienda Ospedaliera Ospedali Riuniti Villa Sofia - Cervello</v>
          </cell>
        </row>
        <row r="19">
          <cell r="A19">
            <v>927</v>
          </cell>
          <cell r="B19" t="str">
            <v>AO</v>
          </cell>
          <cell r="C19" t="str">
            <v>Azienda Ospedaliera di Rilievo Nazionale e di Alta Specializzazione Civico - Di Cristina - Benfratelli</v>
          </cell>
          <cell r="D19" t="str">
            <v>Palermo</v>
          </cell>
          <cell r="E19" t="str">
            <v>PA</v>
          </cell>
          <cell r="F19" t="str">
            <v>Azienda Ospedaliera di Rilievo Nazionale e di Alta Specializzazione Civico - Di Cristina - Benfratelli di Palermo</v>
          </cell>
          <cell r="G19" t="str">
            <v>NEW CIVICO</v>
          </cell>
          <cell r="H19" t="str">
            <v>Azienda Ospedaliera di Rilievo Nazionale e di Alta Specializzazione Civico - Di Cristina - Benfratelli</v>
          </cell>
        </row>
        <row r="20">
          <cell r="A20">
            <v>928</v>
          </cell>
          <cell r="B20" t="str">
            <v>AUP</v>
          </cell>
          <cell r="C20" t="str">
            <v>Azienda Ospedaliera Universitaria Policlinico P.Giaccone</v>
          </cell>
          <cell r="D20" t="str">
            <v>Palermo</v>
          </cell>
          <cell r="E20" t="str">
            <v>PA</v>
          </cell>
          <cell r="F20" t="str">
            <v>Azienda Ospedaliera Universitaria Policlinico P.Giaccone di Palermo</v>
          </cell>
          <cell r="G20" t="str">
            <v>UNIPA</v>
          </cell>
          <cell r="H20" t="str">
            <v>Azienda Ospedaliera Universitaria Policlinico P.Giaccone</v>
          </cell>
        </row>
        <row r="21">
          <cell r="A21" t="str">
            <v>960</v>
          </cell>
          <cell r="B21" t="str">
            <v>IRCCS</v>
          </cell>
          <cell r="C21" t="str">
            <v>IRCCS Neurolesi "Bonino Pulejo"</v>
          </cell>
          <cell r="D21" t="str">
            <v>Messina</v>
          </cell>
          <cell r="E21" t="str">
            <v>ME</v>
          </cell>
          <cell r="F21" t="str">
            <v>IRCCS Neurolesi "Bonino Pulejo" di Messina</v>
          </cell>
          <cell r="G21" t="str">
            <v>PULEJO</v>
          </cell>
          <cell r="H21" t="str">
            <v>IRCCS Neurolesi "Bonino Pulejo"</v>
          </cell>
        </row>
        <row r="22">
          <cell r="A22">
            <v>999</v>
          </cell>
          <cell r="B22" t="str">
            <v>SICILIA</v>
          </cell>
          <cell r="C22" t="str">
            <v>Riepilogativo Regione Siciliana</v>
          </cell>
          <cell r="D22" t="str">
            <v>Sicilia</v>
          </cell>
          <cell r="E22" t="str">
            <v>Sicilia</v>
          </cell>
          <cell r="F22" t="str">
            <v>Riepilogativo Regione Siciliana - Sicilia</v>
          </cell>
          <cell r="G22" t="str">
            <v>RIEPILOGATIVO</v>
          </cell>
          <cell r="H22" t="str">
            <v>Sicilia - Riepilogativo Regione Siciliana - Sicilia</v>
          </cell>
        </row>
        <row r="35">
          <cell r="B35" t="str">
            <v xml:space="preserve"> - </v>
          </cell>
        </row>
        <row r="36">
          <cell r="B36" t="str">
            <v>A01000</v>
          </cell>
        </row>
        <row r="37">
          <cell r="B37" t="str">
            <v>A01005</v>
          </cell>
        </row>
        <row r="38">
          <cell r="B38" t="str">
            <v>A01010</v>
          </cell>
        </row>
        <row r="39">
          <cell r="B39" t="str">
            <v>A01015</v>
          </cell>
        </row>
        <row r="40">
          <cell r="B40" t="str">
            <v>A01020</v>
          </cell>
        </row>
        <row r="41">
          <cell r="B41" t="str">
            <v>A01025</v>
          </cell>
        </row>
        <row r="42">
          <cell r="B42" t="str">
            <v>A01030</v>
          </cell>
        </row>
        <row r="43">
          <cell r="B43" t="str">
            <v>A01035</v>
          </cell>
        </row>
        <row r="44">
          <cell r="B44" t="str">
            <v>A01040</v>
          </cell>
        </row>
        <row r="45">
          <cell r="B45" t="str">
            <v>A01045</v>
          </cell>
        </row>
        <row r="46">
          <cell r="B46" t="str">
            <v>A01050</v>
          </cell>
        </row>
        <row r="47">
          <cell r="B47" t="str">
            <v>A01055</v>
          </cell>
        </row>
        <row r="48">
          <cell r="B48" t="str">
            <v>A01060</v>
          </cell>
        </row>
        <row r="49">
          <cell r="B49" t="str">
            <v>A01065</v>
          </cell>
        </row>
        <row r="50">
          <cell r="B50" t="str">
            <v>A01070</v>
          </cell>
        </row>
        <row r="51">
          <cell r="B51" t="str">
            <v>A01075</v>
          </cell>
        </row>
        <row r="52">
          <cell r="B52" t="str">
            <v>A02000</v>
          </cell>
        </row>
        <row r="53">
          <cell r="B53" t="str">
            <v>A02005</v>
          </cell>
        </row>
        <row r="54">
          <cell r="B54" t="str">
            <v>A02010</v>
          </cell>
        </row>
        <row r="55">
          <cell r="B55" t="str">
            <v>A02015</v>
          </cell>
        </row>
        <row r="56">
          <cell r="B56" t="str">
            <v>A02020</v>
          </cell>
        </row>
        <row r="57">
          <cell r="B57" t="str">
            <v>A02025</v>
          </cell>
        </row>
        <row r="58">
          <cell r="B58" t="str">
            <v>A02030</v>
          </cell>
        </row>
        <row r="59">
          <cell r="B59" t="str">
            <v>A02035</v>
          </cell>
        </row>
        <row r="60">
          <cell r="B60" t="str">
            <v>A02040</v>
          </cell>
        </row>
        <row r="61">
          <cell r="B61" t="str">
            <v>A02045</v>
          </cell>
        </row>
        <row r="62">
          <cell r="B62" t="str">
            <v>A02050</v>
          </cell>
        </row>
        <row r="63">
          <cell r="B63" t="str">
            <v>A02055</v>
          </cell>
        </row>
        <row r="64">
          <cell r="B64" t="str">
            <v>A02060</v>
          </cell>
        </row>
        <row r="65">
          <cell r="B65" t="str">
            <v>A02065</v>
          </cell>
        </row>
        <row r="66">
          <cell r="B66" t="str">
            <v>A02070</v>
          </cell>
        </row>
        <row r="67">
          <cell r="B67" t="str">
            <v>A02075</v>
          </cell>
        </row>
        <row r="68">
          <cell r="B68" t="str">
            <v>A02080</v>
          </cell>
        </row>
        <row r="69">
          <cell r="B69" t="str">
            <v>A02085</v>
          </cell>
        </row>
        <row r="70">
          <cell r="B70" t="str">
            <v>A02090</v>
          </cell>
        </row>
        <row r="71">
          <cell r="B71" t="str">
            <v>A02095</v>
          </cell>
        </row>
        <row r="72">
          <cell r="B72" t="str">
            <v>A02100</v>
          </cell>
        </row>
        <row r="73">
          <cell r="B73" t="str">
            <v>A02105</v>
          </cell>
        </row>
        <row r="74">
          <cell r="B74" t="str">
            <v>A02110</v>
          </cell>
        </row>
        <row r="75">
          <cell r="B75" t="str">
            <v>A02115</v>
          </cell>
        </row>
        <row r="76">
          <cell r="B76" t="str">
            <v>A02120</v>
          </cell>
        </row>
        <row r="77">
          <cell r="B77" t="str">
            <v>A02125</v>
          </cell>
        </row>
        <row r="78">
          <cell r="B78" t="str">
            <v>A02130</v>
          </cell>
        </row>
        <row r="79">
          <cell r="B79" t="str">
            <v>A02135</v>
          </cell>
        </row>
        <row r="80">
          <cell r="B80" t="str">
            <v>A02140</v>
          </cell>
        </row>
        <row r="81">
          <cell r="B81" t="str">
            <v>A02145</v>
          </cell>
        </row>
        <row r="82">
          <cell r="B82" t="str">
            <v>A02150</v>
          </cell>
        </row>
        <row r="83">
          <cell r="B83" t="str">
            <v>A02155</v>
          </cell>
        </row>
        <row r="84">
          <cell r="B84" t="str">
            <v>A02160</v>
          </cell>
        </row>
        <row r="85">
          <cell r="B85" t="str">
            <v>A02165</v>
          </cell>
        </row>
        <row r="86">
          <cell r="B86" t="str">
            <v>A02170</v>
          </cell>
        </row>
        <row r="87">
          <cell r="B87" t="str">
            <v>A02175</v>
          </cell>
        </row>
        <row r="88">
          <cell r="B88" t="str">
            <v>A02180</v>
          </cell>
        </row>
        <row r="89">
          <cell r="B89" t="str">
            <v>A02185</v>
          </cell>
        </row>
        <row r="90">
          <cell r="B90" t="str">
            <v>A02190</v>
          </cell>
        </row>
        <row r="91">
          <cell r="B91" t="str">
            <v>A02195</v>
          </cell>
        </row>
        <row r="92">
          <cell r="B92" t="str">
            <v>A02200</v>
          </cell>
        </row>
        <row r="93">
          <cell r="B93" t="str">
            <v>A02205</v>
          </cell>
        </row>
        <row r="94">
          <cell r="B94" t="str">
            <v>A02210</v>
          </cell>
        </row>
        <row r="95">
          <cell r="B95" t="str">
            <v>A02215</v>
          </cell>
        </row>
        <row r="96">
          <cell r="B96" t="str">
            <v>A02220</v>
          </cell>
        </row>
        <row r="97">
          <cell r="B97" t="str">
            <v>A02225</v>
          </cell>
        </row>
        <row r="98">
          <cell r="B98" t="str">
            <v>A02230</v>
          </cell>
        </row>
        <row r="99">
          <cell r="B99" t="str">
            <v>A02235</v>
          </cell>
        </row>
        <row r="100">
          <cell r="B100" t="str">
            <v>A02239</v>
          </cell>
        </row>
        <row r="101">
          <cell r="B101" t="str">
            <v>A02240</v>
          </cell>
        </row>
        <row r="102">
          <cell r="B102" t="str">
            <v>A03000</v>
          </cell>
        </row>
        <row r="103">
          <cell r="B103" t="str">
            <v>A03005</v>
          </cell>
        </row>
        <row r="104">
          <cell r="B104" t="str">
            <v>A03010</v>
          </cell>
        </row>
        <row r="105">
          <cell r="B105" t="str">
            <v>A03015</v>
          </cell>
        </row>
        <row r="106">
          <cell r="B106" t="str">
            <v>A03020</v>
          </cell>
        </row>
        <row r="107">
          <cell r="B107" t="str">
            <v>A03025</v>
          </cell>
        </row>
        <row r="108">
          <cell r="B108" t="str">
            <v>A03030</v>
          </cell>
        </row>
        <row r="109">
          <cell r="B109" t="str">
            <v>A03035</v>
          </cell>
        </row>
        <row r="110">
          <cell r="B110" t="str">
            <v>A03040</v>
          </cell>
        </row>
        <row r="111">
          <cell r="B111" t="str">
            <v>A03045</v>
          </cell>
        </row>
        <row r="112">
          <cell r="B112" t="str">
            <v>A03050</v>
          </cell>
        </row>
        <row r="113">
          <cell r="B113" t="str">
            <v>A03055</v>
          </cell>
        </row>
        <row r="114">
          <cell r="B114" t="str">
            <v>A03060</v>
          </cell>
        </row>
        <row r="115">
          <cell r="B115" t="str">
            <v>A03065</v>
          </cell>
        </row>
        <row r="116">
          <cell r="B116" t="str">
            <v>A03070</v>
          </cell>
        </row>
        <row r="117">
          <cell r="B117" t="str">
            <v>A03075</v>
          </cell>
        </row>
        <row r="118">
          <cell r="B118" t="str">
            <v>A03080</v>
          </cell>
        </row>
        <row r="119">
          <cell r="B119" t="str">
            <v>A04000</v>
          </cell>
        </row>
        <row r="120">
          <cell r="B120" t="str">
            <v>A04005</v>
          </cell>
        </row>
        <row r="121">
          <cell r="B121" t="str">
            <v>A04010</v>
          </cell>
        </row>
        <row r="122">
          <cell r="B122" t="str">
            <v>A04015</v>
          </cell>
        </row>
        <row r="123">
          <cell r="B123" t="str">
            <v>A05000</v>
          </cell>
        </row>
        <row r="124">
          <cell r="B124" t="str">
            <v>A05005</v>
          </cell>
        </row>
        <row r="125">
          <cell r="B125" t="str">
            <v>A05010</v>
          </cell>
        </row>
        <row r="126">
          <cell r="B126" t="str">
            <v>A05015</v>
          </cell>
        </row>
        <row r="127">
          <cell r="B127" t="str">
            <v>A05020</v>
          </cell>
        </row>
        <row r="128">
          <cell r="B128" t="str">
            <v>A05025</v>
          </cell>
        </row>
        <row r="129">
          <cell r="B129" t="str">
            <v>A99999</v>
          </cell>
        </row>
        <row r="130">
          <cell r="B130" t="str">
            <v>B01000</v>
          </cell>
        </row>
        <row r="131">
          <cell r="B131" t="str">
            <v>B01005</v>
          </cell>
        </row>
        <row r="132">
          <cell r="B132" t="str">
            <v>B01010</v>
          </cell>
        </row>
        <row r="133">
          <cell r="B133" t="str">
            <v>B01015</v>
          </cell>
        </row>
        <row r="134">
          <cell r="B134" t="str">
            <v>B01020</v>
          </cell>
        </row>
        <row r="135">
          <cell r="B135" t="str">
            <v>B01025</v>
          </cell>
        </row>
        <row r="136">
          <cell r="B136" t="str">
            <v>B01030</v>
          </cell>
        </row>
        <row r="137">
          <cell r="B137" t="str">
            <v>B01035</v>
          </cell>
        </row>
        <row r="138">
          <cell r="B138" t="str">
            <v>B01040</v>
          </cell>
        </row>
        <row r="139">
          <cell r="B139" t="str">
            <v>B01045</v>
          </cell>
        </row>
        <row r="140">
          <cell r="B140" t="str">
            <v>B01050</v>
          </cell>
        </row>
        <row r="141">
          <cell r="B141" t="str">
            <v>B01055</v>
          </cell>
        </row>
        <row r="142">
          <cell r="B142" t="str">
            <v>B01060</v>
          </cell>
        </row>
        <row r="143">
          <cell r="B143" t="str">
            <v>B01065</v>
          </cell>
        </row>
        <row r="144">
          <cell r="B144" t="str">
            <v>B01070</v>
          </cell>
        </row>
        <row r="145">
          <cell r="B145" t="str">
            <v>B01075</v>
          </cell>
        </row>
        <row r="146">
          <cell r="B146" t="str">
            <v>B01080</v>
          </cell>
        </row>
        <row r="147">
          <cell r="B147" t="str">
            <v>B01085</v>
          </cell>
        </row>
        <row r="148">
          <cell r="B148" t="str">
            <v>B01090</v>
          </cell>
        </row>
        <row r="149">
          <cell r="B149" t="str">
            <v>B01095</v>
          </cell>
        </row>
        <row r="150">
          <cell r="B150" t="str">
            <v>B01100</v>
          </cell>
        </row>
        <row r="151">
          <cell r="B151" t="str">
            <v>B01105</v>
          </cell>
        </row>
        <row r="152">
          <cell r="B152" t="str">
            <v>B02000</v>
          </cell>
        </row>
        <row r="153">
          <cell r="B153" t="str">
            <v>B02005</v>
          </cell>
        </row>
        <row r="154">
          <cell r="B154" t="str">
            <v>B02010</v>
          </cell>
        </row>
        <row r="155">
          <cell r="B155" t="str">
            <v>B02015</v>
          </cell>
        </row>
        <row r="156">
          <cell r="B156" t="str">
            <v>B02020</v>
          </cell>
        </row>
        <row r="157">
          <cell r="B157" t="str">
            <v>B02025</v>
          </cell>
        </row>
        <row r="158">
          <cell r="B158" t="str">
            <v>B02030</v>
          </cell>
        </row>
        <row r="159">
          <cell r="B159" t="str">
            <v>B02035</v>
          </cell>
        </row>
        <row r="160">
          <cell r="B160" t="str">
            <v>B02040</v>
          </cell>
        </row>
        <row r="161">
          <cell r="B161" t="str">
            <v>B02045</v>
          </cell>
        </row>
        <row r="162">
          <cell r="B162" t="str">
            <v>B02050</v>
          </cell>
        </row>
        <row r="163">
          <cell r="B163" t="str">
            <v>B02055</v>
          </cell>
        </row>
        <row r="164">
          <cell r="B164" t="str">
            <v>B02060</v>
          </cell>
        </row>
        <row r="165">
          <cell r="B165" t="str">
            <v>B02065</v>
          </cell>
        </row>
        <row r="166">
          <cell r="B166" t="str">
            <v>B02070</v>
          </cell>
        </row>
        <row r="167">
          <cell r="B167" t="str">
            <v>B02075</v>
          </cell>
        </row>
        <row r="168">
          <cell r="B168" t="str">
            <v>B02080</v>
          </cell>
        </row>
        <row r="169">
          <cell r="B169" t="str">
            <v>B02085</v>
          </cell>
        </row>
        <row r="170">
          <cell r="B170" t="str">
            <v>B02090</v>
          </cell>
        </row>
        <row r="171">
          <cell r="B171" t="str">
            <v>B02095</v>
          </cell>
        </row>
        <row r="172">
          <cell r="B172" t="str">
            <v>B02100</v>
          </cell>
        </row>
        <row r="173">
          <cell r="B173" t="str">
            <v>B02105</v>
          </cell>
        </row>
        <row r="174">
          <cell r="B174" t="str">
            <v>B02110</v>
          </cell>
        </row>
        <row r="175">
          <cell r="B175" t="str">
            <v>B02115</v>
          </cell>
        </row>
        <row r="176">
          <cell r="B176" t="str">
            <v>B02120</v>
          </cell>
        </row>
        <row r="177">
          <cell r="B177" t="str">
            <v>B02125</v>
          </cell>
        </row>
        <row r="178">
          <cell r="B178" t="str">
            <v>B02130</v>
          </cell>
        </row>
        <row r="179">
          <cell r="B179" t="str">
            <v>B02135</v>
          </cell>
        </row>
        <row r="180">
          <cell r="B180" t="str">
            <v>B02140</v>
          </cell>
        </row>
        <row r="181">
          <cell r="B181" t="str">
            <v>B02145</v>
          </cell>
        </row>
        <row r="182">
          <cell r="B182" t="str">
            <v>B02150</v>
          </cell>
        </row>
        <row r="183">
          <cell r="B183" t="str">
            <v>B02155</v>
          </cell>
        </row>
        <row r="184">
          <cell r="B184" t="str">
            <v>B02160</v>
          </cell>
        </row>
        <row r="185">
          <cell r="B185" t="str">
            <v>B02165</v>
          </cell>
        </row>
        <row r="186">
          <cell r="B186" t="str">
            <v>B02170</v>
          </cell>
        </row>
        <row r="187">
          <cell r="B187" t="str">
            <v>B02175</v>
          </cell>
        </row>
        <row r="188">
          <cell r="B188" t="str">
            <v>B02180</v>
          </cell>
        </row>
        <row r="189">
          <cell r="B189" t="str">
            <v>B02185</v>
          </cell>
        </row>
        <row r="190">
          <cell r="B190" t="str">
            <v>B02190</v>
          </cell>
        </row>
        <row r="191">
          <cell r="B191" t="str">
            <v>B02195</v>
          </cell>
        </row>
        <row r="192">
          <cell r="B192" t="str">
            <v>B02200</v>
          </cell>
        </row>
        <row r="193">
          <cell r="B193" t="str">
            <v>B02205</v>
          </cell>
        </row>
        <row r="194">
          <cell r="B194" t="str">
            <v>B02210</v>
          </cell>
        </row>
        <row r="195">
          <cell r="B195" t="str">
            <v>B02215</v>
          </cell>
        </row>
        <row r="196">
          <cell r="B196" t="str">
            <v>B02220</v>
          </cell>
        </row>
        <row r="197">
          <cell r="B197" t="str">
            <v>B02225</v>
          </cell>
        </row>
        <row r="198">
          <cell r="B198" t="str">
            <v>B02230</v>
          </cell>
        </row>
        <row r="199">
          <cell r="B199" t="str">
            <v>B02235</v>
          </cell>
        </row>
        <row r="200">
          <cell r="B200" t="str">
            <v>B02240</v>
          </cell>
        </row>
        <row r="201">
          <cell r="B201" t="str">
            <v>B02245</v>
          </cell>
        </row>
        <row r="202">
          <cell r="B202" t="str">
            <v>B02250</v>
          </cell>
        </row>
        <row r="203">
          <cell r="B203" t="str">
            <v>B02255</v>
          </cell>
        </row>
        <row r="204">
          <cell r="B204" t="str">
            <v>B02260</v>
          </cell>
        </row>
        <row r="205">
          <cell r="B205" t="str">
            <v>B02265</v>
          </cell>
        </row>
        <row r="206">
          <cell r="B206" t="str">
            <v>B02270</v>
          </cell>
        </row>
        <row r="207">
          <cell r="B207" t="str">
            <v>B02275</v>
          </cell>
        </row>
        <row r="208">
          <cell r="B208" t="str">
            <v>B02280</v>
          </cell>
        </row>
        <row r="209">
          <cell r="B209" t="str">
            <v>B02285</v>
          </cell>
        </row>
        <row r="210">
          <cell r="B210" t="str">
            <v>B02290</v>
          </cell>
        </row>
        <row r="211">
          <cell r="B211" t="str">
            <v>B02295</v>
          </cell>
        </row>
        <row r="212">
          <cell r="B212" t="str">
            <v>B02300</v>
          </cell>
        </row>
        <row r="213">
          <cell r="B213" t="str">
            <v>B02305</v>
          </cell>
        </row>
        <row r="214">
          <cell r="B214" t="str">
            <v>B02310</v>
          </cell>
        </row>
        <row r="215">
          <cell r="B215" t="str">
            <v>B02315</v>
          </cell>
        </row>
        <row r="216">
          <cell r="B216" t="str">
            <v>B02320</v>
          </cell>
        </row>
        <row r="217">
          <cell r="B217" t="str">
            <v>B02325</v>
          </cell>
        </row>
        <row r="218">
          <cell r="B218" t="str">
            <v>B02330</v>
          </cell>
        </row>
        <row r="219">
          <cell r="B219" t="str">
            <v>B02335</v>
          </cell>
        </row>
        <row r="220">
          <cell r="B220" t="str">
            <v>B02340</v>
          </cell>
        </row>
        <row r="221">
          <cell r="B221" t="str">
            <v>B02345</v>
          </cell>
        </row>
        <row r="222">
          <cell r="B222" t="str">
            <v>B02350</v>
          </cell>
        </row>
        <row r="223">
          <cell r="B223" t="str">
            <v>B02355</v>
          </cell>
        </row>
        <row r="224">
          <cell r="B224" t="str">
            <v>B02360</v>
          </cell>
        </row>
        <row r="225">
          <cell r="B225" t="str">
            <v>B02365</v>
          </cell>
        </row>
        <row r="226">
          <cell r="B226" t="str">
            <v>B02370</v>
          </cell>
        </row>
        <row r="227">
          <cell r="B227" t="str">
            <v>B02375</v>
          </cell>
        </row>
        <row r="228">
          <cell r="B228" t="str">
            <v>B02380</v>
          </cell>
        </row>
        <row r="229">
          <cell r="B229" t="str">
            <v>B02385</v>
          </cell>
        </row>
        <row r="230">
          <cell r="B230" t="str">
            <v>B02390</v>
          </cell>
        </row>
        <row r="231">
          <cell r="B231" t="str">
            <v>B02395</v>
          </cell>
        </row>
        <row r="232">
          <cell r="B232" t="str">
            <v>B02400</v>
          </cell>
        </row>
        <row r="233">
          <cell r="B233" t="str">
            <v>B02405</v>
          </cell>
        </row>
        <row r="234">
          <cell r="B234" t="str">
            <v>B02410</v>
          </cell>
        </row>
        <row r="235">
          <cell r="B235" t="str">
            <v>B02415</v>
          </cell>
        </row>
        <row r="236">
          <cell r="B236" t="str">
            <v>B02420</v>
          </cell>
        </row>
        <row r="237">
          <cell r="B237" t="str">
            <v>B02425</v>
          </cell>
        </row>
        <row r="238">
          <cell r="B238" t="str">
            <v>B02430</v>
          </cell>
        </row>
        <row r="239">
          <cell r="B239" t="str">
            <v>B02435</v>
          </cell>
        </row>
        <row r="240">
          <cell r="B240" t="str">
            <v>B02440</v>
          </cell>
        </row>
        <row r="241">
          <cell r="B241" t="str">
            <v>B02445</v>
          </cell>
        </row>
        <row r="242">
          <cell r="B242" t="str">
            <v>B02450</v>
          </cell>
        </row>
        <row r="243">
          <cell r="B243" t="str">
            <v>B02455</v>
          </cell>
        </row>
        <row r="244">
          <cell r="B244" t="str">
            <v>B02460</v>
          </cell>
        </row>
        <row r="245">
          <cell r="B245" t="str">
            <v>B02465</v>
          </cell>
        </row>
        <row r="246">
          <cell r="B246" t="str">
            <v>B02470</v>
          </cell>
        </row>
        <row r="247">
          <cell r="B247" t="str">
            <v>B02475</v>
          </cell>
        </row>
        <row r="248">
          <cell r="B248" t="str">
            <v>B02480</v>
          </cell>
        </row>
        <row r="249">
          <cell r="B249" t="str">
            <v>B02485</v>
          </cell>
        </row>
        <row r="250">
          <cell r="B250" t="str">
            <v>B02490</v>
          </cell>
        </row>
        <row r="251">
          <cell r="B251" t="str">
            <v>B02495</v>
          </cell>
        </row>
        <row r="252">
          <cell r="B252" t="str">
            <v>B02500</v>
          </cell>
        </row>
        <row r="253">
          <cell r="B253" t="str">
            <v>B02505</v>
          </cell>
        </row>
        <row r="254">
          <cell r="B254" t="str">
            <v>B02510</v>
          </cell>
        </row>
        <row r="255">
          <cell r="B255" t="str">
            <v>B02515</v>
          </cell>
        </row>
        <row r="256">
          <cell r="B256" t="str">
            <v>B02520</v>
          </cell>
        </row>
        <row r="257">
          <cell r="B257" t="str">
            <v>B02525</v>
          </cell>
        </row>
        <row r="258">
          <cell r="B258" t="str">
            <v>B02530</v>
          </cell>
        </row>
        <row r="259">
          <cell r="B259" t="str">
            <v>B02535</v>
          </cell>
        </row>
        <row r="260">
          <cell r="B260" t="str">
            <v>B02540</v>
          </cell>
        </row>
        <row r="261">
          <cell r="B261" t="str">
            <v>B02545</v>
          </cell>
        </row>
        <row r="262">
          <cell r="B262" t="str">
            <v>B02550</v>
          </cell>
        </row>
        <row r="263">
          <cell r="B263" t="str">
            <v>B02555</v>
          </cell>
        </row>
        <row r="264">
          <cell r="B264" t="str">
            <v>B02560</v>
          </cell>
        </row>
        <row r="265">
          <cell r="B265" t="str">
            <v>B02565</v>
          </cell>
        </row>
        <row r="266">
          <cell r="B266" t="str">
            <v>B02570</v>
          </cell>
        </row>
        <row r="267">
          <cell r="B267" t="str">
            <v>B02575</v>
          </cell>
        </row>
        <row r="268">
          <cell r="B268" t="str">
            <v>B02580</v>
          </cell>
        </row>
        <row r="269">
          <cell r="B269" t="str">
            <v>B02585</v>
          </cell>
        </row>
        <row r="270">
          <cell r="B270" t="str">
            <v>B02590</v>
          </cell>
        </row>
        <row r="271">
          <cell r="B271" t="str">
            <v>B02595</v>
          </cell>
        </row>
        <row r="272">
          <cell r="B272" t="str">
            <v>B02600</v>
          </cell>
        </row>
        <row r="273">
          <cell r="B273" t="str">
            <v>B02605</v>
          </cell>
        </row>
        <row r="274">
          <cell r="B274" t="str">
            <v>B02610</v>
          </cell>
        </row>
        <row r="275">
          <cell r="B275" t="str">
            <v>B02615</v>
          </cell>
        </row>
        <row r="276">
          <cell r="B276" t="str">
            <v>B02620</v>
          </cell>
        </row>
        <row r="277">
          <cell r="B277" t="str">
            <v>B02625</v>
          </cell>
        </row>
        <row r="278">
          <cell r="B278" t="str">
            <v>B02630</v>
          </cell>
        </row>
        <row r="279">
          <cell r="B279" t="str">
            <v>B02635</v>
          </cell>
        </row>
        <row r="280">
          <cell r="B280" t="str">
            <v>B02640</v>
          </cell>
        </row>
        <row r="281">
          <cell r="B281" t="str">
            <v>B02645</v>
          </cell>
        </row>
        <row r="282">
          <cell r="B282" t="str">
            <v>B02650</v>
          </cell>
        </row>
        <row r="283">
          <cell r="B283" t="str">
            <v>B02655</v>
          </cell>
        </row>
        <row r="284">
          <cell r="B284" t="str">
            <v>B02660</v>
          </cell>
        </row>
        <row r="285">
          <cell r="B285" t="str">
            <v>B02665</v>
          </cell>
        </row>
        <row r="286">
          <cell r="B286" t="str">
            <v>B03000</v>
          </cell>
        </row>
        <row r="287">
          <cell r="B287" t="str">
            <v>B03005</v>
          </cell>
        </row>
        <row r="288">
          <cell r="B288" t="str">
            <v>B03010</v>
          </cell>
        </row>
        <row r="289">
          <cell r="B289" t="str">
            <v>B03015</v>
          </cell>
        </row>
        <row r="290">
          <cell r="B290" t="str">
            <v>B03020</v>
          </cell>
        </row>
        <row r="291">
          <cell r="B291" t="str">
            <v>B03025</v>
          </cell>
        </row>
        <row r="292">
          <cell r="B292" t="str">
            <v>B03030</v>
          </cell>
        </row>
        <row r="293">
          <cell r="B293" t="str">
            <v>B04000</v>
          </cell>
        </row>
        <row r="294">
          <cell r="B294" t="str">
            <v>B04005</v>
          </cell>
        </row>
        <row r="295">
          <cell r="B295" t="str">
            <v>B04010</v>
          </cell>
        </row>
        <row r="296">
          <cell r="B296" t="str">
            <v>B04015</v>
          </cell>
        </row>
        <row r="297">
          <cell r="B297" t="str">
            <v>B04020</v>
          </cell>
        </row>
        <row r="298">
          <cell r="B298" t="str">
            <v>B04025</v>
          </cell>
        </row>
        <row r="299">
          <cell r="B299" t="str">
            <v>B04030</v>
          </cell>
        </row>
        <row r="300">
          <cell r="B300" t="str">
            <v>B04035</v>
          </cell>
        </row>
        <row r="301">
          <cell r="B301" t="str">
            <v>B04040</v>
          </cell>
        </row>
        <row r="302">
          <cell r="B302" t="str">
            <v>B05089</v>
          </cell>
        </row>
        <row r="303">
          <cell r="B303" t="str">
            <v>B05000</v>
          </cell>
        </row>
        <row r="304">
          <cell r="B304" t="str">
            <v>B05005</v>
          </cell>
        </row>
        <row r="305">
          <cell r="B305" t="str">
            <v>B05010</v>
          </cell>
        </row>
        <row r="306">
          <cell r="B306" t="str">
            <v>B05015</v>
          </cell>
        </row>
        <row r="307">
          <cell r="B307" t="str">
            <v>B05020</v>
          </cell>
        </row>
        <row r="308">
          <cell r="B308" t="str">
            <v>B06000</v>
          </cell>
        </row>
        <row r="309">
          <cell r="B309" t="str">
            <v>B06005</v>
          </cell>
        </row>
        <row r="310">
          <cell r="B310" t="str">
            <v>B06010</v>
          </cell>
        </row>
        <row r="311">
          <cell r="B311" t="str">
            <v>B07000</v>
          </cell>
        </row>
        <row r="312">
          <cell r="B312" t="str">
            <v>B07005</v>
          </cell>
        </row>
        <row r="313">
          <cell r="B313" t="str">
            <v>B07010</v>
          </cell>
        </row>
        <row r="314">
          <cell r="B314" t="str">
            <v>B08000</v>
          </cell>
        </row>
        <row r="315">
          <cell r="B315" t="str">
            <v>B08005</v>
          </cell>
        </row>
        <row r="316">
          <cell r="B316" t="str">
            <v>B08010</v>
          </cell>
        </row>
        <row r="317">
          <cell r="B317" t="str">
            <v>B09000</v>
          </cell>
        </row>
        <row r="318">
          <cell r="B318" t="str">
            <v>B09005</v>
          </cell>
        </row>
        <row r="319">
          <cell r="B319" t="str">
            <v>B09010</v>
          </cell>
        </row>
        <row r="320">
          <cell r="B320" t="str">
            <v>B09015</v>
          </cell>
        </row>
        <row r="321">
          <cell r="B321" t="str">
            <v>B09020</v>
          </cell>
        </row>
        <row r="322">
          <cell r="B322" t="str">
            <v>B09025</v>
          </cell>
        </row>
        <row r="323">
          <cell r="B323" t="str">
            <v>B10000</v>
          </cell>
        </row>
        <row r="324">
          <cell r="B324" t="str">
            <v>B11129</v>
          </cell>
        </row>
        <row r="325">
          <cell r="B325" t="str">
            <v>B11000</v>
          </cell>
        </row>
        <row r="326">
          <cell r="B326" t="str">
            <v>B11005</v>
          </cell>
        </row>
        <row r="327">
          <cell r="B327" t="str">
            <v>B11010</v>
          </cell>
        </row>
        <row r="328">
          <cell r="B328" t="str">
            <v>B12000</v>
          </cell>
        </row>
        <row r="329">
          <cell r="B329" t="str">
            <v>B13000</v>
          </cell>
        </row>
        <row r="330">
          <cell r="B330" t="str">
            <v>B14000</v>
          </cell>
        </row>
        <row r="331">
          <cell r="B331" t="str">
            <v>B14005</v>
          </cell>
        </row>
        <row r="332">
          <cell r="B332" t="str">
            <v>B14010</v>
          </cell>
        </row>
        <row r="333">
          <cell r="B333" t="str">
            <v>B15000</v>
          </cell>
        </row>
        <row r="334">
          <cell r="B334" t="str">
            <v>B15005</v>
          </cell>
        </row>
        <row r="335">
          <cell r="B335" t="str">
            <v>B15010</v>
          </cell>
        </row>
        <row r="336">
          <cell r="B336" t="str">
            <v>B15015</v>
          </cell>
        </row>
        <row r="337">
          <cell r="B337" t="str">
            <v>B15020</v>
          </cell>
        </row>
        <row r="338">
          <cell r="B338" t="str">
            <v>B15025</v>
          </cell>
        </row>
        <row r="339">
          <cell r="B339" t="str">
            <v>B15030</v>
          </cell>
        </row>
        <row r="340">
          <cell r="B340" t="str">
            <v>B15035</v>
          </cell>
        </row>
        <row r="341">
          <cell r="B341" t="str">
            <v>B15040</v>
          </cell>
        </row>
        <row r="342">
          <cell r="B342" t="str">
            <v>B15045</v>
          </cell>
        </row>
        <row r="343">
          <cell r="B343" t="str">
            <v>B15050</v>
          </cell>
        </row>
        <row r="344">
          <cell r="B344" t="str">
            <v>B15055</v>
          </cell>
        </row>
        <row r="345">
          <cell r="B345" t="str">
            <v>B15060</v>
          </cell>
        </row>
        <row r="346">
          <cell r="B346" t="str">
            <v>B99999</v>
          </cell>
        </row>
        <row r="347">
          <cell r="B347" t="str">
            <v>C01000</v>
          </cell>
        </row>
        <row r="348">
          <cell r="B348" t="str">
            <v>C01005</v>
          </cell>
        </row>
        <row r="349">
          <cell r="B349" t="str">
            <v>C01010</v>
          </cell>
        </row>
        <row r="350">
          <cell r="B350" t="str">
            <v>C01015</v>
          </cell>
        </row>
        <row r="351">
          <cell r="B351" t="str">
            <v>C02000</v>
          </cell>
        </row>
        <row r="352">
          <cell r="B352" t="str">
            <v>C02005</v>
          </cell>
        </row>
        <row r="353">
          <cell r="B353" t="str">
            <v>C02010</v>
          </cell>
        </row>
        <row r="354">
          <cell r="B354" t="str">
            <v>C02015</v>
          </cell>
        </row>
        <row r="355">
          <cell r="B355" t="str">
            <v>C02020</v>
          </cell>
        </row>
        <row r="356">
          <cell r="B356" t="str">
            <v>C02025</v>
          </cell>
        </row>
        <row r="357">
          <cell r="B357" t="str">
            <v>C03000</v>
          </cell>
        </row>
        <row r="358">
          <cell r="B358" t="str">
            <v>C03005</v>
          </cell>
        </row>
        <row r="359">
          <cell r="B359" t="str">
            <v>C03010</v>
          </cell>
        </row>
        <row r="360">
          <cell r="B360" t="str">
            <v>C03015</v>
          </cell>
        </row>
        <row r="361">
          <cell r="B361" t="str">
            <v>C04000</v>
          </cell>
        </row>
        <row r="362">
          <cell r="B362" t="str">
            <v>C04005</v>
          </cell>
        </row>
        <row r="363">
          <cell r="B363" t="str">
            <v>C04010</v>
          </cell>
        </row>
        <row r="364">
          <cell r="B364" t="str">
            <v>C99999</v>
          </cell>
        </row>
        <row r="365">
          <cell r="B365" t="str">
            <v>D01000</v>
          </cell>
        </row>
        <row r="366">
          <cell r="B366" t="str">
            <v>D02000</v>
          </cell>
        </row>
        <row r="367">
          <cell r="B367" t="str">
            <v>D99999</v>
          </cell>
        </row>
        <row r="368">
          <cell r="B368" t="str">
            <v>E01000</v>
          </cell>
        </row>
        <row r="369">
          <cell r="B369" t="str">
            <v>E01005</v>
          </cell>
        </row>
        <row r="370">
          <cell r="B370" t="str">
            <v>E01010</v>
          </cell>
        </row>
        <row r="371">
          <cell r="B371" t="str">
            <v>E01015</v>
          </cell>
        </row>
        <row r="372">
          <cell r="B372" t="str">
            <v>E01020</v>
          </cell>
        </row>
        <row r="373">
          <cell r="B373" t="str">
            <v>E01025</v>
          </cell>
        </row>
        <row r="374">
          <cell r="B374" t="str">
            <v>E01030</v>
          </cell>
        </row>
        <row r="375">
          <cell r="B375" t="str">
            <v>E01035</v>
          </cell>
        </row>
        <row r="376">
          <cell r="B376" t="str">
            <v>E01040</v>
          </cell>
        </row>
        <row r="377">
          <cell r="B377" t="str">
            <v>E01045</v>
          </cell>
        </row>
        <row r="378">
          <cell r="B378" t="str">
            <v>E01050</v>
          </cell>
        </row>
        <row r="379">
          <cell r="B379" t="str">
            <v>E01055</v>
          </cell>
        </row>
        <row r="380">
          <cell r="B380" t="str">
            <v>E01060</v>
          </cell>
        </row>
        <row r="381">
          <cell r="B381" t="str">
            <v>E01065</v>
          </cell>
        </row>
        <row r="382">
          <cell r="B382" t="str">
            <v>E01070</v>
          </cell>
        </row>
        <row r="383">
          <cell r="B383" t="str">
            <v>E01075</v>
          </cell>
        </row>
        <row r="384">
          <cell r="B384" t="str">
            <v>E01080</v>
          </cell>
        </row>
        <row r="385">
          <cell r="B385" t="str">
            <v>E01085</v>
          </cell>
        </row>
        <row r="386">
          <cell r="B386" t="str">
            <v>E01090</v>
          </cell>
        </row>
        <row r="387">
          <cell r="B387" t="str">
            <v>E01095</v>
          </cell>
        </row>
        <row r="388">
          <cell r="B388" t="str">
            <v>E01100</v>
          </cell>
        </row>
        <row r="389">
          <cell r="B389" t="str">
            <v>E01105</v>
          </cell>
        </row>
        <row r="390">
          <cell r="B390" t="str">
            <v>E01110</v>
          </cell>
        </row>
        <row r="391">
          <cell r="B391" t="str">
            <v>E01115</v>
          </cell>
        </row>
        <row r="392">
          <cell r="B392" t="str">
            <v>E01120</v>
          </cell>
        </row>
        <row r="393">
          <cell r="B393" t="str">
            <v>E02000</v>
          </cell>
        </row>
        <row r="394">
          <cell r="B394" t="str">
            <v>E02005</v>
          </cell>
        </row>
        <row r="395">
          <cell r="B395" t="str">
            <v>E02010</v>
          </cell>
        </row>
        <row r="396">
          <cell r="B396" t="str">
            <v>E02015</v>
          </cell>
        </row>
        <row r="397">
          <cell r="B397" t="str">
            <v>E02020</v>
          </cell>
        </row>
        <row r="398">
          <cell r="B398" t="str">
            <v>E02025</v>
          </cell>
        </row>
        <row r="399">
          <cell r="B399" t="str">
            <v>E02030</v>
          </cell>
        </row>
        <row r="400">
          <cell r="B400" t="str">
            <v>E02035</v>
          </cell>
        </row>
        <row r="401">
          <cell r="B401" t="str">
            <v>E02040</v>
          </cell>
        </row>
        <row r="402">
          <cell r="B402" t="str">
            <v>E02045</v>
          </cell>
        </row>
        <row r="403">
          <cell r="B403" t="str">
            <v>E02050</v>
          </cell>
        </row>
        <row r="404">
          <cell r="B404" t="str">
            <v>E02055</v>
          </cell>
        </row>
        <row r="405">
          <cell r="B405" t="str">
            <v>E02060</v>
          </cell>
        </row>
        <row r="406">
          <cell r="B406" t="str">
            <v>E02065</v>
          </cell>
        </row>
        <row r="407">
          <cell r="B407" t="str">
            <v>E02070</v>
          </cell>
        </row>
        <row r="408">
          <cell r="B408" t="str">
            <v>E02075</v>
          </cell>
        </row>
        <row r="409">
          <cell r="B409" t="str">
            <v>E02080</v>
          </cell>
        </row>
        <row r="410">
          <cell r="B410" t="str">
            <v>E02085</v>
          </cell>
        </row>
        <row r="411">
          <cell r="B411" t="str">
            <v>E02090</v>
          </cell>
        </row>
        <row r="412">
          <cell r="B412" t="str">
            <v>E02095</v>
          </cell>
        </row>
        <row r="413">
          <cell r="B413" t="str">
            <v>E02100</v>
          </cell>
        </row>
        <row r="414">
          <cell r="B414" t="str">
            <v>E02105</v>
          </cell>
        </row>
        <row r="415">
          <cell r="B415" t="str">
            <v>E02110</v>
          </cell>
        </row>
        <row r="416">
          <cell r="B416" t="str">
            <v>E02115</v>
          </cell>
        </row>
        <row r="417">
          <cell r="B417" t="str">
            <v>E02120</v>
          </cell>
        </row>
        <row r="418">
          <cell r="B418" t="str">
            <v>E02125</v>
          </cell>
        </row>
        <row r="419">
          <cell r="B419" t="str">
            <v>E02130</v>
          </cell>
        </row>
        <row r="420">
          <cell r="B420" t="str">
            <v>E02135</v>
          </cell>
        </row>
        <row r="421">
          <cell r="B421" t="str">
            <v>E02140</v>
          </cell>
        </row>
        <row r="422">
          <cell r="B422" t="str">
            <v>E02145</v>
          </cell>
        </row>
        <row r="423">
          <cell r="B423" t="str">
            <v>E02150</v>
          </cell>
        </row>
        <row r="424">
          <cell r="B424" t="str">
            <v>E99999</v>
          </cell>
        </row>
        <row r="425">
          <cell r="B425" t="str">
            <v>X01000</v>
          </cell>
        </row>
        <row r="426">
          <cell r="B426" t="str">
            <v>Y01000</v>
          </cell>
        </row>
        <row r="427">
          <cell r="B427" t="str">
            <v>Y01005</v>
          </cell>
        </row>
        <row r="428">
          <cell r="B428" t="str">
            <v>Y01010</v>
          </cell>
        </row>
        <row r="429">
          <cell r="B429" t="str">
            <v>Y01015</v>
          </cell>
        </row>
        <row r="430">
          <cell r="B430" t="str">
            <v>Y01020</v>
          </cell>
        </row>
        <row r="431">
          <cell r="B431" t="str">
            <v>Y02000</v>
          </cell>
        </row>
        <row r="432">
          <cell r="B432" t="str">
            <v>Y02005</v>
          </cell>
        </row>
        <row r="433">
          <cell r="B433" t="str">
            <v>Y02010</v>
          </cell>
        </row>
        <row r="434">
          <cell r="B434" t="str">
            <v>Y03000</v>
          </cell>
        </row>
        <row r="435">
          <cell r="B435" t="str">
            <v>Y99999</v>
          </cell>
        </row>
        <row r="436">
          <cell r="B436" t="str">
            <v>Z99999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Sys"/>
      <sheetName val="System_Tabs"/>
      <sheetName val="QRY_INPUT-EXTRA"/>
      <sheetName val="QRY_INPUT-INTRA-AUTO"/>
      <sheetName val="RIEPILOGO_MDC"/>
      <sheetName val="RIEPILOGO_MDC-PUB-PRIV"/>
      <sheetName val="TIPO_MDC"/>
      <sheetName val="ASL-ECONOMIA"/>
      <sheetName val="ASL-PUB-PRIV"/>
      <sheetName val="MDC-REG-NUM"/>
      <sheetName val="MDC-REG-VAL"/>
      <sheetName val="MDC-REG-NUM&gt;25"/>
      <sheetName val="MDC-REG-VAL&gt;25"/>
      <sheetName val="MDC-REG"/>
      <sheetName val="RIEPILOGO_MDC-PASS"/>
      <sheetName val="Riepilogo-PUB-PRIV-STAT_MOB-ATT"/>
      <sheetName val="Dati"/>
      <sheetName val="Quadro macro"/>
      <sheetName val="Quadro_macro"/>
      <sheetName val="Quadro_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Sys"/>
      <sheetName val="System_Tabs"/>
      <sheetName val="QRY_INPUT-EXTRA"/>
      <sheetName val="QRY_INPUT-INTRA-AUTO"/>
      <sheetName val="RIEPILOGO_MDC"/>
      <sheetName val="RIEPILOGO_MDC-PUB-PRIV"/>
      <sheetName val="TIPO_MDC"/>
      <sheetName val="ASL-ECONOMIA"/>
      <sheetName val="ASL-PUB-PRIV"/>
      <sheetName val="MDC-REG-NUM"/>
      <sheetName val="MDC-REG-VAL"/>
      <sheetName val="MDC-REG-NUM&gt;25"/>
      <sheetName val="MDC-REG-VAL&gt;25"/>
      <sheetName val="MDC-REG"/>
      <sheetName val="RIEPILOGO_MDC-PASS"/>
      <sheetName val="Riepilogo-PUB-PRIV-STAT_MOB-ATT"/>
      <sheetName val="Dati"/>
      <sheetName val="Quadro macro"/>
      <sheetName val="Quadro_macro"/>
      <sheetName val="Quadro_macro1"/>
      <sheetName val="valori"/>
      <sheetName val="Anagrafica CR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Sys"/>
      <sheetName val="System_Tabs"/>
      <sheetName val="QRY_INPUT-EXTRA"/>
      <sheetName val="QRY_INPUT-INTRA-AUTO"/>
      <sheetName val="RIEPILOGO_MDC"/>
      <sheetName val="RIEPILOGO_MDC-PUB-PRIV"/>
      <sheetName val="TIPO_MDC"/>
      <sheetName val="ASL-ECONOMIA"/>
      <sheetName val="ASL-PUB-PRIV"/>
      <sheetName val="MDC-REG-NUM"/>
      <sheetName val="MDC-REG-VAL"/>
      <sheetName val="MDC-REG-NUM&gt;25"/>
      <sheetName val="MDC-REG-VAL&gt;25"/>
      <sheetName val="MDC-REG"/>
      <sheetName val="RIEPILOGO_MDC-PASS"/>
      <sheetName val="Riepilogo-PUB-PRIV-STAT_MOB-ATT"/>
      <sheetName val="Quadro macro"/>
      <sheetName val="Dati"/>
      <sheetName val="Quadro_macro"/>
      <sheetName val="Quadro_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Sys"/>
      <sheetName val="System_Tabs"/>
      <sheetName val="QRY_INPUT-EXTRA"/>
      <sheetName val="QRY_INPUT-INTRA-AUTO"/>
      <sheetName val="RIEPILOGO_MDC"/>
      <sheetName val="RIEPILOGO_MDC-PUB-PRIV"/>
      <sheetName val="TIPO_MDC"/>
      <sheetName val="ASL-ECONOMIA"/>
      <sheetName val="ASL-PUB-PRIV"/>
      <sheetName val="MDC-REG-NUM"/>
      <sheetName val="MDC-REG-VAL"/>
      <sheetName val="MDC-REG-NUM&gt;25"/>
      <sheetName val="MDC-REG-VAL&gt;25"/>
      <sheetName val="MDC-REG"/>
      <sheetName val="RIEPILOGO_MDC-PASS"/>
      <sheetName val="Riepilogo-PUB-PRIV-STAT_MOB-ATT"/>
      <sheetName val="Quadro macro"/>
      <sheetName val="Dati"/>
      <sheetName val="Quadro_macro"/>
      <sheetName val="Quadro_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zione"/>
      <sheetName val="Quadro macro"/>
      <sheetName val="IRAP IRPEF 03-04"/>
      <sheetName val="dati fiscali 1"/>
      <sheetName val="IRAP 2006"/>
      <sheetName val="IRAP 2007"/>
      <sheetName val="IRAP 2008"/>
      <sheetName val="IRAP 2009"/>
      <sheetName val="ADD.LE IRPEF 2006-2009"/>
      <sheetName val="Riparto sperimentale 2005"/>
      <sheetName val="FABB NAZ 06-09"/>
      <sheetName val="VINCOLATE"/>
      <sheetName val="FF 2006 "/>
      <sheetName val="FF 2007"/>
      <sheetName val="FF 2008"/>
      <sheetName val="FF 2009"/>
      <sheetName val="Anticipazioni 2006"/>
      <sheetName val="Anticipazioni 2007"/>
      <sheetName val="Anticipazioni 2008"/>
      <sheetName val="Anticipazioni 2009"/>
      <sheetName val="System_Tabs"/>
      <sheetName val="Dati"/>
      <sheetName val="Parametri_Iniz"/>
      <sheetName val="assumptions"/>
      <sheetName val="bil. ver."/>
      <sheetName val="abc"/>
    </sheetNames>
    <sheetDataSet>
      <sheetData sheetId="0">
        <row r="12">
          <cell r="C12">
            <v>0.02</v>
          </cell>
        </row>
      </sheetData>
      <sheetData sheetId="1">
        <row r="12">
          <cell r="C12">
            <v>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ù"/>
      <sheetName val="Assunzioni generali"/>
      <sheetName val="Assunzioni economiche"/>
      <sheetName val="Assunzioni patrimoniali"/>
      <sheetName val="Conto economico"/>
      <sheetName val="Stato patrimoniale"/>
      <sheetName val="Fonte &amp; Impieghi"/>
      <sheetName val="Free Cash Flow"/>
      <sheetName val="WACC"/>
      <sheetName val="Valutazione DCF"/>
      <sheetName val="Valutazione DCF (2)"/>
      <sheetName val="Multipli"/>
      <sheetName val="Multipli impliciti"/>
      <sheetName val="Riepilogo Valutazioni"/>
      <sheetName val="Indici Hunter"/>
      <sheetName val="Indici comparables"/>
      <sheetName val="Schede comparables"/>
      <sheetName val="Bil. ver."/>
      <sheetName val="Hyp"/>
      <sheetName val="VENDITE"/>
      <sheetName val="#RIF"/>
      <sheetName val="Assunzioni_generali"/>
      <sheetName val="Assunzioni_economiche"/>
      <sheetName val="Assunzioni_patrimoniali"/>
      <sheetName val="Conto_economico"/>
      <sheetName val="Stato_patrimoniale"/>
      <sheetName val="Fonte_&amp;_Impieghi"/>
      <sheetName val="Free_Cash_Flow"/>
      <sheetName val="Valutazione_DCF"/>
      <sheetName val="Valutazione_DCF_(2)"/>
      <sheetName val="Multipli_impliciti"/>
      <sheetName val="Riepilogo_Valutazioni"/>
      <sheetName val="Indici_Hunter"/>
      <sheetName val="Indici_comparables"/>
      <sheetName val="Schede_comparables"/>
      <sheetName val="FX"/>
      <sheetName val="Quadro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3 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Menù"/>
      <sheetName val="abc"/>
      <sheetName val="ana"/>
      <sheetName val="Quadro programmatico 19-9-2005"/>
      <sheetName val="Anagrafica CRIL"/>
      <sheetName val="Indice"/>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efreshError="1"/>
      <sheetData sheetId="6">
        <row r="8">
          <cell r="C8">
            <v>1500000000</v>
          </cell>
        </row>
      </sheetData>
      <sheetData sheetId="7"/>
      <sheetData sheetId="8"/>
      <sheetData sheetId="9"/>
      <sheetData sheetId="10" refreshError="1">
        <row r="5">
          <cell r="B5">
            <v>4565677.4227499999</v>
          </cell>
          <cell r="FA5">
            <v>7.6790999156557724E-2</v>
          </cell>
        </row>
        <row r="6">
          <cell r="FA6">
            <v>2.1314104551324493E-3</v>
          </cell>
        </row>
        <row r="7">
          <cell r="FA7">
            <v>0.15993459313277372</v>
          </cell>
        </row>
        <row r="8">
          <cell r="FA8">
            <v>7.7419180738275859E-3</v>
          </cell>
        </row>
        <row r="9">
          <cell r="FA9">
            <v>8.4148549553672205E-3</v>
          </cell>
        </row>
        <row r="10">
          <cell r="FA10">
            <v>8.0103228377457286E-2</v>
          </cell>
        </row>
        <row r="11">
          <cell r="FA11">
            <v>2.1645291495398056E-2</v>
          </cell>
        </row>
        <row r="12">
          <cell r="FA12">
            <v>2.9939440009094716E-2</v>
          </cell>
        </row>
        <row r="13">
          <cell r="FA13">
            <v>7.4266814358218497E-2</v>
          </cell>
        </row>
        <row r="14">
          <cell r="FA14">
            <v>6.5048848957404384E-2</v>
          </cell>
        </row>
        <row r="15">
          <cell r="FA15">
            <v>1.5458341651388985E-2</v>
          </cell>
        </row>
        <row r="16">
          <cell r="FA16">
            <v>2.7005446478368576E-2</v>
          </cell>
        </row>
        <row r="17">
          <cell r="FA17">
            <v>8.9749843269843491E-2</v>
          </cell>
        </row>
        <row r="18">
          <cell r="FA18">
            <v>2.2602051175370164E-2</v>
          </cell>
        </row>
        <row r="19">
          <cell r="FA19">
            <v>5.6704503594464349E-3</v>
          </cell>
        </row>
        <row r="20">
          <cell r="FA20">
            <v>9.2438637800972001E-2</v>
          </cell>
        </row>
        <row r="21">
          <cell r="FA21">
            <v>6.6630172025384182E-2</v>
          </cell>
        </row>
        <row r="22">
          <cell r="FA22">
            <v>1.0179500829405885E-2</v>
          </cell>
        </row>
        <row r="23">
          <cell r="FA23">
            <v>3.3577401087220578E-2</v>
          </cell>
        </row>
        <row r="24">
          <cell r="FA24">
            <v>8.3258741715253659E-2</v>
          </cell>
        </row>
        <row r="25">
          <cell r="FA25">
            <v>2.7412014636114621E-2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Fattori di rischio"/>
      <sheetName val="CE_New_Modello_last"/>
      <sheetName val="Dett Voci di CE"/>
      <sheetName val="SCOSTAMENTI_AGGREGATI"/>
      <sheetName val="prospetti uniti"/>
      <sheetName val="pvt_4°2014"/>
      <sheetName val="Schema MEF Tabelle dettaglio"/>
      <sheetName val="FOCUS spesa farmaceutica"/>
      <sheetName val="FILE T_appoggio"/>
      <sheetName val="acc.ti"/>
      <sheetName val="SCOST_AGGREG_RISCHI"/>
      <sheetName val="gestione rischi SSR"/>
      <sheetName val="appoggio2"/>
      <sheetName val="slide assicurazioni"/>
      <sheetName val="premi assicur."/>
      <sheetName val="acc. (autoass.)"/>
      <sheetName val="fonso sp"/>
      <sheetName val="Dett Voci di CE_serv appaltati"/>
      <sheetName val="2-quotaCipe_3°2014"/>
      <sheetName val="RE"/>
      <sheetName val="SALDO Mobilità"/>
      <sheetName val="QUADR EXTRAFSR"/>
      <sheetName val="ulter trasf pubb"/>
      <sheetName val="utilizzo fondi"/>
      <sheetName val="QUADR EXTRAFSR_utilizzi_PRZ LIN"/>
      <sheetName val="Personale_2"/>
      <sheetName val="ap.Aziende"/>
      <sheetName val="Consumi"/>
      <sheetName val="Componenti straordinarie "/>
      <sheetName val="appoggio1"/>
      <sheetName val="RIA_ex art_26"/>
      <sheetName val="RIA_appoggioPOCS"/>
      <sheetName val="Hosp_Amb_privato"/>
      <sheetName val="File F"/>
      <sheetName val="MDB"/>
      <sheetName val="CTA"/>
      <sheetName val="INT_PROT"/>
      <sheetName val="RSA"/>
      <sheetName val="CE TEND_PROGR_2011"/>
      <sheetName val="dettaglio RSA"/>
      <sheetName val="CE 2013-2015_AG27"/>
      <sheetName val="pvt_farma"/>
      <sheetName val="pvt_3°2014_pond"/>
      <sheetName val="pvt_3°2014"/>
      <sheetName val="pvt_2°2014_pond"/>
      <sheetName val="pvt_2°2014"/>
      <sheetName val="pvt_1°2014_pond"/>
      <sheetName val="pvt_1°2014"/>
      <sheetName val="pvt_CNS_2013"/>
      <sheetName val="pvt_4°2013_pond"/>
      <sheetName val="pvt_4°2013"/>
      <sheetName val="pvt_3°2013"/>
      <sheetName val="pvt_3°2013_pond"/>
      <sheetName val="pvt_2°2013"/>
      <sheetName val="pvt_1°2013"/>
      <sheetName val="pvt_C_2012"/>
      <sheetName val="pvt_4°2012"/>
      <sheetName val="pvt_3°2012"/>
      <sheetName val="pvt_2°2012"/>
      <sheetName val="pvt_1°2012"/>
      <sheetName val="pvt_C_2011"/>
      <sheetName val="pvt_2010"/>
      <sheetName val="pvt_2009"/>
      <sheetName val="Conv."/>
      <sheetName val="TABELLE CALCOL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t="str">
            <v>01-01-contributi F.S.R. indistinto</v>
          </cell>
        </row>
      </sheetData>
      <sheetData sheetId="16">
        <row r="2">
          <cell r="C2" t="str">
            <v>01-01-contributi F.S.R. indistinto</v>
          </cell>
        </row>
        <row r="3">
          <cell r="C3" t="str">
            <v>01-02-contributi F.S.R. vincolato</v>
          </cell>
        </row>
        <row r="4">
          <cell r="C4" t="str">
            <v xml:space="preserve">01-contributi F.S.R. </v>
          </cell>
        </row>
        <row r="5">
          <cell r="C5" t="str">
            <v>02-01-01-Ricavi mobilità in compensazione infra</v>
          </cell>
        </row>
        <row r="6">
          <cell r="C6" t="str">
            <v>02-01-02-Costi mobilità in compensazione infra</v>
          </cell>
        </row>
        <row r="7">
          <cell r="C7" t="str">
            <v>02-01-00-Saldo mobilità in compensazione infra</v>
          </cell>
        </row>
        <row r="8">
          <cell r="C8" t="str">
            <v>02-01-03-Ricavi mobilità non in compensazione infra</v>
          </cell>
        </row>
        <row r="9">
          <cell r="C9" t="str">
            <v>02-01-04-Costi mobilità non in compensazione infra</v>
          </cell>
        </row>
        <row r="10">
          <cell r="C10" t="str">
            <v>02-01-05-Saldo mobilità non in compensazione infra</v>
          </cell>
        </row>
        <row r="11">
          <cell r="C11" t="str">
            <v>02-01-Saldo mobilità infra</v>
          </cell>
        </row>
        <row r="12">
          <cell r="C12" t="str">
            <v>02-02-01-Ricavi mobilità in compensazione extra</v>
          </cell>
        </row>
        <row r="13">
          <cell r="C13" t="str">
            <v>02-02-02-Costi mobilità in compensazione extra</v>
          </cell>
        </row>
        <row r="14">
          <cell r="C14" t="str">
            <v>02-02-00-Saldo mobilità in compensazione extra</v>
          </cell>
        </row>
        <row r="15">
          <cell r="C15" t="str">
            <v>02-02-03-Ricavi mobilità non in compensazione extra</v>
          </cell>
        </row>
        <row r="16">
          <cell r="C16" t="str">
            <v>02-02-04-Costi mobilità non in compensazione extra</v>
          </cell>
        </row>
        <row r="17">
          <cell r="C17" t="str">
            <v>02-02-05-Saldo mobilità non in compensazione extra</v>
          </cell>
        </row>
        <row r="18">
          <cell r="C18" t="str">
            <v>02-02-Saldo mobilità extra</v>
          </cell>
        </row>
        <row r="19">
          <cell r="C19" t="str">
            <v>02-03-Saldo mobilità Internazionale</v>
          </cell>
        </row>
        <row r="20">
          <cell r="C20" t="str">
            <v>02-09-01-Ricavi infragruppo regionali</v>
          </cell>
        </row>
        <row r="21">
          <cell r="C21" t="str">
            <v>02-09-02-Costi infragruppo regionali</v>
          </cell>
        </row>
        <row r="22">
          <cell r="C22" t="str">
            <v>02-09-Saldo infragruppo regionale</v>
          </cell>
        </row>
        <row r="23">
          <cell r="C23" t="str">
            <v>02-Saldo mobilità</v>
          </cell>
        </row>
        <row r="24">
          <cell r="C24" t="str">
            <v>03-05-01-utilizzo fondi -  quota F.S. regionale vincolato esercizi precedenti</v>
          </cell>
        </row>
        <row r="25">
          <cell r="C25" t="str">
            <v>03-05-02-utilizzo fondi - quota di contributi (extra fondo pubblici) vincolati</v>
          </cell>
        </row>
        <row r="26">
          <cell r="C26" t="str">
            <v>03-05-03-utilizzo fondi - quota di contributi per ricerca</v>
          </cell>
        </row>
        <row r="27">
          <cell r="C27" t="str">
            <v>03-05-04-utilizzo fondi - quota di contributi da privato</v>
          </cell>
        </row>
        <row r="28">
          <cell r="C28" t="str">
            <v>03-05-utilizzo fondi per quote inutilizzate contributi vincolati di esercizi precedenti</v>
          </cell>
        </row>
        <row r="29">
          <cell r="C29" t="str">
            <v>03-01-01-ulteriori trasferimenti pubblici (ricerca corrente/copertura LEA)</v>
          </cell>
        </row>
        <row r="30">
          <cell r="C30" t="str">
            <v>03-01-02-ulteriori trasferimenti pubblici (ricerca finalizzata/vincolati)</v>
          </cell>
        </row>
        <row r="31">
          <cell r="C31" t="str">
            <v>03-01-03-ulteriori trasferimenti pubblici (extra LEA/altro)</v>
          </cell>
        </row>
        <row r="32">
          <cell r="C32" t="str">
            <v>03-01-ulteriori trasferimenti pubblici</v>
          </cell>
        </row>
        <row r="33">
          <cell r="C33" t="str">
            <v>03-03-Ticket</v>
          </cell>
        </row>
        <row r="34">
          <cell r="C34" t="str">
            <v>03-04-01-Contributi da privati</v>
          </cell>
        </row>
        <row r="35">
          <cell r="C35" t="str">
            <v>03-04-02-pay back</v>
          </cell>
        </row>
        <row r="36">
          <cell r="C36" t="str">
            <v>03-04-09-altre entrate proprie</v>
          </cell>
        </row>
        <row r="37">
          <cell r="C37" t="str">
            <v>03-04-altre entrate proprie</v>
          </cell>
        </row>
        <row r="38">
          <cell r="C38" t="str">
            <v>03-entrate proprie</v>
          </cell>
        </row>
        <row r="39">
          <cell r="C39" t="str">
            <v>03-02-01-ricavi intramoenia</v>
          </cell>
        </row>
        <row r="40">
          <cell r="C40" t="str">
            <v>03-02-02-costi intramoenia</v>
          </cell>
        </row>
        <row r="41">
          <cell r="C41" t="str">
            <v>03-02-saldo intramoenia</v>
          </cell>
        </row>
        <row r="42">
          <cell r="C42" t="str">
            <v>04-01-Rettifica contributi F.S.R. per destinazione ad investimenti</v>
          </cell>
        </row>
        <row r="43">
          <cell r="C43" t="str">
            <v>04-02-Rettifica contributi pubblici per destinazione ad investimenti</v>
          </cell>
        </row>
        <row r="44">
          <cell r="C44" t="str">
            <v>04-Rettifica contributi per destinazione ad investimenti</v>
          </cell>
        </row>
        <row r="45">
          <cell r="C45" t="str">
            <v>Totale Ricavi Netti</v>
          </cell>
        </row>
        <row r="46">
          <cell r="C46" t="str">
            <v>11-01-01-01-personale sanitario-dipendente-tempo indeterminato</v>
          </cell>
        </row>
        <row r="47">
          <cell r="C47" t="str">
            <v>11-01-01-02-personale sanitario-dipendente-tempo determinato</v>
          </cell>
        </row>
        <row r="48">
          <cell r="C48" t="str">
            <v>11-01-01-03-personale sanitario-dipendente-altro</v>
          </cell>
        </row>
        <row r="49">
          <cell r="C49" t="str">
            <v>11-01-01-personale sanitario-dipendente</v>
          </cell>
        </row>
        <row r="50">
          <cell r="C50" t="str">
            <v>11-02-01-01-personale non sanitario-dipendente-tempo indeterminato</v>
          </cell>
        </row>
        <row r="51">
          <cell r="C51" t="str">
            <v>11-02-01-02-personale non sanitario-dipendente-tempo determinato</v>
          </cell>
        </row>
        <row r="52">
          <cell r="C52" t="str">
            <v>11-02-01-03-personale non sanitario-dipendente-altro</v>
          </cell>
        </row>
        <row r="53">
          <cell r="C53" t="str">
            <v>11-02-01-personale non sanitario-dipendente</v>
          </cell>
        </row>
        <row r="54">
          <cell r="C54" t="str">
            <v>11-01-02-personale sanitario-non dipendente</v>
          </cell>
        </row>
        <row r="55">
          <cell r="C55" t="str">
            <v>11-02-02-personale non sanitario-non dipendente</v>
          </cell>
        </row>
        <row r="56">
          <cell r="C56" t="str">
            <v>11-personale</v>
          </cell>
        </row>
        <row r="57">
          <cell r="C57" t="str">
            <v>12-prodotti farmaceutici e emoderivati</v>
          </cell>
        </row>
        <row r="58">
          <cell r="C58" t="str">
            <v>13-01-01-dispositivi medici</v>
          </cell>
        </row>
        <row r="59">
          <cell r="C59" t="str">
            <v>13-01-02-altri beni sanitari</v>
          </cell>
        </row>
        <row r="60">
          <cell r="C60" t="str">
            <v>13-01-altri beni sanitari</v>
          </cell>
        </row>
        <row r="61">
          <cell r="C61" t="str">
            <v>13-02-beni non sanitari</v>
          </cell>
        </row>
        <row r="62">
          <cell r="C62" t="str">
            <v>13-03-01-01-servizi grandi appalti</v>
          </cell>
        </row>
        <row r="63">
          <cell r="C63" t="str">
            <v>13-03-01-02-manutenzioni e riparazioni</v>
          </cell>
        </row>
        <row r="64">
          <cell r="C64" t="str">
            <v>13-03-01-servizi appaltati</v>
          </cell>
        </row>
        <row r="65">
          <cell r="C65" t="str">
            <v>13-03-02-servizi utenze</v>
          </cell>
        </row>
        <row r="66">
          <cell r="C66" t="str">
            <v>13-03-03-01-consulenze-personale non dipendente sanitario</v>
          </cell>
        </row>
        <row r="67">
          <cell r="C67" t="str">
            <v>13-03-03-02-consulenze-personale non dipendente non sanitario</v>
          </cell>
        </row>
        <row r="68">
          <cell r="C68" t="str">
            <v>13-03-03-03-altri servizi sanitari</v>
          </cell>
        </row>
        <row r="69">
          <cell r="C69" t="str">
            <v>13-03-03-04-altri servizi non sanitari</v>
          </cell>
        </row>
        <row r="70">
          <cell r="C70" t="str">
            <v>13-03-03-altri servizi (sanitari e non sanitari)</v>
          </cell>
        </row>
        <row r="71">
          <cell r="C71" t="str">
            <v>13-03-04-godimento beni di terzi</v>
          </cell>
        </row>
        <row r="72">
          <cell r="C72" t="str">
            <v>13-03-servizi</v>
          </cell>
        </row>
        <row r="73">
          <cell r="C73" t="str">
            <v>13-altri beni e servizi</v>
          </cell>
        </row>
        <row r="74">
          <cell r="C74" t="str">
            <v>30-01-ammortamenti e sterilizzazioni</v>
          </cell>
        </row>
        <row r="75">
          <cell r="C75" t="str">
            <v>30-02-costi sostenuti in economia</v>
          </cell>
        </row>
        <row r="76">
          <cell r="C76" t="str">
            <v>30-ammortamenti e costi capitalizzati</v>
          </cell>
        </row>
        <row r="77">
          <cell r="C77" t="str">
            <v>14-01-accantonamenti rischi</v>
          </cell>
        </row>
        <row r="78">
          <cell r="C78" t="str">
            <v>14-02-accantonamenti SUMAI (+TFR)</v>
          </cell>
        </row>
        <row r="79">
          <cell r="C79" t="str">
            <v>14-03-altri accantonamenti</v>
          </cell>
        </row>
        <row r="80">
          <cell r="C80" t="str">
            <v>14-04-01-accantonamenti per rinnovi Pers. Dip.</v>
          </cell>
        </row>
        <row r="81">
          <cell r="C81" t="str">
            <v>14-04-02-accantonamenti per rinnovi contrattuali MMG/PLS/MCA e altri</v>
          </cell>
        </row>
        <row r="82">
          <cell r="C82" t="str">
            <v>14-04-03-accantonamenti per rinnovi contrattuali Medici SUMAI</v>
          </cell>
        </row>
        <row r="83">
          <cell r="C83" t="str">
            <v>14-04-accantonamenti per rinnovi contrattuali</v>
          </cell>
        </row>
        <row r="84">
          <cell r="C84" t="str">
            <v>14-05-accantonamenti per quote inutilizzate di contributi vincolati</v>
          </cell>
        </row>
        <row r="85">
          <cell r="C85" t="str">
            <v>14-accantonamenti</v>
          </cell>
        </row>
        <row r="86">
          <cell r="C86" t="str">
            <v>99-02-01-variazione rimanenze sanitarie</v>
          </cell>
        </row>
        <row r="87">
          <cell r="C87" t="str">
            <v>99-02-02-variazione rimanenze non sanitarie</v>
          </cell>
        </row>
        <row r="88">
          <cell r="C88" t="str">
            <v>99-02-variazione rimanenze</v>
          </cell>
        </row>
        <row r="89">
          <cell r="C89" t="str">
            <v>Totale Costi Interni</v>
          </cell>
        </row>
        <row r="90">
          <cell r="C90" t="str">
            <v>21-medicina di base</v>
          </cell>
        </row>
        <row r="91">
          <cell r="C91" t="str">
            <v>22-farmaceutica convenzionata</v>
          </cell>
        </row>
        <row r="92">
          <cell r="C92" t="str">
            <v>23-01-01-prestazioni da privato-ospedaliera</v>
          </cell>
        </row>
        <row r="93">
          <cell r="C93" t="str">
            <v>23-01-02-prestazioni da privato-ospedaliera</v>
          </cell>
        </row>
        <row r="94">
          <cell r="C94" t="str">
            <v>23-01-prestazioni da privato-ospedaliera</v>
          </cell>
        </row>
        <row r="95">
          <cell r="C95" t="str">
            <v>23-02-01-prestazioni da privato-ambulatoriale</v>
          </cell>
        </row>
        <row r="96">
          <cell r="C96" t="str">
            <v>23-02-02-prestazioni da sumaisti</v>
          </cell>
        </row>
        <row r="97">
          <cell r="C97" t="str">
            <v>23-02-03-prestazioni da privato-ambulatoriale</v>
          </cell>
        </row>
        <row r="98">
          <cell r="C98" t="str">
            <v>23-02-prestazioni da privato-ambulatoriale</v>
          </cell>
        </row>
        <row r="99">
          <cell r="C99" t="str">
            <v>23-03-prestazioni da privato-riabilitazione extra ospedaliera</v>
          </cell>
        </row>
        <row r="100">
          <cell r="C100" t="str">
            <v>23-04-01-trasporti sanitari da privato</v>
          </cell>
        </row>
        <row r="101">
          <cell r="C101" t="str">
            <v>23-04-02-01-assistenza integrativa da privato</v>
          </cell>
        </row>
        <row r="102">
          <cell r="C102" t="str">
            <v>23-04-02-02-assistenza protesica da privato</v>
          </cell>
        </row>
        <row r="103">
          <cell r="C103" t="str">
            <v>23-04-02-assistenza integrativa e protesica da privato</v>
          </cell>
        </row>
        <row r="104">
          <cell r="C104" t="str">
            <v>23-04-03-01-assistenza psichiatrica residenziale e semiresidenziale da privato</v>
          </cell>
        </row>
        <row r="105">
          <cell r="C105" t="str">
            <v>23-04-03-02-distribuzione di farmaci e file F da privato</v>
          </cell>
        </row>
        <row r="106">
          <cell r="C106" t="str">
            <v>23-04-03-03-assistenza termale da privato</v>
          </cell>
        </row>
        <row r="107">
          <cell r="C107" t="str">
            <v>23-04-03-04-prestazioni socio-sanitarie da privato</v>
          </cell>
        </row>
        <row r="108">
          <cell r="C108" t="str">
            <v>23-04-03-09-altri servizi sanitari da privato</v>
          </cell>
        </row>
        <row r="109">
          <cell r="C109" t="str">
            <v>23-04-03-prestazioni da privato-altro</v>
          </cell>
        </row>
        <row r="110">
          <cell r="C110" t="str">
            <v>23-04-altre prestazioni da privato</v>
          </cell>
        </row>
        <row r="111">
          <cell r="C111" t="str">
            <v>23-prestazioni da privato</v>
          </cell>
        </row>
        <row r="112">
          <cell r="C112" t="str">
            <v>Totale Costi Esterni</v>
          </cell>
        </row>
        <row r="113">
          <cell r="C113" t="str">
            <v>Totale costi 1° livello</v>
          </cell>
        </row>
        <row r="114">
          <cell r="C114" t="str">
            <v>40-svalutazione crediti, rivalutazioni e svalutazioni finanziarie</v>
          </cell>
        </row>
        <row r="115">
          <cell r="C115" t="str">
            <v>19-01-Saldo gestione finanziaria</v>
          </cell>
        </row>
        <row r="116">
          <cell r="C116" t="str">
            <v>50-01-IRAP</v>
          </cell>
        </row>
        <row r="117">
          <cell r="C117" t="str">
            <v>50-02-IRES</v>
          </cell>
        </row>
        <row r="118">
          <cell r="C118" t="str">
            <v>50-03-Altri oneri fiscali</v>
          </cell>
        </row>
        <row r="119">
          <cell r="C119" t="str">
            <v>50-Oneri Fiscali</v>
          </cell>
        </row>
        <row r="120">
          <cell r="C120" t="str">
            <v>99-03-01-Componenti straordinarie attive</v>
          </cell>
        </row>
        <row r="121">
          <cell r="C121" t="str">
            <v>99-03-02-Componenti straordinarie passive</v>
          </cell>
        </row>
        <row r="122">
          <cell r="C122" t="str">
            <v>99-03-Saldo gestione straordinaria</v>
          </cell>
        </row>
        <row r="123">
          <cell r="C123" t="str">
            <v>Totale Componenti Finanziarie e Straordinarie</v>
          </cell>
        </row>
        <row r="124">
          <cell r="C124" t="str">
            <v>100-01-01-ulteriori trasferimenti pubblici (ricerca corrente/copertura LEA)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D2" t="str">
            <v>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Fattori di rischio"/>
      <sheetName val="CE_New_Modello_last"/>
      <sheetName val="Dett Voci di CE"/>
      <sheetName val="SCOSTAMENTI_AGGREGATI"/>
      <sheetName val="prospetti uniti"/>
      <sheetName val="pvt_4°2014"/>
      <sheetName val="Schema MEF Tabelle dettaglio"/>
      <sheetName val="FOCUS spesa farmaceutica"/>
      <sheetName val="FILE T_appoggio"/>
      <sheetName val="acc.ti"/>
      <sheetName val="SCOST_AGGREG_RISCHI"/>
      <sheetName val="gestione rischi SSR"/>
      <sheetName val="appoggio2"/>
      <sheetName val="slide assicurazioni"/>
      <sheetName val="premi assicur."/>
      <sheetName val="acc. (autoass.)"/>
      <sheetName val="fonso sp"/>
      <sheetName val="Dett Voci di CE_serv appaltati"/>
      <sheetName val="2-quotaCipe_3°2014"/>
      <sheetName val="RE"/>
      <sheetName val="SALDO Mobilità"/>
      <sheetName val="QUADR EXTRAFSR"/>
      <sheetName val="ulter trasf pubb"/>
      <sheetName val="utilizzo fondi"/>
      <sheetName val="QUADR EXTRAFSR_utilizzi_PRZ LIN"/>
      <sheetName val="Personale_2"/>
      <sheetName val="ap.Aziende"/>
      <sheetName val="Consumi"/>
      <sheetName val="Componenti straordinarie "/>
      <sheetName val="appoggio1"/>
      <sheetName val="RIA_ex art_26"/>
      <sheetName val="RIA_appoggioPOCS"/>
      <sheetName val="Hosp_Amb_privato"/>
      <sheetName val="File F"/>
      <sheetName val="MDB"/>
      <sheetName val="CTA"/>
      <sheetName val="INT_PROT"/>
      <sheetName val="RSA"/>
      <sheetName val="CE TEND_PROGR_2011"/>
      <sheetName val="dettaglio RSA"/>
      <sheetName val="CE 2013-2015_AG27"/>
      <sheetName val="pvt_farma"/>
      <sheetName val="pvt_3°2014_pond"/>
      <sheetName val="pvt_3°2014"/>
      <sheetName val="pvt_2°2014_pond"/>
      <sheetName val="pvt_2°2014"/>
      <sheetName val="pvt_1°2014_pond"/>
      <sheetName val="pvt_1°2014"/>
      <sheetName val="pvt_CNS_2013"/>
      <sheetName val="pvt_4°2013_pond"/>
      <sheetName val="pvt_4°2013"/>
      <sheetName val="pvt_3°2013"/>
      <sheetName val="pvt_3°2013_pond"/>
      <sheetName val="pvt_2°2013"/>
      <sheetName val="pvt_1°2013"/>
      <sheetName val="pvt_C_2012"/>
      <sheetName val="pvt_4°2012"/>
      <sheetName val="pvt_3°2012"/>
      <sheetName val="pvt_2°2012"/>
      <sheetName val="pvt_1°2012"/>
      <sheetName val="pvt_C_2011"/>
      <sheetName val="pvt_2010"/>
      <sheetName val="pvt_2009"/>
      <sheetName val="Conv."/>
      <sheetName val="elenco"/>
      <sheetName val="Newco"/>
      <sheetName val="TABELLE CALCOL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t="str">
            <v>01-01-contributi F.S.R. indistinto</v>
          </cell>
        </row>
      </sheetData>
      <sheetData sheetId="16">
        <row r="2">
          <cell r="C2" t="str">
            <v>01-01-contributi F.S.R. indistinto</v>
          </cell>
        </row>
        <row r="3">
          <cell r="C3" t="str">
            <v>01-02-contributi F.S.R. vincolato</v>
          </cell>
        </row>
        <row r="4">
          <cell r="C4" t="str">
            <v xml:space="preserve">01-contributi F.S.R. </v>
          </cell>
        </row>
        <row r="5">
          <cell r="C5" t="str">
            <v>02-01-01-Ricavi mobilità in compensazione infra</v>
          </cell>
        </row>
        <row r="6">
          <cell r="C6" t="str">
            <v>02-01-02-Costi mobilità in compensazione infra</v>
          </cell>
        </row>
        <row r="7">
          <cell r="C7" t="str">
            <v>02-01-00-Saldo mobilità in compensazione infra</v>
          </cell>
        </row>
        <row r="8">
          <cell r="C8" t="str">
            <v>02-01-03-Ricavi mobilità non in compensazione infra</v>
          </cell>
        </row>
        <row r="9">
          <cell r="C9" t="str">
            <v>02-01-04-Costi mobilità non in compensazione infra</v>
          </cell>
        </row>
        <row r="10">
          <cell r="C10" t="str">
            <v>02-01-05-Saldo mobilità non in compensazione infra</v>
          </cell>
        </row>
        <row r="11">
          <cell r="C11" t="str">
            <v>02-01-Saldo mobilità infra</v>
          </cell>
        </row>
        <row r="12">
          <cell r="C12" t="str">
            <v>02-02-01-Ricavi mobilità in compensazione extra</v>
          </cell>
        </row>
        <row r="13">
          <cell r="C13" t="str">
            <v>02-02-02-Costi mobilità in compensazione extra</v>
          </cell>
        </row>
        <row r="14">
          <cell r="C14" t="str">
            <v>02-02-00-Saldo mobilità in compensazione extra</v>
          </cell>
        </row>
        <row r="15">
          <cell r="C15" t="str">
            <v>02-02-03-Ricavi mobilità non in compensazione extra</v>
          </cell>
        </row>
        <row r="16">
          <cell r="C16" t="str">
            <v>02-02-04-Costi mobilità non in compensazione extra</v>
          </cell>
        </row>
        <row r="17">
          <cell r="C17" t="str">
            <v>02-02-05-Saldo mobilità non in compensazione extra</v>
          </cell>
        </row>
        <row r="18">
          <cell r="C18" t="str">
            <v>02-02-Saldo mobilità extra</v>
          </cell>
        </row>
        <row r="19">
          <cell r="C19" t="str">
            <v>02-03-Saldo mobilità Internazionale</v>
          </cell>
        </row>
        <row r="20">
          <cell r="C20" t="str">
            <v>02-09-01-Ricavi infragruppo regionali</v>
          </cell>
        </row>
        <row r="21">
          <cell r="C21" t="str">
            <v>02-09-02-Costi infragruppo regionali</v>
          </cell>
        </row>
        <row r="22">
          <cell r="C22" t="str">
            <v>02-09-Saldo infragruppo regionale</v>
          </cell>
        </row>
        <row r="23">
          <cell r="C23" t="str">
            <v>02-Saldo mobilità</v>
          </cell>
        </row>
        <row r="24">
          <cell r="C24" t="str">
            <v>03-05-01-utilizzo fondi -  quota F.S. regionale vincolato esercizi precedenti</v>
          </cell>
        </row>
        <row r="25">
          <cell r="C25" t="str">
            <v>03-05-02-utilizzo fondi - quota di contributi (extra fondo pubblici) vincolati</v>
          </cell>
        </row>
        <row r="26">
          <cell r="C26" t="str">
            <v>03-05-03-utilizzo fondi - quota di contributi per ricerca</v>
          </cell>
        </row>
        <row r="27">
          <cell r="C27" t="str">
            <v>03-05-04-utilizzo fondi - quota di contributi da privato</v>
          </cell>
        </row>
        <row r="28">
          <cell r="C28" t="str">
            <v>03-05-utilizzo fondi per quote inutilizzate contributi vincolati di esercizi precedenti</v>
          </cell>
        </row>
        <row r="29">
          <cell r="C29" t="str">
            <v>03-01-01-ulteriori trasferimenti pubblici (ricerca corrente/copertura LEA)</v>
          </cell>
        </row>
        <row r="30">
          <cell r="C30" t="str">
            <v>03-01-02-ulteriori trasferimenti pubblici (ricerca finalizzata/vincolati)</v>
          </cell>
        </row>
        <row r="31">
          <cell r="C31" t="str">
            <v>03-01-03-ulteriori trasferimenti pubblici (extra LEA/altro)</v>
          </cell>
        </row>
        <row r="32">
          <cell r="C32" t="str">
            <v>03-01-ulteriori trasferimenti pubblici</v>
          </cell>
        </row>
        <row r="33">
          <cell r="C33" t="str">
            <v>03-03-Ticket</v>
          </cell>
        </row>
        <row r="34">
          <cell r="C34" t="str">
            <v>03-04-01-Contributi da privati</v>
          </cell>
        </row>
        <row r="35">
          <cell r="C35" t="str">
            <v>03-04-02-pay back</v>
          </cell>
        </row>
        <row r="36">
          <cell r="C36" t="str">
            <v>03-04-09-altre entrate proprie</v>
          </cell>
        </row>
        <row r="37">
          <cell r="C37" t="str">
            <v>03-04-altre entrate proprie</v>
          </cell>
        </row>
        <row r="38">
          <cell r="C38" t="str">
            <v>03-entrate proprie</v>
          </cell>
        </row>
        <row r="39">
          <cell r="C39" t="str">
            <v>03-02-01-ricavi intramoenia</v>
          </cell>
        </row>
        <row r="40">
          <cell r="C40" t="str">
            <v>03-02-02-costi intramoenia</v>
          </cell>
        </row>
        <row r="41">
          <cell r="C41" t="str">
            <v>03-02-saldo intramoenia</v>
          </cell>
        </row>
        <row r="42">
          <cell r="C42" t="str">
            <v>04-01-Rettifica contributi F.S.R. per destinazione ad investimenti</v>
          </cell>
        </row>
        <row r="43">
          <cell r="C43" t="str">
            <v>04-02-Rettifica contributi pubblici per destinazione ad investimenti</v>
          </cell>
        </row>
        <row r="44">
          <cell r="C44" t="str">
            <v>04-Rettifica contributi per destinazione ad investimenti</v>
          </cell>
        </row>
        <row r="45">
          <cell r="C45" t="str">
            <v>Totale Ricavi Netti</v>
          </cell>
        </row>
        <row r="46">
          <cell r="C46" t="str">
            <v>11-01-01-01-personale sanitario-dipendente-tempo indeterminato</v>
          </cell>
        </row>
        <row r="47">
          <cell r="C47" t="str">
            <v>11-01-01-02-personale sanitario-dipendente-tempo determinato</v>
          </cell>
        </row>
        <row r="48">
          <cell r="C48" t="str">
            <v>11-01-01-03-personale sanitario-dipendente-altro</v>
          </cell>
        </row>
        <row r="49">
          <cell r="C49" t="str">
            <v>11-01-01-personale sanitario-dipendente</v>
          </cell>
        </row>
        <row r="50">
          <cell r="C50" t="str">
            <v>11-02-01-01-personale non sanitario-dipendente-tempo indeterminato</v>
          </cell>
        </row>
        <row r="51">
          <cell r="C51" t="str">
            <v>11-02-01-02-personale non sanitario-dipendente-tempo determinato</v>
          </cell>
        </row>
        <row r="52">
          <cell r="C52" t="str">
            <v>11-02-01-03-personale non sanitario-dipendente-altro</v>
          </cell>
        </row>
        <row r="53">
          <cell r="C53" t="str">
            <v>11-02-01-personale non sanitario-dipendente</v>
          </cell>
        </row>
        <row r="54">
          <cell r="C54" t="str">
            <v>11-01-02-personale sanitario-non dipendente</v>
          </cell>
        </row>
        <row r="55">
          <cell r="C55" t="str">
            <v>11-02-02-personale non sanitario-non dipendente</v>
          </cell>
        </row>
        <row r="56">
          <cell r="C56" t="str">
            <v>11-personale</v>
          </cell>
        </row>
        <row r="57">
          <cell r="C57" t="str">
            <v>12-prodotti farmaceutici e emoderivati</v>
          </cell>
        </row>
        <row r="58">
          <cell r="C58" t="str">
            <v>13-01-01-dispositivi medici</v>
          </cell>
        </row>
        <row r="59">
          <cell r="C59" t="str">
            <v>13-01-02-altri beni sanitari</v>
          </cell>
        </row>
        <row r="60">
          <cell r="C60" t="str">
            <v>13-01-altri beni sanitari</v>
          </cell>
        </row>
        <row r="61">
          <cell r="C61" t="str">
            <v>13-02-beni non sanitari</v>
          </cell>
        </row>
        <row r="62">
          <cell r="C62" t="str">
            <v>13-03-01-01-servizi grandi appalti</v>
          </cell>
        </row>
        <row r="63">
          <cell r="C63" t="str">
            <v>13-03-01-02-manutenzioni e riparazioni</v>
          </cell>
        </row>
        <row r="64">
          <cell r="C64" t="str">
            <v>13-03-01-servizi appaltati</v>
          </cell>
        </row>
        <row r="65">
          <cell r="C65" t="str">
            <v>13-03-02-servizi utenze</v>
          </cell>
        </row>
        <row r="66">
          <cell r="C66" t="str">
            <v>13-03-03-01-consulenze-personale non dipendente sanitario</v>
          </cell>
        </row>
        <row r="67">
          <cell r="C67" t="str">
            <v>13-03-03-02-consulenze-personale non dipendente non sanitario</v>
          </cell>
        </row>
        <row r="68">
          <cell r="C68" t="str">
            <v>13-03-03-03-altri servizi sanitari</v>
          </cell>
        </row>
        <row r="69">
          <cell r="C69" t="str">
            <v>13-03-03-04-altri servizi non sanitari</v>
          </cell>
        </row>
        <row r="70">
          <cell r="C70" t="str">
            <v>13-03-03-altri servizi (sanitari e non sanitari)</v>
          </cell>
        </row>
        <row r="71">
          <cell r="C71" t="str">
            <v>13-03-04-godimento beni di terzi</v>
          </cell>
        </row>
        <row r="72">
          <cell r="C72" t="str">
            <v>13-03-servizi</v>
          </cell>
        </row>
        <row r="73">
          <cell r="C73" t="str">
            <v>13-altri beni e servizi</v>
          </cell>
        </row>
        <row r="74">
          <cell r="C74" t="str">
            <v>30-01-ammortamenti e sterilizzazioni</v>
          </cell>
        </row>
        <row r="75">
          <cell r="C75" t="str">
            <v>30-02-costi sostenuti in economia</v>
          </cell>
        </row>
        <row r="76">
          <cell r="C76" t="str">
            <v>30-ammortamenti e costi capitalizzati</v>
          </cell>
        </row>
        <row r="77">
          <cell r="C77" t="str">
            <v>14-01-accantonamenti rischi</v>
          </cell>
        </row>
        <row r="78">
          <cell r="C78" t="str">
            <v>14-02-accantonamenti SUMAI (+TFR)</v>
          </cell>
        </row>
        <row r="79">
          <cell r="C79" t="str">
            <v>14-03-altri accantonamenti</v>
          </cell>
        </row>
        <row r="80">
          <cell r="C80" t="str">
            <v>14-04-01-accantonamenti per rinnovi Pers. Dip.</v>
          </cell>
        </row>
        <row r="81">
          <cell r="C81" t="str">
            <v>14-04-02-accantonamenti per rinnovi contrattuali MMG/PLS/MCA e altri</v>
          </cell>
        </row>
        <row r="82">
          <cell r="C82" t="str">
            <v>14-04-03-accantonamenti per rinnovi contrattuali Medici SUMAI</v>
          </cell>
        </row>
        <row r="83">
          <cell r="C83" t="str">
            <v>14-04-accantonamenti per rinnovi contrattuali</v>
          </cell>
        </row>
        <row r="84">
          <cell r="C84" t="str">
            <v>14-05-accantonamenti per quote inutilizzate di contributi vincolati</v>
          </cell>
        </row>
        <row r="85">
          <cell r="C85" t="str">
            <v>14-accantonamenti</v>
          </cell>
        </row>
        <row r="86">
          <cell r="C86" t="str">
            <v>99-02-01-variazione rimanenze sanitarie</v>
          </cell>
        </row>
        <row r="87">
          <cell r="C87" t="str">
            <v>99-02-02-variazione rimanenze non sanitarie</v>
          </cell>
        </row>
        <row r="88">
          <cell r="C88" t="str">
            <v>99-02-variazione rimanenze</v>
          </cell>
        </row>
        <row r="89">
          <cell r="C89" t="str">
            <v>Totale Costi Interni</v>
          </cell>
        </row>
        <row r="90">
          <cell r="C90" t="str">
            <v>21-medicina di base</v>
          </cell>
        </row>
        <row r="91">
          <cell r="C91" t="str">
            <v>22-farmaceutica convenzionata</v>
          </cell>
        </row>
        <row r="92">
          <cell r="C92" t="str">
            <v>23-01-01-prestazioni da privato-ospedaliera</v>
          </cell>
        </row>
        <row r="93">
          <cell r="C93" t="str">
            <v>23-01-02-prestazioni da privato-ospedaliera</v>
          </cell>
        </row>
        <row r="94">
          <cell r="C94" t="str">
            <v>23-01-prestazioni da privato-ospedaliera</v>
          </cell>
        </row>
        <row r="95">
          <cell r="C95" t="str">
            <v>23-02-01-prestazioni da privato-ambulatoriale</v>
          </cell>
        </row>
        <row r="96">
          <cell r="C96" t="str">
            <v>23-02-02-prestazioni da sumaisti</v>
          </cell>
        </row>
        <row r="97">
          <cell r="C97" t="str">
            <v>23-02-03-prestazioni da privato-ambulatoriale</v>
          </cell>
        </row>
        <row r="98">
          <cell r="C98" t="str">
            <v>23-02-prestazioni da privato-ambulatoriale</v>
          </cell>
        </row>
        <row r="99">
          <cell r="C99" t="str">
            <v>23-03-prestazioni da privato-riabilitazione extra ospedaliera</v>
          </cell>
        </row>
        <row r="100">
          <cell r="C100" t="str">
            <v>23-04-01-trasporti sanitari da privato</v>
          </cell>
        </row>
        <row r="101">
          <cell r="C101" t="str">
            <v>23-04-02-01-assistenza integrativa da privato</v>
          </cell>
        </row>
        <row r="102">
          <cell r="C102" t="str">
            <v>23-04-02-02-assistenza protesica da privato</v>
          </cell>
        </row>
        <row r="103">
          <cell r="C103" t="str">
            <v>23-04-02-assistenza integrativa e protesica da privato</v>
          </cell>
        </row>
        <row r="104">
          <cell r="C104" t="str">
            <v>23-04-03-01-assistenza psichiatrica residenziale e semiresidenziale da privato</v>
          </cell>
        </row>
        <row r="105">
          <cell r="C105" t="str">
            <v>23-04-03-02-distribuzione di farmaci e file F da privato</v>
          </cell>
        </row>
        <row r="106">
          <cell r="C106" t="str">
            <v>23-04-03-03-assistenza termale da privato</v>
          </cell>
        </row>
        <row r="107">
          <cell r="C107" t="str">
            <v>23-04-03-04-prestazioni socio-sanitarie da privato</v>
          </cell>
        </row>
        <row r="108">
          <cell r="C108" t="str">
            <v>23-04-03-09-altri servizi sanitari da privato</v>
          </cell>
        </row>
        <row r="109">
          <cell r="C109" t="str">
            <v>23-04-03-prestazioni da privato-altro</v>
          </cell>
        </row>
        <row r="110">
          <cell r="C110" t="str">
            <v>23-04-altre prestazioni da privato</v>
          </cell>
        </row>
        <row r="111">
          <cell r="C111" t="str">
            <v>23-prestazioni da privato</v>
          </cell>
        </row>
        <row r="112">
          <cell r="C112" t="str">
            <v>Totale Costi Esterni</v>
          </cell>
        </row>
        <row r="113">
          <cell r="C113" t="str">
            <v>Totale costi 1° livello</v>
          </cell>
        </row>
        <row r="114">
          <cell r="C114" t="str">
            <v>40-svalutazione crediti, rivalutazioni e svalutazioni finanziarie</v>
          </cell>
        </row>
        <row r="115">
          <cell r="C115" t="str">
            <v>19-01-Saldo gestione finanziaria</v>
          </cell>
        </row>
        <row r="116">
          <cell r="C116" t="str">
            <v>50-01-IRAP</v>
          </cell>
        </row>
        <row r="117">
          <cell r="C117" t="str">
            <v>50-02-IRES</v>
          </cell>
        </row>
        <row r="118">
          <cell r="C118" t="str">
            <v>50-03-Altri oneri fiscali</v>
          </cell>
        </row>
        <row r="119">
          <cell r="C119" t="str">
            <v>50-Oneri Fiscali</v>
          </cell>
        </row>
        <row r="120">
          <cell r="C120" t="str">
            <v>99-03-01-Componenti straordinarie attive</v>
          </cell>
        </row>
        <row r="121">
          <cell r="C121" t="str">
            <v>99-03-02-Componenti straordinarie passive</v>
          </cell>
        </row>
        <row r="122">
          <cell r="C122" t="str">
            <v>99-03-Saldo gestione straordinaria</v>
          </cell>
        </row>
        <row r="123">
          <cell r="C123" t="str">
            <v>Totale Componenti Finanziarie e Straordinarie</v>
          </cell>
        </row>
        <row r="124">
          <cell r="C124" t="str">
            <v>100-01-01-ulteriori trasferimenti pubblici (ricerca corrente/copertura LEA)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D2" t="str">
            <v>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E"/>
      <sheetName val="BdV"/>
      <sheetName val="Quadra_DETT"/>
      <sheetName val="Quadra_SINT"/>
      <sheetName val="SK_927"/>
      <sheetName val="Analisi_Prova"/>
      <sheetName val="Sheet1"/>
      <sheetName val="appoggio2"/>
    </sheetNames>
    <sheetDataSet>
      <sheetData sheetId="0"/>
      <sheetData sheetId="1"/>
      <sheetData sheetId="2"/>
      <sheetData sheetId="3"/>
      <sheetData sheetId="4"/>
      <sheetData sheetId="5"/>
      <sheetData sheetId="6"/>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E"/>
      <sheetName val="BdV"/>
      <sheetName val="Quadra_DETT"/>
      <sheetName val="Quadra_SINT"/>
      <sheetName val="SK_927"/>
      <sheetName val="Analisi_Prova"/>
      <sheetName val="Sheet1"/>
      <sheetName val="appoggio2"/>
    </sheetNames>
    <sheetDataSet>
      <sheetData sheetId="0"/>
      <sheetData sheetId="1"/>
      <sheetData sheetId="2"/>
      <sheetData sheetId="3"/>
      <sheetData sheetId="4"/>
      <sheetData sheetId="5"/>
      <sheetData sheetId="6"/>
      <sheetData sheetId="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programmatico 19-9-2005"/>
      <sheetName val="Previsione"/>
      <sheetName val="differenza DPEF 2006-2009"/>
      <sheetName val="Personale"/>
      <sheetName val="Convenzioni"/>
      <sheetName val="Igop contratto 2004-2005"/>
      <sheetName val="CCNL 2004-2005"/>
      <sheetName val="Personale Igop"/>
      <sheetName val="SISAC"/>
      <sheetName val="Quadro Macro"/>
      <sheetName val="TAB_E"/>
      <sheetName val="Dati"/>
    </sheetNames>
    <sheetDataSet>
      <sheetData sheetId="0">
        <row r="6">
          <cell r="D6">
            <v>2.6000000000000002E-2</v>
          </cell>
          <cell r="E6">
            <v>2.7000000000000003E-2</v>
          </cell>
          <cell r="F6">
            <v>1.7000000000000001E-2</v>
          </cell>
          <cell r="G6">
            <v>2.6000000000000002E-2</v>
          </cell>
          <cell r="H6">
            <v>1.7000000000000001E-2</v>
          </cell>
          <cell r="I6">
            <v>1.6E-2</v>
          </cell>
          <cell r="J6">
            <v>1.4999999999999999E-2</v>
          </cell>
          <cell r="K6">
            <v>1.3999999999999999E-2</v>
          </cell>
          <cell r="L6">
            <v>1.3999999999999999E-2</v>
          </cell>
          <cell r="M6">
            <v>1.3999999999999999E-2</v>
          </cell>
        </row>
        <row r="8">
          <cell r="D8">
            <v>2.6000000000000002E-2</v>
          </cell>
          <cell r="E8">
            <v>2.7000000000000003E-2</v>
          </cell>
          <cell r="F8">
            <v>2.4E-2</v>
          </cell>
          <cell r="G8">
            <v>2.6000000000000002E-2</v>
          </cell>
          <cell r="H8">
            <v>2.1436737976457409E-2</v>
          </cell>
          <cell r="I8">
            <v>0.02</v>
          </cell>
          <cell r="J8">
            <v>2.1999999999999999E-2</v>
          </cell>
          <cell r="K8">
            <v>2.1000000000000001E-2</v>
          </cell>
          <cell r="L8">
            <v>1.9E-2</v>
          </cell>
        </row>
        <row r="13">
          <cell r="D13">
            <v>5.2845537389423658E-2</v>
          </cell>
          <cell r="E13">
            <v>4.45658552176178E-2</v>
          </cell>
          <cell r="F13">
            <v>3.4381478071190408E-2</v>
          </cell>
          <cell r="G13">
            <v>3.2133503751500481E-2</v>
          </cell>
          <cell r="H13">
            <v>3.8739179864266449E-2</v>
          </cell>
          <cell r="J13">
            <v>3.717155432832997E-2</v>
          </cell>
          <cell r="K13">
            <v>3.75389253996532E-2</v>
          </cell>
          <cell r="L13">
            <v>3.7163163411764844E-2</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programmatico 19-9-2005"/>
      <sheetName val="Previsione"/>
      <sheetName val="differenza DPEF 2006-2009"/>
      <sheetName val="Personale"/>
      <sheetName val="Convenzioni"/>
      <sheetName val="Igop contratto 2004-2005"/>
      <sheetName val="CCNL 2004-2005"/>
      <sheetName val="Personale Igop"/>
      <sheetName val="SISAC"/>
      <sheetName val="elenco"/>
      <sheetName val="appoggio2"/>
      <sheetName val="Quadro Macro"/>
      <sheetName val="TAB_E"/>
      <sheetName val="Dati"/>
    </sheetNames>
    <sheetDataSet>
      <sheetData sheetId="0">
        <row r="6">
          <cell r="D6">
            <v>2.6000000000000002E-2</v>
          </cell>
          <cell r="E6">
            <v>2.7000000000000003E-2</v>
          </cell>
          <cell r="F6">
            <v>1.7000000000000001E-2</v>
          </cell>
          <cell r="G6">
            <v>2.6000000000000002E-2</v>
          </cell>
          <cell r="H6">
            <v>1.7000000000000001E-2</v>
          </cell>
          <cell r="I6">
            <v>1.6E-2</v>
          </cell>
          <cell r="J6">
            <v>1.4999999999999999E-2</v>
          </cell>
          <cell r="K6">
            <v>1.3999999999999999E-2</v>
          </cell>
          <cell r="L6">
            <v>1.3999999999999999E-2</v>
          </cell>
          <cell r="M6">
            <v>1.3999999999999999E-2</v>
          </cell>
        </row>
        <row r="8">
          <cell r="D8">
            <v>2.6000000000000002E-2</v>
          </cell>
          <cell r="E8">
            <v>2.7000000000000003E-2</v>
          </cell>
          <cell r="F8">
            <v>2.4E-2</v>
          </cell>
          <cell r="G8">
            <v>2.6000000000000002E-2</v>
          </cell>
          <cell r="H8">
            <v>2.1436737976457409E-2</v>
          </cell>
          <cell r="I8">
            <v>0.02</v>
          </cell>
          <cell r="J8">
            <v>2.1999999999999999E-2</v>
          </cell>
          <cell r="K8">
            <v>2.1000000000000001E-2</v>
          </cell>
          <cell r="L8">
            <v>1.9E-2</v>
          </cell>
        </row>
        <row r="13">
          <cell r="D13">
            <v>5.2845537389423658E-2</v>
          </cell>
          <cell r="E13">
            <v>4.45658552176178E-2</v>
          </cell>
          <cell r="F13">
            <v>3.4381478071190408E-2</v>
          </cell>
          <cell r="G13">
            <v>3.2133503751500481E-2</v>
          </cell>
          <cell r="H13">
            <v>3.8739179864266449E-2</v>
          </cell>
          <cell r="J13">
            <v>3.717155432832997E-2</v>
          </cell>
          <cell r="K13">
            <v>3.75389253996532E-2</v>
          </cell>
          <cell r="L13">
            <v>3.7163163411764844E-2</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t.Multipli"/>
      <sheetName val="Valutazione"/>
      <sheetName val="Società Quotate"/>
      <sheetName val="Facse"/>
      <sheetName val="Summary"/>
      <sheetName val="Descrizione"/>
      <sheetName val="Multipli transazioni"/>
      <sheetName val="Dati"/>
      <sheetName val="VALORI"/>
      <sheetName val="strutture"/>
      <sheetName val="Quadro programmatico 19-9-2005"/>
      <sheetName val="Quadro macro"/>
      <sheetName val="A+B"/>
      <sheetName val="Mult bis 3 10-04-00"/>
      <sheetName val="zapasy"/>
      <sheetName val="Valut_Multipli"/>
      <sheetName val="Società_Quotate"/>
      <sheetName val="Multipli_transazioni"/>
      <sheetName val="Mult_bis_3_10-04-00"/>
      <sheetName val="CE"/>
      <sheetName val="appoggio"/>
      <sheetName val="aziende"/>
      <sheetName val="TABELLE CALCOLO"/>
      <sheetName val="ANA_PUBBLICHE"/>
    </sheetNames>
    <sheetDataSet>
      <sheetData sheetId="0"/>
      <sheetData sheetId="1"/>
      <sheetData sheetId="2" refreshError="1">
        <row r="4">
          <cell r="B4" t="str">
            <v>MULTIPLI DELLE SOCIETA' QUOTATE</v>
          </cell>
          <cell r="P4" t="str">
            <v>MULTIPLI DELLE SOCIETA' QUOTATE</v>
          </cell>
        </row>
        <row r="5">
          <cell r="B5" t="str">
            <v>Fonte: Bloomberg revised</v>
          </cell>
          <cell r="P5" t="str">
            <v>Fonte: Bloomberg revised</v>
          </cell>
        </row>
        <row r="6">
          <cell r="B6" t="str">
            <v xml:space="preserve"> </v>
          </cell>
        </row>
        <row r="7">
          <cell r="B7" t="str">
            <v>SOCIETA' EUROPEE</v>
          </cell>
          <cell r="P7" t="str">
            <v>SOCIETA' EUROPEE</v>
          </cell>
        </row>
        <row r="8">
          <cell r="H8" t="str">
            <v>Average Market</v>
          </cell>
          <cell r="I8" t="str">
            <v>TEV</v>
          </cell>
          <cell r="J8" t="str">
            <v xml:space="preserve"> MULTIPLI (basati sui Dati finanziari degli ultimi 12 mesi)</v>
          </cell>
          <cell r="Q8" t="str">
            <v>RAW</v>
          </cell>
          <cell r="R8" t="str">
            <v>N° DI</v>
          </cell>
          <cell r="S8" t="str">
            <v xml:space="preserve">ULTIMI DODICI MESI </v>
          </cell>
          <cell r="Y8" t="str">
            <v>EBITDA%</v>
          </cell>
          <cell r="Z8" t="str">
            <v>EBIT%</v>
          </cell>
          <cell r="AA8" t="str">
            <v>ROI%</v>
          </cell>
          <cell r="AB8" t="str">
            <v>ROE%</v>
          </cell>
          <cell r="AC8" t="str">
            <v xml:space="preserve">Ultimo </v>
          </cell>
        </row>
        <row r="9">
          <cell r="B9" t="str">
            <v>SOCIETA'</v>
          </cell>
          <cell r="C9" t="str">
            <v>Valuta</v>
          </cell>
          <cell r="D9" t="str">
            <v>Prezzo al</v>
          </cell>
          <cell r="E9" t="str">
            <v>Valore</v>
          </cell>
          <cell r="F9" t="str">
            <v>MIN.</v>
          </cell>
          <cell r="G9" t="str">
            <v>MAX.</v>
          </cell>
          <cell r="H9" t="str">
            <v>Capitalization</v>
          </cell>
          <cell r="I9" t="str">
            <v>(in milioni)</v>
          </cell>
          <cell r="J9" t="str">
            <v>Fatturato</v>
          </cell>
          <cell r="K9" t="str">
            <v>EBITDA</v>
          </cell>
          <cell r="L9" t="str">
            <v>EBIT</v>
          </cell>
          <cell r="M9" t="str">
            <v>Utile</v>
          </cell>
          <cell r="N9" t="str">
            <v>Mezzi</v>
          </cell>
          <cell r="P9" t="str">
            <v>SOCIETA'</v>
          </cell>
          <cell r="Q9" t="str">
            <v>BETA</v>
          </cell>
          <cell r="R9" t="str">
            <v>AZIONI</v>
          </cell>
          <cell r="S9" t="str">
            <v>Posizione Fin.ria</v>
          </cell>
          <cell r="T9" t="str">
            <v>Fatturato</v>
          </cell>
          <cell r="U9" t="str">
            <v>EBITDA</v>
          </cell>
          <cell r="V9" t="str">
            <v>EBIT</v>
          </cell>
          <cell r="W9" t="str">
            <v>Utile</v>
          </cell>
          <cell r="X9" t="str">
            <v>Mezzi</v>
          </cell>
          <cell r="Y9" t="str">
            <v>su</v>
          </cell>
          <cell r="Z9" t="str">
            <v>su</v>
          </cell>
          <cell r="AA9" t="str">
            <v>su</v>
          </cell>
          <cell r="AB9" t="str">
            <v>su</v>
          </cell>
          <cell r="AC9" t="str">
            <v>dato</v>
          </cell>
        </row>
        <row r="10">
          <cell r="D10">
            <v>36938</v>
          </cell>
          <cell r="E10" t="str">
            <v>Medio</v>
          </cell>
          <cell r="F10" t="str">
            <v>52 settimane</v>
          </cell>
          <cell r="G10" t="str">
            <v>52 settimane</v>
          </cell>
          <cell r="H10" t="str">
            <v>(in milioni)</v>
          </cell>
          <cell r="J10" t="str">
            <v/>
          </cell>
          <cell r="M10" t="str">
            <v>netto</v>
          </cell>
          <cell r="N10" t="str">
            <v>propri</v>
          </cell>
          <cell r="R10" t="str">
            <v>MLN.</v>
          </cell>
          <cell r="S10" t="str">
            <v>Netta</v>
          </cell>
          <cell r="W10" t="str">
            <v>netto</v>
          </cell>
          <cell r="X10" t="str">
            <v>propri</v>
          </cell>
          <cell r="Y10" t="str">
            <v>Fatturato</v>
          </cell>
          <cell r="Z10" t="str">
            <v>Fatturato</v>
          </cell>
          <cell r="AA10" t="str">
            <v>C.I.N.</v>
          </cell>
          <cell r="AB10" t="str">
            <v>M.P.</v>
          </cell>
          <cell r="AC10" t="str">
            <v>disponibile</v>
          </cell>
        </row>
        <row r="11">
          <cell r="B11" t="str">
            <v>BODEGAS Y BEBIDAS</v>
          </cell>
          <cell r="C11" t="str">
            <v>EURO</v>
          </cell>
          <cell r="D11">
            <v>10</v>
          </cell>
          <cell r="E11">
            <v>10.84</v>
          </cell>
          <cell r="F11">
            <v>9.0500000000000007</v>
          </cell>
          <cell r="G11">
            <v>12.48</v>
          </cell>
          <cell r="H11">
            <v>192.76772</v>
          </cell>
          <cell r="I11">
            <v>294.41772000000003</v>
          </cell>
          <cell r="J11">
            <v>1.3356820687308608</v>
          </cell>
          <cell r="K11">
            <v>10.168113279226388</v>
          </cell>
          <cell r="L11">
            <v>12.825864517534308</v>
          </cell>
          <cell r="M11">
            <v>13.961593394654885</v>
          </cell>
          <cell r="N11">
            <v>1.4633069969371226</v>
          </cell>
          <cell r="P11" t="str">
            <v>BODEGAS Y BEBIDAS</v>
          </cell>
          <cell r="Q11">
            <v>0.37</v>
          </cell>
          <cell r="R11">
            <v>17.783000000000001</v>
          </cell>
          <cell r="S11">
            <v>101.65</v>
          </cell>
          <cell r="T11">
            <v>220.42500000000001</v>
          </cell>
          <cell r="U11">
            <v>28.954999999999998</v>
          </cell>
          <cell r="V11">
            <v>22.954999999999998</v>
          </cell>
          <cell r="W11">
            <v>13.807</v>
          </cell>
          <cell r="X11">
            <v>131.734298</v>
          </cell>
          <cell r="Y11">
            <v>0.13135987297266644</v>
          </cell>
          <cell r="Z11">
            <v>0.10413973006691617</v>
          </cell>
          <cell r="AA11">
            <v>7.7967453861133074E-2</v>
          </cell>
          <cell r="AB11">
            <v>0.10480945516557882</v>
          </cell>
          <cell r="AC11" t="str">
            <v>dec-00 LE</v>
          </cell>
        </row>
        <row r="12">
          <cell r="B12" t="str">
            <v xml:space="preserve"> BYB SM (ESP)</v>
          </cell>
          <cell r="P12" t="str">
            <v xml:space="preserve"> BYB SM (ESP)</v>
          </cell>
        </row>
        <row r="13">
          <cell r="B13" t="str">
            <v>BARON DE LEY</v>
          </cell>
          <cell r="C13" t="str">
            <v>EURO</v>
          </cell>
          <cell r="D13">
            <v>22.49</v>
          </cell>
          <cell r="E13">
            <v>22.54</v>
          </cell>
          <cell r="F13">
            <v>18.41</v>
          </cell>
          <cell r="G13">
            <v>27.14</v>
          </cell>
          <cell r="H13">
            <v>174.23420000000002</v>
          </cell>
          <cell r="I13">
            <v>199.6842</v>
          </cell>
          <cell r="J13">
            <v>3.9217589410216624</v>
          </cell>
          <cell r="K13">
            <v>9.4186217631243814</v>
          </cell>
          <cell r="L13">
            <v>11.780778761061947</v>
          </cell>
          <cell r="M13">
            <v>11.811687343230968</v>
          </cell>
          <cell r="N13">
            <v>2.2895427069645207</v>
          </cell>
          <cell r="P13" t="str">
            <v>BARON DE LEY</v>
          </cell>
          <cell r="Q13">
            <v>0.51</v>
          </cell>
          <cell r="R13">
            <v>7.73</v>
          </cell>
          <cell r="S13">
            <v>25.45</v>
          </cell>
          <cell r="T13">
            <v>50.917000000000002</v>
          </cell>
          <cell r="U13">
            <v>21.201000000000001</v>
          </cell>
          <cell r="V13">
            <v>16.95</v>
          </cell>
          <cell r="W13">
            <v>14.750999999999999</v>
          </cell>
          <cell r="X13">
            <v>76.099999999999994</v>
          </cell>
          <cell r="Y13">
            <v>0.41638352613076185</v>
          </cell>
          <cell r="Z13">
            <v>0.33289471100025531</v>
          </cell>
          <cell r="AA13">
            <v>8.4884031886348535E-2</v>
          </cell>
          <cell r="AB13">
            <v>0.19383705650459923</v>
          </cell>
          <cell r="AC13" t="str">
            <v>dec-00 LE</v>
          </cell>
        </row>
        <row r="14">
          <cell r="B14" t="str">
            <v>BDL SM (ESP)</v>
          </cell>
          <cell r="P14" t="str">
            <v>BDL SM (ESP)</v>
          </cell>
        </row>
        <row r="15">
          <cell r="B15" t="str">
            <v>BODEGAS RIOJANAS SA</v>
          </cell>
          <cell r="C15" t="str">
            <v>EURO</v>
          </cell>
          <cell r="D15">
            <v>8.6</v>
          </cell>
          <cell r="E15">
            <v>9.33</v>
          </cell>
          <cell r="F15">
            <v>8.0299999999999994</v>
          </cell>
          <cell r="G15">
            <v>10.69</v>
          </cell>
          <cell r="H15">
            <v>50.755200000000002</v>
          </cell>
          <cell r="I15">
            <v>62.855200000000004</v>
          </cell>
          <cell r="J15">
            <v>3.6332485549132949</v>
          </cell>
          <cell r="K15">
            <v>8.6103013698630146</v>
          </cell>
          <cell r="L15">
            <v>9.9770158730158744</v>
          </cell>
          <cell r="M15">
            <v>13.014153846153848</v>
          </cell>
          <cell r="N15">
            <v>2.6713263157894738</v>
          </cell>
          <cell r="P15" t="str">
            <v>BODEGAS RIOJANAS SA</v>
          </cell>
          <cell r="Q15">
            <v>0.38</v>
          </cell>
          <cell r="R15">
            <v>5.44</v>
          </cell>
          <cell r="S15">
            <v>12.1</v>
          </cell>
          <cell r="T15">
            <v>17.3</v>
          </cell>
          <cell r="U15">
            <v>7.3</v>
          </cell>
          <cell r="V15">
            <v>6.3</v>
          </cell>
          <cell r="W15">
            <v>3.9</v>
          </cell>
          <cell r="X15">
            <v>19</v>
          </cell>
          <cell r="Y15">
            <v>0.4219653179190751</v>
          </cell>
          <cell r="Z15">
            <v>0.36416184971098264</v>
          </cell>
          <cell r="AA15">
            <v>0.10023037075691429</v>
          </cell>
          <cell r="AB15">
            <v>0.20526315789473684</v>
          </cell>
          <cell r="AC15" t="str">
            <v>dec-99</v>
          </cell>
        </row>
        <row r="16">
          <cell r="B16" t="str">
            <v>RIO SM (ESP)</v>
          </cell>
          <cell r="P16" t="str">
            <v>RIO SM (ESP)</v>
          </cell>
        </row>
        <row r="17">
          <cell r="B17" t="str">
            <v>HAWESKO HOLDING AG</v>
          </cell>
          <cell r="C17" t="str">
            <v>EURO</v>
          </cell>
          <cell r="D17">
            <v>15.97</v>
          </cell>
          <cell r="E17">
            <v>18.2</v>
          </cell>
          <cell r="F17">
            <v>12.2</v>
          </cell>
          <cell r="G17">
            <v>29</v>
          </cell>
          <cell r="H17">
            <v>80.171000000000006</v>
          </cell>
          <cell r="I17">
            <v>210.07100000000003</v>
          </cell>
          <cell r="J17">
            <v>0.85944994424349408</v>
          </cell>
          <cell r="K17">
            <v>13.380473599528433</v>
          </cell>
          <cell r="L17">
            <v>17.666706552398821</v>
          </cell>
          <cell r="M17">
            <v>14.085850904768487</v>
          </cell>
          <cell r="N17">
            <v>1.6198434600206613</v>
          </cell>
          <cell r="P17" t="str">
            <v>HAWESKO HOLDING AG</v>
          </cell>
          <cell r="Q17">
            <v>0.5</v>
          </cell>
          <cell r="R17">
            <v>4.4050000000000002</v>
          </cell>
          <cell r="S17">
            <v>129.9</v>
          </cell>
          <cell r="T17">
            <v>244.42493877279722</v>
          </cell>
          <cell r="U17">
            <v>15.699817980090296</v>
          </cell>
          <cell r="V17">
            <v>11.890784475133321</v>
          </cell>
          <cell r="W17">
            <v>5.691597940516302</v>
          </cell>
          <cell r="X17">
            <v>49.493054099793952</v>
          </cell>
          <cell r="Y17">
            <v>6.4231653524863541E-2</v>
          </cell>
          <cell r="Z17">
            <v>4.8648000219757778E-2</v>
          </cell>
          <cell r="AA17">
            <v>5.6603645791819528E-2</v>
          </cell>
          <cell r="AB17">
            <v>0.11499791322314049</v>
          </cell>
          <cell r="AC17">
            <v>36770</v>
          </cell>
        </row>
        <row r="18">
          <cell r="B18" t="str">
            <v>HAW GR (GER)</v>
          </cell>
          <cell r="P18" t="str">
            <v>HAW GR (GER)</v>
          </cell>
        </row>
        <row r="19">
          <cell r="B19" t="str">
            <v>FEDERICO PATERNINA SA</v>
          </cell>
          <cell r="C19" t="str">
            <v>EURO</v>
          </cell>
          <cell r="D19">
            <v>6.8</v>
          </cell>
          <cell r="E19">
            <v>8.5</v>
          </cell>
          <cell r="F19">
            <v>6.5</v>
          </cell>
          <cell r="G19">
            <v>10.82</v>
          </cell>
          <cell r="H19">
            <v>52.215499999999999</v>
          </cell>
          <cell r="I19">
            <v>82.715499999999992</v>
          </cell>
          <cell r="J19">
            <v>1.458827160493827</v>
          </cell>
          <cell r="K19">
            <v>7.0097881355932188</v>
          </cell>
          <cell r="L19">
            <v>8.0306310679611634</v>
          </cell>
          <cell r="M19">
            <v>8.7025833333333331</v>
          </cell>
          <cell r="N19">
            <v>0.91126527050610817</v>
          </cell>
          <cell r="P19" t="str">
            <v>FEDERICO PATERNINA SA</v>
          </cell>
          <cell r="Q19">
            <v>0.37</v>
          </cell>
          <cell r="R19">
            <v>6.1429999999999998</v>
          </cell>
          <cell r="S19">
            <v>30.5</v>
          </cell>
          <cell r="T19">
            <v>56.7</v>
          </cell>
          <cell r="U19">
            <v>11.8</v>
          </cell>
          <cell r="V19">
            <v>10.3</v>
          </cell>
          <cell r="W19">
            <v>6</v>
          </cell>
          <cell r="X19">
            <v>57.3</v>
          </cell>
          <cell r="Y19">
            <v>0.20811287477954143</v>
          </cell>
          <cell r="Z19">
            <v>0.18165784832451498</v>
          </cell>
          <cell r="AA19">
            <v>0.12452321511687654</v>
          </cell>
          <cell r="AB19">
            <v>0.10471204188481675</v>
          </cell>
          <cell r="AC19" t="str">
            <v>dec-99</v>
          </cell>
        </row>
        <row r="20">
          <cell r="B20" t="str">
            <v xml:space="preserve"> PAT SM (ESP)</v>
          </cell>
          <cell r="P20" t="str">
            <v xml:space="preserve"> PAT SM (ESP)</v>
          </cell>
        </row>
        <row r="21">
          <cell r="B21" t="str">
            <v>CIA VINICOLA  DEL NORTE SA</v>
          </cell>
          <cell r="C21" t="str">
            <v>EURO</v>
          </cell>
          <cell r="D21">
            <v>14.94</v>
          </cell>
          <cell r="E21">
            <v>14.56</v>
          </cell>
          <cell r="F21">
            <v>13.56</v>
          </cell>
          <cell r="G21">
            <v>15.03</v>
          </cell>
          <cell r="H21">
            <v>207.48000000000002</v>
          </cell>
          <cell r="I21">
            <v>211.58</v>
          </cell>
          <cell r="J21">
            <v>6.3728915662650598</v>
          </cell>
          <cell r="K21">
            <v>17.631666666666668</v>
          </cell>
          <cell r="L21">
            <v>20.150476190476191</v>
          </cell>
          <cell r="M21">
            <v>22.309677419354838</v>
          </cell>
          <cell r="N21">
            <v>4.1830645161290327</v>
          </cell>
          <cell r="P21" t="str">
            <v>CIA VINICOLA  DEL NORTE SA</v>
          </cell>
          <cell r="Q21">
            <v>0.4</v>
          </cell>
          <cell r="R21">
            <v>14.25</v>
          </cell>
          <cell r="S21">
            <v>4.0999999999999996</v>
          </cell>
          <cell r="T21">
            <v>33.200000000000003</v>
          </cell>
          <cell r="U21">
            <v>12</v>
          </cell>
          <cell r="V21">
            <v>10.5</v>
          </cell>
          <cell r="W21">
            <v>9.3000000000000007</v>
          </cell>
          <cell r="X21">
            <v>49.6</v>
          </cell>
          <cell r="Y21">
            <v>0.36144578313253006</v>
          </cell>
          <cell r="Z21">
            <v>0.31626506024096385</v>
          </cell>
          <cell r="AA21">
            <v>4.9626618773040927E-2</v>
          </cell>
          <cell r="AB21">
            <v>0.1875</v>
          </cell>
          <cell r="AC21" t="str">
            <v>dec-99</v>
          </cell>
        </row>
        <row r="22">
          <cell r="B22" t="str">
            <v>CUN SM (ESP)</v>
          </cell>
          <cell r="P22" t="str">
            <v>CUN SM (ESP)</v>
          </cell>
        </row>
        <row r="23">
          <cell r="B23" t="str">
            <v>SEKTKELLERI SCHLOSS W. AG</v>
          </cell>
          <cell r="C23" t="str">
            <v>EURO</v>
          </cell>
          <cell r="D23">
            <v>8.25</v>
          </cell>
          <cell r="E23">
            <v>9.52</v>
          </cell>
          <cell r="F23">
            <v>7.11</v>
          </cell>
          <cell r="G23">
            <v>10.5</v>
          </cell>
          <cell r="H23">
            <v>75.398399999999995</v>
          </cell>
          <cell r="I23">
            <v>170.29840000000002</v>
          </cell>
          <cell r="J23">
            <v>0.51033383278393774</v>
          </cell>
          <cell r="K23">
            <v>6.330795539033458</v>
          </cell>
          <cell r="L23">
            <v>12.077900709219859</v>
          </cell>
          <cell r="M23">
            <v>50.265599999999999</v>
          </cell>
          <cell r="N23">
            <v>1.481304518664047</v>
          </cell>
          <cell r="P23" t="str">
            <v>SEKTKELLERI SCHLOSS W. AG</v>
          </cell>
          <cell r="Q23">
            <v>0.35</v>
          </cell>
          <cell r="R23">
            <v>7.92</v>
          </cell>
          <cell r="S23">
            <v>94.9</v>
          </cell>
          <cell r="T23">
            <v>333.7</v>
          </cell>
          <cell r="U23">
            <v>26.9</v>
          </cell>
          <cell r="V23">
            <v>14.1</v>
          </cell>
          <cell r="W23">
            <v>1.5</v>
          </cell>
          <cell r="X23">
            <v>50.9</v>
          </cell>
          <cell r="Y23">
            <v>8.0611327539706318E-2</v>
          </cell>
          <cell r="Z23">
            <v>4.2253521126760563E-2</v>
          </cell>
          <cell r="AA23">
            <v>8.2795845410174138E-2</v>
          </cell>
          <cell r="AB23">
            <v>2.9469548133595286E-2</v>
          </cell>
          <cell r="AC23" t="str">
            <v>june-00</v>
          </cell>
        </row>
        <row r="24">
          <cell r="B24" t="str">
            <v xml:space="preserve"> SWA GR (GER)</v>
          </cell>
          <cell r="P24" t="str">
            <v xml:space="preserve"> SWA GR (GER)</v>
          </cell>
        </row>
        <row r="26">
          <cell r="X26" t="str">
            <v>Media</v>
          </cell>
          <cell r="Y26">
            <v>0.24058719371416354</v>
          </cell>
          <cell r="Z26">
            <v>0.19857438867002158</v>
          </cell>
          <cell r="AA26">
            <v>8.2375883085186716E-2</v>
          </cell>
          <cell r="AB26">
            <v>0.13436988182949533</v>
          </cell>
        </row>
        <row r="27">
          <cell r="H27" t="str">
            <v xml:space="preserve">MAX. </v>
          </cell>
          <cell r="J27">
            <v>6.3728915662650598</v>
          </cell>
          <cell r="K27">
            <v>17.631666666666668</v>
          </cell>
          <cell r="L27">
            <v>20.150476190476191</v>
          </cell>
          <cell r="M27">
            <v>50.265599999999999</v>
          </cell>
          <cell r="N27">
            <v>4.1830645161290327</v>
          </cell>
        </row>
        <row r="28">
          <cell r="H28" t="str">
            <v xml:space="preserve">MIN. </v>
          </cell>
          <cell r="J28">
            <v>0.51033383278393774</v>
          </cell>
          <cell r="K28">
            <v>6.330795539033458</v>
          </cell>
          <cell r="L28">
            <v>8.0306310679611634</v>
          </cell>
          <cell r="M28">
            <v>8.7025833333333331</v>
          </cell>
          <cell r="N28">
            <v>0.91126527050610817</v>
          </cell>
          <cell r="W28" t="str">
            <v xml:space="preserve">DUCA dati </v>
          </cell>
          <cell r="X28">
            <v>2000</v>
          </cell>
          <cell r="Y28">
            <v>0.15642549639579037</v>
          </cell>
          <cell r="Z28">
            <v>0.11104600023484203</v>
          </cell>
          <cell r="AA28">
            <v>0.12946528944882782</v>
          </cell>
          <cell r="AB28">
            <v>5.8081575141747457E-2</v>
          </cell>
        </row>
        <row r="29">
          <cell r="H29" t="str">
            <v xml:space="preserve">Average </v>
          </cell>
          <cell r="J29">
            <v>2.5845988669217341</v>
          </cell>
          <cell r="K29">
            <v>10.36425147900508</v>
          </cell>
          <cell r="L29">
            <v>13.21562481023831</v>
          </cell>
          <cell r="M29">
            <v>19.164449463070905</v>
          </cell>
          <cell r="N29">
            <v>2.0885219692872807</v>
          </cell>
        </row>
        <row r="30">
          <cell r="H30" t="str">
            <v>Mediana</v>
          </cell>
          <cell r="J30">
            <v>1.458827160493827</v>
          </cell>
          <cell r="K30">
            <v>9.4186217631243814</v>
          </cell>
          <cell r="L30">
            <v>12.077900709219859</v>
          </cell>
          <cell r="M30">
            <v>13.961593394654885</v>
          </cell>
          <cell r="N30">
            <v>1.6198434600206613</v>
          </cell>
        </row>
        <row r="32">
          <cell r="B32" t="str">
            <v>MULTIPLI DELLE SOCIETA' QUOTATE</v>
          </cell>
          <cell r="P32" t="str">
            <v>MULTIPLI DELLE SOCIETA' QUOTATE</v>
          </cell>
        </row>
        <row r="34">
          <cell r="B34" t="str">
            <v>Fonte: Bloomberg revised</v>
          </cell>
        </row>
        <row r="35">
          <cell r="B35" t="str">
            <v>SOCIETA' EXTRA EUROPEE</v>
          </cell>
          <cell r="P35" t="str">
            <v>SOCIETA' EXTRA EUROPEE</v>
          </cell>
        </row>
        <row r="36">
          <cell r="H36" t="str">
            <v>Average Market</v>
          </cell>
          <cell r="I36" t="str">
            <v>TEV</v>
          </cell>
          <cell r="J36" t="str">
            <v xml:space="preserve"> MULTIPLI (basati sui Dati finanziari degli ultimi 12 mesi)</v>
          </cell>
          <cell r="Q36" t="str">
            <v>RAW</v>
          </cell>
          <cell r="R36" t="str">
            <v>N° DI</v>
          </cell>
          <cell r="S36" t="str">
            <v xml:space="preserve">ULTIMI DODICI MESI </v>
          </cell>
          <cell r="Y36" t="str">
            <v>EBITDA%</v>
          </cell>
          <cell r="Z36" t="str">
            <v>EBIT%</v>
          </cell>
          <cell r="AA36" t="str">
            <v>ROI %</v>
          </cell>
          <cell r="AB36" t="str">
            <v>ROE %</v>
          </cell>
          <cell r="AC36" t="str">
            <v xml:space="preserve">Ultimo </v>
          </cell>
        </row>
        <row r="37">
          <cell r="B37" t="str">
            <v>SOCIETA'</v>
          </cell>
          <cell r="C37" t="str">
            <v>Valuta</v>
          </cell>
          <cell r="D37" t="str">
            <v>Prezzo al</v>
          </cell>
          <cell r="E37" t="str">
            <v>Valore</v>
          </cell>
          <cell r="F37" t="str">
            <v>MIN.</v>
          </cell>
          <cell r="G37" t="str">
            <v>MAX.</v>
          </cell>
          <cell r="H37" t="str">
            <v>Capitalization</v>
          </cell>
          <cell r="I37" t="str">
            <v>(in milioni)</v>
          </cell>
          <cell r="J37" t="str">
            <v>Fatturato</v>
          </cell>
          <cell r="K37" t="str">
            <v>EBITDA</v>
          </cell>
          <cell r="L37" t="str">
            <v>EBIT</v>
          </cell>
          <cell r="M37" t="str">
            <v>Utile</v>
          </cell>
          <cell r="N37" t="str">
            <v>Mezzi</v>
          </cell>
          <cell r="P37" t="str">
            <v>SOCIETA'</v>
          </cell>
          <cell r="Q37" t="str">
            <v>BETA</v>
          </cell>
          <cell r="R37" t="str">
            <v>AZIONI</v>
          </cell>
          <cell r="S37" t="str">
            <v>Posizione Fin.ria</v>
          </cell>
          <cell r="T37" t="str">
            <v>Fatturato</v>
          </cell>
          <cell r="U37" t="str">
            <v>EBITDA</v>
          </cell>
          <cell r="V37" t="str">
            <v>EBIT</v>
          </cell>
          <cell r="W37" t="str">
            <v>Utile</v>
          </cell>
          <cell r="X37" t="str">
            <v>Mezzi</v>
          </cell>
          <cell r="Y37" t="str">
            <v>su</v>
          </cell>
          <cell r="Z37" t="str">
            <v>su</v>
          </cell>
          <cell r="AA37" t="str">
            <v>su</v>
          </cell>
          <cell r="AB37" t="str">
            <v>su</v>
          </cell>
          <cell r="AC37" t="str">
            <v>dato</v>
          </cell>
        </row>
        <row r="38">
          <cell r="D38">
            <v>36938</v>
          </cell>
          <cell r="E38" t="str">
            <v>Medio</v>
          </cell>
          <cell r="F38" t="str">
            <v>52 settimane</v>
          </cell>
          <cell r="G38" t="str">
            <v>52 settimane</v>
          </cell>
          <cell r="H38" t="str">
            <v>(in milioni)</v>
          </cell>
          <cell r="J38" t="str">
            <v/>
          </cell>
          <cell r="M38" t="str">
            <v>netto</v>
          </cell>
          <cell r="N38" t="str">
            <v>propri</v>
          </cell>
          <cell r="R38" t="str">
            <v>MLN.</v>
          </cell>
          <cell r="S38" t="str">
            <v>Netta</v>
          </cell>
          <cell r="W38" t="str">
            <v>netto</v>
          </cell>
          <cell r="X38" t="str">
            <v>propri</v>
          </cell>
          <cell r="Y38" t="str">
            <v>Fatturato</v>
          </cell>
          <cell r="Z38" t="str">
            <v>Fatturato</v>
          </cell>
          <cell r="AA38" t="str">
            <v>C.I.N.</v>
          </cell>
          <cell r="AB38" t="str">
            <v>M.P.</v>
          </cell>
          <cell r="AC38" t="str">
            <v>disponibile</v>
          </cell>
        </row>
        <row r="39">
          <cell r="B39" t="str">
            <v>PETALUMA LIMITED</v>
          </cell>
          <cell r="C39" t="str">
            <v>AUD</v>
          </cell>
          <cell r="D39">
            <v>4.8</v>
          </cell>
          <cell r="E39">
            <v>4.76</v>
          </cell>
          <cell r="F39">
            <v>4.09</v>
          </cell>
          <cell r="G39">
            <v>5.3</v>
          </cell>
          <cell r="H39">
            <v>119.11899999999999</v>
          </cell>
          <cell r="I39">
            <v>155.95899999999997</v>
          </cell>
          <cell r="J39">
            <v>3.7653066151617569</v>
          </cell>
          <cell r="K39">
            <v>12.20336463223787</v>
          </cell>
          <cell r="L39">
            <v>15.549252243270187</v>
          </cell>
          <cell r="M39">
            <v>18.907777777777778</v>
          </cell>
          <cell r="N39">
            <v>2.1094209314680361</v>
          </cell>
          <cell r="P39" t="str">
            <v>PETALUMA LIMITED</v>
          </cell>
          <cell r="Q39">
            <v>0.37</v>
          </cell>
          <cell r="R39">
            <v>25.024999999999999</v>
          </cell>
          <cell r="S39">
            <v>36.839999999999996</v>
          </cell>
          <cell r="T39">
            <v>41.42</v>
          </cell>
          <cell r="U39">
            <v>12.78</v>
          </cell>
          <cell r="V39">
            <v>10.029999999999999</v>
          </cell>
          <cell r="W39">
            <v>6.3</v>
          </cell>
          <cell r="X39">
            <v>56.47</v>
          </cell>
          <cell r="Y39">
            <v>0.30854659584741667</v>
          </cell>
          <cell r="Z39">
            <v>0.24215354901014</v>
          </cell>
          <cell r="AA39">
            <v>0.10749115850391168</v>
          </cell>
          <cell r="AB39">
            <v>0.11156366212148043</v>
          </cell>
          <cell r="AC39" t="str">
            <v>june-00</v>
          </cell>
        </row>
        <row r="40">
          <cell r="B40" t="str">
            <v>PLM AU (AUSTR.)</v>
          </cell>
          <cell r="P40" t="str">
            <v>PLM AU (AUSTR.)</v>
          </cell>
        </row>
        <row r="41">
          <cell r="B41" t="str">
            <v>PETER LEHMANN WINES LTD</v>
          </cell>
          <cell r="C41" t="str">
            <v>AUD</v>
          </cell>
          <cell r="D41">
            <v>2.35</v>
          </cell>
          <cell r="E41">
            <v>2.2799999999999998</v>
          </cell>
          <cell r="F41">
            <v>2.1</v>
          </cell>
          <cell r="G41">
            <v>2.5499999999999998</v>
          </cell>
          <cell r="H41">
            <v>79.626719999999992</v>
          </cell>
          <cell r="I41">
            <v>91.766719999999992</v>
          </cell>
          <cell r="J41">
            <v>2.5203713265586378</v>
          </cell>
          <cell r="K41">
            <v>10.17369401330377</v>
          </cell>
          <cell r="L41">
            <v>11.24592156862745</v>
          </cell>
          <cell r="M41">
            <v>15.893556886227543</v>
          </cell>
          <cell r="N41">
            <v>2.6631010033444813</v>
          </cell>
          <cell r="P41" t="str">
            <v>PETER LEHMANN WINES LTD</v>
          </cell>
          <cell r="Q41">
            <v>0.6</v>
          </cell>
          <cell r="R41">
            <v>34.923999999999999</v>
          </cell>
          <cell r="S41">
            <v>12.139999999999999</v>
          </cell>
          <cell r="T41">
            <v>36.409999999999997</v>
          </cell>
          <cell r="U41">
            <v>9.02</v>
          </cell>
          <cell r="V41">
            <v>8.16</v>
          </cell>
          <cell r="W41">
            <v>5.01</v>
          </cell>
          <cell r="X41">
            <v>29.9</v>
          </cell>
          <cell r="Y41">
            <v>0.24773413897280969</v>
          </cell>
          <cell r="Z41">
            <v>0.2241142543257347</v>
          </cell>
          <cell r="AA41">
            <v>0.19410085632730734</v>
          </cell>
          <cell r="AB41">
            <v>0.16755852842809366</v>
          </cell>
          <cell r="AC41" t="str">
            <v>june-00</v>
          </cell>
        </row>
        <row r="42">
          <cell r="B42" t="str">
            <v>PLW AU (AUSTR.)</v>
          </cell>
          <cell r="P42" t="str">
            <v>PLW AU (AUSTR.)</v>
          </cell>
        </row>
        <row r="43">
          <cell r="B43" t="str">
            <v>CRANSWICK PREMIUM WINES LTD</v>
          </cell>
          <cell r="C43" t="str">
            <v>AUD</v>
          </cell>
          <cell r="D43">
            <v>1.27</v>
          </cell>
          <cell r="E43">
            <v>2.4</v>
          </cell>
          <cell r="F43">
            <v>1.27</v>
          </cell>
          <cell r="G43">
            <v>2.8</v>
          </cell>
          <cell r="H43">
            <v>111.408</v>
          </cell>
          <cell r="I43">
            <v>148.62800000000001</v>
          </cell>
          <cell r="J43">
            <v>2.7336398749310287</v>
          </cell>
          <cell r="K43">
            <v>11.730702446724548</v>
          </cell>
          <cell r="L43">
            <v>15.259548254620125</v>
          </cell>
          <cell r="M43">
            <v>16.335483870967742</v>
          </cell>
          <cell r="N43">
            <v>1.7960341770111237</v>
          </cell>
          <cell r="P43" t="str">
            <v>CRANSWICK PREMIUM WINES LTD</v>
          </cell>
          <cell r="Q43">
            <v>0.74</v>
          </cell>
          <cell r="R43">
            <v>46.42</v>
          </cell>
          <cell r="S43">
            <v>37.220000000000006</v>
          </cell>
          <cell r="T43">
            <v>54.37</v>
          </cell>
          <cell r="U43">
            <v>12.67</v>
          </cell>
          <cell r="V43">
            <v>9.74</v>
          </cell>
          <cell r="W43">
            <v>6.82</v>
          </cell>
          <cell r="X43">
            <v>62.03</v>
          </cell>
          <cell r="Y43">
            <v>0.23303292256759242</v>
          </cell>
          <cell r="Z43">
            <v>0.17914290969284533</v>
          </cell>
          <cell r="AA43">
            <v>9.8136020151133499E-2</v>
          </cell>
          <cell r="AB43">
            <v>0.10994679993551508</v>
          </cell>
          <cell r="AC43" t="str">
            <v>june-00</v>
          </cell>
        </row>
        <row r="44">
          <cell r="B44" t="str">
            <v>CEW AU (AUSTR.)</v>
          </cell>
          <cell r="P44" t="str">
            <v>CEW AU (AUSTR.)</v>
          </cell>
        </row>
        <row r="45">
          <cell r="B45" t="str">
            <v>MONDAVI</v>
          </cell>
          <cell r="C45" t="str">
            <v>US$</v>
          </cell>
          <cell r="D45">
            <v>46.61</v>
          </cell>
          <cell r="E45">
            <v>41.26</v>
          </cell>
          <cell r="F45">
            <v>29.625</v>
          </cell>
          <cell r="G45">
            <v>54.5</v>
          </cell>
          <cell r="H45">
            <v>658.61679347999996</v>
          </cell>
          <cell r="I45">
            <v>974.49679347999995</v>
          </cell>
          <cell r="J45">
            <v>2.1942689727319808</v>
          </cell>
          <cell r="K45">
            <v>10.191349021961935</v>
          </cell>
          <cell r="L45">
            <v>12.795388569852941</v>
          </cell>
          <cell r="M45">
            <v>21.39755664327485</v>
          </cell>
          <cell r="N45">
            <v>1.8332594596670935</v>
          </cell>
          <cell r="P45" t="str">
            <v>MONDAVI</v>
          </cell>
          <cell r="Q45">
            <v>0.63</v>
          </cell>
          <cell r="R45">
            <v>15.962598</v>
          </cell>
          <cell r="S45">
            <v>315.88</v>
          </cell>
          <cell r="T45">
            <v>444.11</v>
          </cell>
          <cell r="U45">
            <v>95.619999999999976</v>
          </cell>
          <cell r="V45">
            <v>76.16</v>
          </cell>
          <cell r="W45">
            <v>30.78</v>
          </cell>
          <cell r="X45">
            <v>359.26</v>
          </cell>
          <cell r="Y45">
            <v>0.21530701853144485</v>
          </cell>
          <cell r="Z45">
            <v>0.17148904550674382</v>
          </cell>
          <cell r="AA45">
            <v>0.11280623278134905</v>
          </cell>
          <cell r="AB45">
            <v>8.5676112008016489E-2</v>
          </cell>
          <cell r="AC45" t="str">
            <v>sept-00</v>
          </cell>
        </row>
        <row r="46">
          <cell r="B46" t="str">
            <v>MOND US (USA)</v>
          </cell>
          <cell r="P46" t="str">
            <v>MOND US (USA)</v>
          </cell>
        </row>
        <row r="47">
          <cell r="B47" t="str">
            <v>CHALONE WINE GROUP LTD</v>
          </cell>
          <cell r="C47" t="str">
            <v>US$</v>
          </cell>
          <cell r="D47">
            <v>8.6</v>
          </cell>
          <cell r="E47">
            <v>8.44</v>
          </cell>
          <cell r="F47">
            <v>7.625</v>
          </cell>
          <cell r="G47">
            <v>10.625</v>
          </cell>
          <cell r="H47">
            <v>86.425600000000003</v>
          </cell>
          <cell r="I47">
            <v>144.8656</v>
          </cell>
          <cell r="J47">
            <v>2.5878099321186134</v>
          </cell>
          <cell r="K47">
            <v>12.214637436762223</v>
          </cell>
          <cell r="L47">
            <v>22.321355932203389</v>
          </cell>
          <cell r="M47">
            <v>34.160316205533597</v>
          </cell>
          <cell r="N47">
            <v>1.1063184843830005</v>
          </cell>
          <cell r="P47" t="str">
            <v>CHALONE WINE GROUP LTD</v>
          </cell>
          <cell r="Q47">
            <v>0.51</v>
          </cell>
          <cell r="R47">
            <v>10.24</v>
          </cell>
          <cell r="S47">
            <v>58.440000000000005</v>
          </cell>
          <cell r="T47">
            <v>55.980000000000004</v>
          </cell>
          <cell r="U47">
            <v>11.860000000000003</v>
          </cell>
          <cell r="V47">
            <v>6.49</v>
          </cell>
          <cell r="W47">
            <v>2.5300000000000002</v>
          </cell>
          <cell r="X47">
            <v>78.12</v>
          </cell>
          <cell r="Y47">
            <v>0.21186137906395144</v>
          </cell>
          <cell r="Z47">
            <v>0.11593426223651304</v>
          </cell>
          <cell r="AA47">
            <v>4.7524897480960754E-2</v>
          </cell>
          <cell r="AB47">
            <v>3.2386072708653353E-2</v>
          </cell>
          <cell r="AC47">
            <v>36799</v>
          </cell>
        </row>
        <row r="48">
          <cell r="B48" t="str">
            <v>CHLN US (USA)</v>
          </cell>
          <cell r="P48" t="str">
            <v>CHLN US (USA)</v>
          </cell>
        </row>
        <row r="49">
          <cell r="B49" t="str">
            <v>VINA SAN PEDRO SA</v>
          </cell>
          <cell r="C49" t="str">
            <v>CPL</v>
          </cell>
          <cell r="D49">
            <v>5</v>
          </cell>
          <cell r="E49">
            <v>4.9400000000000004</v>
          </cell>
          <cell r="F49">
            <v>4.51</v>
          </cell>
          <cell r="G49">
            <v>5.3</v>
          </cell>
          <cell r="H49">
            <v>100896.3878</v>
          </cell>
          <cell r="I49">
            <v>118331.3878</v>
          </cell>
          <cell r="J49">
            <v>2.7130270497065299</v>
          </cell>
          <cell r="K49">
            <v>17.191833183204999</v>
          </cell>
          <cell r="L49">
            <v>21.905106960385041</v>
          </cell>
          <cell r="M49">
            <v>23.779492764553382</v>
          </cell>
          <cell r="N49">
            <v>2.2774680104735676</v>
          </cell>
          <cell r="P49" t="str">
            <v>VINA SAN PEDRO SA</v>
          </cell>
          <cell r="Q49">
            <v>0.7</v>
          </cell>
          <cell r="R49">
            <v>20424.37</v>
          </cell>
          <cell r="S49">
            <v>17435</v>
          </cell>
          <cell r="T49">
            <v>43616</v>
          </cell>
          <cell r="U49">
            <v>6883</v>
          </cell>
          <cell r="V49">
            <v>5402</v>
          </cell>
          <cell r="W49">
            <v>4243</v>
          </cell>
          <cell r="X49">
            <v>44302</v>
          </cell>
          <cell r="Y49">
            <v>0.15780906089508437</v>
          </cell>
          <cell r="Z49">
            <v>0.1238536316947909</v>
          </cell>
          <cell r="AA49">
            <v>8.7500202471775437E-2</v>
          </cell>
          <cell r="AB49">
            <v>9.5774457135118049E-2</v>
          </cell>
          <cell r="AC49" t="str">
            <v>dec-99</v>
          </cell>
        </row>
        <row r="50">
          <cell r="B50" t="str">
            <v>SANPED CI (CHL)</v>
          </cell>
          <cell r="P50" t="str">
            <v>SANPED CI (CHL)</v>
          </cell>
        </row>
        <row r="51">
          <cell r="B51" t="str">
            <v>SOC.D ANONIMA VINA SANTA RITA</v>
          </cell>
          <cell r="C51" t="str">
            <v>CPL</v>
          </cell>
          <cell r="D51">
            <v>88</v>
          </cell>
          <cell r="E51">
            <v>74.489999999999995</v>
          </cell>
          <cell r="F51">
            <v>66</v>
          </cell>
          <cell r="G51">
            <v>90</v>
          </cell>
          <cell r="H51">
            <v>68016.819000000003</v>
          </cell>
          <cell r="I51">
            <v>82447.819000000003</v>
          </cell>
          <cell r="J51">
            <v>1.6243315142440602</v>
          </cell>
          <cell r="K51">
            <v>8.8415891689008053</v>
          </cell>
          <cell r="L51">
            <v>11.539232890132961</v>
          </cell>
          <cell r="M51">
            <v>14.74139986996099</v>
          </cell>
          <cell r="N51">
            <v>1.3162422641509435</v>
          </cell>
          <cell r="P51" t="str">
            <v>SOC.D ANONIMA VINA SANTA RITA</v>
          </cell>
          <cell r="Q51" t="str">
            <v>N.D.</v>
          </cell>
          <cell r="R51">
            <v>913.1</v>
          </cell>
          <cell r="S51">
            <v>14431</v>
          </cell>
          <cell r="T51">
            <v>50758</v>
          </cell>
          <cell r="U51">
            <v>9325</v>
          </cell>
          <cell r="V51">
            <v>7145</v>
          </cell>
          <cell r="W51">
            <v>4614</v>
          </cell>
          <cell r="X51">
            <v>51675</v>
          </cell>
          <cell r="Y51">
            <v>0.18371488238307263</v>
          </cell>
          <cell r="Z51">
            <v>0.14076598762756609</v>
          </cell>
          <cell r="AA51">
            <v>0.10808398632499319</v>
          </cell>
          <cell r="AB51">
            <v>8.9288824383164003E-2</v>
          </cell>
          <cell r="AC51" t="str">
            <v>dec-99</v>
          </cell>
        </row>
        <row r="52">
          <cell r="B52" t="str">
            <v>STARIT CI (CHL)</v>
          </cell>
          <cell r="P52" t="str">
            <v>STARIT CI (CHL)</v>
          </cell>
        </row>
        <row r="54">
          <cell r="X54" t="str">
            <v>Media</v>
          </cell>
          <cell r="Y54">
            <v>0.22257228546591029</v>
          </cell>
          <cell r="Z54">
            <v>0.17106480572776198</v>
          </cell>
          <cell r="AA54">
            <v>0.10794905057734727</v>
          </cell>
          <cell r="AB54">
            <v>9.8884922388577295E-2</v>
          </cell>
        </row>
        <row r="55">
          <cell r="H55" t="str">
            <v xml:space="preserve">MAX. </v>
          </cell>
          <cell r="J55">
            <v>3.7653066151617569</v>
          </cell>
          <cell r="K55">
            <v>17.191833183204999</v>
          </cell>
          <cell r="L55">
            <v>22.321355932203389</v>
          </cell>
          <cell r="M55">
            <v>34.160316205533597</v>
          </cell>
          <cell r="N55">
            <v>2.6631010033444813</v>
          </cell>
        </row>
        <row r="56">
          <cell r="H56" t="str">
            <v xml:space="preserve">MIN. </v>
          </cell>
          <cell r="J56">
            <v>1.6243315142440602</v>
          </cell>
          <cell r="K56">
            <v>8.8415891689008053</v>
          </cell>
          <cell r="L56">
            <v>11.24592156862745</v>
          </cell>
          <cell r="M56">
            <v>14.74139986996099</v>
          </cell>
          <cell r="N56">
            <v>1.1063184843830005</v>
          </cell>
          <cell r="W56" t="str">
            <v xml:space="preserve">DUCA dati </v>
          </cell>
          <cell r="X56">
            <v>2000</v>
          </cell>
          <cell r="Y56">
            <v>0.15642549639579037</v>
          </cell>
          <cell r="Z56">
            <v>0.11104600023484203</v>
          </cell>
          <cell r="AA56">
            <v>0.12946528944882782</v>
          </cell>
          <cell r="AB56">
            <v>5.8081575141747457E-2</v>
          </cell>
        </row>
        <row r="57">
          <cell r="H57" t="str">
            <v xml:space="preserve">Average </v>
          </cell>
          <cell r="J57">
            <v>2.591250755064658</v>
          </cell>
          <cell r="K57">
            <v>11.792452843299449</v>
          </cell>
          <cell r="L57">
            <v>15.802258059870299</v>
          </cell>
          <cell r="M57">
            <v>20.745083431185122</v>
          </cell>
          <cell r="N57">
            <v>1.8716920472140353</v>
          </cell>
        </row>
        <row r="58">
          <cell r="H58" t="str">
            <v>Mediana</v>
          </cell>
          <cell r="J58">
            <v>2.5878099321186134</v>
          </cell>
          <cell r="K58">
            <v>11.730702446724548</v>
          </cell>
          <cell r="L58">
            <v>15.259548254620125</v>
          </cell>
          <cell r="M58">
            <v>18.907777777777778</v>
          </cell>
          <cell r="N58">
            <v>1.8332594596670935</v>
          </cell>
        </row>
        <row r="60">
          <cell r="H60" t="str">
            <v>Multipli intero campione</v>
          </cell>
        </row>
        <row r="61">
          <cell r="H61" t="str">
            <v xml:space="preserve">MAX. </v>
          </cell>
          <cell r="J61">
            <v>6.3728915662650598</v>
          </cell>
          <cell r="K61">
            <v>17.631666666666668</v>
          </cell>
          <cell r="L61">
            <v>22.321355932203389</v>
          </cell>
          <cell r="M61">
            <v>50.265599999999999</v>
          </cell>
          <cell r="N61">
            <v>4.1830645161290327</v>
          </cell>
        </row>
        <row r="62">
          <cell r="H62" t="str">
            <v xml:space="preserve">MIN. </v>
          </cell>
          <cell r="J62">
            <v>0.51033383278393774</v>
          </cell>
          <cell r="K62">
            <v>6.330795539033458</v>
          </cell>
          <cell r="L62">
            <v>8.0306310679611634</v>
          </cell>
          <cell r="M62">
            <v>8.7025833333333331</v>
          </cell>
          <cell r="N62">
            <v>0.91126527050610817</v>
          </cell>
        </row>
        <row r="63">
          <cell r="H63" t="str">
            <v xml:space="preserve">Average </v>
          </cell>
          <cell r="J63">
            <v>2.5879248109931958</v>
          </cell>
          <cell r="K63">
            <v>11.078352161152264</v>
          </cell>
          <cell r="L63">
            <v>14.508941435054306</v>
          </cell>
          <cell r="M63">
            <v>19.954766447128016</v>
          </cell>
          <cell r="N63">
            <v>1.980107008250658</v>
          </cell>
        </row>
        <row r="64">
          <cell r="H64" t="str">
            <v>Mediana</v>
          </cell>
          <cell r="J64">
            <v>2.5540906293386256</v>
          </cell>
          <cell r="K64">
            <v>10.182521517632853</v>
          </cell>
          <cell r="L64">
            <v>12.810626543693624</v>
          </cell>
          <cell r="M64">
            <v>16.114520378597643</v>
          </cell>
          <cell r="N64">
            <v>1.8146468183391087</v>
          </cell>
        </row>
        <row r="87">
          <cell r="B87" t="str">
            <v xml:space="preserve">SINTESI DELL'ANALISI DELLE SOCIETA' QUOTATE </v>
          </cell>
        </row>
        <row r="88">
          <cell r="B88" t="str">
            <v/>
          </cell>
        </row>
        <row r="90">
          <cell r="B90" t="str">
            <v xml:space="preserve">(Dati in Lit. Mln) </v>
          </cell>
        </row>
        <row r="92">
          <cell r="B92" t="str">
            <v xml:space="preserve"> </v>
          </cell>
          <cell r="C92" t="str">
            <v>Dati</v>
          </cell>
          <cell r="D92" t="str">
            <v xml:space="preserve">                              MULTIPLI</v>
          </cell>
          <cell r="G92" t="str">
            <v xml:space="preserve">    VALORE DEL C.I.N.</v>
          </cell>
          <cell r="J92" t="str">
            <v>VALORE DEI MEZZI PROPRI</v>
          </cell>
        </row>
        <row r="93">
          <cell r="C93" t="str">
            <v>Bilancio</v>
          </cell>
        </row>
        <row r="94">
          <cell r="B94" t="str">
            <v>TOTALE CAMPIONE</v>
          </cell>
          <cell r="C94">
            <v>1999</v>
          </cell>
          <cell r="D94" t="str">
            <v>MIN.</v>
          </cell>
          <cell r="E94" t="str">
            <v>MAX.</v>
          </cell>
          <cell r="F94" t="str">
            <v>MEDIA</v>
          </cell>
          <cell r="G94" t="str">
            <v>MIN.</v>
          </cell>
          <cell r="H94" t="str">
            <v>MAX.</v>
          </cell>
          <cell r="I94" t="str">
            <v>MEDIA</v>
          </cell>
          <cell r="J94" t="str">
            <v>MIN.</v>
          </cell>
          <cell r="K94" t="str">
            <v>MAX.</v>
          </cell>
          <cell r="L94" t="str">
            <v>MEDIA</v>
          </cell>
        </row>
        <row r="96">
          <cell r="B96" t="str">
            <v>FATTURATO NETTO</v>
          </cell>
          <cell r="C96">
            <v>49860</v>
          </cell>
          <cell r="D96">
            <v>1.6243315142440602</v>
          </cell>
          <cell r="E96">
            <v>3.7653066151617569</v>
          </cell>
          <cell r="F96">
            <v>2.591250755064658</v>
          </cell>
          <cell r="G96">
            <v>80989.169300208843</v>
          </cell>
          <cell r="H96">
            <v>187738.18783196519</v>
          </cell>
          <cell r="I96">
            <v>129199.76264752385</v>
          </cell>
          <cell r="J96">
            <v>78667.169300208843</v>
          </cell>
          <cell r="K96">
            <v>185416.18783196519</v>
          </cell>
          <cell r="L96">
            <v>126877.76264752385</v>
          </cell>
        </row>
        <row r="98">
          <cell r="B98" t="str">
            <v>M.O.L. (EBDITA)</v>
          </cell>
          <cell r="C98">
            <v>10481</v>
          </cell>
          <cell r="D98">
            <v>8.8415891689008053</v>
          </cell>
          <cell r="E98">
            <v>17.191833183204999</v>
          </cell>
          <cell r="F98">
            <v>11.792452843299449</v>
          </cell>
          <cell r="G98">
            <v>92668.696079249334</v>
          </cell>
          <cell r="H98">
            <v>180187.6035931716</v>
          </cell>
          <cell r="I98">
            <v>123596.69825062153</v>
          </cell>
          <cell r="J98">
            <v>90346.696079249334</v>
          </cell>
          <cell r="K98">
            <v>177865.6035931716</v>
          </cell>
          <cell r="L98">
            <v>121274.69825062153</v>
          </cell>
        </row>
        <row r="100">
          <cell r="B100" t="str">
            <v>U.O.N. (EBIT)</v>
          </cell>
          <cell r="C100">
            <v>8713</v>
          </cell>
          <cell r="D100">
            <v>11.24592156862745</v>
          </cell>
          <cell r="E100">
            <v>22.321355932203389</v>
          </cell>
          <cell r="F100">
            <v>15.802258059870299</v>
          </cell>
          <cell r="G100">
            <v>97985.714627450972</v>
          </cell>
          <cell r="H100">
            <v>194485.97423728812</v>
          </cell>
          <cell r="I100">
            <v>137685.07447564992</v>
          </cell>
          <cell r="J100">
            <v>95663.714627450972</v>
          </cell>
          <cell r="K100">
            <v>192163.97423728812</v>
          </cell>
          <cell r="L100">
            <v>135363.07447564992</v>
          </cell>
        </row>
        <row r="102">
          <cell r="B102" t="str">
            <v>UTILE NETTO</v>
          </cell>
          <cell r="C102">
            <v>5973</v>
          </cell>
          <cell r="D102">
            <v>14.74139986996099</v>
          </cell>
          <cell r="E102">
            <v>34.160316205533597</v>
          </cell>
          <cell r="F102">
            <v>20.745083431185122</v>
          </cell>
          <cell r="G102">
            <v>90372.381423276995</v>
          </cell>
          <cell r="H102">
            <v>206361.56869565218</v>
          </cell>
          <cell r="I102">
            <v>126232.38333446873</v>
          </cell>
          <cell r="J102">
            <v>88050.381423276995</v>
          </cell>
          <cell r="K102">
            <v>204039.56869565218</v>
          </cell>
          <cell r="L102">
            <v>123910.38333446873</v>
          </cell>
        </row>
        <row r="104">
          <cell r="B104" t="str">
            <v>Posizione Finanziaria Netta  31/12/99</v>
          </cell>
          <cell r="C104">
            <v>2322</v>
          </cell>
        </row>
        <row r="106">
          <cell r="B106" t="str">
            <v>MEDIA</v>
          </cell>
          <cell r="G106">
            <v>90503.990357546543</v>
          </cell>
          <cell r="H106">
            <v>192193.33358951929</v>
          </cell>
          <cell r="I106">
            <v>129178.479677066</v>
          </cell>
          <cell r="J106">
            <v>88181.990357546543</v>
          </cell>
          <cell r="K106">
            <v>189871.33358951929</v>
          </cell>
          <cell r="L106">
            <v>126856.479677066</v>
          </cell>
        </row>
        <row r="110">
          <cell r="B110" t="str">
            <v xml:space="preserve">SINTESI DELL'ANALISI DELLE SOCIETA' QUOTATE </v>
          </cell>
        </row>
        <row r="111">
          <cell r="B111" t="str">
            <v/>
          </cell>
        </row>
        <row r="113">
          <cell r="B113" t="str">
            <v xml:space="preserve">(Dati in Lit. Mln) </v>
          </cell>
        </row>
        <row r="115">
          <cell r="B115" t="str">
            <v xml:space="preserve"> </v>
          </cell>
          <cell r="C115" t="str">
            <v>Dati</v>
          </cell>
          <cell r="D115" t="str">
            <v xml:space="preserve">                              MULTIPLI</v>
          </cell>
          <cell r="G115" t="str">
            <v xml:space="preserve">    VALORE DEL C.I.N.</v>
          </cell>
          <cell r="J115" t="str">
            <v>VALORE DEI MEZZI PROPRI</v>
          </cell>
        </row>
        <row r="116">
          <cell r="C116" t="str">
            <v>Bilancio</v>
          </cell>
        </row>
        <row r="117">
          <cell r="B117" t="str">
            <v>FASCIA 1</v>
          </cell>
          <cell r="C117">
            <v>1999</v>
          </cell>
          <cell r="D117" t="str">
            <v>MIN.</v>
          </cell>
          <cell r="E117" t="str">
            <v>MAX.</v>
          </cell>
          <cell r="F117" t="str">
            <v>MEDIA</v>
          </cell>
          <cell r="G117" t="str">
            <v>MIN.</v>
          </cell>
          <cell r="H117" t="str">
            <v>MAX.</v>
          </cell>
          <cell r="I117" t="str">
            <v>MEDIA</v>
          </cell>
          <cell r="J117" t="str">
            <v>MIN.</v>
          </cell>
          <cell r="K117" t="str">
            <v>MAX.</v>
          </cell>
          <cell r="L117" t="str">
            <v>MEDIA</v>
          </cell>
        </row>
        <row r="119">
          <cell r="B119" t="str">
            <v>FATTURATO NETTO</v>
          </cell>
          <cell r="C119">
            <v>49860</v>
          </cell>
          <cell r="D119">
            <v>0.45790565448297404</v>
          </cell>
          <cell r="E119">
            <v>5.7011671686746981</v>
          </cell>
          <cell r="F119">
            <v>2.6874351417332543</v>
          </cell>
          <cell r="G119">
            <v>22831.175932521084</v>
          </cell>
          <cell r="H119">
            <v>284260.19503012043</v>
          </cell>
          <cell r="I119">
            <v>133995.51616682005</v>
          </cell>
          <cell r="J119">
            <v>20509.175932521084</v>
          </cell>
          <cell r="K119">
            <v>281938.19503012043</v>
          </cell>
          <cell r="L119">
            <v>131673.51616682005</v>
          </cell>
        </row>
        <row r="121">
          <cell r="B121" t="str">
            <v>M.O.L.</v>
          </cell>
          <cell r="C121">
            <v>10481</v>
          </cell>
          <cell r="D121">
            <v>5.6592895752895762</v>
          </cell>
          <cell r="E121">
            <v>15.773229166666667</v>
          </cell>
          <cell r="F121">
            <v>9.7211235096483755</v>
          </cell>
          <cell r="G121">
            <v>59315.014038610047</v>
          </cell>
          <cell r="H121">
            <v>165319.21489583334</v>
          </cell>
          <cell r="I121">
            <v>101887.09550462462</v>
          </cell>
          <cell r="J121">
            <v>56993.014038610047</v>
          </cell>
          <cell r="K121">
            <v>162997.21489583334</v>
          </cell>
          <cell r="L121">
            <v>99565.095504624624</v>
          </cell>
        </row>
        <row r="123">
          <cell r="B123" t="str">
            <v>U.O.N.</v>
          </cell>
          <cell r="C123">
            <v>8713</v>
          </cell>
          <cell r="D123">
            <v>6.7638500000000006</v>
          </cell>
          <cell r="E123">
            <v>18.026547619047619</v>
          </cell>
          <cell r="F123">
            <v>11.921438467292006</v>
          </cell>
          <cell r="G123">
            <v>58933.425050000005</v>
          </cell>
          <cell r="H123">
            <v>157065.30940476191</v>
          </cell>
          <cell r="I123">
            <v>103871.49336551526</v>
          </cell>
          <cell r="J123">
            <v>56611.425050000005</v>
          </cell>
          <cell r="K123">
            <v>154743.30940476191</v>
          </cell>
          <cell r="L123">
            <v>101549.49336551526</v>
          </cell>
        </row>
        <row r="125">
          <cell r="B125" t="str">
            <v>UTILE NETTO</v>
          </cell>
          <cell r="C125">
            <v>5973</v>
          </cell>
          <cell r="D125">
            <v>9.8353655462184868</v>
          </cell>
          <cell r="E125">
            <v>21.393899999999999</v>
          </cell>
          <cell r="F125">
            <v>15.245737356154649</v>
          </cell>
          <cell r="G125">
            <v>61068.638407563019</v>
          </cell>
          <cell r="H125">
            <v>130107.76469999999</v>
          </cell>
          <cell r="I125">
            <v>93384.789228311725</v>
          </cell>
          <cell r="J125">
            <v>58746.638407563019</v>
          </cell>
          <cell r="K125">
            <v>127785.76469999999</v>
          </cell>
          <cell r="L125">
            <v>91062.789228311725</v>
          </cell>
        </row>
        <row r="127">
          <cell r="B127" t="str">
            <v>Posizione Finanziaria Netta 31/12/99</v>
          </cell>
          <cell r="C127">
            <v>2322</v>
          </cell>
        </row>
        <row r="129">
          <cell r="B129" t="str">
            <v>MEDIA</v>
          </cell>
          <cell r="G129">
            <v>50537.063357173538</v>
          </cell>
          <cell r="H129">
            <v>184188.12100767891</v>
          </cell>
          <cell r="I129">
            <v>108284.72356631792</v>
          </cell>
          <cell r="J129">
            <v>48215.063357173538</v>
          </cell>
          <cell r="K129">
            <v>181866.12100767891</v>
          </cell>
          <cell r="L129">
            <v>105962.72356631792</v>
          </cell>
        </row>
        <row r="132">
          <cell r="B132" t="str">
            <v xml:space="preserve">SINTESI DELL'ANALISI DELLE SOCIETA' QUOTATE </v>
          </cell>
        </row>
        <row r="133">
          <cell r="B133" t="str">
            <v/>
          </cell>
        </row>
        <row r="135">
          <cell r="B135" t="str">
            <v xml:space="preserve">(Dati in Lit. Mln) </v>
          </cell>
        </row>
        <row r="137">
          <cell r="B137" t="str">
            <v xml:space="preserve"> </v>
          </cell>
          <cell r="C137" t="str">
            <v>Dati</v>
          </cell>
          <cell r="D137" t="str">
            <v xml:space="preserve">                              MULTIPLI</v>
          </cell>
          <cell r="G137" t="str">
            <v xml:space="preserve">    VALORE DEL C.I.N.</v>
          </cell>
          <cell r="J137" t="str">
            <v>VALORE DEI MEZZI PROPRI</v>
          </cell>
        </row>
        <row r="138">
          <cell r="C138" t="str">
            <v>Bilancio</v>
          </cell>
        </row>
        <row r="139">
          <cell r="B139" t="str">
            <v>FASCIA 2</v>
          </cell>
          <cell r="C139">
            <v>1999</v>
          </cell>
          <cell r="D139" t="str">
            <v>MIN.</v>
          </cell>
          <cell r="E139" t="str">
            <v>MAX.</v>
          </cell>
          <cell r="F139" t="str">
            <v>MEDIA</v>
          </cell>
          <cell r="G139" t="str">
            <v>MIN.</v>
          </cell>
          <cell r="H139" t="str">
            <v>MAX.</v>
          </cell>
          <cell r="I139" t="str">
            <v>MEDIA</v>
          </cell>
          <cell r="J139" t="str">
            <v>MIN.</v>
          </cell>
          <cell r="K139" t="str">
            <v>MAX.</v>
          </cell>
          <cell r="L139" t="str">
            <v>MEDIA</v>
          </cell>
        </row>
        <row r="141">
          <cell r="B141" t="str">
            <v>FATTURATO NETTO</v>
          </cell>
          <cell r="C141">
            <v>49860</v>
          </cell>
          <cell r="D141">
            <v>0.4773418342324669</v>
          </cell>
          <cell r="E141">
            <v>6.8919410994764378</v>
          </cell>
          <cell r="F141">
            <v>2.8108825910776405</v>
          </cell>
          <cell r="G141">
            <v>23800.263854830799</v>
          </cell>
          <cell r="H141">
            <v>343632.18321989517</v>
          </cell>
          <cell r="I141">
            <v>140150.60599113116</v>
          </cell>
          <cell r="J141">
            <v>21478.263854830799</v>
          </cell>
          <cell r="K141">
            <v>341310.18321989517</v>
          </cell>
          <cell r="L141">
            <v>137828.60599113116</v>
          </cell>
        </row>
        <row r="143">
          <cell r="B143" t="str">
            <v>M.O.L.</v>
          </cell>
          <cell r="C143">
            <v>10481</v>
          </cell>
          <cell r="D143">
            <v>6.2311139564660696</v>
          </cell>
          <cell r="E143">
            <v>30.4713136574074</v>
          </cell>
          <cell r="F143">
            <v>12.477160136341642</v>
          </cell>
          <cell r="G143">
            <v>65308.305377720877</v>
          </cell>
          <cell r="H143">
            <v>319369.83844328695</v>
          </cell>
          <cell r="I143">
            <v>130773.11538899674</v>
          </cell>
          <cell r="J143">
            <v>62986.305377720877</v>
          </cell>
          <cell r="K143">
            <v>317047.83844328695</v>
          </cell>
          <cell r="L143">
            <v>128451.11538899674</v>
          </cell>
        </row>
        <row r="145">
          <cell r="B145" t="str">
            <v>U.O.N.</v>
          </cell>
          <cell r="C145">
            <v>8713</v>
          </cell>
          <cell r="D145">
            <v>8.8562329390354861</v>
          </cell>
          <cell r="E145">
            <v>37.290672804532576</v>
          </cell>
          <cell r="F145">
            <v>15.714561489344643</v>
          </cell>
          <cell r="G145">
            <v>77164.357597816197</v>
          </cell>
          <cell r="H145">
            <v>324913.63214589236</v>
          </cell>
          <cell r="I145">
            <v>136920.97425665989</v>
          </cell>
          <cell r="J145">
            <v>74842.357597816197</v>
          </cell>
          <cell r="K145">
            <v>322591.63214589236</v>
          </cell>
          <cell r="L145">
            <v>134598.97425665989</v>
          </cell>
        </row>
        <row r="147">
          <cell r="B147" t="str">
            <v>UTILE NETTO</v>
          </cell>
          <cell r="C147">
            <v>5973</v>
          </cell>
          <cell r="D147">
            <v>3.9160839160839158</v>
          </cell>
          <cell r="E147">
            <v>52.788037499999987</v>
          </cell>
          <cell r="F147">
            <v>19.297370569539428</v>
          </cell>
          <cell r="G147">
            <v>25712.76923076923</v>
          </cell>
          <cell r="H147">
            <v>317624.94798749994</v>
          </cell>
          <cell r="I147">
            <v>117585.194411859</v>
          </cell>
          <cell r="J147">
            <v>23390.76923076923</v>
          </cell>
          <cell r="K147">
            <v>315302.94798749994</v>
          </cell>
          <cell r="L147">
            <v>115263.194411859</v>
          </cell>
        </row>
        <row r="149">
          <cell r="B149" t="str">
            <v>Posizione Finanziaria Netta 31/12/99</v>
          </cell>
          <cell r="C149">
            <v>2322</v>
          </cell>
        </row>
        <row r="151">
          <cell r="B151" t="str">
            <v>MEDIA</v>
          </cell>
          <cell r="G151">
            <v>47996.424015284276</v>
          </cell>
          <cell r="H151">
            <v>326385.15044914361</v>
          </cell>
          <cell r="I151">
            <v>131357.47251216171</v>
          </cell>
          <cell r="J151">
            <v>45674.424015284276</v>
          </cell>
          <cell r="K151">
            <v>324063.15044914361</v>
          </cell>
          <cell r="L151">
            <v>129035.47251216171</v>
          </cell>
        </row>
        <row r="268">
          <cell r="B268" t="str">
            <v>MULTIPLI DELLE SOCIETA' QUOTATE</v>
          </cell>
          <cell r="L268" t="str">
            <v>Project  WHITE</v>
          </cell>
          <cell r="P268" t="str">
            <v>MULTIPLI DELLE SOCIETA' QUOTATE</v>
          </cell>
          <cell r="Z268" t="str">
            <v>Project  WHITE</v>
          </cell>
        </row>
        <row r="269">
          <cell r="B269" t="str">
            <v>Fonte: Bloomberg</v>
          </cell>
          <cell r="P269" t="str">
            <v>Fonte: Bloomberg</v>
          </cell>
        </row>
        <row r="272">
          <cell r="C272" t="str">
            <v>PRICE 1997</v>
          </cell>
          <cell r="H272" t="str">
            <v>MARKET</v>
          </cell>
          <cell r="I272" t="str">
            <v xml:space="preserve">IMPLIED </v>
          </cell>
          <cell r="J272" t="str">
            <v>MULTIPLES (based on last 12 months financials)</v>
          </cell>
          <cell r="Q272" t="str">
            <v>RAW</v>
          </cell>
          <cell r="R272" t="str">
            <v>N° DI</v>
          </cell>
          <cell r="S272" t="str">
            <v>ULTIMI DODICI MESI 1995 O ATTESI</v>
          </cell>
          <cell r="Z272" t="str">
            <v>OPERATING</v>
          </cell>
        </row>
        <row r="273">
          <cell r="B273" t="str">
            <v>COMPANY</v>
          </cell>
          <cell r="C273" t="str">
            <v>C.</v>
          </cell>
          <cell r="E273" t="str">
            <v>average</v>
          </cell>
          <cell r="F273" t="str">
            <v>MIN.</v>
          </cell>
          <cell r="G273" t="str">
            <v>MAX.</v>
          </cell>
          <cell r="H273" t="str">
            <v>CAP.</v>
          </cell>
          <cell r="I273" t="str">
            <v>ASSET</v>
          </cell>
          <cell r="J273" t="str">
            <v>SALES</v>
          </cell>
          <cell r="K273" t="str">
            <v>EBDITA</v>
          </cell>
          <cell r="L273" t="str">
            <v>EBIT</v>
          </cell>
          <cell r="M273" t="str">
            <v>NET</v>
          </cell>
          <cell r="N273" t="str">
            <v>NET</v>
          </cell>
          <cell r="P273" t="str">
            <v>COMPANY</v>
          </cell>
          <cell r="Q273" t="str">
            <v>BETA</v>
          </cell>
          <cell r="R273" t="str">
            <v>AZIONI</v>
          </cell>
          <cell r="S273" t="str">
            <v>Net financial</v>
          </cell>
          <cell r="T273" t="str">
            <v>SALES</v>
          </cell>
          <cell r="U273" t="str">
            <v>EBDITA</v>
          </cell>
          <cell r="V273" t="str">
            <v>EBIT</v>
          </cell>
          <cell r="W273" t="str">
            <v>NET</v>
          </cell>
          <cell r="X273" t="str">
            <v>NET</v>
          </cell>
          <cell r="Z273" t="str">
            <v>MARGIN</v>
          </cell>
        </row>
        <row r="274">
          <cell r="E274" t="str">
            <v>Value</v>
          </cell>
          <cell r="F274" t="str">
            <v>52 week</v>
          </cell>
          <cell r="G274" t="str">
            <v>52 week</v>
          </cell>
          <cell r="H274" t="str">
            <v/>
          </cell>
          <cell r="I274" t="str">
            <v>VALUE</v>
          </cell>
          <cell r="J274" t="str">
            <v/>
          </cell>
          <cell r="M274" t="str">
            <v>INCOME</v>
          </cell>
          <cell r="N274" t="str">
            <v>WORTH</v>
          </cell>
          <cell r="R274" t="str">
            <v>MLN.</v>
          </cell>
          <cell r="S274" t="str">
            <v>position</v>
          </cell>
          <cell r="W274" t="str">
            <v>INCOME</v>
          </cell>
          <cell r="X274" t="str">
            <v>WORTH</v>
          </cell>
        </row>
        <row r="275">
          <cell r="B275" t="str">
            <v>AVONMORE</v>
          </cell>
          <cell r="C275" t="str">
            <v>I£</v>
          </cell>
          <cell r="E275">
            <v>2.0499999999999998</v>
          </cell>
          <cell r="F275">
            <v>1.7</v>
          </cell>
          <cell r="G275">
            <v>2.4</v>
          </cell>
          <cell r="H275">
            <v>358.07349999999997</v>
          </cell>
          <cell r="I275">
            <v>439.07349999999997</v>
          </cell>
          <cell r="J275">
            <v>0.33288362395754356</v>
          </cell>
          <cell r="K275">
            <v>6.5533358208955219</v>
          </cell>
          <cell r="L275">
            <v>9.5450760869565219</v>
          </cell>
          <cell r="M275">
            <v>11.935783333333331</v>
          </cell>
          <cell r="N275">
            <v>1.955617149098853</v>
          </cell>
          <cell r="P275" t="str">
            <v>AVONMORE</v>
          </cell>
          <cell r="Q275">
            <v>0.23</v>
          </cell>
          <cell r="R275">
            <v>174.67</v>
          </cell>
          <cell r="S275">
            <v>81</v>
          </cell>
          <cell r="T275">
            <v>1319</v>
          </cell>
          <cell r="U275">
            <v>67</v>
          </cell>
          <cell r="V275">
            <v>46</v>
          </cell>
          <cell r="W275">
            <v>30</v>
          </cell>
          <cell r="X275">
            <v>183.1</v>
          </cell>
          <cell r="Z275">
            <v>3.4874905231235785E-2</v>
          </cell>
          <cell r="AC275" t="str">
            <v>AVONMORE</v>
          </cell>
        </row>
        <row r="276">
          <cell r="B276" t="str">
            <v>(Ireland)</v>
          </cell>
          <cell r="P276" t="str">
            <v>(Ireland)</v>
          </cell>
          <cell r="AC276" t="str">
            <v>(Ireland)</v>
          </cell>
        </row>
        <row r="277">
          <cell r="B277" t="str">
            <v>NORTHERN FOODS</v>
          </cell>
          <cell r="C277" t="str">
            <v>£</v>
          </cell>
          <cell r="E277">
            <v>215</v>
          </cell>
          <cell r="F277">
            <v>204</v>
          </cell>
          <cell r="G277">
            <v>226</v>
          </cell>
          <cell r="H277">
            <v>1250.6550000000002</v>
          </cell>
          <cell r="I277">
            <v>1398.8550000000002</v>
          </cell>
          <cell r="J277">
            <v>0.71655311955742251</v>
          </cell>
          <cell r="K277">
            <v>4.9587203119461192</v>
          </cell>
          <cell r="L277">
            <v>10.121960926193925</v>
          </cell>
          <cell r="M277">
            <v>14.425086505190313</v>
          </cell>
          <cell r="N277">
            <v>3.0129005059021932</v>
          </cell>
          <cell r="P277" t="str">
            <v>NORTHERN FOODS</v>
          </cell>
          <cell r="Q277">
            <v>0.74</v>
          </cell>
          <cell r="R277">
            <v>581.70000000000005</v>
          </cell>
          <cell r="S277">
            <v>148.20000000000002</v>
          </cell>
          <cell r="T277">
            <v>1952.2</v>
          </cell>
          <cell r="U277">
            <v>282.10000000000002</v>
          </cell>
          <cell r="V277">
            <v>138.19999999999999</v>
          </cell>
          <cell r="W277">
            <v>86.7</v>
          </cell>
          <cell r="X277">
            <v>415.09999999999997</v>
          </cell>
          <cell r="Z277">
            <v>7.0791927056654019E-2</v>
          </cell>
          <cell r="AC277" t="str">
            <v>NORTHERN FOODS</v>
          </cell>
        </row>
        <row r="278">
          <cell r="B278" t="str">
            <v>(UK)</v>
          </cell>
          <cell r="P278" t="str">
            <v>(UK)</v>
          </cell>
          <cell r="AC278" t="str">
            <v>(UK)</v>
          </cell>
        </row>
        <row r="279">
          <cell r="B279" t="str">
            <v>UNIGATE</v>
          </cell>
          <cell r="C279" t="str">
            <v>£</v>
          </cell>
          <cell r="E279">
            <v>439.5</v>
          </cell>
          <cell r="F279">
            <v>414</v>
          </cell>
          <cell r="G279">
            <v>465</v>
          </cell>
          <cell r="H279">
            <v>1046.01</v>
          </cell>
          <cell r="I279">
            <v>875.31</v>
          </cell>
          <cell r="J279">
            <v>0.41782901331805811</v>
          </cell>
          <cell r="K279">
            <v>4.9147108366086467</v>
          </cell>
          <cell r="L279">
            <v>7.658005249343832</v>
          </cell>
          <cell r="M279">
            <v>3.9308906426155579</v>
          </cell>
          <cell r="N279">
            <v>1.308003001125422</v>
          </cell>
          <cell r="P279" t="str">
            <v>UNIGATE</v>
          </cell>
          <cell r="Q279">
            <v>0.64</v>
          </cell>
          <cell r="R279">
            <v>238</v>
          </cell>
          <cell r="S279">
            <v>-170.70000000000005</v>
          </cell>
          <cell r="T279">
            <v>2094.9</v>
          </cell>
          <cell r="U279">
            <v>178.1</v>
          </cell>
          <cell r="V279">
            <v>114.3</v>
          </cell>
          <cell r="W279">
            <v>266.10000000000002</v>
          </cell>
          <cell r="X279">
            <v>799.7</v>
          </cell>
          <cell r="Z279">
            <v>5.4561076901045391E-2</v>
          </cell>
          <cell r="AC279" t="str">
            <v>UNIGATE</v>
          </cell>
        </row>
        <row r="280">
          <cell r="B280" t="str">
            <v>(UK)</v>
          </cell>
          <cell r="P280" t="str">
            <v>(UK)</v>
          </cell>
          <cell r="AC280" t="str">
            <v>(UK)</v>
          </cell>
        </row>
        <row r="281">
          <cell r="B281" t="str">
            <v>WATERFORD</v>
          </cell>
          <cell r="C281" t="str">
            <v>I£</v>
          </cell>
          <cell r="E281">
            <v>0.86</v>
          </cell>
          <cell r="F281">
            <v>0.72</v>
          </cell>
          <cell r="G281">
            <v>1</v>
          </cell>
          <cell r="H281">
            <v>57.594200000000001</v>
          </cell>
          <cell r="I281">
            <v>267.5942</v>
          </cell>
          <cell r="J281">
            <v>0.25641452663855885</v>
          </cell>
          <cell r="K281">
            <v>4.76995008912656</v>
          </cell>
          <cell r="L281">
            <v>6.8967577319587638</v>
          </cell>
          <cell r="M281">
            <v>3.2723977272727272</v>
          </cell>
          <cell r="N281">
            <v>0.25861787157611138</v>
          </cell>
          <cell r="P281" t="str">
            <v>WATERFORD</v>
          </cell>
          <cell r="Q281">
            <v>0.13</v>
          </cell>
          <cell r="R281">
            <v>66.97</v>
          </cell>
          <cell r="S281">
            <v>210</v>
          </cell>
          <cell r="T281">
            <v>1043.5999999999999</v>
          </cell>
          <cell r="U281">
            <v>56.099999999999994</v>
          </cell>
          <cell r="V281">
            <v>38.799999999999997</v>
          </cell>
          <cell r="W281">
            <v>17.600000000000001</v>
          </cell>
          <cell r="X281">
            <v>222.7</v>
          </cell>
          <cell r="Z281">
            <v>3.7178995783825219E-2</v>
          </cell>
          <cell r="AC281" t="str">
            <v>WATERFORD</v>
          </cell>
        </row>
        <row r="282">
          <cell r="B282" t="str">
            <v>(Ireland)</v>
          </cell>
          <cell r="P282" t="str">
            <v>(Ireland)</v>
          </cell>
          <cell r="AC282" t="str">
            <v>(Ireland)</v>
          </cell>
        </row>
        <row r="283">
          <cell r="B283" t="str">
            <v>KERRY</v>
          </cell>
          <cell r="C283" t="str">
            <v>I£</v>
          </cell>
          <cell r="E283">
            <v>6.2249999999999996</v>
          </cell>
          <cell r="F283">
            <v>5.95</v>
          </cell>
          <cell r="G283">
            <v>6.5</v>
          </cell>
          <cell r="H283">
            <v>1020.0285</v>
          </cell>
          <cell r="I283">
            <v>1334.1285</v>
          </cell>
          <cell r="J283">
            <v>1.081930500364934</v>
          </cell>
          <cell r="K283">
            <v>11.911861607142857</v>
          </cell>
          <cell r="L283">
            <v>14.192856382978723</v>
          </cell>
          <cell r="M283">
            <v>23.129897959183673</v>
          </cell>
          <cell r="N283">
            <v>2.8580232558139533</v>
          </cell>
          <cell r="P283" t="str">
            <v>KERRY</v>
          </cell>
          <cell r="Q283">
            <v>0.49</v>
          </cell>
          <cell r="R283">
            <v>163.86</v>
          </cell>
          <cell r="S283">
            <v>314.10000000000002</v>
          </cell>
          <cell r="T283">
            <v>1233.0999999999999</v>
          </cell>
          <cell r="U283">
            <v>112</v>
          </cell>
          <cell r="V283">
            <v>94</v>
          </cell>
          <cell r="W283">
            <v>44.1</v>
          </cell>
          <cell r="X283">
            <v>356.90000000000003</v>
          </cell>
          <cell r="Z283">
            <v>7.623063822885412E-2</v>
          </cell>
          <cell r="AC283" t="str">
            <v>KERRY</v>
          </cell>
        </row>
        <row r="284">
          <cell r="B284" t="str">
            <v>(Ireland)</v>
          </cell>
          <cell r="P284" t="str">
            <v>(Ireland)</v>
          </cell>
          <cell r="AC284" t="str">
            <v>(Ireland)</v>
          </cell>
        </row>
        <row r="285">
          <cell r="B285" t="str">
            <v>FROMAGERIES</v>
          </cell>
          <cell r="C285" t="str">
            <v>Ff</v>
          </cell>
          <cell r="E285">
            <v>4387.5</v>
          </cell>
          <cell r="F285">
            <v>4175</v>
          </cell>
          <cell r="G285">
            <v>4600</v>
          </cell>
          <cell r="H285">
            <v>6318</v>
          </cell>
          <cell r="I285">
            <v>6446.6</v>
          </cell>
          <cell r="J285">
            <v>0.74795219863093165</v>
          </cell>
          <cell r="K285">
            <v>8.2648717948717945</v>
          </cell>
          <cell r="L285">
            <v>11.511785714285715</v>
          </cell>
          <cell r="M285">
            <v>17.075675675675676</v>
          </cell>
          <cell r="N285">
            <v>1.7292533391723233</v>
          </cell>
          <cell r="P285" t="str">
            <v>FROMAGERIE</v>
          </cell>
          <cell r="Q285">
            <v>0.09</v>
          </cell>
          <cell r="R285">
            <v>1.44</v>
          </cell>
          <cell r="S285">
            <v>128.6</v>
          </cell>
          <cell r="T285">
            <v>8619</v>
          </cell>
          <cell r="U285">
            <v>780</v>
          </cell>
          <cell r="V285">
            <v>560</v>
          </cell>
          <cell r="W285">
            <v>370</v>
          </cell>
          <cell r="X285">
            <v>3653.6</v>
          </cell>
          <cell r="Z285">
            <v>6.497273465599257E-2</v>
          </cell>
          <cell r="AC285" t="str">
            <v>FROMAGERIES</v>
          </cell>
        </row>
        <row r="286">
          <cell r="B286" t="str">
            <v>(FR)</v>
          </cell>
          <cell r="P286" t="str">
            <v>(FR)</v>
          </cell>
          <cell r="AC286" t="str">
            <v>(FR)</v>
          </cell>
        </row>
        <row r="287">
          <cell r="B287" t="str">
            <v>PARMALAT</v>
          </cell>
          <cell r="C287" t="str">
            <v>Lit.</v>
          </cell>
          <cell r="E287">
            <v>2514</v>
          </cell>
          <cell r="F287">
            <v>2113</v>
          </cell>
          <cell r="G287">
            <v>2915</v>
          </cell>
          <cell r="H287">
            <v>2966.52</v>
          </cell>
          <cell r="I287">
            <v>4113.5200000000004</v>
          </cell>
          <cell r="J287">
            <v>0.7527026532479415</v>
          </cell>
          <cell r="K287">
            <v>9.840956937799044</v>
          </cell>
          <cell r="L287">
            <v>9.223139013452915</v>
          </cell>
          <cell r="M287">
            <v>15.613263157894737</v>
          </cell>
          <cell r="N287">
            <v>1.7784892086330935</v>
          </cell>
          <cell r="P287" t="str">
            <v>PARMALAT</v>
          </cell>
          <cell r="Q287">
            <v>0.92</v>
          </cell>
          <cell r="R287">
            <v>1.18</v>
          </cell>
          <cell r="S287">
            <v>1147</v>
          </cell>
          <cell r="T287">
            <v>5465</v>
          </cell>
          <cell r="U287">
            <v>418</v>
          </cell>
          <cell r="V287">
            <v>446</v>
          </cell>
          <cell r="W287">
            <v>190</v>
          </cell>
          <cell r="X287">
            <v>1668</v>
          </cell>
          <cell r="Z287">
            <v>8.1610247026532481E-2</v>
          </cell>
          <cell r="AC287" t="str">
            <v>PARMALAT</v>
          </cell>
        </row>
        <row r="288">
          <cell r="B288" t="str">
            <v>(ITA)</v>
          </cell>
          <cell r="P288" t="str">
            <v>(ITA)</v>
          </cell>
          <cell r="AC288" t="str">
            <v>(ITA)</v>
          </cell>
        </row>
        <row r="289">
          <cell r="B289" t="str">
            <v>BONGRAIN</v>
          </cell>
          <cell r="C289" t="str">
            <v>Ff</v>
          </cell>
          <cell r="E289">
            <v>2156.5</v>
          </cell>
          <cell r="F289">
            <v>1995</v>
          </cell>
          <cell r="G289">
            <v>2318</v>
          </cell>
          <cell r="H289">
            <v>4550.2150000000001</v>
          </cell>
          <cell r="I289">
            <v>6616.915</v>
          </cell>
          <cell r="J289">
            <v>0.6358566445326389</v>
          </cell>
          <cell r="K289">
            <v>7.4347359550561798</v>
          </cell>
          <cell r="L289">
            <v>11.711353982300885</v>
          </cell>
          <cell r="M289">
            <v>15.167383333333333</v>
          </cell>
          <cell r="N289">
            <v>1.085529737338073</v>
          </cell>
          <cell r="P289" t="str">
            <v>BONGRAIN</v>
          </cell>
          <cell r="Q289">
            <v>0.28000000000000003</v>
          </cell>
          <cell r="R289">
            <v>2.11</v>
          </cell>
          <cell r="S289">
            <v>2066.6999999999998</v>
          </cell>
          <cell r="T289">
            <v>10406.299999999999</v>
          </cell>
          <cell r="U289">
            <v>890</v>
          </cell>
          <cell r="V289">
            <v>565</v>
          </cell>
          <cell r="W289">
            <v>300</v>
          </cell>
          <cell r="X289">
            <v>4191.7</v>
          </cell>
          <cell r="Z289">
            <v>5.4294033422061641E-2</v>
          </cell>
          <cell r="AC289" t="str">
            <v>BONGRAIN</v>
          </cell>
        </row>
        <row r="290">
          <cell r="B290" t="str">
            <v>(Ff)</v>
          </cell>
          <cell r="P290" t="str">
            <v>(Ff)</v>
          </cell>
          <cell r="AC290" t="str">
            <v>(Ff)</v>
          </cell>
        </row>
        <row r="291">
          <cell r="B291" t="str">
            <v>CIRIO</v>
          </cell>
          <cell r="C291" t="str">
            <v>Lit.</v>
          </cell>
          <cell r="E291">
            <v>801.5</v>
          </cell>
          <cell r="F291">
            <v>621</v>
          </cell>
          <cell r="G291">
            <v>982</v>
          </cell>
          <cell r="H291">
            <v>416.78</v>
          </cell>
          <cell r="I291">
            <v>740.98</v>
          </cell>
          <cell r="J291">
            <v>0.49339459315488082</v>
          </cell>
          <cell r="K291">
            <v>6.3440068493150692</v>
          </cell>
          <cell r="L291">
            <v>17.034022988505747</v>
          </cell>
          <cell r="M291">
            <v>24.091329479768785</v>
          </cell>
          <cell r="N291">
            <v>1.0910471204188481</v>
          </cell>
          <cell r="P291" t="str">
            <v>CIRIO</v>
          </cell>
          <cell r="Q291">
            <v>0.13</v>
          </cell>
          <cell r="R291">
            <v>520</v>
          </cell>
          <cell r="S291">
            <v>324.2</v>
          </cell>
          <cell r="T291">
            <v>1501.8</v>
          </cell>
          <cell r="U291">
            <v>116.8</v>
          </cell>
          <cell r="V291">
            <v>43.5</v>
          </cell>
          <cell r="W291">
            <v>17.3</v>
          </cell>
          <cell r="X291">
            <v>382</v>
          </cell>
          <cell r="Z291">
            <v>2.8965241709948065E-2</v>
          </cell>
          <cell r="AC291" t="str">
            <v>CIRIO</v>
          </cell>
        </row>
        <row r="292">
          <cell r="B292" t="str">
            <v>(ITA)</v>
          </cell>
          <cell r="P292" t="str">
            <v>(ITA)</v>
          </cell>
          <cell r="AC292" t="str">
            <v>(ITA)</v>
          </cell>
        </row>
        <row r="293">
          <cell r="B293" t="str">
            <v>NUTRICIA</v>
          </cell>
          <cell r="C293" t="str">
            <v>Ngl</v>
          </cell>
          <cell r="E293">
            <v>286.14999999999998</v>
          </cell>
          <cell r="F293">
            <v>258.5</v>
          </cell>
          <cell r="G293">
            <v>313.8</v>
          </cell>
          <cell r="H293">
            <v>6924.829999999999</v>
          </cell>
          <cell r="I293">
            <v>7486.0299999999988</v>
          </cell>
          <cell r="J293">
            <v>2.5716351769151489</v>
          </cell>
          <cell r="K293" t="e">
            <v>#REF!</v>
          </cell>
          <cell r="L293" t="e">
            <v>#REF!</v>
          </cell>
          <cell r="M293">
            <v>29.887052222701765</v>
          </cell>
          <cell r="N293">
            <v>9.9011009436659982</v>
          </cell>
          <cell r="P293" t="str">
            <v>NUTRICIA</v>
          </cell>
          <cell r="Q293">
            <v>0.79</v>
          </cell>
          <cell r="R293">
            <v>24.2</v>
          </cell>
          <cell r="S293">
            <v>561.20000000000005</v>
          </cell>
          <cell r="T293">
            <v>2911</v>
          </cell>
          <cell r="U293" t="e">
            <v>#REF!</v>
          </cell>
          <cell r="V293" t="e">
            <v>#REF!</v>
          </cell>
          <cell r="W293">
            <v>231.7</v>
          </cell>
          <cell r="X293">
            <v>699.4</v>
          </cell>
          <cell r="Z293" t="e">
            <v>#REF!</v>
          </cell>
          <cell r="AC293" t="str">
            <v>NUTRICIA</v>
          </cell>
        </row>
        <row r="294">
          <cell r="B294" t="str">
            <v>(NL)</v>
          </cell>
          <cell r="P294" t="str">
            <v>(NL)</v>
          </cell>
          <cell r="AC294" t="str">
            <v>(NL)</v>
          </cell>
        </row>
        <row r="295">
          <cell r="B295" t="str">
            <v>NESTLE'</v>
          </cell>
          <cell r="C295" t="str">
            <v>Sf</v>
          </cell>
          <cell r="E295">
            <v>1606.5</v>
          </cell>
          <cell r="F295">
            <v>1419</v>
          </cell>
          <cell r="G295">
            <v>1794</v>
          </cell>
          <cell r="H295">
            <v>63328.23</v>
          </cell>
          <cell r="I295">
            <v>69597.23000000001</v>
          </cell>
          <cell r="J295">
            <v>1.1505576128285668</v>
          </cell>
          <cell r="K295">
            <v>8.2657042755344428</v>
          </cell>
          <cell r="L295">
            <v>11.409381967213116</v>
          </cell>
          <cell r="M295">
            <v>18.093780000000002</v>
          </cell>
          <cell r="N295">
            <v>2.8425077427173573</v>
          </cell>
          <cell r="P295" t="str">
            <v>NESTLE'</v>
          </cell>
          <cell r="Q295">
            <v>0.79</v>
          </cell>
          <cell r="R295">
            <v>39.42</v>
          </cell>
          <cell r="S295">
            <v>6269</v>
          </cell>
          <cell r="T295">
            <v>60490</v>
          </cell>
          <cell r="U295">
            <v>8420</v>
          </cell>
          <cell r="V295">
            <v>6100</v>
          </cell>
          <cell r="W295">
            <v>3500</v>
          </cell>
          <cell r="X295">
            <v>22279</v>
          </cell>
          <cell r="Z295">
            <v>0.10084311456439081</v>
          </cell>
          <cell r="AC295" t="str">
            <v>NESTLE'</v>
          </cell>
        </row>
        <row r="296">
          <cell r="B296" t="str">
            <v>(CH)</v>
          </cell>
          <cell r="P296" t="str">
            <v>(CH)</v>
          </cell>
          <cell r="AC296" t="str">
            <v>(CH)</v>
          </cell>
        </row>
        <row r="297">
          <cell r="B297" t="str">
            <v>DANONE</v>
          </cell>
          <cell r="C297" t="str">
            <v>Ff</v>
          </cell>
          <cell r="E297">
            <v>833.5</v>
          </cell>
          <cell r="F297">
            <v>712</v>
          </cell>
          <cell r="G297">
            <v>955</v>
          </cell>
          <cell r="H297">
            <v>60620.455000000002</v>
          </cell>
          <cell r="I297">
            <v>76330.455000000002</v>
          </cell>
          <cell r="J297">
            <v>0.90934542530378848</v>
          </cell>
          <cell r="K297">
            <v>6.1064363999999998</v>
          </cell>
          <cell r="L297">
            <v>9.3085920731707326</v>
          </cell>
          <cell r="M297">
            <v>17.924439680662331</v>
          </cell>
          <cell r="N297">
            <v>1.350271856554182</v>
          </cell>
          <cell r="P297" t="str">
            <v>DANONE</v>
          </cell>
          <cell r="Q297">
            <v>0.65</v>
          </cell>
          <cell r="R297">
            <v>72.73</v>
          </cell>
          <cell r="S297">
            <v>15710</v>
          </cell>
          <cell r="T297">
            <v>83940</v>
          </cell>
          <cell r="U297">
            <v>12500</v>
          </cell>
          <cell r="V297">
            <v>8200</v>
          </cell>
          <cell r="W297">
            <v>3382</v>
          </cell>
          <cell r="X297">
            <v>44895</v>
          </cell>
          <cell r="Z297">
            <v>9.7688825351441508E-2</v>
          </cell>
          <cell r="AC297" t="str">
            <v>DANONE</v>
          </cell>
        </row>
        <row r="298">
          <cell r="B298" t="str">
            <v>(Ff)</v>
          </cell>
          <cell r="P298" t="str">
            <v>(Ff)</v>
          </cell>
          <cell r="AC298" t="str">
            <v>(Ff)</v>
          </cell>
        </row>
        <row r="300">
          <cell r="X300" t="str">
            <v>Media</v>
          </cell>
          <cell r="Z300" t="e">
            <v>#REF!</v>
          </cell>
        </row>
        <row r="301">
          <cell r="H301" t="str">
            <v>MAX.</v>
          </cell>
          <cell r="J301">
            <v>2.5716351769151489</v>
          </cell>
          <cell r="K301" t="e">
            <v>#REF!</v>
          </cell>
          <cell r="L301" t="e">
            <v>#REF!</v>
          </cell>
          <cell r="M301">
            <v>29.887052222701765</v>
          </cell>
          <cell r="N301">
            <v>9.9011009436659982</v>
          </cell>
        </row>
        <row r="302">
          <cell r="H302" t="str">
            <v>MIN.</v>
          </cell>
          <cell r="J302">
            <v>0.25641452663855885</v>
          </cell>
          <cell r="K302" t="e">
            <v>#REF!</v>
          </cell>
          <cell r="L302" t="e">
            <v>#REF!</v>
          </cell>
          <cell r="M302">
            <v>3.2723977272727272</v>
          </cell>
          <cell r="N302">
            <v>0.25861787157611138</v>
          </cell>
        </row>
        <row r="303">
          <cell r="H303" t="str">
            <v>Average</v>
          </cell>
          <cell r="J303">
            <v>0.83892125737086787</v>
          </cell>
          <cell r="K303" t="e">
            <v>#REF!</v>
          </cell>
          <cell r="L303" t="e">
            <v>#REF!</v>
          </cell>
          <cell r="M303">
            <v>16.212248309802685</v>
          </cell>
          <cell r="N303">
            <v>2.4309468110013674</v>
          </cell>
        </row>
        <row r="307">
          <cell r="B307" t="str">
            <v xml:space="preserve">           RIEPILOGO MULTIPLI DELLE SOCIETA' QUOTATE</v>
          </cell>
          <cell r="L307" t="str">
            <v xml:space="preserve"> </v>
          </cell>
          <cell r="N307" t="str">
            <v>SETTORE DAIRY</v>
          </cell>
        </row>
        <row r="311">
          <cell r="B311" t="str">
            <v>COMPANY</v>
          </cell>
          <cell r="E311" t="str">
            <v>Implied Multiples on Sales</v>
          </cell>
          <cell r="I311" t="str">
            <v>Implied Multiples on EBDITA</v>
          </cell>
          <cell r="M311" t="str">
            <v>Implied Multiples on EBIT</v>
          </cell>
          <cell r="R311" t="str">
            <v>P/E RATIOS</v>
          </cell>
        </row>
        <row r="312">
          <cell r="C312" t="str">
            <v>1994</v>
          </cell>
          <cell r="E312" t="str">
            <v>1995</v>
          </cell>
          <cell r="F312" t="str">
            <v>1996E</v>
          </cell>
          <cell r="G312" t="str">
            <v>1997E</v>
          </cell>
          <cell r="H312" t="str">
            <v>1994</v>
          </cell>
          <cell r="I312" t="str">
            <v>1995</v>
          </cell>
          <cell r="J312" t="str">
            <v>1996E</v>
          </cell>
          <cell r="K312" t="str">
            <v>1997E</v>
          </cell>
          <cell r="L312" t="str">
            <v>1994</v>
          </cell>
          <cell r="M312" t="str">
            <v>1995</v>
          </cell>
          <cell r="N312" t="str">
            <v>1996E</v>
          </cell>
          <cell r="P312" t="str">
            <v>1997E</v>
          </cell>
          <cell r="Q312" t="str">
            <v>1994</v>
          </cell>
          <cell r="R312" t="str">
            <v>1995</v>
          </cell>
          <cell r="S312" t="str">
            <v>1996E</v>
          </cell>
          <cell r="T312" t="str">
            <v>1997E</v>
          </cell>
        </row>
        <row r="313">
          <cell r="B313" t="str">
            <v>AVONMORE</v>
          </cell>
          <cell r="C313" t="e">
            <v>#REF!</v>
          </cell>
          <cell r="E313" t="e">
            <v>#REF!</v>
          </cell>
          <cell r="F313" t="e">
            <v>#REF!</v>
          </cell>
          <cell r="G313">
            <v>0.33288362395754356</v>
          </cell>
          <cell r="H313" t="e">
            <v>#REF!</v>
          </cell>
          <cell r="I313" t="e">
            <v>#REF!</v>
          </cell>
          <cell r="J313" t="e">
            <v>#REF!</v>
          </cell>
          <cell r="K313">
            <v>6.5533358208955219</v>
          </cell>
          <cell r="L313" t="e">
            <v>#REF!</v>
          </cell>
          <cell r="M313" t="e">
            <v>#REF!</v>
          </cell>
          <cell r="N313" t="e">
            <v>#REF!</v>
          </cell>
          <cell r="P313">
            <v>9.5450760869565219</v>
          </cell>
          <cell r="Q313" t="e">
            <v>#REF!</v>
          </cell>
          <cell r="R313" t="e">
            <v>#REF!</v>
          </cell>
          <cell r="S313" t="e">
            <v>#REF!</v>
          </cell>
          <cell r="T313">
            <v>11.935783333333331</v>
          </cell>
        </row>
        <row r="314">
          <cell r="B314" t="str">
            <v>(Ireland)</v>
          </cell>
        </row>
        <row r="315">
          <cell r="B315" t="str">
            <v>NORTHERN FOODS</v>
          </cell>
          <cell r="C315" t="e">
            <v>#REF!</v>
          </cell>
          <cell r="E315" t="e">
            <v>#REF!</v>
          </cell>
          <cell r="F315" t="e">
            <v>#REF!</v>
          </cell>
          <cell r="G315">
            <v>0.71655311955742251</v>
          </cell>
          <cell r="H315" t="e">
            <v>#REF!</v>
          </cell>
          <cell r="I315" t="e">
            <v>#REF!</v>
          </cell>
          <cell r="J315" t="e">
            <v>#REF!</v>
          </cell>
          <cell r="K315">
            <v>4.9587203119461192</v>
          </cell>
          <cell r="L315" t="e">
            <v>#REF!</v>
          </cell>
          <cell r="M315" t="e">
            <v>#REF!</v>
          </cell>
          <cell r="N315" t="e">
            <v>#REF!</v>
          </cell>
          <cell r="P315">
            <v>10.121960926193925</v>
          </cell>
          <cell r="Q315" t="e">
            <v>#REF!</v>
          </cell>
          <cell r="R315" t="e">
            <v>#REF!</v>
          </cell>
          <cell r="S315" t="e">
            <v>#REF!</v>
          </cell>
          <cell r="T315">
            <v>14.425086505190313</v>
          </cell>
        </row>
        <row r="316">
          <cell r="B316" t="str">
            <v>(UK)</v>
          </cell>
        </row>
        <row r="317">
          <cell r="B317" t="str">
            <v>UNIGATE</v>
          </cell>
          <cell r="C317" t="e">
            <v>#REF!</v>
          </cell>
          <cell r="E317" t="e">
            <v>#REF!</v>
          </cell>
          <cell r="F317">
            <v>1.6243315142440602</v>
          </cell>
          <cell r="G317">
            <v>0.41782901331805811</v>
          </cell>
          <cell r="H317" t="e">
            <v>#REF!</v>
          </cell>
          <cell r="I317" t="e">
            <v>#REF!</v>
          </cell>
          <cell r="J317">
            <v>8.8415891689008053</v>
          </cell>
          <cell r="K317">
            <v>4.9147108366086467</v>
          </cell>
          <cell r="L317" t="e">
            <v>#REF!</v>
          </cell>
          <cell r="M317" t="e">
            <v>#REF!</v>
          </cell>
          <cell r="N317">
            <v>11.539232890132961</v>
          </cell>
          <cell r="P317">
            <v>7.658005249343832</v>
          </cell>
          <cell r="Q317" t="e">
            <v>#REF!</v>
          </cell>
          <cell r="R317" t="e">
            <v>#REF!</v>
          </cell>
          <cell r="S317">
            <v>14.74139986996099</v>
          </cell>
          <cell r="T317">
            <v>3.9308906426155579</v>
          </cell>
        </row>
        <row r="318">
          <cell r="B318" t="str">
            <v>(UK)</v>
          </cell>
        </row>
        <row r="319">
          <cell r="B319" t="str">
            <v>WATERFORD</v>
          </cell>
          <cell r="C319" t="e">
            <v>#REF!</v>
          </cell>
          <cell r="E319" t="e">
            <v>#REF!</v>
          </cell>
          <cell r="F319" t="e">
            <v>#REF!</v>
          </cell>
          <cell r="G319">
            <v>0.25641452663855885</v>
          </cell>
          <cell r="H319" t="e">
            <v>#REF!</v>
          </cell>
          <cell r="I319" t="e">
            <v>#REF!</v>
          </cell>
          <cell r="J319" t="e">
            <v>#REF!</v>
          </cell>
          <cell r="K319">
            <v>4.76995008912656</v>
          </cell>
          <cell r="L319" t="e">
            <v>#REF!</v>
          </cell>
          <cell r="M319" t="e">
            <v>#REF!</v>
          </cell>
          <cell r="N319" t="e">
            <v>#REF!</v>
          </cell>
          <cell r="P319">
            <v>6.8967577319587638</v>
          </cell>
          <cell r="Q319" t="e">
            <v>#REF!</v>
          </cell>
          <cell r="R319" t="e">
            <v>#REF!</v>
          </cell>
          <cell r="S319" t="e">
            <v>#REF!</v>
          </cell>
          <cell r="T319">
            <v>3.2723977272727272</v>
          </cell>
        </row>
        <row r="320">
          <cell r="B320" t="str">
            <v>(Ireland)</v>
          </cell>
        </row>
        <row r="321">
          <cell r="B321" t="str">
            <v>KERRY</v>
          </cell>
          <cell r="C321" t="e">
            <v>#REF!</v>
          </cell>
          <cell r="E321" t="e">
            <v>#REF!</v>
          </cell>
          <cell r="F321" t="e">
            <v>#REF!</v>
          </cell>
          <cell r="G321">
            <v>1.081930500364934</v>
          </cell>
          <cell r="H321" t="e">
            <v>#REF!</v>
          </cell>
          <cell r="I321" t="e">
            <v>#REF!</v>
          </cell>
          <cell r="J321" t="e">
            <v>#REF!</v>
          </cell>
          <cell r="K321">
            <v>11.911861607142857</v>
          </cell>
          <cell r="L321" t="e">
            <v>#REF!</v>
          </cell>
          <cell r="M321" t="e">
            <v>#REF!</v>
          </cell>
          <cell r="N321" t="e">
            <v>#REF!</v>
          </cell>
          <cell r="P321">
            <v>14.192856382978723</v>
          </cell>
          <cell r="Q321" t="e">
            <v>#REF!</v>
          </cell>
          <cell r="R321" t="e">
            <v>#REF!</v>
          </cell>
          <cell r="S321" t="e">
            <v>#REF!</v>
          </cell>
          <cell r="T321">
            <v>23.129897959183673</v>
          </cell>
        </row>
        <row r="322">
          <cell r="B322" t="str">
            <v>(Ireland)</v>
          </cell>
        </row>
        <row r="323">
          <cell r="B323" t="str">
            <v>FROMAGERIES</v>
          </cell>
          <cell r="C323" t="e">
            <v>#REF!</v>
          </cell>
          <cell r="E323" t="e">
            <v>#REF!</v>
          </cell>
          <cell r="F323" t="e">
            <v>#REF!</v>
          </cell>
          <cell r="G323">
            <v>0.74795219863093165</v>
          </cell>
          <cell r="H323" t="e">
            <v>#REF!</v>
          </cell>
          <cell r="I323" t="e">
            <v>#REF!</v>
          </cell>
          <cell r="J323" t="e">
            <v>#REF!</v>
          </cell>
          <cell r="K323">
            <v>8.2648717948717945</v>
          </cell>
          <cell r="L323" t="e">
            <v>#REF!</v>
          </cell>
          <cell r="M323" t="e">
            <v>#REF!</v>
          </cell>
          <cell r="N323" t="e">
            <v>#REF!</v>
          </cell>
          <cell r="P323">
            <v>11.511785714285715</v>
          </cell>
          <cell r="Q323" t="e">
            <v>#REF!</v>
          </cell>
          <cell r="R323" t="e">
            <v>#REF!</v>
          </cell>
          <cell r="S323" t="e">
            <v>#REF!</v>
          </cell>
          <cell r="T323">
            <v>17.075675675675676</v>
          </cell>
        </row>
        <row r="324">
          <cell r="B324" t="str">
            <v>(FR)</v>
          </cell>
        </row>
        <row r="325">
          <cell r="B325" t="str">
            <v>PARMALAT</v>
          </cell>
          <cell r="C325" t="e">
            <v>#REF!</v>
          </cell>
          <cell r="E325" t="e">
            <v>#REF!</v>
          </cell>
          <cell r="F325" t="e">
            <v>#REF!</v>
          </cell>
          <cell r="G325">
            <v>0.7527026532479415</v>
          </cell>
          <cell r="H325" t="e">
            <v>#REF!</v>
          </cell>
          <cell r="I325" t="e">
            <v>#REF!</v>
          </cell>
          <cell r="J325" t="e">
            <v>#REF!</v>
          </cell>
          <cell r="K325">
            <v>9.840956937799044</v>
          </cell>
          <cell r="L325" t="e">
            <v>#REF!</v>
          </cell>
          <cell r="M325" t="e">
            <v>#REF!</v>
          </cell>
          <cell r="N325" t="e">
            <v>#REF!</v>
          </cell>
          <cell r="P325">
            <v>9.223139013452915</v>
          </cell>
          <cell r="Q325" t="e">
            <v>#REF!</v>
          </cell>
          <cell r="R325" t="e">
            <v>#REF!</v>
          </cell>
          <cell r="S325" t="e">
            <v>#REF!</v>
          </cell>
          <cell r="T325">
            <v>15.613263157894737</v>
          </cell>
        </row>
        <row r="326">
          <cell r="B326" t="str">
            <v>(ITA)</v>
          </cell>
        </row>
        <row r="327">
          <cell r="B327" t="str">
            <v>BONGRAIN</v>
          </cell>
          <cell r="C327" t="e">
            <v>#REF!</v>
          </cell>
          <cell r="E327" t="e">
            <v>#REF!</v>
          </cell>
          <cell r="F327" t="e">
            <v>#REF!</v>
          </cell>
          <cell r="G327">
            <v>0.6358566445326389</v>
          </cell>
          <cell r="H327" t="e">
            <v>#REF!</v>
          </cell>
          <cell r="I327" t="e">
            <v>#REF!</v>
          </cell>
          <cell r="J327" t="e">
            <v>#REF!</v>
          </cell>
          <cell r="K327">
            <v>7.4347359550561798</v>
          </cell>
          <cell r="L327" t="e">
            <v>#REF!</v>
          </cell>
          <cell r="M327" t="e">
            <v>#REF!</v>
          </cell>
          <cell r="N327" t="e">
            <v>#REF!</v>
          </cell>
          <cell r="P327">
            <v>11.711353982300885</v>
          </cell>
          <cell r="Q327" t="e">
            <v>#REF!</v>
          </cell>
          <cell r="R327" t="e">
            <v>#REF!</v>
          </cell>
          <cell r="S327" t="e">
            <v>#REF!</v>
          </cell>
          <cell r="T327">
            <v>15.167383333333333</v>
          </cell>
        </row>
        <row r="328">
          <cell r="B328" t="str">
            <v>(Ff)</v>
          </cell>
        </row>
        <row r="329">
          <cell r="B329" t="str">
            <v>CIRIO</v>
          </cell>
          <cell r="C329" t="e">
            <v>#REF!</v>
          </cell>
          <cell r="E329" t="e">
            <v>#REF!</v>
          </cell>
          <cell r="F329" t="e">
            <v>#REF!</v>
          </cell>
          <cell r="G329">
            <v>0.49339459315488082</v>
          </cell>
          <cell r="H329" t="e">
            <v>#REF!</v>
          </cell>
          <cell r="I329" t="e">
            <v>#REF!</v>
          </cell>
          <cell r="J329" t="e">
            <v>#REF!</v>
          </cell>
          <cell r="K329">
            <v>6.3440068493150692</v>
          </cell>
          <cell r="L329" t="e">
            <v>#REF!</v>
          </cell>
          <cell r="M329" t="e">
            <v>#REF!</v>
          </cell>
          <cell r="N329" t="e">
            <v>#REF!</v>
          </cell>
          <cell r="P329">
            <v>17.034022988505747</v>
          </cell>
          <cell r="Q329" t="e">
            <v>#REF!</v>
          </cell>
          <cell r="R329" t="e">
            <v>#REF!</v>
          </cell>
          <cell r="S329" t="e">
            <v>#REF!</v>
          </cell>
          <cell r="T329">
            <v>24.091329479768785</v>
          </cell>
        </row>
        <row r="330">
          <cell r="B330" t="str">
            <v>(ITA)</v>
          </cell>
        </row>
        <row r="331">
          <cell r="B331" t="str">
            <v>NUTRICIA</v>
          </cell>
          <cell r="C331" t="e">
            <v>#REF!</v>
          </cell>
          <cell r="E331" t="e">
            <v>#REF!</v>
          </cell>
          <cell r="F331" t="e">
            <v>#REF!</v>
          </cell>
          <cell r="G331">
            <v>2.5716351769151489</v>
          </cell>
          <cell r="H331" t="e">
            <v>#REF!</v>
          </cell>
          <cell r="I331" t="e">
            <v>#REF!</v>
          </cell>
          <cell r="J331" t="e">
            <v>#REF!</v>
          </cell>
          <cell r="K331" t="e">
            <v>#REF!</v>
          </cell>
          <cell r="L331" t="e">
            <v>#REF!</v>
          </cell>
          <cell r="M331" t="e">
            <v>#REF!</v>
          </cell>
          <cell r="N331" t="e">
            <v>#REF!</v>
          </cell>
          <cell r="P331" t="e">
            <v>#REF!</v>
          </cell>
          <cell r="Q331" t="e">
            <v>#REF!</v>
          </cell>
          <cell r="R331" t="e">
            <v>#REF!</v>
          </cell>
          <cell r="S331" t="e">
            <v>#REF!</v>
          </cell>
          <cell r="T331">
            <v>29.887052222701765</v>
          </cell>
        </row>
        <row r="332">
          <cell r="B332" t="str">
            <v>(NL)</v>
          </cell>
        </row>
        <row r="333">
          <cell r="B333" t="str">
            <v>NESTLE'</v>
          </cell>
          <cell r="C333" t="e">
            <v>#REF!</v>
          </cell>
          <cell r="E333" t="e">
            <v>#REF!</v>
          </cell>
          <cell r="F333" t="e">
            <v>#REF!</v>
          </cell>
          <cell r="G333">
            <v>1.1505576128285668</v>
          </cell>
          <cell r="H333" t="e">
            <v>#REF!</v>
          </cell>
          <cell r="I333" t="e">
            <v>#REF!</v>
          </cell>
          <cell r="J333" t="e">
            <v>#REF!</v>
          </cell>
          <cell r="K333">
            <v>8.2657042755344428</v>
          </cell>
          <cell r="L333" t="e">
            <v>#REF!</v>
          </cell>
          <cell r="M333" t="e">
            <v>#REF!</v>
          </cell>
          <cell r="N333" t="e">
            <v>#REF!</v>
          </cell>
          <cell r="P333">
            <v>11.409381967213116</v>
          </cell>
          <cell r="Q333" t="e">
            <v>#REF!</v>
          </cell>
          <cell r="R333" t="e">
            <v>#REF!</v>
          </cell>
          <cell r="S333" t="e">
            <v>#REF!</v>
          </cell>
          <cell r="T333">
            <v>18.093780000000002</v>
          </cell>
        </row>
        <row r="334">
          <cell r="B334" t="str">
            <v>(CH)</v>
          </cell>
        </row>
        <row r="335">
          <cell r="B335" t="str">
            <v>DANONE</v>
          </cell>
          <cell r="C335" t="e">
            <v>#REF!</v>
          </cell>
          <cell r="E335" t="e">
            <v>#REF!</v>
          </cell>
          <cell r="F335" t="e">
            <v>#REF!</v>
          </cell>
          <cell r="G335">
            <v>0.90934542530378848</v>
          </cell>
          <cell r="H335" t="e">
            <v>#REF!</v>
          </cell>
          <cell r="I335" t="e">
            <v>#REF!</v>
          </cell>
          <cell r="J335" t="e">
            <v>#REF!</v>
          </cell>
          <cell r="K335">
            <v>6.1064363999999998</v>
          </cell>
          <cell r="L335" t="e">
            <v>#REF!</v>
          </cell>
          <cell r="M335" t="e">
            <v>#REF!</v>
          </cell>
          <cell r="N335" t="e">
            <v>#REF!</v>
          </cell>
          <cell r="P335">
            <v>9.3085920731707326</v>
          </cell>
          <cell r="Q335" t="e">
            <v>#REF!</v>
          </cell>
          <cell r="R335" t="e">
            <v>#REF!</v>
          </cell>
          <cell r="S335" t="e">
            <v>#REF!</v>
          </cell>
          <cell r="T335">
            <v>17.924439680662331</v>
          </cell>
        </row>
        <row r="336">
          <cell r="B336" t="str">
            <v>(Ff)</v>
          </cell>
        </row>
        <row r="338">
          <cell r="B338" t="str">
            <v>MAX.</v>
          </cell>
          <cell r="C338" t="e">
            <v>#REF!</v>
          </cell>
          <cell r="E338" t="e">
            <v>#REF!</v>
          </cell>
          <cell r="F338" t="e">
            <v>#REF!</v>
          </cell>
          <cell r="G338">
            <v>2.5716351769151489</v>
          </cell>
          <cell r="H338" t="e">
            <v>#REF!</v>
          </cell>
          <cell r="I338" t="e">
            <v>#REF!</v>
          </cell>
          <cell r="J338" t="e">
            <v>#REF!</v>
          </cell>
          <cell r="K338" t="e">
            <v>#REF!</v>
          </cell>
          <cell r="L338" t="e">
            <v>#REF!</v>
          </cell>
          <cell r="M338" t="e">
            <v>#REF!</v>
          </cell>
          <cell r="N338" t="e">
            <v>#REF!</v>
          </cell>
          <cell r="P338" t="e">
            <v>#REF!</v>
          </cell>
          <cell r="Q338" t="e">
            <v>#REF!</v>
          </cell>
          <cell r="R338" t="e">
            <v>#REF!</v>
          </cell>
          <cell r="S338" t="e">
            <v>#REF!</v>
          </cell>
          <cell r="T338">
            <v>29.887052222701765</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Programmatico 27-7"/>
      <sheetName val="Previsione"/>
      <sheetName val="Personale"/>
      <sheetName val="Convenzioni"/>
      <sheetName val="Quadro macro"/>
      <sheetName val="Società Quotate"/>
    </sheetNames>
    <sheetDataSet>
      <sheetData sheetId="0" refreshError="1">
        <row r="16">
          <cell r="I16">
            <v>4.3856996891980859E-2</v>
          </cell>
        </row>
      </sheetData>
      <sheetData sheetId="1" refreshError="1"/>
      <sheetData sheetId="2" refreshError="1"/>
      <sheetData sheetId="3" refreshError="1"/>
      <sheetData sheetId="4" refreshError="1"/>
      <sheetData sheetId="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Programmatico 27-7"/>
      <sheetName val="Previsione"/>
      <sheetName val="Personale"/>
      <sheetName val="Convenzioni"/>
      <sheetName val="foglio1"/>
      <sheetName val="Quadro macro"/>
      <sheetName val="Società Quotate"/>
    </sheetNames>
    <sheetDataSet>
      <sheetData sheetId="0" refreshError="1">
        <row r="16">
          <cell r="I16">
            <v>4.3856996891980859E-2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3 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Foglio3"/>
      <sheetName val="Quadro Programmatico 27-7"/>
    </sheetNames>
    <sheetDataSet>
      <sheetData sheetId="0" refreshError="1"/>
      <sheetData sheetId="1" refreshError="1"/>
      <sheetData sheetId="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Foglio3"/>
      <sheetName val="Quadro Programmatico 27-7"/>
    </sheetNames>
    <sheetDataSet>
      <sheetData sheetId="0" refreshError="1"/>
      <sheetData sheetId="1" refreshError="1"/>
      <sheetData sheetId="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PSN_2009"/>
      <sheetName val="STEN E STAM"/>
      <sheetName val="Utilizzi contr DA2495_09"/>
      <sheetName val="New Mod. 3° TRIM 2014"/>
      <sheetName val=" specifica contributi"/>
      <sheetName val="Bil. ver."/>
      <sheetName val="Mod.rilevaz.Territoriale "/>
      <sheetName val="Rilevazione rimanenze_1°2014"/>
      <sheetName val="Ass. integrativa - protesica"/>
      <sheetName val="SEUS 118"/>
      <sheetName val="tabella d1,2"/>
      <sheetName val="ordinato caricato"/>
      <sheetName val="Foglio1"/>
      <sheetName val="CE"/>
    </sheetNames>
    <sheetDataSet>
      <sheetData sheetId="0">
        <row r="10">
          <cell r="G10">
            <v>242208.75</v>
          </cell>
        </row>
      </sheetData>
      <sheetData sheetId="1">
        <row r="12">
          <cell r="I12">
            <v>17651.45</v>
          </cell>
        </row>
      </sheetData>
      <sheetData sheetId="2">
        <row r="9">
          <cell r="L9">
            <v>0</v>
          </cell>
        </row>
      </sheetData>
      <sheetData sheetId="3">
        <row r="9">
          <cell r="M9">
            <v>1914.04</v>
          </cell>
        </row>
      </sheetData>
      <sheetData sheetId="4">
        <row r="10">
          <cell r="K10">
            <v>7320</v>
          </cell>
        </row>
      </sheetData>
      <sheetData sheetId="5" refreshError="1"/>
      <sheetData sheetId="6" refreshError="1"/>
      <sheetData sheetId="7" refreshError="1"/>
      <sheetData sheetId="8">
        <row r="11">
          <cell r="L11">
            <v>93662204.192499995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PSN_2009"/>
      <sheetName val="STEN E STAM"/>
      <sheetName val="Utilizzi contr DA2495_09"/>
      <sheetName val="New Mod. 3° TRIM 2014"/>
      <sheetName val=" specifica contributi"/>
      <sheetName val="Bil. ver."/>
      <sheetName val="Mod.rilevaz.Territoriale "/>
      <sheetName val="Rilevazione rimanenze_1°2014"/>
      <sheetName val="Ass. integrativa - protesica"/>
      <sheetName val="SEUS 118"/>
      <sheetName val="tabella d1,2"/>
      <sheetName val="ordinato caricato"/>
      <sheetName val="Foglio1"/>
      <sheetName val="CE"/>
    </sheetNames>
    <sheetDataSet>
      <sheetData sheetId="0">
        <row r="10">
          <cell r="G10">
            <v>242208.75</v>
          </cell>
        </row>
      </sheetData>
      <sheetData sheetId="1">
        <row r="12">
          <cell r="I12">
            <v>17651.45</v>
          </cell>
        </row>
      </sheetData>
      <sheetData sheetId="2">
        <row r="9">
          <cell r="L9">
            <v>0</v>
          </cell>
        </row>
      </sheetData>
      <sheetData sheetId="3">
        <row r="9">
          <cell r="M9">
            <v>1914.04</v>
          </cell>
        </row>
      </sheetData>
      <sheetData sheetId="4">
        <row r="10">
          <cell r="K10">
            <v>7320</v>
          </cell>
        </row>
      </sheetData>
      <sheetData sheetId="5" refreshError="1"/>
      <sheetData sheetId="6" refreshError="1"/>
      <sheetData sheetId="7" refreshError="1"/>
      <sheetData sheetId="8">
        <row r="11">
          <cell r="L11">
            <v>93662204.192499995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8_SPA"/>
      <sheetName val="118_SPP"/>
      <sheetName val="118_CE"/>
      <sheetName val="Modello_SP_Attivo 2021"/>
      <sheetName val="Modello_SP_Passivo_2021"/>
      <sheetName val="Modello_CE_2021"/>
      <sheetName val=" oktab 1 e 5 immob_x_ni 2021"/>
      <sheetName val="tab 18 e 19 2021"/>
      <sheetName val="okpatrimonio tab 32_2020"/>
      <sheetName val="rend originale "/>
      <sheetName val="Foglio5"/>
      <sheetName val="Linee guida RF"/>
      <sheetName val="SPA 2018"/>
      <sheetName val="SPP 2018"/>
      <sheetName val=" oktab 1 e 5 immob_x_ni 2018"/>
      <sheetName val="okpatrimonio tab 32_2018"/>
      <sheetName val="tab 18 e 19 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P_Min_P"/>
      <sheetName val="SP_Min_C"/>
      <sheetName val="MOD_SP_NOTA_INT"/>
      <sheetName val="NOMINATI"/>
      <sheetName val="TAB_1 IMM IMM"/>
      <sheetName val="TAB_2 IMM IMM"/>
      <sheetName val="TAB_3 IMM IMM"/>
      <sheetName val="TAB_4 IMM IMM"/>
      <sheetName val="TAB_5 IMM MAT"/>
      <sheetName val="TAB_6 IMM MAT"/>
      <sheetName val="TAB_7 IMM MAT"/>
      <sheetName val="TAB_8 IMM FIN"/>
      <sheetName val="TAB_9 IMM FIN"/>
      <sheetName val="TAB_10 IMM FIN"/>
      <sheetName val="TAB_11 IMM FIN"/>
      <sheetName val="TAB_12 IMM FIN"/>
      <sheetName val="TAB_13 IMM FIN"/>
      <sheetName val="TAB_14 IMM FIN"/>
      <sheetName val="TAB_15 RIMANENZE"/>
      <sheetName val="TAB_16 CREDITI VAL NOM"/>
      <sheetName val="TAB_17 CREDITI VAL NOM"/>
      <sheetName val="TAB_18 CREDITI SVAL"/>
      <sheetName val="TAB_19 CREDITI SVAL"/>
      <sheetName val="TAB_20 CREDITI ANNO FORM"/>
      <sheetName val="TAB_21 CREDITI ANNO FORM"/>
      <sheetName val="TAB_22 CREDITI ANNO SCAD"/>
      <sheetName val="TAB_23 CREDITI ANNO SCAD"/>
      <sheetName val="TAB_24 CREDITI AZ SAN REG"/>
      <sheetName val="TAB_25 CREDITI PN"/>
      <sheetName val="TAB_26 ATT FINANZ NO IMM"/>
      <sheetName val="TAB_27 ELENCO PARTEC"/>
      <sheetName val="TAB_28 DETT ATT FINANZ NO IMM"/>
      <sheetName val="TAB_29 DISP LIQUIDE"/>
      <sheetName val="TAB_30 RATEI ATTIVI"/>
      <sheetName val="TAB_31 RISCONTI ATTIVI"/>
      <sheetName val="TAB_32 PN MOVIMENTAZIONE"/>
      <sheetName val="TAB_33 DETT FINANZIAMENTI PN"/>
      <sheetName val="TAB_34 RISERVE DA PLUSV DETT"/>
      <sheetName val="TAB_35 CONTR DA REINVEST DETT"/>
      <sheetName val="TAB_36 FONDI RISCHI E ONERI"/>
      <sheetName val="TAB_37 FONDI FSR"/>
      <sheetName val="TAB_38 FONDI SOGG PUBBLICI"/>
      <sheetName val="TAB_39 CONTR RICERCA"/>
      <sheetName val="TAB_40 CONTR PRIVATI"/>
      <sheetName val="TAB_41 TFR"/>
      <sheetName val="TAB_42 DEBITI"/>
      <sheetName val="TAB_43 DEBITI PER ANNO"/>
      <sheetName val="TAB_44 DEBITI PER SCADENZA"/>
      <sheetName val="TAB_45 DETTAGLIO MUTUI"/>
      <sheetName val="TAB_46 DEBITI AZ SAN REG"/>
      <sheetName val="TAB_47 RATEI PASSIVI"/>
      <sheetName val="TAB_48 RISCONTI PASSIVI"/>
      <sheetName val="TAB_49 CONTI D'ORDINE"/>
      <sheetName val="confronto con i trimestre 2007"/>
      <sheetName val="confronto con iv trimestre 2007"/>
      <sheetName val="sp consuntivo 2013"/>
      <sheetName val="TABELLE CALCOLO"/>
      <sheetName val="VALORI"/>
    </sheetNames>
    <sheetDataSet>
      <sheetData sheetId="0">
        <row r="1">
          <cell r="B1" t="str">
            <v>AL 31/12/2013</v>
          </cell>
        </row>
        <row r="2">
          <cell r="B2" t="str">
            <v>Anno 2009 e precedenti</v>
          </cell>
        </row>
        <row r="3">
          <cell r="B3" t="str">
            <v>Anno 2010</v>
          </cell>
        </row>
        <row r="4">
          <cell r="B4" t="str">
            <v>Anno 2011</v>
          </cell>
        </row>
        <row r="5">
          <cell r="B5" t="str">
            <v>Anno 2012</v>
          </cell>
        </row>
        <row r="6">
          <cell r="B6" t="str">
            <v>Anno 2013</v>
          </cell>
        </row>
        <row r="7">
          <cell r="B7" t="str">
            <v>Valore al 31/12/2010 e precedenti</v>
          </cell>
        </row>
        <row r="8">
          <cell r="B8" t="str">
            <v>Valore al 31/12/2011</v>
          </cell>
        </row>
        <row r="9">
          <cell r="B9" t="str">
            <v>Valore al 31/12/2012 (Valore iniziale)</v>
          </cell>
        </row>
        <row r="11">
          <cell r="B11" t="str">
            <v>Esercizio 2010 e precedenti</v>
          </cell>
        </row>
        <row r="12">
          <cell r="B12" t="str">
            <v>Esercizio 2011</v>
          </cell>
        </row>
        <row r="13">
          <cell r="B13" t="str">
            <v>Esercizio 2012</v>
          </cell>
        </row>
        <row r="14">
          <cell r="B14" t="str">
            <v>Esercizio 2013</v>
          </cell>
        </row>
        <row r="15">
          <cell r="B15" t="str">
            <v>FONDO AL 31/12/2013</v>
          </cell>
        </row>
        <row r="16">
          <cell r="B16" t="str">
            <v>Esercizio 2011 e precedenti</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contr DA2495_09"/>
      <sheetName val="New Mod. CE CONSUNTIVO 2013"/>
      <sheetName val="SP CONSUNTIVO 2013"/>
      <sheetName val="Bil. ver."/>
      <sheetName val=" specifica contributi"/>
      <sheetName val="Mod.rilevaz.Territoriale "/>
      <sheetName val="Rilevazione rimanenze_CNS 2013"/>
      <sheetName val="Ass. integrativa-protesica"/>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contr DA2495_09"/>
      <sheetName val="New Mod. CE CONSUNTIVO 2013"/>
      <sheetName val="SP CONSUNTIVO 2013"/>
      <sheetName val="Bil. ver."/>
      <sheetName val=" specifica contributi"/>
      <sheetName val="Mod.rilevaz.Territoriale "/>
      <sheetName val="Rilevazione rimanenze_CNS 2013"/>
      <sheetName val="Ass. integrativa-protesica"/>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row r="8">
          <cell r="C8">
            <v>1500000000</v>
          </cell>
        </row>
      </sheetData>
      <sheetData sheetId="1">
        <row r="5">
          <cell r="B5">
            <v>4565677.4227499999</v>
          </cell>
        </row>
      </sheetData>
      <sheetData sheetId="2">
        <row r="8">
          <cell r="C8">
            <v>1500000000</v>
          </cell>
        </row>
      </sheetData>
      <sheetData sheetId="3">
        <row r="5">
          <cell r="B5">
            <v>4565677.4227499999</v>
          </cell>
        </row>
      </sheetData>
      <sheetData sheetId="4">
        <row r="8">
          <cell r="C8">
            <v>1500000000</v>
          </cell>
        </row>
      </sheetData>
      <sheetData sheetId="5">
        <row r="5">
          <cell r="B5">
            <v>4565677.4227499999</v>
          </cell>
        </row>
        <row r="8">
          <cell r="C8">
            <v>1500000000</v>
          </cell>
        </row>
        <row r="30">
          <cell r="C30">
            <v>0</v>
          </cell>
        </row>
        <row r="33">
          <cell r="C33">
            <v>0</v>
          </cell>
        </row>
        <row r="36">
          <cell r="C36">
            <v>0.13</v>
          </cell>
        </row>
        <row r="45">
          <cell r="C45" t="str">
            <v>pop_TOT</v>
          </cell>
        </row>
      </sheetData>
      <sheetData sheetId="6">
        <row r="8">
          <cell r="C8">
            <v>1500000000</v>
          </cell>
        </row>
      </sheetData>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ow r="5">
          <cell r="B5">
            <v>4565677.4227499999</v>
          </cell>
        </row>
      </sheetData>
      <sheetData sheetId="6">
        <row r="8">
          <cell r="C8">
            <v>1500000000</v>
          </cell>
        </row>
      </sheetData>
      <sheetData sheetId="7"/>
      <sheetData sheetId="8"/>
      <sheetData sheetId="9"/>
      <sheetData sheetId="10">
        <row r="5">
          <cell r="A5" t="str">
            <v>PIEMONTE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row r="8">
          <cell r="C8">
            <v>1500000000</v>
          </cell>
        </row>
      </sheetData>
      <sheetData sheetId="1">
        <row r="5">
          <cell r="B5">
            <v>4565677.4227499999</v>
          </cell>
        </row>
      </sheetData>
      <sheetData sheetId="2"/>
      <sheetData sheetId="3"/>
      <sheetData sheetId="4"/>
      <sheetData sheetId="5">
        <row r="8">
          <cell r="C8">
            <v>1500000000</v>
          </cell>
        </row>
      </sheetData>
      <sheetData sheetId="6"/>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logia servizio"/>
      <sheetName val="Tracciato"/>
      <sheetName val="Mappatura personale da coop."/>
    </sheetNames>
    <definedNames>
      <definedName name="aaaaaaaaaaaaaa" refersTo="#RIF!"/>
      <definedName name="stampa" refersTo="#RIF!"/>
      <definedName name="stampa_c" refersTo="#RIF!"/>
      <definedName name="Stampa_Carrara" refersTo="#RIF!"/>
      <definedName name="stampa_r" refersTo="#RIF!"/>
    </definedNames>
    <sheetDataSet>
      <sheetData sheetId="0" refreshError="1"/>
      <sheetData sheetId="1" refreshError="1"/>
      <sheetData sheetId="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_Anagrafica Completa"/>
      <sheetName val="Copertina"/>
      <sheetName val="00.1 Anagrafica SSR con ACCESSI"/>
      <sheetName val="TOT_ANAGRAFICHE"/>
      <sheetName val="01.1 Coerenza anagrafiche"/>
      <sheetName val="01.2 Accessi per mese"/>
      <sheetName val="Accessi_per_SINGOLO_MESE"/>
      <sheetName val="Accessi_errati"/>
      <sheetName val="01.3 Distribuzione TRIAGE"/>
      <sheetName val="Scarico_Triage"/>
      <sheetName val="TRIAGE MEDICO"/>
      <sheetName val="01.4 Q.tà pro-capite per ASP"/>
      <sheetName val="RICOVERATI"/>
      <sheetName val="ricoverati per mese"/>
      <sheetName val="Trasf_altro pS_EFFICIENZA"/>
      <sheetName val="01.4 % Ricoveri e trasferimenti"/>
      <sheetName val="01.4bis Ricoveri e trasferiment"/>
      <sheetName val="01.5 Distrib ModArrivo"/>
      <sheetName val="01.6 Distrib RespINVIO"/>
      <sheetName val="01.7 Relaz tra ModArr e RespInv"/>
      <sheetName val="ARR_RESPINVIO"/>
      <sheetName val="ProbPrinc_Trauma % (2)"/>
      <sheetName val="ProbPrinc_Trauma %"/>
      <sheetName val="Resp_INVIO %"/>
      <sheetName val="Modalità_di_Arrivo %"/>
      <sheetName val="Problema_Principale %"/>
      <sheetName val="190_Anagrafica Privati"/>
      <sheetName val="01.8 Distrib ProbPrinc_Trauma"/>
      <sheetName val="01.8 bis Distrib ProbPrinTrauma"/>
      <sheetName val="01.9 Distrib ProblemaPrincipale"/>
      <sheetName val="01.10 Focus &quot;Altro&quot;"/>
      <sheetName val="01.11 Num. di record"/>
      <sheetName val="01.12 Motivo del TRASFERIMENTO"/>
      <sheetName val="01.13 Esito tratt e diagn princ"/>
      <sheetName val="diagnosi princ div 6 e 7"/>
      <sheetName val="Alimentazione_esito_trattamento"/>
      <sheetName val="Distribuzione_motivo_trasferime"/>
      <sheetName val="Transcodifica=&quot;Altro&quot;"/>
      <sheetName val="%_ALTRO"/>
      <sheetName val="Distrib_RESP_INVIO"/>
      <sheetName val="pivot probldivedazero"/>
      <sheetName val="probl diverso da zero e trauma"/>
      <sheetName val="NEWprobl"/>
      <sheetName val="Sheet1"/>
      <sheetName val="Sheet2"/>
      <sheetName val="esito ricovero %"/>
      <sheetName val="valori"/>
    </sheetNames>
    <sheetDataSet>
      <sheetData sheetId="0"/>
      <sheetData sheetId="1"/>
      <sheetData sheetId="2"/>
      <sheetData sheetId="3"/>
      <sheetData sheetId="4"/>
      <sheetData sheetId="5"/>
      <sheetData sheetId="6">
        <row r="1">
          <cell r="A1" t="str">
            <v>COD_IST</v>
          </cell>
          <cell r="B1" t="str">
            <v>01</v>
          </cell>
          <cell r="C1" t="str">
            <v>02</v>
          </cell>
          <cell r="D1" t="str">
            <v>03</v>
          </cell>
        </row>
        <row r="2">
          <cell r="A2">
            <v>19020200</v>
          </cell>
          <cell r="B2">
            <v>3528</v>
          </cell>
          <cell r="C2">
            <v>3241</v>
          </cell>
          <cell r="D2">
            <v>3641</v>
          </cell>
        </row>
        <row r="3">
          <cell r="A3">
            <v>19030100</v>
          </cell>
          <cell r="B3">
            <v>4974</v>
          </cell>
          <cell r="C3">
            <v>4790</v>
          </cell>
          <cell r="D3">
            <v>5469</v>
          </cell>
        </row>
        <row r="4">
          <cell r="A4">
            <v>19030200</v>
          </cell>
          <cell r="B4">
            <v>892</v>
          </cell>
          <cell r="C4">
            <v>1995</v>
          </cell>
          <cell r="D4">
            <v>2244</v>
          </cell>
        </row>
        <row r="5">
          <cell r="A5">
            <v>19030300</v>
          </cell>
          <cell r="B5">
            <v>1976</v>
          </cell>
          <cell r="C5">
            <v>2069</v>
          </cell>
          <cell r="D5">
            <v>2769</v>
          </cell>
        </row>
        <row r="6">
          <cell r="A6">
            <v>19030400</v>
          </cell>
          <cell r="B6">
            <v>727</v>
          </cell>
          <cell r="C6">
            <v>702</v>
          </cell>
          <cell r="D6">
            <v>813</v>
          </cell>
        </row>
        <row r="7">
          <cell r="A7">
            <v>19031900</v>
          </cell>
          <cell r="C7">
            <v>649</v>
          </cell>
          <cell r="D7">
            <v>252</v>
          </cell>
        </row>
        <row r="8">
          <cell r="A8">
            <v>19032000</v>
          </cell>
          <cell r="B8">
            <v>349</v>
          </cell>
          <cell r="D8">
            <v>15</v>
          </cell>
        </row>
        <row r="9">
          <cell r="A9">
            <v>19032100</v>
          </cell>
          <cell r="B9">
            <v>81</v>
          </cell>
        </row>
        <row r="10">
          <cell r="A10">
            <v>19032200</v>
          </cell>
          <cell r="B10">
            <v>871</v>
          </cell>
          <cell r="C10">
            <v>870</v>
          </cell>
          <cell r="D10">
            <v>204</v>
          </cell>
        </row>
        <row r="11">
          <cell r="A11">
            <v>19033000</v>
          </cell>
          <cell r="B11">
            <v>28</v>
          </cell>
          <cell r="C11">
            <v>24</v>
          </cell>
        </row>
        <row r="12">
          <cell r="A12">
            <v>19033200</v>
          </cell>
          <cell r="B12">
            <v>3531</v>
          </cell>
          <cell r="C12">
            <v>1228</v>
          </cell>
        </row>
        <row r="13">
          <cell r="A13">
            <v>19033300</v>
          </cell>
          <cell r="C13">
            <v>46</v>
          </cell>
        </row>
        <row r="14">
          <cell r="A14">
            <v>19033400</v>
          </cell>
          <cell r="B14">
            <v>1887</v>
          </cell>
          <cell r="C14">
            <v>1196</v>
          </cell>
        </row>
        <row r="15">
          <cell r="A15">
            <v>19033800</v>
          </cell>
          <cell r="B15">
            <v>1986</v>
          </cell>
          <cell r="C15">
            <v>1799</v>
          </cell>
          <cell r="D15">
            <v>1946</v>
          </cell>
        </row>
        <row r="16">
          <cell r="A16">
            <v>19033900</v>
          </cell>
          <cell r="B16">
            <v>859</v>
          </cell>
          <cell r="C16">
            <v>746</v>
          </cell>
          <cell r="D16">
            <v>1</v>
          </cell>
        </row>
        <row r="17">
          <cell r="A17">
            <v>19034000</v>
          </cell>
          <cell r="B17">
            <v>2012</v>
          </cell>
          <cell r="C17">
            <v>1885</v>
          </cell>
          <cell r="D17">
            <v>2037</v>
          </cell>
        </row>
        <row r="18">
          <cell r="A18">
            <v>19034100</v>
          </cell>
          <cell r="B18">
            <v>454</v>
          </cell>
          <cell r="C18">
            <v>456</v>
          </cell>
          <cell r="D18">
            <v>513</v>
          </cell>
        </row>
        <row r="19">
          <cell r="A19">
            <v>19034200</v>
          </cell>
          <cell r="B19">
            <v>2410</v>
          </cell>
          <cell r="C19">
            <v>2191</v>
          </cell>
          <cell r="D19">
            <v>15</v>
          </cell>
        </row>
        <row r="20">
          <cell r="A20">
            <v>19034300</v>
          </cell>
          <cell r="B20">
            <v>1618</v>
          </cell>
          <cell r="C20">
            <v>1500</v>
          </cell>
        </row>
        <row r="21">
          <cell r="A21">
            <v>19034400</v>
          </cell>
          <cell r="B21">
            <v>1815</v>
          </cell>
          <cell r="C21">
            <v>1521</v>
          </cell>
        </row>
        <row r="22">
          <cell r="A22">
            <v>19034500</v>
          </cell>
          <cell r="B22">
            <v>4894</v>
          </cell>
          <cell r="C22">
            <v>4632</v>
          </cell>
          <cell r="D22">
            <v>5123</v>
          </cell>
        </row>
        <row r="23">
          <cell r="A23">
            <v>19034600</v>
          </cell>
          <cell r="B23">
            <v>1008</v>
          </cell>
          <cell r="C23">
            <v>872</v>
          </cell>
          <cell r="D23">
            <v>868</v>
          </cell>
        </row>
        <row r="24">
          <cell r="A24">
            <v>19034700</v>
          </cell>
          <cell r="B24">
            <v>1626</v>
          </cell>
          <cell r="C24">
            <v>1532</v>
          </cell>
          <cell r="D24">
            <v>1874</v>
          </cell>
        </row>
        <row r="25">
          <cell r="A25">
            <v>19034900</v>
          </cell>
          <cell r="D25">
            <v>1212</v>
          </cell>
        </row>
        <row r="26">
          <cell r="A26">
            <v>19035000</v>
          </cell>
          <cell r="B26">
            <v>261</v>
          </cell>
          <cell r="C26">
            <v>280</v>
          </cell>
          <cell r="D26">
            <v>349</v>
          </cell>
        </row>
        <row r="27">
          <cell r="A27">
            <v>19035100</v>
          </cell>
          <cell r="B27">
            <v>2336</v>
          </cell>
          <cell r="C27">
            <v>2720</v>
          </cell>
          <cell r="D27">
            <v>3033</v>
          </cell>
        </row>
        <row r="28">
          <cell r="A28">
            <v>19035200</v>
          </cell>
          <cell r="B28">
            <v>2358</v>
          </cell>
          <cell r="C28">
            <v>2233</v>
          </cell>
          <cell r="D28">
            <v>2586</v>
          </cell>
        </row>
        <row r="29">
          <cell r="A29">
            <v>19035300</v>
          </cell>
          <cell r="B29">
            <v>2356</v>
          </cell>
          <cell r="D29">
            <v>2564</v>
          </cell>
        </row>
        <row r="30">
          <cell r="A30">
            <v>19035500</v>
          </cell>
          <cell r="B30">
            <v>218</v>
          </cell>
          <cell r="C30">
            <v>297</v>
          </cell>
          <cell r="D30">
            <v>334</v>
          </cell>
        </row>
        <row r="31">
          <cell r="A31">
            <v>19030500</v>
          </cell>
          <cell r="B31">
            <v>1641</v>
          </cell>
          <cell r="C31">
            <v>1423</v>
          </cell>
          <cell r="D31">
            <v>1577</v>
          </cell>
        </row>
        <row r="32">
          <cell r="A32">
            <v>19092201</v>
          </cell>
          <cell r="B32">
            <v>6604</v>
          </cell>
          <cell r="C32">
            <v>6234</v>
          </cell>
        </row>
        <row r="33">
          <cell r="A33">
            <v>19092302</v>
          </cell>
          <cell r="B33">
            <v>3789</v>
          </cell>
          <cell r="C33">
            <v>5689</v>
          </cell>
          <cell r="D33">
            <v>6791</v>
          </cell>
        </row>
        <row r="34">
          <cell r="A34">
            <v>19092401</v>
          </cell>
          <cell r="B34">
            <v>2461</v>
          </cell>
          <cell r="C34">
            <v>6</v>
          </cell>
          <cell r="D34">
            <v>2723</v>
          </cell>
        </row>
        <row r="35">
          <cell r="A35">
            <v>19092402</v>
          </cell>
          <cell r="B35">
            <v>2442</v>
          </cell>
          <cell r="C35">
            <v>2345</v>
          </cell>
          <cell r="D35">
            <v>2670</v>
          </cell>
        </row>
        <row r="36">
          <cell r="A36">
            <v>19092500</v>
          </cell>
          <cell r="B36">
            <v>2074</v>
          </cell>
          <cell r="C36">
            <v>2060</v>
          </cell>
          <cell r="D36">
            <v>2277</v>
          </cell>
        </row>
        <row r="37">
          <cell r="A37">
            <v>19092601</v>
          </cell>
          <cell r="B37">
            <v>4731</v>
          </cell>
          <cell r="C37">
            <v>4548</v>
          </cell>
          <cell r="D37">
            <v>5517</v>
          </cell>
        </row>
        <row r="38">
          <cell r="A38">
            <v>19092603</v>
          </cell>
          <cell r="B38">
            <v>5510</v>
          </cell>
          <cell r="C38">
            <v>5146</v>
          </cell>
          <cell r="D38">
            <v>5731</v>
          </cell>
        </row>
        <row r="39">
          <cell r="A39">
            <v>19092701</v>
          </cell>
          <cell r="B39">
            <v>3963</v>
          </cell>
          <cell r="C39">
            <v>6596</v>
          </cell>
          <cell r="D39">
            <v>7563</v>
          </cell>
        </row>
        <row r="40">
          <cell r="A40">
            <v>19092702</v>
          </cell>
          <cell r="B40">
            <v>3552</v>
          </cell>
          <cell r="C40">
            <v>3793</v>
          </cell>
          <cell r="D40">
            <v>4306</v>
          </cell>
        </row>
      </sheetData>
      <sheetData sheetId="7"/>
      <sheetData sheetId="8"/>
      <sheetData sheetId="9"/>
      <sheetData sheetId="10"/>
      <sheetData sheetId="11"/>
      <sheetData sheetId="12">
        <row r="1">
          <cell r="A1" t="str">
            <v>CodiceIstituto</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tendenziale 28-6-2005"/>
      <sheetName val="Previsione"/>
      <sheetName val="Note Previsione"/>
      <sheetName val="previsione manovra 3000"/>
      <sheetName val="Note Previsione con manovra"/>
      <sheetName val="previsione rischio 0,1"/>
      <sheetName val="Note rischio 0,1"/>
      <sheetName val="rischio"/>
      <sheetName val="differenza DPEF 2005-2008"/>
      <sheetName val="prospetto De Simone e Ferranti"/>
      <sheetName val="Personale"/>
      <sheetName val="Convenzioni"/>
      <sheetName val="Convenzioni con manovra"/>
      <sheetName val="Personale Igop"/>
      <sheetName val="carsica igop"/>
      <sheetName val="SIS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grafici (2)"/>
      <sheetName val="grafici"/>
      <sheetName val="Schema MEF (CE)LLd"/>
      <sheetName val="appoggio"/>
      <sheetName val="aziende"/>
      <sheetName val="CE_New_Modello"/>
      <sheetName val="SCOSTAMENTI_AGGREGATI"/>
      <sheetName val="Prospetto"/>
      <sheetName val="CE_Modello_old"/>
      <sheetName val="Personale_2"/>
      <sheetName val="Prodotti Farma e Emoderivati"/>
      <sheetName val="Componenti straordinarie "/>
      <sheetName val="Schema MEF Tabelle dettagli"/>
      <sheetName val="consumi"/>
      <sheetName val="QUADRATURA EXTRAFSR"/>
      <sheetName val="_TM_Componenti straordinarie "/>
      <sheetName val="_TM_consumi"/>
      <sheetName val="Scostamenti"/>
      <sheetName val="Accantonamenti"/>
      <sheetName val="RE"/>
      <sheetName val="File F"/>
      <sheetName val="MDB"/>
      <sheetName val="C_2010_Hosp_Amb_privato"/>
      <sheetName val="INT_PROT"/>
      <sheetName val="RSA"/>
      <sheetName val="CTA"/>
      <sheetName val="RIA_ex art_26"/>
      <sheetName val="TETTI 2010"/>
      <sheetName val="CE TEND_PROGR_2011"/>
      <sheetName val="pvt_2°2012"/>
      <sheetName val="pvt_1°2012"/>
      <sheetName val="pvt_C_2011"/>
      <sheetName val="pvt_4°2011"/>
      <sheetName val="pvt_3°2011"/>
      <sheetName val="pvt_2°2011"/>
      <sheetName val="pvt_1°2011"/>
      <sheetName val="pvt_2010"/>
      <sheetName val="confronto con i trimestre 2007"/>
      <sheetName val="confronto con iv trimestre 2007"/>
    </sheetNames>
    <sheetDataSet>
      <sheetData sheetId="0"/>
      <sheetData sheetId="1"/>
      <sheetData sheetId="2"/>
      <sheetData sheetId="3">
        <row r="2">
          <cell r="A2" t="str">
            <v>Aggregato CE</v>
          </cell>
        </row>
        <row r="3">
          <cell r="A3" t="str">
            <v>01_02-contributi F.S.R. vincolato</v>
          </cell>
          <cell r="B3" t="str">
            <v>01-01-contributi F.S.R. indistinto</v>
          </cell>
          <cell r="H3" t="str">
            <v>01-01-contributi F.S.R. indistinto</v>
          </cell>
        </row>
        <row r="4">
          <cell r="A4" t="str">
            <v>02-01-01-Ricavi mobilità in compensazione infra</v>
          </cell>
          <cell r="B4" t="str">
            <v>01-02-contributi F.S.R. vincolato</v>
          </cell>
          <cell r="H4" t="str">
            <v>01-02-contributi F.S.R. vincolato</v>
          </cell>
        </row>
        <row r="5">
          <cell r="A5" t="str">
            <v>02-01-02-Costi mobilità in compensazione infra</v>
          </cell>
          <cell r="B5" t="str">
            <v>02-01-01-Ricavi mobilità in compensazione infra</v>
          </cell>
          <cell r="H5" t="str">
            <v>02-01-01-Ricavi mobilità in compensazione infra</v>
          </cell>
        </row>
        <row r="6">
          <cell r="A6" t="str">
            <v>02-01-03-Ricavi mobilità non in compensazione infra</v>
          </cell>
          <cell r="B6" t="str">
            <v>02-01-02-Costi mobilità in compensazione infra</v>
          </cell>
          <cell r="H6" t="str">
            <v>02-01-02-Costi mobilità in compensazione infra</v>
          </cell>
        </row>
        <row r="7">
          <cell r="A7" t="str">
            <v>02-01-04-Costi mobilità non in compensazione infra</v>
          </cell>
          <cell r="B7" t="str">
            <v>02-01-03-Ricavi mobilità non in compensazione infra</v>
          </cell>
          <cell r="H7" t="str">
            <v>02-01-03-Ricavi mobilità non in compensazione infra</v>
          </cell>
        </row>
        <row r="8">
          <cell r="A8" t="str">
            <v>02-02-01-Ricavi mobilità in compensazione extra</v>
          </cell>
          <cell r="B8" t="str">
            <v>02-01-04-Costi mobilità non in compensazione infra</v>
          </cell>
          <cell r="H8" t="str">
            <v>02-01-04-Costi mobilità non in compensazione infra</v>
          </cell>
        </row>
        <row r="9">
          <cell r="A9" t="str">
            <v>02-02-02-Costi mobilità in compensazione extra</v>
          </cell>
          <cell r="B9" t="str">
            <v>02-02-01-Ricavi mobilità in compensazione extra</v>
          </cell>
          <cell r="H9" t="str">
            <v>02-02-01-Ricavi mobilità in compensazione extra</v>
          </cell>
        </row>
        <row r="10">
          <cell r="A10" t="str">
            <v>02-02-03-Ricavi mobilità non in compensazione extra</v>
          </cell>
          <cell r="B10" t="str">
            <v>02-02-02-Costi mobilità in compensazione extra</v>
          </cell>
          <cell r="H10" t="str">
            <v>02-02-02-Costi mobilità in compensazione extra</v>
          </cell>
        </row>
        <row r="11">
          <cell r="A11" t="str">
            <v>02-02-04-Costi mobilità non in compensazione extra</v>
          </cell>
          <cell r="B11" t="str">
            <v>02-02-03-Ricavi mobilità non in compensazione extra</v>
          </cell>
          <cell r="H11" t="str">
            <v>02-02-03-Ricavi mobilità non in compensazione extra</v>
          </cell>
        </row>
        <row r="12">
          <cell r="A12" t="str">
            <v>02-09-01-Ricavi infragruppo regionali</v>
          </cell>
          <cell r="B12" t="str">
            <v>02-02-04-Costi mobilità non in compensazione extra</v>
          </cell>
          <cell r="H12" t="str">
            <v>02-02-04-Costi mobilità non in compensazione extra</v>
          </cell>
        </row>
        <row r="13">
          <cell r="A13" t="str">
            <v>02-09-02-Costi infragruppo regionali</v>
          </cell>
          <cell r="B13" t="str">
            <v>02-09-01-Ricavi infragruppo regionali</v>
          </cell>
          <cell r="H13" t="str">
            <v>02-09-01-Ricavi infragruppo regionali</v>
          </cell>
        </row>
        <row r="14">
          <cell r="A14" t="str">
            <v>03-01-ulteriori trasferimenti pubblici</v>
          </cell>
          <cell r="B14" t="str">
            <v>02-09-02-Costi infragruppo regionali</v>
          </cell>
          <cell r="H14" t="str">
            <v>02-09-02-Costi infragruppo regionali</v>
          </cell>
        </row>
        <row r="15">
          <cell r="A15" t="str">
            <v>03-02-01-Ricavi intramoenia</v>
          </cell>
          <cell r="B15" t="str">
            <v>03-01-01-ulteriori trasferimenti pubblici (ricerca corrente/copertura LEA)</v>
          </cell>
          <cell r="H15" t="str">
            <v>03-01-01-ulteriori trasferimenti pubblici (ricerca corrente/copertura LEA)</v>
          </cell>
        </row>
        <row r="16">
          <cell r="A16" t="str">
            <v>03-02-02-Costi intramoenia</v>
          </cell>
          <cell r="B16" t="str">
            <v>03-01-02-01-ulteriori trasferimenti pubblici dell'esercizio per ricerca finalizzata/vincolati</v>
          </cell>
          <cell r="H16" t="str">
            <v>03-01-02-01-ulteriori trasferimenti pubblici dell'esercizio per ricerca finalizzata/vincolati</v>
          </cell>
        </row>
        <row r="17">
          <cell r="A17" t="str">
            <v>03-03-Ticket</v>
          </cell>
          <cell r="B17" t="str">
            <v>03-01-02-02-accantonamenti per trasferimenti pubblici dell'esercizio per ricerca finalizzata/vincolati</v>
          </cell>
          <cell r="H17" t="str">
            <v>03-01-02-02-accantonamenti per trasferimenti pubblici dell'esercizio per ricerca finalizzata/vincolati</v>
          </cell>
        </row>
        <row r="18">
          <cell r="A18" t="str">
            <v>03-04-altre entrate proprie</v>
          </cell>
          <cell r="B18" t="str">
            <v>03-01-02-03-Utilizzi di trasferimenti pubblici di altri esercizi per ricerca finalizzata/vincolati</v>
          </cell>
          <cell r="H18" t="str">
            <v>03-01-02-03-Utilizzi di trasferimenti pubblici di altri esercizi per ricerca finalizzata/vincolati</v>
          </cell>
        </row>
        <row r="19">
          <cell r="A19" t="str">
            <v>11-01-01 personale sanitario-dipendente</v>
          </cell>
          <cell r="B19" t="str">
            <v>03-01-03-ulteriori trasferimenti pubblici (extra LEA/altro)</v>
          </cell>
          <cell r="H19" t="str">
            <v>03-01-03-ulteriori trasferimenti pubblici (extra LEA/altro)</v>
          </cell>
        </row>
        <row r="20">
          <cell r="A20" t="str">
            <v>11-01-02 personale sanitario-non dipendente</v>
          </cell>
          <cell r="B20" t="str">
            <v>03-02-01-ricavi intramoenia</v>
          </cell>
          <cell r="H20" t="str">
            <v>03-02-01-ricavi intramoenia</v>
          </cell>
        </row>
        <row r="21">
          <cell r="A21" t="str">
            <v>11-02-01 personale non sanitario-dipendente</v>
          </cell>
          <cell r="B21" t="str">
            <v>03-02-02-costi intramoenia</v>
          </cell>
          <cell r="H21" t="str">
            <v>03-02-02-costi intramoenia</v>
          </cell>
        </row>
        <row r="22">
          <cell r="A22" t="str">
            <v>11-02-02 personale non sanitario-non dipendente</v>
          </cell>
          <cell r="B22" t="str">
            <v>03-03-Ticket</v>
          </cell>
          <cell r="H22" t="str">
            <v>03-03-Ticket</v>
          </cell>
        </row>
        <row r="23">
          <cell r="A23" t="str">
            <v>12-prodotti farmaceutici, emoderivati e dietetici</v>
          </cell>
          <cell r="B23" t="str">
            <v>03-04-01-01-Contributi c/esercizio da privati</v>
          </cell>
          <cell r="H23" t="str">
            <v>03-04-01-01-Contributi c/esercizio da privati</v>
          </cell>
        </row>
        <row r="24">
          <cell r="A24" t="str">
            <v>13-01-altri beni sanitari</v>
          </cell>
          <cell r="B24" t="str">
            <v>03-04-01-02-Accantonamenti per quote inutilizzate contributi da privati</v>
          </cell>
          <cell r="H24" t="str">
            <v>03-04-01-02-Accantonamenti per quote inutilizzate contributi da privati</v>
          </cell>
        </row>
        <row r="25">
          <cell r="A25" t="str">
            <v>13-03-01-servizi appalti</v>
          </cell>
          <cell r="B25" t="str">
            <v>03-04-01-03-Utilizzi per quote di altri esercizi contributi da privati</v>
          </cell>
          <cell r="H25" t="str">
            <v>03-04-01-03-Utilizzi per quote di altri esercizi contributi da privati</v>
          </cell>
        </row>
        <row r="26">
          <cell r="A26" t="str">
            <v>13-03-02-servizi utenze</v>
          </cell>
          <cell r="B26" t="str">
            <v>03-04-02-pay back</v>
          </cell>
          <cell r="H26" t="str">
            <v>03-04-02-pay back</v>
          </cell>
        </row>
        <row r="27">
          <cell r="A27" t="str">
            <v>13-03-03-01-consulenze-personale non dipendente sanitario</v>
          </cell>
          <cell r="B27" t="str">
            <v>03-04-09-altre entrate proprie</v>
          </cell>
          <cell r="H27" t="str">
            <v>03-04-09-altre entrate proprie</v>
          </cell>
        </row>
        <row r="28">
          <cell r="A28" t="str">
            <v>13-03-03-02-consulenze-personale non dipendente non sanitario</v>
          </cell>
          <cell r="B28" t="str">
            <v>04-01-Accantonamenti per quote inutilizzate contributi F.S.R. vincolati</v>
          </cell>
          <cell r="H28" t="str">
            <v>04-01-Accantonamenti per quote inutilizzate contributi F.S.R. vincolati</v>
          </cell>
        </row>
        <row r="29">
          <cell r="A29" t="str">
            <v>13-03-03-03-altri servizi sanitari</v>
          </cell>
          <cell r="B29" t="str">
            <v>04-02-Utilizzi per quote inutilizzate contributi F.S.R. vincolati</v>
          </cell>
          <cell r="H29" t="str">
            <v>04-02-Utilizzi per quote inutilizzate contributi F.S.R. vincolati</v>
          </cell>
        </row>
        <row r="30">
          <cell r="A30" t="str">
            <v>13-03-03-04-altri servizi non sanitari</v>
          </cell>
          <cell r="B30" t="str">
            <v>11-01-01-01-personale sanitario-dipendente-tempo indeterminato</v>
          </cell>
          <cell r="H30" t="str">
            <v>11-01-01-01-personale sanitario-dipendente-tempo indeterminato</v>
          </cell>
        </row>
        <row r="31">
          <cell r="A31" t="str">
            <v>13-03-04-godimento beni di terzi</v>
          </cell>
          <cell r="B31" t="str">
            <v>11-01-01-02-personale sanitario-dipendente-tempo determinato</v>
          </cell>
          <cell r="H31" t="str">
            <v>11-01-01-02-personale sanitario-dipendente-tempo determinato</v>
          </cell>
        </row>
        <row r="32">
          <cell r="A32" t="str">
            <v>14-01-accantonamenti rischi</v>
          </cell>
          <cell r="B32" t="str">
            <v>11-01-01-03-personale sanitario-dipendente-altro</v>
          </cell>
          <cell r="H32" t="str">
            <v>11-01-01-03-personale sanitario-dipendente-altro</v>
          </cell>
        </row>
        <row r="33">
          <cell r="A33" t="str">
            <v>14-02-accantonamenti SUMAI (+TFR)</v>
          </cell>
          <cell r="B33" t="str">
            <v>11-01-02-personale sanitario-non dipendente</v>
          </cell>
          <cell r="H33" t="str">
            <v>11-01-02-personale sanitario-non dipendente</v>
          </cell>
        </row>
        <row r="34">
          <cell r="A34" t="str">
            <v>14-03-altri accantonamenti</v>
          </cell>
          <cell r="B34" t="str">
            <v>11-02-01-01-personale sanitario-dipendente-tempo indeterminato</v>
          </cell>
          <cell r="H34" t="str">
            <v>11-02-01-01-personale sanitario-dipendente-tempo indeterminato</v>
          </cell>
        </row>
        <row r="35">
          <cell r="A35" t="str">
            <v>14-04 accantonamenti per rinnovi contrattuali</v>
          </cell>
          <cell r="B35" t="str">
            <v>11-02-01-02-personale sanitario-dipendente-tempo determinato</v>
          </cell>
          <cell r="H35" t="str">
            <v>11-02-01-02-personale sanitario-dipendente-tempo determinato</v>
          </cell>
        </row>
        <row r="36">
          <cell r="A36" t="str">
            <v>19-01-Saldo gestione finanziaria</v>
          </cell>
          <cell r="B36" t="str">
            <v>11-02-01-03-personale sanitario-dipendente-altro</v>
          </cell>
          <cell r="H36" t="str">
            <v>11-02-01-03-personale sanitario-dipendente-altro</v>
          </cell>
        </row>
        <row r="37">
          <cell r="A37" t="str">
            <v>21-medicina di base</v>
          </cell>
          <cell r="B37" t="str">
            <v>11-02-02-personale non sanitario-non dipendente</v>
          </cell>
          <cell r="H37" t="str">
            <v>11-02-02-personale non sanitario-non dipendente</v>
          </cell>
        </row>
        <row r="38">
          <cell r="A38" t="str">
            <v>22-farmaceutica convenzionata</v>
          </cell>
          <cell r="B38" t="str">
            <v>12-prodotti farmaceutici, emoderivati e dietetici</v>
          </cell>
          <cell r="H38" t="str">
            <v>12-prodotti farmaceutici, emoderivati e dietetici</v>
          </cell>
        </row>
        <row r="39">
          <cell r="A39" t="str">
            <v>23-01-01-prestazioni da privato-ospedaliera</v>
          </cell>
          <cell r="B39" t="str">
            <v>13-01-01-dispositivi medici</v>
          </cell>
          <cell r="H39" t="str">
            <v>13-01-01-dispositivi medici</v>
          </cell>
        </row>
        <row r="40">
          <cell r="A40" t="str">
            <v>23-01-02-prestazioni da privato-ospedaliera</v>
          </cell>
          <cell r="B40" t="str">
            <v>13-01-02-altri beni sanitari</v>
          </cell>
          <cell r="H40" t="str">
            <v>13-01-02-altri beni sanitari</v>
          </cell>
        </row>
        <row r="41">
          <cell r="A41" t="str">
            <v>23-02-01 prestazioni da privato-ambulatoriale</v>
          </cell>
          <cell r="B41" t="str">
            <v>13-02-beni non sanitari</v>
          </cell>
          <cell r="H41" t="str">
            <v>13-02-beni non sanitari</v>
          </cell>
        </row>
        <row r="42">
          <cell r="A42" t="str">
            <v>23-02-02 prestazioni da sumaisti</v>
          </cell>
          <cell r="B42" t="str">
            <v>13-03-01-01-servizi grandi appalti</v>
          </cell>
          <cell r="H42" t="str">
            <v>13-03-01-01-servizi grandi appalti</v>
          </cell>
        </row>
        <row r="43">
          <cell r="A43" t="str">
            <v>23-02-03 prestazioni da privato-ambulatoriale</v>
          </cell>
          <cell r="B43" t="str">
            <v>13-03-01-02-manutenzioni e riparazioni</v>
          </cell>
          <cell r="H43" t="str">
            <v>13-03-01-02-manutenzioni e riparazioni</v>
          </cell>
        </row>
        <row r="44">
          <cell r="A44" t="str">
            <v>23-03-prestazioni da privato-riabilitazione extra ospedaliera</v>
          </cell>
          <cell r="B44" t="str">
            <v>13-03-02-servizi utenze</v>
          </cell>
          <cell r="H44" t="str">
            <v>13-03-02-servizi utenze</v>
          </cell>
        </row>
        <row r="45">
          <cell r="A45" t="str">
            <v>23-04-01-trasporti sanitari da privato</v>
          </cell>
          <cell r="B45" t="str">
            <v>13-03-03-01-consulenze-personale non dipendente sanitario</v>
          </cell>
          <cell r="H45" t="str">
            <v>13-03-03-01-consulenze-personale non dipendente sanitario</v>
          </cell>
        </row>
        <row r="46">
          <cell r="A46" t="str">
            <v>23-04-02-assistenza integrativa e protesica da privato</v>
          </cell>
          <cell r="B46" t="str">
            <v>13-03-03-02-consulenze-personale non dipendente non sanitario</v>
          </cell>
          <cell r="H46" t="str">
            <v>13-03-03-02-consulenze-personale non dipendente non sanitario</v>
          </cell>
        </row>
        <row r="47">
          <cell r="A47" t="str">
            <v>23-04-03-01-assistenza psichiatrica residenziale e semiresidenziale da privato</v>
          </cell>
          <cell r="B47" t="str">
            <v>13-03-03-03-altri servizi sanitari</v>
          </cell>
          <cell r="H47" t="str">
            <v>13-03-03-03-altri servizi sanitari</v>
          </cell>
        </row>
        <row r="48">
          <cell r="A48" t="str">
            <v>23-04-03-02-distribuzione di farmaci e file F da privato</v>
          </cell>
          <cell r="B48" t="str">
            <v>13-03-03-04-altri servizi non sanitari</v>
          </cell>
          <cell r="H48" t="str">
            <v>13-03-03-04-altri servizi non sanitari</v>
          </cell>
        </row>
        <row r="49">
          <cell r="A49" t="str">
            <v>23-04-03-03-assistenza termale da privato</v>
          </cell>
          <cell r="B49" t="str">
            <v>13-03-04-godimento beni di terzi</v>
          </cell>
          <cell r="H49" t="str">
            <v>13-03-04-godimento beni di terzi</v>
          </cell>
        </row>
        <row r="50">
          <cell r="A50" t="str">
            <v>23-04-03-04-prestazioni socio-sanitarie da privato</v>
          </cell>
          <cell r="B50" t="str">
            <v>14-01-accantonamenti rischi</v>
          </cell>
          <cell r="H50" t="str">
            <v>14-01-accantonamenti rischi</v>
          </cell>
        </row>
        <row r="51">
          <cell r="A51" t="str">
            <v>23-04-03-09-altri servizi sanitari da privato</v>
          </cell>
          <cell r="B51" t="str">
            <v>14-02-accantonamenti SUMAI (+TFR)</v>
          </cell>
          <cell r="H51" t="str">
            <v>14-02-accantonamenti SUMAI (+TFR)</v>
          </cell>
        </row>
        <row r="52">
          <cell r="A52" t="str">
            <v>30-01-ammortamenti e sterilizzazioni</v>
          </cell>
          <cell r="B52" t="str">
            <v>14-03-altri accantonamenti</v>
          </cell>
          <cell r="H52" t="str">
            <v>14-03-altri accantonamenti</v>
          </cell>
        </row>
        <row r="53">
          <cell r="A53" t="str">
            <v>30-02-costi sostenuti in economia</v>
          </cell>
          <cell r="B53" t="str">
            <v>14-04-01-accantonamenti per rinnovi Pers. Dip.</v>
          </cell>
          <cell r="H53" t="str">
            <v>14-04-01-accantonamenti per rinnovi Pers. Dip.</v>
          </cell>
        </row>
        <row r="54">
          <cell r="A54" t="str">
            <v>40-svalutazione crediti, rivalutazioni e svalutazioni finanziarie</v>
          </cell>
          <cell r="B54" t="str">
            <v>14-04-02-accantonamenti per rinnovi contrattuali MMG/PLS/MCA e altri</v>
          </cell>
          <cell r="H54" t="str">
            <v>14-04-02-accantonamenti per rinnovi contrattuali MMG/PLS/MCA e altri</v>
          </cell>
        </row>
        <row r="55">
          <cell r="A55" t="str">
            <v>50-01-IRAP</v>
          </cell>
          <cell r="B55" t="str">
            <v>14-04-03-accantonamenti per rinnovi contrattuali Medici SUMAI</v>
          </cell>
          <cell r="H55" t="str">
            <v>14-04-03-accantonamenti per rinnovi contrattuali Medici SUMAI</v>
          </cell>
        </row>
        <row r="56">
          <cell r="A56" t="str">
            <v>50-02-IRES</v>
          </cell>
          <cell r="B56" t="str">
            <v>19-01-Saldo gestione finanziaria</v>
          </cell>
          <cell r="H56" t="str">
            <v>19-01-Saldo gestione finanziaria</v>
          </cell>
        </row>
        <row r="57">
          <cell r="A57" t="str">
            <v>50-03-Altri oneri fiscali</v>
          </cell>
          <cell r="B57" t="str">
            <v>21-medicina di base</v>
          </cell>
          <cell r="H57" t="str">
            <v>21-medicina di base</v>
          </cell>
        </row>
        <row r="58">
          <cell r="A58" t="str">
            <v>99-02-variazione rimanenze</v>
          </cell>
          <cell r="B58" t="str">
            <v>22-farmaceutica convenzionata</v>
          </cell>
          <cell r="H58" t="str">
            <v>22-farmaceutica convenzionata</v>
          </cell>
        </row>
        <row r="59">
          <cell r="A59" t="str">
            <v>99-03-Saldo gestione straordinaria</v>
          </cell>
          <cell r="B59" t="str">
            <v>23-01-01-prestazioni da privato-ospedaliera</v>
          </cell>
          <cell r="H59" t="str">
            <v>23-01-01-prestazioni da privato-ospedaliera</v>
          </cell>
        </row>
        <row r="60">
          <cell r="A60" t="str">
            <v>99-02-variazione rimanenze</v>
          </cell>
          <cell r="B60" t="str">
            <v>23-01-02-prestazioni da privato-ospedaliera</v>
          </cell>
          <cell r="H60" t="str">
            <v>23-01-02-prestazioni da privato-ospedaliera</v>
          </cell>
        </row>
        <row r="61">
          <cell r="A61" t="str">
            <v>99-03-Saldo gestione straordinaria</v>
          </cell>
          <cell r="B61" t="str">
            <v>23-02-01-prestazioni da privato-ambulatoriale</v>
          </cell>
          <cell r="H61" t="str">
            <v>23-02-01-prestazioni da privato-ambulatoriale</v>
          </cell>
        </row>
        <row r="62">
          <cell r="B62" t="str">
            <v>23-02-02-prestazioni da sumaisti</v>
          </cell>
          <cell r="H62" t="str">
            <v>23-02-02-prestazioni da sumaisti</v>
          </cell>
        </row>
        <row r="63">
          <cell r="B63" t="str">
            <v>23-02-03-prestazioni da privato-ambulatoriale</v>
          </cell>
          <cell r="H63" t="str">
            <v>23-02-03-prestazioni da privato-ambulatoriale</v>
          </cell>
        </row>
        <row r="64">
          <cell r="B64" t="str">
            <v>23-03-prestazioni da privato-riabilitazione extra ospedaliera</v>
          </cell>
          <cell r="H64" t="str">
            <v>23-03-prestazioni da privato-riabilitazione extra ospedaliera</v>
          </cell>
        </row>
        <row r="65">
          <cell r="B65" t="str">
            <v>23-04-01-trasporti sanitari da privato</v>
          </cell>
          <cell r="H65" t="str">
            <v>23-04-01-trasporti sanitari da privato</v>
          </cell>
        </row>
        <row r="66">
          <cell r="B66" t="str">
            <v>23-04-02-01-assistenza integrativa da privato</v>
          </cell>
          <cell r="H66" t="str">
            <v>23-04-02-01-assistenza integrativa da privato</v>
          </cell>
        </row>
        <row r="67">
          <cell r="H67" t="str">
            <v>23-04-02-02-assistenza protesica da privato</v>
          </cell>
        </row>
        <row r="68">
          <cell r="H68" t="str">
            <v>23-04-03-01-assistenza psichiatrica residenziale e semiresidenziale da privato</v>
          </cell>
        </row>
        <row r="69">
          <cell r="H69" t="str">
            <v>23-04-03-02-distribuzione di farmaci e file F da privato</v>
          </cell>
        </row>
        <row r="70">
          <cell r="H70" t="str">
            <v>23-04-03-03-assistenza termale da privato</v>
          </cell>
        </row>
        <row r="71">
          <cell r="H71" t="str">
            <v>23-04-03-04-prestazioni socio-sanitarie da privato</v>
          </cell>
        </row>
        <row r="72">
          <cell r="H72" t="str">
            <v>23-04-03-09-altri servizi sanitari da privato</v>
          </cell>
        </row>
        <row r="73">
          <cell r="H73" t="str">
            <v>30-01-ammortamenti e sterilizzazioni</v>
          </cell>
        </row>
        <row r="74">
          <cell r="H74" t="str">
            <v>30-02-costi sostenuti in economia</v>
          </cell>
        </row>
        <row r="75">
          <cell r="H75" t="str">
            <v>30-03-01-Rettifica contributi F.S.R. per destinazione ad investimenti</v>
          </cell>
        </row>
        <row r="76">
          <cell r="H76" t="str">
            <v>30-03-02-Rettifica contributi pubblici per destinazione ad investimenti</v>
          </cell>
        </row>
        <row r="77">
          <cell r="H77" t="str">
            <v>40-svalutazione crediti, rivalutazioni e svalutazioni finanziarie</v>
          </cell>
        </row>
        <row r="78">
          <cell r="H78" t="str">
            <v>50-01-IRAP</v>
          </cell>
        </row>
        <row r="79">
          <cell r="H79" t="str">
            <v>50-02-IRES</v>
          </cell>
        </row>
        <row r="80">
          <cell r="H80" t="str">
            <v>50-03-Altri oneri fiscali</v>
          </cell>
        </row>
        <row r="81">
          <cell r="H81" t="str">
            <v>99-02-01-variazione rimanenze sanitarie</v>
          </cell>
        </row>
        <row r="82">
          <cell r="H82" t="str">
            <v>99-02-02-variazione rimanenze non sanitarie</v>
          </cell>
        </row>
        <row r="83">
          <cell r="H83" t="str">
            <v>99-03-01-Componenti straordinarie attive</v>
          </cell>
        </row>
        <row r="84">
          <cell r="H84" t="str">
            <v>99-03-02-Componenti straordinarie passive</v>
          </cell>
        </row>
      </sheetData>
      <sheetData sheetId="4">
        <row r="1">
          <cell r="A1" t="str">
            <v>000</v>
          </cell>
        </row>
        <row r="2">
          <cell r="A2" t="str">
            <v>201</v>
          </cell>
        </row>
        <row r="3">
          <cell r="A3" t="str">
            <v>202</v>
          </cell>
        </row>
        <row r="4">
          <cell r="A4" t="str">
            <v>203</v>
          </cell>
        </row>
        <row r="5">
          <cell r="A5" t="str">
            <v>204</v>
          </cell>
        </row>
        <row r="6">
          <cell r="A6" t="str">
            <v>205</v>
          </cell>
        </row>
        <row r="7">
          <cell r="A7" t="str">
            <v>206</v>
          </cell>
        </row>
        <row r="8">
          <cell r="A8" t="str">
            <v>207</v>
          </cell>
        </row>
        <row r="9">
          <cell r="A9" t="str">
            <v>208</v>
          </cell>
        </row>
        <row r="10">
          <cell r="A10" t="str">
            <v>209</v>
          </cell>
        </row>
        <row r="11">
          <cell r="A11" t="str">
            <v>921</v>
          </cell>
        </row>
        <row r="12">
          <cell r="A12" t="str">
            <v>922</v>
          </cell>
        </row>
        <row r="13">
          <cell r="A13" t="str">
            <v>923</v>
          </cell>
        </row>
        <row r="14">
          <cell r="A14" t="str">
            <v>924</v>
          </cell>
        </row>
        <row r="15">
          <cell r="A15" t="str">
            <v>925</v>
          </cell>
        </row>
        <row r="16">
          <cell r="A16" t="str">
            <v>926</v>
          </cell>
        </row>
        <row r="17">
          <cell r="A17" t="str">
            <v>927</v>
          </cell>
        </row>
        <row r="18">
          <cell r="A18" t="str">
            <v>928</v>
          </cell>
        </row>
        <row r="19">
          <cell r="A19" t="str">
            <v>960</v>
          </cell>
        </row>
        <row r="20">
          <cell r="A20" t="str">
            <v>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contr DA2495_09"/>
      <sheetName val="New Mod. CE CONSUNTIVO 2013"/>
      <sheetName val="SP CONSUNTIVO 2013"/>
      <sheetName val="Bil. ver."/>
      <sheetName val=" specifica contributi"/>
      <sheetName val="Mod.rilevaz.Territoriale "/>
      <sheetName val="Rilevazione rimanenze_CNS 2013"/>
      <sheetName val="Ass. integrativa-protesica"/>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SP"/>
      <sheetName val="SP_RICL"/>
      <sheetName val="CE"/>
      <sheetName val="CE_CFR"/>
      <sheetName val="CE_RICL"/>
      <sheetName val="RAN-1"/>
      <sheetName val="RAN-2"/>
      <sheetName val="RAN-3"/>
      <sheetName val="RAN-4"/>
      <sheetName val="Graf_Raffr"/>
      <sheetName val="Dati_Incidenze"/>
      <sheetName val="INCIDENZE"/>
      <sheetName val="Dati_Incidenze_Aggr"/>
      <sheetName val="INCIDENZE_AGGR"/>
      <sheetName val="SP_Aggr"/>
      <sheetName val="SP_RICL_Aggr"/>
      <sheetName val="CE_Aggr"/>
      <sheetName val="CE_Aggr_CFR"/>
      <sheetName val="CE_Aggr_senza_Acc"/>
      <sheetName val="CE_RICL_Aggr"/>
      <sheetName val="REND_FIN_Aggr"/>
      <sheetName val="AN_PATR"/>
      <sheetName val="AN_PATR_Aggr"/>
      <sheetName val="AN_ECON"/>
      <sheetName val="AN_ECON_Aggr"/>
      <sheetName val="REND_FIN"/>
      <sheetName val="Dati_Grafici"/>
      <sheetName val="Dati_Grafici_Media"/>
      <sheetName val="Dati_Grafici_Aggr"/>
      <sheetName val="ANDAMENTO"/>
      <sheetName val="ANDAMENTO_Aggr"/>
      <sheetName val="Dati_Scost"/>
      <sheetName val="SCOSTAMENTO"/>
      <sheetName val="Modulo1"/>
    </sheetNames>
    <sheetDataSet>
      <sheetData sheetId="0">
        <row r="3">
          <cell r="C3" t="e">
            <v>#NAME?</v>
          </cell>
        </row>
      </sheetData>
      <sheetData sheetId="1"/>
      <sheetData sheetId="2">
        <row r="4">
          <cell r="G4">
            <v>0</v>
          </cell>
          <cell r="I4">
            <v>-366</v>
          </cell>
          <cell r="K4">
            <v>-732</v>
          </cell>
        </row>
        <row r="5">
          <cell r="G5" t="str">
            <v>Dati</v>
          </cell>
          <cell r="H5" t="str">
            <v>Var %</v>
          </cell>
          <cell r="I5" t="str">
            <v>Dati</v>
          </cell>
          <cell r="J5" t="str">
            <v>Var %</v>
          </cell>
          <cell r="K5" t="str">
            <v>Dati</v>
          </cell>
          <cell r="L5" t="str">
            <v>Var %</v>
          </cell>
        </row>
        <row r="6">
          <cell r="C6" t="str">
            <v>ATTIVO RICLASSIFICATO</v>
          </cell>
        </row>
        <row r="7">
          <cell r="D7" t="str">
            <v>CREDITI entro 12 mesi</v>
          </cell>
          <cell r="G7">
            <v>0</v>
          </cell>
          <cell r="H7">
            <v>0</v>
          </cell>
          <cell r="I7">
            <v>0</v>
          </cell>
          <cell r="J7">
            <v>0</v>
          </cell>
          <cell r="K7">
            <v>0</v>
          </cell>
          <cell r="L7">
            <v>0</v>
          </cell>
        </row>
        <row r="8">
          <cell r="E8" t="str">
            <v>REGIONE</v>
          </cell>
          <cell r="G8">
            <v>0</v>
          </cell>
          <cell r="H8">
            <v>0</v>
          </cell>
          <cell r="I8">
            <v>0</v>
          </cell>
          <cell r="J8">
            <v>0</v>
          </cell>
          <cell r="K8">
            <v>0</v>
          </cell>
          <cell r="L8">
            <v>0</v>
          </cell>
        </row>
        <row r="9">
          <cell r="E9" t="str">
            <v>COMUNE</v>
          </cell>
          <cell r="G9">
            <v>0</v>
          </cell>
          <cell r="H9">
            <v>0</v>
          </cell>
          <cell r="I9">
            <v>0</v>
          </cell>
          <cell r="J9">
            <v>0</v>
          </cell>
          <cell r="K9">
            <v>0</v>
          </cell>
          <cell r="L9">
            <v>0</v>
          </cell>
        </row>
        <row r="10">
          <cell r="E10" t="str">
            <v>AZIENDE SANITARIE PUBBLICHE</v>
          </cell>
          <cell r="G10">
            <v>0</v>
          </cell>
          <cell r="H10">
            <v>0</v>
          </cell>
          <cell r="I10">
            <v>0</v>
          </cell>
          <cell r="J10">
            <v>0</v>
          </cell>
          <cell r="K10">
            <v>0</v>
          </cell>
          <cell r="L10">
            <v>0</v>
          </cell>
        </row>
        <row r="11">
          <cell r="E11" t="str">
            <v>ARPA</v>
          </cell>
          <cell r="G11">
            <v>0</v>
          </cell>
          <cell r="H11">
            <v>0</v>
          </cell>
          <cell r="I11">
            <v>0</v>
          </cell>
          <cell r="J11">
            <v>0</v>
          </cell>
          <cell r="K11">
            <v>0</v>
          </cell>
          <cell r="L11">
            <v>0</v>
          </cell>
        </row>
        <row r="12">
          <cell r="E12" t="str">
            <v>ERARIO</v>
          </cell>
          <cell r="G12">
            <v>0</v>
          </cell>
          <cell r="H12">
            <v>0</v>
          </cell>
          <cell r="I12">
            <v>0</v>
          </cell>
          <cell r="J12">
            <v>0</v>
          </cell>
          <cell r="K12">
            <v>0</v>
          </cell>
          <cell r="L12">
            <v>0</v>
          </cell>
        </row>
        <row r="13">
          <cell r="E13" t="str">
            <v>ALTRI (privati, estero, anticipi, personale)</v>
          </cell>
          <cell r="G13">
            <v>0</v>
          </cell>
          <cell r="H13">
            <v>0</v>
          </cell>
          <cell r="I13">
            <v>0</v>
          </cell>
          <cell r="J13">
            <v>0</v>
          </cell>
          <cell r="K13">
            <v>0</v>
          </cell>
          <cell r="L13">
            <v>0</v>
          </cell>
        </row>
        <row r="14">
          <cell r="D14" t="str">
            <v>DISPONIBILITÀ LIQUIDE</v>
          </cell>
          <cell r="G14">
            <v>0</v>
          </cell>
          <cell r="H14">
            <v>0</v>
          </cell>
          <cell r="I14">
            <v>0</v>
          </cell>
          <cell r="J14">
            <v>0</v>
          </cell>
          <cell r="K14">
            <v>0</v>
          </cell>
          <cell r="L14">
            <v>0</v>
          </cell>
        </row>
        <row r="15">
          <cell r="E15" t="str">
            <v>CASSA</v>
          </cell>
          <cell r="G15">
            <v>0</v>
          </cell>
          <cell r="H15">
            <v>0</v>
          </cell>
          <cell r="I15">
            <v>0</v>
          </cell>
          <cell r="J15">
            <v>0</v>
          </cell>
          <cell r="K15">
            <v>0</v>
          </cell>
          <cell r="L15">
            <v>0</v>
          </cell>
        </row>
        <row r="16">
          <cell r="E16" t="str">
            <v>ISTITUTO TESORIERE</v>
          </cell>
          <cell r="G16">
            <v>0</v>
          </cell>
          <cell r="H16">
            <v>0</v>
          </cell>
          <cell r="I16">
            <v>0</v>
          </cell>
          <cell r="J16">
            <v>0</v>
          </cell>
          <cell r="K16">
            <v>0</v>
          </cell>
          <cell r="L16">
            <v>0</v>
          </cell>
        </row>
        <row r="17">
          <cell r="E17" t="str">
            <v>C/C POSTALE</v>
          </cell>
          <cell r="G17">
            <v>0</v>
          </cell>
          <cell r="H17">
            <v>0</v>
          </cell>
          <cell r="I17">
            <v>0</v>
          </cell>
          <cell r="J17">
            <v>0</v>
          </cell>
          <cell r="K17">
            <v>0</v>
          </cell>
          <cell r="L17">
            <v>0</v>
          </cell>
        </row>
        <row r="18">
          <cell r="D18" t="str">
            <v>TITOLI E ATTIVITÀ FINANZIARIE CHE NON COSTITUISCONO IMMOBILIZZAZIONI</v>
          </cell>
          <cell r="G18">
            <v>0</v>
          </cell>
          <cell r="H18">
            <v>0</v>
          </cell>
          <cell r="I18">
            <v>0</v>
          </cell>
          <cell r="J18">
            <v>0</v>
          </cell>
          <cell r="K18">
            <v>0</v>
          </cell>
          <cell r="L18">
            <v>0</v>
          </cell>
        </row>
        <row r="19">
          <cell r="E19" t="str">
            <v>PARTECIPAZIONI A BREVE</v>
          </cell>
          <cell r="G19">
            <v>0</v>
          </cell>
          <cell r="H19">
            <v>0</v>
          </cell>
          <cell r="I19">
            <v>0</v>
          </cell>
          <cell r="J19">
            <v>0</v>
          </cell>
          <cell r="K19">
            <v>0</v>
          </cell>
          <cell r="L19">
            <v>0</v>
          </cell>
        </row>
        <row r="20">
          <cell r="E20" t="str">
            <v>TITOLI A BREVE</v>
          </cell>
          <cell r="G20">
            <v>0</v>
          </cell>
          <cell r="H20">
            <v>0</v>
          </cell>
          <cell r="I20">
            <v>0</v>
          </cell>
          <cell r="J20">
            <v>0</v>
          </cell>
          <cell r="K20">
            <v>0</v>
          </cell>
          <cell r="L20">
            <v>0</v>
          </cell>
        </row>
        <row r="21">
          <cell r="B21" t="str">
            <v>A</v>
          </cell>
          <cell r="C21" t="str">
            <v>LIQUIDITÀ IMMEDIATA</v>
          </cell>
          <cell r="G21">
            <v>0</v>
          </cell>
          <cell r="H21">
            <v>0</v>
          </cell>
          <cell r="I21">
            <v>0</v>
          </cell>
          <cell r="J21">
            <v>0</v>
          </cell>
          <cell r="K21">
            <v>0</v>
          </cell>
          <cell r="L21">
            <v>0</v>
          </cell>
        </row>
        <row r="22">
          <cell r="D22" t="str">
            <v>TITOLI E ATTIVITÀ FINANZIARIE CHE NON COSTITUISCONO IMMOBILIZZAZIONI</v>
          </cell>
          <cell r="G22">
            <v>0</v>
          </cell>
          <cell r="H22">
            <v>0</v>
          </cell>
          <cell r="I22">
            <v>0</v>
          </cell>
          <cell r="J22">
            <v>0</v>
          </cell>
          <cell r="K22">
            <v>0</v>
          </cell>
          <cell r="L22">
            <v>0</v>
          </cell>
        </row>
        <row r="23">
          <cell r="E23" t="str">
            <v>PARTECIPAZIONI</v>
          </cell>
          <cell r="G23">
            <v>0</v>
          </cell>
          <cell r="H23">
            <v>0</v>
          </cell>
          <cell r="I23">
            <v>0</v>
          </cell>
          <cell r="J23">
            <v>0</v>
          </cell>
          <cell r="K23">
            <v>0</v>
          </cell>
          <cell r="L23">
            <v>0</v>
          </cell>
        </row>
        <row r="24">
          <cell r="E24" t="str">
            <v>CREDITI</v>
          </cell>
          <cell r="G24">
            <v>0</v>
          </cell>
          <cell r="H24">
            <v>0</v>
          </cell>
          <cell r="I24">
            <v>0</v>
          </cell>
          <cell r="J24">
            <v>0</v>
          </cell>
          <cell r="K24">
            <v>0</v>
          </cell>
          <cell r="L24">
            <v>0</v>
          </cell>
        </row>
        <row r="25">
          <cell r="E25" t="str">
            <v>TITOLI</v>
          </cell>
          <cell r="G25">
            <v>0</v>
          </cell>
          <cell r="H25">
            <v>0</v>
          </cell>
          <cell r="I25">
            <v>0</v>
          </cell>
          <cell r="J25">
            <v>0</v>
          </cell>
          <cell r="K25">
            <v>0</v>
          </cell>
          <cell r="L25">
            <v>0</v>
          </cell>
        </row>
        <row r="26">
          <cell r="D26" t="str">
            <v>RATEI e RISCONTI</v>
          </cell>
          <cell r="G26">
            <v>0</v>
          </cell>
          <cell r="H26">
            <v>0</v>
          </cell>
          <cell r="I26">
            <v>0</v>
          </cell>
          <cell r="J26">
            <v>0</v>
          </cell>
          <cell r="K26">
            <v>0</v>
          </cell>
          <cell r="L26">
            <v>0</v>
          </cell>
        </row>
        <row r="27">
          <cell r="B27" t="str">
            <v>B</v>
          </cell>
          <cell r="C27" t="str">
            <v>LIQUIDITÀ DIFFERITA</v>
          </cell>
          <cell r="G27">
            <v>0</v>
          </cell>
          <cell r="H27">
            <v>0</v>
          </cell>
          <cell r="I27">
            <v>0</v>
          </cell>
          <cell r="J27">
            <v>0</v>
          </cell>
          <cell r="K27">
            <v>0</v>
          </cell>
          <cell r="L27">
            <v>0</v>
          </cell>
        </row>
        <row r="28">
          <cell r="D28" t="str">
            <v>RIMANENZE</v>
          </cell>
          <cell r="G28">
            <v>0</v>
          </cell>
          <cell r="H28">
            <v>0</v>
          </cell>
          <cell r="I28">
            <v>0</v>
          </cell>
          <cell r="J28">
            <v>0</v>
          </cell>
          <cell r="K28">
            <v>0</v>
          </cell>
          <cell r="L28">
            <v>0</v>
          </cell>
        </row>
        <row r="29">
          <cell r="E29" t="str">
            <v>SANITARIE</v>
          </cell>
          <cell r="G29">
            <v>0</v>
          </cell>
          <cell r="H29">
            <v>0</v>
          </cell>
          <cell r="I29">
            <v>0</v>
          </cell>
          <cell r="J29">
            <v>0</v>
          </cell>
          <cell r="K29">
            <v>0</v>
          </cell>
          <cell r="L29">
            <v>0</v>
          </cell>
        </row>
        <row r="30">
          <cell r="E30" t="str">
            <v>NON SANITARIE</v>
          </cell>
          <cell r="G30">
            <v>0</v>
          </cell>
          <cell r="H30">
            <v>0</v>
          </cell>
          <cell r="I30">
            <v>0</v>
          </cell>
          <cell r="J30">
            <v>0</v>
          </cell>
          <cell r="K30">
            <v>0</v>
          </cell>
          <cell r="L30">
            <v>0</v>
          </cell>
        </row>
        <row r="31">
          <cell r="E31" t="str">
            <v>ACCONTI</v>
          </cell>
          <cell r="G31">
            <v>0</v>
          </cell>
          <cell r="H31">
            <v>0</v>
          </cell>
          <cell r="I31">
            <v>0</v>
          </cell>
          <cell r="J31">
            <v>0</v>
          </cell>
          <cell r="K31">
            <v>0</v>
          </cell>
          <cell r="L31">
            <v>0</v>
          </cell>
        </row>
        <row r="32">
          <cell r="B32" t="str">
            <v>C</v>
          </cell>
          <cell r="C32" t="str">
            <v>ESIGIBILITÀ</v>
          </cell>
          <cell r="G32">
            <v>0</v>
          </cell>
          <cell r="H32">
            <v>0</v>
          </cell>
          <cell r="I32">
            <v>0</v>
          </cell>
          <cell r="J32">
            <v>0</v>
          </cell>
          <cell r="K32">
            <v>0</v>
          </cell>
          <cell r="L32">
            <v>0</v>
          </cell>
        </row>
        <row r="33">
          <cell r="B33" t="str">
            <v>D</v>
          </cell>
          <cell r="C33" t="str">
            <v>ATTIVITÀ CORRENTI [A + B + C]</v>
          </cell>
          <cell r="G33">
            <v>0</v>
          </cell>
          <cell r="H33">
            <v>0</v>
          </cell>
          <cell r="I33">
            <v>0</v>
          </cell>
          <cell r="J33">
            <v>0</v>
          </cell>
          <cell r="K33">
            <v>0</v>
          </cell>
          <cell r="L33">
            <v>0</v>
          </cell>
        </row>
        <row r="34">
          <cell r="D34" t="str">
            <v>IMMOBILIZZAZIONI MATERIALI</v>
          </cell>
          <cell r="G34">
            <v>0</v>
          </cell>
          <cell r="H34">
            <v>0</v>
          </cell>
          <cell r="I34">
            <v>0</v>
          </cell>
          <cell r="J34">
            <v>0</v>
          </cell>
          <cell r="K34">
            <v>0</v>
          </cell>
          <cell r="L34">
            <v>0</v>
          </cell>
        </row>
        <row r="35">
          <cell r="E35" t="str">
            <v>TERRENI</v>
          </cell>
          <cell r="G35">
            <v>0</v>
          </cell>
          <cell r="H35">
            <v>0</v>
          </cell>
          <cell r="I35">
            <v>0</v>
          </cell>
          <cell r="J35">
            <v>0</v>
          </cell>
          <cell r="K35">
            <v>0</v>
          </cell>
          <cell r="L35">
            <v>0</v>
          </cell>
        </row>
        <row r="36">
          <cell r="E36" t="str">
            <v>FABBRICATI</v>
          </cell>
          <cell r="G36">
            <v>0</v>
          </cell>
          <cell r="H36">
            <v>0</v>
          </cell>
          <cell r="I36">
            <v>0</v>
          </cell>
          <cell r="J36">
            <v>0</v>
          </cell>
          <cell r="K36">
            <v>0</v>
          </cell>
          <cell r="L36">
            <v>0</v>
          </cell>
        </row>
        <row r="37">
          <cell r="E37" t="str">
            <v>a)</v>
          </cell>
          <cell r="F37" t="str">
            <v>Disponibili</v>
          </cell>
          <cell r="G37">
            <v>0</v>
          </cell>
          <cell r="H37">
            <v>0</v>
          </cell>
          <cell r="I37">
            <v>0</v>
          </cell>
          <cell r="J37">
            <v>0</v>
          </cell>
          <cell r="K37">
            <v>0</v>
          </cell>
          <cell r="L37">
            <v>0</v>
          </cell>
        </row>
        <row r="38">
          <cell r="E38" t="str">
            <v>b)</v>
          </cell>
          <cell r="F38" t="str">
            <v>Indisponibili</v>
          </cell>
          <cell r="G38">
            <v>0</v>
          </cell>
          <cell r="H38">
            <v>0</v>
          </cell>
          <cell r="I38">
            <v>0</v>
          </cell>
          <cell r="J38">
            <v>0</v>
          </cell>
          <cell r="K38">
            <v>0</v>
          </cell>
          <cell r="L38">
            <v>0</v>
          </cell>
        </row>
        <row r="39">
          <cell r="E39" t="str">
            <v>IMPIANTI E MACCHINARI</v>
          </cell>
          <cell r="G39">
            <v>0</v>
          </cell>
          <cell r="H39">
            <v>0</v>
          </cell>
          <cell r="I39">
            <v>0</v>
          </cell>
          <cell r="J39">
            <v>0</v>
          </cell>
          <cell r="K39">
            <v>0</v>
          </cell>
          <cell r="L39">
            <v>0</v>
          </cell>
        </row>
        <row r="40">
          <cell r="E40" t="str">
            <v>ATTREZZATURE SANITARIE E SCIENTIFICHE</v>
          </cell>
          <cell r="G40">
            <v>0</v>
          </cell>
          <cell r="H40">
            <v>0</v>
          </cell>
          <cell r="I40">
            <v>0</v>
          </cell>
          <cell r="J40">
            <v>0</v>
          </cell>
          <cell r="K40">
            <v>0</v>
          </cell>
          <cell r="L40">
            <v>0</v>
          </cell>
        </row>
        <row r="41">
          <cell r="E41" t="str">
            <v>MOBILI E ARREDI</v>
          </cell>
          <cell r="G41">
            <v>0</v>
          </cell>
          <cell r="H41">
            <v>0</v>
          </cell>
          <cell r="I41">
            <v>0</v>
          </cell>
          <cell r="J41">
            <v>0</v>
          </cell>
          <cell r="K41">
            <v>0</v>
          </cell>
          <cell r="L41">
            <v>0</v>
          </cell>
        </row>
        <row r="42">
          <cell r="E42" t="str">
            <v>AUTOMEZZI E ALTRI MEZZI DI TRASPORTO</v>
          </cell>
          <cell r="G42">
            <v>0</v>
          </cell>
          <cell r="H42">
            <v>0</v>
          </cell>
          <cell r="I42">
            <v>0</v>
          </cell>
          <cell r="J42">
            <v>0</v>
          </cell>
          <cell r="K42">
            <v>0</v>
          </cell>
          <cell r="L42">
            <v>0</v>
          </cell>
        </row>
        <row r="43">
          <cell r="E43" t="str">
            <v>ALTRI BENI</v>
          </cell>
          <cell r="G43">
            <v>0</v>
          </cell>
          <cell r="H43">
            <v>0</v>
          </cell>
          <cell r="I43">
            <v>0</v>
          </cell>
          <cell r="J43">
            <v>0</v>
          </cell>
          <cell r="K43">
            <v>0</v>
          </cell>
          <cell r="L43">
            <v>0</v>
          </cell>
        </row>
        <row r="44">
          <cell r="E44" t="str">
            <v>IMMOBILIZZAZIONI IN CORSO E ACCONTI</v>
          </cell>
          <cell r="G44">
            <v>0</v>
          </cell>
          <cell r="H44">
            <v>0</v>
          </cell>
          <cell r="I44">
            <v>0</v>
          </cell>
          <cell r="J44">
            <v>0</v>
          </cell>
          <cell r="K44">
            <v>0</v>
          </cell>
          <cell r="L44">
            <v>0</v>
          </cell>
        </row>
        <row r="45">
          <cell r="B45" t="str">
            <v>E</v>
          </cell>
          <cell r="C45" t="str">
            <v>IMMOBILIZZAZIONI TECNICHE NETTE</v>
          </cell>
          <cell r="G45">
            <v>0</v>
          </cell>
          <cell r="H45">
            <v>0</v>
          </cell>
          <cell r="I45">
            <v>0</v>
          </cell>
          <cell r="J45">
            <v>0</v>
          </cell>
          <cell r="K45">
            <v>0</v>
          </cell>
          <cell r="L45">
            <v>0</v>
          </cell>
        </row>
        <row r="46">
          <cell r="D46" t="str">
            <v>IMMOBILIZZAZIONI FINANZIARIE</v>
          </cell>
          <cell r="G46">
            <v>0</v>
          </cell>
          <cell r="H46">
            <v>0</v>
          </cell>
          <cell r="I46">
            <v>0</v>
          </cell>
          <cell r="J46">
            <v>0</v>
          </cell>
          <cell r="K46">
            <v>0</v>
          </cell>
          <cell r="L46">
            <v>0</v>
          </cell>
        </row>
        <row r="47">
          <cell r="E47" t="str">
            <v>PARTECIPAZIONI</v>
          </cell>
          <cell r="G47">
            <v>0</v>
          </cell>
          <cell r="H47">
            <v>0</v>
          </cell>
          <cell r="I47">
            <v>0</v>
          </cell>
          <cell r="J47">
            <v>0</v>
          </cell>
          <cell r="K47">
            <v>0</v>
          </cell>
          <cell r="L47">
            <v>0</v>
          </cell>
        </row>
        <row r="48">
          <cell r="E48" t="str">
            <v>CREDITI</v>
          </cell>
          <cell r="G48">
            <v>0</v>
          </cell>
          <cell r="H48">
            <v>0</v>
          </cell>
          <cell r="I48">
            <v>0</v>
          </cell>
          <cell r="J48">
            <v>0</v>
          </cell>
          <cell r="K48">
            <v>0</v>
          </cell>
          <cell r="L48">
            <v>0</v>
          </cell>
        </row>
        <row r="49">
          <cell r="E49" t="str">
            <v>TITOLI</v>
          </cell>
          <cell r="G49">
            <v>0</v>
          </cell>
          <cell r="H49">
            <v>0</v>
          </cell>
          <cell r="I49">
            <v>0</v>
          </cell>
          <cell r="J49">
            <v>0</v>
          </cell>
          <cell r="K49">
            <v>0</v>
          </cell>
          <cell r="L49">
            <v>0</v>
          </cell>
        </row>
        <row r="50">
          <cell r="B50" t="str">
            <v>F</v>
          </cell>
          <cell r="C50" t="str">
            <v>IMMOBILIZZAZIONI FINANZIARIE</v>
          </cell>
          <cell r="G50">
            <v>0</v>
          </cell>
          <cell r="H50">
            <v>0</v>
          </cell>
          <cell r="I50">
            <v>0</v>
          </cell>
          <cell r="J50">
            <v>0</v>
          </cell>
          <cell r="K50">
            <v>0</v>
          </cell>
          <cell r="L50">
            <v>0</v>
          </cell>
        </row>
        <row r="51">
          <cell r="D51" t="str">
            <v>IMMOBILIZZAZIONI IMMATERIALI</v>
          </cell>
          <cell r="G51">
            <v>0</v>
          </cell>
          <cell r="H51">
            <v>0</v>
          </cell>
          <cell r="I51">
            <v>0</v>
          </cell>
          <cell r="J51">
            <v>0</v>
          </cell>
          <cell r="K51">
            <v>0</v>
          </cell>
          <cell r="L51">
            <v>0</v>
          </cell>
        </row>
        <row r="52">
          <cell r="E52" t="str">
            <v>COSTI DI IMPIANTO E AMPLIAMENTO</v>
          </cell>
          <cell r="G52">
            <v>0</v>
          </cell>
          <cell r="H52">
            <v>0</v>
          </cell>
          <cell r="I52">
            <v>0</v>
          </cell>
          <cell r="J52">
            <v>0</v>
          </cell>
          <cell r="K52">
            <v>0</v>
          </cell>
          <cell r="L52">
            <v>0</v>
          </cell>
        </row>
        <row r="53">
          <cell r="E53" t="str">
            <v>COSTI DI RICERCA E DI SVILUPPO</v>
          </cell>
          <cell r="G53">
            <v>0</v>
          </cell>
          <cell r="H53">
            <v>0</v>
          </cell>
          <cell r="I53">
            <v>0</v>
          </cell>
          <cell r="J53">
            <v>0</v>
          </cell>
          <cell r="K53">
            <v>0</v>
          </cell>
          <cell r="L53">
            <v>0</v>
          </cell>
        </row>
        <row r="54">
          <cell r="E54" t="str">
            <v>BREVETTI E OPERE INGEGNO</v>
          </cell>
          <cell r="G54">
            <v>0</v>
          </cell>
          <cell r="H54">
            <v>0</v>
          </cell>
          <cell r="I54">
            <v>0</v>
          </cell>
          <cell r="J54">
            <v>0</v>
          </cell>
          <cell r="K54">
            <v>0</v>
          </cell>
          <cell r="L54">
            <v>0</v>
          </cell>
        </row>
        <row r="55">
          <cell r="E55" t="str">
            <v>CONCESSIONI, LICENZE, MARCHI E DIRITTI SIMILI</v>
          </cell>
          <cell r="G55">
            <v>0</v>
          </cell>
          <cell r="H55">
            <v>0</v>
          </cell>
          <cell r="I55">
            <v>0</v>
          </cell>
          <cell r="J55">
            <v>0</v>
          </cell>
          <cell r="K55">
            <v>0</v>
          </cell>
          <cell r="L55">
            <v>0</v>
          </cell>
        </row>
        <row r="56">
          <cell r="E56" t="str">
            <v>IMMOBILIZZAZIONI IN CORSO E ACCONTI</v>
          </cell>
          <cell r="G56">
            <v>0</v>
          </cell>
          <cell r="H56">
            <v>0</v>
          </cell>
          <cell r="I56">
            <v>0</v>
          </cell>
          <cell r="J56">
            <v>0</v>
          </cell>
          <cell r="K56">
            <v>0</v>
          </cell>
          <cell r="L56">
            <v>0</v>
          </cell>
        </row>
        <row r="57">
          <cell r="E57" t="str">
            <v>ALTRE</v>
          </cell>
          <cell r="G57">
            <v>0</v>
          </cell>
          <cell r="H57">
            <v>0</v>
          </cell>
          <cell r="I57">
            <v>0</v>
          </cell>
          <cell r="J57">
            <v>0</v>
          </cell>
          <cell r="K57">
            <v>0</v>
          </cell>
          <cell r="L57">
            <v>0</v>
          </cell>
        </row>
        <row r="58">
          <cell r="B58" t="str">
            <v>G)</v>
          </cell>
          <cell r="C58" t="str">
            <v>IMMOBILIZZAZIONI IMMATERIALI NETTE</v>
          </cell>
          <cell r="G58">
            <v>0</v>
          </cell>
          <cell r="H58">
            <v>0</v>
          </cell>
          <cell r="I58">
            <v>0</v>
          </cell>
          <cell r="J58">
            <v>0</v>
          </cell>
          <cell r="K58">
            <v>0</v>
          </cell>
          <cell r="L58">
            <v>0</v>
          </cell>
        </row>
        <row r="59">
          <cell r="B59" t="str">
            <v>H)</v>
          </cell>
          <cell r="C59" t="str">
            <v>TOTALE IMMOBILIZZAZIONI [E + F + G]</v>
          </cell>
          <cell r="G59">
            <v>0</v>
          </cell>
          <cell r="H59">
            <v>0</v>
          </cell>
          <cell r="I59">
            <v>0</v>
          </cell>
          <cell r="J59">
            <v>0</v>
          </cell>
          <cell r="K59">
            <v>0</v>
          </cell>
          <cell r="L59">
            <v>0</v>
          </cell>
        </row>
        <row r="60">
          <cell r="B60" t="str">
            <v>I)</v>
          </cell>
          <cell r="C60" t="str">
            <v>CAPITALE INVESTITO [D + H]</v>
          </cell>
          <cell r="G60">
            <v>0</v>
          </cell>
          <cell r="H60">
            <v>0</v>
          </cell>
          <cell r="I60">
            <v>0</v>
          </cell>
          <cell r="J60">
            <v>0</v>
          </cell>
          <cell r="K60">
            <v>0</v>
          </cell>
          <cell r="L60">
            <v>0</v>
          </cell>
        </row>
        <row r="62">
          <cell r="G62" t="e">
            <v>#REF!</v>
          </cell>
          <cell r="I62" t="e">
            <v>#REF!</v>
          </cell>
          <cell r="K62" t="e">
            <v>#REF!</v>
          </cell>
        </row>
        <row r="63">
          <cell r="G63" t="str">
            <v>Dati</v>
          </cell>
          <cell r="H63" t="str">
            <v>Var %</v>
          </cell>
          <cell r="I63" t="str">
            <v>Dati</v>
          </cell>
          <cell r="J63" t="str">
            <v>Var %</v>
          </cell>
          <cell r="K63" t="str">
            <v>Dati</v>
          </cell>
          <cell r="L63" t="str">
            <v>Var %</v>
          </cell>
        </row>
        <row r="64">
          <cell r="C64" t="str">
            <v>PASSIVO RICLASSIFICATO</v>
          </cell>
          <cell r="J64">
            <v>0</v>
          </cell>
          <cell r="L64">
            <v>0</v>
          </cell>
        </row>
        <row r="65">
          <cell r="D65" t="str">
            <v>DEBITI ENTRO 12 MESI</v>
          </cell>
          <cell r="G65">
            <v>0</v>
          </cell>
          <cell r="H65">
            <v>0</v>
          </cell>
          <cell r="I65">
            <v>0</v>
          </cell>
          <cell r="J65">
            <v>0</v>
          </cell>
          <cell r="K65">
            <v>0</v>
          </cell>
          <cell r="L65">
            <v>0</v>
          </cell>
        </row>
        <row r="66">
          <cell r="E66" t="str">
            <v>MUTUI</v>
          </cell>
          <cell r="G66">
            <v>0</v>
          </cell>
          <cell r="H66">
            <v>0</v>
          </cell>
          <cell r="I66">
            <v>0</v>
          </cell>
          <cell r="J66">
            <v>0</v>
          </cell>
          <cell r="K66">
            <v>0</v>
          </cell>
          <cell r="L66">
            <v>0</v>
          </cell>
        </row>
        <row r="67">
          <cell r="E67" t="str">
            <v>REGIONE</v>
          </cell>
          <cell r="G67">
            <v>0</v>
          </cell>
          <cell r="H67">
            <v>0</v>
          </cell>
          <cell r="I67">
            <v>0</v>
          </cell>
          <cell r="J67">
            <v>0</v>
          </cell>
          <cell r="K67">
            <v>0</v>
          </cell>
          <cell r="L67">
            <v>0</v>
          </cell>
        </row>
        <row r="68">
          <cell r="E68" t="str">
            <v>COMUNE</v>
          </cell>
          <cell r="G68">
            <v>0</v>
          </cell>
          <cell r="H68">
            <v>0</v>
          </cell>
          <cell r="I68">
            <v>0</v>
          </cell>
          <cell r="J68">
            <v>0</v>
          </cell>
          <cell r="K68">
            <v>0</v>
          </cell>
          <cell r="L68">
            <v>0</v>
          </cell>
        </row>
        <row r="69">
          <cell r="E69" t="str">
            <v>AZIENDE SANITARIE PUBBLICHE</v>
          </cell>
          <cell r="G69">
            <v>0</v>
          </cell>
          <cell r="H69">
            <v>0</v>
          </cell>
          <cell r="I69">
            <v>0</v>
          </cell>
          <cell r="J69">
            <v>0</v>
          </cell>
          <cell r="K69">
            <v>0</v>
          </cell>
          <cell r="L69">
            <v>0</v>
          </cell>
        </row>
        <row r="70">
          <cell r="E70" t="str">
            <v>ARPA</v>
          </cell>
          <cell r="G70">
            <v>0</v>
          </cell>
          <cell r="H70">
            <v>0</v>
          </cell>
          <cell r="I70">
            <v>0</v>
          </cell>
          <cell r="J70">
            <v>0</v>
          </cell>
          <cell r="K70">
            <v>0</v>
          </cell>
          <cell r="L70">
            <v>0</v>
          </cell>
        </row>
        <row r="71">
          <cell r="E71" t="str">
            <v>DEBITI VERSO FORNITORI</v>
          </cell>
          <cell r="G71">
            <v>0</v>
          </cell>
          <cell r="H71">
            <v>0</v>
          </cell>
          <cell r="I71">
            <v>0</v>
          </cell>
          <cell r="J71">
            <v>0</v>
          </cell>
          <cell r="K71">
            <v>0</v>
          </cell>
          <cell r="L71">
            <v>0</v>
          </cell>
        </row>
        <row r="72">
          <cell r="E72" t="str">
            <v>DEBITI VERSO ISTITUTO TESORIERE</v>
          </cell>
          <cell r="G72">
            <v>0</v>
          </cell>
          <cell r="H72">
            <v>0</v>
          </cell>
          <cell r="I72">
            <v>0</v>
          </cell>
          <cell r="J72">
            <v>0</v>
          </cell>
          <cell r="K72">
            <v>0</v>
          </cell>
          <cell r="L72">
            <v>0</v>
          </cell>
        </row>
        <row r="73">
          <cell r="E73" t="str">
            <v>DEBITI TRIBUTARI</v>
          </cell>
          <cell r="G73">
            <v>0</v>
          </cell>
          <cell r="H73">
            <v>0</v>
          </cell>
          <cell r="I73">
            <v>0</v>
          </cell>
          <cell r="J73">
            <v>0</v>
          </cell>
          <cell r="K73">
            <v>0</v>
          </cell>
          <cell r="L73">
            <v>0</v>
          </cell>
        </row>
        <row r="74">
          <cell r="E74" t="str">
            <v>DEBITI VERSO ISTITUTI DI PREVIDENZA</v>
          </cell>
          <cell r="G74">
            <v>0</v>
          </cell>
          <cell r="H74">
            <v>0</v>
          </cell>
          <cell r="I74">
            <v>0</v>
          </cell>
          <cell r="J74">
            <v>0</v>
          </cell>
          <cell r="K74">
            <v>0</v>
          </cell>
          <cell r="L74">
            <v>0</v>
          </cell>
        </row>
        <row r="75">
          <cell r="E75" t="str">
            <v>ALTRI DEBITI</v>
          </cell>
          <cell r="G75">
            <v>0</v>
          </cell>
          <cell r="H75">
            <v>0</v>
          </cell>
          <cell r="I75">
            <v>0</v>
          </cell>
          <cell r="J75">
            <v>0</v>
          </cell>
          <cell r="K75">
            <v>0</v>
          </cell>
          <cell r="L75">
            <v>0</v>
          </cell>
        </row>
        <row r="76">
          <cell r="D76" t="str">
            <v>RATEI e RISCONTI</v>
          </cell>
          <cell r="G76">
            <v>0</v>
          </cell>
          <cell r="H76">
            <v>0</v>
          </cell>
          <cell r="I76">
            <v>0</v>
          </cell>
          <cell r="J76">
            <v>0</v>
          </cell>
          <cell r="K76">
            <v>0</v>
          </cell>
          <cell r="L76">
            <v>0</v>
          </cell>
        </row>
        <row r="77">
          <cell r="B77" t="str">
            <v>L)</v>
          </cell>
          <cell r="C77" t="str">
            <v>PASSIVITÀ CORRENTI</v>
          </cell>
          <cell r="G77">
            <v>0</v>
          </cell>
          <cell r="H77">
            <v>0</v>
          </cell>
          <cell r="I77">
            <v>0</v>
          </cell>
          <cell r="J77">
            <v>0</v>
          </cell>
          <cell r="K77">
            <v>0</v>
          </cell>
          <cell r="L77">
            <v>0</v>
          </cell>
        </row>
        <row r="78">
          <cell r="D78" t="str">
            <v>DEBITI OLTRE 12 MESI</v>
          </cell>
          <cell r="G78">
            <v>0</v>
          </cell>
          <cell r="H78">
            <v>0</v>
          </cell>
          <cell r="I78">
            <v>0</v>
          </cell>
          <cell r="J78">
            <v>0</v>
          </cell>
          <cell r="K78">
            <v>0</v>
          </cell>
          <cell r="L78">
            <v>0</v>
          </cell>
        </row>
        <row r="79">
          <cell r="E79" t="str">
            <v>MUTUI</v>
          </cell>
          <cell r="G79">
            <v>0</v>
          </cell>
          <cell r="H79">
            <v>0</v>
          </cell>
          <cell r="I79">
            <v>0</v>
          </cell>
          <cell r="J79">
            <v>0</v>
          </cell>
          <cell r="K79">
            <v>0</v>
          </cell>
          <cell r="L79">
            <v>0</v>
          </cell>
        </row>
        <row r="80">
          <cell r="E80" t="str">
            <v>REGIONE</v>
          </cell>
          <cell r="G80">
            <v>0</v>
          </cell>
          <cell r="H80">
            <v>0</v>
          </cell>
          <cell r="I80">
            <v>0</v>
          </cell>
          <cell r="J80">
            <v>0</v>
          </cell>
          <cell r="K80">
            <v>0</v>
          </cell>
          <cell r="L80">
            <v>0</v>
          </cell>
        </row>
        <row r="81">
          <cell r="E81" t="str">
            <v>COMUNE</v>
          </cell>
          <cell r="G81">
            <v>0</v>
          </cell>
          <cell r="H81">
            <v>0</v>
          </cell>
          <cell r="I81">
            <v>0</v>
          </cell>
          <cell r="J81">
            <v>0</v>
          </cell>
          <cell r="K81">
            <v>0</v>
          </cell>
          <cell r="L81">
            <v>0</v>
          </cell>
        </row>
        <row r="82">
          <cell r="E82" t="str">
            <v>AZIENDE SANITARIE PUBBLICHE</v>
          </cell>
          <cell r="G82">
            <v>0</v>
          </cell>
          <cell r="H82">
            <v>0</v>
          </cell>
          <cell r="I82">
            <v>0</v>
          </cell>
          <cell r="J82">
            <v>0</v>
          </cell>
          <cell r="K82">
            <v>0</v>
          </cell>
          <cell r="L82">
            <v>0</v>
          </cell>
        </row>
        <row r="83">
          <cell r="E83" t="str">
            <v>ARPA</v>
          </cell>
          <cell r="G83">
            <v>0</v>
          </cell>
          <cell r="H83">
            <v>0</v>
          </cell>
          <cell r="I83">
            <v>0</v>
          </cell>
          <cell r="J83">
            <v>0</v>
          </cell>
          <cell r="K83">
            <v>0</v>
          </cell>
          <cell r="L83">
            <v>0</v>
          </cell>
        </row>
        <row r="84">
          <cell r="E84" t="str">
            <v>DEBITI VERSO FORNITORI</v>
          </cell>
          <cell r="G84">
            <v>0</v>
          </cell>
          <cell r="H84">
            <v>0</v>
          </cell>
          <cell r="I84">
            <v>0</v>
          </cell>
          <cell r="J84">
            <v>0</v>
          </cell>
          <cell r="K84">
            <v>0</v>
          </cell>
          <cell r="L84">
            <v>0</v>
          </cell>
        </row>
        <row r="85">
          <cell r="E85" t="str">
            <v>DEBITI VERSO ISTITUTO TESORIERE</v>
          </cell>
          <cell r="G85">
            <v>0</v>
          </cell>
          <cell r="H85">
            <v>0</v>
          </cell>
          <cell r="I85">
            <v>0</v>
          </cell>
          <cell r="J85">
            <v>0</v>
          </cell>
          <cell r="K85">
            <v>0</v>
          </cell>
          <cell r="L85">
            <v>0</v>
          </cell>
        </row>
        <row r="86">
          <cell r="E86" t="str">
            <v>DEBITI TRIBUTARI</v>
          </cell>
          <cell r="G86">
            <v>0</v>
          </cell>
          <cell r="H86">
            <v>0</v>
          </cell>
          <cell r="I86">
            <v>0</v>
          </cell>
          <cell r="J86">
            <v>0</v>
          </cell>
          <cell r="K86">
            <v>0</v>
          </cell>
          <cell r="L86">
            <v>0</v>
          </cell>
        </row>
        <row r="87">
          <cell r="E87" t="str">
            <v>DEBITI VERSO ISTITUTI DI PREVIDENZA</v>
          </cell>
          <cell r="G87">
            <v>0</v>
          </cell>
          <cell r="H87">
            <v>0</v>
          </cell>
          <cell r="I87">
            <v>0</v>
          </cell>
          <cell r="J87">
            <v>0</v>
          </cell>
          <cell r="K87">
            <v>0</v>
          </cell>
          <cell r="L87">
            <v>0</v>
          </cell>
        </row>
        <row r="88">
          <cell r="E88" t="str">
            <v>ALTRI DEBITI</v>
          </cell>
          <cell r="G88">
            <v>0</v>
          </cell>
          <cell r="H88">
            <v>0</v>
          </cell>
          <cell r="I88">
            <v>0</v>
          </cell>
          <cell r="J88">
            <v>0</v>
          </cell>
          <cell r="K88">
            <v>0</v>
          </cell>
          <cell r="L88">
            <v>0</v>
          </cell>
        </row>
        <row r="89">
          <cell r="D89" t="str">
            <v>FONDI RISCHI - ONERI</v>
          </cell>
          <cell r="G89">
            <v>0</v>
          </cell>
          <cell r="H89">
            <v>0</v>
          </cell>
          <cell r="I89">
            <v>0</v>
          </cell>
          <cell r="J89">
            <v>0</v>
          </cell>
          <cell r="K89">
            <v>0</v>
          </cell>
          <cell r="L89">
            <v>0</v>
          </cell>
        </row>
        <row r="90">
          <cell r="E90" t="str">
            <v>PER IMPOSTE</v>
          </cell>
          <cell r="G90">
            <v>0</v>
          </cell>
          <cell r="H90">
            <v>0</v>
          </cell>
          <cell r="I90">
            <v>0</v>
          </cell>
          <cell r="J90">
            <v>0</v>
          </cell>
          <cell r="K90">
            <v>0</v>
          </cell>
          <cell r="L90">
            <v>0</v>
          </cell>
        </row>
        <row r="91">
          <cell r="E91" t="str">
            <v>RISCHI</v>
          </cell>
          <cell r="G91">
            <v>0</v>
          </cell>
          <cell r="H91">
            <v>0</v>
          </cell>
          <cell r="I91">
            <v>0</v>
          </cell>
          <cell r="J91">
            <v>0</v>
          </cell>
          <cell r="K91">
            <v>0</v>
          </cell>
          <cell r="L91">
            <v>0</v>
          </cell>
        </row>
        <row r="92">
          <cell r="E92" t="str">
            <v>ALTRI</v>
          </cell>
          <cell r="G92">
            <v>0</v>
          </cell>
          <cell r="H92">
            <v>0</v>
          </cell>
          <cell r="I92">
            <v>0</v>
          </cell>
          <cell r="J92">
            <v>0</v>
          </cell>
          <cell r="K92">
            <v>0</v>
          </cell>
          <cell r="L92">
            <v>0</v>
          </cell>
        </row>
        <row r="93">
          <cell r="D93" t="str">
            <v>TRATTAMENTI DI FINE RAPPORTO</v>
          </cell>
          <cell r="G93">
            <v>0</v>
          </cell>
          <cell r="H93">
            <v>0</v>
          </cell>
          <cell r="I93">
            <v>0</v>
          </cell>
          <cell r="J93">
            <v>0</v>
          </cell>
          <cell r="K93">
            <v>0</v>
          </cell>
          <cell r="L93">
            <v>0</v>
          </cell>
        </row>
        <row r="94">
          <cell r="E94" t="str">
            <v>PREMI DI OPEROSITÀ MEDICI SUMAI</v>
          </cell>
          <cell r="G94">
            <v>0</v>
          </cell>
          <cell r="H94">
            <v>0</v>
          </cell>
          <cell r="I94">
            <v>0</v>
          </cell>
          <cell r="J94">
            <v>0</v>
          </cell>
          <cell r="K94">
            <v>0</v>
          </cell>
          <cell r="L94">
            <v>0</v>
          </cell>
        </row>
        <row r="95">
          <cell r="E95" t="str">
            <v>TRATTAMENTO DI FINE RAPPORTO</v>
          </cell>
          <cell r="G95">
            <v>0</v>
          </cell>
          <cell r="H95">
            <v>0</v>
          </cell>
          <cell r="I95">
            <v>0</v>
          </cell>
          <cell r="J95">
            <v>0</v>
          </cell>
          <cell r="K95">
            <v>0</v>
          </cell>
          <cell r="L95">
            <v>0</v>
          </cell>
        </row>
        <row r="96">
          <cell r="B96" t="str">
            <v>M)</v>
          </cell>
          <cell r="C96" t="str">
            <v>PASSIVITÀ CONSOLIDATE</v>
          </cell>
          <cell r="G96">
            <v>0</v>
          </cell>
          <cell r="H96">
            <v>0</v>
          </cell>
          <cell r="I96">
            <v>0</v>
          </cell>
          <cell r="J96">
            <v>0</v>
          </cell>
          <cell r="K96">
            <v>0</v>
          </cell>
          <cell r="L96">
            <v>0</v>
          </cell>
        </row>
        <row r="97">
          <cell r="B97" t="str">
            <v>N)</v>
          </cell>
          <cell r="C97" t="str">
            <v>MEZZI DI TERZI [L + M]</v>
          </cell>
          <cell r="G97">
            <v>0</v>
          </cell>
          <cell r="H97">
            <v>0</v>
          </cell>
          <cell r="I97">
            <v>0</v>
          </cell>
          <cell r="J97">
            <v>0</v>
          </cell>
          <cell r="K97">
            <v>0</v>
          </cell>
          <cell r="L97">
            <v>0</v>
          </cell>
        </row>
        <row r="98">
          <cell r="D98" t="str">
            <v>PATRIMONIO NETTO</v>
          </cell>
          <cell r="G98">
            <v>0</v>
          </cell>
          <cell r="H98">
            <v>0</v>
          </cell>
          <cell r="I98">
            <v>0</v>
          </cell>
          <cell r="J98">
            <v>0</v>
          </cell>
          <cell r="K98">
            <v>0</v>
          </cell>
          <cell r="L98">
            <v>0</v>
          </cell>
        </row>
        <row r="99">
          <cell r="E99" t="str">
            <v>FINANZIAMENTI PER INVESTIMENTI</v>
          </cell>
          <cell r="G99">
            <v>0</v>
          </cell>
          <cell r="H99">
            <v>0</v>
          </cell>
          <cell r="I99">
            <v>0</v>
          </cell>
          <cell r="J99">
            <v>0</v>
          </cell>
          <cell r="K99">
            <v>0</v>
          </cell>
          <cell r="L99">
            <v>0</v>
          </cell>
        </row>
        <row r="100">
          <cell r="E100" t="str">
            <v>DONAZIONI E LASCITI VINCOLATI AD INVESTIMENTI</v>
          </cell>
          <cell r="G100">
            <v>0</v>
          </cell>
          <cell r="H100">
            <v>0</v>
          </cell>
          <cell r="I100">
            <v>0</v>
          </cell>
          <cell r="J100">
            <v>0</v>
          </cell>
          <cell r="K100">
            <v>0</v>
          </cell>
          <cell r="L100">
            <v>0</v>
          </cell>
        </row>
        <row r="101">
          <cell r="E101" t="str">
            <v>FONDO DI DOTAZIONE</v>
          </cell>
          <cell r="G101">
            <v>0</v>
          </cell>
          <cell r="H101">
            <v>0</v>
          </cell>
          <cell r="I101">
            <v>0</v>
          </cell>
          <cell r="J101">
            <v>0</v>
          </cell>
          <cell r="K101">
            <v>0</v>
          </cell>
          <cell r="L101">
            <v>0</v>
          </cell>
        </row>
        <row r="102">
          <cell r="E102" t="str">
            <v>CONTRIBUTI PER RIPIANI PERDITE</v>
          </cell>
          <cell r="G102">
            <v>0</v>
          </cell>
          <cell r="H102">
            <v>0</v>
          </cell>
          <cell r="I102">
            <v>0</v>
          </cell>
          <cell r="J102">
            <v>0</v>
          </cell>
          <cell r="K102">
            <v>0</v>
          </cell>
          <cell r="L102">
            <v>0</v>
          </cell>
        </row>
        <row r="103">
          <cell r="E103" t="str">
            <v>ALTRE RISERVE</v>
          </cell>
          <cell r="G103">
            <v>0</v>
          </cell>
          <cell r="H103">
            <v>0</v>
          </cell>
          <cell r="I103">
            <v>0</v>
          </cell>
          <cell r="J103">
            <v>0</v>
          </cell>
          <cell r="K103">
            <v>0</v>
          </cell>
          <cell r="L103">
            <v>0</v>
          </cell>
        </row>
        <row r="104">
          <cell r="E104" t="str">
            <v>UTILI (PERDITE) PORTATI A NUOVO</v>
          </cell>
          <cell r="G104">
            <v>0</v>
          </cell>
          <cell r="H104">
            <v>0</v>
          </cell>
          <cell r="I104">
            <v>0</v>
          </cell>
          <cell r="J104">
            <v>0</v>
          </cell>
          <cell r="K104">
            <v>0</v>
          </cell>
          <cell r="L104">
            <v>0</v>
          </cell>
        </row>
        <row r="105">
          <cell r="E105" t="str">
            <v>UTILI (PERDITE) DELL'ESERCIZIO</v>
          </cell>
          <cell r="G105">
            <v>0</v>
          </cell>
          <cell r="H105">
            <v>0</v>
          </cell>
          <cell r="I105">
            <v>0</v>
          </cell>
          <cell r="J105">
            <v>0</v>
          </cell>
          <cell r="K105">
            <v>0</v>
          </cell>
          <cell r="L105">
            <v>0</v>
          </cell>
        </row>
        <row r="106">
          <cell r="B106" t="str">
            <v>0)</v>
          </cell>
          <cell r="C106" t="str">
            <v>CAPITALE NETTO</v>
          </cell>
          <cell r="G106">
            <v>0</v>
          </cell>
          <cell r="H106">
            <v>0</v>
          </cell>
          <cell r="I106">
            <v>0</v>
          </cell>
          <cell r="J106">
            <v>0</v>
          </cell>
          <cell r="K106">
            <v>0</v>
          </cell>
          <cell r="L106">
            <v>0</v>
          </cell>
        </row>
        <row r="107">
          <cell r="B107" t="str">
            <v>Q)</v>
          </cell>
          <cell r="C107" t="str">
            <v>TOTALE FONTI [N + O]</v>
          </cell>
          <cell r="G107">
            <v>0</v>
          </cell>
          <cell r="H107">
            <v>0</v>
          </cell>
          <cell r="I107">
            <v>0</v>
          </cell>
          <cell r="J107">
            <v>0</v>
          </cell>
          <cell r="K107">
            <v>0</v>
          </cell>
          <cell r="L107">
            <v>0</v>
          </cell>
        </row>
      </sheetData>
      <sheetData sheetId="3"/>
      <sheetData sheetId="4"/>
      <sheetData sheetId="5">
        <row r="4">
          <cell r="G4">
            <v>0</v>
          </cell>
          <cell r="I4">
            <v>-366</v>
          </cell>
          <cell r="K4">
            <v>-732</v>
          </cell>
        </row>
        <row r="5">
          <cell r="G5" t="str">
            <v>Dati</v>
          </cell>
          <cell r="H5" t="str">
            <v>Var %</v>
          </cell>
          <cell r="I5" t="str">
            <v>Dati</v>
          </cell>
          <cell r="J5" t="str">
            <v>Var %</v>
          </cell>
          <cell r="K5" t="str">
            <v>Dati</v>
          </cell>
          <cell r="L5" t="str">
            <v>Var %</v>
          </cell>
        </row>
        <row r="7">
          <cell r="C7" t="str">
            <v>1)</v>
          </cell>
          <cell r="D7" t="str">
            <v>CONTRIBUTI IN CONTO ESERCIZIO</v>
          </cell>
          <cell r="G7">
            <v>0</v>
          </cell>
          <cell r="H7">
            <v>0</v>
          </cell>
          <cell r="I7">
            <v>0</v>
          </cell>
          <cell r="J7">
            <v>0</v>
          </cell>
          <cell r="K7">
            <v>0</v>
          </cell>
          <cell r="L7">
            <v>0</v>
          </cell>
        </row>
        <row r="8">
          <cell r="C8" t="str">
            <v>2)</v>
          </cell>
          <cell r="D8" t="str">
            <v>PROVENTI E RICAVI DIVERSI</v>
          </cell>
          <cell r="G8">
            <v>0</v>
          </cell>
          <cell r="H8">
            <v>0</v>
          </cell>
          <cell r="I8">
            <v>0</v>
          </cell>
          <cell r="J8">
            <v>0</v>
          </cell>
          <cell r="K8">
            <v>0</v>
          </cell>
          <cell r="L8">
            <v>0</v>
          </cell>
        </row>
        <row r="9">
          <cell r="C9" t="str">
            <v>3)</v>
          </cell>
          <cell r="D9" t="str">
            <v>CONCORSI, RECUPERI, RIMBORSI PER ATTIVITÀ TIPICHE</v>
          </cell>
          <cell r="G9">
            <v>0</v>
          </cell>
          <cell r="H9">
            <v>0</v>
          </cell>
          <cell r="I9">
            <v>0</v>
          </cell>
          <cell r="J9">
            <v>0</v>
          </cell>
          <cell r="K9">
            <v>0</v>
          </cell>
          <cell r="L9">
            <v>0</v>
          </cell>
        </row>
        <row r="10">
          <cell r="C10" t="str">
            <v>4)</v>
          </cell>
          <cell r="D10" t="str">
            <v>COMPARTECIPAZIONE ALLA SPESA PER PRESTAZIONI SANITARIE</v>
          </cell>
          <cell r="G10">
            <v>0</v>
          </cell>
          <cell r="H10">
            <v>0</v>
          </cell>
          <cell r="I10">
            <v>0</v>
          </cell>
          <cell r="J10">
            <v>0</v>
          </cell>
          <cell r="K10">
            <v>0</v>
          </cell>
          <cell r="L10">
            <v>0</v>
          </cell>
        </row>
        <row r="11">
          <cell r="C11" t="str">
            <v>5)</v>
          </cell>
          <cell r="D11" t="str">
            <v>COSTI CAPITALIZZATI</v>
          </cell>
          <cell r="G11">
            <v>0</v>
          </cell>
          <cell r="H11">
            <v>0</v>
          </cell>
          <cell r="I11">
            <v>0</v>
          </cell>
          <cell r="J11">
            <v>0</v>
          </cell>
          <cell r="K11">
            <v>0</v>
          </cell>
          <cell r="L11">
            <v>0</v>
          </cell>
        </row>
        <row r="12">
          <cell r="C12" t="str">
            <v>6)</v>
          </cell>
          <cell r="D12" t="str">
            <v>RICAVI E PROVENTI PER PRESTAZIONI SOCIO-SANITARIE</v>
          </cell>
          <cell r="G12">
            <v>0</v>
          </cell>
          <cell r="H12">
            <v>0</v>
          </cell>
          <cell r="I12">
            <v>0</v>
          </cell>
          <cell r="J12">
            <v>0</v>
          </cell>
          <cell r="K12">
            <v>0</v>
          </cell>
          <cell r="L12">
            <v>0</v>
          </cell>
        </row>
        <row r="13">
          <cell r="C13" t="str">
            <v>VALORE DELLA PRODUZIONE</v>
          </cell>
          <cell r="G13">
            <v>0</v>
          </cell>
          <cell r="H13">
            <v>0</v>
          </cell>
          <cell r="I13">
            <v>0</v>
          </cell>
          <cell r="J13">
            <v>0</v>
          </cell>
          <cell r="K13">
            <v>0</v>
          </cell>
          <cell r="L13">
            <v>0</v>
          </cell>
        </row>
        <row r="14">
          <cell r="C14" t="str">
            <v>16)</v>
          </cell>
          <cell r="D14" t="str">
            <v>VARIAZIONE DELLE RIMANENZE</v>
          </cell>
          <cell r="G14">
            <v>0</v>
          </cell>
          <cell r="H14">
            <v>0</v>
          </cell>
          <cell r="I14">
            <v>0</v>
          </cell>
          <cell r="J14">
            <v>0</v>
          </cell>
          <cell r="K14">
            <v>0</v>
          </cell>
          <cell r="L14">
            <v>0</v>
          </cell>
        </row>
        <row r="15">
          <cell r="C15" t="str">
            <v>RICAVI NETTI</v>
          </cell>
          <cell r="G15">
            <v>0</v>
          </cell>
          <cell r="H15">
            <v>0</v>
          </cell>
          <cell r="I15">
            <v>0</v>
          </cell>
          <cell r="J15">
            <v>0</v>
          </cell>
          <cell r="K15">
            <v>0</v>
          </cell>
          <cell r="L15">
            <v>0</v>
          </cell>
        </row>
        <row r="16">
          <cell r="C16" t="str">
            <v>1)</v>
          </cell>
          <cell r="D16" t="str">
            <v>ACQUISTI DI BENI</v>
          </cell>
          <cell r="G16">
            <v>0</v>
          </cell>
          <cell r="H16">
            <v>0</v>
          </cell>
          <cell r="I16">
            <v>0</v>
          </cell>
          <cell r="J16">
            <v>0</v>
          </cell>
          <cell r="K16">
            <v>0</v>
          </cell>
          <cell r="L16">
            <v>0</v>
          </cell>
        </row>
        <row r="17">
          <cell r="C17" t="str">
            <v>2)</v>
          </cell>
          <cell r="D17" t="str">
            <v>ACQUISTI DI SERVIZI</v>
          </cell>
          <cell r="G17">
            <v>0</v>
          </cell>
          <cell r="H17">
            <v>0</v>
          </cell>
          <cell r="I17">
            <v>0</v>
          </cell>
          <cell r="J17">
            <v>0</v>
          </cell>
          <cell r="K17">
            <v>0</v>
          </cell>
          <cell r="L17">
            <v>0</v>
          </cell>
        </row>
        <row r="18">
          <cell r="C18" t="str">
            <v>3)</v>
          </cell>
          <cell r="D18" t="str">
            <v>MANUTENZIONE E RIPARAZIONE</v>
          </cell>
          <cell r="G18">
            <v>0</v>
          </cell>
          <cell r="H18">
            <v>0</v>
          </cell>
          <cell r="I18">
            <v>0</v>
          </cell>
          <cell r="J18">
            <v>0</v>
          </cell>
          <cell r="K18">
            <v>0</v>
          </cell>
          <cell r="L18">
            <v>0</v>
          </cell>
        </row>
        <row r="19">
          <cell r="C19" t="str">
            <v>4)</v>
          </cell>
          <cell r="D19" t="str">
            <v>GODIMENTO DI BENI DI TERZI</v>
          </cell>
          <cell r="G19">
            <v>0</v>
          </cell>
          <cell r="H19">
            <v>0</v>
          </cell>
          <cell r="I19">
            <v>0</v>
          </cell>
          <cell r="J19">
            <v>0</v>
          </cell>
          <cell r="K19">
            <v>0</v>
          </cell>
          <cell r="L19">
            <v>0</v>
          </cell>
        </row>
        <row r="20">
          <cell r="C20" t="str">
            <v>10)</v>
          </cell>
          <cell r="D20" t="str">
            <v>ONERI DIVERSI DI GESTIONE</v>
          </cell>
          <cell r="G20">
            <v>0</v>
          </cell>
          <cell r="H20">
            <v>0</v>
          </cell>
          <cell r="I20">
            <v>0</v>
          </cell>
          <cell r="J20">
            <v>0</v>
          </cell>
          <cell r="K20">
            <v>0</v>
          </cell>
          <cell r="L20">
            <v>0</v>
          </cell>
        </row>
        <row r="21">
          <cell r="C21" t="str">
            <v>VALORE AGGIUNTO</v>
          </cell>
          <cell r="G21">
            <v>0</v>
          </cell>
          <cell r="H21">
            <v>0</v>
          </cell>
          <cell r="I21">
            <v>0</v>
          </cell>
          <cell r="J21">
            <v>0</v>
          </cell>
          <cell r="K21">
            <v>0</v>
          </cell>
          <cell r="L21">
            <v>0</v>
          </cell>
        </row>
        <row r="22">
          <cell r="C22" t="str">
            <v>9)</v>
          </cell>
          <cell r="D22" t="str">
            <v>PERSONALE</v>
          </cell>
          <cell r="G22">
            <v>0</v>
          </cell>
          <cell r="H22">
            <v>0</v>
          </cell>
          <cell r="I22">
            <v>0</v>
          </cell>
          <cell r="J22">
            <v>0</v>
          </cell>
          <cell r="K22">
            <v>0</v>
          </cell>
          <cell r="L22">
            <v>0</v>
          </cell>
        </row>
        <row r="23">
          <cell r="D23" t="str">
            <v>a</v>
          </cell>
          <cell r="E23" t="str">
            <v>PERSONALE SANITARIO</v>
          </cell>
          <cell r="G23">
            <v>0</v>
          </cell>
          <cell r="H23">
            <v>0</v>
          </cell>
          <cell r="I23">
            <v>0</v>
          </cell>
          <cell r="J23">
            <v>0</v>
          </cell>
          <cell r="K23">
            <v>0</v>
          </cell>
          <cell r="L23">
            <v>0</v>
          </cell>
        </row>
        <row r="24">
          <cell r="D24" t="str">
            <v>b</v>
          </cell>
          <cell r="E24" t="str">
            <v>PERSONALE PROFESSIONALE</v>
          </cell>
          <cell r="G24">
            <v>0</v>
          </cell>
          <cell r="H24">
            <v>0</v>
          </cell>
          <cell r="I24">
            <v>0</v>
          </cell>
          <cell r="J24">
            <v>0</v>
          </cell>
          <cell r="K24">
            <v>0</v>
          </cell>
          <cell r="L24">
            <v>0</v>
          </cell>
        </row>
        <row r="25">
          <cell r="D25" t="str">
            <v>c</v>
          </cell>
          <cell r="E25" t="str">
            <v>PERSONALE TECNICO</v>
          </cell>
          <cell r="G25">
            <v>0</v>
          </cell>
          <cell r="H25">
            <v>0</v>
          </cell>
          <cell r="I25">
            <v>0</v>
          </cell>
          <cell r="J25">
            <v>0</v>
          </cell>
          <cell r="K25">
            <v>0</v>
          </cell>
          <cell r="L25">
            <v>0</v>
          </cell>
        </row>
        <row r="26">
          <cell r="D26" t="str">
            <v>d</v>
          </cell>
          <cell r="E26" t="str">
            <v>PERSONALE AMMINISTRATIVO</v>
          </cell>
          <cell r="G26">
            <v>0</v>
          </cell>
          <cell r="H26">
            <v>0</v>
          </cell>
          <cell r="I26">
            <v>0</v>
          </cell>
          <cell r="J26">
            <v>0</v>
          </cell>
          <cell r="K26">
            <v>0</v>
          </cell>
          <cell r="L26">
            <v>0</v>
          </cell>
        </row>
        <row r="27">
          <cell r="D27" t="str">
            <v>e</v>
          </cell>
          <cell r="E27" t="str">
            <v>ALTRI COSTI DEL PERSONALE</v>
          </cell>
          <cell r="G27">
            <v>0</v>
          </cell>
          <cell r="H27">
            <v>0</v>
          </cell>
          <cell r="I27">
            <v>0</v>
          </cell>
          <cell r="J27">
            <v>0</v>
          </cell>
          <cell r="K27">
            <v>0</v>
          </cell>
          <cell r="L27">
            <v>0</v>
          </cell>
        </row>
        <row r="28">
          <cell r="C28" t="str">
            <v>MARGINE OPERATIVO LORDO</v>
          </cell>
          <cell r="G28">
            <v>0</v>
          </cell>
          <cell r="H28">
            <v>0</v>
          </cell>
          <cell r="I28">
            <v>0</v>
          </cell>
          <cell r="J28">
            <v>0</v>
          </cell>
          <cell r="K28">
            <v>0</v>
          </cell>
          <cell r="L28">
            <v>0</v>
          </cell>
        </row>
        <row r="29">
          <cell r="C29" t="str">
            <v>11)</v>
          </cell>
          <cell r="D29" t="str">
            <v>AMMORTAMENTI DELLE IMMOBILIZZAZIONI IMMATERIALI</v>
          </cell>
          <cell r="G29">
            <v>0</v>
          </cell>
          <cell r="H29">
            <v>0</v>
          </cell>
          <cell r="I29">
            <v>0</v>
          </cell>
          <cell r="J29">
            <v>0</v>
          </cell>
          <cell r="K29">
            <v>0</v>
          </cell>
          <cell r="L29">
            <v>0</v>
          </cell>
        </row>
        <row r="30">
          <cell r="C30" t="str">
            <v>12)</v>
          </cell>
          <cell r="D30" t="str">
            <v>AMMORTAMENTO DEI FABBRICATI</v>
          </cell>
          <cell r="G30">
            <v>0</v>
          </cell>
          <cell r="H30">
            <v>0</v>
          </cell>
          <cell r="I30">
            <v>0</v>
          </cell>
          <cell r="J30">
            <v>0</v>
          </cell>
          <cell r="K30">
            <v>0</v>
          </cell>
          <cell r="L30">
            <v>0</v>
          </cell>
        </row>
        <row r="31">
          <cell r="C31" t="str">
            <v>13)</v>
          </cell>
          <cell r="D31" t="str">
            <v>AMMORTAMENTO DELLE ALTRE IMMOBILIZZAZIONI MATERIALI</v>
          </cell>
          <cell r="G31">
            <v>0</v>
          </cell>
          <cell r="H31">
            <v>0</v>
          </cell>
          <cell r="I31">
            <v>0</v>
          </cell>
          <cell r="J31">
            <v>0</v>
          </cell>
          <cell r="K31">
            <v>0</v>
          </cell>
          <cell r="L31">
            <v>0</v>
          </cell>
        </row>
        <row r="32">
          <cell r="C32" t="str">
            <v>14)</v>
          </cell>
          <cell r="D32" t="str">
            <v>SVALUTAZIONE DELLE IMMOBILIZZAZIONI</v>
          </cell>
          <cell r="G32">
            <v>0</v>
          </cell>
          <cell r="H32">
            <v>0</v>
          </cell>
          <cell r="I32">
            <v>0</v>
          </cell>
          <cell r="J32">
            <v>0</v>
          </cell>
          <cell r="K32">
            <v>0</v>
          </cell>
          <cell r="L32">
            <v>0</v>
          </cell>
        </row>
        <row r="33">
          <cell r="C33" t="str">
            <v>15)</v>
          </cell>
          <cell r="D33" t="str">
            <v>SVALUTAZIONE DEI CREDITI</v>
          </cell>
          <cell r="G33">
            <v>0</v>
          </cell>
          <cell r="H33">
            <v>0</v>
          </cell>
          <cell r="I33">
            <v>0</v>
          </cell>
          <cell r="J33">
            <v>0</v>
          </cell>
          <cell r="K33">
            <v>0</v>
          </cell>
          <cell r="L33">
            <v>0</v>
          </cell>
        </row>
        <row r="34">
          <cell r="C34" t="str">
            <v>17)</v>
          </cell>
          <cell r="D34" t="str">
            <v>ACCANTONAMENTI TIPICI DELL'ESERCIZIO</v>
          </cell>
          <cell r="G34">
            <v>0</v>
          </cell>
          <cell r="H34">
            <v>0</v>
          </cell>
          <cell r="I34">
            <v>0</v>
          </cell>
          <cell r="J34">
            <v>0</v>
          </cell>
          <cell r="K34">
            <v>0</v>
          </cell>
          <cell r="L34">
            <v>0</v>
          </cell>
        </row>
        <row r="35">
          <cell r="C35" t="str">
            <v>MARGINE OPERATIVO NETTO</v>
          </cell>
          <cell r="G35">
            <v>0</v>
          </cell>
          <cell r="H35">
            <v>0</v>
          </cell>
          <cell r="I35">
            <v>0</v>
          </cell>
          <cell r="J35">
            <v>0</v>
          </cell>
          <cell r="K35">
            <v>0</v>
          </cell>
          <cell r="L35">
            <v>0</v>
          </cell>
        </row>
        <row r="36">
          <cell r="C36" t="str">
            <v>PROVENTI E ONERI FINANZIARI</v>
          </cell>
          <cell r="G36">
            <v>0</v>
          </cell>
          <cell r="H36">
            <v>0</v>
          </cell>
          <cell r="I36">
            <v>0</v>
          </cell>
          <cell r="J36">
            <v>0</v>
          </cell>
          <cell r="K36">
            <v>0</v>
          </cell>
          <cell r="L36">
            <v>0</v>
          </cell>
        </row>
        <row r="37">
          <cell r="C37" t="str">
            <v>1)</v>
          </cell>
          <cell r="D37" t="str">
            <v>INTERESSI ATTIVI</v>
          </cell>
          <cell r="G37">
            <v>0</v>
          </cell>
          <cell r="H37">
            <v>0</v>
          </cell>
          <cell r="I37">
            <v>0</v>
          </cell>
          <cell r="J37">
            <v>0</v>
          </cell>
          <cell r="K37">
            <v>0</v>
          </cell>
          <cell r="L37">
            <v>0</v>
          </cell>
        </row>
        <row r="38">
          <cell r="C38" t="str">
            <v>2)</v>
          </cell>
          <cell r="D38" t="str">
            <v>ALTRI PROVENTI</v>
          </cell>
          <cell r="G38">
            <v>0</v>
          </cell>
          <cell r="H38">
            <v>0</v>
          </cell>
          <cell r="I38">
            <v>0</v>
          </cell>
          <cell r="J38">
            <v>0</v>
          </cell>
          <cell r="K38">
            <v>0</v>
          </cell>
          <cell r="L38">
            <v>0</v>
          </cell>
        </row>
        <row r="39">
          <cell r="C39" t="str">
            <v>3)</v>
          </cell>
          <cell r="D39" t="str">
            <v>INTERESSI PASSIVI</v>
          </cell>
          <cell r="G39">
            <v>0</v>
          </cell>
          <cell r="H39">
            <v>0</v>
          </cell>
          <cell r="I39">
            <v>0</v>
          </cell>
          <cell r="J39">
            <v>0</v>
          </cell>
          <cell r="K39">
            <v>0</v>
          </cell>
          <cell r="L39">
            <v>0</v>
          </cell>
        </row>
        <row r="40">
          <cell r="C40" t="str">
            <v>4)</v>
          </cell>
          <cell r="D40" t="str">
            <v>ALTRI ONERI</v>
          </cell>
          <cell r="G40">
            <v>0</v>
          </cell>
          <cell r="H40">
            <v>0</v>
          </cell>
          <cell r="I40">
            <v>0</v>
          </cell>
          <cell r="J40">
            <v>0</v>
          </cell>
          <cell r="K40">
            <v>0</v>
          </cell>
          <cell r="L40">
            <v>0</v>
          </cell>
        </row>
        <row r="41">
          <cell r="C41" t="str">
            <v>UTILE OPERATIVO</v>
          </cell>
          <cell r="G41">
            <v>0</v>
          </cell>
          <cell r="H41">
            <v>0</v>
          </cell>
          <cell r="I41">
            <v>0</v>
          </cell>
          <cell r="J41">
            <v>0</v>
          </cell>
          <cell r="K41">
            <v>0</v>
          </cell>
          <cell r="L41">
            <v>0</v>
          </cell>
        </row>
        <row r="42">
          <cell r="C42" t="str">
            <v>PROVENTI E ONERI STRAORDINARI</v>
          </cell>
          <cell r="G42">
            <v>0</v>
          </cell>
          <cell r="H42">
            <v>0</v>
          </cell>
          <cell r="I42">
            <v>0</v>
          </cell>
          <cell r="J42">
            <v>0</v>
          </cell>
          <cell r="K42">
            <v>0</v>
          </cell>
          <cell r="L42">
            <v>0</v>
          </cell>
        </row>
        <row r="43">
          <cell r="C43" t="str">
            <v>1)</v>
          </cell>
          <cell r="D43" t="str">
            <v>MINUSVALENZE</v>
          </cell>
          <cell r="G43">
            <v>0</v>
          </cell>
          <cell r="H43">
            <v>0</v>
          </cell>
          <cell r="I43">
            <v>0</v>
          </cell>
          <cell r="J43">
            <v>0</v>
          </cell>
          <cell r="K43">
            <v>0</v>
          </cell>
          <cell r="L43">
            <v>0</v>
          </cell>
        </row>
        <row r="44">
          <cell r="C44" t="str">
            <v>2)</v>
          </cell>
          <cell r="D44" t="str">
            <v>PLUSVALENZE</v>
          </cell>
          <cell r="G44">
            <v>0</v>
          </cell>
          <cell r="H44">
            <v>0</v>
          </cell>
          <cell r="I44">
            <v>0</v>
          </cell>
          <cell r="J44">
            <v>0</v>
          </cell>
          <cell r="K44">
            <v>0</v>
          </cell>
          <cell r="L44">
            <v>0</v>
          </cell>
        </row>
        <row r="45">
          <cell r="C45" t="str">
            <v>3)</v>
          </cell>
          <cell r="D45" t="str">
            <v>ACCANTONAMENTI NON TIPICI DELL'ATTIVITÀ SANITARIA</v>
          </cell>
          <cell r="G45">
            <v>0</v>
          </cell>
          <cell r="H45">
            <v>0</v>
          </cell>
          <cell r="I45">
            <v>0</v>
          </cell>
          <cell r="J45">
            <v>0</v>
          </cell>
          <cell r="K45">
            <v>0</v>
          </cell>
          <cell r="L45">
            <v>0</v>
          </cell>
        </row>
        <row r="46">
          <cell r="C46" t="str">
            <v>4)</v>
          </cell>
          <cell r="D46" t="str">
            <v>CONCORSI, RECUPERI, RIMBORSI PER ATTIVITÀ NON TIPICHE</v>
          </cell>
          <cell r="G46">
            <v>0</v>
          </cell>
          <cell r="H46">
            <v>0</v>
          </cell>
          <cell r="I46">
            <v>0</v>
          </cell>
          <cell r="J46">
            <v>0</v>
          </cell>
          <cell r="K46">
            <v>0</v>
          </cell>
          <cell r="L46">
            <v>0</v>
          </cell>
        </row>
        <row r="47">
          <cell r="C47" t="str">
            <v>5)</v>
          </cell>
          <cell r="D47" t="str">
            <v>SOPRAVVENIENZE E INSUSSISTENZE</v>
          </cell>
          <cell r="G47">
            <v>0</v>
          </cell>
          <cell r="H47">
            <v>0</v>
          </cell>
          <cell r="I47">
            <v>0</v>
          </cell>
          <cell r="J47">
            <v>0</v>
          </cell>
          <cell r="K47">
            <v>0</v>
          </cell>
          <cell r="L47">
            <v>0</v>
          </cell>
        </row>
        <row r="48">
          <cell r="C48" t="str">
            <v>RETTIFICHE DI VALORE DI ATTIVITÀ FINANZIARIA</v>
          </cell>
          <cell r="G48">
            <v>0</v>
          </cell>
          <cell r="H48">
            <v>0</v>
          </cell>
          <cell r="I48">
            <v>0</v>
          </cell>
          <cell r="J48">
            <v>0</v>
          </cell>
          <cell r="K48">
            <v>0</v>
          </cell>
          <cell r="L48">
            <v>0</v>
          </cell>
        </row>
        <row r="49">
          <cell r="C49" t="str">
            <v>1)</v>
          </cell>
          <cell r="D49" t="str">
            <v>RIVALUTAZIONI</v>
          </cell>
          <cell r="G49">
            <v>0</v>
          </cell>
          <cell r="H49">
            <v>0</v>
          </cell>
          <cell r="I49">
            <v>0</v>
          </cell>
          <cell r="J49">
            <v>0</v>
          </cell>
          <cell r="K49">
            <v>0</v>
          </cell>
          <cell r="L49">
            <v>0</v>
          </cell>
        </row>
        <row r="50">
          <cell r="C50" t="str">
            <v>2)</v>
          </cell>
          <cell r="D50" t="str">
            <v>SVALUTAZIONI</v>
          </cell>
          <cell r="G50">
            <v>0</v>
          </cell>
          <cell r="H50">
            <v>0</v>
          </cell>
          <cell r="I50">
            <v>0</v>
          </cell>
          <cell r="J50">
            <v>0</v>
          </cell>
          <cell r="K50">
            <v>0</v>
          </cell>
          <cell r="L50">
            <v>0</v>
          </cell>
        </row>
        <row r="51">
          <cell r="C51" t="str">
            <v>RISULTATO ANTE IMPOSTE</v>
          </cell>
          <cell r="G51">
            <v>0</v>
          </cell>
          <cell r="H51">
            <v>0</v>
          </cell>
          <cell r="I51">
            <v>0</v>
          </cell>
          <cell r="J51">
            <v>0</v>
          </cell>
          <cell r="K51">
            <v>0</v>
          </cell>
          <cell r="L51">
            <v>0</v>
          </cell>
        </row>
        <row r="52">
          <cell r="C52" t="str">
            <v>IMPOSTE E TASSE</v>
          </cell>
          <cell r="G52">
            <v>0</v>
          </cell>
          <cell r="H52">
            <v>0</v>
          </cell>
          <cell r="I52">
            <v>0</v>
          </cell>
          <cell r="J52">
            <v>0</v>
          </cell>
          <cell r="K52">
            <v>0</v>
          </cell>
          <cell r="L52">
            <v>0</v>
          </cell>
        </row>
        <row r="53">
          <cell r="C53" t="str">
            <v>RISULTATO DELL'ESERCIZIO</v>
          </cell>
          <cell r="G53">
            <v>0</v>
          </cell>
          <cell r="H53">
            <v>0</v>
          </cell>
          <cell r="I53">
            <v>0</v>
          </cell>
          <cell r="J53">
            <v>0</v>
          </cell>
          <cell r="K53">
            <v>0</v>
          </cell>
          <cell r="L5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G3">
            <v>0</v>
          </cell>
          <cell r="I3">
            <v>-366</v>
          </cell>
          <cell r="K3">
            <v>-732</v>
          </cell>
          <cell r="M3">
            <v>-1098</v>
          </cell>
        </row>
        <row r="4">
          <cell r="G4" t="str">
            <v>Dati</v>
          </cell>
          <cell r="I4" t="str">
            <v>Dati</v>
          </cell>
          <cell r="J4" t="str">
            <v>Var %</v>
          </cell>
          <cell r="K4" t="str">
            <v>Dati</v>
          </cell>
          <cell r="L4" t="str">
            <v>Var %</v>
          </cell>
          <cell r="M4" t="str">
            <v>Dati</v>
          </cell>
        </row>
        <row r="5">
          <cell r="G5">
            <v>7</v>
          </cell>
          <cell r="I5" t="str">
            <v>9</v>
          </cell>
          <cell r="K5">
            <v>11</v>
          </cell>
          <cell r="M5">
            <v>13</v>
          </cell>
        </row>
        <row r="7">
          <cell r="A7" t="str">
            <v>AF</v>
          </cell>
          <cell r="F7" t="str">
            <v>ATTIVO FISSO</v>
          </cell>
          <cell r="G7">
            <v>0</v>
          </cell>
          <cell r="H7">
            <v>0</v>
          </cell>
          <cell r="I7">
            <v>0</v>
          </cell>
          <cell r="J7">
            <v>0</v>
          </cell>
          <cell r="K7">
            <v>0</v>
          </cell>
          <cell r="L7">
            <v>0</v>
          </cell>
          <cell r="M7">
            <v>0</v>
          </cell>
        </row>
        <row r="8">
          <cell r="A8" t="str">
            <v>AttCirc</v>
          </cell>
          <cell r="F8" t="str">
            <v>ATTIVO CIRCOLANTE</v>
          </cell>
          <cell r="G8">
            <v>0</v>
          </cell>
          <cell r="H8">
            <v>0</v>
          </cell>
          <cell r="I8">
            <v>0</v>
          </cell>
          <cell r="J8">
            <v>0</v>
          </cell>
          <cell r="K8">
            <v>0</v>
          </cell>
          <cell r="L8">
            <v>0</v>
          </cell>
          <cell r="M8">
            <v>0</v>
          </cell>
        </row>
        <row r="9">
          <cell r="A9" t="str">
            <v>TotAtt</v>
          </cell>
          <cell r="F9" t="str">
            <v>TOTALE ATTIVO</v>
          </cell>
          <cell r="G9">
            <v>0</v>
          </cell>
          <cell r="H9">
            <v>0</v>
          </cell>
          <cell r="I9">
            <v>0</v>
          </cell>
          <cell r="J9">
            <v>0</v>
          </cell>
          <cell r="K9">
            <v>0</v>
          </cell>
          <cell r="L9">
            <v>0</v>
          </cell>
          <cell r="M9">
            <v>0</v>
          </cell>
        </row>
        <row r="10">
          <cell r="A10" t="str">
            <v>MP</v>
          </cell>
          <cell r="F10" t="str">
            <v>MEZZI PROPRI</v>
          </cell>
          <cell r="G10">
            <v>0</v>
          </cell>
          <cell r="H10">
            <v>0</v>
          </cell>
          <cell r="I10">
            <v>0</v>
          </cell>
          <cell r="J10">
            <v>0</v>
          </cell>
          <cell r="K10">
            <v>0</v>
          </cell>
          <cell r="L10">
            <v>0</v>
          </cell>
          <cell r="M10">
            <v>0</v>
          </cell>
        </row>
        <row r="11">
          <cell r="A11" t="str">
            <v>PassCorr</v>
          </cell>
          <cell r="F11" t="str">
            <v>PASSIVO CORRENTE</v>
          </cell>
          <cell r="G11">
            <v>0</v>
          </cell>
          <cell r="H11">
            <v>0</v>
          </cell>
          <cell r="I11">
            <v>0</v>
          </cell>
          <cell r="J11">
            <v>0</v>
          </cell>
          <cell r="K11">
            <v>0</v>
          </cell>
          <cell r="L11">
            <v>0</v>
          </cell>
          <cell r="M11">
            <v>0</v>
          </cell>
        </row>
        <row r="12">
          <cell r="A12" t="str">
            <v>PassCons</v>
          </cell>
          <cell r="F12" t="str">
            <v>PASSIVO CONSOLIDATO</v>
          </cell>
          <cell r="G12">
            <v>0</v>
          </cell>
          <cell r="H12">
            <v>0</v>
          </cell>
          <cell r="I12">
            <v>0</v>
          </cell>
          <cell r="J12">
            <v>0</v>
          </cell>
          <cell r="K12">
            <v>0</v>
          </cell>
          <cell r="L12">
            <v>0</v>
          </cell>
          <cell r="M12">
            <v>0</v>
          </cell>
        </row>
        <row r="13">
          <cell r="A13" t="str">
            <v>TotPass</v>
          </cell>
          <cell r="F13" t="str">
            <v>TOTALE PASSIVO</v>
          </cell>
          <cell r="G13">
            <v>0</v>
          </cell>
          <cell r="H13">
            <v>0</v>
          </cell>
          <cell r="I13">
            <v>0</v>
          </cell>
          <cell r="J13">
            <v>0</v>
          </cell>
          <cell r="K13">
            <v>0</v>
          </cell>
          <cell r="L13">
            <v>0</v>
          </cell>
          <cell r="M13">
            <v>0</v>
          </cell>
        </row>
        <row r="14">
          <cell r="A14" t="str">
            <v>MdT</v>
          </cell>
          <cell r="F14" t="str">
            <v>CAPITALE di TERZI</v>
          </cell>
          <cell r="G14">
            <v>0</v>
          </cell>
          <cell r="H14">
            <v>0</v>
          </cell>
          <cell r="I14">
            <v>0</v>
          </cell>
          <cell r="J14">
            <v>0</v>
          </cell>
          <cell r="K14">
            <v>0</v>
          </cell>
          <cell r="L14">
            <v>0</v>
          </cell>
          <cell r="M14">
            <v>0</v>
          </cell>
        </row>
        <row r="15">
          <cell r="F15" t="str">
            <v>DEBITI FINANZIARI</v>
          </cell>
          <cell r="G15">
            <v>0</v>
          </cell>
          <cell r="H15">
            <v>0</v>
          </cell>
          <cell r="I15">
            <v>0</v>
          </cell>
          <cell r="J15">
            <v>0</v>
          </cell>
          <cell r="K15">
            <v>0</v>
          </cell>
          <cell r="L15">
            <v>0</v>
          </cell>
          <cell r="M15">
            <v>0</v>
          </cell>
        </row>
        <row r="16">
          <cell r="A16" t="str">
            <v>PD1E</v>
          </cell>
          <cell r="F16" t="str">
            <v>- Mutui entro 12 mesi</v>
          </cell>
          <cell r="G16">
            <v>0</v>
          </cell>
          <cell r="H16">
            <v>0</v>
          </cell>
          <cell r="I16">
            <v>0</v>
          </cell>
          <cell r="J16">
            <v>0</v>
          </cell>
          <cell r="K16">
            <v>0</v>
          </cell>
          <cell r="L16">
            <v>0</v>
          </cell>
          <cell r="M16">
            <v>0</v>
          </cell>
        </row>
        <row r="17">
          <cell r="A17" t="str">
            <v>PD7E</v>
          </cell>
          <cell r="F17" t="str">
            <v>- Debiti verso Istituto tesoriere entro 12 mesi</v>
          </cell>
          <cell r="G17">
            <v>0</v>
          </cell>
          <cell r="H17">
            <v>0</v>
          </cell>
          <cell r="I17">
            <v>0</v>
          </cell>
          <cell r="J17">
            <v>0</v>
          </cell>
          <cell r="K17">
            <v>0</v>
          </cell>
          <cell r="L17">
            <v>0</v>
          </cell>
          <cell r="M17">
            <v>0</v>
          </cell>
        </row>
        <row r="18">
          <cell r="A18" t="str">
            <v>PD1O</v>
          </cell>
          <cell r="F18" t="str">
            <v>- Mutui oltre 12 mesi</v>
          </cell>
          <cell r="G18">
            <v>0</v>
          </cell>
          <cell r="H18">
            <v>0</v>
          </cell>
          <cell r="I18">
            <v>0</v>
          </cell>
          <cell r="J18">
            <v>0</v>
          </cell>
          <cell r="K18">
            <v>0</v>
          </cell>
          <cell r="L18">
            <v>0</v>
          </cell>
          <cell r="M18">
            <v>0</v>
          </cell>
        </row>
        <row r="19">
          <cell r="A19" t="str">
            <v>PD7O</v>
          </cell>
          <cell r="F19" t="str">
            <v>- Debiti verso Istituto tesoriere oltre 12 mesi</v>
          </cell>
          <cell r="G19">
            <v>0</v>
          </cell>
          <cell r="H19">
            <v>0</v>
          </cell>
          <cell r="I19">
            <v>0</v>
          </cell>
          <cell r="J19">
            <v>0</v>
          </cell>
          <cell r="K19">
            <v>0</v>
          </cell>
          <cell r="L19">
            <v>0</v>
          </cell>
          <cell r="M19">
            <v>0</v>
          </cell>
        </row>
        <row r="20">
          <cell r="A20" t="str">
            <v>ABIV</v>
          </cell>
          <cell r="F20" t="str">
            <v>DISPONIBILITÀ FINANZIARIE E LIQUIDE</v>
          </cell>
          <cell r="G20">
            <v>0</v>
          </cell>
          <cell r="H20">
            <v>0</v>
          </cell>
          <cell r="I20">
            <v>0</v>
          </cell>
          <cell r="J20">
            <v>0</v>
          </cell>
          <cell r="K20">
            <v>0</v>
          </cell>
          <cell r="L20">
            <v>0</v>
          </cell>
          <cell r="M20">
            <v>0</v>
          </cell>
        </row>
        <row r="21">
          <cell r="A21" t="str">
            <v>ABI3</v>
          </cell>
          <cell r="F21" t="str">
            <v>DISPONIBILITÀ NON LIQUIDE</v>
          </cell>
          <cell r="G21">
            <v>0</v>
          </cell>
          <cell r="H21">
            <v>0</v>
          </cell>
          <cell r="I21">
            <v>0</v>
          </cell>
          <cell r="J21">
            <v>0</v>
          </cell>
          <cell r="K21">
            <v>0</v>
          </cell>
          <cell r="L21">
            <v>0</v>
          </cell>
          <cell r="M21">
            <v>0</v>
          </cell>
        </row>
        <row r="22">
          <cell r="A22" t="str">
            <v>LiqImm</v>
          </cell>
          <cell r="F22" t="str">
            <v>LIQUIDITÀ IMMEDIATA</v>
          </cell>
          <cell r="G22">
            <v>0</v>
          </cell>
          <cell r="H22">
            <v>0</v>
          </cell>
          <cell r="I22">
            <v>0</v>
          </cell>
          <cell r="J22">
            <v>0</v>
          </cell>
          <cell r="K22">
            <v>0</v>
          </cell>
          <cell r="L22">
            <v>0</v>
          </cell>
          <cell r="M22">
            <v>0</v>
          </cell>
        </row>
        <row r="23">
          <cell r="A23" t="str">
            <v>LiqDiff</v>
          </cell>
          <cell r="F23" t="str">
            <v>LIQUIDITÀ DIFFERITA</v>
          </cell>
          <cell r="G23">
            <v>0</v>
          </cell>
          <cell r="H23">
            <v>0</v>
          </cell>
          <cell r="I23">
            <v>0</v>
          </cell>
          <cell r="J23">
            <v>0</v>
          </cell>
          <cell r="K23">
            <v>0</v>
          </cell>
          <cell r="L23">
            <v>0</v>
          </cell>
          <cell r="M23">
            <v>0</v>
          </cell>
        </row>
        <row r="24">
          <cell r="A24" t="str">
            <v>RN</v>
          </cell>
          <cell r="F24" t="str">
            <v>RICAVO DI ESERCIZIO</v>
          </cell>
          <cell r="G24">
            <v>0</v>
          </cell>
          <cell r="H24">
            <v>0</v>
          </cell>
          <cell r="I24">
            <v>0</v>
          </cell>
          <cell r="J24">
            <v>0</v>
          </cell>
          <cell r="K24">
            <v>0</v>
          </cell>
          <cell r="L24">
            <v>0</v>
          </cell>
          <cell r="M24">
            <v>0</v>
          </cell>
        </row>
        <row r="25">
          <cell r="F25" t="str">
            <v>COSTO VENDUTO</v>
          </cell>
          <cell r="G25">
            <v>0</v>
          </cell>
          <cell r="H25">
            <v>0</v>
          </cell>
          <cell r="I25">
            <v>0</v>
          </cell>
          <cell r="J25">
            <v>0</v>
          </cell>
          <cell r="K25">
            <v>0</v>
          </cell>
          <cell r="L25">
            <v>0</v>
          </cell>
          <cell r="M25">
            <v>0</v>
          </cell>
        </row>
        <row r="26">
          <cell r="A26" t="str">
            <v>B1</v>
          </cell>
          <cell r="F26" t="str">
            <v>- Acquisti di beni</v>
          </cell>
          <cell r="G26">
            <v>0</v>
          </cell>
          <cell r="H26">
            <v>0</v>
          </cell>
          <cell r="I26">
            <v>0</v>
          </cell>
          <cell r="J26">
            <v>0</v>
          </cell>
          <cell r="K26">
            <v>0</v>
          </cell>
          <cell r="L26">
            <v>0</v>
          </cell>
          <cell r="M26">
            <v>0</v>
          </cell>
        </row>
        <row r="27">
          <cell r="A27" t="str">
            <v>B2</v>
          </cell>
          <cell r="F27" t="str">
            <v>- Acquisti di servizi</v>
          </cell>
          <cell r="G27">
            <v>0</v>
          </cell>
          <cell r="H27">
            <v>0</v>
          </cell>
          <cell r="I27">
            <v>0</v>
          </cell>
          <cell r="J27">
            <v>0</v>
          </cell>
          <cell r="K27">
            <v>0</v>
          </cell>
          <cell r="L27">
            <v>0</v>
          </cell>
          <cell r="M27">
            <v>0</v>
          </cell>
        </row>
        <row r="28">
          <cell r="A28" t="str">
            <v>B3</v>
          </cell>
          <cell r="F28" t="str">
            <v>- Manutenzione e riparazione</v>
          </cell>
          <cell r="G28">
            <v>0</v>
          </cell>
          <cell r="H28">
            <v>0</v>
          </cell>
          <cell r="I28">
            <v>0</v>
          </cell>
          <cell r="J28">
            <v>0</v>
          </cell>
          <cell r="K28">
            <v>0</v>
          </cell>
          <cell r="L28">
            <v>0</v>
          </cell>
          <cell r="M28">
            <v>0</v>
          </cell>
        </row>
        <row r="29">
          <cell r="A29" t="str">
            <v>B4</v>
          </cell>
          <cell r="F29" t="str">
            <v>- Godimento di beni di terzi</v>
          </cell>
          <cell r="G29">
            <v>0</v>
          </cell>
          <cell r="H29">
            <v>0</v>
          </cell>
          <cell r="I29">
            <v>0</v>
          </cell>
          <cell r="J29">
            <v>0</v>
          </cell>
          <cell r="K29">
            <v>0</v>
          </cell>
          <cell r="L29">
            <v>0</v>
          </cell>
          <cell r="M29">
            <v>0</v>
          </cell>
        </row>
        <row r="30">
          <cell r="A30" t="str">
            <v>B10</v>
          </cell>
          <cell r="F30" t="str">
            <v>- Oneri diversi di gestione</v>
          </cell>
          <cell r="G30">
            <v>0</v>
          </cell>
          <cell r="H30">
            <v>0</v>
          </cell>
          <cell r="I30">
            <v>0</v>
          </cell>
          <cell r="J30">
            <v>0</v>
          </cell>
          <cell r="K30">
            <v>0</v>
          </cell>
          <cell r="L30">
            <v>0</v>
          </cell>
          <cell r="M30">
            <v>0</v>
          </cell>
        </row>
        <row r="31">
          <cell r="A31" t="str">
            <v>B16</v>
          </cell>
          <cell r="F31" t="str">
            <v>- Variazione delle rimanenze</v>
          </cell>
          <cell r="G31">
            <v>0</v>
          </cell>
          <cell r="H31">
            <v>0</v>
          </cell>
          <cell r="I31">
            <v>0</v>
          </cell>
          <cell r="J31">
            <v>0</v>
          </cell>
          <cell r="K31">
            <v>0</v>
          </cell>
          <cell r="L31">
            <v>0</v>
          </cell>
          <cell r="M31">
            <v>0</v>
          </cell>
        </row>
        <row r="32">
          <cell r="A32" t="str">
            <v>PERS</v>
          </cell>
          <cell r="F32" t="str">
            <v>- Personale</v>
          </cell>
          <cell r="G32">
            <v>0</v>
          </cell>
          <cell r="H32">
            <v>0</v>
          </cell>
          <cell r="I32">
            <v>0</v>
          </cell>
          <cell r="J32">
            <v>0</v>
          </cell>
          <cell r="K32">
            <v>0</v>
          </cell>
          <cell r="L32">
            <v>0</v>
          </cell>
          <cell r="M32">
            <v>0</v>
          </cell>
        </row>
        <row r="33">
          <cell r="A33" t="str">
            <v>ABI</v>
          </cell>
          <cell r="F33" t="str">
            <v>RIMANENZE</v>
          </cell>
          <cell r="G33">
            <v>0</v>
          </cell>
          <cell r="H33">
            <v>0</v>
          </cell>
          <cell r="I33">
            <v>0</v>
          </cell>
          <cell r="J33">
            <v>0</v>
          </cell>
          <cell r="K33">
            <v>0</v>
          </cell>
          <cell r="L33">
            <v>0</v>
          </cell>
          <cell r="M33">
            <v>0</v>
          </cell>
        </row>
        <row r="34">
          <cell r="E34" t="str">
            <v>ANALISI PATRIMONIALE</v>
          </cell>
        </row>
        <row r="35">
          <cell r="A35" t="str">
            <v>MdiS</v>
          </cell>
          <cell r="F35" t="str">
            <v>MARGINE di STRUTTURA[Mezzi propri - Attivo fisso]</v>
          </cell>
          <cell r="G35">
            <v>0</v>
          </cell>
          <cell r="H35">
            <v>0</v>
          </cell>
          <cell r="I35">
            <v>0</v>
          </cell>
          <cell r="J35">
            <v>0</v>
          </cell>
          <cell r="K35">
            <v>0</v>
          </cell>
          <cell r="L35">
            <v>0</v>
          </cell>
          <cell r="M35">
            <v>0</v>
          </cell>
        </row>
        <row r="36">
          <cell r="A36" t="str">
            <v>RigImp</v>
          </cell>
          <cell r="F36" t="str">
            <v>RIGIDITÀ DEGLI IMPIEGHI[Attivo fisso / Totale attivo]</v>
          </cell>
          <cell r="G36" t="e">
            <v>#DIV/0!</v>
          </cell>
          <cell r="H36" t="e">
            <v>#DIV/0!</v>
          </cell>
          <cell r="I36" t="e">
            <v>#DIV/0!</v>
          </cell>
          <cell r="J36" t="e">
            <v>#DIV/0!</v>
          </cell>
          <cell r="K36" t="e">
            <v>#DIV/0!</v>
          </cell>
          <cell r="L36" t="e">
            <v>#DIV/0!</v>
          </cell>
          <cell r="M36" t="e">
            <v>#DIV/0!</v>
          </cell>
        </row>
        <row r="37">
          <cell r="A37" t="str">
            <v>IndEla</v>
          </cell>
          <cell r="F37" t="str">
            <v>INDICE di ELASTICITÀ[Attivo circolante / Attivo fisso]</v>
          </cell>
          <cell r="G37" t="e">
            <v>#DIV/0!</v>
          </cell>
          <cell r="H37" t="e">
            <v>#DIV/0!</v>
          </cell>
          <cell r="I37" t="e">
            <v>#DIV/0!</v>
          </cell>
          <cell r="J37" t="e">
            <v>#DIV/0!</v>
          </cell>
          <cell r="K37" t="e">
            <v>#DIV/0!</v>
          </cell>
          <cell r="L37" t="e">
            <v>#DIV/0!</v>
          </cell>
          <cell r="M37" t="e">
            <v>#DIV/0!</v>
          </cell>
        </row>
        <row r="38">
          <cell r="A38" t="str">
            <v>DipFin</v>
          </cell>
          <cell r="F38" t="str">
            <v>DIPENDENZA FINANZIARIA[Passivo consolidato + Passivo corrente / Totale passivo]</v>
          </cell>
          <cell r="G38" t="e">
            <v>#DIV/0!</v>
          </cell>
          <cell r="H38" t="e">
            <v>#DIV/0!</v>
          </cell>
          <cell r="I38" t="e">
            <v>#DIV/0!</v>
          </cell>
          <cell r="J38" t="e">
            <v>#DIV/0!</v>
          </cell>
          <cell r="K38" t="e">
            <v>#DIV/0!</v>
          </cell>
          <cell r="L38" t="e">
            <v>#DIV/0!</v>
          </cell>
          <cell r="M38" t="e">
            <v>#DIV/0!</v>
          </cell>
        </row>
        <row r="39">
          <cell r="A39" t="str">
            <v>IncCapPro</v>
          </cell>
          <cell r="F39" t="str">
            <v>INCIDENZA CAPITALE PROPRIO[Mezzi propri / Totale passivo]</v>
          </cell>
          <cell r="G39" t="e">
            <v>#DIV/0!</v>
          </cell>
          <cell r="H39" t="e">
            <v>#DIV/0!</v>
          </cell>
          <cell r="I39" t="e">
            <v>#DIV/0!</v>
          </cell>
          <cell r="J39" t="e">
            <v>#DIV/0!</v>
          </cell>
          <cell r="K39" t="e">
            <v>#DIV/0!</v>
          </cell>
          <cell r="L39" t="e">
            <v>#DIV/0!</v>
          </cell>
          <cell r="M39" t="e">
            <v>#DIV/0!</v>
          </cell>
        </row>
        <row r="40">
          <cell r="A40" t="str">
            <v>IncDebM/L</v>
          </cell>
          <cell r="F40" t="str">
            <v>INCIDENZA DEBITI a MEDIO / LUNGO TERMINE[Passivo consolidato / Attivo fisso]</v>
          </cell>
          <cell r="G40" t="e">
            <v>#DIV/0!</v>
          </cell>
          <cell r="H40" t="e">
            <v>#DIV/0!</v>
          </cell>
          <cell r="I40" t="e">
            <v>#DIV/0!</v>
          </cell>
          <cell r="J40" t="e">
            <v>#DIV/0!</v>
          </cell>
          <cell r="K40" t="e">
            <v>#DIV/0!</v>
          </cell>
          <cell r="L40" t="e">
            <v>#DIV/0!</v>
          </cell>
          <cell r="M40" t="e">
            <v>#DIV/0!</v>
          </cell>
        </row>
        <row r="41">
          <cell r="A41" t="str">
            <v>D/E</v>
          </cell>
          <cell r="F41" t="str">
            <v>DEBT / EQUITY[Debiti finanziari / Mezzi propri]</v>
          </cell>
          <cell r="G41" t="e">
            <v>#DIV/0!</v>
          </cell>
          <cell r="H41" t="e">
            <v>#DIV/0!</v>
          </cell>
          <cell r="I41" t="e">
            <v>#DIV/0!</v>
          </cell>
          <cell r="J41" t="e">
            <v>#DIV/0!</v>
          </cell>
          <cell r="K41" t="e">
            <v>#DIV/0!</v>
          </cell>
          <cell r="L41" t="e">
            <v>#DIV/0!</v>
          </cell>
          <cell r="M41" t="e">
            <v>#DIV/0!</v>
          </cell>
        </row>
        <row r="42">
          <cell r="A42" t="str">
            <v>RicCapTer</v>
          </cell>
          <cell r="F42" t="str">
            <v>RICORSO al CAPITALE di TERZI[(Passivo consolidato + Passivo corrente) / Mezzi propri]</v>
          </cell>
          <cell r="G42" t="e">
            <v>#DIV/0!</v>
          </cell>
          <cell r="H42" t="e">
            <v>#DIV/0!</v>
          </cell>
          <cell r="I42" t="e">
            <v>#DIV/0!</v>
          </cell>
          <cell r="J42" t="e">
            <v>#DIV/0!</v>
          </cell>
          <cell r="K42" t="e">
            <v>#DIV/0!</v>
          </cell>
          <cell r="L42" t="e">
            <v>#DIV/0!</v>
          </cell>
          <cell r="M42" t="e">
            <v>#DIV/0!</v>
          </cell>
        </row>
        <row r="43">
          <cell r="E43" t="str">
            <v>ANALISI FINANZIARIA</v>
          </cell>
        </row>
        <row r="44">
          <cell r="A44" t="str">
            <v>CapCirNet</v>
          </cell>
          <cell r="F44" t="str">
            <v>CAPITALE CIRCOLANTE NETTO[Attivo corrente - Passivo corrente]</v>
          </cell>
          <cell r="G44">
            <v>0</v>
          </cell>
          <cell r="H44">
            <v>0</v>
          </cell>
          <cell r="I44">
            <v>0</v>
          </cell>
          <cell r="J44">
            <v>0</v>
          </cell>
          <cell r="K44">
            <v>0</v>
          </cell>
          <cell r="L44">
            <v>0</v>
          </cell>
          <cell r="M44">
            <v>0</v>
          </cell>
        </row>
        <row r="45">
          <cell r="A45" t="str">
            <v>MarTes</v>
          </cell>
          <cell r="F45" t="str">
            <v>MARGINE DI TESORERIA[Liquidità immediata + Liquidità differita - Passivo corrente]</v>
          </cell>
          <cell r="G45">
            <v>0</v>
          </cell>
          <cell r="H45">
            <v>0</v>
          </cell>
          <cell r="I45">
            <v>0</v>
          </cell>
          <cell r="J45">
            <v>0</v>
          </cell>
          <cell r="K45">
            <v>0</v>
          </cell>
          <cell r="L45">
            <v>0</v>
          </cell>
          <cell r="M45">
            <v>0</v>
          </cell>
        </row>
        <row r="46">
          <cell r="A46" t="str">
            <v>Dis</v>
          </cell>
          <cell r="F46" t="str">
            <v>DISPONIBILITÀ[Attivo circolante / Passività correnti]</v>
          </cell>
          <cell r="G46" t="e">
            <v>#DIV/0!</v>
          </cell>
          <cell r="H46" t="e">
            <v>#DIV/0!</v>
          </cell>
          <cell r="I46" t="e">
            <v>#DIV/0!</v>
          </cell>
          <cell r="J46" t="e">
            <v>#DIV/0!</v>
          </cell>
          <cell r="K46" t="e">
            <v>#DIV/0!</v>
          </cell>
          <cell r="L46" t="e">
            <v>#DIV/0!</v>
          </cell>
          <cell r="M46" t="e">
            <v>#DIV/0!</v>
          </cell>
        </row>
        <row r="47">
          <cell r="A47" t="str">
            <v>ElaImp</v>
          </cell>
          <cell r="F47" t="str">
            <v>ELASTICITÀ degli IMPIEGHI[Attivo circolante / Totale attivo]</v>
          </cell>
          <cell r="G47" t="e">
            <v>#DIV/0!</v>
          </cell>
          <cell r="H47" t="e">
            <v>#DIV/0!</v>
          </cell>
          <cell r="I47" t="e">
            <v>#DIV/0!</v>
          </cell>
          <cell r="J47" t="e">
            <v>#DIV/0!</v>
          </cell>
          <cell r="K47" t="e">
            <v>#DIV/0!</v>
          </cell>
          <cell r="L47" t="e">
            <v>#DIV/0!</v>
          </cell>
          <cell r="M47" t="e">
            <v>#DIV/0!</v>
          </cell>
        </row>
        <row r="48">
          <cell r="A48" t="str">
            <v>LiqSecon</v>
          </cell>
          <cell r="F48" t="str">
            <v>LIQUIDITÀ SECONDARIA[(Liquidità differita + Liquidità immediata) / Passivo corrente]</v>
          </cell>
          <cell r="G48" t="e">
            <v>#DIV/0!</v>
          </cell>
          <cell r="H48" t="e">
            <v>#DIV/0!</v>
          </cell>
          <cell r="I48" t="e">
            <v>#DIV/0!</v>
          </cell>
          <cell r="J48" t="e">
            <v>#DIV/0!</v>
          </cell>
          <cell r="K48" t="e">
            <v>#DIV/0!</v>
          </cell>
          <cell r="L48" t="e">
            <v>#DIV/0!</v>
          </cell>
          <cell r="M48" t="e">
            <v>#DIV/0!</v>
          </cell>
        </row>
        <row r="49">
          <cell r="A49" t="str">
            <v>LiqSecca</v>
          </cell>
          <cell r="F49" t="str">
            <v>LIQUIDITÀ SECCA[Liquidità immediata / Passivo corrente]</v>
          </cell>
          <cell r="G49" t="e">
            <v>#DIV/0!</v>
          </cell>
          <cell r="H49" t="e">
            <v>#DIV/0!</v>
          </cell>
          <cell r="I49" t="e">
            <v>#DIV/0!</v>
          </cell>
          <cell r="J49" t="e">
            <v>#DIV/0!</v>
          </cell>
          <cell r="K49" t="e">
            <v>#DIV/0!</v>
          </cell>
          <cell r="L49" t="e">
            <v>#DIV/0!</v>
          </cell>
          <cell r="M49" t="e">
            <v>#DIV/0!</v>
          </cell>
        </row>
        <row r="50">
          <cell r="A50" t="str">
            <v>IncDebBrevTer</v>
          </cell>
          <cell r="F50" t="str">
            <v>INCIDENZA DEBITI a BREVE TERMINE[Passività correnti / Totale passivo]</v>
          </cell>
          <cell r="G50" t="e">
            <v>#DIV/0!</v>
          </cell>
          <cell r="H50" t="e">
            <v>#DIV/0!</v>
          </cell>
          <cell r="I50" t="e">
            <v>#DIV/0!</v>
          </cell>
          <cell r="J50" t="e">
            <v>#DIV/0!</v>
          </cell>
          <cell r="K50" t="e">
            <v>#DIV/0!</v>
          </cell>
          <cell r="L50" t="e">
            <v>#DIV/0!</v>
          </cell>
          <cell r="M50" t="e">
            <v>#DIV/0!</v>
          </cell>
        </row>
        <row r="52">
          <cell r="A52" t="str">
            <v>RotAttCir</v>
          </cell>
          <cell r="F52" t="str">
            <v>ROTAZIONE ATTIVO CIRCOLANTE[Ricavo di esercizio / Attivo circolante]</v>
          </cell>
          <cell r="G52" t="e">
            <v>#DIV/0!</v>
          </cell>
          <cell r="H52" t="e">
            <v>#DIV/0!</v>
          </cell>
          <cell r="I52" t="e">
            <v>#DIV/0!</v>
          </cell>
          <cell r="J52" t="e">
            <v>#DIV/0!</v>
          </cell>
          <cell r="K52" t="e">
            <v>#DIV/0!</v>
          </cell>
          <cell r="L52" t="e">
            <v>#DIV/0!</v>
          </cell>
          <cell r="M52" t="e">
            <v>#DIV/0!</v>
          </cell>
        </row>
        <row r="53">
          <cell r="A53" t="str">
            <v>RotRim</v>
          </cell>
          <cell r="F53" t="str">
            <v>ROTAZIONE delle RIMANENZE[Costo venduto / Totale rimanenze]</v>
          </cell>
          <cell r="G53" t="e">
            <v>#DIV/0!</v>
          </cell>
          <cell r="H53" t="e">
            <v>#DIV/0!</v>
          </cell>
          <cell r="I53" t="e">
            <v>#DIV/0!</v>
          </cell>
          <cell r="J53" t="e">
            <v>#DIV/0!</v>
          </cell>
          <cell r="K53" t="e">
            <v>#DIV/0!</v>
          </cell>
          <cell r="L53" t="e">
            <v>#DIV/0!</v>
          </cell>
          <cell r="M53" t="e">
            <v>#DIV/0!</v>
          </cell>
        </row>
        <row r="55">
          <cell r="A55" t="str">
            <v>DilMedAcq</v>
          </cell>
          <cell r="F55" t="str">
            <v>DILAZIONE MEDIA ACQUISTI[Fornitori / Totale  acquisti *360]</v>
          </cell>
          <cell r="H55">
            <v>0</v>
          </cell>
          <cell r="J55">
            <v>0</v>
          </cell>
          <cell r="L55">
            <v>0</v>
          </cell>
        </row>
        <row r="56">
          <cell r="A56" t="str">
            <v>DilMedVen</v>
          </cell>
          <cell r="F56" t="str">
            <v>DILAZIONE MEDIA VENDITE[Clienti / Fatturato * 360]</v>
          </cell>
          <cell r="H56">
            <v>0</v>
          </cell>
          <cell r="J56">
            <v>0</v>
          </cell>
          <cell r="L56">
            <v>0</v>
          </cell>
        </row>
        <row r="58">
          <cell r="A58" t="str">
            <v>FluCasEse</v>
          </cell>
          <cell r="F58" t="str">
            <v>FLUSSO di CASSA dell'ESERCIZIO</v>
          </cell>
          <cell r="H58">
            <v>0</v>
          </cell>
          <cell r="I58">
            <v>0</v>
          </cell>
          <cell r="J58">
            <v>0</v>
          </cell>
          <cell r="K58">
            <v>0</v>
          </cell>
          <cell r="L58">
            <v>0</v>
          </cell>
          <cell r="M58">
            <v>0</v>
          </cell>
        </row>
        <row r="59">
          <cell r="A59" t="str">
            <v>DisCas</v>
          </cell>
          <cell r="F59" t="str">
            <v>DISPONIBILITÀ di CASSA</v>
          </cell>
          <cell r="H59">
            <v>0</v>
          </cell>
          <cell r="I59">
            <v>0</v>
          </cell>
          <cell r="J59">
            <v>0</v>
          </cell>
          <cell r="K59">
            <v>0</v>
          </cell>
          <cell r="L59">
            <v>0</v>
          </cell>
          <cell r="M59">
            <v>0</v>
          </cell>
        </row>
      </sheetData>
      <sheetData sheetId="23"/>
      <sheetData sheetId="24">
        <row r="3">
          <cell r="G3">
            <v>0</v>
          </cell>
          <cell r="I3">
            <v>-366</v>
          </cell>
          <cell r="K3">
            <v>-732</v>
          </cell>
          <cell r="M3">
            <v>-1098</v>
          </cell>
        </row>
        <row r="4">
          <cell r="G4" t="str">
            <v>Dati</v>
          </cell>
          <cell r="H4" t="str">
            <v>Var %</v>
          </cell>
          <cell r="I4" t="str">
            <v>Dati</v>
          </cell>
          <cell r="J4" t="str">
            <v>Var %</v>
          </cell>
          <cell r="K4" t="str">
            <v>Dati</v>
          </cell>
          <cell r="L4" t="str">
            <v>Var %</v>
          </cell>
          <cell r="M4" t="str">
            <v>Dati</v>
          </cell>
        </row>
        <row r="5">
          <cell r="G5">
            <v>7</v>
          </cell>
          <cell r="I5" t="str">
            <v>9</v>
          </cell>
          <cell r="K5">
            <v>11</v>
          </cell>
          <cell r="M5">
            <v>13</v>
          </cell>
        </row>
        <row r="6">
          <cell r="F6" t="str">
            <v>RICAVI NETTI (Fatturato)</v>
          </cell>
          <cell r="G6">
            <v>0</v>
          </cell>
          <cell r="H6">
            <v>0</v>
          </cell>
          <cell r="I6">
            <v>0</v>
          </cell>
          <cell r="J6">
            <v>0</v>
          </cell>
          <cell r="K6">
            <v>0</v>
          </cell>
          <cell r="L6">
            <v>0</v>
          </cell>
          <cell r="M6">
            <v>0</v>
          </cell>
        </row>
        <row r="7">
          <cell r="F7" t="str">
            <v>VALORE DELLA PRODUZIONE</v>
          </cell>
          <cell r="G7">
            <v>0</v>
          </cell>
          <cell r="H7">
            <v>0</v>
          </cell>
          <cell r="I7">
            <v>0</v>
          </cell>
          <cell r="J7">
            <v>0</v>
          </cell>
          <cell r="K7">
            <v>0</v>
          </cell>
          <cell r="L7">
            <v>0</v>
          </cell>
          <cell r="M7">
            <v>0</v>
          </cell>
        </row>
        <row r="8">
          <cell r="F8" t="str">
            <v>VALORE AGGIUNTO</v>
          </cell>
          <cell r="G8">
            <v>0</v>
          </cell>
          <cell r="H8">
            <v>0</v>
          </cell>
          <cell r="I8">
            <v>0</v>
          </cell>
          <cell r="J8">
            <v>0</v>
          </cell>
          <cell r="K8">
            <v>0</v>
          </cell>
          <cell r="L8">
            <v>0</v>
          </cell>
          <cell r="M8">
            <v>0</v>
          </cell>
        </row>
        <row r="9">
          <cell r="F9" t="str">
            <v>MARGINE OPERATIVO LORDO</v>
          </cell>
          <cell r="G9">
            <v>0</v>
          </cell>
          <cell r="H9">
            <v>0</v>
          </cell>
          <cell r="I9">
            <v>0</v>
          </cell>
          <cell r="J9">
            <v>0</v>
          </cell>
          <cell r="K9">
            <v>0</v>
          </cell>
          <cell r="L9">
            <v>0</v>
          </cell>
          <cell r="M9">
            <v>0</v>
          </cell>
        </row>
        <row r="10">
          <cell r="F10" t="str">
            <v>MARGINE OPERATIVO NETTO</v>
          </cell>
          <cell r="G10">
            <v>0</v>
          </cell>
          <cell r="H10">
            <v>0</v>
          </cell>
          <cell r="I10">
            <v>0</v>
          </cell>
          <cell r="J10">
            <v>0</v>
          </cell>
          <cell r="K10">
            <v>0</v>
          </cell>
          <cell r="L10">
            <v>0</v>
          </cell>
          <cell r="M10">
            <v>0</v>
          </cell>
        </row>
        <row r="11">
          <cell r="F11" t="str">
            <v>RISULTATO FINANZIARIO</v>
          </cell>
          <cell r="G11">
            <v>0</v>
          </cell>
          <cell r="H11">
            <v>0</v>
          </cell>
          <cell r="I11">
            <v>0</v>
          </cell>
          <cell r="J11">
            <v>0</v>
          </cell>
          <cell r="K11">
            <v>0</v>
          </cell>
          <cell r="L11">
            <v>0</v>
          </cell>
          <cell r="M11">
            <v>0</v>
          </cell>
        </row>
        <row r="12">
          <cell r="F12" t="str">
            <v>REDDITO OPERATIVO (Utile Operativo)</v>
          </cell>
          <cell r="G12">
            <v>0</v>
          </cell>
          <cell r="H12">
            <v>0</v>
          </cell>
          <cell r="I12">
            <v>0</v>
          </cell>
          <cell r="J12">
            <v>0</v>
          </cell>
          <cell r="K12">
            <v>0</v>
          </cell>
          <cell r="L12">
            <v>0</v>
          </cell>
          <cell r="M12">
            <v>0</v>
          </cell>
        </row>
        <row r="13">
          <cell r="F13" t="str">
            <v>UTILE NETTO (Risultato dell'Esercizio)</v>
          </cell>
          <cell r="G13">
            <v>0</v>
          </cell>
          <cell r="H13">
            <v>0</v>
          </cell>
          <cell r="I13">
            <v>0</v>
          </cell>
          <cell r="J13">
            <v>0</v>
          </cell>
          <cell r="K13">
            <v>0</v>
          </cell>
          <cell r="L13">
            <v>0</v>
          </cell>
          <cell r="M13">
            <v>0</v>
          </cell>
        </row>
        <row r="14">
          <cell r="F14" t="str">
            <v>RISULTATO ANTE IMPOSTE</v>
          </cell>
          <cell r="G14">
            <v>0</v>
          </cell>
          <cell r="H14">
            <v>0</v>
          </cell>
          <cell r="I14">
            <v>0</v>
          </cell>
          <cell r="J14">
            <v>0</v>
          </cell>
          <cell r="K14">
            <v>0</v>
          </cell>
          <cell r="L14">
            <v>0</v>
          </cell>
          <cell r="M14">
            <v>0</v>
          </cell>
        </row>
        <row r="15">
          <cell r="F15" t="str">
            <v>COSTI DEL PERSONALE</v>
          </cell>
          <cell r="G15">
            <v>0</v>
          </cell>
          <cell r="H15">
            <v>0</v>
          </cell>
          <cell r="I15">
            <v>0</v>
          </cell>
          <cell r="J15">
            <v>0</v>
          </cell>
          <cell r="K15">
            <v>0</v>
          </cell>
          <cell r="L15">
            <v>0</v>
          </cell>
          <cell r="M15">
            <v>0</v>
          </cell>
        </row>
        <row r="16">
          <cell r="F16" t="str">
            <v>COSTI DELLA PRODUZIONE</v>
          </cell>
          <cell r="G16">
            <v>0</v>
          </cell>
          <cell r="H16">
            <v>0</v>
          </cell>
          <cell r="I16">
            <v>0</v>
          </cell>
          <cell r="J16">
            <v>0</v>
          </cell>
          <cell r="K16">
            <v>0</v>
          </cell>
          <cell r="L16">
            <v>0</v>
          </cell>
          <cell r="M16">
            <v>0</v>
          </cell>
        </row>
        <row r="17">
          <cell r="F17" t="str">
            <v>PATRIMONIO NETTO (Mezzi Propri)</v>
          </cell>
          <cell r="G17">
            <v>0</v>
          </cell>
          <cell r="H17">
            <v>0</v>
          </cell>
          <cell r="I17">
            <v>0</v>
          </cell>
          <cell r="J17">
            <v>0</v>
          </cell>
          <cell r="K17">
            <v>0</v>
          </cell>
          <cell r="L17">
            <v>0</v>
          </cell>
          <cell r="M17">
            <v>0</v>
          </cell>
        </row>
        <row r="18">
          <cell r="F18" t="str">
            <v>TOTALE ATTIVO</v>
          </cell>
          <cell r="G18">
            <v>0</v>
          </cell>
          <cell r="H18">
            <v>0</v>
          </cell>
          <cell r="I18">
            <v>0</v>
          </cell>
          <cell r="J18">
            <v>0</v>
          </cell>
          <cell r="K18">
            <v>0</v>
          </cell>
          <cell r="L18">
            <v>0</v>
          </cell>
          <cell r="M18">
            <v>0</v>
          </cell>
        </row>
        <row r="20">
          <cell r="F20" t="str">
            <v>ROE[Utile netto / Patrimonio netto]</v>
          </cell>
          <cell r="G20" t="e">
            <v>#DIV/0!</v>
          </cell>
          <cell r="H20" t="e">
            <v>#DIV/0!</v>
          </cell>
          <cell r="I20" t="e">
            <v>#DIV/0!</v>
          </cell>
          <cell r="J20" t="e">
            <v>#DIV/0!</v>
          </cell>
          <cell r="K20" t="e">
            <v>#DIV/0!</v>
          </cell>
          <cell r="L20" t="e">
            <v>#DIV/0!</v>
          </cell>
          <cell r="M20" t="e">
            <v>#DIV/0!</v>
          </cell>
        </row>
        <row r="21">
          <cell r="F21" t="str">
            <v>ROI[Reddito operativo / Totale attivo]</v>
          </cell>
          <cell r="G21" t="e">
            <v>#DIV/0!</v>
          </cell>
          <cell r="H21" t="e">
            <v>#DIV/0!</v>
          </cell>
          <cell r="I21" t="e">
            <v>#DIV/0!</v>
          </cell>
          <cell r="J21" t="e">
            <v>#DIV/0!</v>
          </cell>
          <cell r="K21" t="e">
            <v>#DIV/0!</v>
          </cell>
          <cell r="L21" t="e">
            <v>#DIV/0!</v>
          </cell>
          <cell r="M21" t="e">
            <v>#DIV/0!</v>
          </cell>
        </row>
        <row r="22">
          <cell r="F22" t="str">
            <v>ROS[Reddito operativo / Fatturato]</v>
          </cell>
          <cell r="G22" t="e">
            <v>#DIV/0!</v>
          </cell>
          <cell r="H22" t="e">
            <v>#DIV/0!</v>
          </cell>
          <cell r="I22" t="e">
            <v>#DIV/0!</v>
          </cell>
          <cell r="J22" t="e">
            <v>#DIV/0!</v>
          </cell>
          <cell r="K22" t="e">
            <v>#DIV/0!</v>
          </cell>
          <cell r="L22" t="e">
            <v>#DIV/0!</v>
          </cell>
          <cell r="M22" t="e">
            <v>#DIV/0!</v>
          </cell>
        </row>
        <row r="24">
          <cell r="F24" t="str">
            <v>ROTAZIONE IMPIEGHI[Fatturato / Totale attivo]</v>
          </cell>
          <cell r="G24" t="e">
            <v>#DIV/0!</v>
          </cell>
          <cell r="H24" t="e">
            <v>#DIV/0!</v>
          </cell>
          <cell r="I24" t="e">
            <v>#DIV/0!</v>
          </cell>
          <cell r="J24" t="e">
            <v>#DIV/0!</v>
          </cell>
          <cell r="K24" t="e">
            <v>#DIV/0!</v>
          </cell>
          <cell r="L24" t="e">
            <v>#DIV/0!</v>
          </cell>
          <cell r="M24" t="e">
            <v>#DIV/0!</v>
          </cell>
        </row>
        <row r="25">
          <cell r="F25" t="str">
            <v>INCIDENZA GESTIONE OPERATIVA[Reddito operativo / Valore della produzione]</v>
          </cell>
          <cell r="G25" t="e">
            <v>#DIV/0!</v>
          </cell>
          <cell r="H25" t="e">
            <v>#DIV/0!</v>
          </cell>
          <cell r="I25" t="e">
            <v>#DIV/0!</v>
          </cell>
          <cell r="J25" t="e">
            <v>#DIV/0!</v>
          </cell>
          <cell r="K25" t="e">
            <v>#DIV/0!</v>
          </cell>
          <cell r="L25" t="e">
            <v>#DIV/0!</v>
          </cell>
          <cell r="M25" t="e">
            <v>#DIV/0!</v>
          </cell>
        </row>
        <row r="26">
          <cell r="F26" t="str">
            <v>INCIDENZA GESTIONE CARATTERISTICA[MON / Valore della produzione]</v>
          </cell>
          <cell r="G26" t="e">
            <v>#DIV/0!</v>
          </cell>
          <cell r="H26" t="e">
            <v>#DIV/0!</v>
          </cell>
          <cell r="I26" t="e">
            <v>#DIV/0!</v>
          </cell>
          <cell r="J26" t="e">
            <v>#DIV/0!</v>
          </cell>
          <cell r="K26" t="e">
            <v>#DIV/0!</v>
          </cell>
          <cell r="L26" t="e">
            <v>#DIV/0!</v>
          </cell>
          <cell r="M26" t="e">
            <v>#DIV/0!</v>
          </cell>
        </row>
        <row r="27">
          <cell r="F27" t="str">
            <v>INCIDENZA GESTIONE FINANZIARIA [Ricavi][Risultato finanziario / Fatturato]</v>
          </cell>
          <cell r="G27" t="e">
            <v>#DIV/0!</v>
          </cell>
          <cell r="H27" t="e">
            <v>#DIV/0!</v>
          </cell>
          <cell r="I27" t="e">
            <v>#DIV/0!</v>
          </cell>
          <cell r="J27" t="e">
            <v>#DIV/0!</v>
          </cell>
          <cell r="K27" t="e">
            <v>#DIV/0!</v>
          </cell>
          <cell r="L27" t="e">
            <v>#DIV/0!</v>
          </cell>
          <cell r="M27" t="e">
            <v>#DIV/0!</v>
          </cell>
        </row>
        <row r="28">
          <cell r="F28" t="str">
            <v>INCIDENZA GESTIONE FINANZIARIA[Risultato finanziario / MOL]</v>
          </cell>
          <cell r="G28" t="e">
            <v>#DIV/0!</v>
          </cell>
          <cell r="H28" t="e">
            <v>#DIV/0!</v>
          </cell>
          <cell r="I28" t="e">
            <v>#DIV/0!</v>
          </cell>
          <cell r="J28" t="e">
            <v>#DIV/0!</v>
          </cell>
          <cell r="K28" t="e">
            <v>#DIV/0!</v>
          </cell>
          <cell r="L28" t="e">
            <v>#DIV/0!</v>
          </cell>
          <cell r="M28" t="e">
            <v>#DIV/0!</v>
          </cell>
        </row>
        <row r="29">
          <cell r="F29" t="str">
            <v>INCIDENZA GESTIONE NON CARATTERISTICA[Risultato esercizio / MON]</v>
          </cell>
          <cell r="G29" t="e">
            <v>#DIV/0!</v>
          </cell>
          <cell r="H29" t="e">
            <v>#DIV/0!</v>
          </cell>
          <cell r="I29" t="e">
            <v>#DIV/0!</v>
          </cell>
          <cell r="J29" t="e">
            <v>#DIV/0!</v>
          </cell>
          <cell r="K29" t="e">
            <v>#DIV/0!</v>
          </cell>
          <cell r="L29" t="e">
            <v>#DIV/0!</v>
          </cell>
          <cell r="M29" t="e">
            <v>#DIV/0!</v>
          </cell>
        </row>
        <row r="31">
          <cell r="F31" t="str">
            <v>MOL / FATTURATO</v>
          </cell>
          <cell r="G31" t="e">
            <v>#DIV/0!</v>
          </cell>
          <cell r="H31" t="e">
            <v>#DIV/0!</v>
          </cell>
          <cell r="I31" t="e">
            <v>#DIV/0!</v>
          </cell>
          <cell r="J31" t="e">
            <v>#DIV/0!</v>
          </cell>
          <cell r="K31" t="e">
            <v>#DIV/0!</v>
          </cell>
          <cell r="L31" t="e">
            <v>#DIV/0!</v>
          </cell>
          <cell r="M31" t="e">
            <v>#DIV/0!</v>
          </cell>
        </row>
        <row r="33">
          <cell r="F33" t="str">
            <v>FATTURATO PER ADDETTO[Fatturato / Numero dipendenti]</v>
          </cell>
          <cell r="H33">
            <v>0</v>
          </cell>
          <cell r="J33">
            <v>0</v>
          </cell>
          <cell r="L33">
            <v>0</v>
          </cell>
        </row>
        <row r="34">
          <cell r="F34" t="str">
            <v>VALORE DELLA PRODUZIONE PER ADDETTO[Valore produzione /Numero dipendenti]</v>
          </cell>
          <cell r="H34">
            <v>0</v>
          </cell>
          <cell r="J34">
            <v>0</v>
          </cell>
          <cell r="L34">
            <v>0</v>
          </cell>
        </row>
        <row r="35">
          <cell r="F35" t="str">
            <v>VALORE AGGIUNTO PER ADDETTO[Valore aggiunto / Numero dipendenti]</v>
          </cell>
          <cell r="H35">
            <v>0</v>
          </cell>
          <cell r="J35">
            <v>0</v>
          </cell>
          <cell r="L35">
            <v>0</v>
          </cell>
        </row>
        <row r="36">
          <cell r="F36" t="str">
            <v>IMPIEGHI PER ADDETTO[Immobilizzazioni tecniche / Numero dipendenti]</v>
          </cell>
          <cell r="H36">
            <v>0</v>
          </cell>
          <cell r="J36">
            <v>0</v>
          </cell>
          <cell r="L36">
            <v>0</v>
          </cell>
        </row>
        <row r="37">
          <cell r="F37" t="str">
            <v>INCIDENZA FATTORE LAVORO [1][Costi personale / Costi della produzione]</v>
          </cell>
          <cell r="G37" t="e">
            <v>#DIV/0!</v>
          </cell>
          <cell r="H37" t="e">
            <v>#DIV/0!</v>
          </cell>
          <cell r="I37" t="e">
            <v>#DIV/0!</v>
          </cell>
          <cell r="J37" t="e">
            <v>#DIV/0!</v>
          </cell>
          <cell r="K37" t="e">
            <v>#DIV/0!</v>
          </cell>
          <cell r="L37" t="e">
            <v>#DIV/0!</v>
          </cell>
          <cell r="M37" t="e">
            <v>#DIV/0!</v>
          </cell>
        </row>
        <row r="38">
          <cell r="F38" t="str">
            <v>INCIDENZA FATTORE LAVORO [2][Costi personale / Ricavi netti]</v>
          </cell>
          <cell r="G38" t="e">
            <v>#DIV/0!</v>
          </cell>
          <cell r="H38" t="e">
            <v>#DIV/0!</v>
          </cell>
          <cell r="I38" t="e">
            <v>#DIV/0!</v>
          </cell>
          <cell r="J38" t="e">
            <v>#DIV/0!</v>
          </cell>
          <cell r="K38" t="e">
            <v>#DIV/0!</v>
          </cell>
          <cell r="L38" t="e">
            <v>#DIV/0!</v>
          </cell>
          <cell r="M38" t="e">
            <v>#DIV/0!</v>
          </cell>
        </row>
      </sheetData>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Tend-Prog  2015"/>
      <sheetName val="LA Tend-Prog  2014"/>
      <sheetName val="LA Tend-Prog  2013"/>
      <sheetName val="CE 2013-2015_AG13"/>
      <sheetName val="raccordo mod New CE-LA"/>
      <sheetName val="CE_x LA2013-2015"/>
      <sheetName val="pvt_CE_2013-2015"/>
      <sheetName val="LA_tend-prog"/>
      <sheetName val="LA %_2015"/>
      <sheetName val="LA %_2014"/>
      <sheetName val="LA %_2013"/>
      <sheetName val="LA %_2011_manovre2013-15"/>
      <sheetName val="LA_2011_CE_NSIS 5_09_2012"/>
      <sheetName val="Appoggio_New_Modello_last"/>
      <sheetName val="valori"/>
      <sheetName val="bil. ver."/>
    </sheetNames>
    <sheetDataSet>
      <sheetData sheetId="0"/>
      <sheetData sheetId="1"/>
      <sheetData sheetId="2"/>
      <sheetData sheetId="3"/>
      <sheetData sheetId="4"/>
      <sheetData sheetId="5">
        <row r="4">
          <cell r="O4" t="str">
            <v>Somma di IV TRIMESTRE 2012</v>
          </cell>
        </row>
      </sheetData>
      <sheetData sheetId="6">
        <row r="4">
          <cell r="O4" t="str">
            <v>Somma di IV TRIMESTRE 2012</v>
          </cell>
        </row>
        <row r="5">
          <cell r="O5" t="str">
            <v>Somma di TEND 2013</v>
          </cell>
        </row>
        <row r="6">
          <cell r="O6" t="str">
            <v>Somma di PROGR 2013</v>
          </cell>
        </row>
        <row r="7">
          <cell r="O7" t="str">
            <v>Somma di TEND 2014</v>
          </cell>
        </row>
        <row r="8">
          <cell r="O8" t="str">
            <v>Somma di PROGR 2014</v>
          </cell>
        </row>
        <row r="9">
          <cell r="O9" t="str">
            <v>Somma di TEND 2015</v>
          </cell>
        </row>
        <row r="10">
          <cell r="O10" t="str">
            <v>Somma di PROGR 2015</v>
          </cell>
        </row>
      </sheetData>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i_resid_semiresid"/>
      <sheetName val="PVT_STS_resid_semiresid"/>
      <sheetName val="Popolazione"/>
      <sheetName val="Tariffe"/>
      <sheetName val="DB_RIA_11"/>
      <sheetName val="DB_STS_24"/>
      <sheetName val="Bench"/>
      <sheetName val="Conv."/>
      <sheetName val="FixAss"/>
      <sheetName val="WorkCap"/>
      <sheetName val="Cash flow inv"/>
      <sheetName val="appoggio"/>
      <sheetName val="aziende"/>
      <sheetName val="valori"/>
      <sheetName val="TABELLE CALCO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Totale</v>
          </cell>
        </row>
        <row r="2">
          <cell r="A2" t="str">
            <v>Sociosanitario</v>
          </cell>
        </row>
        <row r="3">
          <cell r="A3" t="str">
            <v>Ex-art.26</v>
          </cell>
        </row>
        <row r="4">
          <cell r="A4" t="str">
            <v>Psichiatria</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note"/>
      <sheetName val="Servizi_e_Altro"/>
      <sheetName val="CQRC"/>
      <sheetName val="RINNOVI CONTRATTUALI"/>
      <sheetName val="TETTO"/>
      <sheetName val="AD02_ASSEGNI NUCLEO FAMILIARE"/>
      <sheetName val="QUALIFICHE"/>
      <sheetName val="D_1.2"/>
    </sheetNames>
    <sheetDataSet>
      <sheetData sheetId="0"/>
      <sheetData sheetId="1"/>
      <sheetData sheetId="2" refreshError="1"/>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 2 CONS TOT"/>
      <sheetName val="Totale"/>
      <sheetName val="TI"/>
      <sheetName val="Dirigenti"/>
      <sheetName val="DirigentiMedici"/>
      <sheetName val="DnMedici"/>
      <sheetName val="DirigentiVeterinari"/>
      <sheetName val="DirigentiSanitari"/>
      <sheetName val="DirigentiProfessionali"/>
      <sheetName val="DirigentiTecnici"/>
      <sheetName val="DirigentiAmministrativi"/>
      <sheetName val="Comparto"/>
      <sheetName val="Comp_diCuiSanitario"/>
      <sheetName val="Comp_diCuiProfessionale"/>
      <sheetName val="Comp_diCuiTecnico"/>
      <sheetName val="Comp_diCuiAmministrativo"/>
      <sheetName val="Pcontrattista"/>
      <sheetName val="P_TD"/>
      <sheetName val="PD_TI"/>
      <sheetName val="PnD_TI"/>
      <sheetName val="PexLSUcontr"/>
      <sheetName val="RestantePersonale"/>
      <sheetName val="CoCoCo"/>
      <sheetName val="PConvenzione"/>
      <sheetName val="PLsu"/>
      <sheetName val="altroRestanteP"/>
      <sheetName val="Universitari"/>
      <sheetName val="IDM_PDS"/>
      <sheetName val="IDM_PnD"/>
      <sheetName val="IDM_PDnS"/>
      <sheetName val="appoggio"/>
      <sheetName val="pvt_D.1.2_4°2011"/>
      <sheetName val="pvt_D.1.2_C_2010"/>
      <sheetName val="PVT_DB_2009"/>
      <sheetName val="D.1.2_4°2011"/>
      <sheetName val="D.1.2_C_2010"/>
      <sheetName val="DB_2009"/>
      <sheetName val="Dati"/>
      <sheetName val="val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TESTE Totali da TAB.D.1.2 </v>
          </cell>
        </row>
      </sheetData>
      <sheetData sheetId="30">
        <row r="1">
          <cell r="B1" t="str">
            <v xml:space="preserve">TESTE Totali da TAB.D.1.2 </v>
          </cell>
          <cell r="C1" t="str">
            <v>Tot TI</v>
          </cell>
          <cell r="D1" t="str">
            <v>di cui Dirigenti</v>
          </cell>
          <cell r="E1" t="str">
            <v>Dirigenti Medici</v>
          </cell>
          <cell r="F1" t="str">
            <v>Dirigenti non Medici</v>
          </cell>
          <cell r="G1" t="str">
            <v>Dirigenti Veterinari</v>
          </cell>
          <cell r="H1" t="str">
            <v xml:space="preserve">Dirigenti Sanitari </v>
          </cell>
          <cell r="I1" t="str">
            <v>Dirigenti Professionali</v>
          </cell>
          <cell r="J1" t="str">
            <v>Dirigenti Tecnici</v>
          </cell>
          <cell r="K1" t="str">
            <v>Dirigenti Amministrativi</v>
          </cell>
          <cell r="L1" t="str">
            <v>Comparto</v>
          </cell>
          <cell r="M1" t="str">
            <v>Personale non dirigente Ruolo Sanitario</v>
          </cell>
          <cell r="N1" t="str">
            <v>Personale non dirigente Ruolo Professionale</v>
          </cell>
          <cell r="O1" t="str">
            <v>Personale non dirigente Ruolo Tecnico</v>
          </cell>
          <cell r="P1" t="str">
            <v>Personale non dirigente Ruolo Amministrativo</v>
          </cell>
          <cell r="Q1" t="str">
            <v>Personale contrattista (ex Medici condotti)</v>
          </cell>
          <cell r="R1" t="str">
            <v>Pers. Tempo determinato</v>
          </cell>
          <cell r="S1" t="str">
            <v>Personale Dirigente a tempo determinato</v>
          </cell>
          <cell r="T1" t="str">
            <v>Personale non Dirigente a tempo determinato</v>
          </cell>
          <cell r="U1" t="str">
            <v>Personale ex LSU contrattualizzato</v>
          </cell>
          <cell r="V1" t="str">
            <v>Restante Personale</v>
          </cell>
          <cell r="W1" t="str">
            <v>Personale con contratto di collaborazione coordinata e continuativa</v>
          </cell>
          <cell r="X1" t="str">
            <v>Personale con convenzione</v>
          </cell>
          <cell r="Y1" t="str">
            <v xml:space="preserve">Personale addetto ai LSU </v>
          </cell>
          <cell r="Z1" t="str">
            <v xml:space="preserve">Altro Restante Personale </v>
          </cell>
          <cell r="AA1" t="str">
            <v>Universitari</v>
          </cell>
          <cell r="AB1" t="str">
            <v xml:space="preserve">Indennità De Maria Personale Dirigente Sanitario </v>
          </cell>
          <cell r="AC1" t="str">
            <v xml:space="preserve">Indennità De Maria Personale non Dirigente </v>
          </cell>
          <cell r="AD1" t="str">
            <v xml:space="preserve">Indennità De Maria Personale Dirigente non Sanitario </v>
          </cell>
        </row>
        <row r="8">
          <cell r="B8" t="str">
            <v xml:space="preserve">UNITA' DI PERSONALE IN SERVIZIO </v>
          </cell>
        </row>
        <row r="9">
          <cell r="B9" t="str">
            <v>Somma di (Stip. Tab. - RIA -..)</v>
          </cell>
        </row>
        <row r="10">
          <cell r="B10" t="str">
            <v>Somma di Fondi Posizione/Fasce</v>
          </cell>
        </row>
        <row r="11">
          <cell r="B11" t="str">
            <v>Somma di Fondi Particolari condizioni di lavoro</v>
          </cell>
        </row>
        <row r="12">
          <cell r="B12" t="str">
            <v>Somma di Fondi Risultato/Produttività</v>
          </cell>
        </row>
        <row r="13">
          <cell r="B13" t="str">
            <v>Somma di Totale Fondi</v>
          </cell>
        </row>
        <row r="14">
          <cell r="B14" t="str">
            <v>Somma di Indennità di esclusività</v>
          </cell>
        </row>
        <row r="15">
          <cell r="B15" t="str">
            <v>Somma di Compensi Sues 118</v>
          </cell>
        </row>
        <row r="16">
          <cell r="B16" t="str">
            <v>Somma di Altro*</v>
          </cell>
        </row>
        <row r="17">
          <cell r="B17" t="str">
            <v>Somma di Totale Spese Accessorie</v>
          </cell>
        </row>
        <row r="18">
          <cell r="B18" t="str">
            <v>Somma di Totale Spese per emolumenti</v>
          </cell>
        </row>
        <row r="19">
          <cell r="B19" t="str">
            <v>Somma di Oneri riflessi</v>
          </cell>
        </row>
        <row r="20">
          <cell r="B20" t="str">
            <v>Somma di IRAP</v>
          </cell>
        </row>
        <row r="21">
          <cell r="B21" t="str">
            <v>Somma di Totale oneri ed IRAP</v>
          </cell>
        </row>
        <row r="22">
          <cell r="B22" t="str">
            <v xml:space="preserve">Somma di Assegni per nucleo familiare </v>
          </cell>
        </row>
        <row r="23">
          <cell r="B23" t="str">
            <v xml:space="preserve">Somma di Mensa / Buoni pasto </v>
          </cell>
        </row>
        <row r="24">
          <cell r="B24" t="str">
            <v>Somma di Equo indennizzo</v>
          </cell>
        </row>
        <row r="25">
          <cell r="B25" t="str">
            <v>Somma di Totale Altre voci di spesa</v>
          </cell>
        </row>
        <row r="26">
          <cell r="B26" t="str">
            <v xml:space="preserve">Somma di TOTALE SPESE DEL PERSONALE AL LORDO </v>
          </cell>
        </row>
        <row r="27">
          <cell r="B27" t="str">
            <v>Somma di Spese per personale comandato c/o altre Amministrazioni</v>
          </cell>
        </row>
        <row r="28">
          <cell r="B28" t="str">
            <v>Somma di Dall'Ass.to Reg.le al Lavoro per L.S.U. contrattualizzati</v>
          </cell>
        </row>
        <row r="29">
          <cell r="B29" t="str">
            <v>Somma di Altro*2</v>
          </cell>
        </row>
        <row r="30">
          <cell r="B30" t="str">
            <v>Somma di Totale Somme a rimborso</v>
          </cell>
        </row>
        <row r="31">
          <cell r="B31" t="str">
            <v>Somma di Al 2004</v>
          </cell>
        </row>
        <row r="32">
          <cell r="B32" t="str">
            <v>Somma di Rinnovi contrattuali</v>
          </cell>
        </row>
      </sheetData>
      <sheetData sheetId="31"/>
      <sheetData sheetId="32"/>
      <sheetData sheetId="33"/>
      <sheetData sheetId="34"/>
      <sheetData sheetId="35"/>
      <sheetData sheetId="36"/>
      <sheetData sheetId="37" refreshError="1"/>
      <sheetData sheetId="3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_Input1"/>
      <sheetName val="DB"/>
      <sheetName val="TM_INPUT"/>
      <sheetName val="INPUT"/>
      <sheetName val="Personale H"/>
      <sheetName val="Altri costi H"/>
      <sheetName val="Input Costi cesVSres"/>
      <sheetName val="TM_Foglio2"/>
      <sheetName val="Struttura"/>
      <sheetName val="Cessanti e posti letto"/>
      <sheetName val="PERSONALE H tipo area"/>
      <sheetName val="Convalida"/>
      <sheetName val="valori"/>
    </sheetNames>
    <sheetDataSet>
      <sheetData sheetId="0"/>
      <sheetData sheetId="1"/>
      <sheetData sheetId="2"/>
      <sheetData sheetId="3">
        <row r="4">
          <cell r="A4" t="str">
            <v>130038 - P.O. SAN VALENTINO</v>
          </cell>
        </row>
      </sheetData>
      <sheetData sheetId="4"/>
      <sheetData sheetId="5"/>
      <sheetData sheetId="6">
        <row r="6">
          <cell r="A6" t="str">
            <v>A) Ricavi netti</v>
          </cell>
        </row>
      </sheetData>
      <sheetData sheetId="7"/>
      <sheetData sheetId="8"/>
      <sheetData sheetId="9"/>
      <sheetData sheetId="10"/>
      <sheetData sheetId="11">
        <row r="1">
          <cell r="A1" t="str">
            <v>Cessanti</v>
          </cell>
        </row>
        <row r="2">
          <cell r="A2" t="str">
            <v>Residui</v>
          </cell>
        </row>
      </sheetData>
      <sheetData sheetId="1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Schema MEF (CE)"/>
      <sheetName val="ASS201"/>
      <sheetName val="ASS202"/>
      <sheetName val="ASS203"/>
      <sheetName val="ASS204"/>
      <sheetName val="ASS205"/>
      <sheetName val="ASS206"/>
      <sheetName val="ASS207"/>
      <sheetName val="ASS208"/>
      <sheetName val="ASS209"/>
      <sheetName val="ASS921"/>
      <sheetName val="ASS922"/>
      <sheetName val="ASS923"/>
      <sheetName val="ASS924"/>
      <sheetName val="ASS925"/>
      <sheetName val="ASS926"/>
      <sheetName val="ASS927"/>
      <sheetName val="ASS928"/>
      <sheetName val="ASS960"/>
      <sheetName val="CE_New_Modello_last"/>
      <sheetName val="Schema MEF (CE)"/>
      <sheetName val="000"/>
      <sheetName val="A"/>
      <sheetName val="201"/>
      <sheetName val="202"/>
      <sheetName val="203"/>
      <sheetName val="204"/>
      <sheetName val="205"/>
      <sheetName val="206"/>
      <sheetName val="207"/>
      <sheetName val="208"/>
      <sheetName val="209"/>
      <sheetName val="921"/>
      <sheetName val="922"/>
      <sheetName val="923"/>
      <sheetName val="924"/>
      <sheetName val="925"/>
      <sheetName val="926"/>
      <sheetName val="927"/>
      <sheetName val="928"/>
      <sheetName val="960"/>
      <sheetName val="B"/>
      <sheetName val="SOMMA AZIENDE"/>
      <sheetName val="RISULTATI"/>
      <sheetName val="FILE F"/>
      <sheetName val="FILE AeC"/>
      <sheetName val="assegnazione"/>
      <sheetName val="Foglio2"/>
      <sheetName val="marilu"/>
      <sheetName val="Acc.to neg 2014"/>
      <sheetName val="OBIETTIVI FARMA"/>
      <sheetName val="Altri serv non san"/>
      <sheetName val="ASS OSP "/>
      <sheetName val="SPEC AMB "/>
      <sheetName val="CTA"/>
      <sheetName val="FileT-STP"/>
      <sheetName val="contributi"/>
      <sheetName val="Ult contr"/>
      <sheetName val="Ric intr"/>
      <sheetName val="Altre ent proprie"/>
      <sheetName val="Pers"/>
      <sheetName val="RIA"/>
      <sheetName val="Altri b san"/>
      <sheetName val="Int &amp; prot"/>
      <sheetName val="Serv appaltati"/>
      <sheetName val="Serv utenze"/>
      <sheetName val="Godim"/>
      <sheetName val="amm.ti"/>
      <sheetName val="pvt_schema MEF"/>
      <sheetName val="ap.Aziende"/>
      <sheetName val="CE_New_Modello"/>
      <sheetName val="appoggio2"/>
      <sheetName val="appoggio1"/>
      <sheetName val="pvt_prev2014_riform_31_5_2014"/>
      <sheetName val="pvt_2°2014"/>
      <sheetName val="pvt_CNS_2013"/>
      <sheetName val="pvt_prev2014"/>
      <sheetName val="pvt_4°2013_17_3_2014"/>
      <sheetName val="pvt_4°2013_NSIS"/>
      <sheetName val="pvt_3°2012_pond"/>
      <sheetName val="pvt_3°2012"/>
      <sheetName val="pvt_C_2011_old"/>
      <sheetName val="pvt_C_2012"/>
      <sheetName val="VALORI"/>
      <sheetName val="TABELLE CALCO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2">
          <cell r="D2" t="str">
            <v>000</v>
          </cell>
        </row>
      </sheetData>
      <sheetData sheetId="69">
        <row r="2">
          <cell r="D2" t="str">
            <v>000</v>
          </cell>
        </row>
        <row r="3">
          <cell r="D3" t="str">
            <v>201</v>
          </cell>
        </row>
        <row r="4">
          <cell r="D4" t="str">
            <v>202</v>
          </cell>
        </row>
        <row r="5">
          <cell r="D5" t="str">
            <v>203</v>
          </cell>
        </row>
        <row r="6">
          <cell r="D6" t="str">
            <v>204</v>
          </cell>
        </row>
        <row r="7">
          <cell r="D7" t="str">
            <v>205</v>
          </cell>
        </row>
        <row r="8">
          <cell r="D8" t="str">
            <v>206</v>
          </cell>
        </row>
        <row r="9">
          <cell r="D9" t="str">
            <v>207</v>
          </cell>
        </row>
        <row r="10">
          <cell r="D10" t="str">
            <v>208</v>
          </cell>
        </row>
        <row r="11">
          <cell r="D11" t="str">
            <v>209</v>
          </cell>
        </row>
        <row r="12">
          <cell r="D12" t="str">
            <v>921</v>
          </cell>
        </row>
        <row r="13">
          <cell r="D13" t="str">
            <v>922</v>
          </cell>
        </row>
        <row r="14">
          <cell r="D14" t="str">
            <v>923</v>
          </cell>
        </row>
        <row r="15">
          <cell r="D15" t="str">
            <v>924</v>
          </cell>
        </row>
        <row r="16">
          <cell r="D16" t="str">
            <v>925</v>
          </cell>
        </row>
        <row r="17">
          <cell r="D17" t="str">
            <v>926</v>
          </cell>
        </row>
        <row r="18">
          <cell r="D18" t="str">
            <v>927</v>
          </cell>
        </row>
        <row r="19">
          <cell r="D19" t="str">
            <v>928</v>
          </cell>
        </row>
        <row r="20">
          <cell r="D20" t="str">
            <v>960</v>
          </cell>
        </row>
        <row r="21">
          <cell r="D21" t="str">
            <v>999</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Tabella"/>
      <sheetName val="valori"/>
    </sheetNames>
    <sheetDataSet>
      <sheetData sheetId="0">
        <row r="50">
          <cell r="B50" t="str">
            <v xml:space="preserve"> - </v>
          </cell>
        </row>
        <row r="51">
          <cell r="B51" t="str">
            <v>A01000</v>
          </cell>
        </row>
        <row r="52">
          <cell r="B52" t="str">
            <v>A01005</v>
          </cell>
        </row>
        <row r="53">
          <cell r="B53" t="str">
            <v>A01010</v>
          </cell>
        </row>
        <row r="54">
          <cell r="B54" t="str">
            <v>A01015</v>
          </cell>
        </row>
        <row r="55">
          <cell r="B55" t="str">
            <v>A01020</v>
          </cell>
        </row>
        <row r="56">
          <cell r="B56" t="str">
            <v>A01025</v>
          </cell>
        </row>
        <row r="57">
          <cell r="B57" t="str">
            <v>A01030</v>
          </cell>
        </row>
        <row r="58">
          <cell r="B58" t="str">
            <v>A01035</v>
          </cell>
        </row>
        <row r="59">
          <cell r="B59" t="str">
            <v>A01040</v>
          </cell>
        </row>
        <row r="60">
          <cell r="B60" t="str">
            <v>A01045</v>
          </cell>
        </row>
        <row r="61">
          <cell r="B61" t="str">
            <v>A01050</v>
          </cell>
        </row>
        <row r="62">
          <cell r="B62" t="str">
            <v>A01055</v>
          </cell>
        </row>
        <row r="63">
          <cell r="B63" t="str">
            <v>A01060</v>
          </cell>
        </row>
        <row r="64">
          <cell r="B64" t="str">
            <v>A01065</v>
          </cell>
        </row>
        <row r="65">
          <cell r="B65" t="str">
            <v>A01070</v>
          </cell>
        </row>
        <row r="66">
          <cell r="B66" t="str">
            <v>A01075</v>
          </cell>
        </row>
        <row r="67">
          <cell r="B67" t="str">
            <v>A02000</v>
          </cell>
        </row>
        <row r="68">
          <cell r="B68" t="str">
            <v>A02005</v>
          </cell>
        </row>
        <row r="69">
          <cell r="B69" t="str">
            <v>A02010</v>
          </cell>
        </row>
        <row r="70">
          <cell r="B70" t="str">
            <v>A02015</v>
          </cell>
        </row>
        <row r="71">
          <cell r="B71" t="str">
            <v>A02020</v>
          </cell>
        </row>
        <row r="72">
          <cell r="B72" t="str">
            <v>A02025</v>
          </cell>
        </row>
        <row r="73">
          <cell r="B73" t="str">
            <v>A02030</v>
          </cell>
        </row>
        <row r="74">
          <cell r="B74" t="str">
            <v>A02035</v>
          </cell>
        </row>
        <row r="75">
          <cell r="B75" t="str">
            <v>A02040</v>
          </cell>
        </row>
        <row r="76">
          <cell r="B76" t="str">
            <v>A02045</v>
          </cell>
        </row>
        <row r="77">
          <cell r="B77" t="str">
            <v>A02050</v>
          </cell>
        </row>
        <row r="78">
          <cell r="B78" t="str">
            <v>A02055</v>
          </cell>
        </row>
        <row r="79">
          <cell r="B79" t="str">
            <v>A02060</v>
          </cell>
        </row>
        <row r="80">
          <cell r="B80" t="str">
            <v>A02065</v>
          </cell>
        </row>
        <row r="81">
          <cell r="B81" t="str">
            <v>A02070</v>
          </cell>
        </row>
        <row r="82">
          <cell r="B82" t="str">
            <v>A02075</v>
          </cell>
        </row>
        <row r="83">
          <cell r="B83" t="str">
            <v>A02080</v>
          </cell>
        </row>
        <row r="84">
          <cell r="B84" t="str">
            <v>A02085</v>
          </cell>
        </row>
        <row r="85">
          <cell r="B85" t="str">
            <v>A02090</v>
          </cell>
        </row>
        <row r="86">
          <cell r="B86" t="str">
            <v>A02095</v>
          </cell>
        </row>
        <row r="87">
          <cell r="B87" t="str">
            <v>A02100</v>
          </cell>
        </row>
        <row r="88">
          <cell r="B88" t="str">
            <v>A02105</v>
          </cell>
        </row>
        <row r="89">
          <cell r="B89" t="str">
            <v>A02110</v>
          </cell>
        </row>
        <row r="90">
          <cell r="B90" t="str">
            <v>A02115</v>
          </cell>
        </row>
        <row r="91">
          <cell r="B91" t="str">
            <v>A02120</v>
          </cell>
        </row>
        <row r="92">
          <cell r="B92" t="str">
            <v>A02125</v>
          </cell>
        </row>
        <row r="93">
          <cell r="B93" t="str">
            <v>A02130</v>
          </cell>
        </row>
        <row r="94">
          <cell r="B94" t="str">
            <v>A02135</v>
          </cell>
        </row>
        <row r="95">
          <cell r="B95" t="str">
            <v>A02140</v>
          </cell>
        </row>
        <row r="96">
          <cell r="B96" t="str">
            <v>A02145</v>
          </cell>
        </row>
        <row r="97">
          <cell r="B97" t="str">
            <v>A02150</v>
          </cell>
        </row>
        <row r="98">
          <cell r="B98" t="str">
            <v>A02155</v>
          </cell>
        </row>
        <row r="99">
          <cell r="B99" t="str">
            <v>A02160</v>
          </cell>
        </row>
        <row r="100">
          <cell r="B100" t="str">
            <v>A02165</v>
          </cell>
        </row>
        <row r="101">
          <cell r="B101" t="str">
            <v>A02170</v>
          </cell>
        </row>
        <row r="102">
          <cell r="B102" t="str">
            <v>A02175</v>
          </cell>
        </row>
        <row r="103">
          <cell r="B103" t="str">
            <v>A02180</v>
          </cell>
        </row>
        <row r="104">
          <cell r="B104" t="str">
            <v>A02185</v>
          </cell>
        </row>
        <row r="105">
          <cell r="B105" t="str">
            <v>A02190</v>
          </cell>
        </row>
        <row r="106">
          <cell r="B106" t="str">
            <v>A02195</v>
          </cell>
        </row>
        <row r="107">
          <cell r="B107" t="str">
            <v>A02200</v>
          </cell>
        </row>
        <row r="108">
          <cell r="B108" t="str">
            <v>A02205</v>
          </cell>
        </row>
        <row r="109">
          <cell r="B109" t="str">
            <v>A02210</v>
          </cell>
        </row>
        <row r="110">
          <cell r="B110" t="str">
            <v>A02215</v>
          </cell>
        </row>
        <row r="111">
          <cell r="B111" t="str">
            <v>A02220</v>
          </cell>
        </row>
        <row r="112">
          <cell r="B112" t="str">
            <v>A02225</v>
          </cell>
        </row>
        <row r="113">
          <cell r="B113" t="str">
            <v>A02230</v>
          </cell>
        </row>
        <row r="114">
          <cell r="B114" t="str">
            <v>A02235</v>
          </cell>
        </row>
        <row r="115">
          <cell r="B115" t="str">
            <v>A02239</v>
          </cell>
        </row>
        <row r="116">
          <cell r="B116" t="str">
            <v>A02240</v>
          </cell>
        </row>
        <row r="117">
          <cell r="B117" t="str">
            <v>A03000</v>
          </cell>
        </row>
        <row r="118">
          <cell r="B118" t="str">
            <v>A03005</v>
          </cell>
        </row>
        <row r="119">
          <cell r="B119" t="str">
            <v>A03010</v>
          </cell>
        </row>
        <row r="120">
          <cell r="B120" t="str">
            <v>A03015</v>
          </cell>
        </row>
        <row r="121">
          <cell r="B121" t="str">
            <v>A03020</v>
          </cell>
        </row>
        <row r="122">
          <cell r="B122" t="str">
            <v>A03025</v>
          </cell>
        </row>
        <row r="123">
          <cell r="B123" t="str">
            <v>A03030</v>
          </cell>
        </row>
        <row r="124">
          <cell r="B124" t="str">
            <v>A03035</v>
          </cell>
        </row>
        <row r="125">
          <cell r="B125" t="str">
            <v>A03040</v>
          </cell>
        </row>
        <row r="126">
          <cell r="B126" t="str">
            <v>A03045</v>
          </cell>
        </row>
        <row r="127">
          <cell r="B127" t="str">
            <v>A03050</v>
          </cell>
        </row>
        <row r="128">
          <cell r="B128" t="str">
            <v>A03055</v>
          </cell>
        </row>
        <row r="129">
          <cell r="B129" t="str">
            <v>A03060</v>
          </cell>
        </row>
        <row r="130">
          <cell r="B130" t="str">
            <v>A03065</v>
          </cell>
        </row>
        <row r="131">
          <cell r="B131" t="str">
            <v>A03070</v>
          </cell>
        </row>
        <row r="132">
          <cell r="B132" t="str">
            <v>A03075</v>
          </cell>
        </row>
        <row r="133">
          <cell r="B133" t="str">
            <v>A03080</v>
          </cell>
        </row>
        <row r="134">
          <cell r="B134" t="str">
            <v>A04000</v>
          </cell>
        </row>
        <row r="135">
          <cell r="B135" t="str">
            <v>A04005</v>
          </cell>
        </row>
        <row r="136">
          <cell r="B136" t="str">
            <v>A04010</v>
          </cell>
        </row>
        <row r="137">
          <cell r="B137" t="str">
            <v>A04015</v>
          </cell>
        </row>
        <row r="138">
          <cell r="B138" t="str">
            <v>A05000</v>
          </cell>
        </row>
        <row r="139">
          <cell r="B139" t="str">
            <v>A05005</v>
          </cell>
        </row>
        <row r="140">
          <cell r="B140" t="str">
            <v>A05010</v>
          </cell>
        </row>
        <row r="141">
          <cell r="B141" t="str">
            <v>A05015</v>
          </cell>
        </row>
        <row r="142">
          <cell r="B142" t="str">
            <v>A05020</v>
          </cell>
        </row>
        <row r="143">
          <cell r="B143" t="str">
            <v>A05025</v>
          </cell>
        </row>
        <row r="144">
          <cell r="B144" t="str">
            <v>A99999</v>
          </cell>
        </row>
        <row r="145">
          <cell r="B145" t="str">
            <v>B01000</v>
          </cell>
        </row>
        <row r="146">
          <cell r="B146" t="str">
            <v>B01005</v>
          </cell>
        </row>
        <row r="147">
          <cell r="B147" t="str">
            <v>B01010</v>
          </cell>
        </row>
        <row r="148">
          <cell r="B148" t="str">
            <v>B01015</v>
          </cell>
        </row>
        <row r="149">
          <cell r="B149" t="str">
            <v>B01020</v>
          </cell>
        </row>
        <row r="150">
          <cell r="B150" t="str">
            <v>B01025</v>
          </cell>
        </row>
        <row r="151">
          <cell r="B151" t="str">
            <v>B01030</v>
          </cell>
        </row>
        <row r="152">
          <cell r="B152" t="str">
            <v>B01035</v>
          </cell>
        </row>
        <row r="153">
          <cell r="B153" t="str">
            <v>B01040</v>
          </cell>
        </row>
        <row r="154">
          <cell r="B154" t="str">
            <v>B01045</v>
          </cell>
        </row>
        <row r="155">
          <cell r="B155" t="str">
            <v>B01050</v>
          </cell>
        </row>
        <row r="156">
          <cell r="B156" t="str">
            <v>B01055</v>
          </cell>
        </row>
        <row r="157">
          <cell r="B157" t="str">
            <v>B01060</v>
          </cell>
        </row>
        <row r="158">
          <cell r="B158" t="str">
            <v>B01065</v>
          </cell>
        </row>
        <row r="159">
          <cell r="B159" t="str">
            <v>B01070</v>
          </cell>
        </row>
        <row r="160">
          <cell r="B160" t="str">
            <v>B01075</v>
          </cell>
        </row>
        <row r="161">
          <cell r="B161" t="str">
            <v>B01080</v>
          </cell>
        </row>
        <row r="162">
          <cell r="B162" t="str">
            <v>B01085</v>
          </cell>
        </row>
        <row r="163">
          <cell r="B163" t="str">
            <v>B01090</v>
          </cell>
        </row>
        <row r="164">
          <cell r="B164" t="str">
            <v>B01095</v>
          </cell>
        </row>
        <row r="165">
          <cell r="B165" t="str">
            <v>B01100</v>
          </cell>
        </row>
        <row r="166">
          <cell r="B166" t="str">
            <v>B01105</v>
          </cell>
        </row>
        <row r="167">
          <cell r="B167" t="str">
            <v>B02000</v>
          </cell>
        </row>
        <row r="168">
          <cell r="B168" t="str">
            <v>B02005</v>
          </cell>
        </row>
        <row r="169">
          <cell r="B169" t="str">
            <v>B02010</v>
          </cell>
        </row>
        <row r="170">
          <cell r="B170" t="str">
            <v>B02015</v>
          </cell>
        </row>
        <row r="171">
          <cell r="B171" t="str">
            <v>B02020</v>
          </cell>
        </row>
        <row r="172">
          <cell r="B172" t="str">
            <v>B02025</v>
          </cell>
        </row>
        <row r="173">
          <cell r="B173" t="str">
            <v>B02030</v>
          </cell>
        </row>
        <row r="174">
          <cell r="B174" t="str">
            <v>B02035</v>
          </cell>
        </row>
        <row r="175">
          <cell r="B175" t="str">
            <v>B02040</v>
          </cell>
        </row>
        <row r="176">
          <cell r="B176" t="str">
            <v>B02045</v>
          </cell>
        </row>
        <row r="177">
          <cell r="B177" t="str">
            <v>B02050</v>
          </cell>
        </row>
        <row r="178">
          <cell r="B178" t="str">
            <v>B02055</v>
          </cell>
        </row>
        <row r="179">
          <cell r="B179" t="str">
            <v>B02060</v>
          </cell>
        </row>
        <row r="180">
          <cell r="B180" t="str">
            <v>B02065</v>
          </cell>
        </row>
        <row r="181">
          <cell r="B181" t="str">
            <v>B02070</v>
          </cell>
        </row>
        <row r="182">
          <cell r="B182" t="str">
            <v>B02075</v>
          </cell>
        </row>
        <row r="183">
          <cell r="B183" t="str">
            <v>B02080</v>
          </cell>
        </row>
        <row r="184">
          <cell r="B184" t="str">
            <v>B02085</v>
          </cell>
        </row>
        <row r="185">
          <cell r="B185" t="str">
            <v>B02090</v>
          </cell>
        </row>
        <row r="186">
          <cell r="B186" t="str">
            <v>B02095</v>
          </cell>
        </row>
        <row r="187">
          <cell r="B187" t="str">
            <v>B02100</v>
          </cell>
        </row>
        <row r="188">
          <cell r="B188" t="str">
            <v>B02105</v>
          </cell>
        </row>
        <row r="189">
          <cell r="B189" t="str">
            <v>B02110</v>
          </cell>
        </row>
        <row r="190">
          <cell r="B190" t="str">
            <v>B02115</v>
          </cell>
        </row>
        <row r="191">
          <cell r="B191" t="str">
            <v>B02120</v>
          </cell>
        </row>
        <row r="192">
          <cell r="B192" t="str">
            <v>B02125</v>
          </cell>
        </row>
        <row r="193">
          <cell r="B193" t="str">
            <v>B02130</v>
          </cell>
        </row>
        <row r="194">
          <cell r="B194" t="str">
            <v>B02135</v>
          </cell>
        </row>
        <row r="195">
          <cell r="B195" t="str">
            <v>B02140</v>
          </cell>
        </row>
        <row r="196">
          <cell r="B196" t="str">
            <v>B02145</v>
          </cell>
        </row>
        <row r="197">
          <cell r="B197" t="str">
            <v>B02150</v>
          </cell>
        </row>
        <row r="198">
          <cell r="B198" t="str">
            <v>B02155</v>
          </cell>
        </row>
        <row r="199">
          <cell r="B199" t="str">
            <v>B02160</v>
          </cell>
        </row>
        <row r="200">
          <cell r="B200" t="str">
            <v>B02165</v>
          </cell>
        </row>
        <row r="201">
          <cell r="B201" t="str">
            <v>B02170</v>
          </cell>
        </row>
        <row r="202">
          <cell r="B202" t="str">
            <v>B02175</v>
          </cell>
        </row>
        <row r="203">
          <cell r="B203" t="str">
            <v>B02180</v>
          </cell>
        </row>
        <row r="204">
          <cell r="B204" t="str">
            <v>B02185</v>
          </cell>
        </row>
        <row r="205">
          <cell r="B205" t="str">
            <v>B02190</v>
          </cell>
        </row>
        <row r="206">
          <cell r="B206" t="str">
            <v>B02195</v>
          </cell>
        </row>
        <row r="207">
          <cell r="B207" t="str">
            <v>B02200</v>
          </cell>
        </row>
        <row r="208">
          <cell r="B208" t="str">
            <v>B02205</v>
          </cell>
        </row>
        <row r="209">
          <cell r="B209" t="str">
            <v>B02210</v>
          </cell>
        </row>
        <row r="210">
          <cell r="B210" t="str">
            <v>B02215</v>
          </cell>
        </row>
        <row r="211">
          <cell r="B211" t="str">
            <v>B02220</v>
          </cell>
        </row>
        <row r="212">
          <cell r="B212" t="str">
            <v>B02225</v>
          </cell>
        </row>
        <row r="213">
          <cell r="B213" t="str">
            <v>B02230</v>
          </cell>
        </row>
        <row r="214">
          <cell r="B214" t="str">
            <v>B02235</v>
          </cell>
        </row>
        <row r="215">
          <cell r="B215" t="str">
            <v>B02240</v>
          </cell>
        </row>
        <row r="216">
          <cell r="B216" t="str">
            <v>B02245</v>
          </cell>
        </row>
        <row r="217">
          <cell r="B217" t="str">
            <v>B02250</v>
          </cell>
        </row>
        <row r="218">
          <cell r="B218" t="str">
            <v>B02255</v>
          </cell>
        </row>
        <row r="219">
          <cell r="B219" t="str">
            <v>B02260</v>
          </cell>
        </row>
        <row r="220">
          <cell r="B220" t="str">
            <v>B02265</v>
          </cell>
        </row>
        <row r="221">
          <cell r="B221" t="str">
            <v>B02270</v>
          </cell>
        </row>
        <row r="222">
          <cell r="B222" t="str">
            <v>B02275</v>
          </cell>
        </row>
        <row r="223">
          <cell r="B223" t="str">
            <v>B02280</v>
          </cell>
        </row>
        <row r="224">
          <cell r="B224" t="str">
            <v>B02285</v>
          </cell>
        </row>
        <row r="225">
          <cell r="B225" t="str">
            <v>B02290</v>
          </cell>
        </row>
        <row r="226">
          <cell r="B226" t="str">
            <v>B02295</v>
          </cell>
        </row>
        <row r="227">
          <cell r="B227" t="str">
            <v>B02300</v>
          </cell>
        </row>
        <row r="228">
          <cell r="B228" t="str">
            <v>B02305</v>
          </cell>
        </row>
        <row r="229">
          <cell r="B229" t="str">
            <v>B02310</v>
          </cell>
        </row>
        <row r="230">
          <cell r="B230" t="str">
            <v>B02315</v>
          </cell>
        </row>
        <row r="231">
          <cell r="B231" t="str">
            <v>B02320</v>
          </cell>
        </row>
        <row r="232">
          <cell r="B232" t="str">
            <v>B02325</v>
          </cell>
        </row>
        <row r="233">
          <cell r="B233" t="str">
            <v>B02330</v>
          </cell>
        </row>
        <row r="234">
          <cell r="B234" t="str">
            <v>B02335</v>
          </cell>
        </row>
        <row r="235">
          <cell r="B235" t="str">
            <v>B02340</v>
          </cell>
        </row>
        <row r="236">
          <cell r="B236" t="str">
            <v>B02345</v>
          </cell>
        </row>
        <row r="237">
          <cell r="B237" t="str">
            <v>B02350</v>
          </cell>
        </row>
        <row r="238">
          <cell r="B238" t="str">
            <v>B02355</v>
          </cell>
        </row>
        <row r="239">
          <cell r="B239" t="str">
            <v>B02360</v>
          </cell>
        </row>
        <row r="240">
          <cell r="B240" t="str">
            <v>B02365</v>
          </cell>
        </row>
        <row r="241">
          <cell r="B241" t="str">
            <v>B02370</v>
          </cell>
        </row>
        <row r="242">
          <cell r="B242" t="str">
            <v>B02375</v>
          </cell>
        </row>
        <row r="243">
          <cell r="B243" t="str">
            <v>B02380</v>
          </cell>
        </row>
        <row r="244">
          <cell r="B244" t="str">
            <v>B02385</v>
          </cell>
        </row>
        <row r="245">
          <cell r="B245" t="str">
            <v>B02390</v>
          </cell>
        </row>
        <row r="246">
          <cell r="B246" t="str">
            <v>B02395</v>
          </cell>
        </row>
        <row r="247">
          <cell r="B247" t="str">
            <v>B02400</v>
          </cell>
        </row>
        <row r="248">
          <cell r="B248" t="str">
            <v>B02405</v>
          </cell>
        </row>
        <row r="249">
          <cell r="B249" t="str">
            <v>B02410</v>
          </cell>
        </row>
        <row r="250">
          <cell r="B250" t="str">
            <v>B02415</v>
          </cell>
        </row>
        <row r="251">
          <cell r="B251" t="str">
            <v>B02420</v>
          </cell>
        </row>
        <row r="252">
          <cell r="B252" t="str">
            <v>B02425</v>
          </cell>
        </row>
        <row r="253">
          <cell r="B253" t="str">
            <v>B02430</v>
          </cell>
        </row>
        <row r="254">
          <cell r="B254" t="str">
            <v>B02435</v>
          </cell>
        </row>
        <row r="255">
          <cell r="B255" t="str">
            <v>B02440</v>
          </cell>
        </row>
        <row r="256">
          <cell r="B256" t="str">
            <v>B02445</v>
          </cell>
        </row>
        <row r="257">
          <cell r="B257" t="str">
            <v>B02450</v>
          </cell>
        </row>
        <row r="258">
          <cell r="B258" t="str">
            <v>B02455</v>
          </cell>
        </row>
        <row r="259">
          <cell r="B259" t="str">
            <v>B02460</v>
          </cell>
        </row>
        <row r="260">
          <cell r="B260" t="str">
            <v>B02465</v>
          </cell>
        </row>
        <row r="261">
          <cell r="B261" t="str">
            <v>B02470</v>
          </cell>
        </row>
        <row r="262">
          <cell r="B262" t="str">
            <v>B02475</v>
          </cell>
        </row>
        <row r="263">
          <cell r="B263" t="str">
            <v>B02480</v>
          </cell>
        </row>
        <row r="264">
          <cell r="B264" t="str">
            <v>B02485</v>
          </cell>
        </row>
        <row r="265">
          <cell r="B265" t="str">
            <v>B02490</v>
          </cell>
        </row>
        <row r="266">
          <cell r="B266" t="str">
            <v>B02495</v>
          </cell>
        </row>
        <row r="267">
          <cell r="B267" t="str">
            <v>B02500</v>
          </cell>
        </row>
        <row r="268">
          <cell r="B268" t="str">
            <v>B02505</v>
          </cell>
        </row>
        <row r="269">
          <cell r="B269" t="str">
            <v>B02510</v>
          </cell>
        </row>
        <row r="270">
          <cell r="B270" t="str">
            <v>B02515</v>
          </cell>
        </row>
        <row r="271">
          <cell r="B271" t="str">
            <v>B02520</v>
          </cell>
        </row>
        <row r="272">
          <cell r="B272" t="str">
            <v>B02525</v>
          </cell>
        </row>
        <row r="273">
          <cell r="B273" t="str">
            <v>B02530</v>
          </cell>
        </row>
        <row r="274">
          <cell r="B274" t="str">
            <v>B02535</v>
          </cell>
        </row>
        <row r="275">
          <cell r="B275" t="str">
            <v>B02540</v>
          </cell>
        </row>
        <row r="276">
          <cell r="B276" t="str">
            <v>B02545</v>
          </cell>
        </row>
        <row r="277">
          <cell r="B277" t="str">
            <v>B02550</v>
          </cell>
        </row>
        <row r="278">
          <cell r="B278" t="str">
            <v>B02555</v>
          </cell>
        </row>
        <row r="279">
          <cell r="B279" t="str">
            <v>B02560</v>
          </cell>
        </row>
        <row r="280">
          <cell r="B280" t="str">
            <v>B02565</v>
          </cell>
        </row>
        <row r="281">
          <cell r="B281" t="str">
            <v>B02570</v>
          </cell>
        </row>
        <row r="282">
          <cell r="B282" t="str">
            <v>B02575</v>
          </cell>
        </row>
        <row r="283">
          <cell r="B283" t="str">
            <v>B02580</v>
          </cell>
        </row>
        <row r="284">
          <cell r="B284" t="str">
            <v>B02585</v>
          </cell>
        </row>
        <row r="285">
          <cell r="B285" t="str">
            <v>B02590</v>
          </cell>
        </row>
        <row r="286">
          <cell r="B286" t="str">
            <v>B02595</v>
          </cell>
        </row>
        <row r="287">
          <cell r="B287" t="str">
            <v>B02600</v>
          </cell>
        </row>
        <row r="288">
          <cell r="B288" t="str">
            <v>B02605</v>
          </cell>
        </row>
        <row r="289">
          <cell r="B289" t="str">
            <v>B02610</v>
          </cell>
        </row>
        <row r="290">
          <cell r="B290" t="str">
            <v>B02615</v>
          </cell>
        </row>
        <row r="291">
          <cell r="B291" t="str">
            <v>B02620</v>
          </cell>
        </row>
        <row r="292">
          <cell r="B292" t="str">
            <v>B02625</v>
          </cell>
        </row>
        <row r="293">
          <cell r="B293" t="str">
            <v>B02630</v>
          </cell>
        </row>
        <row r="294">
          <cell r="B294" t="str">
            <v>B02635</v>
          </cell>
        </row>
        <row r="295">
          <cell r="B295" t="str">
            <v>B02640</v>
          </cell>
        </row>
        <row r="296">
          <cell r="B296" t="str">
            <v>B02645</v>
          </cell>
        </row>
        <row r="297">
          <cell r="B297" t="str">
            <v>B02650</v>
          </cell>
        </row>
        <row r="298">
          <cell r="B298" t="str">
            <v>B02655</v>
          </cell>
        </row>
        <row r="299">
          <cell r="B299" t="str">
            <v>B02660</v>
          </cell>
        </row>
        <row r="300">
          <cell r="B300" t="str">
            <v>B02665</v>
          </cell>
        </row>
        <row r="301">
          <cell r="B301" t="str">
            <v>B03000</v>
          </cell>
        </row>
        <row r="302">
          <cell r="B302" t="str">
            <v>B03005</v>
          </cell>
        </row>
        <row r="303">
          <cell r="B303" t="str">
            <v>B03010</v>
          </cell>
        </row>
        <row r="304">
          <cell r="B304" t="str">
            <v>B03015</v>
          </cell>
        </row>
        <row r="305">
          <cell r="B305" t="str">
            <v>B03020</v>
          </cell>
        </row>
        <row r="306">
          <cell r="B306" t="str">
            <v>B03025</v>
          </cell>
        </row>
        <row r="307">
          <cell r="B307" t="str">
            <v>B03030</v>
          </cell>
        </row>
        <row r="308">
          <cell r="B308" t="str">
            <v>B04000</v>
          </cell>
        </row>
        <row r="309">
          <cell r="B309" t="str">
            <v>B04005</v>
          </cell>
        </row>
        <row r="310">
          <cell r="B310" t="str">
            <v>B04010</v>
          </cell>
        </row>
        <row r="311">
          <cell r="B311" t="str">
            <v>B04015</v>
          </cell>
        </row>
        <row r="312">
          <cell r="B312" t="str">
            <v>B04020</v>
          </cell>
        </row>
        <row r="313">
          <cell r="B313" t="str">
            <v>B04025</v>
          </cell>
        </row>
        <row r="314">
          <cell r="B314" t="str">
            <v>B04030</v>
          </cell>
        </row>
        <row r="315">
          <cell r="B315" t="str">
            <v>B04035</v>
          </cell>
        </row>
        <row r="316">
          <cell r="B316" t="str">
            <v>B04040</v>
          </cell>
        </row>
        <row r="317">
          <cell r="B317" t="str">
            <v>B05089</v>
          </cell>
        </row>
        <row r="318">
          <cell r="B318" t="str">
            <v>B05000</v>
          </cell>
        </row>
        <row r="319">
          <cell r="B319" t="str">
            <v>B05005</v>
          </cell>
        </row>
        <row r="320">
          <cell r="B320" t="str">
            <v>B05010</v>
          </cell>
        </row>
        <row r="321">
          <cell r="B321" t="str">
            <v>B05015</v>
          </cell>
        </row>
        <row r="322">
          <cell r="B322" t="str">
            <v>B05020</v>
          </cell>
        </row>
        <row r="323">
          <cell r="B323" t="str">
            <v>B06000</v>
          </cell>
        </row>
        <row r="324">
          <cell r="B324" t="str">
            <v>B06005</v>
          </cell>
        </row>
        <row r="325">
          <cell r="B325" t="str">
            <v>B06010</v>
          </cell>
        </row>
        <row r="326">
          <cell r="B326" t="str">
            <v>B07000</v>
          </cell>
        </row>
        <row r="327">
          <cell r="B327" t="str">
            <v>B07005</v>
          </cell>
        </row>
        <row r="328">
          <cell r="B328" t="str">
            <v>B07010</v>
          </cell>
        </row>
        <row r="329">
          <cell r="B329" t="str">
            <v>B08000</v>
          </cell>
        </row>
        <row r="330">
          <cell r="B330" t="str">
            <v>B08005</v>
          </cell>
        </row>
        <row r="331">
          <cell r="B331" t="str">
            <v>B08010</v>
          </cell>
        </row>
        <row r="332">
          <cell r="B332" t="str">
            <v>B09000</v>
          </cell>
        </row>
        <row r="333">
          <cell r="B333" t="str">
            <v>B09005</v>
          </cell>
        </row>
        <row r="334">
          <cell r="B334" t="str">
            <v>B09010</v>
          </cell>
        </row>
        <row r="335">
          <cell r="B335" t="str">
            <v>B09015</v>
          </cell>
        </row>
        <row r="336">
          <cell r="B336" t="str">
            <v>B09020</v>
          </cell>
        </row>
        <row r="337">
          <cell r="B337" t="str">
            <v>B09025</v>
          </cell>
        </row>
        <row r="338">
          <cell r="B338" t="str">
            <v>B10000</v>
          </cell>
        </row>
        <row r="339">
          <cell r="B339" t="str">
            <v>B11129</v>
          </cell>
        </row>
        <row r="340">
          <cell r="B340" t="str">
            <v>B11000</v>
          </cell>
        </row>
        <row r="341">
          <cell r="B341" t="str">
            <v>B11005</v>
          </cell>
        </row>
        <row r="342">
          <cell r="B342" t="str">
            <v>B11010</v>
          </cell>
        </row>
        <row r="343">
          <cell r="B343" t="str">
            <v>B12000</v>
          </cell>
        </row>
        <row r="344">
          <cell r="B344" t="str">
            <v>B13000</v>
          </cell>
        </row>
        <row r="345">
          <cell r="B345" t="str">
            <v>B14000</v>
          </cell>
        </row>
        <row r="346">
          <cell r="B346" t="str">
            <v>B14005</v>
          </cell>
        </row>
        <row r="347">
          <cell r="B347" t="str">
            <v>B14010</v>
          </cell>
        </row>
        <row r="348">
          <cell r="B348" t="str">
            <v>B15000</v>
          </cell>
        </row>
        <row r="349">
          <cell r="B349" t="str">
            <v>B15005</v>
          </cell>
        </row>
        <row r="350">
          <cell r="B350" t="str">
            <v>B15010</v>
          </cell>
        </row>
        <row r="351">
          <cell r="B351" t="str">
            <v>B15015</v>
          </cell>
        </row>
        <row r="352">
          <cell r="B352" t="str">
            <v>B15020</v>
          </cell>
        </row>
        <row r="353">
          <cell r="B353" t="str">
            <v>B15025</v>
          </cell>
        </row>
        <row r="354">
          <cell r="B354" t="str">
            <v>B15030</v>
          </cell>
        </row>
        <row r="355">
          <cell r="B355" t="str">
            <v>B15035</v>
          </cell>
        </row>
        <row r="356">
          <cell r="B356" t="str">
            <v>B15040</v>
          </cell>
        </row>
        <row r="357">
          <cell r="B357" t="str">
            <v>B15045</v>
          </cell>
        </row>
        <row r="358">
          <cell r="B358" t="str">
            <v>B15050</v>
          </cell>
        </row>
        <row r="359">
          <cell r="B359" t="str">
            <v>B15055</v>
          </cell>
        </row>
        <row r="360">
          <cell r="B360" t="str">
            <v>B15060</v>
          </cell>
        </row>
        <row r="361">
          <cell r="B361" t="str">
            <v>B99999</v>
          </cell>
        </row>
        <row r="362">
          <cell r="B362" t="str">
            <v>C01000</v>
          </cell>
        </row>
        <row r="363">
          <cell r="B363" t="str">
            <v>C01005</v>
          </cell>
        </row>
        <row r="364">
          <cell r="B364" t="str">
            <v>C01010</v>
          </cell>
        </row>
        <row r="365">
          <cell r="B365" t="str">
            <v>C01015</v>
          </cell>
        </row>
        <row r="366">
          <cell r="B366" t="str">
            <v>C02000</v>
          </cell>
        </row>
        <row r="367">
          <cell r="B367" t="str">
            <v>C02005</v>
          </cell>
        </row>
        <row r="368">
          <cell r="B368" t="str">
            <v>C02010</v>
          </cell>
        </row>
        <row r="369">
          <cell r="B369" t="str">
            <v>C02015</v>
          </cell>
        </row>
        <row r="370">
          <cell r="B370" t="str">
            <v>C02020</v>
          </cell>
        </row>
        <row r="371">
          <cell r="B371" t="str">
            <v>C02025</v>
          </cell>
        </row>
        <row r="372">
          <cell r="B372" t="str">
            <v>C03000</v>
          </cell>
        </row>
        <row r="373">
          <cell r="B373" t="str">
            <v>C03005</v>
          </cell>
        </row>
        <row r="374">
          <cell r="B374" t="str">
            <v>C03010</v>
          </cell>
        </row>
        <row r="375">
          <cell r="B375" t="str">
            <v>C03015</v>
          </cell>
        </row>
        <row r="376">
          <cell r="B376" t="str">
            <v>C04000</v>
          </cell>
        </row>
        <row r="377">
          <cell r="B377" t="str">
            <v>C04005</v>
          </cell>
        </row>
        <row r="378">
          <cell r="B378" t="str">
            <v>C04010</v>
          </cell>
        </row>
        <row r="379">
          <cell r="B379" t="str">
            <v>C99999</v>
          </cell>
        </row>
        <row r="380">
          <cell r="B380" t="str">
            <v>D01000</v>
          </cell>
        </row>
        <row r="381">
          <cell r="B381" t="str">
            <v>D02000</v>
          </cell>
        </row>
        <row r="382">
          <cell r="B382" t="str">
            <v>D99999</v>
          </cell>
        </row>
        <row r="383">
          <cell r="B383" t="str">
            <v>E01000</v>
          </cell>
        </row>
        <row r="384">
          <cell r="B384" t="str">
            <v>E01005</v>
          </cell>
        </row>
        <row r="385">
          <cell r="B385" t="str">
            <v>E01010</v>
          </cell>
        </row>
        <row r="386">
          <cell r="B386" t="str">
            <v>E01015</v>
          </cell>
        </row>
        <row r="387">
          <cell r="B387" t="str">
            <v>E01020</v>
          </cell>
        </row>
        <row r="388">
          <cell r="B388" t="str">
            <v>E01025</v>
          </cell>
        </row>
        <row r="389">
          <cell r="B389" t="str">
            <v>E01030</v>
          </cell>
        </row>
        <row r="390">
          <cell r="B390" t="str">
            <v>E01035</v>
          </cell>
        </row>
        <row r="391">
          <cell r="B391" t="str">
            <v>E01040</v>
          </cell>
        </row>
        <row r="392">
          <cell r="B392" t="str">
            <v>E01045</v>
          </cell>
        </row>
        <row r="393">
          <cell r="B393" t="str">
            <v>E01050</v>
          </cell>
        </row>
        <row r="394">
          <cell r="B394" t="str">
            <v>E01055</v>
          </cell>
        </row>
        <row r="395">
          <cell r="B395" t="str">
            <v>E01060</v>
          </cell>
        </row>
        <row r="396">
          <cell r="B396" t="str">
            <v>E01065</v>
          </cell>
        </row>
        <row r="397">
          <cell r="B397" t="str">
            <v>E01070</v>
          </cell>
        </row>
        <row r="398">
          <cell r="B398" t="str">
            <v>E01075</v>
          </cell>
        </row>
        <row r="399">
          <cell r="B399" t="str">
            <v>E01080</v>
          </cell>
        </row>
        <row r="400">
          <cell r="B400" t="str">
            <v>E01085</v>
          </cell>
        </row>
        <row r="401">
          <cell r="B401" t="str">
            <v>E01090</v>
          </cell>
        </row>
        <row r="402">
          <cell r="B402" t="str">
            <v>E01095</v>
          </cell>
        </row>
        <row r="403">
          <cell r="B403" t="str">
            <v>E01100</v>
          </cell>
        </row>
        <row r="404">
          <cell r="B404" t="str">
            <v>E01105</v>
          </cell>
        </row>
        <row r="405">
          <cell r="B405" t="str">
            <v>E01110</v>
          </cell>
        </row>
        <row r="406">
          <cell r="B406" t="str">
            <v>E01115</v>
          </cell>
        </row>
        <row r="407">
          <cell r="B407" t="str">
            <v>E01120</v>
          </cell>
        </row>
        <row r="408">
          <cell r="B408" t="str">
            <v>E02000</v>
          </cell>
        </row>
        <row r="409">
          <cell r="B409" t="str">
            <v>E02005</v>
          </cell>
        </row>
        <row r="410">
          <cell r="B410" t="str">
            <v>E02010</v>
          </cell>
        </row>
        <row r="411">
          <cell r="B411" t="str">
            <v>E02015</v>
          </cell>
        </row>
        <row r="412">
          <cell r="B412" t="str">
            <v>E02020</v>
          </cell>
        </row>
        <row r="413">
          <cell r="B413" t="str">
            <v>E02025</v>
          </cell>
        </row>
        <row r="414">
          <cell r="B414" t="str">
            <v>E02030</v>
          </cell>
        </row>
        <row r="415">
          <cell r="B415" t="str">
            <v>E02035</v>
          </cell>
        </row>
        <row r="416">
          <cell r="B416" t="str">
            <v>E02040</v>
          </cell>
        </row>
        <row r="417">
          <cell r="B417" t="str">
            <v>E02045</v>
          </cell>
        </row>
        <row r="418">
          <cell r="B418" t="str">
            <v>E02050</v>
          </cell>
        </row>
        <row r="419">
          <cell r="B419" t="str">
            <v>E02055</v>
          </cell>
        </row>
        <row r="420">
          <cell r="B420" t="str">
            <v>E02060</v>
          </cell>
        </row>
        <row r="421">
          <cell r="B421" t="str">
            <v>E02065</v>
          </cell>
        </row>
        <row r="422">
          <cell r="B422" t="str">
            <v>E02070</v>
          </cell>
        </row>
        <row r="423">
          <cell r="B423" t="str">
            <v>E02075</v>
          </cell>
        </row>
        <row r="424">
          <cell r="B424" t="str">
            <v>E02080</v>
          </cell>
        </row>
        <row r="425">
          <cell r="B425" t="str">
            <v>E02085</v>
          </cell>
        </row>
        <row r="426">
          <cell r="B426" t="str">
            <v>E02090</v>
          </cell>
        </row>
        <row r="427">
          <cell r="B427" t="str">
            <v>E02095</v>
          </cell>
        </row>
        <row r="428">
          <cell r="B428" t="str">
            <v>E02100</v>
          </cell>
        </row>
        <row r="429">
          <cell r="B429" t="str">
            <v>E02105</v>
          </cell>
        </row>
        <row r="430">
          <cell r="B430" t="str">
            <v>E02110</v>
          </cell>
        </row>
        <row r="431">
          <cell r="B431" t="str">
            <v>E02115</v>
          </cell>
        </row>
        <row r="432">
          <cell r="B432" t="str">
            <v>E02120</v>
          </cell>
        </row>
        <row r="433">
          <cell r="B433" t="str">
            <v>E02125</v>
          </cell>
        </row>
        <row r="434">
          <cell r="B434" t="str">
            <v>E02130</v>
          </cell>
        </row>
        <row r="435">
          <cell r="B435" t="str">
            <v>E02135</v>
          </cell>
        </row>
        <row r="436">
          <cell r="B436" t="str">
            <v>E02140</v>
          </cell>
        </row>
        <row r="437">
          <cell r="B437" t="str">
            <v>E02145</v>
          </cell>
        </row>
        <row r="438">
          <cell r="B438" t="str">
            <v>E02150</v>
          </cell>
        </row>
        <row r="439">
          <cell r="B439" t="str">
            <v>E99999</v>
          </cell>
        </row>
        <row r="440">
          <cell r="B440" t="str">
            <v>X01000</v>
          </cell>
        </row>
        <row r="441">
          <cell r="B441" t="str">
            <v>Y01000</v>
          </cell>
        </row>
        <row r="442">
          <cell r="B442" t="str">
            <v>Y01005</v>
          </cell>
        </row>
        <row r="443">
          <cell r="B443" t="str">
            <v>Y01010</v>
          </cell>
        </row>
        <row r="444">
          <cell r="B444" t="str">
            <v>Y01015</v>
          </cell>
        </row>
        <row r="445">
          <cell r="B445" t="str">
            <v>Y01020</v>
          </cell>
        </row>
        <row r="446">
          <cell r="B446" t="str">
            <v>Y02000</v>
          </cell>
        </row>
        <row r="447">
          <cell r="B447" t="str">
            <v>Y02005</v>
          </cell>
        </row>
        <row r="448">
          <cell r="B448" t="str">
            <v>Y02010</v>
          </cell>
        </row>
        <row r="449">
          <cell r="B449" t="str">
            <v>Y03000</v>
          </cell>
        </row>
        <row r="450">
          <cell r="B450" t="str">
            <v>Y99999</v>
          </cell>
        </row>
        <row r="451">
          <cell r="B451" t="str">
            <v>Z99999</v>
          </cell>
        </row>
      </sheetData>
      <sheetData sheetId="1"/>
      <sheetData sheetId="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 val="MKTG and G&amp;A"/>
    </sheetNames>
    <sheetDataSet>
      <sheetData sheetId="0"/>
      <sheetData sheetId="1"/>
      <sheetData sheetId="2"/>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_Schede"/>
      <sheetName val="TM_Schede _AO"/>
      <sheetName val="TM_Schede _ASPwacc"/>
      <sheetName val="TM_CHECK"/>
      <sheetName val="TM_Schede _ASP"/>
      <sheetName val="_TM_Schede _ASP 2010"/>
      <sheetName val="Transcodifica"/>
      <sheetName val="Dispersione"/>
      <sheetName val="Grafici"/>
      <sheetName val="Schede Indicatori CRIL"/>
      <sheetName val="Anagrafica CRIL"/>
      <sheetName val="Anagrafica Struttura"/>
      <sheetName val="Flusso_A_con_CRIL"/>
      <sheetName val="PVT_Flusso_A_con_CRIL_Bench"/>
      <sheetName val="PVT_Flusso_A_con_CRIL"/>
      <sheetName val="DSAO_2011_con_CRIL"/>
      <sheetName val="PVT_DSAO_2011_con_CRIL"/>
      <sheetName val="HSP12_Con_Cril"/>
      <sheetName val="PVT_HSP12_Con_Cril"/>
      <sheetName val="PVT_Personale _economico"/>
      <sheetName val="PVT_Personale_anagrafica"/>
      <sheetName val="Personale_anagrafica"/>
      <sheetName val="Personale _economico"/>
      <sheetName val="TM_Transcodifica"/>
      <sheetName val="TM_Schema 2008-Aziende"/>
      <sheetName val="Anagrafica_sp "/>
      <sheetName val="Simulazione indicatori Asp Mess"/>
      <sheetName val="appoggio"/>
      <sheetName val="setup"/>
      <sheetName val="valori"/>
      <sheetName val="AN_ECON"/>
      <sheetName val="AN_PATR"/>
      <sheetName val="CE_RICL"/>
      <sheetName val="Master"/>
      <sheetName val="SP_RICL"/>
    </sheetNames>
    <sheetDataSet>
      <sheetData sheetId="0"/>
      <sheetData sheetId="1"/>
      <sheetData sheetId="2"/>
      <sheetData sheetId="3"/>
      <sheetData sheetId="4"/>
      <sheetData sheetId="5"/>
      <sheetData sheetId="6"/>
      <sheetData sheetId="7"/>
      <sheetData sheetId="8"/>
      <sheetData sheetId="9">
        <row r="2">
          <cell r="B2" t="str">
            <v>Allergologia</v>
          </cell>
        </row>
      </sheetData>
      <sheetData sheetId="10">
        <row r="2">
          <cell r="B2" t="str">
            <v>Allergologia</v>
          </cell>
        </row>
        <row r="3">
          <cell r="B3" t="str">
            <v>Angiologia</v>
          </cell>
        </row>
        <row r="4">
          <cell r="B4" t="str">
            <v>Cardiochirurgia pediatrica</v>
          </cell>
        </row>
        <row r="5">
          <cell r="B5" t="str">
            <v>Cardiochirurgia</v>
          </cell>
        </row>
        <row r="6">
          <cell r="B6" t="str">
            <v xml:space="preserve">Cardiologia </v>
          </cell>
        </row>
        <row r="7">
          <cell r="B7" t="str">
            <v>Chirurgia generale</v>
          </cell>
        </row>
        <row r="8">
          <cell r="B8" t="str">
            <v>Chirurgia maxillo facciale</v>
          </cell>
        </row>
        <row r="9">
          <cell r="B9" t="str">
            <v>Chirurgia pediatrica</v>
          </cell>
        </row>
        <row r="10">
          <cell r="B10" t="str">
            <v>Chirurgia plastica</v>
          </cell>
        </row>
        <row r="11">
          <cell r="B11" t="str">
            <v>Chirurgia toracica</v>
          </cell>
        </row>
        <row r="12">
          <cell r="B12" t="str">
            <v>Chirurgia vascolare</v>
          </cell>
        </row>
        <row r="13">
          <cell r="B13" t="str">
            <v>Medicina dello sport</v>
          </cell>
        </row>
        <row r="14">
          <cell r="B14" t="str">
            <v>Ematologia, immunoematologia</v>
          </cell>
        </row>
        <row r="15">
          <cell r="B15" t="str">
            <v>Malattie endocrine, del ricambio e della nutrizione, diabetologia</v>
          </cell>
        </row>
        <row r="16">
          <cell r="B16" t="str">
            <v>Immunologia</v>
          </cell>
        </row>
        <row r="17">
          <cell r="B17" t="str">
            <v>Geriatria</v>
          </cell>
        </row>
        <row r="18">
          <cell r="B18" t="str">
            <v>Malattie infettive e tropicali</v>
          </cell>
        </row>
        <row r="19">
          <cell r="B19" t="str">
            <v>Medicina del lavoro</v>
          </cell>
        </row>
        <row r="20">
          <cell r="B20" t="str">
            <v>Medicina generale</v>
          </cell>
        </row>
        <row r="21">
          <cell r="B21" t="str">
            <v>Nefrologia</v>
          </cell>
        </row>
        <row r="22">
          <cell r="B22" t="str">
            <v>Neurochirurgia</v>
          </cell>
        </row>
        <row r="23">
          <cell r="B23" t="str">
            <v>Nido, neonati sani</v>
          </cell>
        </row>
        <row r="24">
          <cell r="B24" t="str">
            <v>Neurologia</v>
          </cell>
        </row>
        <row r="25">
          <cell r="B25" t="str">
            <v>Neuropsichiatria infantile</v>
          </cell>
        </row>
        <row r="26">
          <cell r="B26" t="str">
            <v>Oculistica</v>
          </cell>
        </row>
        <row r="27">
          <cell r="B27" t="str">
            <v>Odontoiatria e stomatologia</v>
          </cell>
        </row>
        <row r="28">
          <cell r="B28" t="str">
            <v>Ortopedia e traumatologia</v>
          </cell>
        </row>
        <row r="29">
          <cell r="B29" t="str">
            <v>Ostetricia e ginecologia</v>
          </cell>
        </row>
        <row r="30">
          <cell r="B30" t="str">
            <v>Otorinolaringoiatria, audiologia</v>
          </cell>
        </row>
        <row r="31">
          <cell r="B31" t="str">
            <v>Pediatria</v>
          </cell>
        </row>
        <row r="32">
          <cell r="B32" t="str">
            <v>Psichiatria</v>
          </cell>
        </row>
        <row r="33">
          <cell r="B33" t="str">
            <v>Urologia</v>
          </cell>
        </row>
        <row r="34">
          <cell r="B34" t="str">
            <v>Grandi ustioni pediatriche</v>
          </cell>
        </row>
        <row r="35">
          <cell r="B35" t="str">
            <v>Grandi ustionati</v>
          </cell>
        </row>
        <row r="36">
          <cell r="B36" t="str">
            <v>Nefrologia abilitata al trapianto di rene</v>
          </cell>
        </row>
        <row r="37">
          <cell r="B37" t="str">
            <v>Astanteria, accettazione e osservazione (OBI)</v>
          </cell>
        </row>
        <row r="38">
          <cell r="B38" t="str">
            <v>MCAU</v>
          </cell>
        </row>
        <row r="39">
          <cell r="B39" t="str">
            <v>Dermatologia, dermosifilopatia</v>
          </cell>
        </row>
        <row r="40">
          <cell r="B40" t="str">
            <v>Emodialisi</v>
          </cell>
        </row>
        <row r="41">
          <cell r="B41" t="str">
            <v>Gastroenterologia</v>
          </cell>
        </row>
        <row r="42">
          <cell r="B42" t="str">
            <v>Medicina nucleare</v>
          </cell>
        </row>
        <row r="43">
          <cell r="B43" t="str">
            <v>Patologia neonatale, neonatologia</v>
          </cell>
        </row>
        <row r="44">
          <cell r="B44" t="str">
            <v>Oncologia</v>
          </cell>
        </row>
        <row r="45">
          <cell r="B45" t="str">
            <v>Oncoematologia pediatrica</v>
          </cell>
        </row>
        <row r="46">
          <cell r="B46" t="str">
            <v>Oncoematologia</v>
          </cell>
        </row>
        <row r="47">
          <cell r="B47" t="str">
            <v xml:space="preserve">Solventi / Camere interdivisionali a pagamento </v>
          </cell>
        </row>
        <row r="48">
          <cell r="B48" t="str">
            <v>Pneumologia, tisiologia e fisiopatologia respiratoria</v>
          </cell>
        </row>
        <row r="49">
          <cell r="B49" t="str">
            <v>Radiologia</v>
          </cell>
        </row>
        <row r="50">
          <cell r="B50" t="str">
            <v>Radioterapia</v>
          </cell>
        </row>
        <row r="51">
          <cell r="B51" t="str">
            <v>Reumatologia</v>
          </cell>
        </row>
        <row r="52">
          <cell r="B52" t="str">
            <v>Terapia intensiva neonatale</v>
          </cell>
        </row>
        <row r="53">
          <cell r="B53" t="str">
            <v>Radioterapia oncologica</v>
          </cell>
        </row>
        <row r="54">
          <cell r="B54" t="str">
            <v>Neurochirurgia pediatrica</v>
          </cell>
        </row>
        <row r="55">
          <cell r="B55" t="str">
            <v>Nefrologia pediatrica</v>
          </cell>
        </row>
        <row r="56">
          <cell r="B56" t="str">
            <v>Urologia pediatrica</v>
          </cell>
        </row>
        <row r="57">
          <cell r="B57" t="str">
            <v>Unità spinale</v>
          </cell>
        </row>
        <row r="58">
          <cell r="B58" t="str">
            <v>Recupero e riabilitazione funzionale</v>
          </cell>
        </row>
        <row r="59">
          <cell r="B59" t="str">
            <v>Neuroriabilitazione</v>
          </cell>
        </row>
        <row r="60">
          <cell r="B60" t="str">
            <v>Detenuti/Case circondariali</v>
          </cell>
        </row>
        <row r="61">
          <cell r="B61" t="str">
            <v xml:space="preserve">Unità interdivisionali di day hospital/day surgery </v>
          </cell>
        </row>
        <row r="62">
          <cell r="B62" t="str">
            <v>Lungodegenti</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 val="Bil. ver."/>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efreshError="1">
        <row r="5">
          <cell r="B5">
            <v>4565677.4227499999</v>
          </cell>
        </row>
        <row r="8">
          <cell r="C8">
            <v>1500000000</v>
          </cell>
        </row>
        <row r="9">
          <cell r="C9">
            <v>0</v>
          </cell>
        </row>
        <row r="10">
          <cell r="C10">
            <v>0</v>
          </cell>
        </row>
        <row r="13">
          <cell r="C13">
            <v>0.05</v>
          </cell>
        </row>
        <row r="14">
          <cell r="C14">
            <v>0</v>
          </cell>
        </row>
        <row r="15">
          <cell r="C15">
            <v>1</v>
          </cell>
        </row>
        <row r="16">
          <cell r="C16">
            <v>1</v>
          </cell>
        </row>
        <row r="20">
          <cell r="C20">
            <v>0.5</v>
          </cell>
        </row>
        <row r="21">
          <cell r="C21">
            <v>0</v>
          </cell>
        </row>
        <row r="22">
          <cell r="C22">
            <v>6.9000000000000006E-2</v>
          </cell>
        </row>
        <row r="24">
          <cell r="C24" t="str">
            <v>pop_TOT</v>
          </cell>
        </row>
        <row r="25">
          <cell r="C25">
            <v>0.17100000000000001</v>
          </cell>
        </row>
        <row r="26">
          <cell r="C26">
            <v>0</v>
          </cell>
        </row>
        <row r="29">
          <cell r="C29">
            <v>0</v>
          </cell>
        </row>
        <row r="30">
          <cell r="C30">
            <v>0</v>
          </cell>
        </row>
        <row r="31">
          <cell r="C31">
            <v>0</v>
          </cell>
        </row>
        <row r="32">
          <cell r="C32">
            <v>0</v>
          </cell>
        </row>
        <row r="33">
          <cell r="C33">
            <v>0</v>
          </cell>
        </row>
        <row r="34">
          <cell r="C34">
            <v>0</v>
          </cell>
        </row>
        <row r="35">
          <cell r="C35">
            <v>0.13</v>
          </cell>
        </row>
        <row r="36">
          <cell r="C36">
            <v>0.13</v>
          </cell>
        </row>
        <row r="37">
          <cell r="C37">
            <v>0</v>
          </cell>
        </row>
        <row r="39">
          <cell r="C39" t="str">
            <v>pop_over_75</v>
          </cell>
        </row>
        <row r="43">
          <cell r="C43">
            <v>0</v>
          </cell>
        </row>
        <row r="45">
          <cell r="C45" t="str">
            <v>pop_TOT</v>
          </cell>
        </row>
        <row r="47">
          <cell r="C47">
            <v>0.45</v>
          </cell>
        </row>
        <row r="48">
          <cell r="C48">
            <v>0</v>
          </cell>
        </row>
        <row r="49">
          <cell r="C49">
            <v>1</v>
          </cell>
        </row>
        <row r="51">
          <cell r="C51" t="str">
            <v>pop_FA</v>
          </cell>
        </row>
        <row r="52">
          <cell r="C52">
            <v>0</v>
          </cell>
        </row>
        <row r="54">
          <cell r="C54" t="str">
            <v>pop_disab</v>
          </cell>
        </row>
        <row r="55">
          <cell r="C55">
            <v>0</v>
          </cell>
        </row>
        <row r="57">
          <cell r="C57" t="str">
            <v>pop_disab</v>
          </cell>
        </row>
        <row r="58">
          <cell r="C58">
            <v>0</v>
          </cell>
        </row>
        <row r="81">
          <cell r="C81">
            <v>0.71</v>
          </cell>
        </row>
      </sheetData>
      <sheetData sheetId="6">
        <row r="8">
          <cell r="C8">
            <v>1500000000</v>
          </cell>
        </row>
      </sheetData>
      <sheetData sheetId="7"/>
      <sheetData sheetId="8"/>
      <sheetData sheetId="9"/>
      <sheetData sheetId="10" refreshError="1">
        <row r="5">
          <cell r="A5" t="str">
            <v>PIEMONTE</v>
          </cell>
          <cell r="B5">
            <v>4565677.4227499999</v>
          </cell>
          <cell r="C5">
            <v>0</v>
          </cell>
          <cell r="D5">
            <v>4565677.4227499999</v>
          </cell>
          <cell r="F5">
            <v>526287</v>
          </cell>
          <cell r="K5">
            <v>4296822</v>
          </cell>
          <cell r="M5">
            <v>4622703.0549999997</v>
          </cell>
          <cell r="O5">
            <v>2205324.9550895095</v>
          </cell>
          <cell r="Q5">
            <v>8.4186773389839417E-2</v>
          </cell>
          <cell r="BB5">
            <v>6019282.54</v>
          </cell>
          <cell r="BL5">
            <v>5091189.95</v>
          </cell>
          <cell r="BV5">
            <v>6019282.54</v>
          </cell>
          <cell r="CF5">
            <v>7839499.1349999998</v>
          </cell>
          <cell r="CT5">
            <v>0.96296296296296302</v>
          </cell>
          <cell r="CU5">
            <v>0.8</v>
          </cell>
          <cell r="CV5">
            <v>7.1084756752934672E-2</v>
          </cell>
          <cell r="CW5">
            <v>5.9055028687053424E-2</v>
          </cell>
          <cell r="FA5">
            <v>7.6790999156557724E-2</v>
          </cell>
        </row>
        <row r="6">
          <cell r="B6">
            <v>124850.56624999997</v>
          </cell>
          <cell r="C6">
            <v>0</v>
          </cell>
          <cell r="D6">
            <v>124850.56624999997</v>
          </cell>
          <cell r="F6">
            <v>16052</v>
          </cell>
          <cell r="K6">
            <v>122360</v>
          </cell>
          <cell r="M6">
            <v>127266.82499999998</v>
          </cell>
          <cell r="O6">
            <v>61006.864970028233</v>
          </cell>
          <cell r="Q6">
            <v>1.0743396392885693E-2</v>
          </cell>
          <cell r="BB6">
            <v>167980.88</v>
          </cell>
          <cell r="BL6">
            <v>144648.15</v>
          </cell>
          <cell r="BV6">
            <v>167980.88</v>
          </cell>
          <cell r="CF6">
            <v>226142.315</v>
          </cell>
          <cell r="CT6">
            <v>0.72839506172839519</v>
          </cell>
          <cell r="CU6">
            <v>0.75384615384615394</v>
          </cell>
          <cell r="CV6">
            <v>1.5311791119381035E-3</v>
          </cell>
          <cell r="CW6">
            <v>1.5846805463578439E-3</v>
          </cell>
          <cell r="FA6">
            <v>2.1314104551324493E-3</v>
          </cell>
        </row>
        <row r="7">
          <cell r="B7">
            <v>9279746.0412499998</v>
          </cell>
          <cell r="C7">
            <v>0</v>
          </cell>
          <cell r="D7">
            <v>9279746.0412499998</v>
          </cell>
          <cell r="F7">
            <v>1244706</v>
          </cell>
          <cell r="K7">
            <v>9318038</v>
          </cell>
          <cell r="M7">
            <v>9526465.2449999992</v>
          </cell>
          <cell r="O7">
            <v>4579016.7263171785</v>
          </cell>
          <cell r="Q7">
            <v>8.0032496175160464E-2</v>
          </cell>
          <cell r="BB7">
            <v>12628545.359999999</v>
          </cell>
          <cell r="BL7">
            <v>11027041.4</v>
          </cell>
          <cell r="BV7">
            <v>12628545.359999999</v>
          </cell>
          <cell r="CF7">
            <v>17371423.074999999</v>
          </cell>
          <cell r="CT7">
            <v>0.79012345679012352</v>
          </cell>
          <cell r="CU7">
            <v>0.76923076923076927</v>
          </cell>
          <cell r="CV7">
            <v>0.12648498312704828</v>
          </cell>
          <cell r="CW7">
            <v>0.12314042828474651</v>
          </cell>
          <cell r="FA7">
            <v>0.15993459313277372</v>
          </cell>
        </row>
        <row r="8">
          <cell r="B8">
            <v>438395.82699999993</v>
          </cell>
          <cell r="C8">
            <v>0</v>
          </cell>
          <cell r="D8">
            <v>438395.82699999993</v>
          </cell>
          <cell r="F8">
            <v>80791</v>
          </cell>
          <cell r="K8">
            <v>471635</v>
          </cell>
          <cell r="M8">
            <v>454299.34</v>
          </cell>
          <cell r="O8">
            <v>217514.71593135412</v>
          </cell>
          <cell r="Q8">
            <v>2.4395246252031082E-2</v>
          </cell>
          <cell r="BB8">
            <v>631085.06000000006</v>
          </cell>
          <cell r="BL8">
            <v>544293.30000000005</v>
          </cell>
          <cell r="BV8">
            <v>631085.06000000006</v>
          </cell>
          <cell r="CF8">
            <v>872220.5</v>
          </cell>
          <cell r="CT8">
            <v>0.90123456790123457</v>
          </cell>
          <cell r="CU8">
            <v>0.86153846153846148</v>
          </cell>
          <cell r="CV8">
            <v>7.3023627436546914E-3</v>
          </cell>
          <cell r="CW8">
            <v>6.9807202118477713E-3</v>
          </cell>
          <cell r="FA8">
            <v>7.7419180738275859E-3</v>
          </cell>
        </row>
        <row r="9">
          <cell r="B9">
            <v>487906.47924999997</v>
          </cell>
          <cell r="C9">
            <v>0</v>
          </cell>
          <cell r="D9">
            <v>487906.47924999997</v>
          </cell>
          <cell r="F9">
            <v>74866</v>
          </cell>
          <cell r="K9">
            <v>493406</v>
          </cell>
          <cell r="M9">
            <v>499805.57499999995</v>
          </cell>
          <cell r="O9">
            <v>238074.37691638438</v>
          </cell>
          <cell r="Q9">
            <v>2.0477527797792543E-2</v>
          </cell>
          <cell r="BB9">
            <v>675509.52</v>
          </cell>
          <cell r="BL9">
            <v>576212.94999999995</v>
          </cell>
          <cell r="BV9">
            <v>675509.52</v>
          </cell>
          <cell r="CF9">
            <v>904556.04500000004</v>
          </cell>
          <cell r="CT9">
            <v>0.32098765432098769</v>
          </cell>
          <cell r="CU9">
            <v>0.35384615384615381</v>
          </cell>
          <cell r="CV9">
            <v>2.7208981809066089E-3</v>
          </cell>
          <cell r="CW9">
            <v>2.9994279946917225E-3</v>
          </cell>
          <cell r="FA9">
            <v>8.4148549553672205E-3</v>
          </cell>
        </row>
        <row r="10">
          <cell r="B10">
            <v>4651671.8535000002</v>
          </cell>
          <cell r="C10">
            <v>0</v>
          </cell>
          <cell r="D10">
            <v>4651671.8535000002</v>
          </cell>
          <cell r="F10">
            <v>637939</v>
          </cell>
          <cell r="K10">
            <v>4671372</v>
          </cell>
          <cell r="M10">
            <v>4761027.5500000007</v>
          </cell>
          <cell r="O10">
            <v>2281952.1489001294</v>
          </cell>
          <cell r="Q10">
            <v>6.1138511723811725E-2</v>
          </cell>
          <cell r="BB10">
            <v>6360962.8200000003</v>
          </cell>
          <cell r="BL10">
            <v>5491328.1499999994</v>
          </cell>
          <cell r="BV10">
            <v>6360962.8200000003</v>
          </cell>
          <cell r="CF10">
            <v>8714119.9399999995</v>
          </cell>
          <cell r="CT10">
            <v>0.74074074074074081</v>
          </cell>
          <cell r="CU10">
            <v>0.75384615384615394</v>
          </cell>
          <cell r="CV10">
            <v>5.9447037891738094E-2</v>
          </cell>
          <cell r="CW10">
            <v>6.0498793177514998E-2</v>
          </cell>
          <cell r="FA10">
            <v>8.0103228377457286E-2</v>
          </cell>
        </row>
        <row r="11">
          <cell r="B11">
            <v>1293741.5332499999</v>
          </cell>
          <cell r="C11">
            <v>0</v>
          </cell>
          <cell r="D11">
            <v>1293741.5332499999</v>
          </cell>
          <cell r="F11">
            <v>141578</v>
          </cell>
          <cell r="K11">
            <v>1202070</v>
          </cell>
          <cell r="M11">
            <v>1302787.4949999999</v>
          </cell>
          <cell r="O11">
            <v>620016.41394649399</v>
          </cell>
          <cell r="Q11">
            <v>2.5978516719189212E-2</v>
          </cell>
          <cell r="BB11">
            <v>1695719.04</v>
          </cell>
          <cell r="BL11">
            <v>1425585.5999999999</v>
          </cell>
          <cell r="BV11">
            <v>1695719.04</v>
          </cell>
          <cell r="CF11">
            <v>2197401.9749999996</v>
          </cell>
          <cell r="CT11">
            <v>0.44444444444444448</v>
          </cell>
          <cell r="CU11">
            <v>0.50769230769230766</v>
          </cell>
          <cell r="CV11">
            <v>9.1783956625832754E-3</v>
          </cell>
          <cell r="CW11">
            <v>1.0484551968412434E-2</v>
          </cell>
          <cell r="FA11">
            <v>2.1645291495398056E-2</v>
          </cell>
        </row>
        <row r="12">
          <cell r="B12">
            <v>1837655.8817499999</v>
          </cell>
          <cell r="C12">
            <v>0</v>
          </cell>
          <cell r="D12">
            <v>1837655.8817499999</v>
          </cell>
          <cell r="F12">
            <v>172136</v>
          </cell>
          <cell r="K12">
            <v>1585612</v>
          </cell>
          <cell r="M12">
            <v>1820278.5349999997</v>
          </cell>
          <cell r="O12">
            <v>860082.89377766917</v>
          </cell>
          <cell r="Q12">
            <v>1.8080321548621207E-2</v>
          </cell>
          <cell r="BB12">
            <v>2334222.2000000002</v>
          </cell>
          <cell r="BL12">
            <v>1862665.9</v>
          </cell>
          <cell r="BV12">
            <v>2334222.2000000002</v>
          </cell>
          <cell r="CF12">
            <v>2814923.5649999999</v>
          </cell>
          <cell r="CT12">
            <v>1.1728395061728396</v>
          </cell>
          <cell r="CU12">
            <v>0.87692307692307692</v>
          </cell>
          <cell r="CV12">
            <v>3.1948836378018736E-2</v>
          </cell>
          <cell r="CW12">
            <v>2.3887899199564775E-2</v>
          </cell>
          <cell r="FA12">
            <v>2.9939440009094716E-2</v>
          </cell>
        </row>
        <row r="13">
          <cell r="B13">
            <v>4453554.585</v>
          </cell>
          <cell r="C13">
            <v>0</v>
          </cell>
          <cell r="D13">
            <v>4453554.585</v>
          </cell>
          <cell r="F13">
            <v>494940</v>
          </cell>
          <cell r="K13">
            <v>4107144</v>
          </cell>
          <cell r="M13">
            <v>4460483.3499999996</v>
          </cell>
          <cell r="O13">
            <v>2121403.6788373403</v>
          </cell>
          <cell r="Q13">
            <v>7.3391991425396721E-2</v>
          </cell>
          <cell r="BB13">
            <v>5840114.7999999998</v>
          </cell>
          <cell r="BL13">
            <v>4801601.5999999996</v>
          </cell>
          <cell r="BV13">
            <v>5840114.7999999998</v>
          </cell>
          <cell r="CF13">
            <v>7502961.4700000007</v>
          </cell>
          <cell r="CT13">
            <v>0.87654320987654322</v>
          </cell>
          <cell r="CU13">
            <v>0.84615384615384615</v>
          </cell>
          <cell r="CV13">
            <v>6.1849016001553563E-2</v>
          </cell>
          <cell r="CW13">
            <v>5.9704738090340437E-2</v>
          </cell>
          <cell r="FA13">
            <v>7.4266814358218497E-2</v>
          </cell>
        </row>
        <row r="14">
          <cell r="B14">
            <v>3905584.5522499997</v>
          </cell>
          <cell r="C14">
            <v>0</v>
          </cell>
          <cell r="D14">
            <v>3905584.5522499997</v>
          </cell>
          <cell r="F14">
            <v>426186</v>
          </cell>
          <cell r="K14">
            <v>3589288.5</v>
          </cell>
          <cell r="M14">
            <v>3917150.7449999996</v>
          </cell>
          <cell r="O14">
            <v>1858772.5910971588</v>
          </cell>
          <cell r="Q14">
            <v>7.6159089488507789E-2</v>
          </cell>
          <cell r="BB14">
            <v>5114826.9400000004</v>
          </cell>
          <cell r="BL14">
            <v>4210063.75</v>
          </cell>
          <cell r="BV14">
            <v>5114826.9400000004</v>
          </cell>
          <cell r="CF14">
            <v>6544647.5</v>
          </cell>
          <cell r="CT14">
            <v>0.87654320987654322</v>
          </cell>
          <cell r="CU14">
            <v>0.87692307692307692</v>
          </cell>
          <cell r="CV14">
            <v>5.4050688719629064E-2</v>
          </cell>
          <cell r="CW14">
            <v>5.4074112636733992E-2</v>
          </cell>
          <cell r="FA14">
            <v>6.5048848957404384E-2</v>
          </cell>
        </row>
        <row r="15">
          <cell r="B15">
            <v>928316.13449999993</v>
          </cell>
          <cell r="C15">
            <v>0</v>
          </cell>
          <cell r="D15">
            <v>928316.13449999993</v>
          </cell>
          <cell r="F15">
            <v>105356</v>
          </cell>
          <cell r="K15">
            <v>854174</v>
          </cell>
          <cell r="M15">
            <v>930478.31</v>
          </cell>
          <cell r="O15">
            <v>440093.16458215244</v>
          </cell>
          <cell r="Q15">
            <v>2.7929187859943562E-2</v>
          </cell>
          <cell r="BB15">
            <v>1222098.3999999999</v>
          </cell>
          <cell r="BL15">
            <v>994201.59999999998</v>
          </cell>
          <cell r="BV15">
            <v>1222098.3999999999</v>
          </cell>
          <cell r="CF15">
            <v>1553151.78</v>
          </cell>
          <cell r="CT15">
            <v>0.91358024691358031</v>
          </cell>
          <cell r="CU15">
            <v>0.75384615384615394</v>
          </cell>
          <cell r="CV15">
            <v>1.3406412672287623E-2</v>
          </cell>
          <cell r="CW15">
            <v>1.106238085162361E-2</v>
          </cell>
          <cell r="FA15">
            <v>1.5458341651388985E-2</v>
          </cell>
        </row>
        <row r="16">
          <cell r="B16">
            <v>1609898.4309999999</v>
          </cell>
          <cell r="C16">
            <v>0</v>
          </cell>
          <cell r="D16">
            <v>1609898.4309999999</v>
          </cell>
          <cell r="F16">
            <v>196275</v>
          </cell>
          <cell r="K16">
            <v>1511774</v>
          </cell>
          <cell r="M16">
            <v>1618998.03</v>
          </cell>
          <cell r="O16">
            <v>767588.42791161127</v>
          </cell>
          <cell r="Q16">
            <v>3.2107855364200591E-2</v>
          </cell>
          <cell r="BB16">
            <v>2144890.66</v>
          </cell>
          <cell r="BL16">
            <v>1754343.3</v>
          </cell>
          <cell r="BV16">
            <v>2144890.66</v>
          </cell>
          <cell r="CF16">
            <v>2759527.76</v>
          </cell>
          <cell r="CT16">
            <v>0.87654320987654322</v>
          </cell>
          <cell r="CU16">
            <v>1.0307692307692309</v>
          </cell>
          <cell r="CV16">
            <v>2.2765633324941283E-2</v>
          </cell>
          <cell r="CW16">
            <v>2.6771200878538751E-2</v>
          </cell>
          <cell r="FA16">
            <v>2.7005446478368576E-2</v>
          </cell>
        </row>
        <row r="17">
          <cell r="B17">
            <v>5191834.6879999992</v>
          </cell>
          <cell r="C17">
            <v>0</v>
          </cell>
          <cell r="D17">
            <v>5191834.6879999992</v>
          </cell>
          <cell r="F17">
            <v>724089</v>
          </cell>
          <cell r="K17">
            <v>5261240.5</v>
          </cell>
          <cell r="M17">
            <v>5346495.8999999994</v>
          </cell>
          <cell r="O17">
            <v>2560883.93560265</v>
          </cell>
          <cell r="Q17">
            <v>5.7503891753900513E-2</v>
          </cell>
          <cell r="BB17">
            <v>7123772</v>
          </cell>
          <cell r="BL17">
            <v>6204734.4000000004</v>
          </cell>
          <cell r="BV17">
            <v>7123772</v>
          </cell>
          <cell r="CF17">
            <v>9817470.5250000004</v>
          </cell>
          <cell r="CT17">
            <v>0.86419753086419759</v>
          </cell>
          <cell r="CU17">
            <v>0.86153846153846148</v>
          </cell>
          <cell r="CV17">
            <v>7.8112531091055953E-2</v>
          </cell>
          <cell r="CW17">
            <v>7.7872184841545011E-2</v>
          </cell>
          <cell r="FA17">
            <v>8.9749843269843491E-2</v>
          </cell>
        </row>
        <row r="18">
          <cell r="B18">
            <v>1331950.5307499999</v>
          </cell>
          <cell r="C18">
            <v>0</v>
          </cell>
          <cell r="D18">
            <v>1331950.5307499999</v>
          </cell>
          <cell r="F18">
            <v>176337</v>
          </cell>
          <cell r="K18">
            <v>1290619.5</v>
          </cell>
          <cell r="M18">
            <v>1350835.5549999999</v>
          </cell>
          <cell r="O18">
            <v>640936.08762589993</v>
          </cell>
          <cell r="Q18">
            <v>3.568924981634241E-2</v>
          </cell>
          <cell r="BB18">
            <v>1806495.4</v>
          </cell>
          <cell r="BL18">
            <v>1497052.25</v>
          </cell>
          <cell r="BV18">
            <v>1806495.4</v>
          </cell>
          <cell r="CF18">
            <v>2373904.12</v>
          </cell>
          <cell r="CT18">
            <v>1.1481481481481484</v>
          </cell>
          <cell r="CU18">
            <v>1.3384615384615384</v>
          </cell>
          <cell r="CV18">
            <v>2.5457496169538612E-2</v>
          </cell>
          <cell r="CW18">
            <v>2.9677249877045248E-2</v>
          </cell>
          <cell r="FA18">
            <v>2.2602051175370164E-2</v>
          </cell>
        </row>
        <row r="19">
          <cell r="B19">
            <v>335299.777</v>
          </cell>
          <cell r="C19">
            <v>0</v>
          </cell>
          <cell r="D19">
            <v>335299.777</v>
          </cell>
          <cell r="F19">
            <v>44490</v>
          </cell>
          <cell r="K19">
            <v>322218</v>
          </cell>
          <cell r="M19">
            <v>339219.58999999997</v>
          </cell>
          <cell r="O19">
            <v>160592.06979261947</v>
          </cell>
          <cell r="Q19">
            <v>1.4635451410335027E-2</v>
          </cell>
          <cell r="BB19">
            <v>454568.04000000004</v>
          </cell>
          <cell r="BL19">
            <v>371997.05</v>
          </cell>
          <cell r="BV19">
            <v>454568.04000000004</v>
          </cell>
          <cell r="CF19">
            <v>589607.37</v>
          </cell>
          <cell r="CT19">
            <v>1.2098765432098766</v>
          </cell>
          <cell r="CU19">
            <v>1.0615384615384615</v>
          </cell>
          <cell r="CV19">
            <v>6.6974640220946015E-3</v>
          </cell>
          <cell r="CW19">
            <v>5.87631497951126E-3</v>
          </cell>
          <cell r="FA19">
            <v>5.6704503594464349E-3</v>
          </cell>
        </row>
        <row r="20">
          <cell r="B20">
            <v>5139244.6349999998</v>
          </cell>
          <cell r="C20">
            <v>0</v>
          </cell>
          <cell r="D20">
            <v>5139244.6349999998</v>
          </cell>
          <cell r="F20">
            <v>1038562</v>
          </cell>
          <cell r="K20">
            <v>5790192.5</v>
          </cell>
          <cell r="M20">
            <v>5413928.3300000001</v>
          </cell>
          <cell r="O20">
            <v>2585099.56526893</v>
          </cell>
          <cell r="Q20">
            <v>4.5662400550458011E-2</v>
          </cell>
          <cell r="BB20">
            <v>7615277.9800000004</v>
          </cell>
          <cell r="BL20">
            <v>6670440.6000000006</v>
          </cell>
          <cell r="BV20">
            <v>7615277.9800000004</v>
          </cell>
          <cell r="CF20">
            <v>10811853.244999999</v>
          </cell>
          <cell r="CT20">
            <v>1.2222222222222223</v>
          </cell>
          <cell r="CU20">
            <v>1.3538461538461539</v>
          </cell>
          <cell r="CV20">
            <v>0.1215801606817291</v>
          </cell>
          <cell r="CW20">
            <v>0.13467340875514608</v>
          </cell>
          <cell r="FA20">
            <v>9.2438637800972001E-2</v>
          </cell>
        </row>
        <row r="21">
          <cell r="B21">
            <v>3777346.5264999997</v>
          </cell>
          <cell r="C21">
            <v>0</v>
          </cell>
          <cell r="D21">
            <v>3777346.5264999997</v>
          </cell>
          <cell r="F21">
            <v>653234</v>
          </cell>
          <cell r="K21">
            <v>4047093.5</v>
          </cell>
          <cell r="M21">
            <v>3936782.4099999997</v>
          </cell>
          <cell r="O21">
            <v>1877766.4733713053</v>
          </cell>
          <cell r="Q21">
            <v>6.4310106473352655E-2</v>
          </cell>
          <cell r="BB21">
            <v>5414598.1799999997</v>
          </cell>
          <cell r="BL21">
            <v>4701204.8000000007</v>
          </cell>
          <cell r="BV21">
            <v>5414598.1799999997</v>
          </cell>
          <cell r="CF21">
            <v>7545433.0250000004</v>
          </cell>
          <cell r="CT21">
            <v>1.0987654320987654</v>
          </cell>
          <cell r="CU21">
            <v>1.1692307692307691</v>
          </cell>
          <cell r="CV21">
            <v>7.639549700275676E-2</v>
          </cell>
          <cell r="CW21">
            <v>8.1294845211576594E-2</v>
          </cell>
          <cell r="FA21">
            <v>6.6630172025384182E-2</v>
          </cell>
        </row>
        <row r="22">
          <cell r="B22">
            <v>589571.05449999997</v>
          </cell>
          <cell r="C22">
            <v>0</v>
          </cell>
          <cell r="D22">
            <v>589571.05449999997</v>
          </cell>
          <cell r="F22">
            <v>90068</v>
          </cell>
          <cell r="K22">
            <v>598162.5</v>
          </cell>
          <cell r="M22">
            <v>604502.72</v>
          </cell>
          <cell r="O22">
            <v>287702.08082705602</v>
          </cell>
          <cell r="Q22">
            <v>3.2932511384199017E-2</v>
          </cell>
          <cell r="BB22">
            <v>822694.9</v>
          </cell>
          <cell r="BL22">
            <v>688750.4</v>
          </cell>
          <cell r="BV22">
            <v>822694.9</v>
          </cell>
          <cell r="CF22">
            <v>1107024.355</v>
          </cell>
          <cell r="CT22">
            <v>1.0123456790123457</v>
          </cell>
          <cell r="CU22">
            <v>1.0923076923076922</v>
          </cell>
          <cell r="CV22">
            <v>1.0403214451197551E-2</v>
          </cell>
          <cell r="CW22">
            <v>1.1224931765260245E-2</v>
          </cell>
          <cell r="FA22">
            <v>1.0179500829405885E-2</v>
          </cell>
        </row>
        <row r="23">
          <cell r="B23">
            <v>1917555.1510000001</v>
          </cell>
          <cell r="C23">
            <v>0</v>
          </cell>
          <cell r="D23">
            <v>1917555.1510000001</v>
          </cell>
          <cell r="F23">
            <v>319821</v>
          </cell>
          <cell r="K23">
            <v>2018766.5</v>
          </cell>
          <cell r="M23">
            <v>1986959.53</v>
          </cell>
          <cell r="O23">
            <v>945142.49179544614</v>
          </cell>
          <cell r="Q23">
            <v>4.9893431141470594E-2</v>
          </cell>
          <cell r="BB23">
            <v>2731648.6</v>
          </cell>
          <cell r="BL23">
            <v>2331152.35</v>
          </cell>
          <cell r="BV23">
            <v>2731648.6</v>
          </cell>
          <cell r="CF23">
            <v>3759912.3450000002</v>
          </cell>
          <cell r="CT23">
            <v>1.3703703703703705</v>
          </cell>
          <cell r="CU23">
            <v>1.2923076923076924</v>
          </cell>
          <cell r="CV23">
            <v>4.7527348270943154E-2</v>
          </cell>
          <cell r="CW23">
            <v>4.4819969180249088E-2</v>
          </cell>
          <cell r="FA23">
            <v>3.3577401087220578E-2</v>
          </cell>
        </row>
        <row r="24">
          <cell r="B24">
            <v>4753429.4157499997</v>
          </cell>
          <cell r="C24">
            <v>0</v>
          </cell>
          <cell r="D24">
            <v>4753429.4157499997</v>
          </cell>
          <cell r="F24">
            <v>833356</v>
          </cell>
          <cell r="K24">
            <v>5011252.5</v>
          </cell>
          <cell r="M24">
            <v>4924677.7549999999</v>
          </cell>
          <cell r="O24">
            <v>2339870.7243107129</v>
          </cell>
          <cell r="Q24">
            <v>8.5321844251594253E-2</v>
          </cell>
          <cell r="BB24">
            <v>6787190.4199999999</v>
          </cell>
          <cell r="BL24">
            <v>5786169.7999999998</v>
          </cell>
          <cell r="BV24">
            <v>6787190.4199999999</v>
          </cell>
          <cell r="CF24">
            <v>9222294.25</v>
          </cell>
          <cell r="CT24">
            <v>1.271604938271605</v>
          </cell>
          <cell r="CU24">
            <v>1.3076923076923077</v>
          </cell>
          <cell r="CV24">
            <v>0.10947577455836111</v>
          </cell>
          <cell r="CW24">
            <v>0.11258262999765738</v>
          </cell>
          <cell r="FA24">
            <v>8.3258741715253659E-2</v>
          </cell>
        </row>
        <row r="25">
          <cell r="B25">
            <v>1561818.48275</v>
          </cell>
          <cell r="C25">
            <v>0</v>
          </cell>
          <cell r="D25">
            <v>1561818.48275</v>
          </cell>
          <cell r="F25">
            <v>219618</v>
          </cell>
          <cell r="K25">
            <v>1644462.5</v>
          </cell>
          <cell r="M25">
            <v>1627048.1850000001</v>
          </cell>
          <cell r="O25">
            <v>781705.45935476862</v>
          </cell>
          <cell r="Q25">
            <v>7.9430199080967365E-2</v>
          </cell>
          <cell r="BB25">
            <v>2180818.2999999998</v>
          </cell>
          <cell r="BL25">
            <v>1954156.2</v>
          </cell>
          <cell r="BV25">
            <v>2180818.2999999998</v>
          </cell>
          <cell r="CF25">
            <v>3141141.4699999997</v>
          </cell>
          <cell r="CT25">
            <v>0.87654320987654322</v>
          </cell>
          <cell r="CU25">
            <v>0.76923076923076927</v>
          </cell>
          <cell r="CV25">
            <v>2.4763774407825675E-2</v>
          </cell>
          <cell r="CW25">
            <v>2.173202304478743E-2</v>
          </cell>
          <cell r="FA25">
            <v>2.7412014636114621E-2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s>
    <sheetDataSet>
      <sheetData sheetId="0"/>
      <sheetData sheetId="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nco"/>
      <sheetName val="Foglio2"/>
      <sheetName val="pvt_1°2012"/>
      <sheetName val="pvt_C_2011"/>
      <sheetName val="1°2012"/>
      <sheetName val="C_2011"/>
      <sheetName val="4°2011"/>
      <sheetName val="3°2011"/>
      <sheetName val="2°2011"/>
      <sheetName val="1°2011"/>
      <sheetName val="C_2010"/>
      <sheetName val="4°2010"/>
      <sheetName val="3°2010"/>
      <sheetName val="2°2010"/>
      <sheetName val="1°2010"/>
      <sheetName val="2009"/>
      <sheetName val="confronto con i trimestre 2007"/>
    </sheetNames>
    <sheetDataSet>
      <sheetData sheetId="0">
        <row r="2">
          <cell r="D2" t="str">
            <v xml:space="preserve"> -  - A)  Valore della produzione</v>
          </cell>
        </row>
        <row r="3">
          <cell r="D3" t="str">
            <v xml:space="preserve"> - AA0010 - A.1)  Contributi in c/esercizio</v>
          </cell>
        </row>
        <row r="4">
          <cell r="D4" t="str">
            <v xml:space="preserve"> - AA0020 - A.1.A)  Contributi da Regione o Prov. Aut. per quota F.S. regionale</v>
          </cell>
        </row>
        <row r="5">
          <cell r="D5" t="str">
            <v xml:space="preserve"> - AA0030 - A.1.A.1)  da Regione o Prov. Aut. per quota F.S. regionale indistinto</v>
          </cell>
        </row>
        <row r="6">
          <cell r="D6" t="str">
            <v xml:space="preserve"> - AA0040 - A.1.A.2)  da Regione o Prov. Aut. per quota F.S. regionale vincolato</v>
          </cell>
        </row>
        <row r="7">
          <cell r="D7" t="str">
            <v xml:space="preserve"> - AA0050 - A.1.B)  Contributi c/esercizio (extra fondo)</v>
          </cell>
        </row>
        <row r="8">
          <cell r="D8" t="str">
            <v xml:space="preserve"> - AA0060 - A.1.B.1)  da Regione o Prov. Aut. (extra fondo) </v>
          </cell>
        </row>
        <row r="9">
          <cell r="D9" t="str">
            <v xml:space="preserve"> - AA0070 - A.1.B.1.1)  Contributi da Regione o Prov. Aut. (extra fondo) vincolati</v>
          </cell>
        </row>
        <row r="10">
          <cell r="D10" t="str">
            <v xml:space="preserve"> - AA0080 - A.1.B.1.2)  Contributi da Regione o Prov. Aut. (extra fondo) - Risorse aggiuntive da bilancio regionale a titolo di copertura LEA</v>
          </cell>
        </row>
        <row r="11">
          <cell r="D11" t="str">
            <v xml:space="preserve"> - AA0090 - A.1.B.1.3)  Contributi da Regione o Prov. Aut. (extra fondo) - Risorse aggiuntive da bilancio regionale a titolo di copertura extra LEA</v>
          </cell>
        </row>
        <row r="12">
          <cell r="D12" t="str">
            <v xml:space="preserve"> - AA0100 - A.1.B.1.4)  Contributi da Regione o Prov. Aut. (extra fondo) - Altro</v>
          </cell>
        </row>
        <row r="13">
          <cell r="D13" t="str">
            <v xml:space="preserve"> - AA0110 - A.1.B.2)  Contributi da Aziende sanitarie pubbliche della Regione o Prov. Aut. (extra fondo) </v>
          </cell>
        </row>
        <row r="14">
          <cell r="D14" t="str">
            <v>R - AA0120 - A.1.B.2.1)  Contributi da Aziende sanitarie pubbliche della Regione o Prov. Aut. (extra fondo) vincolati</v>
          </cell>
        </row>
        <row r="15">
          <cell r="D15" t="str">
            <v>R - AA0130 - A.1.B.2.2)  Contributi da Aziende sanitarie pubbliche della Regione o Prov. Aut. (extra fondo) altro</v>
          </cell>
        </row>
        <row r="16">
          <cell r="D16" t="str">
            <v xml:space="preserve"> - AA0140 - A.1.B.3)  Contributi da altri soggetti pubblici (extra fondo) </v>
          </cell>
        </row>
        <row r="17">
          <cell r="D17" t="str">
            <v xml:space="preserve"> - AA0150 - A.1.B.3.1)  Contributi da altri soggetti pubblici (extra fondo) vincolati</v>
          </cell>
        </row>
        <row r="18">
          <cell r="D18" t="str">
            <v xml:space="preserve"> - AA0160 - A.1.B.3.2)  Contributi da altri soggetti pubblici (extra fondo) L. 210/92</v>
          </cell>
        </row>
        <row r="19">
          <cell r="D19" t="str">
            <v xml:space="preserve"> - AA0170 - A.1.B.3.3)  Contributi da altri soggetti pubblici (extra fondo) altro</v>
          </cell>
        </row>
        <row r="20">
          <cell r="D20" t="str">
            <v xml:space="preserve"> - AA0180 - A.1.C)  Contributi c/esercizio per ricerca</v>
          </cell>
        </row>
        <row r="21">
          <cell r="D21" t="str">
            <v xml:space="preserve"> - AA0190 - A.1.C.1)  Contributi da Ministero della Salute per ricerca corrente</v>
          </cell>
        </row>
        <row r="22">
          <cell r="D22" t="str">
            <v xml:space="preserve"> - AA0200 - A.1.C.2)  Contributi da Ministero della Salute per ricerca finalizzata</v>
          </cell>
        </row>
        <row r="23">
          <cell r="D23" t="str">
            <v xml:space="preserve"> - AA0210 - A.1.C.3)  Contributi da Regione ed altri soggetti pubblici per ricerca</v>
          </cell>
        </row>
        <row r="24">
          <cell r="D24" t="str">
            <v xml:space="preserve"> - AA0220 - A.1.C.4)  Contributi da privati per ricerca</v>
          </cell>
        </row>
        <row r="25">
          <cell r="D25" t="str">
            <v xml:space="preserve"> - AA0230 - A.1.D)  Contributi c/esercizio da privati</v>
          </cell>
        </row>
        <row r="26">
          <cell r="D26" t="str">
            <v xml:space="preserve"> - AA0240 - A.2)  Rettifica contributi c/esercizio per destinazione ad investimenti</v>
          </cell>
        </row>
        <row r="27">
          <cell r="D27" t="str">
            <v xml:space="preserve"> - AA0250 - A.2.A)  Rettifica contributi in c/esercizio per destinazione ad investimenti - da Regione o Prov. Aut. per quota F.S. regionale</v>
          </cell>
        </row>
        <row r="28">
          <cell r="D28" t="str">
            <v xml:space="preserve"> - AA0260 - A.2.B)  Rettifica contributi in c/esercizio per destinazione ad investimenti - altri contributi</v>
          </cell>
        </row>
        <row r="29">
          <cell r="D29" t="str">
            <v xml:space="preserve"> - AA0270 - A.3) Utilizzo fondi per quote inutilizzate contributi vincolati di esercizi precedenti</v>
          </cell>
        </row>
        <row r="30">
          <cell r="D30" t="str">
            <v xml:space="preserve"> - AA0280 - A.3.A)  Utilizzo fondi per quote inutilizzate contributi di esercizi precedenti da Regione o Prov. Aut. per quota F.S. regionale vincolato</v>
          </cell>
        </row>
        <row r="31">
          <cell r="D31" t="str">
            <v xml:space="preserve"> - AA0290 - A.3.B) Utilizzo fondi per quote inutilizzate contributi di esercizi precedenti da soggetti pubblici (extra fondo) vincolati</v>
          </cell>
        </row>
        <row r="32">
          <cell r="D32" t="str">
            <v xml:space="preserve"> - AA0300 - A.3.C)  Utilizzo fondi per quote inutilizzate contributi di esercizi precedenti per ricerca</v>
          </cell>
        </row>
        <row r="33">
          <cell r="D33" t="str">
            <v xml:space="preserve"> - AA0310 - A.3.D) Utilizzo fondi per quote inutilizzate contributi vincolati di esercizi precedenti da privati</v>
          </cell>
        </row>
        <row r="34">
          <cell r="D34" t="str">
            <v xml:space="preserve"> - AA0320 - A.4)  Ricavi per prestazioni sanitarie e sociosanitarie a rilevanza sanitaria</v>
          </cell>
        </row>
        <row r="35">
          <cell r="D35" t="str">
            <v xml:space="preserve"> - AA0330 - A.4.A)  Ricavi per prestazioni sanitarie e sociosanitarie a rilevanza sanitaria erogate a soggetti pubblici </v>
          </cell>
        </row>
        <row r="36">
          <cell r="D36" t="str">
            <v>R - AA0340 - A.4.A.1)  Ricavi per prestaz. sanitarie  e sociosanitarie a rilevanza sanitaria erogate ad Aziende sanitarie pubbliche della Regione</v>
          </cell>
        </row>
        <row r="37">
          <cell r="D37" t="str">
            <v>R - AA0350 - A.4.A.1.1) Prestazioni di ricovero</v>
          </cell>
        </row>
        <row r="38">
          <cell r="D38" t="str">
            <v>R - AA0360 - A.4.A.1.2) Prestazioni di specialistica ambulatoriale</v>
          </cell>
        </row>
        <row r="39">
          <cell r="D39" t="str">
            <v>R - AA0370 - A.4.A.1.3) Prestazioni di psichiatria residenziale e semiresidenziale</v>
          </cell>
        </row>
        <row r="40">
          <cell r="D40" t="str">
            <v>R - AA0380 - A.4.A.1.4) Prestazioni di File F</v>
          </cell>
        </row>
        <row r="41">
          <cell r="D41" t="str">
            <v>R - AA0390 - A.4.A.1.5) Prestazioni servizi MMG, PLS, Contin. assistenziale</v>
          </cell>
        </row>
        <row r="42">
          <cell r="D42" t="str">
            <v>R - AA0400 - A.4.A.1.6) Prestazioni servizi farmaceutica convenzionata</v>
          </cell>
        </row>
        <row r="43">
          <cell r="D43" t="str">
            <v>R - AA0410 - A.4.A.1.7) Prestazioni termali</v>
          </cell>
        </row>
        <row r="44">
          <cell r="D44" t="str">
            <v>R - AA0420 - A.4.A.1.8) Prestazioni trasporto ambulanze ed elisoccorso</v>
          </cell>
        </row>
        <row r="45">
          <cell r="D45" t="str">
            <v xml:space="preserve">R - AA0430 - A.4.A.1.9) Altre prestazioni sanitarie e socio-sanitarie a rilevanza sanitaria </v>
          </cell>
        </row>
        <row r="46">
          <cell r="D46" t="str">
            <v xml:space="preserve"> - AA0440 - A.4.A.2)   Ricavi per prestaz. sanitarie e sociosanitarie a rilevanza sanitaria erogate ad altri soggetti pubblici </v>
          </cell>
        </row>
        <row r="47">
          <cell r="D47" t="str">
            <v xml:space="preserve"> - AA0450 - A.4.A.3)   Ricavi per prestaz. sanitarie e sociosanitarie a rilevanza sanitaria erogate a soggetti pubblici Extraregione</v>
          </cell>
        </row>
        <row r="48">
          <cell r="D48" t="str">
            <v>S - AA0460 - A.4.A.3.1) Prestazioni di ricovero</v>
          </cell>
        </row>
        <row r="49">
          <cell r="D49" t="str">
            <v>S - AA0470 - A.4.A.3.2) Prestazioni ambulatoriali</v>
          </cell>
        </row>
        <row r="50">
          <cell r="D50" t="str">
            <v>SS - AA0480 - A.4.A.3.3) Prestazioni di psichiatria non soggetta a compensazione (resid. e semiresid.)</v>
          </cell>
        </row>
        <row r="51">
          <cell r="D51" t="str">
            <v>S - AA0490 - A.4.A.3.4) Prestazioni di File F</v>
          </cell>
        </row>
        <row r="52">
          <cell r="D52" t="str">
            <v>S - AA0500 - A.4.A.3.5) Prestazioni servizi MMG, PLS, Contin. assistenziale Extraregione</v>
          </cell>
        </row>
        <row r="53">
          <cell r="D53" t="str">
            <v>S - AA0510 - A.4.A.3.6) Prestazioni servizi farmaceutica convenzionata Extraregione</v>
          </cell>
        </row>
        <row r="54">
          <cell r="D54" t="str">
            <v>S - AA0520 - A.4.A.3.7) Prestazioni termali Extraregione</v>
          </cell>
        </row>
        <row r="55">
          <cell r="D55" t="str">
            <v>S - AA0530 - A.4.A.3.8) Prestazioni trasporto ambulanze ed elisoccorso Extraregione</v>
          </cell>
        </row>
        <row r="56">
          <cell r="D56" t="str">
            <v>S - AA0540 - A.4.A.3.9) Altre prestazioni sanitarie e sociosanitarie a rilevanza sanitaria Extraregione</v>
          </cell>
        </row>
        <row r="57">
          <cell r="D57" t="str">
            <v>S - AA0550 - A.4.A.3.10) Ricavi per cessione di emocomponenti e cellule staminali Extraregione</v>
          </cell>
        </row>
        <row r="58">
          <cell r="D58" t="str">
            <v>S - AA0560 - A.4.A.3.11) Ricavi per differenziale tariffe TUC</v>
          </cell>
        </row>
        <row r="59">
          <cell r="D59" t="str">
            <v>SS - AA0570 - A.4.A.3.12) Altre prestazioni sanitarie e sociosanitarie a rilevanza sanitaria non soggette a compensazione Extraregione</v>
          </cell>
        </row>
        <row r="60">
          <cell r="D60" t="str">
            <v>SS - AA0580 - A.4.A.3.12.A) Prestazioni di assistenza riabilitativa non soggette a compensazione Extraregione</v>
          </cell>
        </row>
        <row r="61">
          <cell r="D61" t="str">
            <v>SS - AA0590 - A.4.A.3.12.B) Altre prestazioni sanitarie e socio-sanitarie a rilevanza sanitaria non soggette a compensazione Extraregione</v>
          </cell>
        </row>
        <row r="62">
          <cell r="D62" t="str">
            <v xml:space="preserve"> - AA0600 - A.4.A.3.13) Altre prestazioni sanitarie a rilevanza sanitaria - Mobilità attiva Internazionale</v>
          </cell>
        </row>
        <row r="63">
          <cell r="D63" t="str">
            <v>S - AA0610 - A.4.B)  Ricavi per prestazioni sanitarie e sociosanitarie a rilevanza sanitaria erogate da privati v/residenti Extraregione in compensazione (mobilità attiva)</v>
          </cell>
        </row>
        <row r="64">
          <cell r="D64" t="str">
            <v>S - AA0620 - A.4.B.1)  Prestazioni di ricovero da priv. Extraregione in compensazione (mobilità attiva)</v>
          </cell>
        </row>
        <row r="65">
          <cell r="D65" t="str">
            <v>S - AA0630 - A.4.B.2)  Prestazioni ambulatoriali da priv. Extraregione in compensazione  (mobilità attiva)</v>
          </cell>
        </row>
        <row r="66">
          <cell r="D66" t="str">
            <v>S - AA0640 - A.4.B.3)  Prestazioni di File F da priv. Extraregione in compensazione (mobilità attiva)</v>
          </cell>
        </row>
        <row r="67">
          <cell r="D67" t="str">
            <v>S - AA0650 - A.4.B.4)  Altre prestazioni sanitarie e sociosanitarie a rilevanza sanitaria erogate da privati v/residenti Extraregione in compensazione (mobilità attiva)</v>
          </cell>
        </row>
        <row r="68">
          <cell r="D68" t="str">
            <v xml:space="preserve"> - AA0660 - A.4.C)  Ricavi per prestazioni sanitarie e sociosanitarie a rilevanza sanitaria erogate a privati </v>
          </cell>
        </row>
        <row r="69">
          <cell r="D69" t="str">
            <v xml:space="preserve"> - AA0670 - A.4.D)  Ricavi per prestazioni sanitarie erogate in regime di intramoenia</v>
          </cell>
        </row>
        <row r="70">
          <cell r="D70" t="str">
            <v xml:space="preserve"> - AA0680 - A.4.D.1)  Ricavi per prestazioni sanitarie intramoenia - Area ospedaliera</v>
          </cell>
        </row>
        <row r="71">
          <cell r="D71" t="str">
            <v xml:space="preserve"> - AA0690 - A.4.D.2)  Ricavi per prestazioni sanitarie intramoenia - Area specialistica</v>
          </cell>
        </row>
        <row r="72">
          <cell r="D72" t="str">
            <v xml:space="preserve"> - AA0700 - A.4.D.3)  Ricavi per prestazioni sanitarie intramoenia - Area sanità pubblica</v>
          </cell>
        </row>
        <row r="73">
          <cell r="D73" t="str">
            <v xml:space="preserve"> - AA0710 - A.4.D.4)  Ricavi per prestazioni sanitarie intramoenia - Consulenze (ex art. 55 c.1 lett. c), d) ed ex art. 57-58)</v>
          </cell>
        </row>
        <row r="74">
          <cell r="D74" t="str">
            <v>R - AA0720 - A.4.D.5)  Ricavi per prestazioni sanitarie intramoenia - Consulenze (ex art. 55 c.1 lett. c), d) ed ex art. 57-58) (Aziende sanitarie pubbliche della Regione)</v>
          </cell>
        </row>
        <row r="75">
          <cell r="D75" t="str">
            <v xml:space="preserve"> - AA0730 - A.4.D.6)  Ricavi per prestazioni sanitarie intramoenia - Altro</v>
          </cell>
        </row>
        <row r="76">
          <cell r="D76" t="str">
            <v>R - AA0740 - A.4.D.7)  Ricavi per prestazioni sanitarie intramoenia - Altro (Aziende sanitarie pubbliche della Regione)</v>
          </cell>
        </row>
        <row r="77">
          <cell r="D77" t="str">
            <v xml:space="preserve"> - AA0750 - A.5) Concorsi, recuperi e rimborsi</v>
          </cell>
        </row>
        <row r="78">
          <cell r="D78" t="str">
            <v xml:space="preserve"> - AA0760 - A.5.A) Rimborsi assicurativi</v>
          </cell>
        </row>
        <row r="79">
          <cell r="D79" t="str">
            <v xml:space="preserve"> - AA0770 - A.5.B) Concorsi, recuperi e rimborsi da Regione</v>
          </cell>
        </row>
        <row r="80">
          <cell r="D80" t="str">
            <v xml:space="preserve"> - AA0780 - A.5.B.1) Rimborso degli oneri stipendiali del personale dell'azienda in posizione di comando presso la Regione</v>
          </cell>
        </row>
        <row r="81">
          <cell r="D81" t="str">
            <v xml:space="preserve"> - AA0790 - A.5.B.2) Altri concorsi, recuperi e rimborsi da parte della Regione</v>
          </cell>
        </row>
        <row r="82">
          <cell r="D82" t="str">
            <v>R - AA0800 - A.5.C) Concorsi, recuperi e rimborsi da Aziende sanitarie pubbliche della Regione</v>
          </cell>
        </row>
        <row r="83">
          <cell r="D83" t="str">
            <v>R - AA0810 - A.5.C.1) Rimborso degli oneri stipendiali del personale dipendente dell'azienda in posizione di comando presso Aziende sanitarie pubbliche della Regione</v>
          </cell>
        </row>
        <row r="84">
          <cell r="D84" t="str">
            <v>R - AA0820 - A.5.C.2) Rimborsi per acquisto beni da parte di Aziende sanitarie pubbliche della Regione</v>
          </cell>
        </row>
        <row r="85">
          <cell r="D85" t="str">
            <v>R - AA0830 - A.5.C.3) Altri concorsi, recuperi e rimborsi da parte di Aziende sanitarie pubbliche della Regione</v>
          </cell>
        </row>
        <row r="86">
          <cell r="D86" t="str">
            <v xml:space="preserve"> - AA0840 - A.5.D) Concorsi, recuperi e rimborsi da altri soggetti pubblici</v>
          </cell>
        </row>
        <row r="87">
          <cell r="D87" t="str">
            <v xml:space="preserve"> - AA0850 - A.5.D.1) Rimborso degli oneri stipendiali del personale dipendente dell'azienda in posizione di comando presso altri soggetti pubblici</v>
          </cell>
        </row>
        <row r="88">
          <cell r="D88" t="str">
            <v xml:space="preserve"> - AA0860 - A.5.D.2) Rimborsi per acquisto beni da parte di altri soggetti pubblici</v>
          </cell>
        </row>
        <row r="89">
          <cell r="D89" t="str">
            <v xml:space="preserve"> - AA0870 - A.5.D.3) Altri concorsi, recuperi e rimborsi da parte di altri soggetti pubblici</v>
          </cell>
        </row>
        <row r="90">
          <cell r="D90" t="str">
            <v xml:space="preserve"> - AA0880 - A.5.E) Concorsi, recuperi e rimborsi da privati</v>
          </cell>
        </row>
        <row r="91">
          <cell r="D91" t="str">
            <v xml:space="preserve"> - AA0890 - A.5.E.1) Rimborso da aziende farmaceutiche per Pay back</v>
          </cell>
        </row>
        <row r="92">
          <cell r="D92" t="str">
            <v xml:space="preserve"> - AA0900 - A.5.E.1.1) Pay-back per il superamento del tetto della spesa farmaceutica territoriale</v>
          </cell>
        </row>
        <row r="93">
          <cell r="D93" t="str">
            <v xml:space="preserve"> - AA0910 - A.5.E.1.2) Pay-back per superamento del tetto della spesa farmaceutica ospedaliera</v>
          </cell>
        </row>
        <row r="94">
          <cell r="D94" t="str">
            <v xml:space="preserve"> - AA0920 - A.5.E.1.3) Ulteriore Pay-back</v>
          </cell>
        </row>
        <row r="95">
          <cell r="D95" t="str">
            <v xml:space="preserve"> - AA0930 - A.5.E.2) Altri concorsi, recuperi e rimborsi da privati</v>
          </cell>
        </row>
        <row r="96">
          <cell r="D96" t="str">
            <v xml:space="preserve"> - AA0940 - A.6)  Compartecipazione alla spesa per prestazioni sanitarie (Ticket)</v>
          </cell>
        </row>
        <row r="97">
          <cell r="D97" t="str">
            <v xml:space="preserve"> - AA0950 - A.6.A)  Compartecipazione alla spesa per prestazioni sanitarie - Ticket sulle prestazioni di specialistica ambulatoriale</v>
          </cell>
        </row>
        <row r="98">
          <cell r="D98" t="str">
            <v xml:space="preserve"> - AA0960 - A.6.B)  Compartecipazione alla spesa per prestazioni sanitarie - Ticket sul pronto soccorso</v>
          </cell>
        </row>
        <row r="99">
          <cell r="D99" t="str">
            <v xml:space="preserve"> - AA0970 - A.6.C)  Compartecipazione alla spesa per prestazioni sanitarie (Ticket) - Altro</v>
          </cell>
        </row>
        <row r="100">
          <cell r="D100" t="str">
            <v xml:space="preserve"> - AA0980 - A.7)  Quota contributi c/capitale imputata all'esercizio</v>
          </cell>
        </row>
        <row r="101">
          <cell r="D101" t="str">
            <v xml:space="preserve"> - AA0990 - A.7.A) Quota imputata all'esercizio dei finanziamenti per investimenti dallo Stato</v>
          </cell>
        </row>
        <row r="102">
          <cell r="D102" t="str">
            <v xml:space="preserve"> - AA1000 - A.7.B)  Quota imputata all'esercizio dei finanziamenti per investimenti da Regione </v>
          </cell>
        </row>
        <row r="103">
          <cell r="D103" t="str">
            <v xml:space="preserve"> - AA1010 - A.7.C)  Quota imputata all'esercizio dei finanziamenti per beni di prima dotazione</v>
          </cell>
        </row>
        <row r="104">
          <cell r="D104" t="str">
            <v xml:space="preserve"> - AA1020 - A.7.D) Quota imputata all'esercizio dei contributi in c/ esercizio FSR destinati ad investimenti</v>
          </cell>
        </row>
        <row r="105">
          <cell r="D105" t="str">
            <v xml:space="preserve"> - AA1030 - A.7.E) Quota imputata all'esercizio degli altri contributi in c/ esercizio destinati ad investimenti</v>
          </cell>
        </row>
        <row r="106">
          <cell r="D106" t="str">
            <v xml:space="preserve"> - AA1040 - A.7.F) Quota imputata all'esercizio di altre poste del patrimonio netto</v>
          </cell>
        </row>
        <row r="107">
          <cell r="D107" t="str">
            <v xml:space="preserve"> - AA1050 - A.8)  Incrementi delle immobilizzazioni per lavori interni</v>
          </cell>
        </row>
        <row r="108">
          <cell r="D108" t="str">
            <v xml:space="preserve"> - AA1060 - A.9) Altri ricavi e proventi</v>
          </cell>
        </row>
        <row r="109">
          <cell r="D109" t="str">
            <v xml:space="preserve"> - AA1070 - A.9.A) Ricavi per prestazioni non sanitarie</v>
          </cell>
        </row>
        <row r="110">
          <cell r="D110" t="str">
            <v xml:space="preserve"> - AA1080 - A.9.B) Fitti attivi ed altri proventi da attività immobiliari</v>
          </cell>
        </row>
        <row r="111">
          <cell r="D111" t="str">
            <v xml:space="preserve"> - AA1090 - A.9.C) Altri proventi diversi</v>
          </cell>
        </row>
        <row r="112">
          <cell r="D112" t="str">
            <v xml:space="preserve"> - AZ9999 - Totale valore della produzione (A)</v>
          </cell>
        </row>
        <row r="113">
          <cell r="D113" t="str">
            <v xml:space="preserve"> - BA0010 - B.1)  Acquisti di beni</v>
          </cell>
        </row>
        <row r="114">
          <cell r="D114" t="str">
            <v xml:space="preserve"> - BA0020 - B.1.A)  Acquisti di beni sanitari</v>
          </cell>
        </row>
        <row r="115">
          <cell r="D115" t="str">
            <v xml:space="preserve"> - BA0030 - B.1.A.1)  Prodotti farmaceutici ed emoderivati</v>
          </cell>
        </row>
        <row r="116">
          <cell r="D116" t="str">
            <v xml:space="preserve"> - BA0040 - B.1.A.1.1) Medicinali con AIC, ad eccezione di vaccini ed emoderivati di produzione regionale</v>
          </cell>
        </row>
        <row r="117">
          <cell r="D117" t="str">
            <v xml:space="preserve"> - BA0050 - B.1.A.1.2) Medicinali senza AIC</v>
          </cell>
        </row>
        <row r="118">
          <cell r="D118" t="str">
            <v xml:space="preserve"> - BA0060 - B.1.A.1.3) Emoderivati di produzione regionale</v>
          </cell>
        </row>
        <row r="119">
          <cell r="D119" t="str">
            <v xml:space="preserve"> - BA0070 - B.1.A.2)  Sangue ed emocomponenti</v>
          </cell>
        </row>
        <row r="120">
          <cell r="D120" t="str">
            <v>R - BA0080 - B.1.A.2.1) da pubblico (Aziende sanitarie pubbliche della Regione) – Mobilità intraregionale</v>
          </cell>
        </row>
        <row r="121">
          <cell r="D121" t="str">
            <v>S - BA0090 - B.1.A.2.2) da pubblico (Aziende sanitarie pubbliche extra Regione) – Mobilità extraregionale</v>
          </cell>
        </row>
        <row r="122">
          <cell r="D122" t="str">
            <v xml:space="preserve"> - BA0100 - B.1.A.2.3) da altri soggetti</v>
          </cell>
        </row>
        <row r="123">
          <cell r="D123" t="str">
            <v xml:space="preserve"> - BA0210 - B.1.A.3) Dispositivi medici</v>
          </cell>
        </row>
        <row r="124">
          <cell r="D124" t="str">
            <v xml:space="preserve"> - BA0220 - B.1.A.3.1)  Dispositivi medici </v>
          </cell>
        </row>
        <row r="125">
          <cell r="D125" t="str">
            <v xml:space="preserve"> - BA0230 - B.1.A.3.2)  Dispositivi medici impiantabili attivi</v>
          </cell>
        </row>
        <row r="126">
          <cell r="D126" t="str">
            <v xml:space="preserve"> - BA0240 - B.1.A.3.3)  Dispositivi medico diagnostici in vitro (IVD)</v>
          </cell>
        </row>
        <row r="127">
          <cell r="D127" t="str">
            <v xml:space="preserve"> - BA0250 - B.1.A.4)  Prodotti dietetici</v>
          </cell>
        </row>
        <row r="128">
          <cell r="D128" t="str">
            <v xml:space="preserve"> - BA0260 - B.1.A.5)  Materiali per la profilassi (vaccini)</v>
          </cell>
        </row>
        <row r="129">
          <cell r="D129" t="str">
            <v xml:space="preserve"> - BA0270 - B.1.A.6)  Prodotti chimici</v>
          </cell>
        </row>
        <row r="130">
          <cell r="D130" t="str">
            <v xml:space="preserve"> - BA0280 - B.1.A.7)  Materiali e prodotti per uso veterinario</v>
          </cell>
        </row>
        <row r="131">
          <cell r="D131" t="str">
            <v xml:space="preserve"> - BA0290 - B.1.A.8)  Altri beni e prodotti sanitari</v>
          </cell>
        </row>
        <row r="132">
          <cell r="D132" t="str">
            <v xml:space="preserve"> - BA0300 - B.1.A.9)  Beni e prodotti sanitari da Aziende sanitarie pubbliche della Regione</v>
          </cell>
        </row>
        <row r="133">
          <cell r="D133" t="str">
            <v xml:space="preserve"> - BA0310 - B.1.B)  Acquisti di beni non sanitari</v>
          </cell>
        </row>
        <row r="134">
          <cell r="D134" t="str">
            <v xml:space="preserve"> - BA0320 - B.1.B.1)  Prodotti alimentari</v>
          </cell>
        </row>
        <row r="135">
          <cell r="D135" t="str">
            <v xml:space="preserve"> - BA0330 - B.1.B.2)  Materiali di guardaroba, di pulizia e di convivenza in genere</v>
          </cell>
        </row>
        <row r="136">
          <cell r="D136" t="str">
            <v>R - BA0340 - B.1.B.3)  Combustibili, carburanti e lubrificanti</v>
          </cell>
        </row>
        <row r="137">
          <cell r="D137" t="str">
            <v xml:space="preserve"> - BA0350 - B.1.B.4)  Supporti informatici e cancelleria</v>
          </cell>
        </row>
        <row r="138">
          <cell r="D138" t="str">
            <v xml:space="preserve"> - BA0360 - B.1.B.5)  Materiale per la manutenzione</v>
          </cell>
        </row>
        <row r="139">
          <cell r="D139" t="str">
            <v xml:space="preserve"> - BA0370 - B.1.B.6)  Altri beni e prodotti non sanitari</v>
          </cell>
        </row>
        <row r="140">
          <cell r="D140" t="str">
            <v xml:space="preserve"> - BA0380 - B.1.B.7)  Beni e prodotti non sanitari da Aziende sanitarie pubbliche della Regione</v>
          </cell>
        </row>
        <row r="141">
          <cell r="D141" t="str">
            <v xml:space="preserve"> - BA0390 - B.2)  Acquisti di servizi</v>
          </cell>
        </row>
        <row r="142">
          <cell r="D142" t="str">
            <v xml:space="preserve"> - BA0400 - B.2.A)   Acquisti servizi sanitari</v>
          </cell>
        </row>
        <row r="143">
          <cell r="D143" t="str">
            <v xml:space="preserve"> - BA0410 - B.2.A.1)   Acquisti servizi sanitari per medicina di base</v>
          </cell>
        </row>
        <row r="144">
          <cell r="D144" t="str">
            <v>R - BA0420 - B.2.A.1.1) - da convenzione</v>
          </cell>
        </row>
        <row r="145">
          <cell r="D145" t="str">
            <v xml:space="preserve"> - BA0430 - B.2.A.1.1.A) Costi per assistenza MMG</v>
          </cell>
        </row>
        <row r="146">
          <cell r="D146" t="str">
            <v xml:space="preserve"> - BA0440 - B.2.A.1.1.B) Costi per assistenza PLS</v>
          </cell>
        </row>
        <row r="147">
          <cell r="D147" t="str">
            <v xml:space="preserve"> - BA0450 - B.2.A.1.1.C) Costi per assistenza Continuità assistenziale</v>
          </cell>
        </row>
        <row r="148">
          <cell r="D148" t="str">
            <v xml:space="preserve"> - BA0460 - B.2.A.1.1.D) Altro (medicina dei servizi, psicologi, medici 118, ecc)</v>
          </cell>
        </row>
        <row r="149">
          <cell r="D149" t="str">
            <v xml:space="preserve"> - BA0470 - B.2.A.1.2) - da pubblico (Aziende sanitarie pubbliche della Regione) - Mobilità intraregionale</v>
          </cell>
        </row>
        <row r="150">
          <cell r="D150" t="str">
            <v xml:space="preserve"> - BA0480 - B.2.A.1.3) - da pubblico (Aziende sanitarie pubbliche Extraregione) - Mobilità extraregionale</v>
          </cell>
        </row>
        <row r="151">
          <cell r="D151" t="str">
            <v xml:space="preserve"> - BA0490 - B.2.A.2)   Acquisti servizi sanitari per farmaceutica</v>
          </cell>
        </row>
        <row r="152">
          <cell r="D152" t="str">
            <v xml:space="preserve"> - BA0500 - B.2.A.2.1) - da convenzione</v>
          </cell>
        </row>
        <row r="153">
          <cell r="D153" t="str">
            <v>R - BA0510 - B.2.A.2.2) - da pubblico (Aziende sanitarie pubbliche della Regione)- Mobilità intraregionale</v>
          </cell>
        </row>
        <row r="154">
          <cell r="D154" t="str">
            <v>S - BA0520 - B.2.A.2.3) - da pubblico (Extraregione)</v>
          </cell>
        </row>
        <row r="155">
          <cell r="D155" t="str">
            <v xml:space="preserve"> - BA0530 - B.2.A.3)   Acquisti servizi sanitari per assistenza specialistica ambulatoriale</v>
          </cell>
        </row>
        <row r="156">
          <cell r="D156" t="str">
            <v xml:space="preserve"> - BA0540 - B.2.A.3.1) - da pubblico (Aziende sanitarie pubbliche della Regione)</v>
          </cell>
        </row>
        <row r="157">
          <cell r="D157" t="str">
            <v>R - BA0550 - B.2.A.3.2) - da pubblico (altri soggetti pubbl. della Regione)</v>
          </cell>
        </row>
        <row r="158">
          <cell r="D158" t="str">
            <v>S - BA0560 - B.2.A.3.3) - da pubblico (Extraregione)</v>
          </cell>
        </row>
        <row r="159">
          <cell r="D159" t="str">
            <v xml:space="preserve"> - BA0570 - B.2.A.3.4) - da privato - Medici SUMAI</v>
          </cell>
        </row>
        <row r="160">
          <cell r="D160" t="str">
            <v>R - BA0580 - B.2.A.3.5) - da privato</v>
          </cell>
        </row>
        <row r="161">
          <cell r="D161" t="str">
            <v xml:space="preserve"> - BA0590 - B.2.A.3.5.A) Servizi sanitari per assistenza specialistica da IRCCS privati e Policlinici privati</v>
          </cell>
        </row>
        <row r="162">
          <cell r="D162" t="str">
            <v>S - BA0600 - B.2.A.3.5.B) Servizi sanitari per assistenza specialistica da Ospedali Classificati privati</v>
          </cell>
        </row>
        <row r="163">
          <cell r="D163" t="str">
            <v xml:space="preserve"> - BA0610 - B.2.A.3.5.C) Servizi sanitari per assistenza specialistica da Case di Cura private</v>
          </cell>
        </row>
        <row r="164">
          <cell r="D164" t="str">
            <v xml:space="preserve"> - BA0620 - B.2.A.3.5.D) Servizi sanitari per assistenza specialistica da altri privati</v>
          </cell>
        </row>
        <row r="165">
          <cell r="D165" t="str">
            <v xml:space="preserve"> - BA0630 - B.2.A.3.6) - da privato per cittadini non residenti - Extraregione (mobilità attiva in compensazione)</v>
          </cell>
        </row>
        <row r="166">
          <cell r="D166" t="str">
            <v xml:space="preserve"> - BA0640 - B.2.A.4)   Acquisti servizi sanitari per assistenza riabilitativa</v>
          </cell>
        </row>
        <row r="167">
          <cell r="D167" t="str">
            <v xml:space="preserve"> - BA0650 - B.2.A.4.1) - da pubblico (Aziende sanitarie pubbliche della Regione)</v>
          </cell>
        </row>
        <row r="168">
          <cell r="D168" t="str">
            <v xml:space="preserve"> - BA0660 - B.2.A.4.2) - da pubblico (altri soggetti pubbl. della Regione)</v>
          </cell>
        </row>
        <row r="169">
          <cell r="D169" t="str">
            <v xml:space="preserve"> - BA0670 - B.2.A.4.3) - da pubblico (Extraregione) non soggetti a compensazione</v>
          </cell>
        </row>
        <row r="170">
          <cell r="D170" t="str">
            <v xml:space="preserve"> - BA0680 - B.2.A.4.4) - da privato (intraregionale)</v>
          </cell>
        </row>
        <row r="171">
          <cell r="D171" t="str">
            <v>R - BA0690 - B.2.A.4.5) - da privato (extraregionale)</v>
          </cell>
        </row>
        <row r="172">
          <cell r="D172" t="str">
            <v xml:space="preserve"> - BA0700 - B.2.A.5)   Acquisti servizi sanitari per assistenza integrativa</v>
          </cell>
        </row>
        <row r="173">
          <cell r="D173" t="str">
            <v>SS - BA0710 - B.2.A.5.1) - da pubblico (Aziende sanitarie pubbliche della Regione)</v>
          </cell>
        </row>
        <row r="174">
          <cell r="D174" t="str">
            <v xml:space="preserve"> - BA0720 - B.2.A.5.2) - da pubblico (altri soggetti pubbl. della Regione)</v>
          </cell>
        </row>
        <row r="175">
          <cell r="D175" t="str">
            <v xml:space="preserve"> - BA0730 - B.2.A.5.3) - da pubblico (Extraregione)</v>
          </cell>
        </row>
        <row r="176">
          <cell r="D176" t="str">
            <v xml:space="preserve"> - BA0740 - B.2.A.5.4) - da privato</v>
          </cell>
        </row>
        <row r="177">
          <cell r="D177" t="str">
            <v>R - BA0750 - B.2.A.6)   Acquisti servizi sanitari per assistenza protesica</v>
          </cell>
        </row>
        <row r="178">
          <cell r="D178" t="str">
            <v xml:space="preserve"> - BA0760 - B.2.A.6.1) - da pubblico (Aziende sanitarie pubbliche della Regione)</v>
          </cell>
        </row>
        <row r="179">
          <cell r="D179" t="str">
            <v>S - BA0770 - B.2.A.6.2) - da pubblico (altri soggetti pubbl. della Regione)</v>
          </cell>
        </row>
        <row r="180">
          <cell r="D180" t="str">
            <v xml:space="preserve"> - BA0780 - B.2.A.6.3) - da pubblico (Extraregione)</v>
          </cell>
        </row>
        <row r="181">
          <cell r="D181" t="str">
            <v xml:space="preserve"> - BA0790 - B.2.A.6.4) - da privato</v>
          </cell>
        </row>
        <row r="182">
          <cell r="D182" t="str">
            <v>R - BA0800 - B.2.A.7)   Acquisti servizi sanitari per assistenza ospedaliera</v>
          </cell>
        </row>
        <row r="183">
          <cell r="D183" t="str">
            <v xml:space="preserve"> - BA0810 - B.2.A.7.1) - da pubblico (Aziende sanitarie pubbliche della Regione)</v>
          </cell>
        </row>
        <row r="184">
          <cell r="D184" t="str">
            <v>S - BA0820 - B.2.A.7.2) - da pubblico (altri soggetti pubbl. della Regione)</v>
          </cell>
        </row>
        <row r="185">
          <cell r="D185" t="str">
            <v xml:space="preserve"> - BA0830 - B.2.A.7.3) - da pubblico (Extraregione)</v>
          </cell>
        </row>
        <row r="186">
          <cell r="D186" t="str">
            <v xml:space="preserve"> - BA0840 - B.2.A.7.4) - da privato</v>
          </cell>
        </row>
        <row r="187">
          <cell r="D187" t="str">
            <v>R - BA0850 - B.2.A.7.4.A) Servizi sanitari per assistenza ospedaliera da IRCCS privati e Policlinici privati</v>
          </cell>
        </row>
        <row r="188">
          <cell r="D188" t="str">
            <v xml:space="preserve"> - BA0860 - B.2.A.7.4.B) Servizi sanitari per assistenza ospedaliera da Ospedali Classificati privati</v>
          </cell>
        </row>
        <row r="189">
          <cell r="D189" t="str">
            <v>S - BA0870 - B.2.A.7.4.C) Servizi sanitari per assistenza ospedaliera da Case di Cura private</v>
          </cell>
        </row>
        <row r="190">
          <cell r="D190" t="str">
            <v xml:space="preserve"> - BA0880 - B.2.A.7.4.D) Servizi sanitari per assistenza ospedaliera da altri privati</v>
          </cell>
        </row>
        <row r="191">
          <cell r="D191" t="str">
            <v xml:space="preserve"> - BA0890 - B.2.A.7.5) - da privato per cittadini non residenti - Extraregione (mobilità attiva in compensazione)</v>
          </cell>
        </row>
        <row r="192">
          <cell r="D192" t="str">
            <v xml:space="preserve"> - BA0900 - B.2.A.8)   Acquisto prestazioni di psichiatria residenziale e semiresidenziale</v>
          </cell>
        </row>
        <row r="193">
          <cell r="D193" t="str">
            <v xml:space="preserve"> - BA0910 - B.2.A.8.1) - da pubblico (Aziende sanitarie pubbliche della Regione)</v>
          </cell>
        </row>
        <row r="194">
          <cell r="D194" t="str">
            <v xml:space="preserve"> - BA0920 - B.2.A.8.2) - da pubblico (altri soggetti pubbl. della Regione)</v>
          </cell>
        </row>
        <row r="195">
          <cell r="D195" t="str">
            <v xml:space="preserve"> - BA0930 - B.2.A.8.3) - da pubblico (Extraregione) - non soggette a compensazione</v>
          </cell>
        </row>
        <row r="196">
          <cell r="D196" t="str">
            <v xml:space="preserve"> - BA0940 - B.2.A.8.4) - da privato (intraregionale)</v>
          </cell>
        </row>
        <row r="197">
          <cell r="D197" t="str">
            <v>R - BA0950 - B.2.A.8.5) - da privato (extraregionale)</v>
          </cell>
        </row>
        <row r="198">
          <cell r="D198" t="str">
            <v xml:space="preserve"> - BA0960 - B.2.A.9)   Acquisto prestazioni di distribuzione farmaci File F</v>
          </cell>
        </row>
        <row r="199">
          <cell r="D199" t="str">
            <v>SS - BA0970 - B.2.A.9.1) - da pubblico (Aziende sanitarie pubbliche della Regione) - Mobilità intraregionale</v>
          </cell>
        </row>
        <row r="200">
          <cell r="D200" t="str">
            <v xml:space="preserve"> - BA0980 - B.2.A.9.2) - da pubblico (altri soggetti pubbl. della Regione)</v>
          </cell>
        </row>
        <row r="201">
          <cell r="D201" t="str">
            <v xml:space="preserve"> - BA0990 - B.2.A.9.3) - da pubblico (Extraregione)</v>
          </cell>
        </row>
        <row r="202">
          <cell r="D202" t="str">
            <v xml:space="preserve"> - BA1000 - B.2.A.9.4) - da privato (intraregionale)</v>
          </cell>
        </row>
        <row r="203">
          <cell r="D203" t="str">
            <v>R - BA1010 - B.2.A.9.5) - da privato (extraregionale)</v>
          </cell>
        </row>
        <row r="204">
          <cell r="D204" t="str">
            <v xml:space="preserve"> - BA1020 - B.2.A.9.6) - da privato per cittadini non residenti - Extraregione (mobilità attiva in compensazione)</v>
          </cell>
        </row>
        <row r="205">
          <cell r="D205" t="str">
            <v>S - BA1030 - B.2.A.10)   Acquisto prestazioni termali in convenzione</v>
          </cell>
        </row>
        <row r="206">
          <cell r="D206" t="str">
            <v xml:space="preserve"> - BA1040 - B.2.A.10.1) - da pubblico (Aziende sanitarie pubbliche della Regione) - Mobilità intraregionale</v>
          </cell>
        </row>
        <row r="207">
          <cell r="D207" t="str">
            <v xml:space="preserve"> - BA1050 - B.2.A.10.2) - da pubblico (altri soggetti pubbl. della Regione)</v>
          </cell>
        </row>
        <row r="208">
          <cell r="D208" t="str">
            <v xml:space="preserve"> - BA1060 - B.2.A.10.3) - da pubblico (Extraregione)</v>
          </cell>
        </row>
        <row r="209">
          <cell r="D209" t="str">
            <v xml:space="preserve"> - BA1070 - B.2.A.10.4) - da privato</v>
          </cell>
        </row>
        <row r="210">
          <cell r="D210" t="str">
            <v>R - BA1080 - B.2.A.10.5) - da privato per cittadini non residenti - Extraregione (mobilità attiva in compensazione)</v>
          </cell>
        </row>
        <row r="211">
          <cell r="D211" t="str">
            <v xml:space="preserve"> - BA1090 - B.2.A.11)   Acquisto prestazioni di trasporto sanitario</v>
          </cell>
        </row>
        <row r="212">
          <cell r="D212" t="str">
            <v>S - BA1100 - B.2.A.11.1) - da pubblico (Aziende sanitarie pubbliche della Regione) - Mobilità intraregionale</v>
          </cell>
        </row>
        <row r="213">
          <cell r="D213" t="str">
            <v xml:space="preserve"> - BA1110 - B.2.A.11.2) - da pubblico (altri soggetti pubbl. della Regione)</v>
          </cell>
        </row>
        <row r="214">
          <cell r="D214" t="str">
            <v xml:space="preserve"> - BA1120 - B.2.A.11.3) - da pubblico (Extraregione)</v>
          </cell>
        </row>
        <row r="215">
          <cell r="D215" t="str">
            <v xml:space="preserve"> - BA1130 - B.2.A.11.4) - da privato</v>
          </cell>
        </row>
        <row r="216">
          <cell r="D216" t="str">
            <v>R - BA1140 - B.2.A.12)   Acquisto prestazioni Socio-Sanitarie a rilevanza sanitaria</v>
          </cell>
        </row>
        <row r="217">
          <cell r="D217" t="str">
            <v xml:space="preserve"> - BA1150 - B.2.A.12.1) - da pubblico (Aziende sanitarie pubbliche della Regione) - Mobilità intraregionale</v>
          </cell>
        </row>
        <row r="218">
          <cell r="D218" t="str">
            <v>S - BA1160 - B.2.A.12.2) - da pubblico (altri soggetti pubblici della Regione)</v>
          </cell>
        </row>
        <row r="219">
          <cell r="D219" t="str">
            <v xml:space="preserve"> - BA1170 - B.2.A.12.3) - da pubblico (Extraregione) non soggette a compensazione</v>
          </cell>
        </row>
        <row r="220">
          <cell r="D220" t="str">
            <v xml:space="preserve"> - BA1180 - B.2.A.12.4) - da privato (intraregionale)</v>
          </cell>
        </row>
        <row r="221">
          <cell r="D221" t="str">
            <v>R - BA1190 - B.2.A.12.5) - da privato (extraregionale)</v>
          </cell>
        </row>
        <row r="222">
          <cell r="D222" t="str">
            <v xml:space="preserve"> - BA1200 - B.2.A.13)  Compartecipazione al personale per att. libero-prof. (intramoenia)</v>
          </cell>
        </row>
        <row r="223">
          <cell r="D223" t="str">
            <v>SS - BA1210 - B.2.A.13.1)  Compartecipazione al personale per att. libero professionale intramoenia - Area ospedaliera</v>
          </cell>
        </row>
        <row r="224">
          <cell r="D224" t="str">
            <v xml:space="preserve"> - BA1220 - B.2.A.13.2)  Compartecipazione al personale per att. libero professionale intramoenia- Area specialistica</v>
          </cell>
        </row>
        <row r="225">
          <cell r="D225" t="str">
            <v xml:space="preserve"> - BA1230 - B.2.A.13.3)  Compartecipazione al personale per att. libero professionale intramoenia - Area sanità pubblica</v>
          </cell>
        </row>
        <row r="226">
          <cell r="D226" t="str">
            <v xml:space="preserve"> - BA1240 - B.2.A.13.4)  Compartecipazione al personale per att. libero professionale intramoenia - Consulenze (ex art. 55 c.1 lett. c), d) ed ex Art. 57-58)</v>
          </cell>
        </row>
        <row r="227">
          <cell r="D227" t="str">
            <v xml:space="preserve"> - BA1250 - B.2.A.13.5)  Compartecipazione al personale per att. libero professionale intramoenia - Consulenze (ex art. 55 c.1 lett. c), d) ed ex Art. 57-58) (Aziende sanitarie pubbliche della Regione)</v>
          </cell>
        </row>
        <row r="228">
          <cell r="D228" t="str">
            <v xml:space="preserve"> - BA1260 - B.2.A.13.6)  Compartecipazione al personale per att. libero professionale intramoenia - Altro</v>
          </cell>
        </row>
        <row r="229">
          <cell r="D229" t="str">
            <v xml:space="preserve"> - BA1270 - B.2.A.13.7)  Compartecipazione al personale per att. libero  professionale intramoenia - Altro (Aziende sanitarie pubbliche della Regione)</v>
          </cell>
        </row>
        <row r="230">
          <cell r="D230" t="str">
            <v xml:space="preserve"> - BA1280 - B.2.A.14)  Rimborsi, assegni e contributi sanitari</v>
          </cell>
        </row>
        <row r="231">
          <cell r="D231" t="str">
            <v>R - BA1290 - B.2.A.14.1)  Contributi ad associazioni di volontariato</v>
          </cell>
        </row>
        <row r="232">
          <cell r="D232" t="str">
            <v xml:space="preserve"> - BA1300 - B.2.A.14.2)  Rimborsi per cure all'estero</v>
          </cell>
        </row>
        <row r="233">
          <cell r="D233" t="str">
            <v>R - BA1310 - B.2.A.14.3)  Contributi a società partecipate e/o enti dipendenti della Regione</v>
          </cell>
        </row>
        <row r="234">
          <cell r="D234" t="str">
            <v xml:space="preserve"> - BA1320 - B.2.A.14.4)  Contributo Legge 210/92</v>
          </cell>
        </row>
        <row r="235">
          <cell r="D235" t="str">
            <v xml:space="preserve"> - BA1330 - B.2.A.14.5)  Altri rimborsi, assegni e contributi</v>
          </cell>
        </row>
        <row r="236">
          <cell r="D236" t="str">
            <v xml:space="preserve"> - BA1340 - B.2.A.14.6)  Rimborsi, assegni e contributi v/Aziende sanitarie pubbliche della Regione</v>
          </cell>
        </row>
        <row r="237">
          <cell r="D237" t="str">
            <v xml:space="preserve"> - BA1350 - B.2.A.15)  Consulenze, Collaborazioni,  Interinale e altre prestazioni di lavoro sanitarie e sociosanitarie</v>
          </cell>
        </row>
        <row r="238">
          <cell r="D238" t="str">
            <v xml:space="preserve"> - BA1360 - B.2.A.15.1) Consulenze sanitarie e sociosan. da Aziende sanitarie pubbliche della Regione</v>
          </cell>
        </row>
        <row r="239">
          <cell r="D239" t="str">
            <v xml:space="preserve"> - BA1370 - B.2.A.15.2) Consulenze sanitarie e sociosanit. da terzi - Altri soggetti pubblici</v>
          </cell>
        </row>
        <row r="240">
          <cell r="D240" t="str">
            <v>R - BA1380 - B.2.A.15.3) Consulenze, Collaborazioni,  Interinale e altre prestazioni di lavoro sanitarie e socios. da privato</v>
          </cell>
        </row>
        <row r="241">
          <cell r="D241" t="str">
            <v xml:space="preserve"> - BA1390 - B.2.A.15.3.A) Consulenze sanitarie da privato - articolo 55, comma 2, CCNL 8 giugno 2000</v>
          </cell>
        </row>
        <row r="242">
          <cell r="D242" t="str">
            <v>R - BA1400 - B.2.A.15.3.B) Altre consulenze sanitarie e sociosanitarie da privato</v>
          </cell>
        </row>
        <row r="243">
          <cell r="D243" t="str">
            <v xml:space="preserve"> - BA1410 - B.2.A.15.3.C) Collaborazioni coordinate e continuative sanitarie e socios. da privato</v>
          </cell>
        </row>
        <row r="244">
          <cell r="D244" t="str">
            <v xml:space="preserve"> - BA1420 - B.2.A.15.3.D) Indennità a personale universitario - area sanitaria </v>
          </cell>
        </row>
        <row r="245">
          <cell r="D245" t="str">
            <v xml:space="preserve"> - BA1430 - B.2.A.15.3.E) Lavoro interinale - area sanitaria </v>
          </cell>
        </row>
        <row r="246">
          <cell r="D246" t="str">
            <v xml:space="preserve"> - BA1440 - B.2.A.15.3.F) Altre collaborazioni e prestazioni di lavoro - area sanitaria </v>
          </cell>
        </row>
        <row r="247">
          <cell r="D247" t="str">
            <v xml:space="preserve"> - BA1450 - B.2.A.15.4) Rimborso oneri stipendiali del personale sanitario in comando</v>
          </cell>
        </row>
        <row r="248">
          <cell r="D248" t="str">
            <v xml:space="preserve"> - BA1460 - B.2.A.15.4.A) Rimborso oneri stipendiali personale sanitario in comando da Aziende sanitarie pubbliche della Regione</v>
          </cell>
        </row>
        <row r="249">
          <cell r="D249" t="str">
            <v xml:space="preserve"> - BA1470 - B.2.A.15.4.B) Rimborso oneri stipendiali personale sanitario in comando da Regioni, soggetti pubblici e da Università</v>
          </cell>
        </row>
        <row r="250">
          <cell r="D250" t="str">
            <v xml:space="preserve"> - BA1480 - B.2.A.15.4.C) Rimborso oneri stipendiali personale sanitario in comando da aziende di altre Regioni (Extraregione)</v>
          </cell>
        </row>
        <row r="251">
          <cell r="D251" t="str">
            <v xml:space="preserve"> - BA1490 - B.2.A.16) Altri servizi sanitari e sociosanitari a rilevanza sanitaria</v>
          </cell>
        </row>
        <row r="252">
          <cell r="D252" t="str">
            <v>R - BA1500 - B.2.A.16.1)  Altri servizi sanitari e sociosanitari a rilevanza sanitaria da pubblico - Aziende sanitarie pubbliche della Regione</v>
          </cell>
        </row>
        <row r="253">
          <cell r="D253" t="str">
            <v xml:space="preserve"> - BA1510 - B.2.A.16.2)  Altri servizi sanitari e sociosanitari  a rilevanza sanitaria da pubblico - Altri soggetti pubblici della Regione</v>
          </cell>
        </row>
        <row r="254">
          <cell r="D254" t="str">
            <v>SS - BA1520 - B.2.A.16.3) Altri servizi sanitari e sociosanitari a rilevanza sanitaria da pubblico (Extraregione)</v>
          </cell>
        </row>
        <row r="255">
          <cell r="D255" t="str">
            <v xml:space="preserve"> - BA1530 - B.2.A.16.4)  Altri servizi sanitari da privato</v>
          </cell>
        </row>
        <row r="256">
          <cell r="D256" t="str">
            <v>R - BA1540 - B.2.A.16.5)  Costi per servizi sanitari - Mobilità internazionale passiva</v>
          </cell>
        </row>
        <row r="257">
          <cell r="D257" t="str">
            <v xml:space="preserve"> - BA1550 - B.2.A.17) Costi per differenziale tariffe TUC</v>
          </cell>
        </row>
        <row r="258">
          <cell r="D258" t="str">
            <v xml:space="preserve"> - BA1560 - B.2.B) Acquisti di servizi non sanitari</v>
          </cell>
        </row>
        <row r="259">
          <cell r="D259" t="str">
            <v xml:space="preserve"> - BA1570 - B.2.B.1) Servizi non sanitari </v>
          </cell>
        </row>
        <row r="260">
          <cell r="D260" t="str">
            <v xml:space="preserve"> - BA1580 - B.2.B.1.1)   Lavanderia</v>
          </cell>
        </row>
        <row r="261">
          <cell r="D261" t="str">
            <v>S - BA1590 - B.2.B.1.2)   Pulizia</v>
          </cell>
        </row>
        <row r="262">
          <cell r="D262" t="str">
            <v xml:space="preserve"> - BA1600 - B.2.B.1.3)   Mensa</v>
          </cell>
        </row>
        <row r="263">
          <cell r="D263" t="str">
            <v xml:space="preserve"> - BA1610 - B.2.B.1.4)   Riscaldamento</v>
          </cell>
        </row>
        <row r="264">
          <cell r="D264" t="str">
            <v xml:space="preserve"> - BA1620 - B.2.B.1.5)   Servizi di assistenza informatica</v>
          </cell>
        </row>
        <row r="265">
          <cell r="D265" t="str">
            <v xml:space="preserve"> - BA1630 - B.2.B.1.6)   Servizi trasporti (non sanitari)</v>
          </cell>
        </row>
        <row r="266">
          <cell r="D266" t="str">
            <v xml:space="preserve"> - BA1640 - B.2.B.1.7)   Smaltimento rifiuti</v>
          </cell>
        </row>
        <row r="267">
          <cell r="D267" t="str">
            <v xml:space="preserve"> - BA1650 - B.2.B.1.8)   Utenze telefoniche</v>
          </cell>
        </row>
        <row r="268">
          <cell r="D268" t="str">
            <v xml:space="preserve"> - BA1660 - B.2.B.1.9)   Utenze elettricità</v>
          </cell>
        </row>
        <row r="269">
          <cell r="D269" t="str">
            <v xml:space="preserve"> - BA1670 - B.2.B.1.10)   Altre utenze</v>
          </cell>
        </row>
        <row r="270">
          <cell r="D270" t="str">
            <v xml:space="preserve"> - BA1680 - B.2.B.1.11)  Premi di assicurazione</v>
          </cell>
        </row>
        <row r="271">
          <cell r="D271" t="str">
            <v xml:space="preserve"> - BA1690 - B.2.B.1.11.A)  Premi di assicurazione - R.C. Professionale </v>
          </cell>
        </row>
        <row r="272">
          <cell r="D272" t="str">
            <v xml:space="preserve"> - BA1700 - B.2.B.1.11.B)  Premi di assicurazione - Altri premi assicurativi</v>
          </cell>
        </row>
        <row r="273">
          <cell r="D273" t="str">
            <v xml:space="preserve"> - BA1710 - B.2.B.1.12) Altri servizi non sanitari</v>
          </cell>
        </row>
        <row r="274">
          <cell r="D274" t="str">
            <v xml:space="preserve"> - BA1720 - B.2.B.1.12.A) Altri servizi non sanitari da pubblico (Aziende sanitarie pubbliche della Regione)</v>
          </cell>
        </row>
        <row r="275">
          <cell r="D275" t="str">
            <v xml:space="preserve"> - BA1730 - B.2.B.1.12.B) Altri servizi non sanitari da altri soggetti pubblici</v>
          </cell>
        </row>
        <row r="276">
          <cell r="D276" t="str">
            <v xml:space="preserve"> - BA1740 - B.2.B.1.12.C) Altri servizi non sanitari da privato</v>
          </cell>
        </row>
        <row r="277">
          <cell r="D277" t="str">
            <v xml:space="preserve"> - BA1750 - B.2.B.2)  Consulenze, Collaborazioni, Interinale e altre prestazioni di lavoro non sanitarie</v>
          </cell>
        </row>
        <row r="278">
          <cell r="D278" t="str">
            <v>R - BA1760 - B.2.B.2.1) Consulenze non sanitarie da Aziende sanitarie pubbliche della Regione</v>
          </cell>
        </row>
        <row r="279">
          <cell r="D279" t="str">
            <v xml:space="preserve"> - BA1770 - B.2.B.2.2) Consulenze non sanitarie da Terzi - Altri soggetti pubblici</v>
          </cell>
        </row>
        <row r="280">
          <cell r="D280" t="str">
            <v xml:space="preserve"> - BA1780 - B.2.B.2.3) Consulenze, Collaborazioni, Interinale e altre prestazioni di lavoro non sanitarie da privato</v>
          </cell>
        </row>
        <row r="281">
          <cell r="D281" t="str">
            <v xml:space="preserve"> - BA1790 - B.2.B.2.3.A) Consulenze non sanitarie da privato</v>
          </cell>
        </row>
        <row r="282">
          <cell r="D282" t="str">
            <v>R - BA1800 - B.2.B.2.3.B) Collaborazioni coordinate e continuative non sanitarie da privato</v>
          </cell>
        </row>
        <row r="283">
          <cell r="D283" t="str">
            <v xml:space="preserve"> - BA1810 - B.2.B.2.3.C) Indennità a personale universitario - area non sanitaria </v>
          </cell>
        </row>
        <row r="284">
          <cell r="D284" t="str">
            <v xml:space="preserve"> - BA1820 - B.2.B.2.3.D) Lavoro interinale - area non sanitaria </v>
          </cell>
        </row>
        <row r="285">
          <cell r="D285" t="str">
            <v xml:space="preserve"> - BA1830 - B.2.B.2.3.E) Altre collaborazioni e prestazioni di lavoro - area non sanitaria </v>
          </cell>
        </row>
        <row r="286">
          <cell r="D286" t="str">
            <v xml:space="preserve"> - BA1840 - B.2.B.2.4) Rimborso oneri stipendiali del personale non sanitario in comando</v>
          </cell>
        </row>
        <row r="287">
          <cell r="D287" t="str">
            <v xml:space="preserve"> - BA1850 - B.2.B.2.4.A) Rimborso oneri stipendiali personale non sanitario in comando da Aziende sanitarie pubbliche della Regione</v>
          </cell>
        </row>
        <row r="288">
          <cell r="D288" t="str">
            <v xml:space="preserve"> - BA1860 - B.2.B.2.4.B) Rimborso oneri stipendiali personale non sanitario in comando da Regione, soggetti pubblici e da Università</v>
          </cell>
        </row>
        <row r="289">
          <cell r="D289" t="str">
            <v xml:space="preserve"> - BA1870 - B.2.B.2.4.C) Rimborso oneri stipendiali personale non sanitario in comando da aziende di altre Regioni (Extraregione)</v>
          </cell>
        </row>
        <row r="290">
          <cell r="D290" t="str">
            <v xml:space="preserve"> - BA1880 - B.2.B.3) Formazione (esternalizzata e non)</v>
          </cell>
        </row>
        <row r="291">
          <cell r="D291" t="str">
            <v>R - BA1890 - B.2.B.3.1) Formazione (esternalizzata e non) da pubblico</v>
          </cell>
        </row>
        <row r="292">
          <cell r="D292" t="str">
            <v xml:space="preserve"> - BA1900 - B.2.B.3.2) Formazione (esternalizzata e non) da privato</v>
          </cell>
        </row>
        <row r="293">
          <cell r="D293" t="str">
            <v>SS - BA1910 - B.3)  Manutenzione e riparazione (ordinaria esternalizzata)</v>
          </cell>
        </row>
        <row r="294">
          <cell r="D294" t="str">
            <v xml:space="preserve"> - BA1920 - B.3.A)  Manutenzione e riparazione ai fabbricati e loro pertinenze</v>
          </cell>
        </row>
        <row r="295">
          <cell r="D295" t="str">
            <v xml:space="preserve"> - BA1930 - B.3.B)  Manutenzione e riparazione agli impianti e macchinari</v>
          </cell>
        </row>
        <row r="296">
          <cell r="D296" t="str">
            <v xml:space="preserve"> - BA1940 - B.3.C)  Manutenzione e riparazione alle attrezzature sanitarie e scientifiche</v>
          </cell>
        </row>
        <row r="297">
          <cell r="D297" t="str">
            <v xml:space="preserve"> - BA1950 - B.3.D)  Manutenzione e riparazione ai mobili e arredi</v>
          </cell>
        </row>
        <row r="298">
          <cell r="D298" t="str">
            <v xml:space="preserve"> - BA1960 - B.3.E)  Manutenzione e riparazione agli automezzi</v>
          </cell>
        </row>
        <row r="299">
          <cell r="D299" t="str">
            <v xml:space="preserve"> - BA1970 - B.3.F)  Altre manutenzioni e riparazioni</v>
          </cell>
        </row>
        <row r="300">
          <cell r="D300" t="str">
            <v xml:space="preserve"> - BA1980 - B.3.G)  Manutenzioni e riparazioni da Aziende sanitarie pubbliche della Regione</v>
          </cell>
        </row>
        <row r="301">
          <cell r="D301" t="str">
            <v xml:space="preserve"> - BA1990 - B.4)   Godimento di beni di terzi</v>
          </cell>
        </row>
        <row r="302">
          <cell r="D302" t="str">
            <v xml:space="preserve"> - BA2000 - B.4.A)  Fitti passivi</v>
          </cell>
        </row>
        <row r="303">
          <cell r="D303" t="str">
            <v xml:space="preserve"> - BA2010 - B.4.B)  Canoni di noleggio</v>
          </cell>
        </row>
        <row r="304">
          <cell r="D304" t="str">
            <v>R - BA2020 - B.4.B.1) Canoni di noleggio - area sanitaria</v>
          </cell>
        </row>
        <row r="305">
          <cell r="D305" t="str">
            <v xml:space="preserve"> - BA2030 - B.4.B.2) Canoni di noleggio - area non sanitaria</v>
          </cell>
        </row>
        <row r="306">
          <cell r="D306" t="str">
            <v xml:space="preserve"> - BA2040 - B.4.C)  Canoni di leasing</v>
          </cell>
        </row>
        <row r="307">
          <cell r="D307" t="str">
            <v xml:space="preserve"> - BA2050 - B.4.C.1) Canoni di leasing - area sanitaria</v>
          </cell>
        </row>
        <row r="308">
          <cell r="D308" t="str">
            <v xml:space="preserve"> - BA2060 - B.4.C.2) Canoni di leasing - area non sanitaria</v>
          </cell>
        </row>
        <row r="309">
          <cell r="D309" t="str">
            <v xml:space="preserve"> - BA2070 - B.4.D)  Locazioni e noleggi da Aziende sanitarie pubbliche della Regione</v>
          </cell>
        </row>
        <row r="310">
          <cell r="D310" t="str">
            <v xml:space="preserve"> - BA2080 - Totale Costo del personale</v>
          </cell>
        </row>
        <row r="311">
          <cell r="D311" t="str">
            <v xml:space="preserve"> - BA2090 - B.5)   Personale del ruolo sanitario</v>
          </cell>
        </row>
        <row r="312">
          <cell r="D312" t="str">
            <v xml:space="preserve"> - BA2100 - B.5.A) Costo del personale dirigente ruolo sanitario</v>
          </cell>
        </row>
        <row r="313">
          <cell r="D313" t="str">
            <v>R - BA2110 - B.5.A.1) Costo del personale dirigente medico</v>
          </cell>
        </row>
        <row r="314">
          <cell r="D314" t="str">
            <v xml:space="preserve"> - BA2120 - B.5.A.1.1) Costo del personale dirigente medico - tempo indeterminato</v>
          </cell>
        </row>
        <row r="315">
          <cell r="D315" t="str">
            <v xml:space="preserve"> - BA2130 - B.5.A.1.2) Costo del personale dirigente medico - tempo determinato</v>
          </cell>
        </row>
        <row r="316">
          <cell r="D316" t="str">
            <v xml:space="preserve"> - BA2140 - B.5.A.1.3) Costo del personale dirigente medico - altro</v>
          </cell>
        </row>
        <row r="317">
          <cell r="D317" t="str">
            <v xml:space="preserve"> - BA2150 - B.5.A.2) Costo del personale dirigente non medico</v>
          </cell>
        </row>
        <row r="318">
          <cell r="D318" t="str">
            <v xml:space="preserve"> - BA2160 - B.5.A.2.1) Costo del personale dirigente non medico - tempo indeterminato</v>
          </cell>
        </row>
        <row r="319">
          <cell r="D319" t="str">
            <v xml:space="preserve"> - BA2170 - B.5.A.2.2) Costo del personale dirigente non medico - tempo determinato</v>
          </cell>
        </row>
        <row r="320">
          <cell r="D320" t="str">
            <v xml:space="preserve"> - BA2180 - B.5.A.2.3) Costo del personale dirigente non medico - altro</v>
          </cell>
        </row>
        <row r="321">
          <cell r="D321" t="str">
            <v xml:space="preserve"> - BA2190 - B.5.B) Costo del personale comparto ruolo sanitario</v>
          </cell>
        </row>
        <row r="322">
          <cell r="D322" t="str">
            <v xml:space="preserve"> - BA2200 - B.5.B.1) Costo del personale comparto ruolo sanitario - tempo indeterminato</v>
          </cell>
        </row>
        <row r="323">
          <cell r="D323" t="str">
            <v xml:space="preserve"> - BA2210 - B.5.B.2) Costo del personale comparto ruolo sanitario - tempo determinato</v>
          </cell>
        </row>
        <row r="324">
          <cell r="D324" t="str">
            <v xml:space="preserve"> - BA2220 - B.5.B.3) Costo del personale comparto ruolo sanitario - altro</v>
          </cell>
        </row>
        <row r="325">
          <cell r="D325" t="str">
            <v xml:space="preserve"> - BA2230 - B.6)   Personale del ruolo professionale</v>
          </cell>
        </row>
        <row r="326">
          <cell r="D326" t="str">
            <v xml:space="preserve"> - BA2240 - B.6.A) Costo del personale dirigente ruolo professionale</v>
          </cell>
        </row>
        <row r="327">
          <cell r="D327" t="str">
            <v xml:space="preserve"> - BA2250 - B.6.A.1) Costo del personale dirigente ruolo professionale - tempo indeterminato</v>
          </cell>
        </row>
        <row r="328">
          <cell r="D328" t="str">
            <v xml:space="preserve"> - BA2260 - B.6.A.2) Costo del personale dirigente ruolo professionale - tempo determinato</v>
          </cell>
        </row>
        <row r="329">
          <cell r="D329" t="str">
            <v xml:space="preserve"> - BA2270 - B.6.A.3) Costo del personale dirigente ruolo professionale - altro</v>
          </cell>
        </row>
        <row r="330">
          <cell r="D330" t="str">
            <v xml:space="preserve"> - BA2280 - B.6.B) Costo del personale comparto ruolo professionale</v>
          </cell>
        </row>
        <row r="331">
          <cell r="D331" t="str">
            <v xml:space="preserve"> - BA2290 - B.6.B.1) Costo del personale comparto ruolo professionale - tempo indeterminato</v>
          </cell>
        </row>
        <row r="332">
          <cell r="D332" t="str">
            <v xml:space="preserve"> - BA2300 - B.6.B.2) Costo del personale comparto ruolo professionale - tempo determinato</v>
          </cell>
        </row>
        <row r="333">
          <cell r="D333" t="str">
            <v xml:space="preserve"> - BA2310 - B.6.B.3) Costo del personale comparto ruolo professionale - altro</v>
          </cell>
        </row>
        <row r="334">
          <cell r="D334" t="str">
            <v xml:space="preserve"> - BA2320 - B.7)   Personale del ruolo tecnico</v>
          </cell>
        </row>
        <row r="335">
          <cell r="D335" t="str">
            <v xml:space="preserve"> - BA2330 - B.7.A) Costo del personale dirigente ruolo tecnico</v>
          </cell>
        </row>
        <row r="336">
          <cell r="D336" t="str">
            <v xml:space="preserve"> - BA2340 - B.7.A.1) Costo del personale dirigente ruolo tecnico - tempo indeterminato</v>
          </cell>
        </row>
        <row r="337">
          <cell r="D337" t="str">
            <v xml:space="preserve"> - BA2350 - B.7.A.2) Costo del personale dirigente ruolo tecnico - tempo determinato</v>
          </cell>
        </row>
        <row r="338">
          <cell r="D338" t="str">
            <v xml:space="preserve"> - BA2360 - B.7.A.3) Costo del personale dirigente ruolo tecnico - altro</v>
          </cell>
        </row>
        <row r="339">
          <cell r="D339" t="str">
            <v xml:space="preserve"> - BA2370 - B.7.B) Costo del personale comparto ruolo tecnico</v>
          </cell>
        </row>
        <row r="340">
          <cell r="D340" t="str">
            <v xml:space="preserve"> - BA2380 - B.7.B.1) Costo del personale comparto ruolo tecnico - tempo indeterminato</v>
          </cell>
        </row>
        <row r="341">
          <cell r="D341" t="str">
            <v xml:space="preserve"> - BA2390 - B.7.B.2) Costo del personale comparto ruolo tecnico - tempo determinato</v>
          </cell>
        </row>
        <row r="342">
          <cell r="D342" t="str">
            <v xml:space="preserve"> - BA2400 - B.7.B.3) Costo del personale comparto ruolo tecnico - altro</v>
          </cell>
        </row>
        <row r="343">
          <cell r="D343" t="str">
            <v xml:space="preserve"> - BA2410 - B.8)   Personale del ruolo amministrativo</v>
          </cell>
        </row>
        <row r="344">
          <cell r="D344" t="str">
            <v xml:space="preserve"> - BA2420 - B.8.A) Costo del personale dirigente ruolo amministrativo</v>
          </cell>
        </row>
        <row r="345">
          <cell r="D345" t="str">
            <v xml:space="preserve"> - BA2430 - B.8.A.1) Costo del personale dirigente ruolo amministrativo - tempo indeterminato</v>
          </cell>
        </row>
        <row r="346">
          <cell r="D346" t="str">
            <v xml:space="preserve"> - BA2440 - B.8.A.2) Costo del personale dirigente ruolo amministrativo - tempo determinato</v>
          </cell>
        </row>
        <row r="347">
          <cell r="D347" t="str">
            <v xml:space="preserve"> - BA2450 - B.8.A.3) Costo del personale dirigente ruolo amministrativo - altro</v>
          </cell>
        </row>
        <row r="348">
          <cell r="D348" t="str">
            <v xml:space="preserve"> - BA2460 - B.8.B) Costo del personale comparto ruolo amministrativo</v>
          </cell>
        </row>
        <row r="349">
          <cell r="D349" t="str">
            <v xml:space="preserve"> - BA2470 - B.8.B.1) Costo del personale comparto ruolo amministrativo - tempo indeterminato</v>
          </cell>
        </row>
        <row r="350">
          <cell r="D350" t="str">
            <v xml:space="preserve"> - BA2480 - B.8.B.2) Costo del personale comparto ruolo amministrativo - tempo determinato</v>
          </cell>
        </row>
        <row r="351">
          <cell r="D351" t="str">
            <v xml:space="preserve"> - BA2490 - B.8.B.3) Costo del personale comparto ruolo amministrativo - altro</v>
          </cell>
        </row>
        <row r="352">
          <cell r="D352" t="str">
            <v xml:space="preserve"> - BA2500 - B.9)   Oneri diversi di gestione</v>
          </cell>
        </row>
        <row r="353">
          <cell r="D353" t="str">
            <v xml:space="preserve"> - BA2510 - B.9.A)  Imposte e tasse (escluso IRAP e IRES)</v>
          </cell>
        </row>
        <row r="354">
          <cell r="D354" t="str">
            <v xml:space="preserve"> - BA2520 - B.9.B)  Perdite su crediti</v>
          </cell>
        </row>
        <row r="355">
          <cell r="D355" t="str">
            <v xml:space="preserve"> - BA2530 - B.9.C) Altri oneri diversi di gestione</v>
          </cell>
        </row>
        <row r="356">
          <cell r="D356" t="str">
            <v xml:space="preserve"> - BA2540 - B.9.C.1)  Indennità, rimborso spese e oneri sociali per gli Organi Direttivi e Collegio Sindacale</v>
          </cell>
        </row>
        <row r="357">
          <cell r="D357" t="str">
            <v xml:space="preserve"> - BA2550 - B.9.C.2)  Altri oneri diversi di gestione</v>
          </cell>
        </row>
        <row r="358">
          <cell r="D358" t="str">
            <v xml:space="preserve"> - BA2560 - Totale Ammortamenti</v>
          </cell>
        </row>
        <row r="359">
          <cell r="D359" t="str">
            <v xml:space="preserve"> - BA2570 - B.10) Ammortamenti delle immobilizzazioni immateriali</v>
          </cell>
        </row>
        <row r="360">
          <cell r="D360" t="str">
            <v xml:space="preserve"> - BA2580 - B.11) Ammortamenti delle immobilizzazioni materiali</v>
          </cell>
        </row>
        <row r="361">
          <cell r="D361" t="str">
            <v xml:space="preserve"> - BA2590 - B.12) Ammortamento dei fabbricati</v>
          </cell>
        </row>
        <row r="362">
          <cell r="D362" t="str">
            <v xml:space="preserve"> - BA2600 - B.12.A) Ammortamenti fabbricati non strumentali (disponibili)</v>
          </cell>
        </row>
        <row r="363">
          <cell r="D363" t="str">
            <v xml:space="preserve"> - BA2610 - B.12.B) Ammortamenti fabbricati strumentali (indisponibili)</v>
          </cell>
        </row>
        <row r="364">
          <cell r="D364" t="str">
            <v xml:space="preserve"> - BA2620 - B.13) Ammortamenti delle altre immobilizzazioni materiali</v>
          </cell>
        </row>
        <row r="365">
          <cell r="D365" t="str">
            <v xml:space="preserve"> - BA2630 - B.14) Svalutazione delle immobilizzazioni e dei crediti</v>
          </cell>
        </row>
        <row r="366">
          <cell r="D366" t="str">
            <v xml:space="preserve"> - BA2640 - B.14.A) Svalutazione delle immobilizzazioni immateriali e materiali</v>
          </cell>
        </row>
        <row r="367">
          <cell r="D367" t="str">
            <v xml:space="preserve"> - BA2650 - B.14.B) Svalutazione dei crediti</v>
          </cell>
        </row>
        <row r="368">
          <cell r="D368" t="str">
            <v xml:space="preserve"> - BA2660 - B.15) Variazione delle rimanenze</v>
          </cell>
        </row>
        <row r="369">
          <cell r="D369" t="str">
            <v xml:space="preserve"> - BA2670 - B.15.A) Variazione rimanenze sanitarie</v>
          </cell>
        </row>
        <row r="370">
          <cell r="D370" t="str">
            <v xml:space="preserve"> - BA2680 - B.15.B) Variazione rimanenze non sanitarie</v>
          </cell>
        </row>
        <row r="371">
          <cell r="D371" t="str">
            <v xml:space="preserve"> - BA2690 - B.16) Accantonamenti dell’esercizio</v>
          </cell>
        </row>
        <row r="372">
          <cell r="D372" t="str">
            <v xml:space="preserve"> - BA2700 - B.16.A) Accantonamenti per rischi</v>
          </cell>
        </row>
        <row r="373">
          <cell r="D373" t="str">
            <v xml:space="preserve"> - BA2710 - B.16.A.1)  Accantonamenti per cause civili ed oneri processuali</v>
          </cell>
        </row>
        <row r="374">
          <cell r="D374" t="str">
            <v xml:space="preserve"> - BA2720 - B.16.A.2)  Accantonamenti per contenzioso personale dipendente</v>
          </cell>
        </row>
        <row r="375">
          <cell r="D375" t="str">
            <v xml:space="preserve"> - BA2730 - B.16.A.3)  Accantonamenti per rischi connessi all'acquisto di prestazioni sanitarie da privato</v>
          </cell>
        </row>
        <row r="376">
          <cell r="D376" t="str">
            <v xml:space="preserve"> - BA2740 - B.16.A.4)  Accantonamenti per copertura diretta dei rischi (autoassicurazione)</v>
          </cell>
        </row>
        <row r="377">
          <cell r="D377" t="str">
            <v xml:space="preserve"> - BA2750 - B.16.A.5)  Altri accantonamenti per rischi</v>
          </cell>
        </row>
        <row r="378">
          <cell r="D378" t="str">
            <v xml:space="preserve"> - BA2760 - B.16.B) Accantonamenti per premio di operosità (SUMAI)</v>
          </cell>
        </row>
        <row r="379">
          <cell r="D379" t="str">
            <v xml:space="preserve"> - BA2770 - B.16.C) Accantonamenti per quote inutilizzate di contributi vincolati</v>
          </cell>
        </row>
        <row r="380">
          <cell r="D380" t="str">
            <v xml:space="preserve"> - BA2780 - B.16.C.1)  Accantonamenti per quote inutilizzate contributi da Regione e Prov. Aut. per quota F.S. vincolato</v>
          </cell>
        </row>
        <row r="381">
          <cell r="D381" t="str">
            <v xml:space="preserve"> - BA2790 - B.16.C.2)  Accantonamenti per quote inutilizzate contributi da soggetti pubblici (extra fondo) vincolati</v>
          </cell>
        </row>
        <row r="382">
          <cell r="D382" t="str">
            <v xml:space="preserve"> - BA2800 - B.16.C.3)  Accantonamenti per quote inutilizzate contributi da soggetti pubblici per ricerca</v>
          </cell>
        </row>
        <row r="383">
          <cell r="D383" t="str">
            <v xml:space="preserve"> - BA2810 - B.16.C.4)  Accantonamenti per quote inutilizzate contributi vincolati da privati</v>
          </cell>
        </row>
        <row r="384">
          <cell r="D384" t="str">
            <v xml:space="preserve"> - BA2820 - B.16.D) Altri accantonamenti</v>
          </cell>
        </row>
        <row r="385">
          <cell r="D385" t="str">
            <v xml:space="preserve"> - BA2830 - B.16.D.1)  Accantonamenti per interessi di mora</v>
          </cell>
        </row>
        <row r="386">
          <cell r="D386" t="str">
            <v xml:space="preserve"> - BA2840 - B.16.D.2)  Acc. Rinnovi convenzioni MMG/PLS/MCA</v>
          </cell>
        </row>
        <row r="387">
          <cell r="D387" t="str">
            <v xml:space="preserve"> - BA2850 - B.16.D.3)  Acc. Rinnovi convenzioni Medici Sumai</v>
          </cell>
        </row>
        <row r="388">
          <cell r="D388" t="str">
            <v xml:space="preserve"> - BA2860 - B.16.D.4)  Acc. Rinnovi contratt.: dirigenza medica</v>
          </cell>
        </row>
        <row r="389">
          <cell r="D389" t="str">
            <v xml:space="preserve"> - BA2870 - B.16.D.5)  Acc. Rinnovi contratt.: dirigenza non medica</v>
          </cell>
        </row>
        <row r="390">
          <cell r="D390" t="str">
            <v xml:space="preserve"> - BA2880 - B.16.D.6)  Acc. Rinnovi contratt.: comparto</v>
          </cell>
        </row>
        <row r="391">
          <cell r="D391" t="str">
            <v xml:space="preserve"> - BA2890 - B.16.D.7) Altri accantonamenti</v>
          </cell>
        </row>
        <row r="392">
          <cell r="D392" t="str">
            <v xml:space="preserve"> - BZ9999 - Totale costi della produzione (B)</v>
          </cell>
        </row>
        <row r="393">
          <cell r="D393" t="str">
            <v xml:space="preserve"> - CA0010 - C.1) Interessi attivi</v>
          </cell>
        </row>
        <row r="394">
          <cell r="D394" t="str">
            <v xml:space="preserve"> - CA0020 - C.1.A) Interessi attivi su c/tesoreria unica</v>
          </cell>
        </row>
        <row r="395">
          <cell r="D395" t="str">
            <v xml:space="preserve"> - CA0030 - C.1.B) Interessi attivi su c/c postali e bancari</v>
          </cell>
        </row>
        <row r="396">
          <cell r="D396" t="str">
            <v xml:space="preserve"> - CA0040 - C.1.C) Altri interessi attivi</v>
          </cell>
        </row>
        <row r="397">
          <cell r="D397" t="str">
            <v xml:space="preserve"> - CA0050 - C.2) Altri proventi</v>
          </cell>
        </row>
        <row r="398">
          <cell r="D398" t="str">
            <v xml:space="preserve"> - CA0060 - C.2.A) Proventi da partecipazioni</v>
          </cell>
        </row>
        <row r="399">
          <cell r="D399" t="str">
            <v xml:space="preserve"> - CA0070 - C.2.B) Proventi finanziari da crediti iscritti nelle immobilizzazioni</v>
          </cell>
        </row>
        <row r="400">
          <cell r="D400" t="str">
            <v xml:space="preserve"> - CA0080 - C.2.C) Proventi finanziari da titoli iscritti nelle immobilizzazioni</v>
          </cell>
        </row>
        <row r="401">
          <cell r="D401" t="str">
            <v xml:space="preserve"> - CA0090 - C.2.D) Altri proventi finanziari diversi dai precedenti</v>
          </cell>
        </row>
        <row r="402">
          <cell r="D402" t="str">
            <v xml:space="preserve"> - CA0100 - C.2.E) Utili su cambi</v>
          </cell>
        </row>
        <row r="403">
          <cell r="D403" t="str">
            <v xml:space="preserve"> - CA0110 - C.3)  Interessi passivi</v>
          </cell>
        </row>
        <row r="404">
          <cell r="D404" t="str">
            <v xml:space="preserve"> - CA0120 - C.3.A) Interessi passivi su anticipazioni di cassa</v>
          </cell>
        </row>
        <row r="405">
          <cell r="D405" t="str">
            <v xml:space="preserve"> - CA0130 - C.3.B) Interessi passivi su mutui</v>
          </cell>
        </row>
        <row r="406">
          <cell r="D406" t="str">
            <v xml:space="preserve"> - CA0140 - C.3.C) Altri interessi passivi</v>
          </cell>
        </row>
        <row r="407">
          <cell r="D407" t="str">
            <v xml:space="preserve"> - CA0150 - C.4) Altri oneri</v>
          </cell>
        </row>
        <row r="408">
          <cell r="D408" t="str">
            <v xml:space="preserve"> - CA0160 - C.4.A) Altri oneri finanziari</v>
          </cell>
        </row>
        <row r="409">
          <cell r="D409" t="str">
            <v xml:space="preserve"> - CA0170 - C.4.B) Perdite su cambi</v>
          </cell>
        </row>
        <row r="410">
          <cell r="D410" t="str">
            <v xml:space="preserve"> - CZ9999 - Totale proventi e oneri finanziari (C)</v>
          </cell>
        </row>
        <row r="411">
          <cell r="D411" t="str">
            <v xml:space="preserve"> - DA0010 - D.1)  Rivalutazioni</v>
          </cell>
        </row>
        <row r="412">
          <cell r="D412" t="str">
            <v xml:space="preserve"> - DA0020 - D.2)  Svalutazioni</v>
          </cell>
        </row>
        <row r="413">
          <cell r="D413" t="str">
            <v xml:space="preserve"> - DZ9999 - Totale rettifiche di valore di attività finanziarie (D)</v>
          </cell>
        </row>
        <row r="414">
          <cell r="D414" t="str">
            <v xml:space="preserve"> - EA0010 - E.1) Proventi straordinari</v>
          </cell>
        </row>
        <row r="415">
          <cell r="D415" t="str">
            <v xml:space="preserve"> - EA0020 - E.1.A) Plusvalenze</v>
          </cell>
        </row>
        <row r="416">
          <cell r="D416" t="str">
            <v xml:space="preserve"> - EA0030 - E.1.B) Altri proventi straordinari</v>
          </cell>
        </row>
        <row r="417">
          <cell r="D417" t="str">
            <v xml:space="preserve"> - EA0040 - E.1.B.1) Proventi da donazioni e liberalità diverse</v>
          </cell>
        </row>
        <row r="418">
          <cell r="D418" t="str">
            <v xml:space="preserve"> - EA0050 - E.1.B.2) Sopravvenienze attive</v>
          </cell>
        </row>
        <row r="419">
          <cell r="D419" t="str">
            <v xml:space="preserve"> - EA0060 - E.1.B.2.1) Sopravvenienze attive v/Aziende sanitarie pubbliche della Regione </v>
          </cell>
        </row>
        <row r="420">
          <cell r="D420" t="str">
            <v xml:space="preserve"> - EA0070 - E.1.B.2.2) Sopravvenienze attive v/terzi</v>
          </cell>
        </row>
        <row r="421">
          <cell r="D421" t="str">
            <v xml:space="preserve"> - EA0080 - E.1.B.2.2.A) Sopravvenienze attive v/terzi relative alla mobilità extraregionale</v>
          </cell>
        </row>
        <row r="422">
          <cell r="D422" t="str">
            <v xml:space="preserve"> - EA0090 - E.1.B.2.2.B) Sopravvenienze attive v/terzi relative al personale</v>
          </cell>
        </row>
        <row r="423">
          <cell r="D423" t="str">
            <v>R - EA0100 - E.1.B.2.2.C) Sopravvenienze attive v/terzi relative alle convenzioni con medici di base</v>
          </cell>
        </row>
        <row r="424">
          <cell r="D424" t="str">
            <v xml:space="preserve"> - EA0110 - E.1.B.2.2.D) Sopravvenienze attive v/terzi relative alle convenzioni per la specialistica</v>
          </cell>
        </row>
        <row r="425">
          <cell r="D425" t="str">
            <v>S - EA0120 - E.1.B.2.2.E) Sopravvenienze attive v/terzi relative all'acquisto prestaz. sanitarie da operatori accreditati</v>
          </cell>
        </row>
        <row r="426">
          <cell r="D426" t="str">
            <v xml:space="preserve"> - EA0130 - E.1.B.2.2.F) Sopravvenienze attive v/terzi relative all'acquisto di beni e servizi</v>
          </cell>
        </row>
        <row r="427">
          <cell r="D427" t="str">
            <v xml:space="preserve"> - EA0140 - E.1.B.2.2.G) Altre sopravvenienze attive v/terzi</v>
          </cell>
        </row>
        <row r="428">
          <cell r="D428" t="str">
            <v xml:space="preserve"> - EA0150 - E.1.B.3) Insussistenze attive </v>
          </cell>
        </row>
        <row r="429">
          <cell r="D429" t="str">
            <v xml:space="preserve"> - EA0160 - E.1.B.3.1) Insussistenze attive v/Aziende sanitarie pubbliche della Regione</v>
          </cell>
        </row>
        <row r="430">
          <cell r="D430" t="str">
            <v xml:space="preserve"> - EA0170 - E.1.B.3.2) Insussistenze attive v/terzi</v>
          </cell>
        </row>
        <row r="431">
          <cell r="D431" t="str">
            <v xml:space="preserve"> - EA0180 - E.1.B.3.2.A) Insussistenze attive v/terzi relative alla mobilità extraregionale</v>
          </cell>
        </row>
        <row r="432">
          <cell r="D432" t="str">
            <v xml:space="preserve"> - EA0190 - E.1.B.3.2.B) Insussistenze attive v/terzi relative al personale</v>
          </cell>
        </row>
        <row r="433">
          <cell r="D433" t="str">
            <v>R - EA0200 - E.1.B.3.2.C) Insussistenze attive v/terzi relative alle convenzioni con medici di base</v>
          </cell>
        </row>
        <row r="434">
          <cell r="D434" t="str">
            <v xml:space="preserve"> - EA0210 - E.1.B.3.2.D) Insussistenze attive v/terzi relative alle convenzioni per la specialistica</v>
          </cell>
        </row>
        <row r="435">
          <cell r="D435" t="str">
            <v>S - EA0220 - E.1.B.3.2.E) Insussistenze attive v/terzi relative all'acquisto prestaz. sanitarie da operatori accreditati</v>
          </cell>
        </row>
        <row r="436">
          <cell r="D436" t="str">
            <v xml:space="preserve"> - EA0230 - E.1.B.3.2.F) Insussistenze attive v/terzi relative all'acquisto di beni e servizi</v>
          </cell>
        </row>
        <row r="437">
          <cell r="D437" t="str">
            <v xml:space="preserve"> - EA0240 - E.1.B.3.2.G) Altre insussistenze attive v/terzi</v>
          </cell>
        </row>
        <row r="438">
          <cell r="D438" t="str">
            <v xml:space="preserve"> - EA0250 - E.1.B.4) Altri proventi straordinari</v>
          </cell>
        </row>
        <row r="439">
          <cell r="D439" t="str">
            <v xml:space="preserve"> - EA0260 - E.2) Oneri straordinari</v>
          </cell>
        </row>
        <row r="440">
          <cell r="D440" t="str">
            <v xml:space="preserve"> - EA0270 - E.2.A) Minusvalenze</v>
          </cell>
        </row>
        <row r="441">
          <cell r="D441" t="str">
            <v xml:space="preserve"> - EA0280 - E.2.B) Altri oneri straordinari</v>
          </cell>
        </row>
        <row r="442">
          <cell r="D442" t="str">
            <v xml:space="preserve"> - EA0290 - E.2.B.1) Oneri tributari da esercizi precedenti</v>
          </cell>
        </row>
        <row r="443">
          <cell r="D443" t="str">
            <v xml:space="preserve"> - EA0300 - E.2.B.2) Oneri da cause civili ed oneri processuali</v>
          </cell>
        </row>
        <row r="444">
          <cell r="D444" t="str">
            <v xml:space="preserve"> - EA0310 - E.2.B.3) Sopravvenienze passive</v>
          </cell>
        </row>
        <row r="445">
          <cell r="D445" t="str">
            <v xml:space="preserve"> - EA0320 - E.2.B.3.1) Sopravvenienze passive v/Aziende sanitarie pubbliche della Regione</v>
          </cell>
        </row>
        <row r="446">
          <cell r="D446" t="str">
            <v xml:space="preserve"> - EA0330 - E.2.B.3.1.A) Sopravvenienze passive v/Aziende sanitarie pubbliche relative alla mobilità intraregionale</v>
          </cell>
        </row>
        <row r="447">
          <cell r="D447" t="str">
            <v xml:space="preserve"> - EA0340 - E.2.B.3.1.B) Altre sopravvenienze passive v/Aziende sanitarie pubbliche della Regione</v>
          </cell>
        </row>
        <row r="448">
          <cell r="D448" t="str">
            <v xml:space="preserve"> - EA0350 - E.2.B.3.2) Sopravvenienze passive v/terzi</v>
          </cell>
        </row>
        <row r="449">
          <cell r="D449" t="str">
            <v>R - EA0360 - E.2.B.3.2.A) Sopravvenienze passive v/terzi relative alla mobilità extraregionale</v>
          </cell>
        </row>
        <row r="450">
          <cell r="D450" t="str">
            <v>R - EA0370 - E.2.B.3.2.B) Sopravvenienze passive v/terzi relative al personale</v>
          </cell>
        </row>
        <row r="451">
          <cell r="D451" t="str">
            <v>R - EA0380 - E.2.B.3.2.B.1) Soprav. passive v/terzi relative al personale - dirigenza medica</v>
          </cell>
        </row>
        <row r="452">
          <cell r="D452" t="str">
            <v xml:space="preserve"> - EA0390 - E.2.B.3.2.B.2) Soprav. passive v/terzi relative al personale - dirigenza non medica</v>
          </cell>
        </row>
        <row r="453">
          <cell r="D453" t="str">
            <v>S - EA0400 - E.2.B.3.2.B.3) Soprav. passive v/terzi relative al personale - comparto</v>
          </cell>
        </row>
        <row r="454">
          <cell r="D454" t="str">
            <v xml:space="preserve"> - EA0410 - E.2.B.3.2.C) Sopravvenienze passive v/terzi relative alle convenzioni con medici di base</v>
          </cell>
        </row>
        <row r="455">
          <cell r="D455" t="str">
            <v xml:space="preserve"> - EA0420 - E.2.B.3.2.D) Sopravvenienze passive v/terzi relative alle convenzioni per la specialistica</v>
          </cell>
        </row>
        <row r="456">
          <cell r="D456" t="str">
            <v xml:space="preserve"> - EA0430 - E.2.B.3.2.E) Sopravvenienze passive v/terzi relative all'acquisto prestaz. sanitarie da operatori accreditati</v>
          </cell>
        </row>
        <row r="457">
          <cell r="D457" t="str">
            <v xml:space="preserve"> - EA0440 - E.2.B.3.2.F) Sopravvenienze passive v/terzi relative all'acquisto di beni e servizi</v>
          </cell>
        </row>
        <row r="458">
          <cell r="D458" t="str">
            <v xml:space="preserve"> - EA0450 - E.2.B.3.2.G) Altre sopravvenienze passive v/terzi</v>
          </cell>
        </row>
        <row r="459">
          <cell r="D459" t="str">
            <v xml:space="preserve"> - EA0460 - E.2.B.4) Insussistenze passive</v>
          </cell>
        </row>
        <row r="460">
          <cell r="D460" t="str">
            <v xml:space="preserve"> - EA0470 - E.2.B.4.1) Insussistenze passive v/Aziende sanitarie pubbliche della Regione</v>
          </cell>
        </row>
        <row r="461">
          <cell r="D461" t="str">
            <v xml:space="preserve"> - EA0480 - E.2.B.4.2) Insussistenze passive v/terzi</v>
          </cell>
        </row>
        <row r="462">
          <cell r="D462" t="str">
            <v xml:space="preserve"> - EA0490 - E.2.B.4.2.A) Insussistenze passive v/terzi relative alla mobilità extraregionale</v>
          </cell>
        </row>
        <row r="463">
          <cell r="D463" t="str">
            <v xml:space="preserve"> - EA0500 - E.2.B.4.2.B) Insussistenze passive v/terzi relative al personale</v>
          </cell>
        </row>
        <row r="464">
          <cell r="D464" t="str">
            <v>R - EA0510 - E.2.B.4.2.C) Insussistenze passive v/terzi relative alle convenzioni con medici di base</v>
          </cell>
        </row>
        <row r="465">
          <cell r="D465" t="str">
            <v xml:space="preserve"> - EA0520 - E.2.B.4.2.D) Insussistenze passive v/terzi relative alle convenzioni per la specialistica</v>
          </cell>
        </row>
        <row r="466">
          <cell r="D466" t="str">
            <v>S - EA0530 - E.2.B.4.2.E) Insussistenze passive v/terzi relative all'acquisto prestaz. sanitarie da operatori accreditati</v>
          </cell>
        </row>
        <row r="467">
          <cell r="D467" t="str">
            <v xml:space="preserve"> - EA0540 - E.2.B.4.2.F) Insussistenze passive v/terzi relative all'acquisto di beni e servizi</v>
          </cell>
        </row>
        <row r="468">
          <cell r="D468" t="str">
            <v xml:space="preserve"> - EA0550 - E.2.B.4.2.G) Altre insussistenze passive v/terzi</v>
          </cell>
        </row>
        <row r="469">
          <cell r="D469" t="str">
            <v xml:space="preserve"> - EA0560 - E.2.B.5) Altri oneri straordinari</v>
          </cell>
        </row>
        <row r="470">
          <cell r="D470" t="str">
            <v xml:space="preserve"> - EZ9999 - Totale proventi e oneri straordinari (E)</v>
          </cell>
        </row>
        <row r="471">
          <cell r="D471" t="str">
            <v xml:space="preserve"> - XA0000 - Risultato prima delle imposte (A - B +/- C +/- D +/- E)</v>
          </cell>
        </row>
        <row r="472">
          <cell r="D472" t="str">
            <v xml:space="preserve"> - YA0010 - Y.1) IRAP</v>
          </cell>
        </row>
        <row r="473">
          <cell r="D473" t="str">
            <v xml:space="preserve"> - YA0020 - Y.1.A) IRAP relativa a personale dipendente</v>
          </cell>
        </row>
        <row r="474">
          <cell r="D474" t="str">
            <v xml:space="preserve"> - YA0030 - Y.1.B) IRAP relativa a collaboratori e personale assimilato a lavoro dipendente</v>
          </cell>
        </row>
        <row r="475">
          <cell r="D475" t="str">
            <v xml:space="preserve"> - YA0040 - Y.1.C) IRAP relativa ad attività di libera professione (intramoenia)</v>
          </cell>
        </row>
        <row r="476">
          <cell r="D476" t="str">
            <v xml:space="preserve"> - YA0050 - Y.1.D) IRAP relativa ad attività commerciale</v>
          </cell>
        </row>
        <row r="477">
          <cell r="D477" t="str">
            <v xml:space="preserve"> - YA0060 - Y.2) IRES</v>
          </cell>
        </row>
        <row r="478">
          <cell r="D478" t="str">
            <v xml:space="preserve"> - YA0070 - Y.2.A) IRES su attività istituzionale</v>
          </cell>
        </row>
        <row r="479">
          <cell r="D479" t="str">
            <v xml:space="preserve"> - YA0080 - Y.2.B) IRES su attività commerciale</v>
          </cell>
        </row>
        <row r="480">
          <cell r="D480" t="str">
            <v xml:space="preserve"> - YA0090 - Y.3) Accantonamento a F.do Imposte (Accertamenti, condoni, ecc.)</v>
          </cell>
        </row>
        <row r="481">
          <cell r="D481" t="str">
            <v xml:space="preserve"> - YZ9999 - Totale imposte e tasse</v>
          </cell>
        </row>
        <row r="482">
          <cell r="D482" t="str">
            <v xml:space="preserve"> - ZZ9999 - RISULTATO DI ESERCIZIO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3 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CE I 2010"/>
      <sheetName val="Bil. ver."/>
      <sheetName val="Spec. voci di ricavo"/>
      <sheetName val="Mod.rilevaz.Territoriale "/>
      <sheetName val="Gestione Ordini "/>
      <sheetName val="Gest. pers. dipend. "/>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Az sede di C.O. SEUS_118"/>
      <sheetName val="utilizzi contr DA2175_2010 "/>
      <sheetName val="utilizzi contr DA2495_09"/>
      <sheetName val="Mod. CE C 2010"/>
      <sheetName val="Bil. ver."/>
      <sheetName val=" specifica contributi"/>
      <sheetName val="Mod.rilevaz.Territoriale "/>
      <sheetName val="Foglio1"/>
      <sheetName val="Dati"/>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contr DA2495_09"/>
      <sheetName val="New Mod. CE CNS 2012"/>
      <sheetName val="SP CONSUNTIVO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4°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x Az sede di C.O. SEUS_118"/>
      <sheetName val="utilizzi contr DA2348-2684_2011"/>
      <sheetName val="utilizzi contr DA2175_2010 "/>
      <sheetName val="utilizzi contr DA2495_09"/>
      <sheetName val="Mod. CE CNS 2011"/>
      <sheetName val="Mod. SP 2011"/>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 Pers"/>
      <sheetName val="Dati"/>
      <sheetName val="Tabella Rocc"/>
      <sheetName val="valori"/>
      <sheetName val="Accessi_per_SINGOLO_MESE"/>
      <sheetName val="input"/>
      <sheetName val="tb"/>
      <sheetName val="abc"/>
      <sheetName val="0"/>
    </sheetNames>
    <sheetDataSet>
      <sheetData sheetId="0"/>
      <sheetData sheetId="1">
        <row r="41">
          <cell r="B41" t="str">
            <v>P - Prev.</v>
          </cell>
        </row>
        <row r="42">
          <cell r="B42" t="str">
            <v>1° - Trim</v>
          </cell>
        </row>
        <row r="43">
          <cell r="B43" t="str">
            <v>2° - Trim</v>
          </cell>
        </row>
        <row r="44">
          <cell r="B44" t="str">
            <v>3° - Trim</v>
          </cell>
        </row>
        <row r="45">
          <cell r="B45" t="str">
            <v>4° - Trim</v>
          </cell>
        </row>
        <row r="46">
          <cell r="B46" t="str">
            <v>C - Cons.</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ngodegenti"/>
      <sheetName val="DH-DS"/>
      <sheetName val="Detenuti"/>
      <sheetName val="Neuroriabilitazione"/>
      <sheetName val="Recupero e riabilitazione"/>
      <sheetName val="Unità spinale"/>
      <sheetName val="Urologia pediatrica"/>
      <sheetName val="Nefrologia pediatrica"/>
      <sheetName val="Neurochirurgia pediatrica"/>
      <sheetName val="Radioterapia oncologica"/>
      <sheetName val="Terapia intensiva neonatale"/>
      <sheetName val="Reumatologia"/>
      <sheetName val="Radioterapia"/>
      <sheetName val="Radiologia"/>
      <sheetName val="Pneumologia"/>
      <sheetName val="Solventi"/>
      <sheetName val="Oncoematologia"/>
      <sheetName val="Oncoematologia pediatrica"/>
      <sheetName val="Oncologia"/>
      <sheetName val="Patologia neonatale"/>
      <sheetName val="Medicina nucleare"/>
      <sheetName val="Gastroenterologia"/>
      <sheetName val="Emodialisi"/>
      <sheetName val="Dermatologia, dermosifilopatia"/>
      <sheetName val="MCAU"/>
      <sheetName val="OBI"/>
      <sheetName val="Nefrologia ab trap rene"/>
      <sheetName val="Grandi ustionati"/>
      <sheetName val="Grandi ustioni pediatriche"/>
      <sheetName val="Urologia"/>
      <sheetName val="Psichiatria"/>
      <sheetName val="Pediatria"/>
      <sheetName val="Otorinolaringoiatria"/>
      <sheetName val="Ostetricia e ginecologia"/>
      <sheetName val="Ortopedia e traumatologia"/>
      <sheetName val="Odontoiatria e stomatologia"/>
      <sheetName val="Oculistica"/>
      <sheetName val="Neuropsichiatria infantile"/>
      <sheetName val="Neurologia"/>
      <sheetName val="Nido, neonati sani"/>
      <sheetName val="Neurochirurgia"/>
      <sheetName val="Nefrologia"/>
      <sheetName val="Medicina generale"/>
      <sheetName val="Medicina del lavoro"/>
      <sheetName val="Malattie infettive e tropicali"/>
      <sheetName val="Geriatria"/>
      <sheetName val="Malattie endocrine"/>
      <sheetName val="Immunologia"/>
      <sheetName val="Ematologia, immunoematologia"/>
      <sheetName val="Medicina dello sport"/>
      <sheetName val="Chirurgia vascolare"/>
      <sheetName val="Chirurgia toracica"/>
      <sheetName val="Chirurgia plastica"/>
      <sheetName val="Chirurgia pediatrica"/>
      <sheetName val="Chirurgia maxillo facciale"/>
      <sheetName val="Chirurgia generale"/>
      <sheetName val="Cardiologia "/>
      <sheetName val="Cardiochirurgia"/>
      <sheetName val="Cardiochirurgia pediatrica"/>
      <sheetName val="Angiologia"/>
      <sheetName val="Allergologia"/>
      <sheetName val="Indice"/>
      <sheetName val="Schede Indicatori CRIL Totale"/>
      <sheetName val="Anagrafica CRIL"/>
      <sheetName val="Anagrafica Struttura"/>
      <sheetName val="Flusso_A_con_CRIL"/>
      <sheetName val="PVT_Flusso_A_con_CRIL_Bench"/>
      <sheetName val="PVT_Flusso_A_con_CRIL"/>
      <sheetName val="DSAO_2011_con_CRIL"/>
      <sheetName val="PVT_DSAO_2011_con_CRIL"/>
      <sheetName val="HSP12_Con_Cril"/>
      <sheetName val="PVT_HSP12_Con_Cril"/>
      <sheetName val="PVT_Personale _economico"/>
      <sheetName val="PVT_Personale_anagrafica"/>
      <sheetName val="Personale_anagrafica"/>
      <sheetName val="Personale _economico"/>
      <sheetName val="val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
          <cell r="A2" t="str">
            <v>Chirurgia generale</v>
          </cell>
        </row>
      </sheetData>
      <sheetData sheetId="60"/>
      <sheetData sheetId="61">
        <row r="2">
          <cell r="A2" t="str">
            <v>Chirurgia generale</v>
          </cell>
        </row>
        <row r="3">
          <cell r="A3" t="str">
            <v>Medicina generale</v>
          </cell>
        </row>
        <row r="4">
          <cell r="A4" t="str">
            <v>Pediatria</v>
          </cell>
        </row>
        <row r="5">
          <cell r="A5" t="str">
            <v>Cardiologia</v>
          </cell>
        </row>
        <row r="6">
          <cell r="A6" t="str">
            <v>Ostetricia e ginecologia</v>
          </cell>
        </row>
        <row r="7">
          <cell r="A7" t="str">
            <v>Ortopedia e traumatologia</v>
          </cell>
        </row>
        <row r="8">
          <cell r="A8" t="str">
            <v>Otorinolaringoiatria</v>
          </cell>
        </row>
        <row r="9">
          <cell r="A9" t="str">
            <v>Oculistica</v>
          </cell>
        </row>
        <row r="10">
          <cell r="A10" t="str">
            <v>Nefrologia</v>
          </cell>
        </row>
        <row r="11">
          <cell r="A11" t="str">
            <v>Urologia</v>
          </cell>
        </row>
        <row r="12">
          <cell r="A12" t="str">
            <v>Oncologia</v>
          </cell>
        </row>
        <row r="13">
          <cell r="A13" t="str">
            <v>Pneumologia</v>
          </cell>
        </row>
        <row r="14">
          <cell r="A14" t="str">
            <v>Psichiatria</v>
          </cell>
        </row>
        <row r="15">
          <cell r="A15" t="str">
            <v>Patologia neonatale</v>
          </cell>
        </row>
        <row r="16">
          <cell r="A16" t="str">
            <v>Malattie infettive e tropicali</v>
          </cell>
        </row>
        <row r="17">
          <cell r="A17" t="str">
            <v>Neurologia</v>
          </cell>
        </row>
        <row r="18">
          <cell r="A18" t="str">
            <v>Chirurgia vascolare</v>
          </cell>
        </row>
        <row r="19">
          <cell r="A19" t="str">
            <v>Nido, neonati sani</v>
          </cell>
        </row>
        <row r="20">
          <cell r="A20" t="str">
            <v>Ematologia, immunoematologia</v>
          </cell>
        </row>
        <row r="21">
          <cell r="A21" t="str">
            <v>Geriatria</v>
          </cell>
        </row>
        <row r="22">
          <cell r="A22" t="str">
            <v>Terapia intensiva neonatale</v>
          </cell>
        </row>
        <row r="23">
          <cell r="A23" t="str">
            <v>Recupero e riabilitazione</v>
          </cell>
        </row>
        <row r="24">
          <cell r="A24" t="str">
            <v>Gastroenterologia</v>
          </cell>
        </row>
        <row r="25">
          <cell r="A25" t="str">
            <v>Lungodegenti</v>
          </cell>
        </row>
        <row r="26">
          <cell r="A26" t="str">
            <v>Neurochirurgia</v>
          </cell>
        </row>
        <row r="27">
          <cell r="A27" t="str">
            <v>Dermatologia, dermosifilopatia</v>
          </cell>
        </row>
        <row r="28">
          <cell r="A28" t="str">
            <v>Immunologia</v>
          </cell>
        </row>
        <row r="29">
          <cell r="A29" t="str">
            <v>Chirurgia plastica</v>
          </cell>
        </row>
        <row r="30">
          <cell r="A30" t="str">
            <v>Chirurgia toracica</v>
          </cell>
        </row>
        <row r="31">
          <cell r="A31" t="str">
            <v>Odontoiatria e stomatologia</v>
          </cell>
        </row>
        <row r="32">
          <cell r="A32" t="str">
            <v>OBI</v>
          </cell>
        </row>
        <row r="33">
          <cell r="A33" t="str">
            <v>Chirurgia pediatrica</v>
          </cell>
        </row>
        <row r="34">
          <cell r="A34" t="str">
            <v>Neuropsichiatria infantile</v>
          </cell>
        </row>
        <row r="35">
          <cell r="A35" t="str">
            <v>Angiologia</v>
          </cell>
        </row>
        <row r="36">
          <cell r="A36" t="str">
            <v>MCAU</v>
          </cell>
        </row>
        <row r="37">
          <cell r="A37" t="str">
            <v>Radiologia</v>
          </cell>
        </row>
        <row r="38">
          <cell r="A38" t="str">
            <v>Cardiochirurgia</v>
          </cell>
        </row>
        <row r="39">
          <cell r="A39" t="str">
            <v>Chirurgia maxillo facciale</v>
          </cell>
        </row>
        <row r="40">
          <cell r="A40" t="str">
            <v>Grandi ustionati</v>
          </cell>
        </row>
        <row r="41">
          <cell r="A41" t="str">
            <v>Nefrologia ab trap rene</v>
          </cell>
        </row>
        <row r="42">
          <cell r="A42" t="str">
            <v>Oncoematologia</v>
          </cell>
        </row>
        <row r="43">
          <cell r="A43" t="str">
            <v>Reumatologia</v>
          </cell>
        </row>
        <row r="44">
          <cell r="A44" t="str">
            <v>Neuroriabilitazione</v>
          </cell>
        </row>
        <row r="45">
          <cell r="A45" t="str">
            <v>Detenuti</v>
          </cell>
        </row>
        <row r="46">
          <cell r="A46" t="str">
            <v>Allergologia</v>
          </cell>
        </row>
        <row r="47">
          <cell r="A47" t="str">
            <v>Cardiochirurgia pediatrica</v>
          </cell>
        </row>
        <row r="48">
          <cell r="A48" t="str">
            <v>Medicina dello sport</v>
          </cell>
        </row>
        <row r="49">
          <cell r="A49" t="str">
            <v>Malattie endocrine</v>
          </cell>
        </row>
        <row r="50">
          <cell r="A50" t="str">
            <v>Medicina del lavoro</v>
          </cell>
        </row>
        <row r="51">
          <cell r="A51" t="str">
            <v>Grandi ustioni pediatriche</v>
          </cell>
        </row>
        <row r="52">
          <cell r="A52" t="str">
            <v>Emodialisi</v>
          </cell>
        </row>
        <row r="53">
          <cell r="A53" t="str">
            <v>Medicina nucleare</v>
          </cell>
        </row>
        <row r="54">
          <cell r="A54" t="str">
            <v>Oncoematologia pediatrica</v>
          </cell>
        </row>
        <row r="55">
          <cell r="A55" t="str">
            <v>Solventi</v>
          </cell>
        </row>
        <row r="56">
          <cell r="A56" t="str">
            <v>Radioterapia</v>
          </cell>
        </row>
        <row r="57">
          <cell r="A57" t="str">
            <v>Radioterapia oncologica</v>
          </cell>
        </row>
        <row r="58">
          <cell r="A58" t="str">
            <v>Neurochirurgia pediatrica</v>
          </cell>
        </row>
        <row r="59">
          <cell r="A59" t="str">
            <v>Nefrologia pediatrica</v>
          </cell>
        </row>
        <row r="60">
          <cell r="A60" t="str">
            <v>Urologia pediatrica</v>
          </cell>
        </row>
        <row r="61">
          <cell r="A61" t="str">
            <v>Unità spinale</v>
          </cell>
        </row>
        <row r="62">
          <cell r="A62" t="str">
            <v>DH-DS</v>
          </cell>
        </row>
      </sheetData>
      <sheetData sheetId="62">
        <row r="1">
          <cell r="I1" t="str">
            <v>Posti letto complessivi</v>
          </cell>
        </row>
      </sheetData>
      <sheetData sheetId="63">
        <row r="1">
          <cell r="I1" t="str">
            <v>Posti letto complessivi</v>
          </cell>
        </row>
        <row r="2">
          <cell r="I2" t="str">
            <v>Posti letto Degenza ordinaria (effettivi)</v>
          </cell>
        </row>
        <row r="3">
          <cell r="I3" t="str">
            <v>Posti letto Day Hospital (effettivi)</v>
          </cell>
        </row>
        <row r="4">
          <cell r="I4" t="str">
            <v>Ricoveri Totali (DO + DH)</v>
          </cell>
        </row>
        <row r="5">
          <cell r="I5" t="str">
            <v>Ricoveri Totali (DO + DH) DRG Medici</v>
          </cell>
        </row>
        <row r="6">
          <cell r="I6" t="str">
            <v>Ricoveri Totali (DO + DH) DRG Chirurgici</v>
          </cell>
        </row>
        <row r="7">
          <cell r="I7" t="str">
            <v>Ricoveri Totali (DO + DH) Altri DRG</v>
          </cell>
        </row>
        <row r="8">
          <cell r="I8" t="str">
            <v>Ricoveri Degenza Ordinaria</v>
          </cell>
        </row>
        <row r="9">
          <cell r="I9" t="str">
            <v>Ricoveri Degenza Ordinaria DRG Medici</v>
          </cell>
        </row>
        <row r="10">
          <cell r="I10" t="str">
            <v>Ricoveri Degenza Ordinaria DRG Chirurgici</v>
          </cell>
        </row>
        <row r="11">
          <cell r="I11" t="str">
            <v>Ricoveri Degenza Ordinaria Altri DRG</v>
          </cell>
        </row>
        <row r="12">
          <cell r="I12" t="str">
            <v>Ricoveri Degenza Ordinaria 1g</v>
          </cell>
        </row>
        <row r="13">
          <cell r="I13" t="str">
            <v>Ricoveri Degenza Ordinaria 1g DRG Medici</v>
          </cell>
        </row>
        <row r="14">
          <cell r="I14" t="str">
            <v>Ricoveri Degenza Ordinaria 1g DRG Chirurgici</v>
          </cell>
        </row>
        <row r="15">
          <cell r="I15" t="str">
            <v>Ricoveri Degenza Ordinaria 1g Altri DRG</v>
          </cell>
        </row>
        <row r="16">
          <cell r="I16" t="str">
            <v>Ricoveri Degenza Ordinaria &gt;48h</v>
          </cell>
        </row>
        <row r="17">
          <cell r="I17" t="str">
            <v>Ricoveri Degenza Ordinaria &gt;48h DRG Medici</v>
          </cell>
        </row>
        <row r="18">
          <cell r="I18" t="str">
            <v>Ricoveri Degenza Ordinaria &gt;48h DRG Chirurgici</v>
          </cell>
        </row>
        <row r="19">
          <cell r="I19" t="str">
            <v>Ricoveri Degenza Ordinaria &gt;48h Altri DRG</v>
          </cell>
        </row>
        <row r="20">
          <cell r="I20" t="str">
            <v>Ricoveri Degenza Ordinaria Oltre soglia</v>
          </cell>
        </row>
        <row r="21">
          <cell r="I21" t="str">
            <v>Ricoveri Degenza Ordinaria Oltre soglia DRG Medici</v>
          </cell>
        </row>
        <row r="22">
          <cell r="I22" t="str">
            <v>Ricoveri Degenza Ordinaria Oltre soglia DRG Chirurgici</v>
          </cell>
        </row>
        <row r="23">
          <cell r="I23" t="str">
            <v>Ricoveri Degenza Ordinaria Oltre soglia Altri DRG</v>
          </cell>
        </row>
        <row r="24">
          <cell r="I24" t="str">
            <v>Ricoveri Day Hospital</v>
          </cell>
        </row>
        <row r="25">
          <cell r="I25" t="str">
            <v>Ricoveri Day Hospital DRG Medici</v>
          </cell>
        </row>
        <row r="26">
          <cell r="I26" t="str">
            <v>Ricoveri Day Hospital DRG Chirurgici</v>
          </cell>
        </row>
        <row r="27">
          <cell r="I27" t="str">
            <v>Ricoveri Day Hospital Altri DRG</v>
          </cell>
        </row>
        <row r="28">
          <cell r="I28" t="str">
            <v>Ricoveri Day Service</v>
          </cell>
        </row>
        <row r="29">
          <cell r="I29" t="str">
            <v>Peso totale DRG - (DO + DH)</v>
          </cell>
        </row>
        <row r="30">
          <cell r="I30" t="str">
            <v>Peso totale DRG - (DO + DH) DRG Medici</v>
          </cell>
        </row>
        <row r="31">
          <cell r="I31" t="str">
            <v>Peso totale DRG - (DO + DH) DRG Chirurgici</v>
          </cell>
        </row>
        <row r="32">
          <cell r="I32" t="str">
            <v>Peso totale DRG - (DO + DH) Altri DRG</v>
          </cell>
        </row>
        <row r="33">
          <cell r="I33" t="str">
            <v>Peso totale DRG - Degenza Ordinaria</v>
          </cell>
        </row>
        <row r="34">
          <cell r="I34" t="str">
            <v>Peso totale DRG - Degenza Ordinaria DRG Medici</v>
          </cell>
        </row>
        <row r="35">
          <cell r="I35" t="str">
            <v>Peso totale DRG - Degenza Ordinaria DRG Chirurgici</v>
          </cell>
        </row>
        <row r="36">
          <cell r="I36" t="str">
            <v>Peso totale DRG - Degenza Ordinaria Altri DRG</v>
          </cell>
        </row>
        <row r="37">
          <cell r="I37" t="str">
            <v>Peso totale DRG - Degenza Ordinaria 1g</v>
          </cell>
        </row>
        <row r="38">
          <cell r="I38" t="str">
            <v>Peso totale DRG - Degenza Ordinaria 1g DRG Medici</v>
          </cell>
        </row>
        <row r="39">
          <cell r="I39" t="str">
            <v>Peso totale DRG - Degenza Ordinaria 1g DRG Chirurgici</v>
          </cell>
        </row>
        <row r="40">
          <cell r="I40" t="str">
            <v>Peso totale DRG - Degenza Ordinaria 1g Altri DRG</v>
          </cell>
        </row>
        <row r="41">
          <cell r="I41" t="str">
            <v>Peso totale DRG - Degenza Ordinaria &gt;48h</v>
          </cell>
        </row>
        <row r="42">
          <cell r="I42" t="str">
            <v>Peso totale DRG - Degenza Ordinaria &gt;48h DRG Medici</v>
          </cell>
        </row>
        <row r="43">
          <cell r="I43" t="str">
            <v>Peso totale DRG - Degenza Ordinaria &gt;48h DRG Chirurgici</v>
          </cell>
        </row>
        <row r="44">
          <cell r="I44" t="str">
            <v>Peso totale DRG - Degenza Ordinaria &gt;48h Altri DRG</v>
          </cell>
        </row>
        <row r="45">
          <cell r="I45" t="str">
            <v>Peso totale DRG - Degenza Ordinaria Oltre soglia</v>
          </cell>
        </row>
        <row r="46">
          <cell r="I46" t="str">
            <v>Peso totale DRG - Degenza Ordinaria Oltre soglia DRG Medici</v>
          </cell>
        </row>
        <row r="47">
          <cell r="I47" t="str">
            <v>Peso totale DRG - Degenza Ordinaria Oltre soglia DRG Chirurgici</v>
          </cell>
        </row>
        <row r="48">
          <cell r="I48" t="str">
            <v>Peso totale DRG - Degenza Ordinaria Oltre soglia Altri DRG</v>
          </cell>
        </row>
        <row r="49">
          <cell r="I49" t="str">
            <v>Peso totale DRG - Day Hospital</v>
          </cell>
        </row>
        <row r="50">
          <cell r="I50" t="str">
            <v>Peso totale DRG - Day Hospital DRG Medici</v>
          </cell>
        </row>
        <row r="51">
          <cell r="I51" t="str">
            <v>Peso totale DRG - Day Hospital DRG Chirurgici</v>
          </cell>
        </row>
        <row r="52">
          <cell r="I52" t="str">
            <v>Peso totale DRG - Day Hospital Altri DRG</v>
          </cell>
        </row>
        <row r="53">
          <cell r="I53" t="str">
            <v>Peso medio DRG - (DO + DH)</v>
          </cell>
        </row>
        <row r="54">
          <cell r="I54" t="str">
            <v>Peso medio DRG - (DO + DH) DRG Medici</v>
          </cell>
        </row>
        <row r="55">
          <cell r="I55" t="str">
            <v>Peso medio DRG - (DO + DH) DRG Chirurgici</v>
          </cell>
        </row>
        <row r="56">
          <cell r="I56" t="str">
            <v>Peso medio DRG - (DO + DH) Altri DRG</v>
          </cell>
        </row>
        <row r="57">
          <cell r="I57" t="str">
            <v>Peso medio DRG - Degenza Ordinaria</v>
          </cell>
        </row>
        <row r="58">
          <cell r="I58" t="str">
            <v>Peso medio DRG - Degenza Ordinaria DRG Medici</v>
          </cell>
        </row>
        <row r="59">
          <cell r="I59" t="str">
            <v>Peso medio DRG - Degenza Ordinaria DRG Chirurgici</v>
          </cell>
        </row>
        <row r="60">
          <cell r="I60" t="str">
            <v>Peso medio DRG - Degenza Ordinaria Altri DRG</v>
          </cell>
        </row>
        <row r="61">
          <cell r="I61" t="str">
            <v>Peso medio DRG - Degenza Ordinaria 1g</v>
          </cell>
        </row>
        <row r="62">
          <cell r="I62" t="str">
            <v>Peso medio DRG - Degenza Ordinaria 1g DRG Medici</v>
          </cell>
        </row>
        <row r="63">
          <cell r="I63" t="str">
            <v>Peso medio DRG - Degenza Ordinaria 1g DRG Chirurgici</v>
          </cell>
        </row>
        <row r="64">
          <cell r="I64" t="str">
            <v>Peso medio DRG - Degenza Ordinaria 1g Altri DRG</v>
          </cell>
        </row>
        <row r="65">
          <cell r="I65" t="str">
            <v>Peso medio DRG - Degenza Ordinaria &gt;48h</v>
          </cell>
        </row>
        <row r="66">
          <cell r="I66" t="str">
            <v>Peso medio DRG - Degenza Ordinaria &gt;48h DRG Medici</v>
          </cell>
        </row>
        <row r="67">
          <cell r="I67" t="str">
            <v>Peso medio DRG - Degenza Ordinaria &gt;48h DRG Chirurgici</v>
          </cell>
        </row>
        <row r="68">
          <cell r="I68" t="str">
            <v>Peso medio DRG - Degenza Ordinaria &gt;48h Altri DRG</v>
          </cell>
        </row>
        <row r="69">
          <cell r="I69" t="str">
            <v>Peso medio DRG - Degenza Ordinaria Oltre soglia</v>
          </cell>
        </row>
        <row r="70">
          <cell r="I70" t="str">
            <v>Peso medio DRG - Degenza Ordinaria Oltre soglia DRG Medici</v>
          </cell>
        </row>
        <row r="71">
          <cell r="I71" t="str">
            <v>Peso medio DRG - Degenza Ordinaria Oltre soglia DRG Chirurgici</v>
          </cell>
        </row>
        <row r="72">
          <cell r="I72" t="str">
            <v>Peso medio DRG - Degenza Ordinaria Oltre soglia Altri DRG</v>
          </cell>
        </row>
        <row r="73">
          <cell r="I73" t="str">
            <v>Peso medio DRG - Day Hospital</v>
          </cell>
        </row>
        <row r="74">
          <cell r="I74" t="str">
            <v>Peso medio DRG - Day Hospital DRG Medici</v>
          </cell>
        </row>
        <row r="75">
          <cell r="I75" t="str">
            <v>Peso medio DRG - Day Hospital DRG Chirurgici</v>
          </cell>
        </row>
        <row r="76">
          <cell r="I76" t="str">
            <v>Peso medio DRG - Day Hospital Altri DRG</v>
          </cell>
        </row>
        <row r="77">
          <cell r="I77" t="str">
            <v>Degenza Totale (DO + DH)</v>
          </cell>
        </row>
        <row r="78">
          <cell r="I78" t="str">
            <v>Degenza Totale (DO + DH) DRG Medici</v>
          </cell>
        </row>
        <row r="79">
          <cell r="I79" t="str">
            <v>Degenza Totale (DO + DH) DRG Chirurgici</v>
          </cell>
        </row>
        <row r="80">
          <cell r="I80" t="str">
            <v>Degenza Totale (DO + DH) Altri DRG</v>
          </cell>
        </row>
        <row r="81">
          <cell r="I81" t="str">
            <v>Degenza Ordinaria Totale</v>
          </cell>
        </row>
        <row r="82">
          <cell r="I82" t="str">
            <v>Degenza Ordinaria Totale DRG Medici</v>
          </cell>
        </row>
        <row r="83">
          <cell r="I83" t="str">
            <v>Degenza Ordinaria Totale DRG Chirurgici</v>
          </cell>
        </row>
        <row r="84">
          <cell r="I84" t="str">
            <v>Degenza Ordinaria Totale Altri DRG</v>
          </cell>
        </row>
        <row r="85">
          <cell r="I85" t="str">
            <v>Degenza Ordinaria Totale 1g</v>
          </cell>
        </row>
        <row r="86">
          <cell r="I86" t="str">
            <v>Degenza Ordinaria Totale 1g DRG Medici</v>
          </cell>
        </row>
        <row r="87">
          <cell r="I87" t="str">
            <v>Degenza Ordinaria Totale 1g DRG Chirurgici</v>
          </cell>
        </row>
        <row r="88">
          <cell r="I88" t="str">
            <v>Degenza Ordinaria Totale 1g Altri DRG</v>
          </cell>
        </row>
        <row r="89">
          <cell r="I89" t="str">
            <v>Degenza Ordinaria Totale &gt;48h</v>
          </cell>
        </row>
        <row r="90">
          <cell r="I90" t="str">
            <v>Degenza Ordinaria Totale &gt;48h DRG Medici</v>
          </cell>
        </row>
        <row r="91">
          <cell r="I91" t="str">
            <v>Degenza Ordinaria Totale &gt;48h DRG Chirurgici</v>
          </cell>
        </row>
        <row r="92">
          <cell r="I92" t="str">
            <v>Degenza Ordinaria Totale &gt;48h Altri DRG</v>
          </cell>
        </row>
        <row r="93">
          <cell r="I93" t="str">
            <v>Degenza Ordinaria Totale Oltre soglia</v>
          </cell>
        </row>
        <row r="94">
          <cell r="I94" t="str">
            <v>Degenza Ordinaria Totale Oltre soglia DRG Medici</v>
          </cell>
        </row>
        <row r="95">
          <cell r="I95" t="str">
            <v>Degenza Ordinaria Totale Oltre soglia DRG Chirurgici</v>
          </cell>
        </row>
        <row r="96">
          <cell r="I96" t="str">
            <v>Degenza Ordinaria Totale Oltre soglia Altri DRG</v>
          </cell>
        </row>
        <row r="97">
          <cell r="I97" t="str">
            <v>Accessi Totali Day Hospital</v>
          </cell>
        </row>
        <row r="98">
          <cell r="I98" t="str">
            <v>Accessi Totali Day Hospital DRG Medici</v>
          </cell>
        </row>
        <row r="99">
          <cell r="I99" t="str">
            <v>Accessi Totali Day Hospital DRG Chirurgici</v>
          </cell>
        </row>
        <row r="100">
          <cell r="I100" t="str">
            <v>Accessi Totali Day Hospital Altri DRG</v>
          </cell>
        </row>
        <row r="101">
          <cell r="I101" t="str">
            <v>Accessi Totali Day Service</v>
          </cell>
        </row>
        <row r="102">
          <cell r="I102" t="str">
            <v>Degenza media totale (DO + DH)</v>
          </cell>
        </row>
        <row r="103">
          <cell r="I103" t="str">
            <v>Degenza media totale (DO + DH) DRG Medici</v>
          </cell>
        </row>
        <row r="104">
          <cell r="I104" t="str">
            <v>Degenza media totale (DO + DH) DRG Chirurgici</v>
          </cell>
        </row>
        <row r="105">
          <cell r="I105" t="str">
            <v>Degenza media totale (DO + DH) Altri DRG</v>
          </cell>
        </row>
        <row r="106">
          <cell r="I106" t="str">
            <v>Degenza Ordinaria Media</v>
          </cell>
        </row>
        <row r="107">
          <cell r="I107" t="str">
            <v>Degenza Ordinaria Media DRG Medici</v>
          </cell>
        </row>
        <row r="108">
          <cell r="I108" t="str">
            <v>Degenza Ordinaria Media DRG Chirurgici</v>
          </cell>
        </row>
        <row r="109">
          <cell r="I109" t="str">
            <v>Degenza Ordinaria Media Altri DRG</v>
          </cell>
        </row>
        <row r="110">
          <cell r="I110" t="str">
            <v>Degenza Ordinaria Media 1g</v>
          </cell>
        </row>
        <row r="111">
          <cell r="I111" t="str">
            <v>Degenza Ordinaria Media 1g DRG Medici</v>
          </cell>
        </row>
        <row r="112">
          <cell r="I112" t="str">
            <v>Degenza Ordinaria Media 1g DRG Chirurgici</v>
          </cell>
        </row>
        <row r="113">
          <cell r="I113" t="str">
            <v>Degenza Ordinaria Media 1g Altri DRG</v>
          </cell>
        </row>
        <row r="114">
          <cell r="I114" t="str">
            <v>Degenza Ordinaria Media &gt;48h</v>
          </cell>
        </row>
        <row r="115">
          <cell r="I115" t="str">
            <v>Degenza Ordinaria Media &gt;48h DRG Medici</v>
          </cell>
        </row>
        <row r="116">
          <cell r="I116" t="str">
            <v>Degenza Ordinaria Media &gt;48h DRG Chirurgici</v>
          </cell>
        </row>
        <row r="117">
          <cell r="I117" t="str">
            <v>Degenza Ordinaria Media &gt;48h Altri DRG</v>
          </cell>
        </row>
        <row r="118">
          <cell r="I118" t="str">
            <v>Degenza Ordinaria Media Oltre soglia</v>
          </cell>
        </row>
        <row r="119">
          <cell r="I119" t="str">
            <v>Degenza Ordinaria Media Oltre soglia DRG Medici</v>
          </cell>
        </row>
        <row r="120">
          <cell r="I120" t="str">
            <v>Degenza Ordinaria Media Oltre soglia DRG Chirurgici</v>
          </cell>
        </row>
        <row r="121">
          <cell r="I121" t="str">
            <v>Degenza Ordinaria Media Oltre soglia Altri DRG</v>
          </cell>
        </row>
        <row r="122">
          <cell r="I122" t="str">
            <v>Accessi Medi Day Hospital</v>
          </cell>
        </row>
        <row r="123">
          <cell r="I123" t="str">
            <v>Accessi Medi Day Hospital DRG Medici</v>
          </cell>
        </row>
        <row r="124">
          <cell r="I124" t="str">
            <v>Accessi Medi Day Hospital DRG Chirurgici</v>
          </cell>
        </row>
        <row r="125">
          <cell r="I125" t="str">
            <v>Accessi Medi Day Hospital Altri DRG</v>
          </cell>
        </row>
        <row r="126">
          <cell r="I126" t="str">
            <v>Accessi medi Day Service</v>
          </cell>
        </row>
        <row r="127">
          <cell r="I127" t="str">
            <v>casi a rischio di inappropriatezza in regime di DO</v>
          </cell>
        </row>
        <row r="128">
          <cell r="I128" t="str">
            <v>- % dei casi a rischio di inappropriatezza in regime di DO</v>
          </cell>
        </row>
        <row r="129">
          <cell r="I129" t="str">
            <v>giornate di degenza a rischio di inappropriatezza in regime di DO</v>
          </cell>
        </row>
        <row r="130">
          <cell r="I130" t="str">
            <v>- % delle giornate di degenza a rischio di inappropriatezza in regime di DO</v>
          </cell>
        </row>
        <row r="131">
          <cell r="I131" t="str">
            <v>Tasso di occupazione Ricovero ordinario (letti effettivi)</v>
          </cell>
        </row>
        <row r="132">
          <cell r="I132" t="str">
            <v>Tasso di occupazione Day Hospital (letti effettivi)</v>
          </cell>
        </row>
        <row r="133">
          <cell r="I133" t="str">
            <v>Tasso di occupazione Day Hospital (5 giorni/sett.)</v>
          </cell>
        </row>
        <row r="134">
          <cell r="I134" t="str">
            <v>Personale dipendente (indeterminato e determinato)</v>
          </cell>
        </row>
        <row r="135">
          <cell r="I135" t="str">
            <v>Personale dipendente - Dirigenti</v>
          </cell>
        </row>
        <row r="136">
          <cell r="I136" t="str">
            <v>Personale dipendente - Medici</v>
          </cell>
        </row>
        <row r="137">
          <cell r="I137" t="str">
            <v>Personale dipendente - Altri Dirigenti Sanitari</v>
          </cell>
        </row>
        <row r="138">
          <cell r="I138" t="str">
            <v>Personale dipendente - Dirigenti PTA</v>
          </cell>
        </row>
        <row r="139">
          <cell r="I139" t="str">
            <v>Personale dipendente - Comparto</v>
          </cell>
        </row>
        <row r="140">
          <cell r="I140" t="str">
            <v>Personale dipendente - Infermieri</v>
          </cell>
        </row>
        <row r="141">
          <cell r="I141" t="str">
            <v>Personale dipendente - Altro Comparto Sanitario</v>
          </cell>
        </row>
        <row r="142">
          <cell r="I142" t="str">
            <v>Personale dipendente - OSS-OTA-ASA</v>
          </cell>
        </row>
        <row r="143">
          <cell r="I143" t="str">
            <v>Personale dipendente - Altro Comparto Tecnico</v>
          </cell>
        </row>
        <row r="144">
          <cell r="I144" t="str">
            <v>Personale dipendente - Comparto Professionale e Amministrativo</v>
          </cell>
        </row>
        <row r="145">
          <cell r="I145" t="str">
            <v>Personale non dipendente (in organico)</v>
          </cell>
        </row>
        <row r="146">
          <cell r="I146" t="str">
            <v>Personale non dipendente - Dirigenti</v>
          </cell>
        </row>
        <row r="147">
          <cell r="I147" t="str">
            <v>Personale non dipendente - Medici</v>
          </cell>
        </row>
        <row r="148">
          <cell r="I148" t="str">
            <v>Personale non dipendente - Altri Dirigenti Sanitari</v>
          </cell>
        </row>
        <row r="149">
          <cell r="I149" t="str">
            <v>Personale non dipendente - Dirigenti PTA</v>
          </cell>
        </row>
        <row r="150">
          <cell r="I150" t="str">
            <v>Personale non dipendente - Comparto</v>
          </cell>
        </row>
        <row r="151">
          <cell r="I151" t="str">
            <v>Personale non dipendente - Infermieri</v>
          </cell>
        </row>
        <row r="152">
          <cell r="I152" t="str">
            <v>Personale non dipendente - Altro Comparto Sanitario</v>
          </cell>
        </row>
        <row r="153">
          <cell r="I153" t="str">
            <v>Personale non dipendente - OSS-OTA-ASA</v>
          </cell>
        </row>
        <row r="154">
          <cell r="I154" t="str">
            <v>Personale non dipendente - Altro Comparto Tecnico</v>
          </cell>
        </row>
        <row r="155">
          <cell r="I155" t="str">
            <v>Personale non dipendente - Comparto Professionale e Amministrativo</v>
          </cell>
        </row>
        <row r="156">
          <cell r="I156" t="str">
            <v>Personale universitario</v>
          </cell>
        </row>
        <row r="157">
          <cell r="I157" t="str">
            <v>Personale universitario - Dirigenti</v>
          </cell>
        </row>
        <row r="158">
          <cell r="I158" t="str">
            <v>Personale universitario - Medici</v>
          </cell>
        </row>
        <row r="159">
          <cell r="I159" t="str">
            <v>Personale universitario - Altri Dirigenti Sanitari</v>
          </cell>
        </row>
        <row r="160">
          <cell r="I160" t="str">
            <v>Personale universitario - Dirigenti PTA</v>
          </cell>
        </row>
        <row r="161">
          <cell r="I161" t="str">
            <v>Personale universitario - Comparto</v>
          </cell>
        </row>
        <row r="162">
          <cell r="I162" t="str">
            <v>Personale universitario - Infermieri</v>
          </cell>
        </row>
        <row r="163">
          <cell r="I163" t="str">
            <v>Personale universitario - Altro Comparto Sanitario</v>
          </cell>
        </row>
        <row r="164">
          <cell r="I164" t="str">
            <v>Personale universitario - OSS-OTA-ASA</v>
          </cell>
        </row>
        <row r="165">
          <cell r="I165" t="str">
            <v>Personale universitario - Altro Comparto Tecnico</v>
          </cell>
        </row>
        <row r="166">
          <cell r="I166" t="str">
            <v>Personale universitario - Comparto Professionale e Amministrativo</v>
          </cell>
        </row>
        <row r="167">
          <cell r="I167" t="str">
            <v>Totale Personale</v>
          </cell>
        </row>
        <row r="168">
          <cell r="I168" t="str">
            <v>Totale Personale - Dirigenti</v>
          </cell>
        </row>
        <row r="169">
          <cell r="I169" t="str">
            <v>Totale Personale - Medici</v>
          </cell>
        </row>
        <row r="170">
          <cell r="I170" t="str">
            <v>Totale Personale - Altri Dirigenti Sanitari</v>
          </cell>
        </row>
        <row r="171">
          <cell r="I171" t="str">
            <v>Totale Personale - Dirigenti PTA</v>
          </cell>
        </row>
        <row r="172">
          <cell r="I172" t="str">
            <v>Totale Personale - Comparto</v>
          </cell>
        </row>
        <row r="173">
          <cell r="I173" t="str">
            <v>Totale Personale - Infermieri</v>
          </cell>
        </row>
        <row r="174">
          <cell r="I174" t="str">
            <v>Totale Personale - Altro Comparto Sanitario</v>
          </cell>
        </row>
        <row r="175">
          <cell r="I175" t="str">
            <v>Totale Personale - OSS-OTA-ASA</v>
          </cell>
        </row>
        <row r="176">
          <cell r="I176" t="str">
            <v>Totale Personale - Altro Comparto Tecnico</v>
          </cell>
        </row>
        <row r="177">
          <cell r="I177" t="str">
            <v>Totale Personale - Comparto Professionale e Amministrativo</v>
          </cell>
        </row>
        <row r="178">
          <cell r="I178" t="str">
            <v>Infermieri+OSS-OTA-ASA/Medici</v>
          </cell>
        </row>
        <row r="179">
          <cell r="I179" t="str">
            <v>ricoveri totali/teste pesate Medici</v>
          </cell>
        </row>
        <row r="180">
          <cell r="I180" t="str">
            <v>ricoveri DO/teste pesate Medici</v>
          </cell>
        </row>
        <row r="181">
          <cell r="I181" t="str">
            <v>ricoveri DH/teste pesate Medici</v>
          </cell>
        </row>
        <row r="182">
          <cell r="I182" t="str">
            <v>giornate/teste pesate Medici</v>
          </cell>
        </row>
        <row r="183">
          <cell r="I183" t="str">
            <v>giornate DO/teste pesate Medici</v>
          </cell>
        </row>
        <row r="184">
          <cell r="I184" t="str">
            <v>giornate DH/teste pesate Medici</v>
          </cell>
        </row>
        <row r="185">
          <cell r="I185" t="str">
            <v>teste pesate Medici/PL</v>
          </cell>
        </row>
        <row r="186">
          <cell r="I186" t="str">
            <v>Infermieri/Medici</v>
          </cell>
        </row>
        <row r="187">
          <cell r="I187" t="str">
            <v>ricoveri totali/teste pesate Infermieri</v>
          </cell>
        </row>
        <row r="188">
          <cell r="I188" t="str">
            <v>ricoveri DO/teste pesate Infermieri</v>
          </cell>
        </row>
        <row r="189">
          <cell r="I189" t="str">
            <v>ricoveri DH/teste pesate Infermieri</v>
          </cell>
        </row>
        <row r="190">
          <cell r="I190" t="str">
            <v>giornate/teste pesate Infermieri</v>
          </cell>
        </row>
        <row r="191">
          <cell r="I191" t="str">
            <v>giornate DO/teste pesate Infermieri</v>
          </cell>
        </row>
        <row r="192">
          <cell r="I192" t="str">
            <v>giornate DH/teste pesate Infermieri</v>
          </cell>
        </row>
        <row r="193">
          <cell r="I193" t="str">
            <v>teste pesate Infermieri/PL</v>
          </cell>
        </row>
        <row r="194">
          <cell r="I194" t="str">
            <v>OSS-OTA-ASA/Infermieri</v>
          </cell>
        </row>
        <row r="195">
          <cell r="I195" t="str">
            <v>ricoveri totali/teste pesate OSS-OTA-ASA</v>
          </cell>
        </row>
        <row r="196">
          <cell r="I196" t="str">
            <v>ricoveri DO/teste pesate OSS-OTA-ASA</v>
          </cell>
        </row>
        <row r="197">
          <cell r="I197" t="str">
            <v>ricoveri DH/teste pesate OSS-OTA-ASA</v>
          </cell>
        </row>
        <row r="198">
          <cell r="I198" t="str">
            <v>giornate/teste pesate OSS-OTA-ASA</v>
          </cell>
        </row>
        <row r="199">
          <cell r="I199" t="str">
            <v>giornate DO/teste pesate OSS-OTA-ASA</v>
          </cell>
        </row>
        <row r="200">
          <cell r="I200" t="str">
            <v>giornate DH/teste pesate OSS-OTA-ASA</v>
          </cell>
        </row>
        <row r="201">
          <cell r="I201" t="str">
            <v>teste pesate OSS-OTA-ASA/PL</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 val="confronto con i trimestre 2007"/>
      <sheetName val="confronto con iv trimestre 2007"/>
      <sheetName val="Bil. ver."/>
      <sheetName val="CE"/>
      <sheetName val="ABC"/>
      <sheetName val="Anagrafica Protesi 09"/>
      <sheetName val="AN_ECON"/>
      <sheetName val="AN_PATR"/>
      <sheetName val="CE_RICL"/>
      <sheetName val="Master"/>
      <sheetName val="SP_RICL"/>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efreshError="1">
        <row r="5">
          <cell r="B5">
            <v>4565677.4227499999</v>
          </cell>
        </row>
        <row r="8">
          <cell r="C8">
            <v>1500000000</v>
          </cell>
        </row>
        <row r="9">
          <cell r="C9">
            <v>0</v>
          </cell>
        </row>
        <row r="10">
          <cell r="C10">
            <v>0</v>
          </cell>
        </row>
        <row r="13">
          <cell r="C13">
            <v>0.05</v>
          </cell>
        </row>
        <row r="14">
          <cell r="C14">
            <v>0</v>
          </cell>
        </row>
        <row r="15">
          <cell r="C15">
            <v>1</v>
          </cell>
        </row>
        <row r="16">
          <cell r="C16">
            <v>1</v>
          </cell>
        </row>
        <row r="20">
          <cell r="C20">
            <v>0.5</v>
          </cell>
        </row>
        <row r="21">
          <cell r="C21">
            <v>0</v>
          </cell>
        </row>
        <row r="22">
          <cell r="C22">
            <v>6.9000000000000006E-2</v>
          </cell>
        </row>
        <row r="24">
          <cell r="C24" t="str">
            <v>pop_TOT</v>
          </cell>
        </row>
        <row r="25">
          <cell r="C25">
            <v>0.17100000000000001</v>
          </cell>
        </row>
        <row r="26">
          <cell r="C26">
            <v>0</v>
          </cell>
        </row>
        <row r="29">
          <cell r="C29">
            <v>0</v>
          </cell>
        </row>
        <row r="30">
          <cell r="C30">
            <v>0</v>
          </cell>
        </row>
        <row r="31">
          <cell r="C31">
            <v>0</v>
          </cell>
        </row>
        <row r="32">
          <cell r="C32">
            <v>0</v>
          </cell>
        </row>
        <row r="33">
          <cell r="C33">
            <v>0</v>
          </cell>
        </row>
        <row r="34">
          <cell r="C34">
            <v>0</v>
          </cell>
        </row>
        <row r="35">
          <cell r="C35">
            <v>0.13</v>
          </cell>
        </row>
        <row r="36">
          <cell r="C36">
            <v>0.13</v>
          </cell>
        </row>
        <row r="37">
          <cell r="C37">
            <v>0</v>
          </cell>
        </row>
        <row r="39">
          <cell r="C39" t="str">
            <v>pop_over_75</v>
          </cell>
        </row>
        <row r="43">
          <cell r="C43">
            <v>0</v>
          </cell>
        </row>
        <row r="45">
          <cell r="C45" t="str">
            <v>pop_TOT</v>
          </cell>
        </row>
        <row r="47">
          <cell r="C47">
            <v>0.45</v>
          </cell>
        </row>
        <row r="48">
          <cell r="C48">
            <v>0</v>
          </cell>
        </row>
        <row r="49">
          <cell r="C49">
            <v>1</v>
          </cell>
        </row>
        <row r="51">
          <cell r="C51" t="str">
            <v>pop_FA</v>
          </cell>
        </row>
        <row r="52">
          <cell r="C52">
            <v>0</v>
          </cell>
        </row>
        <row r="54">
          <cell r="C54" t="str">
            <v>pop_disab</v>
          </cell>
        </row>
        <row r="55">
          <cell r="C55">
            <v>0</v>
          </cell>
        </row>
        <row r="57">
          <cell r="C57" t="str">
            <v>pop_disab</v>
          </cell>
        </row>
        <row r="58">
          <cell r="C58">
            <v>0</v>
          </cell>
        </row>
        <row r="81">
          <cell r="C81">
            <v>0.71</v>
          </cell>
        </row>
      </sheetData>
      <sheetData sheetId="6">
        <row r="8">
          <cell r="C8">
            <v>1500000000</v>
          </cell>
        </row>
      </sheetData>
      <sheetData sheetId="7"/>
      <sheetData sheetId="8"/>
      <sheetData sheetId="9"/>
      <sheetData sheetId="10" refreshError="1">
        <row r="5">
          <cell r="A5" t="str">
            <v>PIEMONTE</v>
          </cell>
          <cell r="B5">
            <v>4565677.4227499999</v>
          </cell>
          <cell r="C5">
            <v>0</v>
          </cell>
          <cell r="D5">
            <v>4565677.4227499999</v>
          </cell>
          <cell r="F5">
            <v>526287</v>
          </cell>
          <cell r="K5">
            <v>4296822</v>
          </cell>
          <cell r="M5">
            <v>4622703.0549999997</v>
          </cell>
          <cell r="O5">
            <v>2205324.9550895095</v>
          </cell>
          <cell r="Q5">
            <v>8.4186773389839417E-2</v>
          </cell>
          <cell r="BB5">
            <v>6019282.54</v>
          </cell>
          <cell r="BL5">
            <v>5091189.95</v>
          </cell>
          <cell r="BV5">
            <v>6019282.54</v>
          </cell>
          <cell r="CF5">
            <v>7839499.1349999998</v>
          </cell>
          <cell r="CT5">
            <v>0.96296296296296302</v>
          </cell>
          <cell r="CU5">
            <v>0.8</v>
          </cell>
          <cell r="CV5">
            <v>7.1084756752934672E-2</v>
          </cell>
          <cell r="CW5">
            <v>5.9055028687053424E-2</v>
          </cell>
          <cell r="FA5">
            <v>7.6790999156557724E-2</v>
          </cell>
        </row>
        <row r="6">
          <cell r="B6">
            <v>124850.56624999997</v>
          </cell>
          <cell r="C6">
            <v>0</v>
          </cell>
          <cell r="D6">
            <v>124850.56624999997</v>
          </cell>
          <cell r="F6">
            <v>16052</v>
          </cell>
          <cell r="K6">
            <v>122360</v>
          </cell>
          <cell r="M6">
            <v>127266.82499999998</v>
          </cell>
          <cell r="O6">
            <v>61006.864970028233</v>
          </cell>
          <cell r="Q6">
            <v>1.0743396392885693E-2</v>
          </cell>
          <cell r="BB6">
            <v>167980.88</v>
          </cell>
          <cell r="BL6">
            <v>144648.15</v>
          </cell>
          <cell r="BV6">
            <v>167980.88</v>
          </cell>
          <cell r="CF6">
            <v>226142.315</v>
          </cell>
          <cell r="CT6">
            <v>0.72839506172839519</v>
          </cell>
          <cell r="CU6">
            <v>0.75384615384615394</v>
          </cell>
          <cell r="CV6">
            <v>1.5311791119381035E-3</v>
          </cell>
          <cell r="CW6">
            <v>1.5846805463578439E-3</v>
          </cell>
          <cell r="FA6">
            <v>2.1314104551324493E-3</v>
          </cell>
        </row>
        <row r="7">
          <cell r="B7">
            <v>9279746.0412499998</v>
          </cell>
          <cell r="C7">
            <v>0</v>
          </cell>
          <cell r="D7">
            <v>9279746.0412499998</v>
          </cell>
          <cell r="F7">
            <v>1244706</v>
          </cell>
          <cell r="K7">
            <v>9318038</v>
          </cell>
          <cell r="M7">
            <v>9526465.2449999992</v>
          </cell>
          <cell r="O7">
            <v>4579016.7263171785</v>
          </cell>
          <cell r="Q7">
            <v>8.0032496175160464E-2</v>
          </cell>
          <cell r="BB7">
            <v>12628545.359999999</v>
          </cell>
          <cell r="BL7">
            <v>11027041.4</v>
          </cell>
          <cell r="BV7">
            <v>12628545.359999999</v>
          </cell>
          <cell r="CF7">
            <v>17371423.074999999</v>
          </cell>
          <cell r="CT7">
            <v>0.79012345679012352</v>
          </cell>
          <cell r="CU7">
            <v>0.76923076923076927</v>
          </cell>
          <cell r="CV7">
            <v>0.12648498312704828</v>
          </cell>
          <cell r="CW7">
            <v>0.12314042828474651</v>
          </cell>
          <cell r="FA7">
            <v>0.15993459313277372</v>
          </cell>
        </row>
        <row r="8">
          <cell r="B8">
            <v>438395.82699999993</v>
          </cell>
          <cell r="C8">
            <v>0</v>
          </cell>
          <cell r="D8">
            <v>438395.82699999993</v>
          </cell>
          <cell r="F8">
            <v>80791</v>
          </cell>
          <cell r="K8">
            <v>471635</v>
          </cell>
          <cell r="M8">
            <v>454299.34</v>
          </cell>
          <cell r="O8">
            <v>217514.71593135412</v>
          </cell>
          <cell r="Q8">
            <v>2.4395246252031082E-2</v>
          </cell>
          <cell r="BB8">
            <v>631085.06000000006</v>
          </cell>
          <cell r="BL8">
            <v>544293.30000000005</v>
          </cell>
          <cell r="BV8">
            <v>631085.06000000006</v>
          </cell>
          <cell r="CF8">
            <v>872220.5</v>
          </cell>
          <cell r="CT8">
            <v>0.90123456790123457</v>
          </cell>
          <cell r="CU8">
            <v>0.86153846153846148</v>
          </cell>
          <cell r="CV8">
            <v>7.3023627436546914E-3</v>
          </cell>
          <cell r="CW8">
            <v>6.9807202118477713E-3</v>
          </cell>
          <cell r="FA8">
            <v>7.7419180738275859E-3</v>
          </cell>
        </row>
        <row r="9">
          <cell r="B9">
            <v>487906.47924999997</v>
          </cell>
          <cell r="C9">
            <v>0</v>
          </cell>
          <cell r="D9">
            <v>487906.47924999997</v>
          </cell>
          <cell r="F9">
            <v>74866</v>
          </cell>
          <cell r="K9">
            <v>493406</v>
          </cell>
          <cell r="M9">
            <v>499805.57499999995</v>
          </cell>
          <cell r="O9">
            <v>238074.37691638438</v>
          </cell>
          <cell r="Q9">
            <v>2.0477527797792543E-2</v>
          </cell>
          <cell r="BB9">
            <v>675509.52</v>
          </cell>
          <cell r="BL9">
            <v>576212.94999999995</v>
          </cell>
          <cell r="BV9">
            <v>675509.52</v>
          </cell>
          <cell r="CF9">
            <v>904556.04500000004</v>
          </cell>
          <cell r="CT9">
            <v>0.32098765432098769</v>
          </cell>
          <cell r="CU9">
            <v>0.35384615384615381</v>
          </cell>
          <cell r="CV9">
            <v>2.7208981809066089E-3</v>
          </cell>
          <cell r="CW9">
            <v>2.9994279946917225E-3</v>
          </cell>
          <cell r="FA9">
            <v>8.4148549553672205E-3</v>
          </cell>
        </row>
        <row r="10">
          <cell r="B10">
            <v>4651671.8535000002</v>
          </cell>
          <cell r="C10">
            <v>0</v>
          </cell>
          <cell r="D10">
            <v>4651671.8535000002</v>
          </cell>
          <cell r="F10">
            <v>637939</v>
          </cell>
          <cell r="K10">
            <v>4671372</v>
          </cell>
          <cell r="M10">
            <v>4761027.5500000007</v>
          </cell>
          <cell r="O10">
            <v>2281952.1489001294</v>
          </cell>
          <cell r="Q10">
            <v>6.1138511723811725E-2</v>
          </cell>
          <cell r="BB10">
            <v>6360962.8200000003</v>
          </cell>
          <cell r="BL10">
            <v>5491328.1499999994</v>
          </cell>
          <cell r="BV10">
            <v>6360962.8200000003</v>
          </cell>
          <cell r="CF10">
            <v>8714119.9399999995</v>
          </cell>
          <cell r="CT10">
            <v>0.74074074074074081</v>
          </cell>
          <cell r="CU10">
            <v>0.75384615384615394</v>
          </cell>
          <cell r="CV10">
            <v>5.9447037891738094E-2</v>
          </cell>
          <cell r="CW10">
            <v>6.0498793177514998E-2</v>
          </cell>
          <cell r="FA10">
            <v>8.0103228377457286E-2</v>
          </cell>
        </row>
        <row r="11">
          <cell r="B11">
            <v>1293741.5332499999</v>
          </cell>
          <cell r="C11">
            <v>0</v>
          </cell>
          <cell r="D11">
            <v>1293741.5332499999</v>
          </cell>
          <cell r="F11">
            <v>141578</v>
          </cell>
          <cell r="K11">
            <v>1202070</v>
          </cell>
          <cell r="M11">
            <v>1302787.4949999999</v>
          </cell>
          <cell r="O11">
            <v>620016.41394649399</v>
          </cell>
          <cell r="Q11">
            <v>2.5978516719189212E-2</v>
          </cell>
          <cell r="BB11">
            <v>1695719.04</v>
          </cell>
          <cell r="BL11">
            <v>1425585.5999999999</v>
          </cell>
          <cell r="BV11">
            <v>1695719.04</v>
          </cell>
          <cell r="CF11">
            <v>2197401.9749999996</v>
          </cell>
          <cell r="CT11">
            <v>0.44444444444444448</v>
          </cell>
          <cell r="CU11">
            <v>0.50769230769230766</v>
          </cell>
          <cell r="CV11">
            <v>9.1783956625832754E-3</v>
          </cell>
          <cell r="CW11">
            <v>1.0484551968412434E-2</v>
          </cell>
          <cell r="FA11">
            <v>2.1645291495398056E-2</v>
          </cell>
        </row>
        <row r="12">
          <cell r="B12">
            <v>1837655.8817499999</v>
          </cell>
          <cell r="C12">
            <v>0</v>
          </cell>
          <cell r="D12">
            <v>1837655.8817499999</v>
          </cell>
          <cell r="F12">
            <v>172136</v>
          </cell>
          <cell r="K12">
            <v>1585612</v>
          </cell>
          <cell r="M12">
            <v>1820278.5349999997</v>
          </cell>
          <cell r="O12">
            <v>860082.89377766917</v>
          </cell>
          <cell r="Q12">
            <v>1.8080321548621207E-2</v>
          </cell>
          <cell r="BB12">
            <v>2334222.2000000002</v>
          </cell>
          <cell r="BL12">
            <v>1862665.9</v>
          </cell>
          <cell r="BV12">
            <v>2334222.2000000002</v>
          </cell>
          <cell r="CF12">
            <v>2814923.5649999999</v>
          </cell>
          <cell r="CT12">
            <v>1.1728395061728396</v>
          </cell>
          <cell r="CU12">
            <v>0.87692307692307692</v>
          </cell>
          <cell r="CV12">
            <v>3.1948836378018736E-2</v>
          </cell>
          <cell r="CW12">
            <v>2.3887899199564775E-2</v>
          </cell>
          <cell r="FA12">
            <v>2.9939440009094716E-2</v>
          </cell>
        </row>
        <row r="13">
          <cell r="B13">
            <v>4453554.585</v>
          </cell>
          <cell r="C13">
            <v>0</v>
          </cell>
          <cell r="D13">
            <v>4453554.585</v>
          </cell>
          <cell r="F13">
            <v>494940</v>
          </cell>
          <cell r="K13">
            <v>4107144</v>
          </cell>
          <cell r="M13">
            <v>4460483.3499999996</v>
          </cell>
          <cell r="O13">
            <v>2121403.6788373403</v>
          </cell>
          <cell r="Q13">
            <v>7.3391991425396721E-2</v>
          </cell>
          <cell r="BB13">
            <v>5840114.7999999998</v>
          </cell>
          <cell r="BL13">
            <v>4801601.5999999996</v>
          </cell>
          <cell r="BV13">
            <v>5840114.7999999998</v>
          </cell>
          <cell r="CF13">
            <v>7502961.4700000007</v>
          </cell>
          <cell r="CT13">
            <v>0.87654320987654322</v>
          </cell>
          <cell r="CU13">
            <v>0.84615384615384615</v>
          </cell>
          <cell r="CV13">
            <v>6.1849016001553563E-2</v>
          </cell>
          <cell r="CW13">
            <v>5.9704738090340437E-2</v>
          </cell>
          <cell r="FA13">
            <v>7.4266814358218497E-2</v>
          </cell>
        </row>
        <row r="14">
          <cell r="B14">
            <v>3905584.5522499997</v>
          </cell>
          <cell r="C14">
            <v>0</v>
          </cell>
          <cell r="D14">
            <v>3905584.5522499997</v>
          </cell>
          <cell r="F14">
            <v>426186</v>
          </cell>
          <cell r="K14">
            <v>3589288.5</v>
          </cell>
          <cell r="M14">
            <v>3917150.7449999996</v>
          </cell>
          <cell r="O14">
            <v>1858772.5910971588</v>
          </cell>
          <cell r="Q14">
            <v>7.6159089488507789E-2</v>
          </cell>
          <cell r="BB14">
            <v>5114826.9400000004</v>
          </cell>
          <cell r="BL14">
            <v>4210063.75</v>
          </cell>
          <cell r="BV14">
            <v>5114826.9400000004</v>
          </cell>
          <cell r="CF14">
            <v>6544647.5</v>
          </cell>
          <cell r="CT14">
            <v>0.87654320987654322</v>
          </cell>
          <cell r="CU14">
            <v>0.87692307692307692</v>
          </cell>
          <cell r="CV14">
            <v>5.4050688719629064E-2</v>
          </cell>
          <cell r="CW14">
            <v>5.4074112636733992E-2</v>
          </cell>
          <cell r="FA14">
            <v>6.5048848957404384E-2</v>
          </cell>
        </row>
        <row r="15">
          <cell r="B15">
            <v>928316.13449999993</v>
          </cell>
          <cell r="C15">
            <v>0</v>
          </cell>
          <cell r="D15">
            <v>928316.13449999993</v>
          </cell>
          <cell r="F15">
            <v>105356</v>
          </cell>
          <cell r="K15">
            <v>854174</v>
          </cell>
          <cell r="M15">
            <v>930478.31</v>
          </cell>
          <cell r="O15">
            <v>440093.16458215244</v>
          </cell>
          <cell r="Q15">
            <v>2.7929187859943562E-2</v>
          </cell>
          <cell r="BB15">
            <v>1222098.3999999999</v>
          </cell>
          <cell r="BL15">
            <v>994201.59999999998</v>
          </cell>
          <cell r="BV15">
            <v>1222098.3999999999</v>
          </cell>
          <cell r="CF15">
            <v>1553151.78</v>
          </cell>
          <cell r="CT15">
            <v>0.91358024691358031</v>
          </cell>
          <cell r="CU15">
            <v>0.75384615384615394</v>
          </cell>
          <cell r="CV15">
            <v>1.3406412672287623E-2</v>
          </cell>
          <cell r="CW15">
            <v>1.106238085162361E-2</v>
          </cell>
          <cell r="FA15">
            <v>1.5458341651388985E-2</v>
          </cell>
        </row>
        <row r="16">
          <cell r="B16">
            <v>1609898.4309999999</v>
          </cell>
          <cell r="C16">
            <v>0</v>
          </cell>
          <cell r="D16">
            <v>1609898.4309999999</v>
          </cell>
          <cell r="F16">
            <v>196275</v>
          </cell>
          <cell r="K16">
            <v>1511774</v>
          </cell>
          <cell r="M16">
            <v>1618998.03</v>
          </cell>
          <cell r="O16">
            <v>767588.42791161127</v>
          </cell>
          <cell r="Q16">
            <v>3.2107855364200591E-2</v>
          </cell>
          <cell r="BB16">
            <v>2144890.66</v>
          </cell>
          <cell r="BL16">
            <v>1754343.3</v>
          </cell>
          <cell r="BV16">
            <v>2144890.66</v>
          </cell>
          <cell r="CF16">
            <v>2759527.76</v>
          </cell>
          <cell r="CT16">
            <v>0.87654320987654322</v>
          </cell>
          <cell r="CU16">
            <v>1.0307692307692309</v>
          </cell>
          <cell r="CV16">
            <v>2.2765633324941283E-2</v>
          </cell>
          <cell r="CW16">
            <v>2.6771200878538751E-2</v>
          </cell>
          <cell r="FA16">
            <v>2.7005446478368576E-2</v>
          </cell>
        </row>
        <row r="17">
          <cell r="B17">
            <v>5191834.6879999992</v>
          </cell>
          <cell r="C17">
            <v>0</v>
          </cell>
          <cell r="D17">
            <v>5191834.6879999992</v>
          </cell>
          <cell r="F17">
            <v>724089</v>
          </cell>
          <cell r="K17">
            <v>5261240.5</v>
          </cell>
          <cell r="M17">
            <v>5346495.8999999994</v>
          </cell>
          <cell r="O17">
            <v>2560883.93560265</v>
          </cell>
          <cell r="Q17">
            <v>5.7503891753900513E-2</v>
          </cell>
          <cell r="BB17">
            <v>7123772</v>
          </cell>
          <cell r="BL17">
            <v>6204734.4000000004</v>
          </cell>
          <cell r="BV17">
            <v>7123772</v>
          </cell>
          <cell r="CF17">
            <v>9817470.5250000004</v>
          </cell>
          <cell r="CT17">
            <v>0.86419753086419759</v>
          </cell>
          <cell r="CU17">
            <v>0.86153846153846148</v>
          </cell>
          <cell r="CV17">
            <v>7.8112531091055953E-2</v>
          </cell>
          <cell r="CW17">
            <v>7.7872184841545011E-2</v>
          </cell>
          <cell r="FA17">
            <v>8.9749843269843491E-2</v>
          </cell>
        </row>
        <row r="18">
          <cell r="B18">
            <v>1331950.5307499999</v>
          </cell>
          <cell r="C18">
            <v>0</v>
          </cell>
          <cell r="D18">
            <v>1331950.5307499999</v>
          </cell>
          <cell r="F18">
            <v>176337</v>
          </cell>
          <cell r="K18">
            <v>1290619.5</v>
          </cell>
          <cell r="M18">
            <v>1350835.5549999999</v>
          </cell>
          <cell r="O18">
            <v>640936.08762589993</v>
          </cell>
          <cell r="Q18">
            <v>3.568924981634241E-2</v>
          </cell>
          <cell r="BB18">
            <v>1806495.4</v>
          </cell>
          <cell r="BL18">
            <v>1497052.25</v>
          </cell>
          <cell r="BV18">
            <v>1806495.4</v>
          </cell>
          <cell r="CF18">
            <v>2373904.12</v>
          </cell>
          <cell r="CT18">
            <v>1.1481481481481484</v>
          </cell>
          <cell r="CU18">
            <v>1.3384615384615384</v>
          </cell>
          <cell r="CV18">
            <v>2.5457496169538612E-2</v>
          </cell>
          <cell r="CW18">
            <v>2.9677249877045248E-2</v>
          </cell>
          <cell r="FA18">
            <v>2.2602051175370164E-2</v>
          </cell>
        </row>
        <row r="19">
          <cell r="B19">
            <v>335299.777</v>
          </cell>
          <cell r="C19">
            <v>0</v>
          </cell>
          <cell r="D19">
            <v>335299.777</v>
          </cell>
          <cell r="F19">
            <v>44490</v>
          </cell>
          <cell r="K19">
            <v>322218</v>
          </cell>
          <cell r="M19">
            <v>339219.58999999997</v>
          </cell>
          <cell r="O19">
            <v>160592.06979261947</v>
          </cell>
          <cell r="Q19">
            <v>1.4635451410335027E-2</v>
          </cell>
          <cell r="BB19">
            <v>454568.04000000004</v>
          </cell>
          <cell r="BL19">
            <v>371997.05</v>
          </cell>
          <cell r="BV19">
            <v>454568.04000000004</v>
          </cell>
          <cell r="CF19">
            <v>589607.37</v>
          </cell>
          <cell r="CT19">
            <v>1.2098765432098766</v>
          </cell>
          <cell r="CU19">
            <v>1.0615384615384615</v>
          </cell>
          <cell r="CV19">
            <v>6.6974640220946015E-3</v>
          </cell>
          <cell r="CW19">
            <v>5.87631497951126E-3</v>
          </cell>
          <cell r="FA19">
            <v>5.6704503594464349E-3</v>
          </cell>
        </row>
        <row r="20">
          <cell r="B20">
            <v>5139244.6349999998</v>
          </cell>
          <cell r="C20">
            <v>0</v>
          </cell>
          <cell r="D20">
            <v>5139244.6349999998</v>
          </cell>
          <cell r="F20">
            <v>1038562</v>
          </cell>
          <cell r="K20">
            <v>5790192.5</v>
          </cell>
          <cell r="M20">
            <v>5413928.3300000001</v>
          </cell>
          <cell r="O20">
            <v>2585099.56526893</v>
          </cell>
          <cell r="Q20">
            <v>4.5662400550458011E-2</v>
          </cell>
          <cell r="BB20">
            <v>7615277.9800000004</v>
          </cell>
          <cell r="BL20">
            <v>6670440.6000000006</v>
          </cell>
          <cell r="BV20">
            <v>7615277.9800000004</v>
          </cell>
          <cell r="CF20">
            <v>10811853.244999999</v>
          </cell>
          <cell r="CT20">
            <v>1.2222222222222223</v>
          </cell>
          <cell r="CU20">
            <v>1.3538461538461539</v>
          </cell>
          <cell r="CV20">
            <v>0.1215801606817291</v>
          </cell>
          <cell r="CW20">
            <v>0.13467340875514608</v>
          </cell>
          <cell r="FA20">
            <v>9.2438637800972001E-2</v>
          </cell>
        </row>
        <row r="21">
          <cell r="B21">
            <v>3777346.5264999997</v>
          </cell>
          <cell r="C21">
            <v>0</v>
          </cell>
          <cell r="D21">
            <v>3777346.5264999997</v>
          </cell>
          <cell r="F21">
            <v>653234</v>
          </cell>
          <cell r="K21">
            <v>4047093.5</v>
          </cell>
          <cell r="M21">
            <v>3936782.4099999997</v>
          </cell>
          <cell r="O21">
            <v>1877766.4733713053</v>
          </cell>
          <cell r="Q21">
            <v>6.4310106473352655E-2</v>
          </cell>
          <cell r="BB21">
            <v>5414598.1799999997</v>
          </cell>
          <cell r="BL21">
            <v>4701204.8000000007</v>
          </cell>
          <cell r="BV21">
            <v>5414598.1799999997</v>
          </cell>
          <cell r="CF21">
            <v>7545433.0250000004</v>
          </cell>
          <cell r="CT21">
            <v>1.0987654320987654</v>
          </cell>
          <cell r="CU21">
            <v>1.1692307692307691</v>
          </cell>
          <cell r="CV21">
            <v>7.639549700275676E-2</v>
          </cell>
          <cell r="CW21">
            <v>8.1294845211576594E-2</v>
          </cell>
          <cell r="FA21">
            <v>6.6630172025384182E-2</v>
          </cell>
        </row>
        <row r="22">
          <cell r="B22">
            <v>589571.05449999997</v>
          </cell>
          <cell r="C22">
            <v>0</v>
          </cell>
          <cell r="D22">
            <v>589571.05449999997</v>
          </cell>
          <cell r="F22">
            <v>90068</v>
          </cell>
          <cell r="K22">
            <v>598162.5</v>
          </cell>
          <cell r="M22">
            <v>604502.72</v>
          </cell>
          <cell r="O22">
            <v>287702.08082705602</v>
          </cell>
          <cell r="Q22">
            <v>3.2932511384199017E-2</v>
          </cell>
          <cell r="BB22">
            <v>822694.9</v>
          </cell>
          <cell r="BL22">
            <v>688750.4</v>
          </cell>
          <cell r="BV22">
            <v>822694.9</v>
          </cell>
          <cell r="CF22">
            <v>1107024.355</v>
          </cell>
          <cell r="CT22">
            <v>1.0123456790123457</v>
          </cell>
          <cell r="CU22">
            <v>1.0923076923076922</v>
          </cell>
          <cell r="CV22">
            <v>1.0403214451197551E-2</v>
          </cell>
          <cell r="CW22">
            <v>1.1224931765260245E-2</v>
          </cell>
          <cell r="FA22">
            <v>1.0179500829405885E-2</v>
          </cell>
        </row>
        <row r="23">
          <cell r="B23">
            <v>1917555.1510000001</v>
          </cell>
          <cell r="C23">
            <v>0</v>
          </cell>
          <cell r="D23">
            <v>1917555.1510000001</v>
          </cell>
          <cell r="F23">
            <v>319821</v>
          </cell>
          <cell r="K23">
            <v>2018766.5</v>
          </cell>
          <cell r="M23">
            <v>1986959.53</v>
          </cell>
          <cell r="O23">
            <v>945142.49179544614</v>
          </cell>
          <cell r="Q23">
            <v>4.9893431141470594E-2</v>
          </cell>
          <cell r="BB23">
            <v>2731648.6</v>
          </cell>
          <cell r="BL23">
            <v>2331152.35</v>
          </cell>
          <cell r="BV23">
            <v>2731648.6</v>
          </cell>
          <cell r="CF23">
            <v>3759912.3450000002</v>
          </cell>
          <cell r="CT23">
            <v>1.3703703703703705</v>
          </cell>
          <cell r="CU23">
            <v>1.2923076923076924</v>
          </cell>
          <cell r="CV23">
            <v>4.7527348270943154E-2</v>
          </cell>
          <cell r="CW23">
            <v>4.4819969180249088E-2</v>
          </cell>
          <cell r="FA23">
            <v>3.3577401087220578E-2</v>
          </cell>
        </row>
        <row r="24">
          <cell r="B24">
            <v>4753429.4157499997</v>
          </cell>
          <cell r="C24">
            <v>0</v>
          </cell>
          <cell r="D24">
            <v>4753429.4157499997</v>
          </cell>
          <cell r="F24">
            <v>833356</v>
          </cell>
          <cell r="K24">
            <v>5011252.5</v>
          </cell>
          <cell r="M24">
            <v>4924677.7549999999</v>
          </cell>
          <cell r="O24">
            <v>2339870.7243107129</v>
          </cell>
          <cell r="Q24">
            <v>8.5321844251594253E-2</v>
          </cell>
          <cell r="BB24">
            <v>6787190.4199999999</v>
          </cell>
          <cell r="BL24">
            <v>5786169.7999999998</v>
          </cell>
          <cell r="BV24">
            <v>6787190.4199999999</v>
          </cell>
          <cell r="CF24">
            <v>9222294.25</v>
          </cell>
          <cell r="CT24">
            <v>1.271604938271605</v>
          </cell>
          <cell r="CU24">
            <v>1.3076923076923077</v>
          </cell>
          <cell r="CV24">
            <v>0.10947577455836111</v>
          </cell>
          <cell r="CW24">
            <v>0.11258262999765738</v>
          </cell>
          <cell r="FA24">
            <v>8.3258741715253659E-2</v>
          </cell>
        </row>
        <row r="25">
          <cell r="B25">
            <v>1561818.48275</v>
          </cell>
          <cell r="C25">
            <v>0</v>
          </cell>
          <cell r="D25">
            <v>1561818.48275</v>
          </cell>
          <cell r="F25">
            <v>219618</v>
          </cell>
          <cell r="K25">
            <v>1644462.5</v>
          </cell>
          <cell r="M25">
            <v>1627048.1850000001</v>
          </cell>
          <cell r="O25">
            <v>781705.45935476862</v>
          </cell>
          <cell r="Q25">
            <v>7.9430199080967365E-2</v>
          </cell>
          <cell r="BB25">
            <v>2180818.2999999998</v>
          </cell>
          <cell r="BL25">
            <v>1954156.2</v>
          </cell>
          <cell r="BV25">
            <v>2180818.2999999998</v>
          </cell>
          <cell r="CF25">
            <v>3141141.4699999997</v>
          </cell>
          <cell r="CT25">
            <v>0.87654320987654322</v>
          </cell>
          <cell r="CU25">
            <v>0.76923076923076927</v>
          </cell>
          <cell r="CV25">
            <v>2.4763774407825675E-2</v>
          </cell>
          <cell r="CW25">
            <v>2.173202304478743E-2</v>
          </cell>
          <cell r="FA25">
            <v>2.7412014636114621E-2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row r="30">
          <cell r="C30">
            <v>0</v>
          </cell>
        </row>
      </sheetData>
      <sheetData sheetId="37"/>
      <sheetData sheetId="38"/>
      <sheetData sheetId="39"/>
      <sheetData sheetId="40"/>
      <sheetData sheetId="41">
        <row r="5">
          <cell r="B5">
            <v>4565677.4227499999</v>
          </cell>
        </row>
      </sheetData>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row r="5">
          <cell r="B5">
            <v>4565677.4227499999</v>
          </cell>
        </row>
      </sheetData>
      <sheetData sheetId="74"/>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Anagrafica CRIL"/>
      <sheetName val="Indice"/>
    </sheetNames>
    <sheetDataSet>
      <sheetData sheetId="0"/>
      <sheetData sheetId="1"/>
      <sheetData sheetId="2"/>
      <sheetData sheetId="3"/>
      <sheetData sheetId="4" refreshError="1"/>
      <sheetData sheetId="5"/>
      <sheetData sheetId="6"/>
      <sheetData sheetId="7"/>
      <sheetData sheetId="8"/>
      <sheetData sheetId="9" refreshError="1"/>
      <sheetData sheetId="1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bilancio 2008"/>
      <sheetName val="SP 2008"/>
      <sheetName val="CE 2008"/>
      <sheetName val="TOT ASL anno def "/>
      <sheetName val="TOT AO anno def"/>
      <sheetName val="app"/>
      <sheetName val="AN_ECON"/>
      <sheetName val="AN_PATR"/>
      <sheetName val="CE_RICL"/>
      <sheetName val="Master"/>
      <sheetName val="SP_RICL"/>
    </sheetNames>
    <sheetDataSet>
      <sheetData sheetId="0">
        <row r="2">
          <cell r="C2" t="str">
            <v>CODICE</v>
          </cell>
        </row>
      </sheetData>
      <sheetData sheetId="1">
        <row r="2">
          <cell r="C2" t="str">
            <v>CODICE</v>
          </cell>
        </row>
      </sheetData>
      <sheetData sheetId="2">
        <row r="2">
          <cell r="C2" t="str">
            <v>CODICE</v>
          </cell>
          <cell r="D2" t="str">
            <v>VOCE NUOVO MODELLO CE 1</v>
          </cell>
          <cell r="E2" t="str">
            <v>Anno</v>
          </cell>
          <cell r="F2" t="str">
            <v>Periodo</v>
          </cell>
          <cell r="G2" t="str">
            <v>&lt;&gt;</v>
          </cell>
          <cell r="H2" t="str">
            <v>000</v>
          </cell>
          <cell r="I2" t="str">
            <v>101</v>
          </cell>
          <cell r="J2" t="str">
            <v>101A</v>
          </cell>
          <cell r="K2" t="str">
            <v>101delta</v>
          </cell>
          <cell r="L2" t="str">
            <v>102</v>
          </cell>
          <cell r="M2" t="str">
            <v>102A</v>
          </cell>
          <cell r="N2" t="str">
            <v>102delta</v>
          </cell>
          <cell r="O2" t="str">
            <v>103</v>
          </cell>
          <cell r="P2" t="str">
            <v>103A</v>
          </cell>
          <cell r="Q2" t="str">
            <v>103delta</v>
          </cell>
          <cell r="R2" t="str">
            <v>104</v>
          </cell>
          <cell r="S2" t="str">
            <v>104A</v>
          </cell>
          <cell r="T2" t="str">
            <v>104delta</v>
          </cell>
          <cell r="U2" t="str">
            <v>105</v>
          </cell>
          <cell r="V2" t="str">
            <v>105A</v>
          </cell>
          <cell r="W2" t="str">
            <v>105delta</v>
          </cell>
          <cell r="X2" t="str">
            <v>106</v>
          </cell>
          <cell r="Y2" t="str">
            <v>106A</v>
          </cell>
          <cell r="Z2" t="str">
            <v>106delta</v>
          </cell>
          <cell r="AA2" t="str">
            <v>107</v>
          </cell>
          <cell r="AB2" t="str">
            <v>107A</v>
          </cell>
          <cell r="AC2" t="str">
            <v>107delta</v>
          </cell>
          <cell r="AD2" t="str">
            <v>108</v>
          </cell>
          <cell r="AE2" t="str">
            <v>108A</v>
          </cell>
          <cell r="AF2" t="str">
            <v>108delta</v>
          </cell>
          <cell r="AG2" t="str">
            <v>109</v>
          </cell>
          <cell r="AH2" t="str">
            <v>109A</v>
          </cell>
          <cell r="AI2" t="str">
            <v>109delta</v>
          </cell>
          <cell r="AJ2" t="str">
            <v>901</v>
          </cell>
          <cell r="AK2" t="str">
            <v>901A</v>
          </cell>
          <cell r="AL2" t="str">
            <v>901delta</v>
          </cell>
          <cell r="AM2" t="str">
            <v>902</v>
          </cell>
          <cell r="AP2" t="str">
            <v>903</v>
          </cell>
          <cell r="AS2" t="str">
            <v>904</v>
          </cell>
          <cell r="AT2" t="str">
            <v>905</v>
          </cell>
          <cell r="AU2" t="str">
            <v>906</v>
          </cell>
          <cell r="AV2" t="str">
            <v>907</v>
          </cell>
          <cell r="AW2" t="str">
            <v>908</v>
          </cell>
          <cell r="AX2" t="str">
            <v>909</v>
          </cell>
          <cell r="AY2" t="str">
            <v>910</v>
          </cell>
          <cell r="AZ2" t="str">
            <v>911</v>
          </cell>
          <cell r="BA2" t="str">
            <v>912</v>
          </cell>
          <cell r="BB2" t="str">
            <v>913</v>
          </cell>
          <cell r="BC2" t="str">
            <v>914</v>
          </cell>
          <cell r="BD2" t="str">
            <v>915</v>
          </cell>
          <cell r="BE2" t="str">
            <v>916</v>
          </cell>
          <cell r="BF2" t="str">
            <v>917</v>
          </cell>
          <cell r="BG2" t="str">
            <v>920</v>
          </cell>
          <cell r="BH2" t="str">
            <v>930</v>
          </cell>
          <cell r="BI2" t="str">
            <v>940</v>
          </cell>
          <cell r="BJ2" t="str">
            <v>960</v>
          </cell>
          <cell r="BK2" t="str">
            <v>999</v>
          </cell>
          <cell r="BL2" t="str">
            <v>∑ 999</v>
          </cell>
        </row>
        <row r="3">
          <cell r="C3" t="str">
            <v>A01000</v>
          </cell>
          <cell r="D3" t="str">
            <v>A.1)  Contributi in c/esercizio</v>
          </cell>
          <cell r="E3" t="str">
            <v>2008</v>
          </cell>
          <cell r="F3" t="str">
            <v>C</v>
          </cell>
          <cell r="G3">
            <v>0</v>
          </cell>
          <cell r="H3">
            <v>171118</v>
          </cell>
          <cell r="I3">
            <v>626603</v>
          </cell>
          <cell r="L3">
            <v>384662</v>
          </cell>
          <cell r="O3">
            <v>1518405</v>
          </cell>
          <cell r="R3">
            <v>277257</v>
          </cell>
          <cell r="U3">
            <v>1035289</v>
          </cell>
          <cell r="X3">
            <v>1740897</v>
          </cell>
          <cell r="AA3">
            <v>426443</v>
          </cell>
          <cell r="AD3">
            <v>567779</v>
          </cell>
          <cell r="AG3">
            <v>612577</v>
          </cell>
          <cell r="AJ3">
            <v>118974</v>
          </cell>
          <cell r="AM3">
            <v>56932</v>
          </cell>
          <cell r="AP3">
            <v>75791</v>
          </cell>
          <cell r="AS3">
            <v>26647</v>
          </cell>
          <cell r="AT3">
            <v>54932</v>
          </cell>
          <cell r="AU3">
            <v>37966</v>
          </cell>
          <cell r="AV3">
            <v>41567</v>
          </cell>
          <cell r="AW3">
            <v>14081</v>
          </cell>
          <cell r="AX3">
            <v>20165</v>
          </cell>
          <cell r="AY3">
            <v>16517</v>
          </cell>
          <cell r="AZ3">
            <v>10348</v>
          </cell>
          <cell r="BA3">
            <v>18610</v>
          </cell>
          <cell r="BB3">
            <v>36895</v>
          </cell>
          <cell r="BC3">
            <v>25667</v>
          </cell>
          <cell r="BD3">
            <v>22150</v>
          </cell>
          <cell r="BE3">
            <v>14920</v>
          </cell>
          <cell r="BF3">
            <v>19481</v>
          </cell>
          <cell r="BG3">
            <v>44859</v>
          </cell>
          <cell r="BH3">
            <v>47325</v>
          </cell>
          <cell r="BI3">
            <v>20670</v>
          </cell>
          <cell r="BJ3">
            <v>5358</v>
          </cell>
          <cell r="BK3">
            <v>8090588</v>
          </cell>
          <cell r="BL3">
            <v>8090885</v>
          </cell>
        </row>
        <row r="4">
          <cell r="C4" t="str">
            <v>A01005</v>
          </cell>
          <cell r="D4" t="str">
            <v>A.1.A)  Contributi da Regione e Prov. Aut. per quota F.S. regionale</v>
          </cell>
          <cell r="E4" t="str">
            <v>2008</v>
          </cell>
          <cell r="F4" t="str">
            <v>C</v>
          </cell>
          <cell r="G4">
            <v>0</v>
          </cell>
          <cell r="H4">
            <v>168011</v>
          </cell>
          <cell r="I4">
            <v>624738</v>
          </cell>
          <cell r="J4">
            <v>624381.68000000005</v>
          </cell>
          <cell r="K4">
            <v>356.31999999994878</v>
          </cell>
          <cell r="L4">
            <v>381614</v>
          </cell>
          <cell r="M4">
            <v>381555.70199999999</v>
          </cell>
          <cell r="N4">
            <v>58.298000000009779</v>
          </cell>
          <cell r="O4">
            <v>1515069</v>
          </cell>
          <cell r="P4">
            <v>1516105.05</v>
          </cell>
          <cell r="Q4">
            <v>-1036.0500000000466</v>
          </cell>
          <cell r="R4">
            <v>275869</v>
          </cell>
          <cell r="S4">
            <v>275920.87099999998</v>
          </cell>
          <cell r="T4">
            <v>-51.870999999984633</v>
          </cell>
          <cell r="U4">
            <v>1034097</v>
          </cell>
          <cell r="V4">
            <v>1034087.334</v>
          </cell>
          <cell r="W4">
            <v>9.665999999968335</v>
          </cell>
          <cell r="X4">
            <v>1734649</v>
          </cell>
          <cell r="Y4">
            <v>1733886.8370000001</v>
          </cell>
          <cell r="Z4">
            <v>762.16299999994226</v>
          </cell>
          <cell r="AA4">
            <v>423500</v>
          </cell>
          <cell r="AB4">
            <v>423075.23200000002</v>
          </cell>
          <cell r="AC4">
            <v>424.76799999998184</v>
          </cell>
          <cell r="AD4">
            <v>566692</v>
          </cell>
          <cell r="AE4">
            <v>565237.39399999997</v>
          </cell>
          <cell r="AF4">
            <v>1454.6060000000289</v>
          </cell>
          <cell r="AG4">
            <v>610924</v>
          </cell>
          <cell r="AH4">
            <v>611963.41500000004</v>
          </cell>
          <cell r="AI4">
            <v>-1039.4150000000373</v>
          </cell>
          <cell r="AJ4">
            <v>116967</v>
          </cell>
          <cell r="AM4">
            <v>56932</v>
          </cell>
          <cell r="AP4">
            <v>75564</v>
          </cell>
          <cell r="AS4">
            <v>25781</v>
          </cell>
          <cell r="AT4">
            <v>54559</v>
          </cell>
          <cell r="AU4">
            <v>37769</v>
          </cell>
          <cell r="AV4">
            <v>40738</v>
          </cell>
          <cell r="AW4">
            <v>13610</v>
          </cell>
          <cell r="AX4">
            <v>20000</v>
          </cell>
          <cell r="AY4">
            <v>16333</v>
          </cell>
          <cell r="AZ4">
            <v>10320</v>
          </cell>
          <cell r="BA4">
            <v>18608</v>
          </cell>
          <cell r="BB4">
            <v>36560</v>
          </cell>
          <cell r="BC4">
            <v>25333</v>
          </cell>
          <cell r="BD4">
            <v>21727</v>
          </cell>
          <cell r="BE4">
            <v>14903</v>
          </cell>
          <cell r="BF4">
            <v>18775</v>
          </cell>
          <cell r="BG4">
            <v>43829</v>
          </cell>
          <cell r="BH4">
            <v>47264</v>
          </cell>
          <cell r="BI4">
            <v>7453</v>
          </cell>
          <cell r="BJ4">
            <v>3662</v>
          </cell>
          <cell r="BK4">
            <v>8041850</v>
          </cell>
          <cell r="BL4">
            <v>15209002</v>
          </cell>
        </row>
        <row r="5">
          <cell r="C5" t="str">
            <v>A01010</v>
          </cell>
          <cell r="D5" t="str">
            <v>A.1.A.1)  da Regione e Prov. Aut. per quota F.S. regionale indistinto</v>
          </cell>
          <cell r="E5" t="str">
            <v>2008</v>
          </cell>
          <cell r="F5" t="str">
            <v>C</v>
          </cell>
          <cell r="G5">
            <v>0</v>
          </cell>
          <cell r="H5">
            <v>160170</v>
          </cell>
          <cell r="I5">
            <v>618535</v>
          </cell>
          <cell r="J5">
            <v>618534.85900000005</v>
          </cell>
          <cell r="K5">
            <v>0.14099999994505197</v>
          </cell>
          <cell r="L5">
            <v>377956</v>
          </cell>
          <cell r="M5">
            <v>377956.228</v>
          </cell>
          <cell r="N5">
            <v>-0.22800000000279397</v>
          </cell>
          <cell r="O5">
            <v>1500955</v>
          </cell>
          <cell r="P5">
            <v>1500955.27</v>
          </cell>
          <cell r="Q5">
            <v>-0.27000000001862645</v>
          </cell>
          <cell r="R5">
            <v>273690</v>
          </cell>
          <cell r="S5">
            <v>273689.74800000002</v>
          </cell>
          <cell r="T5">
            <v>0.25199999997857958</v>
          </cell>
          <cell r="U5">
            <v>1021711</v>
          </cell>
          <cell r="V5">
            <v>1021711.39</v>
          </cell>
          <cell r="W5">
            <v>-0.39000000001396984</v>
          </cell>
          <cell r="X5">
            <v>1717205</v>
          </cell>
          <cell r="Y5">
            <v>1717204.6910000001</v>
          </cell>
          <cell r="Z5">
            <v>0.30899999989196658</v>
          </cell>
          <cell r="AA5">
            <v>420399</v>
          </cell>
          <cell r="AB5">
            <v>420398.63099999999</v>
          </cell>
          <cell r="AC5">
            <v>0.3690000000060536</v>
          </cell>
          <cell r="AD5">
            <v>561115</v>
          </cell>
          <cell r="AE5">
            <v>561115.00800000003</v>
          </cell>
          <cell r="AF5">
            <v>-8.000000030733645E-3</v>
          </cell>
          <cell r="AG5">
            <v>607026</v>
          </cell>
          <cell r="AH5">
            <v>607025.89</v>
          </cell>
          <cell r="AI5">
            <v>0.10999999998603016</v>
          </cell>
          <cell r="AJ5">
            <v>96179</v>
          </cell>
          <cell r="AM5">
            <v>56152</v>
          </cell>
          <cell r="AP5">
            <v>73400</v>
          </cell>
          <cell r="AS5">
            <v>20237</v>
          </cell>
          <cell r="AT5">
            <v>43471</v>
          </cell>
          <cell r="AU5">
            <v>32993</v>
          </cell>
          <cell r="AV5">
            <v>38271</v>
          </cell>
          <cell r="AW5">
            <v>10973</v>
          </cell>
          <cell r="AX5">
            <v>19625</v>
          </cell>
          <cell r="AY5">
            <v>16218</v>
          </cell>
          <cell r="AZ5">
            <v>9820</v>
          </cell>
          <cell r="BA5">
            <v>18552</v>
          </cell>
          <cell r="BB5">
            <v>36021</v>
          </cell>
          <cell r="BC5">
            <v>23282</v>
          </cell>
          <cell r="BD5">
            <v>21426</v>
          </cell>
          <cell r="BE5">
            <v>14780</v>
          </cell>
          <cell r="BF5">
            <v>16185</v>
          </cell>
          <cell r="BG5">
            <v>41611</v>
          </cell>
          <cell r="BH5">
            <v>46749</v>
          </cell>
          <cell r="BI5">
            <v>5618</v>
          </cell>
          <cell r="BJ5">
            <v>3539</v>
          </cell>
          <cell r="BK5">
            <v>7903864</v>
          </cell>
          <cell r="BL5">
            <v>15002456</v>
          </cell>
        </row>
        <row r="6">
          <cell r="C6" t="str">
            <v>A01015</v>
          </cell>
          <cell r="D6" t="str">
            <v>A.1.A.2)  da Regione e Prov. Aut. per quota F.S. vincolato</v>
          </cell>
          <cell r="E6" t="str">
            <v>2008</v>
          </cell>
          <cell r="F6" t="str">
            <v>C</v>
          </cell>
          <cell r="G6">
            <v>0</v>
          </cell>
          <cell r="H6">
            <v>7841</v>
          </cell>
          <cell r="I6">
            <v>6203</v>
          </cell>
          <cell r="J6">
            <v>5846.8209999999999</v>
          </cell>
          <cell r="K6">
            <v>356.17900000000009</v>
          </cell>
          <cell r="L6">
            <v>3658</v>
          </cell>
          <cell r="M6">
            <v>3599.4740000000002</v>
          </cell>
          <cell r="N6">
            <v>58.52599999999984</v>
          </cell>
          <cell r="O6">
            <v>14114</v>
          </cell>
          <cell r="P6">
            <v>15149.78</v>
          </cell>
          <cell r="Q6">
            <v>-1035.7800000000007</v>
          </cell>
          <cell r="R6">
            <v>2179</v>
          </cell>
          <cell r="S6">
            <v>2231.123</v>
          </cell>
          <cell r="T6">
            <v>-52.123000000000047</v>
          </cell>
          <cell r="U6">
            <v>12386</v>
          </cell>
          <cell r="V6">
            <v>12375.944</v>
          </cell>
          <cell r="W6">
            <v>10.056000000000495</v>
          </cell>
          <cell r="X6">
            <v>17444</v>
          </cell>
          <cell r="Y6">
            <v>16682.146000000001</v>
          </cell>
          <cell r="Z6">
            <v>761.85399999999936</v>
          </cell>
          <cell r="AA6">
            <v>3101</v>
          </cell>
          <cell r="AB6">
            <v>2676.6010000000001</v>
          </cell>
          <cell r="AC6">
            <v>424.39899999999989</v>
          </cell>
          <cell r="AD6">
            <v>5577</v>
          </cell>
          <cell r="AE6">
            <v>4122.3860000000004</v>
          </cell>
          <cell r="AF6">
            <v>1454.6139999999996</v>
          </cell>
          <cell r="AG6">
            <v>3898</v>
          </cell>
          <cell r="AH6">
            <v>4937.5249999999996</v>
          </cell>
          <cell r="AI6">
            <v>-1039.5249999999996</v>
          </cell>
          <cell r="AJ6">
            <v>20788</v>
          </cell>
          <cell r="AM6">
            <v>780</v>
          </cell>
          <cell r="AP6">
            <v>2164</v>
          </cell>
          <cell r="AS6">
            <v>5544</v>
          </cell>
          <cell r="AT6">
            <v>11088</v>
          </cell>
          <cell r="AU6">
            <v>4776</v>
          </cell>
          <cell r="AV6">
            <v>2467</v>
          </cell>
          <cell r="AW6">
            <v>2637</v>
          </cell>
          <cell r="AX6">
            <v>375</v>
          </cell>
          <cell r="AY6">
            <v>115</v>
          </cell>
          <cell r="AZ6">
            <v>500</v>
          </cell>
          <cell r="BA6">
            <v>56</v>
          </cell>
          <cell r="BB6">
            <v>539</v>
          </cell>
          <cell r="BC6">
            <v>2051</v>
          </cell>
          <cell r="BD6">
            <v>301</v>
          </cell>
          <cell r="BE6">
            <v>123</v>
          </cell>
          <cell r="BF6">
            <v>2590</v>
          </cell>
          <cell r="BG6">
            <v>2218</v>
          </cell>
          <cell r="BH6">
            <v>515</v>
          </cell>
          <cell r="BI6">
            <v>1835</v>
          </cell>
          <cell r="BJ6">
            <v>123</v>
          </cell>
          <cell r="BK6">
            <v>137986</v>
          </cell>
          <cell r="BL6">
            <v>206546</v>
          </cell>
        </row>
        <row r="7">
          <cell r="C7" t="str">
            <v>A01020</v>
          </cell>
          <cell r="D7" t="str">
            <v>A.1.B)  Contributi c/esercizio da enti pubblici  (EXTRA FONDO)</v>
          </cell>
          <cell r="E7" t="str">
            <v>2008</v>
          </cell>
          <cell r="F7" t="str">
            <v>C</v>
          </cell>
          <cell r="G7">
            <v>0</v>
          </cell>
          <cell r="H7">
            <v>3107</v>
          </cell>
          <cell r="I7">
            <v>1865</v>
          </cell>
          <cell r="J7">
            <v>0</v>
          </cell>
          <cell r="K7">
            <v>0</v>
          </cell>
          <cell r="L7">
            <v>3048</v>
          </cell>
          <cell r="M7">
            <v>0</v>
          </cell>
          <cell r="N7">
            <v>0</v>
          </cell>
          <cell r="O7">
            <v>3336</v>
          </cell>
          <cell r="P7">
            <v>0</v>
          </cell>
          <cell r="Q7">
            <v>0</v>
          </cell>
          <cell r="R7">
            <v>1330</v>
          </cell>
          <cell r="S7">
            <v>0</v>
          </cell>
          <cell r="T7">
            <v>0</v>
          </cell>
          <cell r="U7">
            <v>1192</v>
          </cell>
          <cell r="V7">
            <v>0</v>
          </cell>
          <cell r="W7">
            <v>0</v>
          </cell>
          <cell r="X7">
            <v>6194</v>
          </cell>
          <cell r="Y7">
            <v>0</v>
          </cell>
          <cell r="Z7">
            <v>0</v>
          </cell>
          <cell r="AA7">
            <v>2892</v>
          </cell>
          <cell r="AB7">
            <v>0</v>
          </cell>
          <cell r="AC7">
            <v>0</v>
          </cell>
          <cell r="AD7">
            <v>1017</v>
          </cell>
          <cell r="AE7">
            <v>0</v>
          </cell>
          <cell r="AF7">
            <v>0</v>
          </cell>
          <cell r="AG7">
            <v>1644</v>
          </cell>
          <cell r="AH7">
            <v>0</v>
          </cell>
          <cell r="AI7">
            <v>0</v>
          </cell>
          <cell r="AJ7">
            <v>2007</v>
          </cell>
          <cell r="AM7">
            <v>0</v>
          </cell>
          <cell r="AP7">
            <v>149</v>
          </cell>
          <cell r="AS7">
            <v>811</v>
          </cell>
          <cell r="AT7">
            <v>148</v>
          </cell>
          <cell r="AU7">
            <v>197</v>
          </cell>
          <cell r="AV7">
            <v>829</v>
          </cell>
          <cell r="AW7">
            <v>471</v>
          </cell>
          <cell r="AX7">
            <v>165</v>
          </cell>
          <cell r="AY7">
            <v>155</v>
          </cell>
          <cell r="AZ7">
            <v>28</v>
          </cell>
          <cell r="BA7">
            <v>0</v>
          </cell>
          <cell r="BB7">
            <v>208</v>
          </cell>
          <cell r="BC7">
            <v>334</v>
          </cell>
          <cell r="BD7">
            <v>398</v>
          </cell>
          <cell r="BE7">
            <v>12</v>
          </cell>
          <cell r="BF7">
            <v>706</v>
          </cell>
          <cell r="BG7">
            <v>992</v>
          </cell>
          <cell r="BH7">
            <v>6</v>
          </cell>
          <cell r="BI7">
            <v>13043</v>
          </cell>
          <cell r="BJ7">
            <v>1585</v>
          </cell>
          <cell r="BK7">
            <v>47572</v>
          </cell>
          <cell r="BL7">
            <v>47869</v>
          </cell>
        </row>
        <row r="8">
          <cell r="C8" t="str">
            <v>A01025</v>
          </cell>
          <cell r="D8" t="str">
            <v>A.1.B.1)  da enti pubblici (extra fondo) vincolati</v>
          </cell>
          <cell r="E8" t="str">
            <v>2008</v>
          </cell>
          <cell r="F8" t="str">
            <v>C</v>
          </cell>
          <cell r="G8">
            <v>0</v>
          </cell>
          <cell r="H8">
            <v>3107</v>
          </cell>
          <cell r="I8">
            <v>1865</v>
          </cell>
          <cell r="J8">
            <v>0</v>
          </cell>
          <cell r="K8">
            <v>0</v>
          </cell>
          <cell r="L8">
            <v>3048</v>
          </cell>
          <cell r="M8">
            <v>0</v>
          </cell>
          <cell r="N8">
            <v>0</v>
          </cell>
          <cell r="O8">
            <v>3307</v>
          </cell>
          <cell r="P8">
            <v>0</v>
          </cell>
          <cell r="Q8">
            <v>0</v>
          </cell>
          <cell r="R8">
            <v>1326</v>
          </cell>
          <cell r="S8">
            <v>0</v>
          </cell>
          <cell r="T8">
            <v>0</v>
          </cell>
          <cell r="U8">
            <v>1192</v>
          </cell>
          <cell r="V8">
            <v>0</v>
          </cell>
          <cell r="W8">
            <v>0</v>
          </cell>
          <cell r="X8">
            <v>6194</v>
          </cell>
          <cell r="Y8">
            <v>0</v>
          </cell>
          <cell r="Z8">
            <v>0</v>
          </cell>
          <cell r="AA8">
            <v>2892</v>
          </cell>
          <cell r="AB8">
            <v>0</v>
          </cell>
          <cell r="AC8">
            <v>0</v>
          </cell>
          <cell r="AD8">
            <v>1017</v>
          </cell>
          <cell r="AE8">
            <v>0</v>
          </cell>
          <cell r="AF8">
            <v>0</v>
          </cell>
          <cell r="AG8">
            <v>1644</v>
          </cell>
          <cell r="AH8">
            <v>0</v>
          </cell>
          <cell r="AI8">
            <v>0</v>
          </cell>
          <cell r="AJ8">
            <v>2007</v>
          </cell>
          <cell r="AM8">
            <v>0</v>
          </cell>
          <cell r="AP8">
            <v>149</v>
          </cell>
          <cell r="AS8">
            <v>628</v>
          </cell>
          <cell r="AT8">
            <v>148</v>
          </cell>
          <cell r="AU8">
            <v>197</v>
          </cell>
          <cell r="AV8">
            <v>758</v>
          </cell>
          <cell r="AW8">
            <v>471</v>
          </cell>
          <cell r="AX8">
            <v>165</v>
          </cell>
          <cell r="AY8">
            <v>155</v>
          </cell>
          <cell r="AZ8">
            <v>28</v>
          </cell>
          <cell r="BA8">
            <v>0</v>
          </cell>
          <cell r="BB8">
            <v>208</v>
          </cell>
          <cell r="BC8">
            <v>334</v>
          </cell>
          <cell r="BD8">
            <v>398</v>
          </cell>
          <cell r="BE8">
            <v>12</v>
          </cell>
          <cell r="BF8">
            <v>529</v>
          </cell>
          <cell r="BG8">
            <v>992</v>
          </cell>
          <cell r="BH8">
            <v>0</v>
          </cell>
          <cell r="BI8">
            <v>13043</v>
          </cell>
          <cell r="BJ8">
            <v>1228</v>
          </cell>
          <cell r="BK8">
            <v>46745</v>
          </cell>
          <cell r="BL8">
            <v>47042</v>
          </cell>
        </row>
        <row r="9">
          <cell r="C9" t="str">
            <v>A01030</v>
          </cell>
          <cell r="D9" t="str">
            <v>A.1.B.1.1)  Contributi da Regione (extra fondo) vincolati</v>
          </cell>
          <cell r="E9" t="str">
            <v>2008</v>
          </cell>
          <cell r="F9" t="str">
            <v>C</v>
          </cell>
          <cell r="G9">
            <v>0</v>
          </cell>
          <cell r="H9">
            <v>3107</v>
          </cell>
          <cell r="I9">
            <v>1865</v>
          </cell>
          <cell r="J9">
            <v>0</v>
          </cell>
          <cell r="K9">
            <v>0</v>
          </cell>
          <cell r="L9">
            <v>2952</v>
          </cell>
          <cell r="M9">
            <v>0</v>
          </cell>
          <cell r="N9">
            <v>0</v>
          </cell>
          <cell r="O9">
            <v>3305</v>
          </cell>
          <cell r="P9">
            <v>0</v>
          </cell>
          <cell r="Q9">
            <v>0</v>
          </cell>
          <cell r="R9">
            <v>1326</v>
          </cell>
          <cell r="S9">
            <v>0</v>
          </cell>
          <cell r="T9">
            <v>0</v>
          </cell>
          <cell r="U9">
            <v>421</v>
          </cell>
          <cell r="V9">
            <v>0</v>
          </cell>
          <cell r="W9">
            <v>0</v>
          </cell>
          <cell r="X9">
            <v>6112</v>
          </cell>
          <cell r="Y9">
            <v>0</v>
          </cell>
          <cell r="Z9">
            <v>0</v>
          </cell>
          <cell r="AA9">
            <v>2892</v>
          </cell>
          <cell r="AB9">
            <v>0</v>
          </cell>
          <cell r="AC9">
            <v>0</v>
          </cell>
          <cell r="AD9">
            <v>1017</v>
          </cell>
          <cell r="AE9">
            <v>0</v>
          </cell>
          <cell r="AF9">
            <v>0</v>
          </cell>
          <cell r="AG9">
            <v>1644</v>
          </cell>
          <cell r="AH9">
            <v>0</v>
          </cell>
          <cell r="AI9">
            <v>0</v>
          </cell>
          <cell r="AJ9">
            <v>2007</v>
          </cell>
          <cell r="AM9">
            <v>0</v>
          </cell>
          <cell r="AP9">
            <v>149</v>
          </cell>
          <cell r="AS9">
            <v>628</v>
          </cell>
          <cell r="AT9">
            <v>121</v>
          </cell>
          <cell r="AU9">
            <v>197</v>
          </cell>
          <cell r="AV9">
            <v>758</v>
          </cell>
          <cell r="AW9">
            <v>471</v>
          </cell>
          <cell r="AX9">
            <v>165</v>
          </cell>
          <cell r="AY9">
            <v>155</v>
          </cell>
          <cell r="AZ9">
            <v>28</v>
          </cell>
          <cell r="BA9">
            <v>0</v>
          </cell>
          <cell r="BB9">
            <v>0</v>
          </cell>
          <cell r="BC9">
            <v>261</v>
          </cell>
          <cell r="BD9">
            <v>398</v>
          </cell>
          <cell r="BE9">
            <v>12</v>
          </cell>
          <cell r="BF9">
            <v>516</v>
          </cell>
          <cell r="BG9">
            <v>992</v>
          </cell>
          <cell r="BH9">
            <v>0</v>
          </cell>
          <cell r="BI9">
            <v>0</v>
          </cell>
          <cell r="BJ9">
            <v>0</v>
          </cell>
          <cell r="BK9">
            <v>31499</v>
          </cell>
          <cell r="BL9">
            <v>31499</v>
          </cell>
        </row>
        <row r="10">
          <cell r="C10" t="str">
            <v>A01035</v>
          </cell>
          <cell r="D10" t="str">
            <v>A.1.B.1.2)  Contributi da altri enti pubblici (extra fondo) vincolati</v>
          </cell>
          <cell r="E10" t="str">
            <v>2008</v>
          </cell>
          <cell r="F10" t="str">
            <v>C</v>
          </cell>
          <cell r="G10">
            <v>0</v>
          </cell>
          <cell r="H10">
            <v>0</v>
          </cell>
          <cell r="I10">
            <v>0</v>
          </cell>
          <cell r="J10">
            <v>0</v>
          </cell>
          <cell r="K10">
            <v>0</v>
          </cell>
          <cell r="L10">
            <v>96</v>
          </cell>
          <cell r="M10">
            <v>0</v>
          </cell>
          <cell r="N10">
            <v>0</v>
          </cell>
          <cell r="O10">
            <v>2</v>
          </cell>
          <cell r="P10">
            <v>0</v>
          </cell>
          <cell r="Q10">
            <v>0</v>
          </cell>
          <cell r="R10">
            <v>0</v>
          </cell>
          <cell r="S10">
            <v>0</v>
          </cell>
          <cell r="T10">
            <v>0</v>
          </cell>
          <cell r="U10">
            <v>771</v>
          </cell>
          <cell r="V10">
            <v>0</v>
          </cell>
          <cell r="W10">
            <v>0</v>
          </cell>
          <cell r="X10">
            <v>20</v>
          </cell>
          <cell r="Y10">
            <v>0</v>
          </cell>
          <cell r="Z10">
            <v>0</v>
          </cell>
          <cell r="AA10">
            <v>0</v>
          </cell>
          <cell r="AB10">
            <v>0</v>
          </cell>
          <cell r="AC10">
            <v>0</v>
          </cell>
          <cell r="AD10">
            <v>0</v>
          </cell>
          <cell r="AE10">
            <v>0</v>
          </cell>
          <cell r="AF10">
            <v>0</v>
          </cell>
          <cell r="AG10">
            <v>0</v>
          </cell>
          <cell r="AH10">
            <v>0</v>
          </cell>
          <cell r="AI10">
            <v>0</v>
          </cell>
          <cell r="AJ10">
            <v>0</v>
          </cell>
          <cell r="AM10">
            <v>0</v>
          </cell>
          <cell r="AP10">
            <v>0</v>
          </cell>
          <cell r="AS10">
            <v>0</v>
          </cell>
          <cell r="AT10">
            <v>0</v>
          </cell>
          <cell r="AU10">
            <v>0</v>
          </cell>
          <cell r="AV10">
            <v>0</v>
          </cell>
          <cell r="AW10">
            <v>0</v>
          </cell>
          <cell r="AX10">
            <v>0</v>
          </cell>
          <cell r="AY10">
            <v>0</v>
          </cell>
          <cell r="AZ10">
            <v>0</v>
          </cell>
          <cell r="BA10">
            <v>0</v>
          </cell>
          <cell r="BB10">
            <v>0</v>
          </cell>
          <cell r="BC10">
            <v>73</v>
          </cell>
          <cell r="BD10">
            <v>0</v>
          </cell>
          <cell r="BE10">
            <v>0</v>
          </cell>
          <cell r="BF10">
            <v>0</v>
          </cell>
          <cell r="BG10">
            <v>0</v>
          </cell>
          <cell r="BH10">
            <v>0</v>
          </cell>
          <cell r="BI10">
            <v>13011</v>
          </cell>
          <cell r="BJ10">
            <v>0</v>
          </cell>
          <cell r="BK10">
            <v>13973</v>
          </cell>
          <cell r="BL10">
            <v>13973</v>
          </cell>
        </row>
        <row r="11">
          <cell r="C11" t="str">
            <v>A01040</v>
          </cell>
          <cell r="D11" t="str">
            <v>A.1.B.1.3)  Contributi da Asl/Ao/Irccs/Policlinici  (extra fondo) vincolati</v>
          </cell>
          <cell r="E11" t="str">
            <v>2008</v>
          </cell>
          <cell r="F11" t="str">
            <v>C</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62</v>
          </cell>
          <cell r="Y11">
            <v>0</v>
          </cell>
          <cell r="Z11">
            <v>0</v>
          </cell>
          <cell r="AA11">
            <v>0</v>
          </cell>
          <cell r="AB11">
            <v>0</v>
          </cell>
          <cell r="AC11">
            <v>0</v>
          </cell>
          <cell r="AD11">
            <v>0</v>
          </cell>
          <cell r="AE11">
            <v>0</v>
          </cell>
          <cell r="AF11">
            <v>0</v>
          </cell>
          <cell r="AG11">
            <v>0</v>
          </cell>
          <cell r="AH11">
            <v>0</v>
          </cell>
          <cell r="AI11">
            <v>0</v>
          </cell>
          <cell r="AJ11">
            <v>0</v>
          </cell>
          <cell r="AM11">
            <v>0</v>
          </cell>
          <cell r="AP11">
            <v>0</v>
          </cell>
          <cell r="AS11">
            <v>0</v>
          </cell>
          <cell r="AT11">
            <v>27</v>
          </cell>
          <cell r="AU11">
            <v>0</v>
          </cell>
          <cell r="AV11">
            <v>0</v>
          </cell>
          <cell r="AW11">
            <v>0</v>
          </cell>
          <cell r="AX11">
            <v>0</v>
          </cell>
          <cell r="AY11">
            <v>0</v>
          </cell>
          <cell r="AZ11">
            <v>0</v>
          </cell>
          <cell r="BA11">
            <v>0</v>
          </cell>
          <cell r="BB11">
            <v>208</v>
          </cell>
          <cell r="BC11">
            <v>0</v>
          </cell>
          <cell r="BD11">
            <v>0</v>
          </cell>
          <cell r="BE11">
            <v>0</v>
          </cell>
          <cell r="BF11">
            <v>0</v>
          </cell>
          <cell r="BG11">
            <v>0</v>
          </cell>
          <cell r="BH11">
            <v>0</v>
          </cell>
          <cell r="BI11">
            <v>0</v>
          </cell>
          <cell r="BJ11">
            <v>0</v>
          </cell>
          <cell r="BK11">
            <v>0</v>
          </cell>
          <cell r="BL11">
            <v>297</v>
          </cell>
        </row>
        <row r="12">
          <cell r="C12" t="str">
            <v>A01045</v>
          </cell>
          <cell r="D12" t="str">
            <v>A.1.B.1.4)  Contributi in conto esercizio per ricerca corrente</v>
          </cell>
          <cell r="E12" t="str">
            <v>2008</v>
          </cell>
          <cell r="F12" t="str">
            <v>C</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M12">
            <v>0</v>
          </cell>
          <cell r="AP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32</v>
          </cell>
          <cell r="BJ12">
            <v>650</v>
          </cell>
          <cell r="BK12">
            <v>682</v>
          </cell>
          <cell r="BL12">
            <v>682</v>
          </cell>
        </row>
        <row r="13">
          <cell r="C13" t="str">
            <v>A01050</v>
          </cell>
          <cell r="D13" t="str">
            <v>A.1.B.1.5)  Contributi in conto esercizio per ricerca finalizzata</v>
          </cell>
          <cell r="E13" t="str">
            <v>2008</v>
          </cell>
          <cell r="F13" t="str">
            <v>C</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M13">
            <v>0</v>
          </cell>
          <cell r="AP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13</v>
          </cell>
          <cell r="BG13">
            <v>0</v>
          </cell>
          <cell r="BH13">
            <v>0</v>
          </cell>
          <cell r="BI13">
            <v>0</v>
          </cell>
          <cell r="BJ13">
            <v>578</v>
          </cell>
          <cell r="BK13">
            <v>591</v>
          </cell>
          <cell r="BL13">
            <v>591</v>
          </cell>
        </row>
        <row r="14">
          <cell r="C14" t="str">
            <v>A01055</v>
          </cell>
          <cell r="D14" t="str">
            <v>A.1.B.2)  da enti pubblici (extra fondo) - Altro</v>
          </cell>
          <cell r="E14" t="str">
            <v>2008</v>
          </cell>
          <cell r="F14" t="str">
            <v>C</v>
          </cell>
          <cell r="G14">
            <v>0</v>
          </cell>
          <cell r="H14">
            <v>0</v>
          </cell>
          <cell r="I14">
            <v>0</v>
          </cell>
          <cell r="J14">
            <v>0</v>
          </cell>
          <cell r="K14">
            <v>0</v>
          </cell>
          <cell r="L14">
            <v>0</v>
          </cell>
          <cell r="M14">
            <v>0</v>
          </cell>
          <cell r="N14">
            <v>0</v>
          </cell>
          <cell r="O14">
            <v>29</v>
          </cell>
          <cell r="P14">
            <v>0</v>
          </cell>
          <cell r="Q14">
            <v>0</v>
          </cell>
          <cell r="R14">
            <v>4</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M14">
            <v>0</v>
          </cell>
          <cell r="AP14">
            <v>0</v>
          </cell>
          <cell r="AS14">
            <v>183</v>
          </cell>
          <cell r="AT14">
            <v>0</v>
          </cell>
          <cell r="AU14">
            <v>0</v>
          </cell>
          <cell r="AV14">
            <v>71</v>
          </cell>
          <cell r="AW14">
            <v>0</v>
          </cell>
          <cell r="AX14">
            <v>0</v>
          </cell>
          <cell r="AY14">
            <v>0</v>
          </cell>
          <cell r="AZ14">
            <v>0</v>
          </cell>
          <cell r="BA14">
            <v>0</v>
          </cell>
          <cell r="BB14">
            <v>0</v>
          </cell>
          <cell r="BC14">
            <v>0</v>
          </cell>
          <cell r="BD14">
            <v>0</v>
          </cell>
          <cell r="BE14">
            <v>0</v>
          </cell>
          <cell r="BF14">
            <v>177</v>
          </cell>
          <cell r="BG14">
            <v>0</v>
          </cell>
          <cell r="BH14">
            <v>6</v>
          </cell>
          <cell r="BI14">
            <v>0</v>
          </cell>
          <cell r="BJ14">
            <v>357</v>
          </cell>
          <cell r="BK14">
            <v>827</v>
          </cell>
          <cell r="BL14">
            <v>827</v>
          </cell>
        </row>
        <row r="15">
          <cell r="C15" t="str">
            <v>A01060</v>
          </cell>
          <cell r="D15" t="str">
            <v>A.1.B.2.1)  Contributi da Regione (extra fondo)  - Altro</v>
          </cell>
          <cell r="E15" t="str">
            <v>2008</v>
          </cell>
          <cell r="F15" t="str">
            <v>C</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M15">
            <v>0</v>
          </cell>
          <cell r="AP15">
            <v>0</v>
          </cell>
          <cell r="AS15">
            <v>183</v>
          </cell>
          <cell r="AT15">
            <v>0</v>
          </cell>
          <cell r="AU15">
            <v>0</v>
          </cell>
          <cell r="AV15">
            <v>71</v>
          </cell>
          <cell r="AW15">
            <v>0</v>
          </cell>
          <cell r="AX15">
            <v>0</v>
          </cell>
          <cell r="AY15">
            <v>0</v>
          </cell>
          <cell r="AZ15">
            <v>0</v>
          </cell>
          <cell r="BA15">
            <v>0</v>
          </cell>
          <cell r="BB15">
            <v>0</v>
          </cell>
          <cell r="BC15">
            <v>0</v>
          </cell>
          <cell r="BD15">
            <v>0</v>
          </cell>
          <cell r="BE15">
            <v>0</v>
          </cell>
          <cell r="BF15">
            <v>146</v>
          </cell>
          <cell r="BG15">
            <v>0</v>
          </cell>
          <cell r="BH15">
            <v>0</v>
          </cell>
          <cell r="BI15">
            <v>0</v>
          </cell>
          <cell r="BJ15">
            <v>0</v>
          </cell>
          <cell r="BK15">
            <v>400</v>
          </cell>
          <cell r="BL15">
            <v>400</v>
          </cell>
        </row>
        <row r="16">
          <cell r="C16" t="str">
            <v>A01065</v>
          </cell>
          <cell r="D16" t="str">
            <v>A.1.B.2.2)  Contributi da altri enti pubblici (extra fondo) - Altro</v>
          </cell>
          <cell r="E16" t="str">
            <v>2008</v>
          </cell>
          <cell r="F16" t="str">
            <v>C</v>
          </cell>
          <cell r="G16">
            <v>0</v>
          </cell>
          <cell r="H16">
            <v>0</v>
          </cell>
          <cell r="I16">
            <v>0</v>
          </cell>
          <cell r="J16">
            <v>0</v>
          </cell>
          <cell r="K16">
            <v>0</v>
          </cell>
          <cell r="L16">
            <v>0</v>
          </cell>
          <cell r="M16">
            <v>0</v>
          </cell>
          <cell r="N16">
            <v>0</v>
          </cell>
          <cell r="O16">
            <v>29</v>
          </cell>
          <cell r="P16">
            <v>0</v>
          </cell>
          <cell r="Q16">
            <v>0</v>
          </cell>
          <cell r="R16">
            <v>4</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M16">
            <v>0</v>
          </cell>
          <cell r="AP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31</v>
          </cell>
          <cell r="BG16">
            <v>0</v>
          </cell>
          <cell r="BH16">
            <v>6</v>
          </cell>
          <cell r="BI16">
            <v>0</v>
          </cell>
          <cell r="BJ16">
            <v>357</v>
          </cell>
          <cell r="BK16">
            <v>427</v>
          </cell>
          <cell r="BL16">
            <v>427</v>
          </cell>
        </row>
        <row r="17">
          <cell r="C17" t="str">
            <v>A01070</v>
          </cell>
          <cell r="D17" t="str">
            <v>A.1.B.2.3)  Contributi da Asl/Ao/Irccs/Policlinici  (extra fondo) - Altro</v>
          </cell>
          <cell r="E17" t="str">
            <v>2008</v>
          </cell>
          <cell r="F17" t="str">
            <v>C</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M17">
            <v>0</v>
          </cell>
          <cell r="AP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row>
        <row r="18">
          <cell r="C18" t="str">
            <v>A01075</v>
          </cell>
          <cell r="D18" t="str">
            <v>A.1.C)  Contributi c/esercizio da enti privati</v>
          </cell>
          <cell r="E18" t="str">
            <v>2008</v>
          </cell>
          <cell r="F18" t="str">
            <v>C</v>
          </cell>
          <cell r="G18">
            <v>0</v>
          </cell>
          <cell r="H18">
            <v>0</v>
          </cell>
          <cell r="I18">
            <v>0</v>
          </cell>
          <cell r="J18">
            <v>0</v>
          </cell>
          <cell r="K18">
            <v>0</v>
          </cell>
          <cell r="L18">
            <v>0</v>
          </cell>
          <cell r="M18">
            <v>0</v>
          </cell>
          <cell r="N18">
            <v>0</v>
          </cell>
          <cell r="O18">
            <v>0</v>
          </cell>
          <cell r="P18">
            <v>0</v>
          </cell>
          <cell r="Q18">
            <v>0</v>
          </cell>
          <cell r="R18">
            <v>58</v>
          </cell>
          <cell r="S18">
            <v>0</v>
          </cell>
          <cell r="T18">
            <v>0</v>
          </cell>
          <cell r="U18">
            <v>0</v>
          </cell>
          <cell r="V18">
            <v>0</v>
          </cell>
          <cell r="W18">
            <v>0</v>
          </cell>
          <cell r="X18">
            <v>54</v>
          </cell>
          <cell r="Y18">
            <v>0</v>
          </cell>
          <cell r="Z18">
            <v>0</v>
          </cell>
          <cell r="AA18">
            <v>51</v>
          </cell>
          <cell r="AB18">
            <v>0</v>
          </cell>
          <cell r="AC18">
            <v>0</v>
          </cell>
          <cell r="AD18">
            <v>70</v>
          </cell>
          <cell r="AE18">
            <v>0</v>
          </cell>
          <cell r="AF18">
            <v>0</v>
          </cell>
          <cell r="AG18">
            <v>9</v>
          </cell>
          <cell r="AH18">
            <v>0</v>
          </cell>
          <cell r="AI18">
            <v>0</v>
          </cell>
          <cell r="AJ18">
            <v>0</v>
          </cell>
          <cell r="AM18">
            <v>0</v>
          </cell>
          <cell r="AP18">
            <v>78</v>
          </cell>
          <cell r="AS18">
            <v>55</v>
          </cell>
          <cell r="AT18">
            <v>225</v>
          </cell>
          <cell r="AU18">
            <v>0</v>
          </cell>
          <cell r="AV18">
            <v>0</v>
          </cell>
          <cell r="AW18">
            <v>0</v>
          </cell>
          <cell r="AX18">
            <v>0</v>
          </cell>
          <cell r="AY18">
            <v>29</v>
          </cell>
          <cell r="AZ18">
            <v>0</v>
          </cell>
          <cell r="BA18">
            <v>2</v>
          </cell>
          <cell r="BB18">
            <v>127</v>
          </cell>
          <cell r="BC18">
            <v>0</v>
          </cell>
          <cell r="BD18">
            <v>25</v>
          </cell>
          <cell r="BE18">
            <v>5</v>
          </cell>
          <cell r="BF18">
            <v>0</v>
          </cell>
          <cell r="BG18">
            <v>38</v>
          </cell>
          <cell r="BH18">
            <v>55</v>
          </cell>
          <cell r="BI18">
            <v>174</v>
          </cell>
          <cell r="BJ18">
            <v>111</v>
          </cell>
          <cell r="BK18">
            <v>1166</v>
          </cell>
          <cell r="BL18">
            <v>1166</v>
          </cell>
        </row>
        <row r="19">
          <cell r="C19" t="str">
            <v>A02000</v>
          </cell>
          <cell r="D19" t="str">
            <v>A.2)  Proventi e ricavi diversi</v>
          </cell>
          <cell r="E19" t="str">
            <v>2008</v>
          </cell>
          <cell r="F19" t="str">
            <v>C</v>
          </cell>
          <cell r="G19">
            <v>0</v>
          </cell>
          <cell r="H19">
            <v>291999</v>
          </cell>
          <cell r="I19">
            <v>12153</v>
          </cell>
          <cell r="L19">
            <v>13077</v>
          </cell>
          <cell r="M19">
            <v>11030.876</v>
          </cell>
          <cell r="N19">
            <v>2046.1239999999998</v>
          </cell>
          <cell r="O19">
            <v>53628</v>
          </cell>
          <cell r="P19">
            <v>50330.284</v>
          </cell>
          <cell r="Q19">
            <v>3297.7160000000003</v>
          </cell>
          <cell r="R19">
            <v>10831</v>
          </cell>
          <cell r="S19">
            <v>9715.3439999999991</v>
          </cell>
          <cell r="T19">
            <v>1115.6560000000009</v>
          </cell>
          <cell r="U19">
            <v>56381</v>
          </cell>
          <cell r="V19">
            <v>51577.186000000002</v>
          </cell>
          <cell r="W19">
            <v>4803.8139999999985</v>
          </cell>
          <cell r="X19">
            <v>36212</v>
          </cell>
          <cell r="Y19">
            <v>31372.591</v>
          </cell>
          <cell r="Z19">
            <v>4839.4089999999997</v>
          </cell>
          <cell r="AA19">
            <v>17759</v>
          </cell>
          <cell r="AB19">
            <v>0</v>
          </cell>
          <cell r="AC19">
            <v>0</v>
          </cell>
          <cell r="AD19">
            <v>17969</v>
          </cell>
          <cell r="AE19">
            <v>0</v>
          </cell>
          <cell r="AF19">
            <v>0</v>
          </cell>
          <cell r="AG19">
            <v>13086</v>
          </cell>
          <cell r="AH19">
            <v>0</v>
          </cell>
          <cell r="AI19">
            <v>0</v>
          </cell>
          <cell r="AJ19">
            <v>158750</v>
          </cell>
          <cell r="AM19">
            <v>146438</v>
          </cell>
          <cell r="AP19">
            <v>152473</v>
          </cell>
          <cell r="AS19">
            <v>58150</v>
          </cell>
          <cell r="AT19">
            <v>104058</v>
          </cell>
          <cell r="AU19">
            <v>61944</v>
          </cell>
          <cell r="AV19">
            <v>67445</v>
          </cell>
          <cell r="AW19">
            <v>56274</v>
          </cell>
          <cell r="AX19">
            <v>47153</v>
          </cell>
          <cell r="AY19">
            <v>36457</v>
          </cell>
          <cell r="AZ19">
            <v>28727</v>
          </cell>
          <cell r="BA19">
            <v>28341</v>
          </cell>
          <cell r="BB19">
            <v>85882</v>
          </cell>
          <cell r="BC19">
            <v>66199</v>
          </cell>
          <cell r="BD19">
            <v>66075</v>
          </cell>
          <cell r="BE19">
            <v>62569</v>
          </cell>
          <cell r="BF19">
            <v>40204</v>
          </cell>
          <cell r="BG19">
            <v>138021</v>
          </cell>
          <cell r="BH19">
            <v>112676</v>
          </cell>
          <cell r="BI19">
            <v>70007</v>
          </cell>
          <cell r="BJ19">
            <v>12342</v>
          </cell>
          <cell r="BK19">
            <v>162880</v>
          </cell>
          <cell r="BL19">
            <v>2293409</v>
          </cell>
        </row>
        <row r="20">
          <cell r="C20" t="str">
            <v>A02005</v>
          </cell>
          <cell r="D20" t="str">
            <v>A.2.A)  Ricavi per prestazioni sanitarie e sociosanitarie a rilevanza sanitaria</v>
          </cell>
          <cell r="E20" t="str">
            <v>2008</v>
          </cell>
          <cell r="F20" t="str">
            <v>C</v>
          </cell>
          <cell r="G20">
            <v>0</v>
          </cell>
          <cell r="H20">
            <v>291999</v>
          </cell>
          <cell r="I20">
            <v>11632</v>
          </cell>
          <cell r="J20">
            <v>0</v>
          </cell>
          <cell r="K20">
            <v>0</v>
          </cell>
          <cell r="L20">
            <v>12890</v>
          </cell>
          <cell r="M20">
            <v>0</v>
          </cell>
          <cell r="N20">
            <v>0</v>
          </cell>
          <cell r="O20">
            <v>52655</v>
          </cell>
          <cell r="P20">
            <v>0</v>
          </cell>
          <cell r="Q20">
            <v>0</v>
          </cell>
          <cell r="R20">
            <v>9937</v>
          </cell>
          <cell r="S20">
            <v>0</v>
          </cell>
          <cell r="T20">
            <v>0</v>
          </cell>
          <cell r="U20">
            <v>55646</v>
          </cell>
          <cell r="V20">
            <v>0</v>
          </cell>
          <cell r="W20">
            <v>0</v>
          </cell>
          <cell r="X20">
            <v>35379</v>
          </cell>
          <cell r="Y20">
            <v>0</v>
          </cell>
          <cell r="Z20">
            <v>0</v>
          </cell>
          <cell r="AA20">
            <v>17343</v>
          </cell>
          <cell r="AB20">
            <v>0</v>
          </cell>
          <cell r="AC20">
            <v>0</v>
          </cell>
          <cell r="AD20">
            <v>17631</v>
          </cell>
          <cell r="AE20">
            <v>0</v>
          </cell>
          <cell r="AF20">
            <v>0</v>
          </cell>
          <cell r="AG20">
            <v>12966</v>
          </cell>
          <cell r="AH20">
            <v>0</v>
          </cell>
          <cell r="AI20">
            <v>0</v>
          </cell>
          <cell r="AJ20">
            <v>158110</v>
          </cell>
          <cell r="AM20">
            <v>145800</v>
          </cell>
          <cell r="AP20">
            <v>151713</v>
          </cell>
          <cell r="AS20">
            <v>58022</v>
          </cell>
          <cell r="AT20">
            <v>103561</v>
          </cell>
          <cell r="AU20">
            <v>61844</v>
          </cell>
          <cell r="AV20">
            <v>67290</v>
          </cell>
          <cell r="AW20">
            <v>54408</v>
          </cell>
          <cell r="AX20">
            <v>46859</v>
          </cell>
          <cell r="AY20">
            <v>36022</v>
          </cell>
          <cell r="AZ20">
            <v>28704</v>
          </cell>
          <cell r="BA20">
            <v>28239</v>
          </cell>
          <cell r="BB20">
            <v>85744</v>
          </cell>
          <cell r="BC20">
            <v>65886</v>
          </cell>
          <cell r="BD20">
            <v>65884</v>
          </cell>
          <cell r="BE20">
            <v>62548</v>
          </cell>
          <cell r="BF20">
            <v>40175</v>
          </cell>
          <cell r="BG20">
            <v>137747</v>
          </cell>
          <cell r="BH20">
            <v>112154</v>
          </cell>
          <cell r="BI20">
            <v>69437</v>
          </cell>
          <cell r="BJ20">
            <v>12286</v>
          </cell>
          <cell r="BK20">
            <v>150111</v>
          </cell>
          <cell r="BL20">
            <v>2110511</v>
          </cell>
        </row>
        <row r="21">
          <cell r="C21" t="str">
            <v>A02010</v>
          </cell>
          <cell r="D21" t="str">
            <v>A.2.A.1)  Ricavi per prestazioni sanitarie e sociosanitarie erogate a soggetti pubblici</v>
          </cell>
          <cell r="E21" t="str">
            <v>2008</v>
          </cell>
          <cell r="F21" t="str">
            <v>C</v>
          </cell>
          <cell r="G21">
            <v>0</v>
          </cell>
          <cell r="H21">
            <v>286648</v>
          </cell>
          <cell r="I21">
            <v>8309</v>
          </cell>
          <cell r="J21">
            <v>0</v>
          </cell>
          <cell r="K21">
            <v>0</v>
          </cell>
          <cell r="L21">
            <v>10291</v>
          </cell>
          <cell r="M21">
            <v>0</v>
          </cell>
          <cell r="N21">
            <v>0</v>
          </cell>
          <cell r="O21">
            <v>43763</v>
          </cell>
          <cell r="P21">
            <v>0</v>
          </cell>
          <cell r="Q21">
            <v>0</v>
          </cell>
          <cell r="R21">
            <v>8470</v>
          </cell>
          <cell r="S21">
            <v>0</v>
          </cell>
          <cell r="T21">
            <v>0</v>
          </cell>
          <cell r="U21">
            <v>38507</v>
          </cell>
          <cell r="V21">
            <v>0</v>
          </cell>
          <cell r="W21">
            <v>0</v>
          </cell>
          <cell r="X21">
            <v>28336</v>
          </cell>
          <cell r="Y21">
            <v>0</v>
          </cell>
          <cell r="Z21">
            <v>0</v>
          </cell>
          <cell r="AA21">
            <v>12745</v>
          </cell>
          <cell r="AB21">
            <v>0</v>
          </cell>
          <cell r="AC21">
            <v>0</v>
          </cell>
          <cell r="AD21">
            <v>12834</v>
          </cell>
          <cell r="AE21">
            <v>0</v>
          </cell>
          <cell r="AF21">
            <v>0</v>
          </cell>
          <cell r="AG21">
            <v>9432</v>
          </cell>
          <cell r="AH21">
            <v>0</v>
          </cell>
          <cell r="AI21">
            <v>0</v>
          </cell>
          <cell r="AJ21">
            <v>152381</v>
          </cell>
          <cell r="AM21">
            <v>138691</v>
          </cell>
          <cell r="AP21">
            <v>143468</v>
          </cell>
          <cell r="AS21">
            <v>56724</v>
          </cell>
          <cell r="AT21">
            <v>99063</v>
          </cell>
          <cell r="AU21">
            <v>60379</v>
          </cell>
          <cell r="AV21">
            <v>64263</v>
          </cell>
          <cell r="AW21">
            <v>53316</v>
          </cell>
          <cell r="AX21">
            <v>46302</v>
          </cell>
          <cell r="AY21">
            <v>35299</v>
          </cell>
          <cell r="AZ21">
            <v>28421</v>
          </cell>
          <cell r="BA21">
            <v>27847</v>
          </cell>
          <cell r="BB21">
            <v>83816</v>
          </cell>
          <cell r="BC21">
            <v>64140</v>
          </cell>
          <cell r="BD21">
            <v>64846</v>
          </cell>
          <cell r="BE21">
            <v>61056</v>
          </cell>
          <cell r="BF21">
            <v>39874</v>
          </cell>
          <cell r="BG21">
            <v>133752</v>
          </cell>
          <cell r="BH21">
            <v>108221</v>
          </cell>
          <cell r="BI21">
            <v>66778</v>
          </cell>
          <cell r="BJ21">
            <v>12269</v>
          </cell>
          <cell r="BK21">
            <v>42323</v>
          </cell>
          <cell r="BL21">
            <v>2000241</v>
          </cell>
        </row>
        <row r="22">
          <cell r="C22" t="str">
            <v>A02015</v>
          </cell>
          <cell r="D22" t="str">
            <v>A.2.A.1.1)  Ricavi per prestaz. sanitarie  e sociosanitarie erogate ad  ASL, A.O., IRCCS e Policlinici della Regione</v>
          </cell>
          <cell r="E22" t="str">
            <v>2008</v>
          </cell>
          <cell r="F22" t="str">
            <v>C</v>
          </cell>
          <cell r="G22">
            <v>0</v>
          </cell>
          <cell r="H22">
            <v>286648</v>
          </cell>
          <cell r="I22">
            <v>7164</v>
          </cell>
          <cell r="J22">
            <v>7157.7340000000004</v>
          </cell>
          <cell r="K22">
            <v>6.2659999999996217</v>
          </cell>
          <cell r="L22">
            <v>9887</v>
          </cell>
          <cell r="M22">
            <v>9648.7929999999997</v>
          </cell>
          <cell r="N22">
            <v>238.20700000000033</v>
          </cell>
          <cell r="O22">
            <v>42568</v>
          </cell>
          <cell r="P22">
            <v>42414.783000000003</v>
          </cell>
          <cell r="Q22">
            <v>153.21699999999691</v>
          </cell>
          <cell r="R22">
            <v>7950</v>
          </cell>
          <cell r="S22">
            <v>7875.5910000000003</v>
          </cell>
          <cell r="T22">
            <v>74.408999999999651</v>
          </cell>
          <cell r="U22">
            <v>34923</v>
          </cell>
          <cell r="V22">
            <v>34793.654999999999</v>
          </cell>
          <cell r="W22">
            <v>129.34500000000116</v>
          </cell>
          <cell r="X22">
            <v>26769</v>
          </cell>
          <cell r="Y22">
            <v>26767.51</v>
          </cell>
          <cell r="Z22">
            <v>1.4900000000016007</v>
          </cell>
          <cell r="AA22">
            <v>12201</v>
          </cell>
          <cell r="AB22">
            <v>11497.583000000001</v>
          </cell>
          <cell r="AC22">
            <v>703.41699999999946</v>
          </cell>
          <cell r="AD22">
            <v>11948</v>
          </cell>
          <cell r="AE22">
            <v>11942.278</v>
          </cell>
          <cell r="AF22">
            <v>5.7219999999997526</v>
          </cell>
          <cell r="AG22">
            <v>8143</v>
          </cell>
          <cell r="AH22">
            <v>8047.7449999999999</v>
          </cell>
          <cell r="AI22">
            <v>95.255000000000109</v>
          </cell>
          <cell r="AJ22">
            <v>149818</v>
          </cell>
          <cell r="AM22">
            <v>137427</v>
          </cell>
          <cell r="AP22">
            <v>141100</v>
          </cell>
          <cell r="AS22">
            <v>56175</v>
          </cell>
          <cell r="AT22">
            <v>97416</v>
          </cell>
          <cell r="AU22">
            <v>57823</v>
          </cell>
          <cell r="AV22">
            <v>63274</v>
          </cell>
          <cell r="AW22">
            <v>52231</v>
          </cell>
          <cell r="AX22">
            <v>45944</v>
          </cell>
          <cell r="AY22">
            <v>35008</v>
          </cell>
          <cell r="AZ22">
            <v>27881</v>
          </cell>
          <cell r="BA22">
            <v>27284</v>
          </cell>
          <cell r="BB22">
            <v>83137</v>
          </cell>
          <cell r="BC22">
            <v>63685</v>
          </cell>
          <cell r="BD22">
            <v>64092</v>
          </cell>
          <cell r="BE22">
            <v>60169</v>
          </cell>
          <cell r="BF22">
            <v>39481</v>
          </cell>
          <cell r="BG22">
            <v>132587</v>
          </cell>
          <cell r="BH22">
            <v>98031</v>
          </cell>
          <cell r="BI22">
            <v>66067</v>
          </cell>
          <cell r="BJ22">
            <v>11087</v>
          </cell>
          <cell r="BK22">
            <v>0</v>
          </cell>
          <cell r="BL22">
            <v>2119471</v>
          </cell>
        </row>
        <row r="23">
          <cell r="C23" t="str">
            <v>A02020</v>
          </cell>
          <cell r="D23" t="str">
            <v>A.2.A.1.1.A) Prestazioni di ricovero</v>
          </cell>
          <cell r="E23" t="str">
            <v>2008</v>
          </cell>
          <cell r="F23" t="str">
            <v>C</v>
          </cell>
          <cell r="G23">
            <v>0</v>
          </cell>
          <cell r="H23">
            <v>268261</v>
          </cell>
          <cell r="I23">
            <v>3084</v>
          </cell>
          <cell r="J23">
            <v>3083.576</v>
          </cell>
          <cell r="K23">
            <v>0.42399999999997817</v>
          </cell>
          <cell r="L23">
            <v>8116</v>
          </cell>
          <cell r="M23">
            <v>8115.875</v>
          </cell>
          <cell r="N23">
            <v>0.125</v>
          </cell>
          <cell r="O23">
            <v>27139</v>
          </cell>
          <cell r="P23">
            <v>27139.200000000001</v>
          </cell>
          <cell r="Q23">
            <v>-0.2000000000007276</v>
          </cell>
          <cell r="R23">
            <v>5044</v>
          </cell>
          <cell r="S23">
            <v>5043.8770000000004</v>
          </cell>
          <cell r="T23">
            <v>0.12299999999959255</v>
          </cell>
          <cell r="U23">
            <v>30303</v>
          </cell>
          <cell r="V23">
            <v>30302.553</v>
          </cell>
          <cell r="W23">
            <v>0.44700000000011642</v>
          </cell>
          <cell r="X23">
            <v>18233</v>
          </cell>
          <cell r="Y23">
            <v>18232.654999999999</v>
          </cell>
          <cell r="Z23">
            <v>0.34500000000116415</v>
          </cell>
          <cell r="AA23">
            <v>8760</v>
          </cell>
          <cell r="AB23">
            <v>8759.5820000000003</v>
          </cell>
          <cell r="AC23">
            <v>0.41799999999966531</v>
          </cell>
          <cell r="AD23">
            <v>9478</v>
          </cell>
          <cell r="AE23">
            <v>9477.5169999999998</v>
          </cell>
          <cell r="AF23">
            <v>0.48300000000017462</v>
          </cell>
          <cell r="AG23">
            <v>4670</v>
          </cell>
          <cell r="AH23">
            <v>4669.72</v>
          </cell>
          <cell r="AI23">
            <v>0.27999999999974534</v>
          </cell>
          <cell r="AJ23">
            <v>128211</v>
          </cell>
          <cell r="AM23">
            <v>116206</v>
          </cell>
          <cell r="AP23">
            <v>123320</v>
          </cell>
          <cell r="AS23">
            <v>48684</v>
          </cell>
          <cell r="AT23">
            <v>84800</v>
          </cell>
          <cell r="AU23">
            <v>49811</v>
          </cell>
          <cell r="AV23">
            <v>54138</v>
          </cell>
          <cell r="AW23">
            <v>48024</v>
          </cell>
          <cell r="AX23">
            <v>40073</v>
          </cell>
          <cell r="AY23">
            <v>30656</v>
          </cell>
          <cell r="AZ23">
            <v>25338</v>
          </cell>
          <cell r="BA23">
            <v>24612</v>
          </cell>
          <cell r="BB23">
            <v>65956</v>
          </cell>
          <cell r="BC23">
            <v>53686</v>
          </cell>
          <cell r="BD23">
            <v>57595</v>
          </cell>
          <cell r="BE23">
            <v>53549</v>
          </cell>
          <cell r="BF23">
            <v>35469</v>
          </cell>
          <cell r="BG23">
            <v>109394</v>
          </cell>
          <cell r="BH23">
            <v>82537</v>
          </cell>
          <cell r="BI23">
            <v>50787</v>
          </cell>
          <cell r="BJ23">
            <v>6632</v>
          </cell>
          <cell r="BK23">
            <v>0</v>
          </cell>
          <cell r="BL23">
            <v>1787393</v>
          </cell>
        </row>
        <row r="24">
          <cell r="C24" t="str">
            <v>A02025</v>
          </cell>
          <cell r="D24" t="str">
            <v>A.2.A.1.1.B) Prestazioni di specialistica ambulatoriale</v>
          </cell>
          <cell r="E24" t="str">
            <v>2008</v>
          </cell>
          <cell r="F24" t="str">
            <v>C</v>
          </cell>
          <cell r="G24">
            <v>0</v>
          </cell>
          <cell r="H24">
            <v>14711</v>
          </cell>
          <cell r="I24">
            <v>2546</v>
          </cell>
          <cell r="J24">
            <v>2545.319</v>
          </cell>
          <cell r="K24">
            <v>0.68100000000004002</v>
          </cell>
          <cell r="L24">
            <v>588</v>
          </cell>
          <cell r="M24">
            <v>588.35599999999999</v>
          </cell>
          <cell r="N24">
            <v>-0.35599999999999454</v>
          </cell>
          <cell r="O24">
            <v>5054</v>
          </cell>
          <cell r="P24">
            <v>5053.6970000000001</v>
          </cell>
          <cell r="Q24">
            <v>0.30299999999988358</v>
          </cell>
          <cell r="R24">
            <v>1385</v>
          </cell>
          <cell r="S24">
            <v>1385.4159999999999</v>
          </cell>
          <cell r="T24">
            <v>-0.41599999999993997</v>
          </cell>
          <cell r="U24">
            <v>2318</v>
          </cell>
          <cell r="V24">
            <v>2317.6039999999998</v>
          </cell>
          <cell r="W24">
            <v>0.39600000000018554</v>
          </cell>
          <cell r="X24">
            <v>5925</v>
          </cell>
          <cell r="Y24">
            <v>5924.6679999999997</v>
          </cell>
          <cell r="Z24">
            <v>0.33200000000033469</v>
          </cell>
          <cell r="AA24">
            <v>1804</v>
          </cell>
          <cell r="AB24">
            <v>1803.83</v>
          </cell>
          <cell r="AC24">
            <v>0.17000000000007276</v>
          </cell>
          <cell r="AD24">
            <v>1109</v>
          </cell>
          <cell r="AE24">
            <v>1108.5260000000001</v>
          </cell>
          <cell r="AF24">
            <v>0.4739999999999327</v>
          </cell>
          <cell r="AG24">
            <v>1637</v>
          </cell>
          <cell r="AH24">
            <v>1637.1990000000001</v>
          </cell>
          <cell r="AI24">
            <v>-0.19900000000006912</v>
          </cell>
          <cell r="AJ24">
            <v>14319</v>
          </cell>
          <cell r="AM24">
            <v>13759</v>
          </cell>
          <cell r="AP24">
            <v>9664</v>
          </cell>
          <cell r="AS24">
            <v>3984</v>
          </cell>
          <cell r="AT24">
            <v>9289</v>
          </cell>
          <cell r="AU24">
            <v>4905</v>
          </cell>
          <cell r="AV24">
            <v>4528</v>
          </cell>
          <cell r="AW24">
            <v>3821</v>
          </cell>
          <cell r="AX24">
            <v>5197</v>
          </cell>
          <cell r="AY24">
            <v>2989</v>
          </cell>
          <cell r="AZ24">
            <v>2191</v>
          </cell>
          <cell r="BA24">
            <v>1883</v>
          </cell>
          <cell r="BB24">
            <v>9819</v>
          </cell>
          <cell r="BC24">
            <v>5966</v>
          </cell>
          <cell r="BD24">
            <v>4763</v>
          </cell>
          <cell r="BE24">
            <v>4368</v>
          </cell>
          <cell r="BF24">
            <v>2789</v>
          </cell>
          <cell r="BG24">
            <v>9508</v>
          </cell>
          <cell r="BH24">
            <v>9189</v>
          </cell>
          <cell r="BI24">
            <v>6578</v>
          </cell>
          <cell r="BJ24">
            <v>2151</v>
          </cell>
          <cell r="BK24">
            <v>0</v>
          </cell>
          <cell r="BL24">
            <v>191103</v>
          </cell>
        </row>
        <row r="25">
          <cell r="C25" t="str">
            <v>A02030</v>
          </cell>
          <cell r="D25" t="str">
            <v>A.2.A.1.1.C) Prestazioni di psichiatria residenziale e semiresidenziale</v>
          </cell>
          <cell r="E25" t="str">
            <v>2008</v>
          </cell>
          <cell r="F25" t="str">
            <v>C</v>
          </cell>
          <cell r="G25">
            <v>0</v>
          </cell>
          <cell r="H25">
            <v>0</v>
          </cell>
          <cell r="I25">
            <v>0</v>
          </cell>
          <cell r="J25">
            <v>0</v>
          </cell>
          <cell r="K25">
            <v>0</v>
          </cell>
          <cell r="L25">
            <v>0</v>
          </cell>
          <cell r="M25">
            <v>0</v>
          </cell>
          <cell r="N25">
            <v>0</v>
          </cell>
          <cell r="O25">
            <v>5917</v>
          </cell>
          <cell r="P25">
            <v>5917.1970000000001</v>
          </cell>
          <cell r="Q25">
            <v>-0.19700000000011642</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274</v>
          </cell>
          <cell r="AH25">
            <v>273.66000000000003</v>
          </cell>
          <cell r="AI25">
            <v>0.33999999999997499</v>
          </cell>
          <cell r="AJ25">
            <v>0</v>
          </cell>
          <cell r="AM25">
            <v>0</v>
          </cell>
          <cell r="AP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12382</v>
          </cell>
        </row>
        <row r="26">
          <cell r="C26" t="str">
            <v>A02035</v>
          </cell>
          <cell r="D26" t="str">
            <v>A.2.A.1.1.D) Prestazioni di File F</v>
          </cell>
          <cell r="E26" t="str">
            <v>2008</v>
          </cell>
          <cell r="F26" t="str">
            <v>C</v>
          </cell>
          <cell r="G26">
            <v>0</v>
          </cell>
          <cell r="H26">
            <v>3676</v>
          </cell>
          <cell r="I26">
            <v>8</v>
          </cell>
          <cell r="J26">
            <v>7.9</v>
          </cell>
          <cell r="K26">
            <v>9.9999999999999645E-2</v>
          </cell>
          <cell r="L26">
            <v>1</v>
          </cell>
          <cell r="M26">
            <v>1.095</v>
          </cell>
          <cell r="N26">
            <v>-9.4999999999999973E-2</v>
          </cell>
          <cell r="O26">
            <v>208</v>
          </cell>
          <cell r="P26">
            <v>207.53399999999999</v>
          </cell>
          <cell r="Q26">
            <v>0.46600000000000819</v>
          </cell>
          <cell r="R26">
            <v>65</v>
          </cell>
          <cell r="S26">
            <v>64.945999999999998</v>
          </cell>
          <cell r="T26">
            <v>5.4000000000002046E-2</v>
          </cell>
          <cell r="U26">
            <v>137</v>
          </cell>
          <cell r="V26">
            <v>136.989</v>
          </cell>
          <cell r="W26">
            <v>1.099999999999568E-2</v>
          </cell>
          <cell r="X26">
            <v>184</v>
          </cell>
          <cell r="Y26">
            <v>183.89699999999999</v>
          </cell>
          <cell r="Z26">
            <v>0.10300000000000864</v>
          </cell>
          <cell r="AA26">
            <v>39</v>
          </cell>
          <cell r="AB26">
            <v>39.462000000000003</v>
          </cell>
          <cell r="AC26">
            <v>-0.4620000000000033</v>
          </cell>
          <cell r="AD26">
            <v>12</v>
          </cell>
          <cell r="AE26">
            <v>11.539</v>
          </cell>
          <cell r="AF26">
            <v>0.4610000000000003</v>
          </cell>
          <cell r="AG26">
            <v>59</v>
          </cell>
          <cell r="AH26">
            <v>59.584000000000003</v>
          </cell>
          <cell r="AI26">
            <v>-0.58400000000000318</v>
          </cell>
          <cell r="AJ26">
            <v>6895</v>
          </cell>
          <cell r="AM26">
            <v>5995</v>
          </cell>
          <cell r="AP26">
            <v>7726</v>
          </cell>
          <cell r="AS26">
            <v>3494</v>
          </cell>
          <cell r="AT26">
            <v>2943</v>
          </cell>
          <cell r="AU26">
            <v>3107</v>
          </cell>
          <cell r="AV26">
            <v>3970</v>
          </cell>
          <cell r="AW26">
            <v>386</v>
          </cell>
          <cell r="AX26">
            <v>456</v>
          </cell>
          <cell r="AY26">
            <v>1363</v>
          </cell>
          <cell r="AZ26">
            <v>257</v>
          </cell>
          <cell r="BA26">
            <v>205</v>
          </cell>
          <cell r="BB26">
            <v>6819</v>
          </cell>
          <cell r="BC26">
            <v>2955</v>
          </cell>
          <cell r="BD26">
            <v>1331</v>
          </cell>
          <cell r="BE26">
            <v>1879</v>
          </cell>
          <cell r="BF26">
            <v>815</v>
          </cell>
          <cell r="BG26">
            <v>13488</v>
          </cell>
          <cell r="BH26">
            <v>6089</v>
          </cell>
          <cell r="BI26">
            <v>8636</v>
          </cell>
          <cell r="BJ26">
            <v>2304</v>
          </cell>
          <cell r="BK26">
            <v>0</v>
          </cell>
          <cell r="BL26">
            <v>86215</v>
          </cell>
        </row>
        <row r="27">
          <cell r="C27" t="str">
            <v>A02040</v>
          </cell>
          <cell r="D27" t="str">
            <v>A.2.A.1.1.E) Altre prestazioni sanitarie e sociosanitarie</v>
          </cell>
          <cell r="E27" t="str">
            <v>2008</v>
          </cell>
          <cell r="F27" t="str">
            <v>C</v>
          </cell>
          <cell r="G27">
            <v>0</v>
          </cell>
          <cell r="H27">
            <v>0</v>
          </cell>
          <cell r="I27">
            <v>1526</v>
          </cell>
          <cell r="J27">
            <v>1520.9390000000001</v>
          </cell>
          <cell r="K27">
            <v>5.0609999999999218</v>
          </cell>
          <cell r="L27">
            <v>1182</v>
          </cell>
          <cell r="M27">
            <v>943.46699999999998</v>
          </cell>
          <cell r="N27">
            <v>238.53300000000002</v>
          </cell>
          <cell r="O27">
            <v>4250</v>
          </cell>
          <cell r="P27">
            <v>4097.1549999999997</v>
          </cell>
          <cell r="Q27">
            <v>152.84500000000025</v>
          </cell>
          <cell r="R27">
            <v>1456</v>
          </cell>
          <cell r="S27">
            <v>1381.3520000000001</v>
          </cell>
          <cell r="T27">
            <v>74.647999999999911</v>
          </cell>
          <cell r="U27">
            <v>2165</v>
          </cell>
          <cell r="V27">
            <v>2036.509</v>
          </cell>
          <cell r="W27">
            <v>128.49099999999999</v>
          </cell>
          <cell r="X27">
            <v>2427</v>
          </cell>
          <cell r="Y27">
            <v>2426.29</v>
          </cell>
          <cell r="Z27">
            <v>0.71000000000003638</v>
          </cell>
          <cell r="AA27">
            <v>1598</v>
          </cell>
          <cell r="AB27">
            <v>894.70899999999995</v>
          </cell>
          <cell r="AC27">
            <v>703.29100000000005</v>
          </cell>
          <cell r="AD27">
            <v>1349</v>
          </cell>
          <cell r="AE27">
            <v>1344.6959999999999</v>
          </cell>
          <cell r="AF27">
            <v>4.3040000000000873</v>
          </cell>
          <cell r="AG27">
            <v>1503</v>
          </cell>
          <cell r="AH27">
            <v>1407.5820000000001</v>
          </cell>
          <cell r="AI27">
            <v>95.417999999999893</v>
          </cell>
          <cell r="AJ27">
            <v>393</v>
          </cell>
          <cell r="AM27">
            <v>1467</v>
          </cell>
          <cell r="AP27">
            <v>390</v>
          </cell>
          <cell r="AS27">
            <v>13</v>
          </cell>
          <cell r="AT27">
            <v>384</v>
          </cell>
          <cell r="AU27">
            <v>0</v>
          </cell>
          <cell r="AV27">
            <v>638</v>
          </cell>
          <cell r="AW27">
            <v>0</v>
          </cell>
          <cell r="AX27">
            <v>218</v>
          </cell>
          <cell r="AY27">
            <v>0</v>
          </cell>
          <cell r="AZ27">
            <v>95</v>
          </cell>
          <cell r="BA27">
            <v>584</v>
          </cell>
          <cell r="BB27">
            <v>543</v>
          </cell>
          <cell r="BC27">
            <v>1078</v>
          </cell>
          <cell r="BD27">
            <v>403</v>
          </cell>
          <cell r="BE27">
            <v>373</v>
          </cell>
          <cell r="BF27">
            <v>408</v>
          </cell>
          <cell r="BG27">
            <v>197</v>
          </cell>
          <cell r="BH27">
            <v>216</v>
          </cell>
          <cell r="BI27">
            <v>66</v>
          </cell>
          <cell r="BJ27">
            <v>0</v>
          </cell>
          <cell r="BK27">
            <v>0</v>
          </cell>
          <cell r="BL27">
            <v>42378</v>
          </cell>
        </row>
        <row r="28">
          <cell r="C28" t="str">
            <v>A02045</v>
          </cell>
          <cell r="D28" t="str">
            <v>A.2.A.1.1.E.1) Prestazioni servizi MMG, PLS, Contin. Assistenziale</v>
          </cell>
          <cell r="E28" t="str">
            <v>2008</v>
          </cell>
          <cell r="F28" t="str">
            <v>C</v>
          </cell>
          <cell r="G28">
            <v>0</v>
          </cell>
          <cell r="H28">
            <v>0</v>
          </cell>
          <cell r="I28">
            <v>38</v>
          </cell>
          <cell r="J28">
            <v>37.521000000000001</v>
          </cell>
          <cell r="K28">
            <v>0.4789999999999992</v>
          </cell>
          <cell r="L28">
            <v>0</v>
          </cell>
          <cell r="M28">
            <v>0</v>
          </cell>
          <cell r="N28">
            <v>0</v>
          </cell>
          <cell r="O28">
            <v>161</v>
          </cell>
          <cell r="P28">
            <v>160.60400000000001</v>
          </cell>
          <cell r="Q28">
            <v>0.39599999999998658</v>
          </cell>
          <cell r="R28">
            <v>9</v>
          </cell>
          <cell r="S28">
            <v>8.7650000000000006</v>
          </cell>
          <cell r="T28">
            <v>0.23499999999999943</v>
          </cell>
          <cell r="U28">
            <v>0</v>
          </cell>
          <cell r="V28">
            <v>0</v>
          </cell>
          <cell r="W28">
            <v>0</v>
          </cell>
          <cell r="X28">
            <v>19</v>
          </cell>
          <cell r="Y28">
            <v>18.545999999999999</v>
          </cell>
          <cell r="Z28">
            <v>0.45400000000000063</v>
          </cell>
          <cell r="AA28">
            <v>8</v>
          </cell>
          <cell r="AB28">
            <v>8.407</v>
          </cell>
          <cell r="AC28">
            <v>-0.40700000000000003</v>
          </cell>
          <cell r="AD28">
            <v>27</v>
          </cell>
          <cell r="AE28">
            <v>27.459</v>
          </cell>
          <cell r="AF28">
            <v>-0.45899999999999963</v>
          </cell>
          <cell r="AG28">
            <v>14</v>
          </cell>
          <cell r="AH28">
            <v>13.769</v>
          </cell>
          <cell r="AI28">
            <v>0.23099999999999987</v>
          </cell>
          <cell r="AJ28">
            <v>0</v>
          </cell>
          <cell r="AM28">
            <v>0</v>
          </cell>
          <cell r="AP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552</v>
          </cell>
        </row>
        <row r="29">
          <cell r="C29" t="str">
            <v>A02050</v>
          </cell>
          <cell r="D29" t="str">
            <v>A.2.A.1.1.E.2) Prestazioni servizi farmaceutica convenzionata</v>
          </cell>
          <cell r="E29" t="str">
            <v>2008</v>
          </cell>
          <cell r="F29" t="str">
            <v>C</v>
          </cell>
          <cell r="G29">
            <v>0</v>
          </cell>
          <cell r="H29">
            <v>0</v>
          </cell>
          <cell r="I29">
            <v>4</v>
          </cell>
          <cell r="J29">
            <v>4.3319999999999999</v>
          </cell>
          <cell r="K29">
            <v>-0.33199999999999985</v>
          </cell>
          <cell r="L29">
            <v>323</v>
          </cell>
          <cell r="M29">
            <v>323.44200000000001</v>
          </cell>
          <cell r="N29">
            <v>-0.44200000000000728</v>
          </cell>
          <cell r="O29">
            <v>1262</v>
          </cell>
          <cell r="P29">
            <v>1262.383</v>
          </cell>
          <cell r="Q29">
            <v>-0.3830000000000382</v>
          </cell>
          <cell r="R29">
            <v>818</v>
          </cell>
          <cell r="S29">
            <v>818.65899999999999</v>
          </cell>
          <cell r="T29">
            <v>-0.65899999999999181</v>
          </cell>
          <cell r="U29">
            <v>323</v>
          </cell>
          <cell r="V29">
            <v>322.61200000000002</v>
          </cell>
          <cell r="W29">
            <v>0.38799999999997681</v>
          </cell>
          <cell r="X29">
            <v>1184</v>
          </cell>
          <cell r="Y29">
            <v>1183.5419999999999</v>
          </cell>
          <cell r="Z29">
            <v>0.45800000000008367</v>
          </cell>
          <cell r="AA29">
            <v>252</v>
          </cell>
          <cell r="AB29">
            <v>251.96799999999999</v>
          </cell>
          <cell r="AC29">
            <v>3.2000000000010687E-2</v>
          </cell>
          <cell r="AD29">
            <v>244</v>
          </cell>
          <cell r="AE29">
            <v>244.499</v>
          </cell>
          <cell r="AF29">
            <v>-0.49899999999999523</v>
          </cell>
          <cell r="AG29">
            <v>543</v>
          </cell>
          <cell r="AH29">
            <v>542.63900000000001</v>
          </cell>
          <cell r="AI29">
            <v>0.36099999999999</v>
          </cell>
          <cell r="AJ29">
            <v>0</v>
          </cell>
          <cell r="AM29">
            <v>0</v>
          </cell>
          <cell r="AP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9906</v>
          </cell>
        </row>
        <row r="30">
          <cell r="C30" t="str">
            <v>A02055</v>
          </cell>
          <cell r="D30" t="str">
            <v>A.2.A.1.1.E.3) Prestazioni termali</v>
          </cell>
          <cell r="E30" t="str">
            <v>2008</v>
          </cell>
          <cell r="F30" t="str">
            <v>C</v>
          </cell>
          <cell r="G30">
            <v>0</v>
          </cell>
          <cell r="H30">
            <v>0</v>
          </cell>
          <cell r="I30">
            <v>290</v>
          </cell>
          <cell r="J30">
            <v>289.95999999999998</v>
          </cell>
          <cell r="K30">
            <v>4.0000000000020464E-2</v>
          </cell>
          <cell r="L30">
            <v>0</v>
          </cell>
          <cell r="M30">
            <v>0</v>
          </cell>
          <cell r="N30">
            <v>0</v>
          </cell>
          <cell r="O30">
            <v>76</v>
          </cell>
          <cell r="P30">
            <v>75.614000000000004</v>
          </cell>
          <cell r="Q30">
            <v>0.38599999999999568</v>
          </cell>
          <cell r="R30">
            <v>0</v>
          </cell>
          <cell r="S30">
            <v>0</v>
          </cell>
          <cell r="T30">
            <v>0</v>
          </cell>
          <cell r="U30">
            <v>110</v>
          </cell>
          <cell r="V30">
            <v>110.236</v>
          </cell>
          <cell r="W30">
            <v>-0.23600000000000421</v>
          </cell>
          <cell r="X30">
            <v>66</v>
          </cell>
          <cell r="Y30">
            <v>66.216999999999999</v>
          </cell>
          <cell r="Z30">
            <v>-0.21699999999999875</v>
          </cell>
          <cell r="AA30">
            <v>0</v>
          </cell>
          <cell r="AB30">
            <v>0</v>
          </cell>
          <cell r="AC30">
            <v>0</v>
          </cell>
          <cell r="AD30">
            <v>0</v>
          </cell>
          <cell r="AE30">
            <v>0</v>
          </cell>
          <cell r="AF30">
            <v>0</v>
          </cell>
          <cell r="AG30">
            <v>100</v>
          </cell>
          <cell r="AH30">
            <v>100.489</v>
          </cell>
          <cell r="AI30">
            <v>-0.48900000000000432</v>
          </cell>
          <cell r="AJ30">
            <v>0</v>
          </cell>
          <cell r="AM30">
            <v>0</v>
          </cell>
          <cell r="AP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1284</v>
          </cell>
        </row>
        <row r="31">
          <cell r="C31" t="str">
            <v>A02060</v>
          </cell>
          <cell r="D31" t="str">
            <v>A.2.A.1.1.E.4) Prestazioni trasporto ambulanze ed elisoccorso</v>
          </cell>
          <cell r="E31" t="str">
            <v>2008</v>
          </cell>
          <cell r="F31" t="str">
            <v>C</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M31">
            <v>0</v>
          </cell>
          <cell r="AP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row>
        <row r="32">
          <cell r="C32" t="str">
            <v>A02065</v>
          </cell>
          <cell r="D32" t="str">
            <v>A.2.A.1.1.E.5) Altre prestazioni sanitarie e socio-sanitarie</v>
          </cell>
          <cell r="E32" t="str">
            <v>2008</v>
          </cell>
          <cell r="F32" t="str">
            <v>C</v>
          </cell>
          <cell r="G32">
            <v>0</v>
          </cell>
          <cell r="H32">
            <v>0</v>
          </cell>
          <cell r="I32">
            <v>1194</v>
          </cell>
          <cell r="J32">
            <v>1189.126</v>
          </cell>
          <cell r="K32">
            <v>4.8740000000000236</v>
          </cell>
          <cell r="L32">
            <v>859</v>
          </cell>
          <cell r="M32">
            <v>620.02499999999998</v>
          </cell>
          <cell r="N32">
            <v>238.97500000000002</v>
          </cell>
          <cell r="O32">
            <v>2751</v>
          </cell>
          <cell r="P32">
            <v>2598.5540000000001</v>
          </cell>
          <cell r="Q32">
            <v>152.44599999999991</v>
          </cell>
          <cell r="R32">
            <v>629</v>
          </cell>
          <cell r="S32">
            <v>553.928</v>
          </cell>
          <cell r="T32">
            <v>75.072000000000003</v>
          </cell>
          <cell r="U32">
            <v>1732</v>
          </cell>
          <cell r="V32">
            <v>1603.6610000000001</v>
          </cell>
          <cell r="W32">
            <v>128.33899999999994</v>
          </cell>
          <cell r="X32">
            <v>1158</v>
          </cell>
          <cell r="Y32">
            <v>1157.9849999999999</v>
          </cell>
          <cell r="Z32">
            <v>1.5000000000100044E-2</v>
          </cell>
          <cell r="AA32">
            <v>1338</v>
          </cell>
          <cell r="AB32">
            <v>634.33399999999995</v>
          </cell>
          <cell r="AC32">
            <v>703.66600000000005</v>
          </cell>
          <cell r="AD32">
            <v>1078</v>
          </cell>
          <cell r="AE32">
            <v>1072.7380000000001</v>
          </cell>
          <cell r="AF32">
            <v>5.2619999999999436</v>
          </cell>
          <cell r="AG32">
            <v>846</v>
          </cell>
          <cell r="AH32">
            <v>750.68499999999995</v>
          </cell>
          <cell r="AI32">
            <v>95.315000000000055</v>
          </cell>
          <cell r="AJ32">
            <v>393</v>
          </cell>
          <cell r="AM32">
            <v>1467</v>
          </cell>
          <cell r="AP32">
            <v>390</v>
          </cell>
          <cell r="AS32">
            <v>13</v>
          </cell>
          <cell r="AT32">
            <v>384</v>
          </cell>
          <cell r="AU32">
            <v>0</v>
          </cell>
          <cell r="AV32">
            <v>638</v>
          </cell>
          <cell r="AW32">
            <v>0</v>
          </cell>
          <cell r="AX32">
            <v>218</v>
          </cell>
          <cell r="AY32">
            <v>0</v>
          </cell>
          <cell r="AZ32">
            <v>95</v>
          </cell>
          <cell r="BA32">
            <v>584</v>
          </cell>
          <cell r="BB32">
            <v>543</v>
          </cell>
          <cell r="BC32">
            <v>1078</v>
          </cell>
          <cell r="BD32">
            <v>403</v>
          </cell>
          <cell r="BE32">
            <v>373</v>
          </cell>
          <cell r="BF32">
            <v>408</v>
          </cell>
          <cell r="BG32">
            <v>197</v>
          </cell>
          <cell r="BH32">
            <v>216</v>
          </cell>
          <cell r="BI32">
            <v>66</v>
          </cell>
          <cell r="BJ32">
            <v>0</v>
          </cell>
          <cell r="BK32">
            <v>0</v>
          </cell>
          <cell r="BL32">
            <v>30636</v>
          </cell>
        </row>
        <row r="33">
          <cell r="C33" t="str">
            <v>A02070</v>
          </cell>
          <cell r="D33" t="str">
            <v>A.2.A.1.2)   Ricavi per prestaz. sanitarie  e sociosanitarie  erogate ad altri soggetti pubblici</v>
          </cell>
          <cell r="E33" t="str">
            <v>2008</v>
          </cell>
          <cell r="F33" t="str">
            <v>C</v>
          </cell>
          <cell r="G33">
            <v>0</v>
          </cell>
          <cell r="H33">
            <v>0</v>
          </cell>
          <cell r="I33">
            <v>0</v>
          </cell>
          <cell r="J33">
            <v>0</v>
          </cell>
          <cell r="K33">
            <v>0</v>
          </cell>
          <cell r="L33">
            <v>42</v>
          </cell>
          <cell r="M33">
            <v>0</v>
          </cell>
          <cell r="N33">
            <v>0</v>
          </cell>
          <cell r="O33">
            <v>43</v>
          </cell>
          <cell r="P33">
            <v>0</v>
          </cell>
          <cell r="Q33">
            <v>0</v>
          </cell>
          <cell r="R33">
            <v>93</v>
          </cell>
          <cell r="S33">
            <v>0</v>
          </cell>
          <cell r="T33">
            <v>0</v>
          </cell>
          <cell r="U33">
            <v>185</v>
          </cell>
          <cell r="V33">
            <v>0</v>
          </cell>
          <cell r="W33">
            <v>0</v>
          </cell>
          <cell r="X33">
            <v>274</v>
          </cell>
          <cell r="Y33">
            <v>0</v>
          </cell>
          <cell r="Z33">
            <v>0</v>
          </cell>
          <cell r="AA33">
            <v>1</v>
          </cell>
          <cell r="AB33">
            <v>0</v>
          </cell>
          <cell r="AC33">
            <v>0</v>
          </cell>
          <cell r="AD33">
            <v>9</v>
          </cell>
          <cell r="AE33">
            <v>0</v>
          </cell>
          <cell r="AF33">
            <v>0</v>
          </cell>
          <cell r="AG33">
            <v>15</v>
          </cell>
          <cell r="AH33">
            <v>0</v>
          </cell>
          <cell r="AI33">
            <v>0</v>
          </cell>
          <cell r="AJ33">
            <v>0</v>
          </cell>
          <cell r="AM33">
            <v>0</v>
          </cell>
          <cell r="AP33">
            <v>337</v>
          </cell>
          <cell r="AS33">
            <v>167</v>
          </cell>
          <cell r="AT33">
            <v>0</v>
          </cell>
          <cell r="AU33">
            <v>12</v>
          </cell>
          <cell r="AV33">
            <v>0</v>
          </cell>
          <cell r="AW33">
            <v>216</v>
          </cell>
          <cell r="AX33">
            <v>11</v>
          </cell>
          <cell r="AY33">
            <v>0</v>
          </cell>
          <cell r="AZ33">
            <v>0</v>
          </cell>
          <cell r="BA33">
            <v>43</v>
          </cell>
          <cell r="BB33">
            <v>9</v>
          </cell>
          <cell r="BC33">
            <v>0</v>
          </cell>
          <cell r="BD33">
            <v>212</v>
          </cell>
          <cell r="BE33">
            <v>0</v>
          </cell>
          <cell r="BF33">
            <v>0</v>
          </cell>
          <cell r="BG33">
            <v>17</v>
          </cell>
          <cell r="BH33">
            <v>734</v>
          </cell>
          <cell r="BI33">
            <v>4</v>
          </cell>
          <cell r="BJ33">
            <v>0</v>
          </cell>
          <cell r="BK33">
            <v>2424</v>
          </cell>
          <cell r="BL33">
            <v>2424</v>
          </cell>
        </row>
        <row r="34">
          <cell r="C34" t="str">
            <v>A02075</v>
          </cell>
          <cell r="D34" t="str">
            <v>A.2.A.1.3)   Ricavi per prestaz. sanitarie e sociosanitarie erogate a soggetti pubblici extra Regione</v>
          </cell>
          <cell r="E34" t="str">
            <v>2008</v>
          </cell>
          <cell r="F34" t="str">
            <v>C</v>
          </cell>
          <cell r="G34">
            <v>0</v>
          </cell>
          <cell r="H34">
            <v>0</v>
          </cell>
          <cell r="I34">
            <v>1145</v>
          </cell>
          <cell r="J34">
            <v>1146.3320000000001</v>
          </cell>
          <cell r="K34">
            <v>-1.3320000000001073</v>
          </cell>
          <cell r="L34">
            <v>362</v>
          </cell>
          <cell r="M34">
            <v>362.34100000000001</v>
          </cell>
          <cell r="N34">
            <v>-0.34100000000000819</v>
          </cell>
          <cell r="O34">
            <v>1152</v>
          </cell>
          <cell r="P34">
            <v>1149.5070000000001</v>
          </cell>
          <cell r="Q34">
            <v>2.4929999999999382</v>
          </cell>
          <cell r="R34">
            <v>427</v>
          </cell>
          <cell r="S34">
            <v>427.84199999999998</v>
          </cell>
          <cell r="T34">
            <v>-0.84199999999998454</v>
          </cell>
          <cell r="U34">
            <v>3399</v>
          </cell>
          <cell r="V34">
            <v>3398.904</v>
          </cell>
          <cell r="W34">
            <v>9.6000000000003638E-2</v>
          </cell>
          <cell r="X34">
            <v>1293</v>
          </cell>
          <cell r="Y34">
            <v>1293.972</v>
          </cell>
          <cell r="Z34">
            <v>-0.97199999999997999</v>
          </cell>
          <cell r="AA34">
            <v>543</v>
          </cell>
          <cell r="AB34">
            <v>541.21500000000003</v>
          </cell>
          <cell r="AC34">
            <v>1.7849999999999682</v>
          </cell>
          <cell r="AD34">
            <v>877</v>
          </cell>
          <cell r="AE34">
            <v>877.25400000000002</v>
          </cell>
          <cell r="AF34">
            <v>-0.2540000000000191</v>
          </cell>
          <cell r="AG34">
            <v>1274</v>
          </cell>
          <cell r="AH34">
            <v>1274.2829999999999</v>
          </cell>
          <cell r="AI34">
            <v>-0.28299999999990177</v>
          </cell>
          <cell r="AJ34">
            <v>2563</v>
          </cell>
          <cell r="AM34">
            <v>1264</v>
          </cell>
          <cell r="AP34">
            <v>2031</v>
          </cell>
          <cell r="AS34">
            <v>382</v>
          </cell>
          <cell r="AT34">
            <v>1647</v>
          </cell>
          <cell r="AU34">
            <v>2544</v>
          </cell>
          <cell r="AV34">
            <v>989</v>
          </cell>
          <cell r="AW34">
            <v>869</v>
          </cell>
          <cell r="AX34">
            <v>347</v>
          </cell>
          <cell r="AY34">
            <v>291</v>
          </cell>
          <cell r="AZ34">
            <v>540</v>
          </cell>
          <cell r="BA34">
            <v>520</v>
          </cell>
          <cell r="BB34">
            <v>670</v>
          </cell>
          <cell r="BC34">
            <v>455</v>
          </cell>
          <cell r="BD34">
            <v>542</v>
          </cell>
          <cell r="BE34">
            <v>887</v>
          </cell>
          <cell r="BF34">
            <v>393</v>
          </cell>
          <cell r="BG34">
            <v>1148</v>
          </cell>
          <cell r="BH34">
            <v>9456</v>
          </cell>
          <cell r="BI34">
            <v>707</v>
          </cell>
          <cell r="BJ34">
            <v>1182</v>
          </cell>
          <cell r="BK34">
            <v>39899</v>
          </cell>
          <cell r="BL34">
            <v>50371</v>
          </cell>
        </row>
        <row r="35">
          <cell r="C35" t="str">
            <v>A02080</v>
          </cell>
          <cell r="D35" t="str">
            <v>A.2.A.1.3.A) Prestazioni di ricovero</v>
          </cell>
          <cell r="E35" t="str">
            <v>2008</v>
          </cell>
          <cell r="F35" t="str">
            <v>C</v>
          </cell>
          <cell r="G35">
            <v>0</v>
          </cell>
          <cell r="H35">
            <v>0</v>
          </cell>
          <cell r="I35">
            <v>559</v>
          </cell>
          <cell r="J35">
            <v>559.60400000000004</v>
          </cell>
          <cell r="K35">
            <v>-0.60400000000004184</v>
          </cell>
          <cell r="L35">
            <v>316</v>
          </cell>
          <cell r="M35">
            <v>315.95100000000002</v>
          </cell>
          <cell r="N35">
            <v>4.8999999999978172E-2</v>
          </cell>
          <cell r="O35">
            <v>729</v>
          </cell>
          <cell r="P35">
            <v>729.43799999999999</v>
          </cell>
          <cell r="Q35">
            <v>-0.43799999999998818</v>
          </cell>
          <cell r="R35">
            <v>389</v>
          </cell>
          <cell r="S35">
            <v>389.274</v>
          </cell>
          <cell r="T35">
            <v>-0.27400000000000091</v>
          </cell>
          <cell r="U35">
            <v>2691</v>
          </cell>
          <cell r="V35">
            <v>2690.5030000000002</v>
          </cell>
          <cell r="W35">
            <v>0.49699999999984357</v>
          </cell>
          <cell r="X35">
            <v>724</v>
          </cell>
          <cell r="Y35">
            <v>724.49</v>
          </cell>
          <cell r="Z35">
            <v>-0.49000000000000909</v>
          </cell>
          <cell r="AA35">
            <v>423</v>
          </cell>
          <cell r="AB35">
            <v>422.62700000000001</v>
          </cell>
          <cell r="AC35">
            <v>0.37299999999999045</v>
          </cell>
          <cell r="AD35">
            <v>673</v>
          </cell>
          <cell r="AE35">
            <v>673.024</v>
          </cell>
          <cell r="AF35">
            <v>-2.4000000000000909E-2</v>
          </cell>
          <cell r="AG35">
            <v>870</v>
          </cell>
          <cell r="AH35">
            <v>870.28700000000003</v>
          </cell>
          <cell r="AI35">
            <v>-0.28700000000003456</v>
          </cell>
          <cell r="AJ35">
            <v>2539</v>
          </cell>
          <cell r="AM35">
            <v>1054</v>
          </cell>
          <cell r="AP35">
            <v>1995</v>
          </cell>
          <cell r="AS35">
            <v>343</v>
          </cell>
          <cell r="AT35">
            <v>1381</v>
          </cell>
          <cell r="AU35">
            <v>2374</v>
          </cell>
          <cell r="AV35">
            <v>495</v>
          </cell>
          <cell r="AW35">
            <v>864</v>
          </cell>
          <cell r="AX35">
            <v>289</v>
          </cell>
          <cell r="AY35">
            <v>284</v>
          </cell>
          <cell r="AZ35">
            <v>493</v>
          </cell>
          <cell r="BA35">
            <v>507</v>
          </cell>
          <cell r="BB35">
            <v>488</v>
          </cell>
          <cell r="BC35">
            <v>425</v>
          </cell>
          <cell r="BD35">
            <v>533</v>
          </cell>
          <cell r="BE35">
            <v>844</v>
          </cell>
          <cell r="BF35">
            <v>385</v>
          </cell>
          <cell r="BG35">
            <v>1081</v>
          </cell>
          <cell r="BH35">
            <v>8498</v>
          </cell>
          <cell r="BI35">
            <v>650</v>
          </cell>
          <cell r="BJ35">
            <v>835</v>
          </cell>
          <cell r="BK35">
            <v>33731</v>
          </cell>
          <cell r="BL35">
            <v>41105</v>
          </cell>
        </row>
        <row r="36">
          <cell r="C36" t="str">
            <v>A02085</v>
          </cell>
          <cell r="D36" t="str">
            <v>A.2.A.1.3.B) Prestazioni ambulatoriali</v>
          </cell>
          <cell r="E36" t="str">
            <v>2008</v>
          </cell>
          <cell r="F36" t="str">
            <v>C</v>
          </cell>
          <cell r="G36">
            <v>0</v>
          </cell>
          <cell r="H36">
            <v>0</v>
          </cell>
          <cell r="I36">
            <v>6</v>
          </cell>
          <cell r="J36">
            <v>6.3769999999999998</v>
          </cell>
          <cell r="K36">
            <v>-0.37699999999999978</v>
          </cell>
          <cell r="L36">
            <v>10</v>
          </cell>
          <cell r="M36">
            <v>10.028</v>
          </cell>
          <cell r="N36">
            <v>-2.8000000000000469E-2</v>
          </cell>
          <cell r="O36">
            <v>13</v>
          </cell>
          <cell r="P36">
            <v>13.119</v>
          </cell>
          <cell r="Q36">
            <v>-0.11899999999999977</v>
          </cell>
          <cell r="R36">
            <v>14</v>
          </cell>
          <cell r="S36">
            <v>14.384</v>
          </cell>
          <cell r="T36">
            <v>-0.38400000000000034</v>
          </cell>
          <cell r="U36">
            <v>75</v>
          </cell>
          <cell r="V36">
            <v>74.884</v>
          </cell>
          <cell r="W36">
            <v>0.11599999999999966</v>
          </cell>
          <cell r="X36">
            <v>62</v>
          </cell>
          <cell r="Y36">
            <v>61.628</v>
          </cell>
          <cell r="Z36">
            <v>0.37199999999999989</v>
          </cell>
          <cell r="AA36">
            <v>21</v>
          </cell>
          <cell r="AB36">
            <v>20.538</v>
          </cell>
          <cell r="AC36">
            <v>0.46199999999999974</v>
          </cell>
          <cell r="AD36">
            <v>44</v>
          </cell>
          <cell r="AE36">
            <v>44.142000000000003</v>
          </cell>
          <cell r="AF36">
            <v>-0.14200000000000301</v>
          </cell>
          <cell r="AG36">
            <v>14</v>
          </cell>
          <cell r="AH36">
            <v>14.551</v>
          </cell>
          <cell r="AI36">
            <v>-0.55100000000000016</v>
          </cell>
          <cell r="AJ36">
            <v>7</v>
          </cell>
          <cell r="AM36">
            <v>187</v>
          </cell>
          <cell r="AP36">
            <v>13</v>
          </cell>
          <cell r="AS36">
            <v>3</v>
          </cell>
          <cell r="AT36">
            <v>181</v>
          </cell>
          <cell r="AU36">
            <v>33</v>
          </cell>
          <cell r="AV36">
            <v>2</v>
          </cell>
          <cell r="AW36">
            <v>2</v>
          </cell>
          <cell r="AX36">
            <v>51</v>
          </cell>
          <cell r="AY36">
            <v>2</v>
          </cell>
          <cell r="AZ36">
            <v>44</v>
          </cell>
          <cell r="BA36">
            <v>10</v>
          </cell>
          <cell r="BB36">
            <v>119</v>
          </cell>
          <cell r="BC36">
            <v>12</v>
          </cell>
          <cell r="BD36">
            <v>9</v>
          </cell>
          <cell r="BE36">
            <v>13</v>
          </cell>
          <cell r="BF36">
            <v>7</v>
          </cell>
          <cell r="BG36">
            <v>11</v>
          </cell>
          <cell r="BH36">
            <v>412</v>
          </cell>
          <cell r="BI36">
            <v>32</v>
          </cell>
          <cell r="BJ36">
            <v>45</v>
          </cell>
          <cell r="BK36">
            <v>1454</v>
          </cell>
          <cell r="BL36">
            <v>1713</v>
          </cell>
        </row>
        <row r="37">
          <cell r="C37" t="str">
            <v>A02090</v>
          </cell>
          <cell r="D37" t="str">
            <v>A.2.A.1.3.C) Prestazioni di psichiatria non soggetta a compensazione (resid. e semiresid.)</v>
          </cell>
          <cell r="E37" t="str">
            <v>2008</v>
          </cell>
          <cell r="F37" t="str">
            <v>C</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M37">
            <v>0</v>
          </cell>
          <cell r="AP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row>
        <row r="38">
          <cell r="C38" t="str">
            <v>A02095</v>
          </cell>
          <cell r="D38" t="str">
            <v>A.2.A.1.3.D) Prestazioni di File F</v>
          </cell>
          <cell r="E38" t="str">
            <v>2008</v>
          </cell>
          <cell r="F38" t="str">
            <v>C</v>
          </cell>
          <cell r="G38">
            <v>0</v>
          </cell>
          <cell r="H38">
            <v>0</v>
          </cell>
          <cell r="I38">
            <v>0</v>
          </cell>
          <cell r="J38">
            <v>0</v>
          </cell>
          <cell r="K38">
            <v>0</v>
          </cell>
          <cell r="L38">
            <v>0</v>
          </cell>
          <cell r="M38">
            <v>0</v>
          </cell>
          <cell r="N38">
            <v>0</v>
          </cell>
          <cell r="O38">
            <v>6</v>
          </cell>
          <cell r="P38">
            <v>6.06</v>
          </cell>
          <cell r="Q38">
            <v>-5.9999999999999609E-2</v>
          </cell>
          <cell r="R38">
            <v>2</v>
          </cell>
          <cell r="S38">
            <v>2.3319999999999999</v>
          </cell>
          <cell r="T38">
            <v>-0.33199999999999985</v>
          </cell>
          <cell r="U38">
            <v>86</v>
          </cell>
          <cell r="V38">
            <v>86.414000000000001</v>
          </cell>
          <cell r="W38">
            <v>-0.41400000000000148</v>
          </cell>
          <cell r="X38">
            <v>7</v>
          </cell>
          <cell r="Y38">
            <v>6.5869999999999997</v>
          </cell>
          <cell r="Z38">
            <v>0.41300000000000026</v>
          </cell>
          <cell r="AA38">
            <v>5</v>
          </cell>
          <cell r="AB38">
            <v>4.516</v>
          </cell>
          <cell r="AC38">
            <v>0.48399999999999999</v>
          </cell>
          <cell r="AD38">
            <v>2</v>
          </cell>
          <cell r="AE38">
            <v>2.3420000000000001</v>
          </cell>
          <cell r="AF38">
            <v>-0.34200000000000008</v>
          </cell>
          <cell r="AG38">
            <v>8</v>
          </cell>
          <cell r="AH38">
            <v>7.7110000000000003</v>
          </cell>
          <cell r="AI38">
            <v>0.2889999999999997</v>
          </cell>
          <cell r="AJ38">
            <v>16</v>
          </cell>
          <cell r="AM38">
            <v>23</v>
          </cell>
          <cell r="AP38">
            <v>20</v>
          </cell>
          <cell r="AS38">
            <v>36</v>
          </cell>
          <cell r="AT38">
            <v>42</v>
          </cell>
          <cell r="AU38">
            <v>137</v>
          </cell>
          <cell r="AV38">
            <v>29</v>
          </cell>
          <cell r="AW38">
            <v>3</v>
          </cell>
          <cell r="AX38">
            <v>1</v>
          </cell>
          <cell r="AY38">
            <v>5</v>
          </cell>
          <cell r="AZ38">
            <v>3</v>
          </cell>
          <cell r="BA38">
            <v>1</v>
          </cell>
          <cell r="BB38">
            <v>0</v>
          </cell>
          <cell r="BC38">
            <v>16</v>
          </cell>
          <cell r="BD38">
            <v>0</v>
          </cell>
          <cell r="BE38">
            <v>29</v>
          </cell>
          <cell r="BF38">
            <v>0</v>
          </cell>
          <cell r="BG38">
            <v>56</v>
          </cell>
          <cell r="BH38">
            <v>526</v>
          </cell>
          <cell r="BI38">
            <v>19</v>
          </cell>
          <cell r="BJ38">
            <v>302</v>
          </cell>
          <cell r="BK38">
            <v>1380</v>
          </cell>
          <cell r="BL38">
            <v>1496</v>
          </cell>
        </row>
        <row r="39">
          <cell r="C39" t="str">
            <v>A02100</v>
          </cell>
          <cell r="D39" t="str">
            <v>A.2.A.1.3.E) Altre prestazioni sanitarie soggette a compensazione Extraregione</v>
          </cell>
          <cell r="E39" t="str">
            <v>2008</v>
          </cell>
          <cell r="F39" t="str">
            <v>C</v>
          </cell>
          <cell r="G39">
            <v>0</v>
          </cell>
          <cell r="H39">
            <v>0</v>
          </cell>
          <cell r="I39">
            <v>580</v>
          </cell>
          <cell r="J39">
            <v>580.351</v>
          </cell>
          <cell r="K39">
            <v>-0.35099999999999909</v>
          </cell>
          <cell r="L39">
            <v>36</v>
          </cell>
          <cell r="M39">
            <v>36.362000000000002</v>
          </cell>
          <cell r="N39">
            <v>-0.36200000000000188</v>
          </cell>
          <cell r="O39">
            <v>401</v>
          </cell>
          <cell r="P39">
            <v>400.89</v>
          </cell>
          <cell r="Q39">
            <v>0.11000000000001364</v>
          </cell>
          <cell r="R39">
            <v>22</v>
          </cell>
          <cell r="S39">
            <v>21.852</v>
          </cell>
          <cell r="T39">
            <v>0.14799999999999969</v>
          </cell>
          <cell r="U39">
            <v>547</v>
          </cell>
          <cell r="V39">
            <v>547.10299999999995</v>
          </cell>
          <cell r="W39">
            <v>-0.1029999999999518</v>
          </cell>
          <cell r="X39">
            <v>500</v>
          </cell>
          <cell r="Y39">
            <v>501.267</v>
          </cell>
          <cell r="Z39">
            <v>-1.2669999999999959</v>
          </cell>
          <cell r="AA39">
            <v>94</v>
          </cell>
          <cell r="AB39">
            <v>93.534000000000006</v>
          </cell>
          <cell r="AC39">
            <v>0.46599999999999397</v>
          </cell>
          <cell r="AD39">
            <v>158</v>
          </cell>
          <cell r="AE39">
            <v>157.74600000000001</v>
          </cell>
          <cell r="AF39">
            <v>0.25399999999999068</v>
          </cell>
          <cell r="AG39">
            <v>382</v>
          </cell>
          <cell r="AH39">
            <v>381.73399999999998</v>
          </cell>
          <cell r="AI39">
            <v>0.26600000000001955</v>
          </cell>
          <cell r="AJ39">
            <v>1</v>
          </cell>
          <cell r="AM39">
            <v>0</v>
          </cell>
          <cell r="AP39">
            <v>0</v>
          </cell>
          <cell r="AS39">
            <v>0</v>
          </cell>
          <cell r="AT39">
            <v>0</v>
          </cell>
          <cell r="AU39">
            <v>0</v>
          </cell>
          <cell r="AV39">
            <v>0</v>
          </cell>
          <cell r="AW39">
            <v>0</v>
          </cell>
          <cell r="AX39">
            <v>0</v>
          </cell>
          <cell r="AY39">
            <v>0</v>
          </cell>
          <cell r="AZ39">
            <v>0</v>
          </cell>
          <cell r="BA39">
            <v>0</v>
          </cell>
          <cell r="BB39">
            <v>51</v>
          </cell>
          <cell r="BC39">
            <v>0</v>
          </cell>
          <cell r="BD39">
            <v>0</v>
          </cell>
          <cell r="BE39">
            <v>0</v>
          </cell>
          <cell r="BF39">
            <v>1</v>
          </cell>
          <cell r="BG39">
            <v>0</v>
          </cell>
          <cell r="BH39">
            <v>0</v>
          </cell>
          <cell r="BI39">
            <v>6</v>
          </cell>
          <cell r="BJ39">
            <v>0</v>
          </cell>
          <cell r="BK39">
            <v>2779</v>
          </cell>
          <cell r="BL39">
            <v>5499</v>
          </cell>
        </row>
        <row r="40">
          <cell r="C40" t="str">
            <v>A02105</v>
          </cell>
          <cell r="D40" t="str">
            <v>A.2.A.1.3.E.1) Prestazioni servizi MMG, PLS, Contin. assistenziale Extraregione</v>
          </cell>
          <cell r="E40" t="str">
            <v>2008</v>
          </cell>
          <cell r="F40" t="str">
            <v>C</v>
          </cell>
          <cell r="G40">
            <v>0</v>
          </cell>
          <cell r="H40">
            <v>0</v>
          </cell>
          <cell r="I40">
            <v>3</v>
          </cell>
          <cell r="J40">
            <v>3.2549999999999999</v>
          </cell>
          <cell r="K40">
            <v>-0.25499999999999989</v>
          </cell>
          <cell r="L40">
            <v>0</v>
          </cell>
          <cell r="M40">
            <v>0</v>
          </cell>
          <cell r="N40">
            <v>0</v>
          </cell>
          <cell r="O40">
            <v>4</v>
          </cell>
          <cell r="P40">
            <v>3.9380000000000002</v>
          </cell>
          <cell r="Q40">
            <v>6.1999999999999833E-2</v>
          </cell>
          <cell r="R40">
            <v>22</v>
          </cell>
          <cell r="S40">
            <v>21.852</v>
          </cell>
          <cell r="T40">
            <v>0.14799999999999969</v>
          </cell>
          <cell r="U40">
            <v>0</v>
          </cell>
          <cell r="V40">
            <v>0</v>
          </cell>
          <cell r="W40">
            <v>0</v>
          </cell>
          <cell r="X40">
            <v>88</v>
          </cell>
          <cell r="Y40">
            <v>88.400999999999996</v>
          </cell>
          <cell r="Z40">
            <v>-0.40099999999999625</v>
          </cell>
          <cell r="AA40">
            <v>18</v>
          </cell>
          <cell r="AB40">
            <v>17.739000000000001</v>
          </cell>
          <cell r="AC40">
            <v>0.26099999999999923</v>
          </cell>
          <cell r="AD40">
            <v>32</v>
          </cell>
          <cell r="AE40">
            <v>32.229999999999997</v>
          </cell>
          <cell r="AF40">
            <v>-0.22999999999999687</v>
          </cell>
          <cell r="AG40">
            <v>202</v>
          </cell>
          <cell r="AH40">
            <v>202</v>
          </cell>
          <cell r="AI40">
            <v>0</v>
          </cell>
          <cell r="AJ40">
            <v>0</v>
          </cell>
          <cell r="AM40">
            <v>0</v>
          </cell>
          <cell r="AP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369</v>
          </cell>
          <cell r="BL40">
            <v>738</v>
          </cell>
        </row>
        <row r="41">
          <cell r="C41" t="str">
            <v>A02110</v>
          </cell>
          <cell r="D41" t="str">
            <v>A.2.A.1.3.E.2) Prestazioni servizi farmaceutica conv enzionata Extraregione</v>
          </cell>
          <cell r="E41" t="str">
            <v>2008</v>
          </cell>
          <cell r="F41" t="str">
            <v>C</v>
          </cell>
          <cell r="G41">
            <v>0</v>
          </cell>
          <cell r="H41">
            <v>0</v>
          </cell>
          <cell r="I41">
            <v>3</v>
          </cell>
          <cell r="J41">
            <v>3.2759999999999998</v>
          </cell>
          <cell r="K41">
            <v>-0.2759999999999998</v>
          </cell>
          <cell r="L41">
            <v>36</v>
          </cell>
          <cell r="M41">
            <v>36.362000000000002</v>
          </cell>
          <cell r="N41">
            <v>-0.36200000000000188</v>
          </cell>
          <cell r="O41">
            <v>330</v>
          </cell>
          <cell r="P41">
            <v>330.39699999999999</v>
          </cell>
          <cell r="Q41">
            <v>-0.39699999999999136</v>
          </cell>
          <cell r="R41">
            <v>0</v>
          </cell>
          <cell r="S41">
            <v>0</v>
          </cell>
          <cell r="T41">
            <v>0</v>
          </cell>
          <cell r="U41">
            <v>372</v>
          </cell>
          <cell r="V41">
            <v>371.88499999999999</v>
          </cell>
          <cell r="W41">
            <v>0.11500000000000909</v>
          </cell>
          <cell r="X41">
            <v>201</v>
          </cell>
          <cell r="Y41">
            <v>201.48</v>
          </cell>
          <cell r="Z41">
            <v>-0.47999999999998977</v>
          </cell>
          <cell r="AA41">
            <v>76</v>
          </cell>
          <cell r="AB41">
            <v>75.795000000000002</v>
          </cell>
          <cell r="AC41">
            <v>0.20499999999999829</v>
          </cell>
          <cell r="AD41">
            <v>126</v>
          </cell>
          <cell r="AE41">
            <v>125.51600000000001</v>
          </cell>
          <cell r="AF41">
            <v>0.48399999999999466</v>
          </cell>
          <cell r="AG41">
            <v>138</v>
          </cell>
          <cell r="AH41">
            <v>137.66900000000001</v>
          </cell>
          <cell r="AI41">
            <v>0.33099999999998886</v>
          </cell>
          <cell r="AJ41">
            <v>0</v>
          </cell>
          <cell r="AM41">
            <v>0</v>
          </cell>
          <cell r="AP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1282</v>
          </cell>
          <cell r="BL41">
            <v>2564</v>
          </cell>
        </row>
        <row r="42">
          <cell r="C42" t="str">
            <v>A02115</v>
          </cell>
          <cell r="D42" t="str">
            <v>A.2.A.1.3.E.3) Prestazioni termali Extraregione</v>
          </cell>
          <cell r="E42" t="str">
            <v>2008</v>
          </cell>
          <cell r="F42" t="str">
            <v>C</v>
          </cell>
          <cell r="G42">
            <v>0</v>
          </cell>
          <cell r="H42">
            <v>0</v>
          </cell>
          <cell r="I42">
            <v>574</v>
          </cell>
          <cell r="J42">
            <v>573.82000000000005</v>
          </cell>
          <cell r="K42">
            <v>0.17999999999994998</v>
          </cell>
          <cell r="L42">
            <v>0</v>
          </cell>
          <cell r="M42">
            <v>0</v>
          </cell>
          <cell r="N42">
            <v>0</v>
          </cell>
          <cell r="O42">
            <v>67</v>
          </cell>
          <cell r="P42">
            <v>66.555000000000007</v>
          </cell>
          <cell r="Q42">
            <v>0.44499999999999318</v>
          </cell>
          <cell r="R42">
            <v>0</v>
          </cell>
          <cell r="S42">
            <v>0</v>
          </cell>
          <cell r="T42">
            <v>0</v>
          </cell>
          <cell r="U42">
            <v>175</v>
          </cell>
          <cell r="V42">
            <v>175.21799999999999</v>
          </cell>
          <cell r="W42">
            <v>-0.21799999999998931</v>
          </cell>
          <cell r="X42">
            <v>211</v>
          </cell>
          <cell r="Y42">
            <v>211.386</v>
          </cell>
          <cell r="Z42">
            <v>-0.38599999999999568</v>
          </cell>
          <cell r="AA42">
            <v>0</v>
          </cell>
          <cell r="AB42">
            <v>0</v>
          </cell>
          <cell r="AC42">
            <v>0</v>
          </cell>
          <cell r="AD42">
            <v>0</v>
          </cell>
          <cell r="AE42">
            <v>0</v>
          </cell>
          <cell r="AF42">
            <v>0</v>
          </cell>
          <cell r="AG42">
            <v>42</v>
          </cell>
          <cell r="AH42">
            <v>42.064999999999998</v>
          </cell>
          <cell r="AI42">
            <v>-6.4999999999997726E-2</v>
          </cell>
          <cell r="AJ42">
            <v>0</v>
          </cell>
          <cell r="AM42">
            <v>0</v>
          </cell>
          <cell r="AP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1069</v>
          </cell>
          <cell r="BL42">
            <v>2138</v>
          </cell>
        </row>
        <row r="43">
          <cell r="C43" t="str">
            <v>A02120</v>
          </cell>
          <cell r="D43" t="str">
            <v>A.2.A.1.3.E.4) Prestazioni trasporto ambulanze ed elisoccorso Extraregione</v>
          </cell>
          <cell r="E43" t="str">
            <v>2008</v>
          </cell>
          <cell r="F43" t="str">
            <v>C</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M43">
            <v>0</v>
          </cell>
          <cell r="AP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row>
        <row r="44">
          <cell r="C44" t="str">
            <v>A02125</v>
          </cell>
          <cell r="D44" t="str">
            <v>A.2.A.1.3.E.5) Altre prestazioni sanitarie  Extraregione</v>
          </cell>
          <cell r="E44" t="str">
            <v>2008</v>
          </cell>
          <cell r="F44" t="str">
            <v>C</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1</v>
          </cell>
          <cell r="AM44">
            <v>0</v>
          </cell>
          <cell r="AP44">
            <v>0</v>
          </cell>
          <cell r="AS44">
            <v>0</v>
          </cell>
          <cell r="AT44">
            <v>0</v>
          </cell>
          <cell r="AU44">
            <v>0</v>
          </cell>
          <cell r="AV44">
            <v>0</v>
          </cell>
          <cell r="AW44">
            <v>0</v>
          </cell>
          <cell r="AX44">
            <v>0</v>
          </cell>
          <cell r="AY44">
            <v>0</v>
          </cell>
          <cell r="AZ44">
            <v>0</v>
          </cell>
          <cell r="BA44">
            <v>0</v>
          </cell>
          <cell r="BB44">
            <v>51</v>
          </cell>
          <cell r="BC44">
            <v>0</v>
          </cell>
          <cell r="BD44">
            <v>0</v>
          </cell>
          <cell r="BE44">
            <v>0</v>
          </cell>
          <cell r="BF44">
            <v>1</v>
          </cell>
          <cell r="BG44">
            <v>0</v>
          </cell>
          <cell r="BH44">
            <v>0</v>
          </cell>
          <cell r="BI44">
            <v>6</v>
          </cell>
          <cell r="BJ44">
            <v>0</v>
          </cell>
          <cell r="BK44">
            <v>59</v>
          </cell>
          <cell r="BL44">
            <v>59</v>
          </cell>
        </row>
        <row r="45">
          <cell r="C45" t="str">
            <v>A02130</v>
          </cell>
          <cell r="D45" t="str">
            <v>A.2.A.1.3.F) Altre prestazioni sanitarie e sociosanitarie non soggette a compensazione Extraregione</v>
          </cell>
          <cell r="E45" t="str">
            <v>2008</v>
          </cell>
          <cell r="F45" t="str">
            <v>C</v>
          </cell>
          <cell r="G45">
            <v>0</v>
          </cell>
          <cell r="H45">
            <v>0</v>
          </cell>
          <cell r="I45">
            <v>0</v>
          </cell>
          <cell r="J45">
            <v>0</v>
          </cell>
          <cell r="K45">
            <v>0</v>
          </cell>
          <cell r="L45">
            <v>0</v>
          </cell>
          <cell r="M45">
            <v>0</v>
          </cell>
          <cell r="N45">
            <v>0</v>
          </cell>
          <cell r="O45">
            <v>3</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M45">
            <v>0</v>
          </cell>
          <cell r="AP45">
            <v>3</v>
          </cell>
          <cell r="AS45">
            <v>0</v>
          </cell>
          <cell r="AT45">
            <v>3</v>
          </cell>
          <cell r="AU45">
            <v>0</v>
          </cell>
          <cell r="AV45">
            <v>463</v>
          </cell>
          <cell r="AW45">
            <v>0</v>
          </cell>
          <cell r="AX45">
            <v>6</v>
          </cell>
          <cell r="AY45">
            <v>0</v>
          </cell>
          <cell r="AZ45">
            <v>0</v>
          </cell>
          <cell r="BA45">
            <v>0</v>
          </cell>
          <cell r="BB45">
            <v>12</v>
          </cell>
          <cell r="BC45">
            <v>2</v>
          </cell>
          <cell r="BD45">
            <v>0</v>
          </cell>
          <cell r="BE45">
            <v>1</v>
          </cell>
          <cell r="BF45">
            <v>0</v>
          </cell>
          <cell r="BG45">
            <v>0</v>
          </cell>
          <cell r="BH45">
            <v>20</v>
          </cell>
          <cell r="BI45">
            <v>0</v>
          </cell>
          <cell r="BJ45">
            <v>0</v>
          </cell>
          <cell r="BK45">
            <v>513</v>
          </cell>
          <cell r="BL45">
            <v>513</v>
          </cell>
        </row>
        <row r="46">
          <cell r="C46" t="str">
            <v>A02135</v>
          </cell>
          <cell r="D46" t="str">
            <v>A.2.A.1.3.F.1) Prestazioni di assistenza riabilitativa non soggetta a compensazione Extraregione</v>
          </cell>
          <cell r="E46" t="str">
            <v>2008</v>
          </cell>
          <cell r="F46" t="str">
            <v>C</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M46">
            <v>0</v>
          </cell>
          <cell r="AP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47">
          <cell r="C47" t="str">
            <v>A02140</v>
          </cell>
          <cell r="D47" t="str">
            <v>A.2.A.1.3.F.2) Altre prestazioni sanitarie e socio-sanitarie non soggetta a compenzazione Extraregione</v>
          </cell>
          <cell r="E47" t="str">
            <v>2008</v>
          </cell>
          <cell r="F47" t="str">
            <v>C</v>
          </cell>
          <cell r="G47">
            <v>0</v>
          </cell>
          <cell r="H47">
            <v>0</v>
          </cell>
          <cell r="I47">
            <v>0</v>
          </cell>
          <cell r="J47">
            <v>0</v>
          </cell>
          <cell r="K47">
            <v>0</v>
          </cell>
          <cell r="L47">
            <v>0</v>
          </cell>
          <cell r="M47">
            <v>0</v>
          </cell>
          <cell r="N47">
            <v>0</v>
          </cell>
          <cell r="O47">
            <v>3</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M47">
            <v>0</v>
          </cell>
          <cell r="AP47">
            <v>3</v>
          </cell>
          <cell r="AS47">
            <v>0</v>
          </cell>
          <cell r="AT47">
            <v>3</v>
          </cell>
          <cell r="AU47">
            <v>0</v>
          </cell>
          <cell r="AV47">
            <v>463</v>
          </cell>
          <cell r="AW47">
            <v>0</v>
          </cell>
          <cell r="AX47">
            <v>6</v>
          </cell>
          <cell r="AY47">
            <v>0</v>
          </cell>
          <cell r="AZ47">
            <v>0</v>
          </cell>
          <cell r="BA47">
            <v>0</v>
          </cell>
          <cell r="BB47">
            <v>12</v>
          </cell>
          <cell r="BC47">
            <v>2</v>
          </cell>
          <cell r="BD47">
            <v>0</v>
          </cell>
          <cell r="BE47">
            <v>1</v>
          </cell>
          <cell r="BF47">
            <v>0</v>
          </cell>
          <cell r="BG47">
            <v>0</v>
          </cell>
          <cell r="BH47">
            <v>20</v>
          </cell>
          <cell r="BI47">
            <v>0</v>
          </cell>
          <cell r="BJ47">
            <v>0</v>
          </cell>
          <cell r="BK47">
            <v>513</v>
          </cell>
          <cell r="BL47">
            <v>513</v>
          </cell>
        </row>
        <row r="48">
          <cell r="C48" t="str">
            <v>A02145</v>
          </cell>
          <cell r="D48" t="str">
            <v>A.2.A.1.3.G) Altre prestazioni sanitarie - Mobilità attiva Internazionale</v>
          </cell>
          <cell r="E48" t="str">
            <v>2008</v>
          </cell>
          <cell r="F48" t="str">
            <v>C</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M48">
            <v>0</v>
          </cell>
          <cell r="AP48">
            <v>0</v>
          </cell>
          <cell r="AS48">
            <v>0</v>
          </cell>
          <cell r="AT48">
            <v>40</v>
          </cell>
          <cell r="AU48">
            <v>0</v>
          </cell>
          <cell r="AV48">
            <v>0</v>
          </cell>
          <cell r="AW48">
            <v>0</v>
          </cell>
          <cell r="AX48">
            <v>0</v>
          </cell>
          <cell r="AY48">
            <v>0</v>
          </cell>
          <cell r="AZ48">
            <v>0</v>
          </cell>
          <cell r="BA48">
            <v>2</v>
          </cell>
          <cell r="BB48">
            <v>0</v>
          </cell>
          <cell r="BC48">
            <v>0</v>
          </cell>
          <cell r="BD48">
            <v>0</v>
          </cell>
          <cell r="BE48">
            <v>0</v>
          </cell>
          <cell r="BF48">
            <v>0</v>
          </cell>
          <cell r="BG48">
            <v>0</v>
          </cell>
          <cell r="BH48">
            <v>0</v>
          </cell>
          <cell r="BI48">
            <v>0</v>
          </cell>
          <cell r="BJ48">
            <v>0</v>
          </cell>
          <cell r="BK48">
            <v>42</v>
          </cell>
          <cell r="BL48">
            <v>42</v>
          </cell>
        </row>
        <row r="49">
          <cell r="C49" t="str">
            <v>A02150</v>
          </cell>
          <cell r="D49" t="str">
            <v>A.2.A.2)  Ricavi per prestazioni sanitarie erogate da soggetti privati v/ residenti extraregione in compensazione (mobilità attiva)</v>
          </cell>
          <cell r="E49" t="str">
            <v>2008</v>
          </cell>
          <cell r="F49" t="str">
            <v>C</v>
          </cell>
          <cell r="G49">
            <v>0</v>
          </cell>
          <cell r="H49">
            <v>5351</v>
          </cell>
          <cell r="I49">
            <v>692</v>
          </cell>
          <cell r="J49">
            <v>692.08900000000006</v>
          </cell>
          <cell r="K49">
            <v>-8.9000000000055479E-2</v>
          </cell>
          <cell r="L49">
            <v>76</v>
          </cell>
          <cell r="M49">
            <v>76.275000000000006</v>
          </cell>
          <cell r="N49">
            <v>-0.27500000000000568</v>
          </cell>
          <cell r="O49">
            <v>2669</v>
          </cell>
          <cell r="P49">
            <v>2668.8389999999999</v>
          </cell>
          <cell r="Q49">
            <v>0.16100000000005821</v>
          </cell>
          <cell r="R49">
            <v>31</v>
          </cell>
          <cell r="S49">
            <v>30.559000000000001</v>
          </cell>
          <cell r="T49">
            <v>0.44099999999999895</v>
          </cell>
          <cell r="U49">
            <v>11348</v>
          </cell>
          <cell r="V49">
            <v>11348.118</v>
          </cell>
          <cell r="W49">
            <v>-0.1180000000003929</v>
          </cell>
          <cell r="X49">
            <v>885</v>
          </cell>
          <cell r="Y49">
            <v>884.81899999999996</v>
          </cell>
          <cell r="Z49">
            <v>0.18100000000004002</v>
          </cell>
          <cell r="AA49">
            <v>99</v>
          </cell>
          <cell r="AB49">
            <v>98.87</v>
          </cell>
          <cell r="AC49">
            <v>0.12999999999999545</v>
          </cell>
          <cell r="AD49">
            <v>344</v>
          </cell>
          <cell r="AE49">
            <v>343.67899999999997</v>
          </cell>
          <cell r="AF49">
            <v>0.32100000000002638</v>
          </cell>
          <cell r="AG49">
            <v>233</v>
          </cell>
          <cell r="AH49">
            <v>232.66900000000001</v>
          </cell>
          <cell r="AI49">
            <v>0.33099999999998886</v>
          </cell>
          <cell r="AJ49">
            <v>0</v>
          </cell>
          <cell r="AM49">
            <v>0</v>
          </cell>
          <cell r="AP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21728</v>
          </cell>
          <cell r="BL49">
            <v>38105</v>
          </cell>
        </row>
        <row r="50">
          <cell r="C50" t="str">
            <v>A02155</v>
          </cell>
          <cell r="D50" t="str">
            <v>A.2.A.2.1)  Prestazioni di ricovero da priv. extraregione in compensazione (mobilità attiva)</v>
          </cell>
          <cell r="E50" t="str">
            <v>2008</v>
          </cell>
          <cell r="F50" t="str">
            <v>C</v>
          </cell>
          <cell r="G50">
            <v>0</v>
          </cell>
          <cell r="H50">
            <v>5081</v>
          </cell>
          <cell r="I50">
            <v>67</v>
          </cell>
          <cell r="J50">
            <v>67.176000000000002</v>
          </cell>
          <cell r="K50">
            <v>-0.17600000000000193</v>
          </cell>
          <cell r="L50">
            <v>62</v>
          </cell>
          <cell r="M50">
            <v>62.036000000000001</v>
          </cell>
          <cell r="N50">
            <v>-3.6000000000001364E-2</v>
          </cell>
          <cell r="O50">
            <v>1332</v>
          </cell>
          <cell r="P50">
            <v>1332.268</v>
          </cell>
          <cell r="Q50">
            <v>-0.2680000000000291</v>
          </cell>
          <cell r="R50">
            <v>0</v>
          </cell>
          <cell r="S50">
            <v>0</v>
          </cell>
          <cell r="T50">
            <v>0</v>
          </cell>
          <cell r="U50">
            <v>10309</v>
          </cell>
          <cell r="V50">
            <v>10308.722</v>
          </cell>
          <cell r="W50">
            <v>0.27800000000024738</v>
          </cell>
          <cell r="X50">
            <v>560</v>
          </cell>
          <cell r="Y50">
            <v>560.024</v>
          </cell>
          <cell r="Z50">
            <v>-2.4000000000000909E-2</v>
          </cell>
          <cell r="AA50">
            <v>26</v>
          </cell>
          <cell r="AB50">
            <v>25.908000000000001</v>
          </cell>
          <cell r="AC50">
            <v>9.1999999999998749E-2</v>
          </cell>
          <cell r="AD50">
            <v>230</v>
          </cell>
          <cell r="AE50">
            <v>230.16900000000001</v>
          </cell>
          <cell r="AF50">
            <v>-0.16900000000001114</v>
          </cell>
          <cell r="AG50">
            <v>113</v>
          </cell>
          <cell r="AH50">
            <v>112.849</v>
          </cell>
          <cell r="AI50">
            <v>0.15099999999999625</v>
          </cell>
          <cell r="AJ50">
            <v>0</v>
          </cell>
          <cell r="AM50">
            <v>0</v>
          </cell>
          <cell r="AP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17780</v>
          </cell>
          <cell r="BL50">
            <v>30479</v>
          </cell>
        </row>
        <row r="51">
          <cell r="C51" t="str">
            <v>A02160</v>
          </cell>
          <cell r="D51" t="str">
            <v>A.2.A.2.2)  Prestazioni ambulatoriali da priv. extraregione in compensazione  (mobilità attiva)</v>
          </cell>
          <cell r="E51" t="str">
            <v>2008</v>
          </cell>
          <cell r="F51" t="str">
            <v>C</v>
          </cell>
          <cell r="G51">
            <v>0</v>
          </cell>
          <cell r="H51">
            <v>262</v>
          </cell>
          <cell r="I51">
            <v>625</v>
          </cell>
          <cell r="J51">
            <v>624.91300000000001</v>
          </cell>
          <cell r="K51">
            <v>8.6999999999989086E-2</v>
          </cell>
          <cell r="L51">
            <v>14</v>
          </cell>
          <cell r="M51">
            <v>14.239000000000001</v>
          </cell>
          <cell r="N51">
            <v>-0.23900000000000077</v>
          </cell>
          <cell r="O51">
            <v>1337</v>
          </cell>
          <cell r="P51">
            <v>1336.5709999999999</v>
          </cell>
          <cell r="Q51">
            <v>0.42900000000008731</v>
          </cell>
          <cell r="R51">
            <v>31</v>
          </cell>
          <cell r="S51">
            <v>30.559000000000001</v>
          </cell>
          <cell r="T51">
            <v>0.44099999999999895</v>
          </cell>
          <cell r="U51">
            <v>1039</v>
          </cell>
          <cell r="V51">
            <v>1039.396</v>
          </cell>
          <cell r="W51">
            <v>-0.39599999999995816</v>
          </cell>
          <cell r="X51">
            <v>325</v>
          </cell>
          <cell r="Y51">
            <v>324.79500000000002</v>
          </cell>
          <cell r="Z51">
            <v>0.20499999999998408</v>
          </cell>
          <cell r="AA51">
            <v>73</v>
          </cell>
          <cell r="AB51">
            <v>72.962000000000003</v>
          </cell>
          <cell r="AC51">
            <v>3.7999999999996703E-2</v>
          </cell>
          <cell r="AD51">
            <v>114</v>
          </cell>
          <cell r="AE51">
            <v>113.51</v>
          </cell>
          <cell r="AF51">
            <v>0.48999999999999488</v>
          </cell>
          <cell r="AG51">
            <v>120</v>
          </cell>
          <cell r="AH51">
            <v>119.82</v>
          </cell>
          <cell r="AI51">
            <v>0.18000000000000682</v>
          </cell>
          <cell r="AJ51">
            <v>0</v>
          </cell>
          <cell r="AM51">
            <v>0</v>
          </cell>
          <cell r="AP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3940</v>
          </cell>
          <cell r="BL51">
            <v>7618</v>
          </cell>
        </row>
        <row r="52">
          <cell r="C52" t="str">
            <v>A02165</v>
          </cell>
          <cell r="D52" t="str">
            <v>A.2.A.2.3)  Prestazioni di File F da priv. extraregione in compensazione (mobilità attiva)</v>
          </cell>
          <cell r="E52" t="str">
            <v>2008</v>
          </cell>
          <cell r="F52" t="str">
            <v>C</v>
          </cell>
          <cell r="G52">
            <v>0</v>
          </cell>
          <cell r="H52">
            <v>8</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M52">
            <v>0</v>
          </cell>
          <cell r="AP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8</v>
          </cell>
          <cell r="BL52">
            <v>8</v>
          </cell>
        </row>
        <row r="53">
          <cell r="C53" t="str">
            <v>A02170</v>
          </cell>
          <cell r="D53" t="str">
            <v>A.2.A.2.4)  Altre prestazioni sanitarie erogate da privati v/residenti extraregione in compensazione (mobilità attiva)</v>
          </cell>
          <cell r="E53" t="str">
            <v>2008</v>
          </cell>
          <cell r="F53" t="str">
            <v>C</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M53">
            <v>0</v>
          </cell>
          <cell r="AP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row>
        <row r="54">
          <cell r="C54" t="str">
            <v>A02175</v>
          </cell>
          <cell r="D54" t="str">
            <v>A.2.A.3)  Ricavi per prestazioni sanitarie erogate a soggetti privati</v>
          </cell>
          <cell r="E54" t="str">
            <v>2008</v>
          </cell>
          <cell r="F54" t="str">
            <v>C</v>
          </cell>
          <cell r="G54">
            <v>0</v>
          </cell>
          <cell r="H54">
            <v>0</v>
          </cell>
          <cell r="I54">
            <v>2174</v>
          </cell>
          <cell r="J54">
            <v>0</v>
          </cell>
          <cell r="K54">
            <v>0</v>
          </cell>
          <cell r="L54">
            <v>2036</v>
          </cell>
          <cell r="M54">
            <v>0</v>
          </cell>
          <cell r="N54">
            <v>0</v>
          </cell>
          <cell r="O54">
            <v>3888</v>
          </cell>
          <cell r="P54">
            <v>0</v>
          </cell>
          <cell r="Q54">
            <v>0</v>
          </cell>
          <cell r="R54">
            <v>1154</v>
          </cell>
          <cell r="S54">
            <v>0</v>
          </cell>
          <cell r="T54">
            <v>0</v>
          </cell>
          <cell r="U54">
            <v>3378</v>
          </cell>
          <cell r="V54">
            <v>0</v>
          </cell>
          <cell r="W54">
            <v>0</v>
          </cell>
          <cell r="X54">
            <v>4404</v>
          </cell>
          <cell r="Y54">
            <v>0</v>
          </cell>
          <cell r="Z54">
            <v>0</v>
          </cell>
          <cell r="AA54">
            <v>2577</v>
          </cell>
          <cell r="AB54">
            <v>0</v>
          </cell>
          <cell r="AC54">
            <v>0</v>
          </cell>
          <cell r="AD54">
            <v>2463</v>
          </cell>
          <cell r="AE54">
            <v>0</v>
          </cell>
          <cell r="AF54">
            <v>0</v>
          </cell>
          <cell r="AG54">
            <v>2307</v>
          </cell>
          <cell r="AH54">
            <v>0</v>
          </cell>
          <cell r="AI54">
            <v>0</v>
          </cell>
          <cell r="AJ54">
            <v>1849</v>
          </cell>
          <cell r="AM54">
            <v>801</v>
          </cell>
          <cell r="AP54">
            <v>1245</v>
          </cell>
          <cell r="AS54">
            <v>40</v>
          </cell>
          <cell r="AT54">
            <v>473</v>
          </cell>
          <cell r="AU54">
            <v>254</v>
          </cell>
          <cell r="AV54">
            <v>1920</v>
          </cell>
          <cell r="AW54">
            <v>42</v>
          </cell>
          <cell r="AX54">
            <v>102</v>
          </cell>
          <cell r="AY54">
            <v>27</v>
          </cell>
          <cell r="AZ54">
            <v>48</v>
          </cell>
          <cell r="BA54">
            <v>114</v>
          </cell>
          <cell r="BB54">
            <v>167</v>
          </cell>
          <cell r="BC54">
            <v>199</v>
          </cell>
          <cell r="BD54">
            <v>232</v>
          </cell>
          <cell r="BE54">
            <v>154</v>
          </cell>
          <cell r="BF54">
            <v>55</v>
          </cell>
          <cell r="BG54">
            <v>1038</v>
          </cell>
          <cell r="BH54">
            <v>898</v>
          </cell>
          <cell r="BI54">
            <v>809</v>
          </cell>
          <cell r="BJ54">
            <v>0</v>
          </cell>
          <cell r="BK54">
            <v>34848</v>
          </cell>
          <cell r="BL54">
            <v>34848</v>
          </cell>
        </row>
        <row r="55">
          <cell r="C55" t="str">
            <v>A02180</v>
          </cell>
          <cell r="D55" t="str">
            <v>A.2.A.4)  Ricavi per prestazioni sanitarie erogate in regime di intramoenia</v>
          </cell>
          <cell r="E55" t="str">
            <v>2008</v>
          </cell>
          <cell r="F55" t="str">
            <v>C</v>
          </cell>
          <cell r="G55">
            <v>0</v>
          </cell>
          <cell r="H55">
            <v>0</v>
          </cell>
          <cell r="I55">
            <v>457</v>
          </cell>
          <cell r="J55">
            <v>0</v>
          </cell>
          <cell r="K55">
            <v>0</v>
          </cell>
          <cell r="L55">
            <v>487</v>
          </cell>
          <cell r="M55">
            <v>0</v>
          </cell>
          <cell r="N55">
            <v>0</v>
          </cell>
          <cell r="O55">
            <v>2335</v>
          </cell>
          <cell r="P55">
            <v>0</v>
          </cell>
          <cell r="Q55">
            <v>0</v>
          </cell>
          <cell r="R55">
            <v>282</v>
          </cell>
          <cell r="S55">
            <v>0</v>
          </cell>
          <cell r="T55">
            <v>0</v>
          </cell>
          <cell r="U55">
            <v>2413</v>
          </cell>
          <cell r="V55">
            <v>0</v>
          </cell>
          <cell r="W55">
            <v>0</v>
          </cell>
          <cell r="X55">
            <v>1754</v>
          </cell>
          <cell r="Y55">
            <v>0</v>
          </cell>
          <cell r="Z55">
            <v>0</v>
          </cell>
          <cell r="AA55">
            <v>1922</v>
          </cell>
          <cell r="AB55">
            <v>0</v>
          </cell>
          <cell r="AC55">
            <v>0</v>
          </cell>
          <cell r="AD55">
            <v>1990</v>
          </cell>
          <cell r="AE55">
            <v>0</v>
          </cell>
          <cell r="AF55">
            <v>0</v>
          </cell>
          <cell r="AG55">
            <v>994</v>
          </cell>
          <cell r="AH55">
            <v>0</v>
          </cell>
          <cell r="AI55">
            <v>0</v>
          </cell>
          <cell r="AJ55">
            <v>3880</v>
          </cell>
          <cell r="AM55">
            <v>6308</v>
          </cell>
          <cell r="AP55">
            <v>7000</v>
          </cell>
          <cell r="AS55">
            <v>1258</v>
          </cell>
          <cell r="AT55">
            <v>4025</v>
          </cell>
          <cell r="AU55">
            <v>1211</v>
          </cell>
          <cell r="AV55">
            <v>1107</v>
          </cell>
          <cell r="AW55">
            <v>1050</v>
          </cell>
          <cell r="AX55">
            <v>455</v>
          </cell>
          <cell r="AY55">
            <v>696</v>
          </cell>
          <cell r="AZ55">
            <v>235</v>
          </cell>
          <cell r="BA55">
            <v>278</v>
          </cell>
          <cell r="BB55">
            <v>1761</v>
          </cell>
          <cell r="BC55">
            <v>1547</v>
          </cell>
          <cell r="BD55">
            <v>806</v>
          </cell>
          <cell r="BE55">
            <v>1338</v>
          </cell>
          <cell r="BF55">
            <v>246</v>
          </cell>
          <cell r="BG55">
            <v>2957</v>
          </cell>
          <cell r="BH55">
            <v>3035</v>
          </cell>
          <cell r="BI55">
            <v>1850</v>
          </cell>
          <cell r="BJ55">
            <v>17</v>
          </cell>
          <cell r="BK55">
            <v>51212</v>
          </cell>
          <cell r="BL55">
            <v>53694</v>
          </cell>
        </row>
        <row r="56">
          <cell r="C56" t="str">
            <v>A02185</v>
          </cell>
          <cell r="D56" t="str">
            <v>A.2.A.4.1)  Ricavi per prestazioni sanitarie intramoenia - Area ospedaliera</v>
          </cell>
          <cell r="E56" t="str">
            <v>2008</v>
          </cell>
          <cell r="F56" t="str">
            <v>C</v>
          </cell>
          <cell r="G56">
            <v>0</v>
          </cell>
          <cell r="H56">
            <v>0</v>
          </cell>
          <cell r="I56">
            <v>0</v>
          </cell>
          <cell r="J56">
            <v>0</v>
          </cell>
          <cell r="K56">
            <v>0</v>
          </cell>
          <cell r="L56">
            <v>0</v>
          </cell>
          <cell r="M56">
            <v>0</v>
          </cell>
          <cell r="N56">
            <v>0</v>
          </cell>
          <cell r="O56">
            <v>169</v>
          </cell>
          <cell r="P56">
            <v>0</v>
          </cell>
          <cell r="Q56">
            <v>0</v>
          </cell>
          <cell r="R56">
            <v>0</v>
          </cell>
          <cell r="S56">
            <v>0</v>
          </cell>
          <cell r="T56">
            <v>0</v>
          </cell>
          <cell r="U56">
            <v>1113</v>
          </cell>
          <cell r="V56">
            <v>0</v>
          </cell>
          <cell r="W56">
            <v>0</v>
          </cell>
          <cell r="X56">
            <v>0</v>
          </cell>
          <cell r="Y56">
            <v>0</v>
          </cell>
          <cell r="Z56">
            <v>0</v>
          </cell>
          <cell r="AA56">
            <v>665</v>
          </cell>
          <cell r="AB56">
            <v>0</v>
          </cell>
          <cell r="AC56">
            <v>0</v>
          </cell>
          <cell r="AD56">
            <v>0</v>
          </cell>
          <cell r="AE56">
            <v>0</v>
          </cell>
          <cell r="AF56">
            <v>0</v>
          </cell>
          <cell r="AG56">
            <v>0</v>
          </cell>
          <cell r="AH56">
            <v>0</v>
          </cell>
          <cell r="AI56">
            <v>0</v>
          </cell>
          <cell r="AJ56">
            <v>3</v>
          </cell>
          <cell r="AM56">
            <v>2166</v>
          </cell>
          <cell r="AP56">
            <v>3360</v>
          </cell>
          <cell r="AS56">
            <v>112</v>
          </cell>
          <cell r="AT56">
            <v>1687</v>
          </cell>
          <cell r="AU56">
            <v>354</v>
          </cell>
          <cell r="AV56">
            <v>0</v>
          </cell>
          <cell r="AW56">
            <v>0</v>
          </cell>
          <cell r="AX56">
            <v>125</v>
          </cell>
          <cell r="AY56">
            <v>69</v>
          </cell>
          <cell r="AZ56">
            <v>0</v>
          </cell>
          <cell r="BA56">
            <v>0</v>
          </cell>
          <cell r="BB56">
            <v>75</v>
          </cell>
          <cell r="BC56">
            <v>268</v>
          </cell>
          <cell r="BD56">
            <v>25</v>
          </cell>
          <cell r="BE56">
            <v>15</v>
          </cell>
          <cell r="BF56">
            <v>0</v>
          </cell>
          <cell r="BG56">
            <v>155</v>
          </cell>
          <cell r="BH56">
            <v>2316</v>
          </cell>
          <cell r="BI56">
            <v>257</v>
          </cell>
          <cell r="BJ56">
            <v>0</v>
          </cell>
          <cell r="BK56">
            <v>12934</v>
          </cell>
          <cell r="BL56">
            <v>12934</v>
          </cell>
        </row>
        <row r="57">
          <cell r="C57" t="str">
            <v>A02190</v>
          </cell>
          <cell r="D57" t="str">
            <v>A.2.A.4.2)  Ricavi per prestazioni sanitarie intramoenia - Area specialistica</v>
          </cell>
          <cell r="E57" t="str">
            <v>2008</v>
          </cell>
          <cell r="F57" t="str">
            <v>C</v>
          </cell>
          <cell r="G57">
            <v>0</v>
          </cell>
          <cell r="H57">
            <v>0</v>
          </cell>
          <cell r="I57">
            <v>457</v>
          </cell>
          <cell r="J57">
            <v>0</v>
          </cell>
          <cell r="K57">
            <v>0</v>
          </cell>
          <cell r="L57">
            <v>453</v>
          </cell>
          <cell r="M57">
            <v>0</v>
          </cell>
          <cell r="N57">
            <v>0</v>
          </cell>
          <cell r="O57">
            <v>2157</v>
          </cell>
          <cell r="P57">
            <v>0</v>
          </cell>
          <cell r="Q57">
            <v>0</v>
          </cell>
          <cell r="R57">
            <v>275</v>
          </cell>
          <cell r="S57">
            <v>0</v>
          </cell>
          <cell r="T57">
            <v>0</v>
          </cell>
          <cell r="U57">
            <v>1174</v>
          </cell>
          <cell r="V57">
            <v>0</v>
          </cell>
          <cell r="W57">
            <v>0</v>
          </cell>
          <cell r="X57">
            <v>272</v>
          </cell>
          <cell r="Y57">
            <v>0</v>
          </cell>
          <cell r="Z57">
            <v>0</v>
          </cell>
          <cell r="AA57">
            <v>1015</v>
          </cell>
          <cell r="AB57">
            <v>0</v>
          </cell>
          <cell r="AC57">
            <v>0</v>
          </cell>
          <cell r="AD57">
            <v>1411</v>
          </cell>
          <cell r="AE57">
            <v>0</v>
          </cell>
          <cell r="AF57">
            <v>0</v>
          </cell>
          <cell r="AG57">
            <v>185</v>
          </cell>
          <cell r="AH57">
            <v>0</v>
          </cell>
          <cell r="AI57">
            <v>0</v>
          </cell>
          <cell r="AJ57">
            <v>3235</v>
          </cell>
          <cell r="AM57">
            <v>3473</v>
          </cell>
          <cell r="AP57">
            <v>2898</v>
          </cell>
          <cell r="AS57">
            <v>1046</v>
          </cell>
          <cell r="AT57">
            <v>1982</v>
          </cell>
          <cell r="AU57">
            <v>648</v>
          </cell>
          <cell r="AV57">
            <v>1066</v>
          </cell>
          <cell r="AW57">
            <v>0</v>
          </cell>
          <cell r="AX57">
            <v>330</v>
          </cell>
          <cell r="AY57">
            <v>383</v>
          </cell>
          <cell r="AZ57">
            <v>228</v>
          </cell>
          <cell r="BA57">
            <v>245</v>
          </cell>
          <cell r="BB57">
            <v>1193</v>
          </cell>
          <cell r="BC57">
            <v>858</v>
          </cell>
          <cell r="BD57">
            <v>686</v>
          </cell>
          <cell r="BE57">
            <v>1211</v>
          </cell>
          <cell r="BF57">
            <v>212</v>
          </cell>
          <cell r="BG57">
            <v>1994</v>
          </cell>
          <cell r="BH57">
            <v>616</v>
          </cell>
          <cell r="BI57">
            <v>1525</v>
          </cell>
          <cell r="BJ57">
            <v>17</v>
          </cell>
          <cell r="BK57">
            <v>31245</v>
          </cell>
          <cell r="BL57">
            <v>31245</v>
          </cell>
        </row>
        <row r="58">
          <cell r="C58" t="str">
            <v>A02195</v>
          </cell>
          <cell r="D58" t="str">
            <v>A.2.A.4.3)  Ricavi per prestazioni sanitarie intramoenia - Area sanità pubblica</v>
          </cell>
          <cell r="E58" t="str">
            <v>2008</v>
          </cell>
          <cell r="F58" t="str">
            <v>C</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13</v>
          </cell>
          <cell r="AE58">
            <v>0</v>
          </cell>
          <cell r="AF58">
            <v>0</v>
          </cell>
          <cell r="AG58">
            <v>2</v>
          </cell>
          <cell r="AH58">
            <v>0</v>
          </cell>
          <cell r="AI58">
            <v>0</v>
          </cell>
          <cell r="AJ58">
            <v>0</v>
          </cell>
          <cell r="AM58">
            <v>0</v>
          </cell>
          <cell r="AP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15</v>
          </cell>
          <cell r="BL58">
            <v>15</v>
          </cell>
        </row>
        <row r="59">
          <cell r="C59" t="str">
            <v>A02200</v>
          </cell>
          <cell r="D59" t="str">
            <v>A.2.A.4.4)  Ricavi per prestazioni sanitarie intramoenia - Consulenze (ex art. 55 c.1 lett. c), d) ed ex Art. 57-58)</v>
          </cell>
          <cell r="E59" t="str">
            <v>2008</v>
          </cell>
          <cell r="F59" t="str">
            <v>C</v>
          </cell>
          <cell r="G59">
            <v>0</v>
          </cell>
          <cell r="H59">
            <v>0</v>
          </cell>
          <cell r="I59">
            <v>0</v>
          </cell>
          <cell r="J59">
            <v>0</v>
          </cell>
          <cell r="K59">
            <v>0</v>
          </cell>
          <cell r="L59">
            <v>34</v>
          </cell>
          <cell r="M59">
            <v>0</v>
          </cell>
          <cell r="N59">
            <v>0</v>
          </cell>
          <cell r="O59">
            <v>9</v>
          </cell>
          <cell r="P59">
            <v>0</v>
          </cell>
          <cell r="Q59">
            <v>0</v>
          </cell>
          <cell r="R59">
            <v>5</v>
          </cell>
          <cell r="S59">
            <v>0</v>
          </cell>
          <cell r="T59">
            <v>0</v>
          </cell>
          <cell r="U59">
            <v>98</v>
          </cell>
          <cell r="V59">
            <v>0</v>
          </cell>
          <cell r="W59">
            <v>0</v>
          </cell>
          <cell r="X59">
            <v>225</v>
          </cell>
          <cell r="Y59">
            <v>0</v>
          </cell>
          <cell r="Z59">
            <v>0</v>
          </cell>
          <cell r="AA59">
            <v>242</v>
          </cell>
          <cell r="AB59">
            <v>0</v>
          </cell>
          <cell r="AC59">
            <v>0</v>
          </cell>
          <cell r="AD59">
            <v>0</v>
          </cell>
          <cell r="AE59">
            <v>0</v>
          </cell>
          <cell r="AF59">
            <v>0</v>
          </cell>
          <cell r="AG59">
            <v>0</v>
          </cell>
          <cell r="AH59">
            <v>0</v>
          </cell>
          <cell r="AI59">
            <v>0</v>
          </cell>
          <cell r="AJ59">
            <v>467</v>
          </cell>
          <cell r="AM59">
            <v>359</v>
          </cell>
          <cell r="AP59">
            <v>179</v>
          </cell>
          <cell r="AS59">
            <v>0</v>
          </cell>
          <cell r="AT59">
            <v>31</v>
          </cell>
          <cell r="AU59">
            <v>53</v>
          </cell>
          <cell r="AV59">
            <v>0</v>
          </cell>
          <cell r="AW59">
            <v>92</v>
          </cell>
          <cell r="AX59">
            <v>0</v>
          </cell>
          <cell r="AY59">
            <v>0</v>
          </cell>
          <cell r="AZ59">
            <v>0</v>
          </cell>
          <cell r="BA59">
            <v>10</v>
          </cell>
          <cell r="BB59">
            <v>371</v>
          </cell>
          <cell r="BC59">
            <v>202</v>
          </cell>
          <cell r="BD59">
            <v>65</v>
          </cell>
          <cell r="BE59">
            <v>0</v>
          </cell>
          <cell r="BF59">
            <v>25</v>
          </cell>
          <cell r="BG59">
            <v>596</v>
          </cell>
          <cell r="BH59">
            <v>0</v>
          </cell>
          <cell r="BI59">
            <v>68</v>
          </cell>
          <cell r="BJ59">
            <v>0</v>
          </cell>
          <cell r="BK59">
            <v>3131</v>
          </cell>
          <cell r="BL59">
            <v>3131</v>
          </cell>
        </row>
        <row r="60">
          <cell r="C60" t="str">
            <v>A02205</v>
          </cell>
          <cell r="D60" t="str">
            <v>A.2.A.4.5)  Ricavi per prestazioni sanitarie intramoenia - Consulenze (ex art. 55 c.1 lett. c), d) ed ex Art. 57-58) (Asl - Ao,Irccs e Policlinici  della Regione)</v>
          </cell>
          <cell r="E60" t="str">
            <v>2008</v>
          </cell>
          <cell r="F60" t="str">
            <v>C</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285</v>
          </cell>
          <cell r="Y60">
            <v>0</v>
          </cell>
          <cell r="Z60">
            <v>0</v>
          </cell>
          <cell r="AA60">
            <v>0</v>
          </cell>
          <cell r="AB60">
            <v>0</v>
          </cell>
          <cell r="AC60">
            <v>0</v>
          </cell>
          <cell r="AD60">
            <v>0</v>
          </cell>
          <cell r="AE60">
            <v>0</v>
          </cell>
          <cell r="AF60">
            <v>0</v>
          </cell>
          <cell r="AG60">
            <v>0</v>
          </cell>
          <cell r="AH60">
            <v>0</v>
          </cell>
          <cell r="AI60">
            <v>0</v>
          </cell>
          <cell r="AJ60">
            <v>80</v>
          </cell>
          <cell r="AM60">
            <v>16</v>
          </cell>
          <cell r="AP60">
            <v>13</v>
          </cell>
          <cell r="AS60">
            <v>92</v>
          </cell>
          <cell r="AT60">
            <v>317</v>
          </cell>
          <cell r="AU60">
            <v>0</v>
          </cell>
          <cell r="AV60">
            <v>41</v>
          </cell>
          <cell r="AW60">
            <v>0</v>
          </cell>
          <cell r="AX60">
            <v>0</v>
          </cell>
          <cell r="AY60">
            <v>244</v>
          </cell>
          <cell r="AZ60">
            <v>0</v>
          </cell>
          <cell r="BA60">
            <v>17</v>
          </cell>
          <cell r="BB60">
            <v>121</v>
          </cell>
          <cell r="BC60">
            <v>219</v>
          </cell>
          <cell r="BD60">
            <v>30</v>
          </cell>
          <cell r="BE60">
            <v>0</v>
          </cell>
          <cell r="BF60">
            <v>0</v>
          </cell>
          <cell r="BG60">
            <v>7</v>
          </cell>
          <cell r="BH60">
            <v>0</v>
          </cell>
          <cell r="BI60">
            <v>0</v>
          </cell>
          <cell r="BJ60">
            <v>0</v>
          </cell>
          <cell r="BK60">
            <v>0</v>
          </cell>
          <cell r="BL60">
            <v>1482</v>
          </cell>
        </row>
        <row r="61">
          <cell r="C61" t="str">
            <v>A02210</v>
          </cell>
          <cell r="D61" t="str">
            <v>A.2.A.4.6)  Ricavi per prestazioni sanitarie intramoenia – Altro</v>
          </cell>
          <cell r="E61" t="str">
            <v>2008</v>
          </cell>
          <cell r="F61" t="str">
            <v>C</v>
          </cell>
          <cell r="G61">
            <v>0</v>
          </cell>
          <cell r="H61">
            <v>0</v>
          </cell>
          <cell r="I61">
            <v>0</v>
          </cell>
          <cell r="J61">
            <v>0</v>
          </cell>
          <cell r="K61">
            <v>0</v>
          </cell>
          <cell r="L61">
            <v>0</v>
          </cell>
          <cell r="M61">
            <v>0</v>
          </cell>
          <cell r="N61">
            <v>0</v>
          </cell>
          <cell r="O61">
            <v>0</v>
          </cell>
          <cell r="P61">
            <v>0</v>
          </cell>
          <cell r="Q61">
            <v>0</v>
          </cell>
          <cell r="R61">
            <v>2</v>
          </cell>
          <cell r="S61">
            <v>0</v>
          </cell>
          <cell r="T61">
            <v>0</v>
          </cell>
          <cell r="U61">
            <v>0</v>
          </cell>
          <cell r="V61">
            <v>0</v>
          </cell>
          <cell r="W61">
            <v>0</v>
          </cell>
          <cell r="X61">
            <v>972</v>
          </cell>
          <cell r="Y61">
            <v>0</v>
          </cell>
          <cell r="Z61">
            <v>0</v>
          </cell>
          <cell r="AA61">
            <v>0</v>
          </cell>
          <cell r="AB61">
            <v>0</v>
          </cell>
          <cell r="AC61">
            <v>0</v>
          </cell>
          <cell r="AD61">
            <v>346</v>
          </cell>
          <cell r="AE61">
            <v>0</v>
          </cell>
          <cell r="AF61">
            <v>0</v>
          </cell>
          <cell r="AG61">
            <v>807</v>
          </cell>
          <cell r="AH61">
            <v>0</v>
          </cell>
          <cell r="AI61">
            <v>0</v>
          </cell>
          <cell r="AJ61">
            <v>24</v>
          </cell>
          <cell r="AM61">
            <v>83</v>
          </cell>
          <cell r="AP61">
            <v>294</v>
          </cell>
          <cell r="AS61">
            <v>7</v>
          </cell>
          <cell r="AT61">
            <v>8</v>
          </cell>
          <cell r="AU61">
            <v>156</v>
          </cell>
          <cell r="AV61">
            <v>0</v>
          </cell>
          <cell r="AW61">
            <v>958</v>
          </cell>
          <cell r="AX61">
            <v>0</v>
          </cell>
          <cell r="AY61">
            <v>0</v>
          </cell>
          <cell r="AZ61">
            <v>7</v>
          </cell>
          <cell r="BA61">
            <v>6</v>
          </cell>
          <cell r="BB61">
            <v>1</v>
          </cell>
          <cell r="BC61">
            <v>0</v>
          </cell>
          <cell r="BD61">
            <v>0</v>
          </cell>
          <cell r="BE61">
            <v>2</v>
          </cell>
          <cell r="BF61">
            <v>9</v>
          </cell>
          <cell r="BG61">
            <v>205</v>
          </cell>
          <cell r="BH61">
            <v>0</v>
          </cell>
          <cell r="BI61">
            <v>0</v>
          </cell>
          <cell r="BJ61">
            <v>0</v>
          </cell>
          <cell r="BK61">
            <v>3887</v>
          </cell>
          <cell r="BL61">
            <v>3887</v>
          </cell>
        </row>
        <row r="62">
          <cell r="C62" t="str">
            <v>A02215</v>
          </cell>
          <cell r="D62" t="str">
            <v>A.2.A.4.7)  Ricavi per prestazioni sanitarie intramoenia - Altro (Asl - Ao, Irccs e Policlinici  della Regione)</v>
          </cell>
          <cell r="E62" t="str">
            <v>2008</v>
          </cell>
          <cell r="F62" t="str">
            <v>C</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28</v>
          </cell>
          <cell r="V62">
            <v>0</v>
          </cell>
          <cell r="W62">
            <v>0</v>
          </cell>
          <cell r="X62">
            <v>0</v>
          </cell>
          <cell r="Y62">
            <v>0</v>
          </cell>
          <cell r="Z62">
            <v>0</v>
          </cell>
          <cell r="AA62">
            <v>0</v>
          </cell>
          <cell r="AB62">
            <v>0</v>
          </cell>
          <cell r="AC62">
            <v>0</v>
          </cell>
          <cell r="AD62">
            <v>220</v>
          </cell>
          <cell r="AE62">
            <v>0</v>
          </cell>
          <cell r="AF62">
            <v>0</v>
          </cell>
          <cell r="AG62">
            <v>0</v>
          </cell>
          <cell r="AH62">
            <v>0</v>
          </cell>
          <cell r="AI62">
            <v>0</v>
          </cell>
          <cell r="AJ62">
            <v>71</v>
          </cell>
          <cell r="AM62">
            <v>211</v>
          </cell>
          <cell r="AP62">
            <v>256</v>
          </cell>
          <cell r="AS62">
            <v>1</v>
          </cell>
          <cell r="AT62">
            <v>0</v>
          </cell>
          <cell r="AU62">
            <v>0</v>
          </cell>
          <cell r="AV62">
            <v>0</v>
          </cell>
          <cell r="AW62">
            <v>0</v>
          </cell>
          <cell r="AX62">
            <v>0</v>
          </cell>
          <cell r="AY62">
            <v>0</v>
          </cell>
          <cell r="AZ62">
            <v>0</v>
          </cell>
          <cell r="BA62">
            <v>0</v>
          </cell>
          <cell r="BB62">
            <v>0</v>
          </cell>
          <cell r="BC62">
            <v>0</v>
          </cell>
          <cell r="BD62">
            <v>0</v>
          </cell>
          <cell r="BE62">
            <v>110</v>
          </cell>
          <cell r="BF62">
            <v>0</v>
          </cell>
          <cell r="BG62">
            <v>0</v>
          </cell>
          <cell r="BH62">
            <v>103</v>
          </cell>
          <cell r="BI62">
            <v>0</v>
          </cell>
          <cell r="BJ62">
            <v>0</v>
          </cell>
          <cell r="BK62">
            <v>0</v>
          </cell>
          <cell r="BL62">
            <v>1000</v>
          </cell>
        </row>
        <row r="63">
          <cell r="C63" t="str">
            <v>A02220</v>
          </cell>
          <cell r="D63" t="str">
            <v>A.2.B) Ricavi per prestazioni non sanitarie</v>
          </cell>
          <cell r="E63" t="str">
            <v>2008</v>
          </cell>
          <cell r="F63" t="str">
            <v>C</v>
          </cell>
          <cell r="G63">
            <v>0</v>
          </cell>
          <cell r="H63">
            <v>0</v>
          </cell>
          <cell r="I63">
            <v>10</v>
          </cell>
          <cell r="J63">
            <v>0</v>
          </cell>
          <cell r="K63">
            <v>0</v>
          </cell>
          <cell r="L63">
            <v>50</v>
          </cell>
          <cell r="M63">
            <v>0</v>
          </cell>
          <cell r="N63">
            <v>0</v>
          </cell>
          <cell r="O63">
            <v>725</v>
          </cell>
          <cell r="P63">
            <v>0</v>
          </cell>
          <cell r="Q63">
            <v>0</v>
          </cell>
          <cell r="R63">
            <v>190</v>
          </cell>
          <cell r="S63">
            <v>0</v>
          </cell>
          <cell r="T63">
            <v>0</v>
          </cell>
          <cell r="U63">
            <v>313</v>
          </cell>
          <cell r="V63">
            <v>0</v>
          </cell>
          <cell r="W63">
            <v>0</v>
          </cell>
          <cell r="X63">
            <v>542</v>
          </cell>
          <cell r="Y63">
            <v>0</v>
          </cell>
          <cell r="Z63">
            <v>0</v>
          </cell>
          <cell r="AA63">
            <v>64</v>
          </cell>
          <cell r="AB63">
            <v>0</v>
          </cell>
          <cell r="AC63">
            <v>0</v>
          </cell>
          <cell r="AD63">
            <v>301</v>
          </cell>
          <cell r="AE63">
            <v>0</v>
          </cell>
          <cell r="AF63">
            <v>0</v>
          </cell>
          <cell r="AG63">
            <v>0</v>
          </cell>
          <cell r="AH63">
            <v>0</v>
          </cell>
          <cell r="AI63">
            <v>0</v>
          </cell>
          <cell r="AJ63">
            <v>0</v>
          </cell>
          <cell r="AM63">
            <v>451</v>
          </cell>
          <cell r="AP63">
            <v>571</v>
          </cell>
          <cell r="AS63">
            <v>42</v>
          </cell>
          <cell r="AT63">
            <v>274</v>
          </cell>
          <cell r="AU63">
            <v>0</v>
          </cell>
          <cell r="AV63">
            <v>116</v>
          </cell>
          <cell r="AW63">
            <v>0</v>
          </cell>
          <cell r="AX63">
            <v>13</v>
          </cell>
          <cell r="AY63">
            <v>66</v>
          </cell>
          <cell r="AZ63">
            <v>0</v>
          </cell>
          <cell r="BA63">
            <v>42</v>
          </cell>
          <cell r="BB63">
            <v>25</v>
          </cell>
          <cell r="BC63">
            <v>151</v>
          </cell>
          <cell r="BD63">
            <v>11</v>
          </cell>
          <cell r="BE63">
            <v>9</v>
          </cell>
          <cell r="BF63">
            <v>18</v>
          </cell>
          <cell r="BG63">
            <v>227</v>
          </cell>
          <cell r="BH63">
            <v>320</v>
          </cell>
          <cell r="BI63">
            <v>227</v>
          </cell>
          <cell r="BJ63">
            <v>0</v>
          </cell>
          <cell r="BK63">
            <v>4758</v>
          </cell>
          <cell r="BL63">
            <v>4758</v>
          </cell>
        </row>
        <row r="64">
          <cell r="C64" t="str">
            <v>A02225</v>
          </cell>
          <cell r="D64" t="str">
            <v>A.2.C) Altri proventi</v>
          </cell>
          <cell r="E64" t="str">
            <v>2008</v>
          </cell>
          <cell r="F64" t="str">
            <v>C</v>
          </cell>
          <cell r="G64">
            <v>0</v>
          </cell>
          <cell r="H64">
            <v>0</v>
          </cell>
          <cell r="I64">
            <v>511</v>
          </cell>
          <cell r="J64">
            <v>0</v>
          </cell>
          <cell r="K64">
            <v>0</v>
          </cell>
          <cell r="L64">
            <v>137</v>
          </cell>
          <cell r="M64">
            <v>0</v>
          </cell>
          <cell r="N64">
            <v>0</v>
          </cell>
          <cell r="O64">
            <v>248</v>
          </cell>
          <cell r="P64">
            <v>0</v>
          </cell>
          <cell r="Q64">
            <v>0</v>
          </cell>
          <cell r="R64">
            <v>704</v>
          </cell>
          <cell r="S64">
            <v>0</v>
          </cell>
          <cell r="T64">
            <v>0</v>
          </cell>
          <cell r="U64">
            <v>422</v>
          </cell>
          <cell r="V64">
            <v>0</v>
          </cell>
          <cell r="W64">
            <v>0</v>
          </cell>
          <cell r="X64">
            <v>291</v>
          </cell>
          <cell r="Y64">
            <v>0</v>
          </cell>
          <cell r="Z64">
            <v>0</v>
          </cell>
          <cell r="AA64">
            <v>352</v>
          </cell>
          <cell r="AB64">
            <v>0</v>
          </cell>
          <cell r="AC64">
            <v>0</v>
          </cell>
          <cell r="AD64">
            <v>37</v>
          </cell>
          <cell r="AE64">
            <v>0</v>
          </cell>
          <cell r="AF64">
            <v>0</v>
          </cell>
          <cell r="AG64">
            <v>120</v>
          </cell>
          <cell r="AH64">
            <v>0</v>
          </cell>
          <cell r="AI64">
            <v>0</v>
          </cell>
          <cell r="AJ64">
            <v>640</v>
          </cell>
          <cell r="AM64">
            <v>187</v>
          </cell>
          <cell r="AP64">
            <v>189</v>
          </cell>
          <cell r="AS64">
            <v>86</v>
          </cell>
          <cell r="AT64">
            <v>223</v>
          </cell>
          <cell r="AU64">
            <v>100</v>
          </cell>
          <cell r="AV64">
            <v>39</v>
          </cell>
          <cell r="AW64">
            <v>1866</v>
          </cell>
          <cell r="AX64">
            <v>281</v>
          </cell>
          <cell r="AY64">
            <v>369</v>
          </cell>
          <cell r="AZ64">
            <v>23</v>
          </cell>
          <cell r="BA64">
            <v>60</v>
          </cell>
          <cell r="BB64">
            <v>113</v>
          </cell>
          <cell r="BC64">
            <v>162</v>
          </cell>
          <cell r="BD64">
            <v>180</v>
          </cell>
          <cell r="BE64">
            <v>12</v>
          </cell>
          <cell r="BF64">
            <v>11</v>
          </cell>
          <cell r="BG64">
            <v>47</v>
          </cell>
          <cell r="BH64">
            <v>202</v>
          </cell>
          <cell r="BI64">
            <v>343</v>
          </cell>
          <cell r="BJ64">
            <v>56</v>
          </cell>
          <cell r="BK64">
            <v>8011</v>
          </cell>
          <cell r="BL64">
            <v>8011</v>
          </cell>
        </row>
        <row r="65">
          <cell r="C65" t="str">
            <v>A02230</v>
          </cell>
          <cell r="D65" t="str">
            <v>A.2.C.1)  Proventi non sanitari</v>
          </cell>
          <cell r="E65" t="str">
            <v>2008</v>
          </cell>
          <cell r="F65" t="str">
            <v>C</v>
          </cell>
          <cell r="G65">
            <v>0</v>
          </cell>
          <cell r="H65">
            <v>0</v>
          </cell>
          <cell r="I65">
            <v>489</v>
          </cell>
          <cell r="J65">
            <v>0</v>
          </cell>
          <cell r="K65">
            <v>0</v>
          </cell>
          <cell r="L65">
            <v>12</v>
          </cell>
          <cell r="M65">
            <v>0</v>
          </cell>
          <cell r="N65">
            <v>0</v>
          </cell>
          <cell r="O65">
            <v>66</v>
          </cell>
          <cell r="P65">
            <v>0</v>
          </cell>
          <cell r="Q65">
            <v>0</v>
          </cell>
          <cell r="R65">
            <v>58</v>
          </cell>
          <cell r="S65">
            <v>0</v>
          </cell>
          <cell r="T65">
            <v>0</v>
          </cell>
          <cell r="U65">
            <v>212</v>
          </cell>
          <cell r="V65">
            <v>0</v>
          </cell>
          <cell r="W65">
            <v>0</v>
          </cell>
          <cell r="X65">
            <v>70</v>
          </cell>
          <cell r="Y65">
            <v>0</v>
          </cell>
          <cell r="Z65">
            <v>0</v>
          </cell>
          <cell r="AA65">
            <v>194</v>
          </cell>
          <cell r="AB65">
            <v>0</v>
          </cell>
          <cell r="AC65">
            <v>0</v>
          </cell>
          <cell r="AD65">
            <v>0</v>
          </cell>
          <cell r="AE65">
            <v>0</v>
          </cell>
          <cell r="AF65">
            <v>0</v>
          </cell>
          <cell r="AG65">
            <v>92</v>
          </cell>
          <cell r="AH65">
            <v>0</v>
          </cell>
          <cell r="AI65">
            <v>0</v>
          </cell>
          <cell r="AJ65">
            <v>317</v>
          </cell>
          <cell r="AM65">
            <v>72</v>
          </cell>
          <cell r="AP65">
            <v>89</v>
          </cell>
          <cell r="AS65">
            <v>72</v>
          </cell>
          <cell r="AT65">
            <v>180</v>
          </cell>
          <cell r="AU65">
            <v>53</v>
          </cell>
          <cell r="AV65">
            <v>39</v>
          </cell>
          <cell r="AW65">
            <v>1866</v>
          </cell>
          <cell r="AX65">
            <v>249</v>
          </cell>
          <cell r="AY65">
            <v>294</v>
          </cell>
          <cell r="AZ65">
            <v>12</v>
          </cell>
          <cell r="BA65">
            <v>47</v>
          </cell>
          <cell r="BB65">
            <v>106</v>
          </cell>
          <cell r="BC65">
            <v>88</v>
          </cell>
          <cell r="BD65">
            <v>179</v>
          </cell>
          <cell r="BE65">
            <v>12</v>
          </cell>
          <cell r="BF65">
            <v>0</v>
          </cell>
          <cell r="BG65">
            <v>46</v>
          </cell>
          <cell r="BH65">
            <v>166</v>
          </cell>
          <cell r="BI65">
            <v>79</v>
          </cell>
          <cell r="BJ65">
            <v>34</v>
          </cell>
          <cell r="BK65">
            <v>5193</v>
          </cell>
          <cell r="BL65">
            <v>5193</v>
          </cell>
        </row>
        <row r="66">
          <cell r="C66" t="str">
            <v>A02235</v>
          </cell>
          <cell r="D66" t="str">
            <v>A.2.C.1.1) Affitti attivi ed altri proventi da attività immobiliari</v>
          </cell>
          <cell r="E66" t="str">
            <v>2008</v>
          </cell>
          <cell r="F66" t="str">
            <v>C</v>
          </cell>
          <cell r="G66">
            <v>0</v>
          </cell>
          <cell r="H66">
            <v>0</v>
          </cell>
          <cell r="I66">
            <v>61</v>
          </cell>
          <cell r="J66">
            <v>0</v>
          </cell>
          <cell r="K66">
            <v>0</v>
          </cell>
          <cell r="L66">
            <v>12</v>
          </cell>
          <cell r="M66">
            <v>0</v>
          </cell>
          <cell r="N66">
            <v>0</v>
          </cell>
          <cell r="O66">
            <v>66</v>
          </cell>
          <cell r="P66">
            <v>0</v>
          </cell>
          <cell r="Q66">
            <v>0</v>
          </cell>
          <cell r="R66">
            <v>58</v>
          </cell>
          <cell r="S66">
            <v>0</v>
          </cell>
          <cell r="T66">
            <v>0</v>
          </cell>
          <cell r="U66">
            <v>212</v>
          </cell>
          <cell r="V66">
            <v>0</v>
          </cell>
          <cell r="W66">
            <v>0</v>
          </cell>
          <cell r="X66">
            <v>70</v>
          </cell>
          <cell r="Y66">
            <v>0</v>
          </cell>
          <cell r="Z66">
            <v>0</v>
          </cell>
          <cell r="AA66">
            <v>7</v>
          </cell>
          <cell r="AB66">
            <v>0</v>
          </cell>
          <cell r="AC66">
            <v>0</v>
          </cell>
          <cell r="AD66">
            <v>0</v>
          </cell>
          <cell r="AE66">
            <v>0</v>
          </cell>
          <cell r="AF66">
            <v>0</v>
          </cell>
          <cell r="AG66">
            <v>86</v>
          </cell>
          <cell r="AH66">
            <v>0</v>
          </cell>
          <cell r="AI66">
            <v>0</v>
          </cell>
          <cell r="AJ66">
            <v>132</v>
          </cell>
          <cell r="AM66">
            <v>49</v>
          </cell>
          <cell r="AP66">
            <v>89</v>
          </cell>
          <cell r="AS66">
            <v>4</v>
          </cell>
          <cell r="AT66">
            <v>84</v>
          </cell>
          <cell r="AU66">
            <v>53</v>
          </cell>
          <cell r="AV66">
            <v>29</v>
          </cell>
          <cell r="AW66">
            <v>1823</v>
          </cell>
          <cell r="AX66">
            <v>249</v>
          </cell>
          <cell r="AY66">
            <v>294</v>
          </cell>
          <cell r="AZ66">
            <v>9</v>
          </cell>
          <cell r="BA66">
            <v>41</v>
          </cell>
          <cell r="BB66">
            <v>84</v>
          </cell>
          <cell r="BC66">
            <v>88</v>
          </cell>
          <cell r="BD66">
            <v>4</v>
          </cell>
          <cell r="BE66">
            <v>6</v>
          </cell>
          <cell r="BF66">
            <v>0</v>
          </cell>
          <cell r="BG66">
            <v>0</v>
          </cell>
          <cell r="BH66">
            <v>138</v>
          </cell>
          <cell r="BI66">
            <v>79</v>
          </cell>
          <cell r="BJ66">
            <v>32</v>
          </cell>
          <cell r="BK66">
            <v>3859</v>
          </cell>
          <cell r="BL66">
            <v>3859</v>
          </cell>
        </row>
        <row r="67">
          <cell r="C67" t="str">
            <v>A02239</v>
          </cell>
          <cell r="D67" t="str">
            <v>A.2.C.1.2) Altro</v>
          </cell>
          <cell r="E67" t="str">
            <v>2008</v>
          </cell>
          <cell r="F67" t="str">
            <v>C</v>
          </cell>
          <cell r="G67">
            <v>0</v>
          </cell>
          <cell r="H67">
            <v>0</v>
          </cell>
          <cell r="I67">
            <v>428</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187</v>
          </cell>
          <cell r="AB67">
            <v>0</v>
          </cell>
          <cell r="AC67">
            <v>0</v>
          </cell>
          <cell r="AD67">
            <v>0</v>
          </cell>
          <cell r="AE67">
            <v>0</v>
          </cell>
          <cell r="AF67">
            <v>0</v>
          </cell>
          <cell r="AG67">
            <v>6</v>
          </cell>
          <cell r="AH67">
            <v>0</v>
          </cell>
          <cell r="AI67">
            <v>0</v>
          </cell>
          <cell r="AJ67">
            <v>185</v>
          </cell>
          <cell r="AM67">
            <v>23</v>
          </cell>
          <cell r="AP67">
            <v>0</v>
          </cell>
          <cell r="AS67">
            <v>68</v>
          </cell>
          <cell r="AT67">
            <v>96</v>
          </cell>
          <cell r="AU67">
            <v>0</v>
          </cell>
          <cell r="AV67">
            <v>10</v>
          </cell>
          <cell r="AW67">
            <v>43</v>
          </cell>
          <cell r="AX67">
            <v>0</v>
          </cell>
          <cell r="AY67">
            <v>0</v>
          </cell>
          <cell r="AZ67">
            <v>3</v>
          </cell>
          <cell r="BA67">
            <v>6</v>
          </cell>
          <cell r="BB67">
            <v>22</v>
          </cell>
          <cell r="BC67">
            <v>0</v>
          </cell>
          <cell r="BD67">
            <v>175</v>
          </cell>
          <cell r="BE67">
            <v>6</v>
          </cell>
          <cell r="BF67">
            <v>0</v>
          </cell>
          <cell r="BG67">
            <v>46</v>
          </cell>
          <cell r="BH67">
            <v>28</v>
          </cell>
          <cell r="BI67">
            <v>0</v>
          </cell>
          <cell r="BJ67">
            <v>2</v>
          </cell>
          <cell r="BK67">
            <v>1334</v>
          </cell>
          <cell r="BL67">
            <v>1334</v>
          </cell>
        </row>
        <row r="68">
          <cell r="C68" t="str">
            <v>A02240</v>
          </cell>
          <cell r="D68" t="str">
            <v>A.2.C.2) Altri proventi diversi</v>
          </cell>
          <cell r="E68" t="str">
            <v>2008</v>
          </cell>
          <cell r="F68" t="str">
            <v>C</v>
          </cell>
          <cell r="G68">
            <v>0</v>
          </cell>
          <cell r="H68">
            <v>0</v>
          </cell>
          <cell r="I68">
            <v>22</v>
          </cell>
          <cell r="J68">
            <v>0</v>
          </cell>
          <cell r="K68">
            <v>0</v>
          </cell>
          <cell r="L68">
            <v>125</v>
          </cell>
          <cell r="M68">
            <v>0</v>
          </cell>
          <cell r="N68">
            <v>0</v>
          </cell>
          <cell r="O68">
            <v>182</v>
          </cell>
          <cell r="P68">
            <v>0</v>
          </cell>
          <cell r="Q68">
            <v>0</v>
          </cell>
          <cell r="R68">
            <v>646</v>
          </cell>
          <cell r="S68">
            <v>0</v>
          </cell>
          <cell r="T68">
            <v>0</v>
          </cell>
          <cell r="U68">
            <v>210</v>
          </cell>
          <cell r="V68">
            <v>0</v>
          </cell>
          <cell r="W68">
            <v>0</v>
          </cell>
          <cell r="X68">
            <v>221</v>
          </cell>
          <cell r="Y68">
            <v>0</v>
          </cell>
          <cell r="Z68">
            <v>0</v>
          </cell>
          <cell r="AA68">
            <v>158</v>
          </cell>
          <cell r="AB68">
            <v>0</v>
          </cell>
          <cell r="AC68">
            <v>0</v>
          </cell>
          <cell r="AD68">
            <v>37</v>
          </cell>
          <cell r="AE68">
            <v>0</v>
          </cell>
          <cell r="AF68">
            <v>0</v>
          </cell>
          <cell r="AG68">
            <v>28</v>
          </cell>
          <cell r="AH68">
            <v>0</v>
          </cell>
          <cell r="AI68">
            <v>0</v>
          </cell>
          <cell r="AJ68">
            <v>323</v>
          </cell>
          <cell r="AM68">
            <v>115</v>
          </cell>
          <cell r="AP68">
            <v>100</v>
          </cell>
          <cell r="AS68">
            <v>14</v>
          </cell>
          <cell r="AT68">
            <v>43</v>
          </cell>
          <cell r="AU68">
            <v>47</v>
          </cell>
          <cell r="AV68">
            <v>0</v>
          </cell>
          <cell r="AW68">
            <v>0</v>
          </cell>
          <cell r="AX68">
            <v>32</v>
          </cell>
          <cell r="AY68">
            <v>75</v>
          </cell>
          <cell r="AZ68">
            <v>11</v>
          </cell>
          <cell r="BA68">
            <v>13</v>
          </cell>
          <cell r="BB68">
            <v>7</v>
          </cell>
          <cell r="BC68">
            <v>74</v>
          </cell>
          <cell r="BD68">
            <v>1</v>
          </cell>
          <cell r="BE68">
            <v>0</v>
          </cell>
          <cell r="BF68">
            <v>11</v>
          </cell>
          <cell r="BG68">
            <v>1</v>
          </cell>
          <cell r="BH68">
            <v>36</v>
          </cell>
          <cell r="BI68">
            <v>264</v>
          </cell>
          <cell r="BJ68">
            <v>22</v>
          </cell>
          <cell r="BK68">
            <v>2818</v>
          </cell>
          <cell r="BL68">
            <v>2818</v>
          </cell>
        </row>
        <row r="69">
          <cell r="C69" t="str">
            <v>A03000</v>
          </cell>
          <cell r="D69" t="str">
            <v>A.3)  Concorsi, recuperi e rimborsi per attività tipiche</v>
          </cell>
          <cell r="E69" t="str">
            <v>2008</v>
          </cell>
          <cell r="F69" t="str">
            <v>C</v>
          </cell>
          <cell r="G69">
            <v>0</v>
          </cell>
          <cell r="H69">
            <v>0</v>
          </cell>
          <cell r="I69">
            <v>3199</v>
          </cell>
          <cell r="J69">
            <v>0</v>
          </cell>
          <cell r="L69">
            <v>766</v>
          </cell>
          <cell r="M69">
            <v>0</v>
          </cell>
          <cell r="N69">
            <v>0</v>
          </cell>
          <cell r="O69">
            <v>9326</v>
          </cell>
          <cell r="P69">
            <v>0</v>
          </cell>
          <cell r="Q69">
            <v>0</v>
          </cell>
          <cell r="R69">
            <v>1652</v>
          </cell>
          <cell r="S69">
            <v>0</v>
          </cell>
          <cell r="T69">
            <v>0</v>
          </cell>
          <cell r="U69">
            <v>5728</v>
          </cell>
          <cell r="V69">
            <v>0</v>
          </cell>
          <cell r="W69">
            <v>0</v>
          </cell>
          <cell r="X69">
            <v>16194</v>
          </cell>
          <cell r="Y69">
            <v>0</v>
          </cell>
          <cell r="Z69">
            <v>0</v>
          </cell>
          <cell r="AA69">
            <v>4044</v>
          </cell>
          <cell r="AB69">
            <v>0</v>
          </cell>
          <cell r="AC69">
            <v>0</v>
          </cell>
          <cell r="AD69">
            <v>3407</v>
          </cell>
          <cell r="AE69">
            <v>0</v>
          </cell>
          <cell r="AF69">
            <v>0</v>
          </cell>
          <cell r="AG69">
            <v>5026</v>
          </cell>
          <cell r="AH69">
            <v>0</v>
          </cell>
          <cell r="AI69">
            <v>0</v>
          </cell>
          <cell r="AJ69">
            <v>791</v>
          </cell>
          <cell r="AM69">
            <v>793</v>
          </cell>
          <cell r="AP69">
            <v>2613</v>
          </cell>
          <cell r="AS69">
            <v>155</v>
          </cell>
          <cell r="AT69">
            <v>497</v>
          </cell>
          <cell r="AU69">
            <v>199</v>
          </cell>
          <cell r="AV69">
            <v>2076</v>
          </cell>
          <cell r="AW69">
            <v>814</v>
          </cell>
          <cell r="AX69">
            <v>462</v>
          </cell>
          <cell r="AY69">
            <v>643</v>
          </cell>
          <cell r="AZ69">
            <v>599</v>
          </cell>
          <cell r="BA69">
            <v>815</v>
          </cell>
          <cell r="BB69">
            <v>1615</v>
          </cell>
          <cell r="BC69">
            <v>771</v>
          </cell>
          <cell r="BD69">
            <v>1216</v>
          </cell>
          <cell r="BE69">
            <v>862</v>
          </cell>
          <cell r="BF69">
            <v>1138</v>
          </cell>
          <cell r="BG69">
            <v>7066</v>
          </cell>
          <cell r="BH69">
            <v>284</v>
          </cell>
          <cell r="BI69">
            <v>133</v>
          </cell>
          <cell r="BJ69">
            <v>49</v>
          </cell>
          <cell r="BK69">
            <v>49529</v>
          </cell>
          <cell r="BL69">
            <v>72933</v>
          </cell>
        </row>
        <row r="70">
          <cell r="C70" t="str">
            <v>A03005</v>
          </cell>
          <cell r="D70" t="str">
            <v>A.3.A) Rimborsi assicurativi</v>
          </cell>
          <cell r="E70" t="str">
            <v>2008</v>
          </cell>
          <cell r="F70" t="str">
            <v>C</v>
          </cell>
          <cell r="G70">
            <v>0</v>
          </cell>
          <cell r="H70">
            <v>0</v>
          </cell>
          <cell r="I70">
            <v>0</v>
          </cell>
          <cell r="L70">
            <v>51</v>
          </cell>
          <cell r="O70">
            <v>0</v>
          </cell>
          <cell r="R70">
            <v>59</v>
          </cell>
          <cell r="U70">
            <v>68</v>
          </cell>
          <cell r="X70">
            <v>296</v>
          </cell>
          <cell r="AA70">
            <v>6</v>
          </cell>
          <cell r="AD70">
            <v>186</v>
          </cell>
          <cell r="AG70">
            <v>0</v>
          </cell>
          <cell r="AJ70">
            <v>41</v>
          </cell>
          <cell r="AM70">
            <v>0</v>
          </cell>
          <cell r="AP70">
            <v>1</v>
          </cell>
          <cell r="AS70">
            <v>89</v>
          </cell>
          <cell r="AT70">
            <v>71</v>
          </cell>
          <cell r="AU70">
            <v>78</v>
          </cell>
          <cell r="AV70">
            <v>0</v>
          </cell>
          <cell r="AW70">
            <v>0</v>
          </cell>
          <cell r="AX70">
            <v>38</v>
          </cell>
          <cell r="AY70">
            <v>11</v>
          </cell>
          <cell r="AZ70">
            <v>40</v>
          </cell>
          <cell r="BA70">
            <v>140</v>
          </cell>
          <cell r="BB70">
            <v>0</v>
          </cell>
          <cell r="BC70">
            <v>43</v>
          </cell>
          <cell r="BD70">
            <v>93</v>
          </cell>
          <cell r="BE70">
            <v>45</v>
          </cell>
          <cell r="BF70">
            <v>97</v>
          </cell>
          <cell r="BG70">
            <v>32</v>
          </cell>
          <cell r="BH70">
            <v>0</v>
          </cell>
          <cell r="BI70">
            <v>58</v>
          </cell>
          <cell r="BJ70">
            <v>1</v>
          </cell>
          <cell r="BK70">
            <v>1544</v>
          </cell>
          <cell r="BL70">
            <v>1544</v>
          </cell>
        </row>
        <row r="71">
          <cell r="C71" t="str">
            <v>A03010</v>
          </cell>
          <cell r="D71" t="str">
            <v>A.3.B) Altri concorsi, recuperi e rimborsi per attività tipiche</v>
          </cell>
          <cell r="E71" t="str">
            <v>2008</v>
          </cell>
          <cell r="F71" t="str">
            <v>C</v>
          </cell>
          <cell r="G71">
            <v>0</v>
          </cell>
          <cell r="H71">
            <v>0</v>
          </cell>
          <cell r="I71">
            <v>3199</v>
          </cell>
          <cell r="L71">
            <v>715</v>
          </cell>
          <cell r="O71">
            <v>9326</v>
          </cell>
          <cell r="R71">
            <v>1593</v>
          </cell>
          <cell r="U71">
            <v>5660</v>
          </cell>
          <cell r="X71">
            <v>15898</v>
          </cell>
          <cell r="AA71">
            <v>4038</v>
          </cell>
          <cell r="AD71">
            <v>3221</v>
          </cell>
          <cell r="AG71">
            <v>5026</v>
          </cell>
          <cell r="AJ71">
            <v>750</v>
          </cell>
          <cell r="AM71">
            <v>793</v>
          </cell>
          <cell r="AP71">
            <v>2612</v>
          </cell>
          <cell r="AS71">
            <v>66</v>
          </cell>
          <cell r="AT71">
            <v>426</v>
          </cell>
          <cell r="AU71">
            <v>121</v>
          </cell>
          <cell r="AV71">
            <v>2076</v>
          </cell>
          <cell r="AW71">
            <v>814</v>
          </cell>
          <cell r="AX71">
            <v>424</v>
          </cell>
          <cell r="AY71">
            <v>632</v>
          </cell>
          <cell r="AZ71">
            <v>559</v>
          </cell>
          <cell r="BA71">
            <v>675</v>
          </cell>
          <cell r="BB71">
            <v>1615</v>
          </cell>
          <cell r="BC71">
            <v>728</v>
          </cell>
          <cell r="BD71">
            <v>1123</v>
          </cell>
          <cell r="BE71">
            <v>817</v>
          </cell>
          <cell r="BF71">
            <v>1041</v>
          </cell>
          <cell r="BG71">
            <v>7034</v>
          </cell>
          <cell r="BH71">
            <v>284</v>
          </cell>
          <cell r="BI71">
            <v>75</v>
          </cell>
          <cell r="BJ71">
            <v>48</v>
          </cell>
          <cell r="BK71">
            <v>47985</v>
          </cell>
          <cell r="BL71">
            <v>71389</v>
          </cell>
        </row>
        <row r="72">
          <cell r="C72" t="str">
            <v>A03015</v>
          </cell>
          <cell r="D72" t="str">
            <v>A.3.B.1) Concorsi, recuperi e rimborsi v/Asl-AO, IRCCS, Policlinici della Regione</v>
          </cell>
          <cell r="E72" t="str">
            <v>2008</v>
          </cell>
          <cell r="F72" t="str">
            <v>C</v>
          </cell>
          <cell r="G72">
            <v>0</v>
          </cell>
          <cell r="H72">
            <v>0</v>
          </cell>
          <cell r="I72">
            <v>217</v>
          </cell>
          <cell r="L72">
            <v>96</v>
          </cell>
          <cell r="O72">
            <v>1220</v>
          </cell>
          <cell r="R72">
            <v>177</v>
          </cell>
          <cell r="U72">
            <v>202</v>
          </cell>
          <cell r="X72">
            <v>2399</v>
          </cell>
          <cell r="AA72">
            <v>1815</v>
          </cell>
          <cell r="AD72">
            <v>1534</v>
          </cell>
          <cell r="AG72">
            <v>2039</v>
          </cell>
          <cell r="AJ72">
            <v>0</v>
          </cell>
          <cell r="AM72">
            <v>423</v>
          </cell>
          <cell r="AP72">
            <v>1255</v>
          </cell>
          <cell r="AS72">
            <v>0</v>
          </cell>
          <cell r="AT72">
            <v>107</v>
          </cell>
          <cell r="AU72">
            <v>0</v>
          </cell>
          <cell r="AV72">
            <v>1515</v>
          </cell>
          <cell r="AW72">
            <v>487</v>
          </cell>
          <cell r="AX72">
            <v>249</v>
          </cell>
          <cell r="AY72">
            <v>493</v>
          </cell>
          <cell r="AZ72">
            <v>527</v>
          </cell>
          <cell r="BA72">
            <v>665</v>
          </cell>
          <cell r="BB72">
            <v>1087</v>
          </cell>
          <cell r="BC72">
            <v>616</v>
          </cell>
          <cell r="BD72">
            <v>980</v>
          </cell>
          <cell r="BE72">
            <v>691</v>
          </cell>
          <cell r="BF72">
            <v>611</v>
          </cell>
          <cell r="BG72">
            <v>1627</v>
          </cell>
          <cell r="BH72">
            <v>77</v>
          </cell>
          <cell r="BI72">
            <v>21</v>
          </cell>
          <cell r="BJ72">
            <v>26</v>
          </cell>
          <cell r="BK72">
            <v>0</v>
          </cell>
          <cell r="BL72">
            <v>21156</v>
          </cell>
        </row>
        <row r="73">
          <cell r="C73" t="str">
            <v>A03020</v>
          </cell>
          <cell r="D73" t="str">
            <v>A.3.B.1.1) Rimborso degli oneri stipendiali del personale dipendente dell' azienda in posizione di comando in Asl-AO, IRCCS, Policlinici della Regione</v>
          </cell>
          <cell r="E73" t="str">
            <v>2008</v>
          </cell>
          <cell r="F73" t="str">
            <v>C</v>
          </cell>
          <cell r="G73">
            <v>0</v>
          </cell>
          <cell r="H73">
            <v>0</v>
          </cell>
          <cell r="I73">
            <v>0</v>
          </cell>
          <cell r="L73">
            <v>0</v>
          </cell>
          <cell r="O73">
            <v>0</v>
          </cell>
          <cell r="R73">
            <v>0</v>
          </cell>
          <cell r="U73">
            <v>0</v>
          </cell>
          <cell r="X73">
            <v>204</v>
          </cell>
          <cell r="AA73">
            <v>0</v>
          </cell>
          <cell r="AD73">
            <v>0</v>
          </cell>
          <cell r="AG73">
            <v>22</v>
          </cell>
          <cell r="AJ73">
            <v>0</v>
          </cell>
          <cell r="AM73">
            <v>0</v>
          </cell>
          <cell r="AP73">
            <v>0</v>
          </cell>
          <cell r="AS73">
            <v>0</v>
          </cell>
          <cell r="AT73">
            <v>107</v>
          </cell>
          <cell r="AU73">
            <v>0</v>
          </cell>
          <cell r="AV73">
            <v>88</v>
          </cell>
          <cell r="AW73">
            <v>0</v>
          </cell>
          <cell r="AX73">
            <v>43</v>
          </cell>
          <cell r="AY73">
            <v>0</v>
          </cell>
          <cell r="AZ73">
            <v>0</v>
          </cell>
          <cell r="BA73">
            <v>0</v>
          </cell>
          <cell r="BB73">
            <v>0</v>
          </cell>
          <cell r="BC73">
            <v>0</v>
          </cell>
          <cell r="BD73">
            <v>0</v>
          </cell>
          <cell r="BE73">
            <v>0</v>
          </cell>
          <cell r="BF73">
            <v>0</v>
          </cell>
          <cell r="BG73">
            <v>781</v>
          </cell>
          <cell r="BH73">
            <v>0</v>
          </cell>
          <cell r="BI73">
            <v>0</v>
          </cell>
          <cell r="BJ73">
            <v>0</v>
          </cell>
          <cell r="BK73">
            <v>0</v>
          </cell>
          <cell r="BL73">
            <v>1245</v>
          </cell>
        </row>
        <row r="74">
          <cell r="C74" t="str">
            <v>A03025</v>
          </cell>
          <cell r="D74" t="str">
            <v>A.3.B.1.2) Rimborsi per acquisto beni da parte di  Asl-AO, IRCCS, Policlinici della Regione</v>
          </cell>
          <cell r="E74" t="str">
            <v>2008</v>
          </cell>
          <cell r="F74" t="str">
            <v>C</v>
          </cell>
          <cell r="G74">
            <v>0</v>
          </cell>
          <cell r="H74">
            <v>0</v>
          </cell>
          <cell r="I74">
            <v>0</v>
          </cell>
          <cell r="L74">
            <v>0</v>
          </cell>
          <cell r="O74">
            <v>0</v>
          </cell>
          <cell r="R74">
            <v>0</v>
          </cell>
          <cell r="U74">
            <v>0</v>
          </cell>
          <cell r="X74">
            <v>0</v>
          </cell>
          <cell r="AA74">
            <v>0</v>
          </cell>
          <cell r="AD74">
            <v>0</v>
          </cell>
          <cell r="AG74">
            <v>0</v>
          </cell>
          <cell r="AJ74">
            <v>0</v>
          </cell>
          <cell r="AM74">
            <v>0</v>
          </cell>
          <cell r="AP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row>
        <row r="75">
          <cell r="C75" t="str">
            <v>A03030</v>
          </cell>
          <cell r="D75" t="str">
            <v>A.3.B.1.3) Altri concorsi, recuperi e rimborsi per attività tipiche  da parte di Asl-AO , IRCCS, Policlinici della Regione</v>
          </cell>
          <cell r="E75" t="str">
            <v>2008</v>
          </cell>
          <cell r="F75" t="str">
            <v>C</v>
          </cell>
          <cell r="G75">
            <v>0</v>
          </cell>
          <cell r="H75">
            <v>0</v>
          </cell>
          <cell r="I75">
            <v>217</v>
          </cell>
          <cell r="L75">
            <v>96</v>
          </cell>
          <cell r="O75">
            <v>1220</v>
          </cell>
          <cell r="R75">
            <v>177</v>
          </cell>
          <cell r="U75">
            <v>202</v>
          </cell>
          <cell r="X75">
            <v>2195</v>
          </cell>
          <cell r="AA75">
            <v>1815</v>
          </cell>
          <cell r="AD75">
            <v>1534</v>
          </cell>
          <cell r="AG75">
            <v>2017</v>
          </cell>
          <cell r="AJ75">
            <v>0</v>
          </cell>
          <cell r="AM75">
            <v>423</v>
          </cell>
          <cell r="AP75">
            <v>1255</v>
          </cell>
          <cell r="AS75">
            <v>0</v>
          </cell>
          <cell r="AT75">
            <v>0</v>
          </cell>
          <cell r="AU75">
            <v>0</v>
          </cell>
          <cell r="AV75">
            <v>1427</v>
          </cell>
          <cell r="AW75">
            <v>487</v>
          </cell>
          <cell r="AX75">
            <v>206</v>
          </cell>
          <cell r="AY75">
            <v>493</v>
          </cell>
          <cell r="AZ75">
            <v>527</v>
          </cell>
          <cell r="BA75">
            <v>665</v>
          </cell>
          <cell r="BB75">
            <v>1087</v>
          </cell>
          <cell r="BC75">
            <v>616</v>
          </cell>
          <cell r="BD75">
            <v>980</v>
          </cell>
          <cell r="BE75">
            <v>691</v>
          </cell>
          <cell r="BF75">
            <v>611</v>
          </cell>
          <cell r="BG75">
            <v>846</v>
          </cell>
          <cell r="BH75">
            <v>77</v>
          </cell>
          <cell r="BI75">
            <v>21</v>
          </cell>
          <cell r="BJ75">
            <v>26</v>
          </cell>
          <cell r="BK75">
            <v>0</v>
          </cell>
          <cell r="BL75">
            <v>19911</v>
          </cell>
        </row>
        <row r="76">
          <cell r="C76" t="str">
            <v>A03035</v>
          </cell>
          <cell r="D76" t="str">
            <v>A.3.B.2) Concorsi, recuperi e rimborsi v/altri Enti Pubblici</v>
          </cell>
          <cell r="E76" t="str">
            <v>2008</v>
          </cell>
          <cell r="F76" t="str">
            <v>C</v>
          </cell>
          <cell r="G76">
            <v>0</v>
          </cell>
          <cell r="H76">
            <v>0</v>
          </cell>
          <cell r="I76">
            <v>0</v>
          </cell>
          <cell r="L76">
            <v>6</v>
          </cell>
          <cell r="O76">
            <v>907</v>
          </cell>
          <cell r="R76">
            <v>100</v>
          </cell>
          <cell r="U76">
            <v>260</v>
          </cell>
          <cell r="X76">
            <v>7649</v>
          </cell>
          <cell r="AA76">
            <v>1069</v>
          </cell>
          <cell r="AD76">
            <v>13</v>
          </cell>
          <cell r="AG76">
            <v>581</v>
          </cell>
          <cell r="AJ76">
            <v>0</v>
          </cell>
          <cell r="AM76">
            <v>294</v>
          </cell>
          <cell r="AP76">
            <v>140</v>
          </cell>
          <cell r="AS76">
            <v>16</v>
          </cell>
          <cell r="AT76">
            <v>0</v>
          </cell>
          <cell r="AU76">
            <v>0</v>
          </cell>
          <cell r="AV76">
            <v>228</v>
          </cell>
          <cell r="AW76">
            <v>101</v>
          </cell>
          <cell r="AX76">
            <v>175</v>
          </cell>
          <cell r="AY76">
            <v>116</v>
          </cell>
          <cell r="AZ76">
            <v>0</v>
          </cell>
          <cell r="BA76">
            <v>0</v>
          </cell>
          <cell r="BB76">
            <v>217</v>
          </cell>
          <cell r="BC76">
            <v>0</v>
          </cell>
          <cell r="BD76">
            <v>103</v>
          </cell>
          <cell r="BE76">
            <v>0</v>
          </cell>
          <cell r="BF76">
            <v>0</v>
          </cell>
          <cell r="BG76">
            <v>4920</v>
          </cell>
          <cell r="BH76">
            <v>174</v>
          </cell>
          <cell r="BI76">
            <v>7</v>
          </cell>
          <cell r="BJ76">
            <v>0</v>
          </cell>
          <cell r="BK76">
            <v>17076</v>
          </cell>
          <cell r="BL76">
            <v>17076</v>
          </cell>
        </row>
        <row r="77">
          <cell r="C77" t="str">
            <v>A03040</v>
          </cell>
          <cell r="D77" t="str">
            <v>A.3.B.2.1) Rimborso degli oneri stipendiali del personale  dipendente dell'azienda in posizione di comando v/altri Enti Pubblici</v>
          </cell>
          <cell r="E77" t="str">
            <v>2008</v>
          </cell>
          <cell r="F77" t="str">
            <v>C</v>
          </cell>
          <cell r="G77">
            <v>0</v>
          </cell>
          <cell r="H77">
            <v>0</v>
          </cell>
          <cell r="I77">
            <v>0</v>
          </cell>
          <cell r="L77">
            <v>2</v>
          </cell>
          <cell r="O77">
            <v>111</v>
          </cell>
          <cell r="R77">
            <v>98</v>
          </cell>
          <cell r="U77">
            <v>0</v>
          </cell>
          <cell r="X77">
            <v>7648</v>
          </cell>
          <cell r="AA77">
            <v>0</v>
          </cell>
          <cell r="AD77">
            <v>0</v>
          </cell>
          <cell r="AG77">
            <v>50</v>
          </cell>
          <cell r="AJ77">
            <v>0</v>
          </cell>
          <cell r="AM77">
            <v>25</v>
          </cell>
          <cell r="AP77">
            <v>0</v>
          </cell>
          <cell r="AS77">
            <v>16</v>
          </cell>
          <cell r="AT77">
            <v>0</v>
          </cell>
          <cell r="AU77">
            <v>0</v>
          </cell>
          <cell r="AV77">
            <v>197</v>
          </cell>
          <cell r="AW77">
            <v>101</v>
          </cell>
          <cell r="AX77">
            <v>0</v>
          </cell>
          <cell r="AY77">
            <v>0</v>
          </cell>
          <cell r="AZ77">
            <v>0</v>
          </cell>
          <cell r="BA77">
            <v>0</v>
          </cell>
          <cell r="BB77">
            <v>1</v>
          </cell>
          <cell r="BC77">
            <v>0</v>
          </cell>
          <cell r="BD77">
            <v>40</v>
          </cell>
          <cell r="BE77">
            <v>0</v>
          </cell>
          <cell r="BF77">
            <v>0</v>
          </cell>
          <cell r="BG77">
            <v>44</v>
          </cell>
          <cell r="BH77">
            <v>0</v>
          </cell>
          <cell r="BI77">
            <v>0</v>
          </cell>
          <cell r="BJ77">
            <v>0</v>
          </cell>
          <cell r="BK77">
            <v>8333</v>
          </cell>
          <cell r="BL77">
            <v>8333</v>
          </cell>
        </row>
        <row r="78">
          <cell r="C78" t="str">
            <v>A03045</v>
          </cell>
          <cell r="D78" t="str">
            <v>A.3.B.2.2) Rimborsi per acquisto beni v/altri Enti Pubblici</v>
          </cell>
          <cell r="E78" t="str">
            <v>2008</v>
          </cell>
          <cell r="F78" t="str">
            <v>C</v>
          </cell>
          <cell r="G78">
            <v>0</v>
          </cell>
          <cell r="H78">
            <v>0</v>
          </cell>
          <cell r="I78">
            <v>0</v>
          </cell>
          <cell r="L78">
            <v>0</v>
          </cell>
          <cell r="O78">
            <v>0</v>
          </cell>
          <cell r="R78">
            <v>0</v>
          </cell>
          <cell r="U78">
            <v>0</v>
          </cell>
          <cell r="X78">
            <v>1</v>
          </cell>
          <cell r="AA78">
            <v>0</v>
          </cell>
          <cell r="AD78">
            <v>0</v>
          </cell>
          <cell r="AG78">
            <v>0</v>
          </cell>
          <cell r="AJ78">
            <v>0</v>
          </cell>
          <cell r="AM78">
            <v>0</v>
          </cell>
          <cell r="AP78">
            <v>20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21</v>
          </cell>
          <cell r="BL78">
            <v>21</v>
          </cell>
        </row>
        <row r="79">
          <cell r="C79" t="str">
            <v>A03050</v>
          </cell>
          <cell r="D79" t="str">
            <v>A.3.B.2.3) Altri concorsi, recuperi e rimborsi per attività tipiche v/Altri Enti Pubblici</v>
          </cell>
          <cell r="E79" t="str">
            <v>2008</v>
          </cell>
          <cell r="F79" t="str">
            <v>C</v>
          </cell>
          <cell r="G79">
            <v>0</v>
          </cell>
          <cell r="H79">
            <v>0</v>
          </cell>
          <cell r="I79">
            <v>0</v>
          </cell>
          <cell r="L79">
            <v>4</v>
          </cell>
          <cell r="O79">
            <v>796</v>
          </cell>
          <cell r="R79">
            <v>2</v>
          </cell>
          <cell r="U79">
            <v>260</v>
          </cell>
          <cell r="X79">
            <v>0</v>
          </cell>
          <cell r="AA79">
            <v>1069</v>
          </cell>
          <cell r="AD79">
            <v>13</v>
          </cell>
          <cell r="AG79">
            <v>531</v>
          </cell>
          <cell r="AJ79">
            <v>0</v>
          </cell>
          <cell r="AM79">
            <v>269</v>
          </cell>
          <cell r="AP79">
            <v>120</v>
          </cell>
          <cell r="AS79">
            <v>0</v>
          </cell>
          <cell r="AT79">
            <v>0</v>
          </cell>
          <cell r="AU79">
            <v>0</v>
          </cell>
          <cell r="AV79">
            <v>31</v>
          </cell>
          <cell r="AW79">
            <v>0</v>
          </cell>
          <cell r="AX79">
            <v>175</v>
          </cell>
          <cell r="AY79">
            <v>116</v>
          </cell>
          <cell r="AZ79">
            <v>0</v>
          </cell>
          <cell r="BA79">
            <v>0</v>
          </cell>
          <cell r="BB79">
            <v>216</v>
          </cell>
          <cell r="BC79">
            <v>0</v>
          </cell>
          <cell r="BD79">
            <v>63</v>
          </cell>
          <cell r="BE79">
            <v>0</v>
          </cell>
          <cell r="BF79">
            <v>0</v>
          </cell>
          <cell r="BG79">
            <v>4876</v>
          </cell>
          <cell r="BH79">
            <v>174</v>
          </cell>
          <cell r="BI79">
            <v>7</v>
          </cell>
          <cell r="BJ79">
            <v>0</v>
          </cell>
          <cell r="BK79">
            <v>8722</v>
          </cell>
          <cell r="BL79">
            <v>8722</v>
          </cell>
        </row>
        <row r="80">
          <cell r="C80" t="str">
            <v>A03055</v>
          </cell>
          <cell r="D80" t="str">
            <v>A.3.B.3) Concorsi, recuperi e rimborsi v/Regione</v>
          </cell>
          <cell r="E80" t="str">
            <v>2008</v>
          </cell>
          <cell r="F80" t="str">
            <v>C</v>
          </cell>
          <cell r="G80">
            <v>0</v>
          </cell>
          <cell r="H80">
            <v>0</v>
          </cell>
          <cell r="I80">
            <v>0</v>
          </cell>
          <cell r="L80">
            <v>0</v>
          </cell>
          <cell r="O80">
            <v>0</v>
          </cell>
          <cell r="R80">
            <v>96</v>
          </cell>
          <cell r="U80">
            <v>0</v>
          </cell>
          <cell r="X80">
            <v>298</v>
          </cell>
          <cell r="AA80">
            <v>0</v>
          </cell>
          <cell r="AD80">
            <v>0</v>
          </cell>
          <cell r="AG80">
            <v>0</v>
          </cell>
          <cell r="AJ80">
            <v>409</v>
          </cell>
          <cell r="AM80">
            <v>0</v>
          </cell>
          <cell r="AP80">
            <v>821</v>
          </cell>
          <cell r="AS80">
            <v>0</v>
          </cell>
          <cell r="AT80">
            <v>271</v>
          </cell>
          <cell r="AU80">
            <v>0</v>
          </cell>
          <cell r="AV80">
            <v>132</v>
          </cell>
          <cell r="AW80">
            <v>0</v>
          </cell>
          <cell r="AX80">
            <v>0</v>
          </cell>
          <cell r="AY80">
            <v>0</v>
          </cell>
          <cell r="AZ80">
            <v>0</v>
          </cell>
          <cell r="BA80">
            <v>0</v>
          </cell>
          <cell r="BB80">
            <v>194</v>
          </cell>
          <cell r="BC80">
            <v>0</v>
          </cell>
          <cell r="BD80">
            <v>0</v>
          </cell>
          <cell r="BE80">
            <v>0</v>
          </cell>
          <cell r="BF80">
            <v>1</v>
          </cell>
          <cell r="BG80">
            <v>26</v>
          </cell>
          <cell r="BH80">
            <v>0</v>
          </cell>
          <cell r="BI80">
            <v>0</v>
          </cell>
          <cell r="BJ80">
            <v>0</v>
          </cell>
          <cell r="BK80">
            <v>0</v>
          </cell>
          <cell r="BL80">
            <v>2248</v>
          </cell>
        </row>
        <row r="81">
          <cell r="C81" t="str">
            <v>A03060</v>
          </cell>
          <cell r="D81" t="str">
            <v>A.3.B.3.1) Rimborso degli oneri stipendiali del personale dell'azienda in posizione di comando v/Regione</v>
          </cell>
          <cell r="E81" t="str">
            <v>2008</v>
          </cell>
          <cell r="F81" t="str">
            <v>C</v>
          </cell>
          <cell r="G81">
            <v>0</v>
          </cell>
          <cell r="H81">
            <v>0</v>
          </cell>
          <cell r="I81">
            <v>0</v>
          </cell>
          <cell r="L81">
            <v>0</v>
          </cell>
          <cell r="O81">
            <v>0</v>
          </cell>
          <cell r="R81">
            <v>93</v>
          </cell>
          <cell r="U81">
            <v>0</v>
          </cell>
          <cell r="X81">
            <v>297</v>
          </cell>
          <cell r="AA81">
            <v>0</v>
          </cell>
          <cell r="AD81">
            <v>0</v>
          </cell>
          <cell r="AG81">
            <v>0</v>
          </cell>
          <cell r="AJ81">
            <v>317</v>
          </cell>
          <cell r="AM81">
            <v>0</v>
          </cell>
          <cell r="AP81">
            <v>0</v>
          </cell>
          <cell r="AS81">
            <v>0</v>
          </cell>
          <cell r="AT81">
            <v>0</v>
          </cell>
          <cell r="AU81">
            <v>0</v>
          </cell>
          <cell r="AV81">
            <v>14</v>
          </cell>
          <cell r="AW81">
            <v>0</v>
          </cell>
          <cell r="AX81">
            <v>0</v>
          </cell>
          <cell r="AY81">
            <v>0</v>
          </cell>
          <cell r="AZ81">
            <v>0</v>
          </cell>
          <cell r="BA81">
            <v>0</v>
          </cell>
          <cell r="BB81">
            <v>194</v>
          </cell>
          <cell r="BC81">
            <v>0</v>
          </cell>
          <cell r="BD81">
            <v>0</v>
          </cell>
          <cell r="BE81">
            <v>0</v>
          </cell>
          <cell r="BF81">
            <v>0</v>
          </cell>
          <cell r="BG81">
            <v>26</v>
          </cell>
          <cell r="BH81">
            <v>0</v>
          </cell>
          <cell r="BI81">
            <v>0</v>
          </cell>
          <cell r="BJ81">
            <v>0</v>
          </cell>
          <cell r="BK81">
            <v>0</v>
          </cell>
          <cell r="BL81">
            <v>941</v>
          </cell>
        </row>
        <row r="82">
          <cell r="C82" t="str">
            <v>A03065</v>
          </cell>
          <cell r="D82" t="str">
            <v>A.3.B.3.2) Altri concorsi, recuperi e rimborsi per attività tipiche v/Regione</v>
          </cell>
          <cell r="E82" t="str">
            <v>2008</v>
          </cell>
          <cell r="F82" t="str">
            <v>C</v>
          </cell>
          <cell r="G82">
            <v>0</v>
          </cell>
          <cell r="H82">
            <v>0</v>
          </cell>
          <cell r="I82">
            <v>0</v>
          </cell>
          <cell r="L82">
            <v>0</v>
          </cell>
          <cell r="O82">
            <v>0</v>
          </cell>
          <cell r="R82">
            <v>3</v>
          </cell>
          <cell r="U82">
            <v>0</v>
          </cell>
          <cell r="X82">
            <v>1</v>
          </cell>
          <cell r="AA82">
            <v>0</v>
          </cell>
          <cell r="AD82">
            <v>0</v>
          </cell>
          <cell r="AG82">
            <v>0</v>
          </cell>
          <cell r="AJ82">
            <v>92</v>
          </cell>
          <cell r="AM82">
            <v>0</v>
          </cell>
          <cell r="AP82">
            <v>821</v>
          </cell>
          <cell r="AS82">
            <v>0</v>
          </cell>
          <cell r="AT82">
            <v>271</v>
          </cell>
          <cell r="AU82">
            <v>0</v>
          </cell>
          <cell r="AV82">
            <v>118</v>
          </cell>
          <cell r="AW82">
            <v>0</v>
          </cell>
          <cell r="AX82">
            <v>0</v>
          </cell>
          <cell r="AY82">
            <v>0</v>
          </cell>
          <cell r="AZ82">
            <v>0</v>
          </cell>
          <cell r="BA82">
            <v>0</v>
          </cell>
          <cell r="BB82">
            <v>0</v>
          </cell>
          <cell r="BC82">
            <v>0</v>
          </cell>
          <cell r="BD82">
            <v>0</v>
          </cell>
          <cell r="BE82">
            <v>0</v>
          </cell>
          <cell r="BF82">
            <v>1</v>
          </cell>
          <cell r="BG82">
            <v>0</v>
          </cell>
          <cell r="BH82">
            <v>0</v>
          </cell>
          <cell r="BI82">
            <v>0</v>
          </cell>
          <cell r="BJ82">
            <v>0</v>
          </cell>
          <cell r="BK82">
            <v>0</v>
          </cell>
          <cell r="BL82">
            <v>1307</v>
          </cell>
        </row>
        <row r="83">
          <cell r="C83" t="str">
            <v>A03070</v>
          </cell>
          <cell r="D83" t="str">
            <v>A.3.B.4) Concorsi, recuperi e rimborsi v/privati</v>
          </cell>
          <cell r="E83" t="str">
            <v>2008</v>
          </cell>
          <cell r="F83" t="str">
            <v>C</v>
          </cell>
          <cell r="G83">
            <v>0</v>
          </cell>
          <cell r="H83">
            <v>0</v>
          </cell>
          <cell r="I83">
            <v>2982</v>
          </cell>
          <cell r="L83">
            <v>613</v>
          </cell>
          <cell r="O83">
            <v>7199</v>
          </cell>
          <cell r="R83">
            <v>1220</v>
          </cell>
          <cell r="U83">
            <v>5198</v>
          </cell>
          <cell r="X83">
            <v>5552</v>
          </cell>
          <cell r="AA83">
            <v>1154</v>
          </cell>
          <cell r="AD83">
            <v>1674</v>
          </cell>
          <cell r="AG83">
            <v>2406</v>
          </cell>
          <cell r="AJ83">
            <v>341</v>
          </cell>
          <cell r="AM83">
            <v>76</v>
          </cell>
          <cell r="AP83">
            <v>396</v>
          </cell>
          <cell r="AS83">
            <v>50</v>
          </cell>
          <cell r="AT83">
            <v>48</v>
          </cell>
          <cell r="AU83">
            <v>121</v>
          </cell>
          <cell r="AV83">
            <v>201</v>
          </cell>
          <cell r="AW83">
            <v>226</v>
          </cell>
          <cell r="AX83">
            <v>0</v>
          </cell>
          <cell r="AY83">
            <v>23</v>
          </cell>
          <cell r="AZ83">
            <v>32</v>
          </cell>
          <cell r="BA83">
            <v>10</v>
          </cell>
          <cell r="BB83">
            <v>117</v>
          </cell>
          <cell r="BC83">
            <v>112</v>
          </cell>
          <cell r="BD83">
            <v>40</v>
          </cell>
          <cell r="BE83">
            <v>126</v>
          </cell>
          <cell r="BF83">
            <v>429</v>
          </cell>
          <cell r="BG83">
            <v>461</v>
          </cell>
          <cell r="BH83">
            <v>33</v>
          </cell>
          <cell r="BI83">
            <v>47</v>
          </cell>
          <cell r="BJ83">
            <v>22</v>
          </cell>
          <cell r="BK83">
            <v>30909</v>
          </cell>
          <cell r="BL83">
            <v>30909</v>
          </cell>
        </row>
        <row r="84">
          <cell r="C84" t="str">
            <v>A03075</v>
          </cell>
          <cell r="D84" t="str">
            <v>A.3.B.4.1) Rimborso da Aziende Farmaceutiche per Pay Back</v>
          </cell>
          <cell r="E84" t="str">
            <v>2008</v>
          </cell>
          <cell r="F84" t="str">
            <v>C</v>
          </cell>
          <cell r="G84">
            <v>0</v>
          </cell>
          <cell r="H84">
            <v>0</v>
          </cell>
          <cell r="I84">
            <v>1656</v>
          </cell>
          <cell r="L84">
            <v>498</v>
          </cell>
          <cell r="O84">
            <v>4899</v>
          </cell>
          <cell r="R84">
            <v>924</v>
          </cell>
          <cell r="U84">
            <v>3816</v>
          </cell>
          <cell r="X84">
            <v>3733</v>
          </cell>
          <cell r="AA84">
            <v>497</v>
          </cell>
          <cell r="AD84">
            <v>1155</v>
          </cell>
          <cell r="AG84">
            <v>1059</v>
          </cell>
          <cell r="AJ84">
            <v>0</v>
          </cell>
          <cell r="AM84">
            <v>0</v>
          </cell>
          <cell r="AP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18237</v>
          </cell>
          <cell r="BL84">
            <v>18237</v>
          </cell>
        </row>
        <row r="85">
          <cell r="C85" t="str">
            <v>A03080</v>
          </cell>
          <cell r="D85" t="str">
            <v>A.3.B.4.2) Altri concorsi, recuperi e rimborsi verso privati</v>
          </cell>
          <cell r="E85" t="str">
            <v>2008</v>
          </cell>
          <cell r="F85" t="str">
            <v>C</v>
          </cell>
          <cell r="G85">
            <v>0</v>
          </cell>
          <cell r="H85">
            <v>0</v>
          </cell>
          <cell r="I85">
            <v>1326</v>
          </cell>
          <cell r="L85">
            <v>115</v>
          </cell>
          <cell r="O85">
            <v>2300</v>
          </cell>
          <cell r="R85">
            <v>296</v>
          </cell>
          <cell r="U85">
            <v>1382</v>
          </cell>
          <cell r="X85">
            <v>1819</v>
          </cell>
          <cell r="AA85">
            <v>657</v>
          </cell>
          <cell r="AD85">
            <v>519</v>
          </cell>
          <cell r="AG85">
            <v>1347</v>
          </cell>
          <cell r="AJ85">
            <v>341</v>
          </cell>
          <cell r="AM85">
            <v>76</v>
          </cell>
          <cell r="AP85">
            <v>396</v>
          </cell>
          <cell r="AS85">
            <v>50</v>
          </cell>
          <cell r="AT85">
            <v>48</v>
          </cell>
          <cell r="AU85">
            <v>121</v>
          </cell>
          <cell r="AV85">
            <v>201</v>
          </cell>
          <cell r="AW85">
            <v>226</v>
          </cell>
          <cell r="AX85">
            <v>0</v>
          </cell>
          <cell r="AY85">
            <v>23</v>
          </cell>
          <cell r="AZ85">
            <v>32</v>
          </cell>
          <cell r="BA85">
            <v>10</v>
          </cell>
          <cell r="BB85">
            <v>117</v>
          </cell>
          <cell r="BC85">
            <v>112</v>
          </cell>
          <cell r="BD85">
            <v>40</v>
          </cell>
          <cell r="BE85">
            <v>126</v>
          </cell>
          <cell r="BF85">
            <v>429</v>
          </cell>
          <cell r="BG85">
            <v>461</v>
          </cell>
          <cell r="BH85">
            <v>33</v>
          </cell>
          <cell r="BI85">
            <v>47</v>
          </cell>
          <cell r="BJ85">
            <v>22</v>
          </cell>
          <cell r="BK85">
            <v>12672</v>
          </cell>
          <cell r="BL85">
            <v>12672</v>
          </cell>
        </row>
        <row r="86">
          <cell r="C86" t="str">
            <v>A04000</v>
          </cell>
          <cell r="D86" t="str">
            <v>A.4) Compartecipazione alla spesa per prestazioni sanitarie (ticket)</v>
          </cell>
          <cell r="E86" t="str">
            <v>2008</v>
          </cell>
          <cell r="F86" t="str">
            <v>C</v>
          </cell>
          <cell r="G86">
            <v>0</v>
          </cell>
          <cell r="H86">
            <v>0</v>
          </cell>
          <cell r="I86">
            <v>788</v>
          </cell>
          <cell r="L86">
            <v>1341</v>
          </cell>
          <cell r="O86">
            <v>3294</v>
          </cell>
          <cell r="R86">
            <v>1238</v>
          </cell>
          <cell r="U86">
            <v>4665</v>
          </cell>
          <cell r="X86">
            <v>5078</v>
          </cell>
          <cell r="AA86">
            <v>2113</v>
          </cell>
          <cell r="AD86">
            <v>1825</v>
          </cell>
          <cell r="AG86">
            <v>1995</v>
          </cell>
          <cell r="AJ86">
            <v>1224</v>
          </cell>
          <cell r="AM86">
            <v>1884</v>
          </cell>
          <cell r="AP86">
            <v>1503</v>
          </cell>
          <cell r="AS86">
            <v>596</v>
          </cell>
          <cell r="AT86">
            <v>882</v>
          </cell>
          <cell r="AU86">
            <v>738</v>
          </cell>
          <cell r="AV86">
            <v>1161</v>
          </cell>
          <cell r="AW86">
            <v>237</v>
          </cell>
          <cell r="AX86">
            <v>622</v>
          </cell>
          <cell r="AY86">
            <v>393</v>
          </cell>
          <cell r="AZ86">
            <v>261</v>
          </cell>
          <cell r="BA86">
            <v>358</v>
          </cell>
          <cell r="BB86">
            <v>563</v>
          </cell>
          <cell r="BC86">
            <v>775</v>
          </cell>
          <cell r="BD86">
            <v>844</v>
          </cell>
          <cell r="BE86">
            <v>660</v>
          </cell>
          <cell r="BF86">
            <v>411</v>
          </cell>
          <cell r="BG86">
            <v>1325</v>
          </cell>
          <cell r="BH86">
            <v>1726</v>
          </cell>
          <cell r="BI86">
            <v>1238</v>
          </cell>
          <cell r="BJ86">
            <v>409</v>
          </cell>
          <cell r="BK86">
            <v>40147</v>
          </cell>
          <cell r="BL86">
            <v>40147</v>
          </cell>
        </row>
        <row r="87">
          <cell r="C87" t="str">
            <v>A04005</v>
          </cell>
          <cell r="D87" t="str">
            <v>A.4.A) Compartecipazione alla spesa per prestazioni sanitarie - Ticket sulle prestazioni di specialistica ambulatoriale</v>
          </cell>
          <cell r="E87" t="str">
            <v>2008</v>
          </cell>
          <cell r="F87" t="str">
            <v>C</v>
          </cell>
          <cell r="G87">
            <v>0</v>
          </cell>
          <cell r="H87">
            <v>0</v>
          </cell>
          <cell r="I87">
            <v>783</v>
          </cell>
          <cell r="L87">
            <v>1338</v>
          </cell>
          <cell r="O87">
            <v>3292</v>
          </cell>
          <cell r="R87">
            <v>1238</v>
          </cell>
          <cell r="U87">
            <v>4586</v>
          </cell>
          <cell r="X87">
            <v>4113</v>
          </cell>
          <cell r="AA87">
            <v>1912</v>
          </cell>
          <cell r="AD87">
            <v>1793</v>
          </cell>
          <cell r="AG87">
            <v>1955</v>
          </cell>
          <cell r="AJ87">
            <v>1213</v>
          </cell>
          <cell r="AM87">
            <v>1880</v>
          </cell>
          <cell r="AP87">
            <v>1487</v>
          </cell>
          <cell r="AS87">
            <v>594</v>
          </cell>
          <cell r="AT87">
            <v>878</v>
          </cell>
          <cell r="AU87">
            <v>710</v>
          </cell>
          <cell r="AV87">
            <v>1141</v>
          </cell>
          <cell r="AW87">
            <v>237</v>
          </cell>
          <cell r="AX87">
            <v>620</v>
          </cell>
          <cell r="AY87">
            <v>378</v>
          </cell>
          <cell r="AZ87">
            <v>242</v>
          </cell>
          <cell r="BA87">
            <v>346</v>
          </cell>
          <cell r="BB87">
            <v>561</v>
          </cell>
          <cell r="BC87">
            <v>765</v>
          </cell>
          <cell r="BD87">
            <v>835</v>
          </cell>
          <cell r="BE87">
            <v>617</v>
          </cell>
          <cell r="BF87">
            <v>408</v>
          </cell>
          <cell r="BG87">
            <v>999</v>
          </cell>
          <cell r="BH87">
            <v>1718</v>
          </cell>
          <cell r="BI87">
            <v>1232</v>
          </cell>
          <cell r="BJ87">
            <v>0</v>
          </cell>
          <cell r="BK87">
            <v>37871</v>
          </cell>
          <cell r="BL87">
            <v>37871</v>
          </cell>
        </row>
        <row r="88">
          <cell r="C88" t="str">
            <v>A04010</v>
          </cell>
          <cell r="D88" t="str">
            <v>A.4.B) Compartecipazione alla spesa per prestazioni sanitarie - Ticket sul pronto soccorso</v>
          </cell>
          <cell r="E88" t="str">
            <v>2008</v>
          </cell>
          <cell r="F88" t="str">
            <v>C</v>
          </cell>
          <cell r="G88">
            <v>0</v>
          </cell>
          <cell r="H88">
            <v>0</v>
          </cell>
          <cell r="I88">
            <v>5</v>
          </cell>
          <cell r="L88">
            <v>3</v>
          </cell>
          <cell r="O88">
            <v>2</v>
          </cell>
          <cell r="R88">
            <v>0</v>
          </cell>
          <cell r="U88">
            <v>79</v>
          </cell>
          <cell r="X88">
            <v>5</v>
          </cell>
          <cell r="AA88">
            <v>51</v>
          </cell>
          <cell r="AD88">
            <v>20</v>
          </cell>
          <cell r="AG88">
            <v>40</v>
          </cell>
          <cell r="AJ88">
            <v>11</v>
          </cell>
          <cell r="AM88">
            <v>4</v>
          </cell>
          <cell r="AP88">
            <v>16</v>
          </cell>
          <cell r="AS88">
            <v>2</v>
          </cell>
          <cell r="AT88">
            <v>4</v>
          </cell>
          <cell r="AU88">
            <v>28</v>
          </cell>
          <cell r="AV88">
            <v>20</v>
          </cell>
          <cell r="AW88">
            <v>0</v>
          </cell>
          <cell r="AX88">
            <v>2</v>
          </cell>
          <cell r="AY88">
            <v>15</v>
          </cell>
          <cell r="AZ88">
            <v>19</v>
          </cell>
          <cell r="BA88">
            <v>2</v>
          </cell>
          <cell r="BB88">
            <v>2</v>
          </cell>
          <cell r="BC88">
            <v>10</v>
          </cell>
          <cell r="BD88">
            <v>9</v>
          </cell>
          <cell r="BE88">
            <v>43</v>
          </cell>
          <cell r="BF88">
            <v>3</v>
          </cell>
          <cell r="BG88">
            <v>1</v>
          </cell>
          <cell r="BH88">
            <v>8</v>
          </cell>
          <cell r="BI88">
            <v>6</v>
          </cell>
          <cell r="BJ88">
            <v>0</v>
          </cell>
          <cell r="BK88">
            <v>410</v>
          </cell>
          <cell r="BL88">
            <v>410</v>
          </cell>
        </row>
        <row r="89">
          <cell r="C89" t="str">
            <v>A04015</v>
          </cell>
          <cell r="D89" t="str">
            <v>A.4.C) Compartecipazione alla spesa per prestazioni sanitarie (ticket)- Altro</v>
          </cell>
          <cell r="E89" t="str">
            <v>2008</v>
          </cell>
          <cell r="F89" t="str">
            <v>C</v>
          </cell>
          <cell r="G89">
            <v>0</v>
          </cell>
          <cell r="H89">
            <v>0</v>
          </cell>
          <cell r="I89">
            <v>0</v>
          </cell>
          <cell r="L89">
            <v>0</v>
          </cell>
          <cell r="O89">
            <v>0</v>
          </cell>
          <cell r="R89">
            <v>0</v>
          </cell>
          <cell r="U89">
            <v>0</v>
          </cell>
          <cell r="X89">
            <v>960</v>
          </cell>
          <cell r="AA89">
            <v>150</v>
          </cell>
          <cell r="AD89">
            <v>12</v>
          </cell>
          <cell r="AG89">
            <v>0</v>
          </cell>
          <cell r="AJ89">
            <v>0</v>
          </cell>
          <cell r="AM89">
            <v>0</v>
          </cell>
          <cell r="AP89">
            <v>0</v>
          </cell>
          <cell r="AS89">
            <v>0</v>
          </cell>
          <cell r="AT89">
            <v>0</v>
          </cell>
          <cell r="AU89">
            <v>0</v>
          </cell>
          <cell r="AV89">
            <v>0</v>
          </cell>
          <cell r="AW89">
            <v>0</v>
          </cell>
          <cell r="AX89">
            <v>0</v>
          </cell>
          <cell r="AY89">
            <v>0</v>
          </cell>
          <cell r="AZ89">
            <v>0</v>
          </cell>
          <cell r="BA89">
            <v>10</v>
          </cell>
          <cell r="BB89">
            <v>0</v>
          </cell>
          <cell r="BC89">
            <v>0</v>
          </cell>
          <cell r="BD89">
            <v>0</v>
          </cell>
          <cell r="BE89">
            <v>0</v>
          </cell>
          <cell r="BF89">
            <v>0</v>
          </cell>
          <cell r="BG89">
            <v>325</v>
          </cell>
          <cell r="BH89">
            <v>0</v>
          </cell>
          <cell r="BI89">
            <v>0</v>
          </cell>
          <cell r="BJ89">
            <v>409</v>
          </cell>
          <cell r="BK89">
            <v>1866</v>
          </cell>
          <cell r="BL89">
            <v>1866</v>
          </cell>
        </row>
        <row r="90">
          <cell r="C90" t="str">
            <v>A05000</v>
          </cell>
          <cell r="D90" t="str">
            <v>A.5)  Costi capitalizzati</v>
          </cell>
          <cell r="E90" t="str">
            <v>2008</v>
          </cell>
          <cell r="F90" t="str">
            <v>C</v>
          </cell>
          <cell r="G90">
            <v>0</v>
          </cell>
          <cell r="H90">
            <v>0</v>
          </cell>
          <cell r="I90">
            <v>2802</v>
          </cell>
          <cell r="L90">
            <v>3188</v>
          </cell>
          <cell r="O90">
            <v>5181</v>
          </cell>
          <cell r="R90">
            <v>3568</v>
          </cell>
          <cell r="U90">
            <v>13615</v>
          </cell>
          <cell r="X90">
            <v>8013</v>
          </cell>
          <cell r="AA90">
            <v>1062</v>
          </cell>
          <cell r="AD90">
            <v>3072</v>
          </cell>
          <cell r="AG90">
            <v>2314</v>
          </cell>
          <cell r="AJ90">
            <v>11501</v>
          </cell>
          <cell r="AM90">
            <v>7286</v>
          </cell>
          <cell r="AP90">
            <v>2634</v>
          </cell>
          <cell r="AS90">
            <v>1678</v>
          </cell>
          <cell r="AT90">
            <v>4194</v>
          </cell>
          <cell r="AU90">
            <v>7668</v>
          </cell>
          <cell r="AV90">
            <v>3075</v>
          </cell>
          <cell r="AW90">
            <v>1446</v>
          </cell>
          <cell r="AX90">
            <v>932</v>
          </cell>
          <cell r="AY90">
            <v>1201</v>
          </cell>
          <cell r="AZ90">
            <v>679</v>
          </cell>
          <cell r="BA90">
            <v>1103</v>
          </cell>
          <cell r="BB90">
            <v>1955</v>
          </cell>
          <cell r="BC90">
            <v>280</v>
          </cell>
          <cell r="BD90">
            <v>1829</v>
          </cell>
          <cell r="BE90">
            <v>1182</v>
          </cell>
          <cell r="BF90">
            <v>2073</v>
          </cell>
          <cell r="BG90">
            <v>1198</v>
          </cell>
          <cell r="BH90">
            <v>3355</v>
          </cell>
          <cell r="BI90">
            <v>2810</v>
          </cell>
          <cell r="BJ90">
            <v>271</v>
          </cell>
          <cell r="BK90">
            <v>101165</v>
          </cell>
          <cell r="BL90">
            <v>101165</v>
          </cell>
        </row>
        <row r="91">
          <cell r="C91" t="str">
            <v>A05005</v>
          </cell>
          <cell r="D91" t="str">
            <v>A.5.A)  Costi capitalizzati da utilizzo finanziamenti per investimenti // [Costi Sterilizzati]</v>
          </cell>
          <cell r="E91" t="str">
            <v>2008</v>
          </cell>
          <cell r="F91" t="str">
            <v>C</v>
          </cell>
          <cell r="G91">
            <v>0</v>
          </cell>
          <cell r="H91">
            <v>0</v>
          </cell>
          <cell r="I91">
            <v>2802</v>
          </cell>
          <cell r="L91">
            <v>3188</v>
          </cell>
          <cell r="O91">
            <v>5165</v>
          </cell>
          <cell r="R91">
            <v>3568</v>
          </cell>
          <cell r="U91">
            <v>13615</v>
          </cell>
          <cell r="X91">
            <v>8013</v>
          </cell>
          <cell r="AA91">
            <v>1062</v>
          </cell>
          <cell r="AD91">
            <v>3072</v>
          </cell>
          <cell r="AG91">
            <v>2314</v>
          </cell>
          <cell r="AJ91">
            <v>11501</v>
          </cell>
          <cell r="AM91">
            <v>7286</v>
          </cell>
          <cell r="AP91">
            <v>2634</v>
          </cell>
          <cell r="AS91">
            <v>1678</v>
          </cell>
          <cell r="AT91">
            <v>4194</v>
          </cell>
          <cell r="AU91">
            <v>7668</v>
          </cell>
          <cell r="AV91">
            <v>3075</v>
          </cell>
          <cell r="AW91">
            <v>1446</v>
          </cell>
          <cell r="AX91">
            <v>932</v>
          </cell>
          <cell r="AY91">
            <v>1201</v>
          </cell>
          <cell r="AZ91">
            <v>679</v>
          </cell>
          <cell r="BA91">
            <v>1103</v>
          </cell>
          <cell r="BB91">
            <v>1955</v>
          </cell>
          <cell r="BC91">
            <v>280</v>
          </cell>
          <cell r="BD91">
            <v>1829</v>
          </cell>
          <cell r="BE91">
            <v>1182</v>
          </cell>
          <cell r="BF91">
            <v>2073</v>
          </cell>
          <cell r="BG91">
            <v>1198</v>
          </cell>
          <cell r="BH91">
            <v>3355</v>
          </cell>
          <cell r="BI91">
            <v>2810</v>
          </cell>
          <cell r="BJ91">
            <v>271</v>
          </cell>
          <cell r="BK91">
            <v>101149</v>
          </cell>
          <cell r="BL91">
            <v>101149</v>
          </cell>
        </row>
        <row r="92">
          <cell r="C92" t="str">
            <v>A05010</v>
          </cell>
          <cell r="D92" t="str">
            <v>A.5.A.1) Costi capitalizzati da utilizzo finanziamenti per investimenti da Regione</v>
          </cell>
          <cell r="E92" t="str">
            <v>2008</v>
          </cell>
          <cell r="F92" t="str">
            <v>C</v>
          </cell>
          <cell r="G92">
            <v>0</v>
          </cell>
          <cell r="H92">
            <v>0</v>
          </cell>
          <cell r="I92">
            <v>2802</v>
          </cell>
          <cell r="L92">
            <v>3188</v>
          </cell>
          <cell r="O92">
            <v>5165</v>
          </cell>
          <cell r="R92">
            <v>3516</v>
          </cell>
          <cell r="U92">
            <v>13615</v>
          </cell>
          <cell r="X92">
            <v>8013</v>
          </cell>
          <cell r="AA92">
            <v>1062</v>
          </cell>
          <cell r="AD92">
            <v>3072</v>
          </cell>
          <cell r="AG92">
            <v>2314</v>
          </cell>
          <cell r="AJ92">
            <v>11501</v>
          </cell>
          <cell r="AM92">
            <v>348</v>
          </cell>
          <cell r="AP92">
            <v>2594</v>
          </cell>
          <cell r="AS92">
            <v>1678</v>
          </cell>
          <cell r="AT92">
            <v>4176</v>
          </cell>
          <cell r="AU92">
            <v>3895</v>
          </cell>
          <cell r="AV92">
            <v>2077</v>
          </cell>
          <cell r="AW92">
            <v>1446</v>
          </cell>
          <cell r="AX92">
            <v>932</v>
          </cell>
          <cell r="AY92">
            <v>1180</v>
          </cell>
          <cell r="AZ92">
            <v>650</v>
          </cell>
          <cell r="BA92">
            <v>475</v>
          </cell>
          <cell r="BB92">
            <v>0</v>
          </cell>
          <cell r="BC92">
            <v>207</v>
          </cell>
          <cell r="BD92">
            <v>1093</v>
          </cell>
          <cell r="BE92">
            <v>924</v>
          </cell>
          <cell r="BF92">
            <v>2073</v>
          </cell>
          <cell r="BG92">
            <v>1198</v>
          </cell>
          <cell r="BH92">
            <v>0</v>
          </cell>
          <cell r="BI92">
            <v>439</v>
          </cell>
          <cell r="BJ92">
            <v>271</v>
          </cell>
          <cell r="BK92">
            <v>79904</v>
          </cell>
          <cell r="BL92">
            <v>79904</v>
          </cell>
        </row>
        <row r="93">
          <cell r="C93" t="str">
            <v>A05015</v>
          </cell>
          <cell r="D93" t="str">
            <v>A.5.A.2) Costi capitalizzati da utilizzo finanziamenti per investimenti dallo Stato</v>
          </cell>
          <cell r="E93" t="str">
            <v>2008</v>
          </cell>
          <cell r="F93" t="str">
            <v>C</v>
          </cell>
          <cell r="G93">
            <v>0</v>
          </cell>
          <cell r="H93">
            <v>0</v>
          </cell>
          <cell r="I93">
            <v>0</v>
          </cell>
          <cell r="L93">
            <v>0</v>
          </cell>
          <cell r="O93">
            <v>0</v>
          </cell>
          <cell r="R93">
            <v>0</v>
          </cell>
          <cell r="U93">
            <v>0</v>
          </cell>
          <cell r="X93">
            <v>0</v>
          </cell>
          <cell r="AA93">
            <v>0</v>
          </cell>
          <cell r="AD93">
            <v>0</v>
          </cell>
          <cell r="AG93">
            <v>0</v>
          </cell>
          <cell r="AJ93">
            <v>0</v>
          </cell>
          <cell r="AM93">
            <v>4277</v>
          </cell>
          <cell r="AP93">
            <v>0</v>
          </cell>
          <cell r="AS93">
            <v>0</v>
          </cell>
          <cell r="AT93">
            <v>0</v>
          </cell>
          <cell r="AU93">
            <v>0</v>
          </cell>
          <cell r="AV93">
            <v>0</v>
          </cell>
          <cell r="AW93">
            <v>0</v>
          </cell>
          <cell r="AX93">
            <v>0</v>
          </cell>
          <cell r="AY93">
            <v>0</v>
          </cell>
          <cell r="AZ93">
            <v>0</v>
          </cell>
          <cell r="BA93">
            <v>618</v>
          </cell>
          <cell r="BB93">
            <v>1873</v>
          </cell>
          <cell r="BC93">
            <v>0</v>
          </cell>
          <cell r="BD93">
            <v>0</v>
          </cell>
          <cell r="BE93">
            <v>0</v>
          </cell>
          <cell r="BF93">
            <v>0</v>
          </cell>
          <cell r="BG93">
            <v>0</v>
          </cell>
          <cell r="BH93">
            <v>0</v>
          </cell>
          <cell r="BI93">
            <v>119</v>
          </cell>
          <cell r="BJ93">
            <v>0</v>
          </cell>
          <cell r="BK93">
            <v>6887</v>
          </cell>
          <cell r="BL93">
            <v>6887</v>
          </cell>
        </row>
        <row r="94">
          <cell r="C94" t="str">
            <v>A05020</v>
          </cell>
          <cell r="D94" t="str">
            <v>A.5.A.3) Costi capitalizzati da utilizzo altre poste del patrimonio netto</v>
          </cell>
          <cell r="E94" t="str">
            <v>2008</v>
          </cell>
          <cell r="F94" t="str">
            <v>C</v>
          </cell>
          <cell r="G94">
            <v>0</v>
          </cell>
          <cell r="H94">
            <v>0</v>
          </cell>
          <cell r="I94">
            <v>0</v>
          </cell>
          <cell r="L94">
            <v>0</v>
          </cell>
          <cell r="O94">
            <v>0</v>
          </cell>
          <cell r="R94">
            <v>52</v>
          </cell>
          <cell r="U94">
            <v>0</v>
          </cell>
          <cell r="X94">
            <v>0</v>
          </cell>
          <cell r="AA94">
            <v>0</v>
          </cell>
          <cell r="AD94">
            <v>0</v>
          </cell>
          <cell r="AG94">
            <v>0</v>
          </cell>
          <cell r="AJ94">
            <v>0</v>
          </cell>
          <cell r="AM94">
            <v>2661</v>
          </cell>
          <cell r="AP94">
            <v>40</v>
          </cell>
          <cell r="AS94">
            <v>0</v>
          </cell>
          <cell r="AT94">
            <v>18</v>
          </cell>
          <cell r="AU94">
            <v>3773</v>
          </cell>
          <cell r="AV94">
            <v>998</v>
          </cell>
          <cell r="AW94">
            <v>0</v>
          </cell>
          <cell r="AX94">
            <v>0</v>
          </cell>
          <cell r="AY94">
            <v>21</v>
          </cell>
          <cell r="AZ94">
            <v>29</v>
          </cell>
          <cell r="BA94">
            <v>10</v>
          </cell>
          <cell r="BB94">
            <v>82</v>
          </cell>
          <cell r="BC94">
            <v>73</v>
          </cell>
          <cell r="BD94">
            <v>736</v>
          </cell>
          <cell r="BE94">
            <v>258</v>
          </cell>
          <cell r="BF94">
            <v>0</v>
          </cell>
          <cell r="BG94">
            <v>0</v>
          </cell>
          <cell r="BH94">
            <v>3355</v>
          </cell>
          <cell r="BI94">
            <v>2252</v>
          </cell>
          <cell r="BJ94">
            <v>0</v>
          </cell>
          <cell r="BK94">
            <v>14358</v>
          </cell>
          <cell r="BL94">
            <v>14358</v>
          </cell>
        </row>
        <row r="95">
          <cell r="C95" t="str">
            <v>A05025</v>
          </cell>
          <cell r="D95" t="str">
            <v>A.5.B)  Costi capitalizzati per costi sostenuti in economia</v>
          </cell>
          <cell r="E95" t="str">
            <v>2008</v>
          </cell>
          <cell r="F95" t="str">
            <v>C</v>
          </cell>
          <cell r="G95">
            <v>0</v>
          </cell>
          <cell r="H95">
            <v>0</v>
          </cell>
          <cell r="I95">
            <v>0</v>
          </cell>
          <cell r="L95">
            <v>0</v>
          </cell>
          <cell r="O95">
            <v>16</v>
          </cell>
          <cell r="R95">
            <v>0</v>
          </cell>
          <cell r="U95">
            <v>0</v>
          </cell>
          <cell r="X95">
            <v>0</v>
          </cell>
          <cell r="AA95">
            <v>0</v>
          </cell>
          <cell r="AD95">
            <v>0</v>
          </cell>
          <cell r="AG95">
            <v>0</v>
          </cell>
          <cell r="AJ95">
            <v>0</v>
          </cell>
          <cell r="AM95">
            <v>0</v>
          </cell>
          <cell r="AP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16</v>
          </cell>
          <cell r="BL95">
            <v>16</v>
          </cell>
        </row>
        <row r="96">
          <cell r="C96" t="str">
            <v>A99999</v>
          </cell>
          <cell r="D96" t="str">
            <v>Totale valore della produzione (A)</v>
          </cell>
          <cell r="E96" t="str">
            <v>2008</v>
          </cell>
          <cell r="F96" t="str">
            <v>C</v>
          </cell>
          <cell r="G96">
            <v>0</v>
          </cell>
          <cell r="H96">
            <v>463117</v>
          </cell>
          <cell r="I96">
            <v>645545</v>
          </cell>
          <cell r="L96">
            <v>403034</v>
          </cell>
          <cell r="O96">
            <v>1589834</v>
          </cell>
          <cell r="R96">
            <v>294546</v>
          </cell>
          <cell r="U96">
            <v>1115678</v>
          </cell>
          <cell r="X96">
            <v>1806394</v>
          </cell>
          <cell r="AA96">
            <v>451421</v>
          </cell>
          <cell r="AD96">
            <v>594052</v>
          </cell>
          <cell r="AG96">
            <v>634998</v>
          </cell>
          <cell r="AJ96">
            <v>291240</v>
          </cell>
          <cell r="AM96">
            <v>213333</v>
          </cell>
          <cell r="AP96">
            <v>235014</v>
          </cell>
          <cell r="AS96">
            <v>87226</v>
          </cell>
          <cell r="AT96">
            <v>164563</v>
          </cell>
          <cell r="AU96">
            <v>108515</v>
          </cell>
          <cell r="AV96">
            <v>115324</v>
          </cell>
          <cell r="AW96">
            <v>72852</v>
          </cell>
          <cell r="AX96">
            <v>69334</v>
          </cell>
          <cell r="AY96">
            <v>55211</v>
          </cell>
          <cell r="AZ96">
            <v>40614</v>
          </cell>
          <cell r="BA96">
            <v>49227</v>
          </cell>
          <cell r="BB96">
            <v>126910</v>
          </cell>
          <cell r="BC96">
            <v>93692</v>
          </cell>
          <cell r="BD96">
            <v>92114</v>
          </cell>
          <cell r="BE96">
            <v>80193</v>
          </cell>
          <cell r="BF96">
            <v>63307</v>
          </cell>
          <cell r="BG96">
            <v>192469</v>
          </cell>
          <cell r="BH96">
            <v>165366</v>
          </cell>
          <cell r="BI96">
            <v>94858</v>
          </cell>
          <cell r="BJ96">
            <v>18429</v>
          </cell>
          <cell r="BK96">
            <v>8444309</v>
          </cell>
          <cell r="BL96">
            <v>10428410</v>
          </cell>
        </row>
        <row r="97">
          <cell r="C97" t="str">
            <v>B01000</v>
          </cell>
          <cell r="D97" t="str">
            <v>B.1)  Acquisti di beni</v>
          </cell>
          <cell r="E97" t="str">
            <v>2008</v>
          </cell>
          <cell r="F97" t="str">
            <v>C</v>
          </cell>
          <cell r="G97">
            <v>0</v>
          </cell>
          <cell r="H97">
            <v>1770</v>
          </cell>
          <cell r="I97">
            <v>25100</v>
          </cell>
          <cell r="L97">
            <v>11985</v>
          </cell>
          <cell r="O97">
            <v>76839</v>
          </cell>
          <cell r="R97">
            <v>15951</v>
          </cell>
          <cell r="U97">
            <v>70148</v>
          </cell>
          <cell r="X97">
            <v>61619</v>
          </cell>
          <cell r="AA97">
            <v>32444</v>
          </cell>
          <cell r="AD97">
            <v>41614</v>
          </cell>
          <cell r="AG97">
            <v>34391</v>
          </cell>
          <cell r="AJ97">
            <v>63298</v>
          </cell>
          <cell r="AM97">
            <v>39865</v>
          </cell>
          <cell r="AP97">
            <v>63251</v>
          </cell>
          <cell r="AS97">
            <v>17475</v>
          </cell>
          <cell r="AT97">
            <v>32992</v>
          </cell>
          <cell r="AU97">
            <v>18758</v>
          </cell>
          <cell r="AV97">
            <v>25961</v>
          </cell>
          <cell r="AW97">
            <v>13358</v>
          </cell>
          <cell r="AX97">
            <v>8436</v>
          </cell>
          <cell r="AY97">
            <v>8814</v>
          </cell>
          <cell r="AZ97">
            <v>5169</v>
          </cell>
          <cell r="BA97">
            <v>3804</v>
          </cell>
          <cell r="BB97">
            <v>24847</v>
          </cell>
          <cell r="BC97">
            <v>21737</v>
          </cell>
          <cell r="BD97">
            <v>13449</v>
          </cell>
          <cell r="BE97">
            <v>13930</v>
          </cell>
          <cell r="BF97">
            <v>10572</v>
          </cell>
          <cell r="BG97">
            <v>39830</v>
          </cell>
          <cell r="BH97">
            <v>33354</v>
          </cell>
          <cell r="BI97">
            <v>18758</v>
          </cell>
          <cell r="BJ97">
            <v>3961</v>
          </cell>
          <cell r="BK97">
            <v>852163</v>
          </cell>
          <cell r="BL97">
            <v>853480</v>
          </cell>
        </row>
        <row r="98">
          <cell r="C98" t="str">
            <v>B01005</v>
          </cell>
          <cell r="D98" t="str">
            <v>B.1.A)  Acquisti di beni sanitari</v>
          </cell>
          <cell r="E98" t="str">
            <v>2008</v>
          </cell>
          <cell r="F98" t="str">
            <v>C</v>
          </cell>
          <cell r="G98">
            <v>0</v>
          </cell>
          <cell r="H98">
            <v>0</v>
          </cell>
          <cell r="I98">
            <v>24046</v>
          </cell>
          <cell r="L98">
            <v>11497</v>
          </cell>
          <cell r="O98">
            <v>74191</v>
          </cell>
          <cell r="R98">
            <v>15647</v>
          </cell>
          <cell r="U98">
            <v>67435</v>
          </cell>
          <cell r="X98">
            <v>56236</v>
          </cell>
          <cell r="AA98">
            <v>29748</v>
          </cell>
          <cell r="AD98">
            <v>40122</v>
          </cell>
          <cell r="AG98">
            <v>33089</v>
          </cell>
          <cell r="AJ98">
            <v>61473</v>
          </cell>
          <cell r="AM98">
            <v>39089</v>
          </cell>
          <cell r="AP98">
            <v>61346</v>
          </cell>
          <cell r="AS98">
            <v>15785</v>
          </cell>
          <cell r="AT98">
            <v>30972</v>
          </cell>
          <cell r="AU98">
            <v>18442</v>
          </cell>
          <cell r="AV98">
            <v>24735</v>
          </cell>
          <cell r="AW98">
            <v>12075</v>
          </cell>
          <cell r="AX98">
            <v>7597</v>
          </cell>
          <cell r="AY98">
            <v>7988</v>
          </cell>
          <cell r="AZ98">
            <v>4652</v>
          </cell>
          <cell r="BA98">
            <v>3606</v>
          </cell>
          <cell r="BB98">
            <v>24132</v>
          </cell>
          <cell r="BC98">
            <v>21047</v>
          </cell>
          <cell r="BD98">
            <v>12934</v>
          </cell>
          <cell r="BE98">
            <v>13199</v>
          </cell>
          <cell r="BF98">
            <v>10337</v>
          </cell>
          <cell r="BG98">
            <v>38773</v>
          </cell>
          <cell r="BH98">
            <v>32698</v>
          </cell>
          <cell r="BI98">
            <v>17410</v>
          </cell>
          <cell r="BJ98">
            <v>3795</v>
          </cell>
          <cell r="BK98">
            <v>812781</v>
          </cell>
          <cell r="BL98">
            <v>814096</v>
          </cell>
        </row>
        <row r="99">
          <cell r="C99" t="str">
            <v>B01010</v>
          </cell>
          <cell r="D99" t="str">
            <v>B.1.A.1)  Prodotti farmaceutici ed emoderivati</v>
          </cell>
          <cell r="E99" t="str">
            <v>2008</v>
          </cell>
          <cell r="F99" t="str">
            <v>C</v>
          </cell>
          <cell r="G99">
            <v>0</v>
          </cell>
          <cell r="H99">
            <v>0</v>
          </cell>
          <cell r="I99">
            <v>16482</v>
          </cell>
          <cell r="L99">
            <v>6838</v>
          </cell>
          <cell r="O99">
            <v>52073</v>
          </cell>
          <cell r="R99">
            <v>9717</v>
          </cell>
          <cell r="U99">
            <v>32180</v>
          </cell>
          <cell r="X99">
            <v>35782</v>
          </cell>
          <cell r="AA99">
            <v>14536</v>
          </cell>
          <cell r="AD99">
            <v>25824</v>
          </cell>
          <cell r="AG99">
            <v>23799</v>
          </cell>
          <cell r="AJ99">
            <v>23930</v>
          </cell>
          <cell r="AM99">
            <v>18106</v>
          </cell>
          <cell r="AP99">
            <v>22788</v>
          </cell>
          <cell r="AS99">
            <v>6688</v>
          </cell>
          <cell r="AT99">
            <v>8273</v>
          </cell>
          <cell r="AU99">
            <v>7126</v>
          </cell>
          <cell r="AV99">
            <v>7410</v>
          </cell>
          <cell r="AW99">
            <v>2867</v>
          </cell>
          <cell r="AX99">
            <v>3195</v>
          </cell>
          <cell r="AY99">
            <v>3258</v>
          </cell>
          <cell r="AZ99">
            <v>1583</v>
          </cell>
          <cell r="BA99">
            <v>1046</v>
          </cell>
          <cell r="BB99">
            <v>13662</v>
          </cell>
          <cell r="BC99">
            <v>7826</v>
          </cell>
          <cell r="BD99">
            <v>3606</v>
          </cell>
          <cell r="BE99">
            <v>3871</v>
          </cell>
          <cell r="BF99">
            <v>3072</v>
          </cell>
          <cell r="BG99">
            <v>25800</v>
          </cell>
          <cell r="BH99">
            <v>16982</v>
          </cell>
          <cell r="BI99">
            <v>11697</v>
          </cell>
          <cell r="BJ99">
            <v>3254</v>
          </cell>
          <cell r="BK99">
            <v>413313</v>
          </cell>
          <cell r="BL99">
            <v>413271</v>
          </cell>
        </row>
        <row r="100">
          <cell r="C100" t="str">
            <v>B01015</v>
          </cell>
          <cell r="D100" t="str">
            <v>B.1.A.2)  Ossigeno</v>
          </cell>
          <cell r="E100" t="str">
            <v>2008</v>
          </cell>
          <cell r="F100" t="str">
            <v>C</v>
          </cell>
          <cell r="G100">
            <v>0</v>
          </cell>
          <cell r="H100">
            <v>0</v>
          </cell>
          <cell r="I100">
            <v>226</v>
          </cell>
          <cell r="L100">
            <v>43</v>
          </cell>
          <cell r="O100">
            <v>60</v>
          </cell>
          <cell r="R100">
            <v>41</v>
          </cell>
          <cell r="U100">
            <v>1232</v>
          </cell>
          <cell r="X100">
            <v>0</v>
          </cell>
          <cell r="AA100">
            <v>108</v>
          </cell>
          <cell r="AD100">
            <v>202</v>
          </cell>
          <cell r="AG100">
            <v>83</v>
          </cell>
          <cell r="AJ100">
            <v>587</v>
          </cell>
          <cell r="AM100">
            <v>412</v>
          </cell>
          <cell r="AP100">
            <v>569</v>
          </cell>
          <cell r="AS100">
            <v>148</v>
          </cell>
          <cell r="AT100">
            <v>542</v>
          </cell>
          <cell r="AU100">
            <v>120</v>
          </cell>
          <cell r="AV100">
            <v>45</v>
          </cell>
          <cell r="AW100">
            <v>0</v>
          </cell>
          <cell r="AX100">
            <v>131</v>
          </cell>
          <cell r="AY100">
            <v>42</v>
          </cell>
          <cell r="AZ100">
            <v>0</v>
          </cell>
          <cell r="BA100">
            <v>17</v>
          </cell>
          <cell r="BB100">
            <v>65</v>
          </cell>
          <cell r="BC100">
            <v>39</v>
          </cell>
          <cell r="BD100">
            <v>169</v>
          </cell>
          <cell r="BE100">
            <v>31</v>
          </cell>
          <cell r="BF100">
            <v>121</v>
          </cell>
          <cell r="BG100">
            <v>88</v>
          </cell>
          <cell r="BH100">
            <v>333</v>
          </cell>
          <cell r="BI100">
            <v>203</v>
          </cell>
          <cell r="BJ100">
            <v>19</v>
          </cell>
          <cell r="BK100">
            <v>5676</v>
          </cell>
          <cell r="BL100">
            <v>5676</v>
          </cell>
        </row>
        <row r="101">
          <cell r="C101" t="str">
            <v>B01020</v>
          </cell>
          <cell r="D101" t="str">
            <v>B.1.A.3)  Prodotti dietetici</v>
          </cell>
          <cell r="E101" t="str">
            <v>2008</v>
          </cell>
          <cell r="F101" t="str">
            <v>C</v>
          </cell>
          <cell r="G101">
            <v>0</v>
          </cell>
          <cell r="H101">
            <v>0</v>
          </cell>
          <cell r="I101">
            <v>0</v>
          </cell>
          <cell r="L101">
            <v>65</v>
          </cell>
          <cell r="O101">
            <v>71</v>
          </cell>
          <cell r="R101">
            <v>167</v>
          </cell>
          <cell r="U101">
            <v>513</v>
          </cell>
          <cell r="X101">
            <v>222</v>
          </cell>
          <cell r="AA101">
            <v>383</v>
          </cell>
          <cell r="AD101">
            <v>643</v>
          </cell>
          <cell r="AG101">
            <v>44</v>
          </cell>
          <cell r="AJ101">
            <v>36</v>
          </cell>
          <cell r="AM101">
            <v>69</v>
          </cell>
          <cell r="AP101">
            <v>0</v>
          </cell>
          <cell r="AS101">
            <v>11</v>
          </cell>
          <cell r="AT101">
            <v>127</v>
          </cell>
          <cell r="AU101">
            <v>5</v>
          </cell>
          <cell r="AV101">
            <v>38</v>
          </cell>
          <cell r="AW101">
            <v>8</v>
          </cell>
          <cell r="AX101">
            <v>32</v>
          </cell>
          <cell r="AY101">
            <v>6</v>
          </cell>
          <cell r="AZ101">
            <v>8</v>
          </cell>
          <cell r="BA101">
            <v>3</v>
          </cell>
          <cell r="BB101">
            <v>38</v>
          </cell>
          <cell r="BC101">
            <v>10</v>
          </cell>
          <cell r="BD101">
            <v>29</v>
          </cell>
          <cell r="BE101">
            <v>12</v>
          </cell>
          <cell r="BF101">
            <v>3</v>
          </cell>
          <cell r="BG101">
            <v>3</v>
          </cell>
          <cell r="BH101">
            <v>0</v>
          </cell>
          <cell r="BI101">
            <v>10</v>
          </cell>
          <cell r="BJ101">
            <v>65</v>
          </cell>
          <cell r="BK101">
            <v>2622</v>
          </cell>
          <cell r="BL101">
            <v>2621</v>
          </cell>
        </row>
        <row r="102">
          <cell r="C102" t="str">
            <v>B01025</v>
          </cell>
          <cell r="D102" t="str">
            <v>B.1.A.4)  Materiali per la profilassi (vaccini)</v>
          </cell>
          <cell r="E102" t="str">
            <v>2008</v>
          </cell>
          <cell r="F102" t="str">
            <v>C</v>
          </cell>
          <cell r="G102">
            <v>0</v>
          </cell>
          <cell r="H102">
            <v>0</v>
          </cell>
          <cell r="I102">
            <v>1945</v>
          </cell>
          <cell r="L102">
            <v>1973</v>
          </cell>
          <cell r="O102">
            <v>6796</v>
          </cell>
          <cell r="R102">
            <v>837</v>
          </cell>
          <cell r="U102">
            <v>3776</v>
          </cell>
          <cell r="X102">
            <v>6348</v>
          </cell>
          <cell r="AA102">
            <v>1549</v>
          </cell>
          <cell r="AD102">
            <v>2443</v>
          </cell>
          <cell r="AG102">
            <v>201</v>
          </cell>
          <cell r="AJ102">
            <v>75</v>
          </cell>
          <cell r="AM102">
            <v>0</v>
          </cell>
          <cell r="AP102">
            <v>1</v>
          </cell>
          <cell r="AS102">
            <v>0</v>
          </cell>
          <cell r="AT102">
            <v>75</v>
          </cell>
          <cell r="AU102">
            <v>11</v>
          </cell>
          <cell r="AV102">
            <v>6</v>
          </cell>
          <cell r="AW102">
            <v>0</v>
          </cell>
          <cell r="AX102">
            <v>1</v>
          </cell>
          <cell r="AY102">
            <v>3</v>
          </cell>
          <cell r="AZ102">
            <v>0</v>
          </cell>
          <cell r="BA102">
            <v>0</v>
          </cell>
          <cell r="BB102">
            <v>0</v>
          </cell>
          <cell r="BC102">
            <v>0</v>
          </cell>
          <cell r="BD102">
            <v>0</v>
          </cell>
          <cell r="BE102">
            <v>0</v>
          </cell>
          <cell r="BF102">
            <v>2</v>
          </cell>
          <cell r="BG102">
            <v>1</v>
          </cell>
          <cell r="BH102">
            <v>3</v>
          </cell>
          <cell r="BI102">
            <v>0</v>
          </cell>
          <cell r="BJ102">
            <v>0</v>
          </cell>
          <cell r="BK102">
            <v>26046</v>
          </cell>
          <cell r="BL102">
            <v>26046</v>
          </cell>
        </row>
        <row r="103">
          <cell r="C103" t="str">
            <v>B01030</v>
          </cell>
          <cell r="D103" t="str">
            <v>B.1.A.5)  Materiali diagnostici prodotti chimici</v>
          </cell>
          <cell r="E103" t="str">
            <v>2008</v>
          </cell>
          <cell r="F103" t="str">
            <v>C</v>
          </cell>
          <cell r="G103">
            <v>0</v>
          </cell>
          <cell r="H103">
            <v>0</v>
          </cell>
          <cell r="I103">
            <v>1789</v>
          </cell>
          <cell r="L103">
            <v>1017</v>
          </cell>
          <cell r="O103">
            <v>4146</v>
          </cell>
          <cell r="R103">
            <v>1433</v>
          </cell>
          <cell r="U103">
            <v>4767</v>
          </cell>
          <cell r="X103">
            <v>4940</v>
          </cell>
          <cell r="AA103">
            <v>2999</v>
          </cell>
          <cell r="AD103">
            <v>2456</v>
          </cell>
          <cell r="AG103">
            <v>2046</v>
          </cell>
          <cell r="AJ103">
            <v>7957</v>
          </cell>
          <cell r="AM103">
            <v>4144</v>
          </cell>
          <cell r="AP103">
            <v>6276</v>
          </cell>
          <cell r="AS103">
            <v>2244</v>
          </cell>
          <cell r="AT103">
            <v>3017</v>
          </cell>
          <cell r="AU103">
            <v>2009</v>
          </cell>
          <cell r="AV103">
            <v>4838</v>
          </cell>
          <cell r="AW103">
            <v>1476</v>
          </cell>
          <cell r="AX103">
            <v>1243</v>
          </cell>
          <cell r="AY103">
            <v>1390</v>
          </cell>
          <cell r="AZ103">
            <v>1132</v>
          </cell>
          <cell r="BA103">
            <v>772</v>
          </cell>
          <cell r="BB103">
            <v>3559</v>
          </cell>
          <cell r="BC103">
            <v>2794</v>
          </cell>
          <cell r="BD103">
            <v>1711</v>
          </cell>
          <cell r="BE103">
            <v>1739</v>
          </cell>
          <cell r="BF103">
            <v>1668</v>
          </cell>
          <cell r="BG103">
            <v>3908</v>
          </cell>
          <cell r="BH103">
            <v>4455</v>
          </cell>
          <cell r="BI103">
            <v>1612</v>
          </cell>
          <cell r="BJ103">
            <v>65</v>
          </cell>
          <cell r="BK103">
            <v>83602</v>
          </cell>
          <cell r="BL103">
            <v>83602</v>
          </cell>
        </row>
        <row r="104">
          <cell r="C104" t="str">
            <v>B01035</v>
          </cell>
          <cell r="D104" t="str">
            <v>B.1.A.6)  Materiali diagnostici, lastre RX, mezzi di contrasto per RX, carta per ECG, ECG, etc.</v>
          </cell>
          <cell r="E104" t="str">
            <v>2008</v>
          </cell>
          <cell r="F104" t="str">
            <v>C</v>
          </cell>
          <cell r="G104">
            <v>0</v>
          </cell>
          <cell r="H104">
            <v>0</v>
          </cell>
          <cell r="I104">
            <v>477</v>
          </cell>
          <cell r="L104">
            <v>157</v>
          </cell>
          <cell r="O104">
            <v>839</v>
          </cell>
          <cell r="R104">
            <v>233</v>
          </cell>
          <cell r="U104">
            <v>1011</v>
          </cell>
          <cell r="X104">
            <v>1120</v>
          </cell>
          <cell r="AA104">
            <v>439</v>
          </cell>
          <cell r="AD104">
            <v>723</v>
          </cell>
          <cell r="AG104">
            <v>461</v>
          </cell>
          <cell r="AJ104">
            <v>1212</v>
          </cell>
          <cell r="AM104">
            <v>617</v>
          </cell>
          <cell r="AP104">
            <v>1007</v>
          </cell>
          <cell r="AS104">
            <v>488</v>
          </cell>
          <cell r="AT104">
            <v>510</v>
          </cell>
          <cell r="AU104">
            <v>221</v>
          </cell>
          <cell r="AV104">
            <v>130</v>
          </cell>
          <cell r="AW104">
            <v>90</v>
          </cell>
          <cell r="AX104">
            <v>506</v>
          </cell>
          <cell r="AY104">
            <v>95</v>
          </cell>
          <cell r="AZ104">
            <v>65</v>
          </cell>
          <cell r="BA104">
            <v>129</v>
          </cell>
          <cell r="BB104">
            <v>330</v>
          </cell>
          <cell r="BC104">
            <v>421</v>
          </cell>
          <cell r="BD104">
            <v>551</v>
          </cell>
          <cell r="BE104">
            <v>275</v>
          </cell>
          <cell r="BF104">
            <v>225</v>
          </cell>
          <cell r="BG104">
            <v>424</v>
          </cell>
          <cell r="BH104">
            <v>740</v>
          </cell>
          <cell r="BI104">
            <v>220</v>
          </cell>
          <cell r="BJ104">
            <v>57</v>
          </cell>
          <cell r="BK104">
            <v>13773</v>
          </cell>
          <cell r="BL104">
            <v>13773</v>
          </cell>
        </row>
        <row r="105">
          <cell r="C105" t="str">
            <v>B01040</v>
          </cell>
          <cell r="D105" t="str">
            <v>B.1.A.7)   Presidi chirurgici e materiali sanitari</v>
          </cell>
          <cell r="E105" t="str">
            <v>2008</v>
          </cell>
          <cell r="F105" t="str">
            <v>C</v>
          </cell>
          <cell r="G105">
            <v>0</v>
          </cell>
          <cell r="H105">
            <v>0</v>
          </cell>
          <cell r="I105">
            <v>1736</v>
          </cell>
          <cell r="L105">
            <v>1062</v>
          </cell>
          <cell r="O105">
            <v>5165</v>
          </cell>
          <cell r="R105">
            <v>2255</v>
          </cell>
          <cell r="U105">
            <v>11336</v>
          </cell>
          <cell r="X105">
            <v>3896</v>
          </cell>
          <cell r="AA105">
            <v>4376</v>
          </cell>
          <cell r="AD105">
            <v>5118</v>
          </cell>
          <cell r="AG105">
            <v>1620</v>
          </cell>
          <cell r="AJ105">
            <v>15609</v>
          </cell>
          <cell r="AM105">
            <v>9736</v>
          </cell>
          <cell r="AP105">
            <v>18525</v>
          </cell>
          <cell r="AS105">
            <v>3399</v>
          </cell>
          <cell r="AT105">
            <v>11769</v>
          </cell>
          <cell r="AU105">
            <v>4270</v>
          </cell>
          <cell r="AV105">
            <v>6741</v>
          </cell>
          <cell r="AW105">
            <v>6003</v>
          </cell>
          <cell r="AX105">
            <v>1376</v>
          </cell>
          <cell r="AY105">
            <v>1441</v>
          </cell>
          <cell r="AZ105">
            <v>970</v>
          </cell>
          <cell r="BA105">
            <v>446</v>
          </cell>
          <cell r="BB105">
            <v>893</v>
          </cell>
          <cell r="BC105">
            <v>5285</v>
          </cell>
          <cell r="BD105">
            <v>5179</v>
          </cell>
          <cell r="BE105">
            <v>5581</v>
          </cell>
          <cell r="BF105">
            <v>2779</v>
          </cell>
          <cell r="BG105">
            <v>5309</v>
          </cell>
          <cell r="BH105">
            <v>5529</v>
          </cell>
          <cell r="BI105">
            <v>3455</v>
          </cell>
          <cell r="BJ105">
            <v>335</v>
          </cell>
          <cell r="BK105">
            <v>151194</v>
          </cell>
          <cell r="BL105">
            <v>151194</v>
          </cell>
        </row>
        <row r="106">
          <cell r="C106" t="str">
            <v>B01045</v>
          </cell>
          <cell r="D106" t="str">
            <v>B.1.A.8)  Materiali protesici</v>
          </cell>
          <cell r="E106" t="str">
            <v>2008</v>
          </cell>
          <cell r="F106" t="str">
            <v>C</v>
          </cell>
          <cell r="G106">
            <v>0</v>
          </cell>
          <cell r="H106">
            <v>0</v>
          </cell>
          <cell r="I106">
            <v>800</v>
          </cell>
          <cell r="L106">
            <v>293</v>
          </cell>
          <cell r="O106">
            <v>3599</v>
          </cell>
          <cell r="R106">
            <v>364</v>
          </cell>
          <cell r="U106">
            <v>7581</v>
          </cell>
          <cell r="X106">
            <v>1048</v>
          </cell>
          <cell r="AA106">
            <v>4033</v>
          </cell>
          <cell r="AD106">
            <v>1663</v>
          </cell>
          <cell r="AG106">
            <v>1682</v>
          </cell>
          <cell r="AJ106">
            <v>9077</v>
          </cell>
          <cell r="AM106">
            <v>4493</v>
          </cell>
          <cell r="AP106">
            <v>10002</v>
          </cell>
          <cell r="AS106">
            <v>2478</v>
          </cell>
          <cell r="AT106">
            <v>5620</v>
          </cell>
          <cell r="AU106">
            <v>3222</v>
          </cell>
          <cell r="AV106">
            <v>5473</v>
          </cell>
          <cell r="AW106">
            <v>576</v>
          </cell>
          <cell r="AX106">
            <v>416</v>
          </cell>
          <cell r="AY106">
            <v>1330</v>
          </cell>
          <cell r="AZ106">
            <v>416</v>
          </cell>
          <cell r="BA106">
            <v>1185</v>
          </cell>
          <cell r="BB106">
            <v>1184</v>
          </cell>
          <cell r="BC106">
            <v>4312</v>
          </cell>
          <cell r="BD106">
            <v>828</v>
          </cell>
          <cell r="BE106">
            <v>1133</v>
          </cell>
          <cell r="BF106">
            <v>1526</v>
          </cell>
          <cell r="BG106">
            <v>2418</v>
          </cell>
          <cell r="BH106">
            <v>4070</v>
          </cell>
          <cell r="BI106">
            <v>131</v>
          </cell>
          <cell r="BJ106">
            <v>0</v>
          </cell>
          <cell r="BK106">
            <v>80953</v>
          </cell>
          <cell r="BL106">
            <v>80953</v>
          </cell>
        </row>
        <row r="107">
          <cell r="C107" t="str">
            <v>B01050</v>
          </cell>
          <cell r="D107" t="str">
            <v>B.1.A.9)  Materiali per emodialisi</v>
          </cell>
          <cell r="E107" t="str">
            <v>2008</v>
          </cell>
          <cell r="F107" t="str">
            <v>C</v>
          </cell>
          <cell r="G107">
            <v>0</v>
          </cell>
          <cell r="H107">
            <v>0</v>
          </cell>
          <cell r="I107">
            <v>0</v>
          </cell>
          <cell r="L107">
            <v>0</v>
          </cell>
          <cell r="O107">
            <v>707</v>
          </cell>
          <cell r="R107">
            <v>576</v>
          </cell>
          <cell r="U107">
            <v>2338</v>
          </cell>
          <cell r="X107">
            <v>0</v>
          </cell>
          <cell r="AA107">
            <v>748</v>
          </cell>
          <cell r="AD107">
            <v>100</v>
          </cell>
          <cell r="AG107">
            <v>296</v>
          </cell>
          <cell r="AJ107">
            <v>2911</v>
          </cell>
          <cell r="AM107">
            <v>874</v>
          </cell>
          <cell r="AP107">
            <v>743</v>
          </cell>
          <cell r="AS107">
            <v>326</v>
          </cell>
          <cell r="AT107">
            <v>688</v>
          </cell>
          <cell r="AU107">
            <v>861</v>
          </cell>
          <cell r="AV107">
            <v>0</v>
          </cell>
          <cell r="AW107">
            <v>462</v>
          </cell>
          <cell r="AX107">
            <v>379</v>
          </cell>
          <cell r="AY107">
            <v>423</v>
          </cell>
          <cell r="AZ107">
            <v>317</v>
          </cell>
          <cell r="BA107">
            <v>1</v>
          </cell>
          <cell r="BB107">
            <v>181</v>
          </cell>
          <cell r="BC107">
            <v>305</v>
          </cell>
          <cell r="BD107">
            <v>419</v>
          </cell>
          <cell r="BE107">
            <v>284</v>
          </cell>
          <cell r="BF107">
            <v>311</v>
          </cell>
          <cell r="BG107">
            <v>65</v>
          </cell>
          <cell r="BH107">
            <v>0</v>
          </cell>
          <cell r="BI107">
            <v>52</v>
          </cell>
          <cell r="BJ107">
            <v>0</v>
          </cell>
          <cell r="BK107">
            <v>14367</v>
          </cell>
          <cell r="BL107">
            <v>14367</v>
          </cell>
        </row>
        <row r="108">
          <cell r="C108" t="str">
            <v>B01055</v>
          </cell>
          <cell r="D108" t="str">
            <v>B.1.A.10)  Materiali e Prodotti per uso veterinario</v>
          </cell>
          <cell r="E108" t="str">
            <v>2008</v>
          </cell>
          <cell r="F108" t="str">
            <v>C</v>
          </cell>
          <cell r="G108">
            <v>0</v>
          </cell>
          <cell r="H108">
            <v>0</v>
          </cell>
          <cell r="I108">
            <v>71</v>
          </cell>
          <cell r="L108">
            <v>29</v>
          </cell>
          <cell r="O108">
            <v>257</v>
          </cell>
          <cell r="R108">
            <v>13</v>
          </cell>
          <cell r="U108">
            <v>143</v>
          </cell>
          <cell r="X108">
            <v>41</v>
          </cell>
          <cell r="AA108">
            <v>75</v>
          </cell>
          <cell r="AD108">
            <v>40</v>
          </cell>
          <cell r="AG108">
            <v>69</v>
          </cell>
          <cell r="AJ108">
            <v>0</v>
          </cell>
          <cell r="AM108">
            <v>0</v>
          </cell>
          <cell r="AP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738</v>
          </cell>
          <cell r="BL108">
            <v>738</v>
          </cell>
        </row>
        <row r="109">
          <cell r="C109" t="str">
            <v>B01060</v>
          </cell>
          <cell r="D109" t="str">
            <v>B.1.A.11)  Altri beni e prodotti sanitari</v>
          </cell>
          <cell r="E109" t="str">
            <v>2008</v>
          </cell>
          <cell r="F109" t="str">
            <v>C</v>
          </cell>
          <cell r="G109">
            <v>0</v>
          </cell>
          <cell r="H109">
            <v>0</v>
          </cell>
          <cell r="I109">
            <v>388</v>
          </cell>
          <cell r="L109">
            <v>20</v>
          </cell>
          <cell r="O109">
            <v>195</v>
          </cell>
          <cell r="R109">
            <v>11</v>
          </cell>
          <cell r="U109">
            <v>2558</v>
          </cell>
          <cell r="X109">
            <v>2839</v>
          </cell>
          <cell r="AA109">
            <v>502</v>
          </cell>
          <cell r="AD109">
            <v>910</v>
          </cell>
          <cell r="AG109">
            <v>2788</v>
          </cell>
          <cell r="AJ109">
            <v>79</v>
          </cell>
          <cell r="AM109">
            <v>638</v>
          </cell>
          <cell r="AP109">
            <v>493</v>
          </cell>
          <cell r="AS109">
            <v>3</v>
          </cell>
          <cell r="AT109">
            <v>351</v>
          </cell>
          <cell r="AU109">
            <v>597</v>
          </cell>
          <cell r="AV109">
            <v>54</v>
          </cell>
          <cell r="AW109">
            <v>593</v>
          </cell>
          <cell r="AX109">
            <v>318</v>
          </cell>
          <cell r="AY109">
            <v>0</v>
          </cell>
          <cell r="AZ109">
            <v>161</v>
          </cell>
          <cell r="BA109">
            <v>7</v>
          </cell>
          <cell r="BB109">
            <v>4220</v>
          </cell>
          <cell r="BC109">
            <v>55</v>
          </cell>
          <cell r="BD109">
            <v>442</v>
          </cell>
          <cell r="BE109">
            <v>273</v>
          </cell>
          <cell r="BF109">
            <v>629</v>
          </cell>
          <cell r="BG109">
            <v>757</v>
          </cell>
          <cell r="BH109">
            <v>586</v>
          </cell>
          <cell r="BI109">
            <v>30</v>
          </cell>
          <cell r="BJ109">
            <v>0</v>
          </cell>
          <cell r="BK109">
            <v>20497</v>
          </cell>
          <cell r="BL109">
            <v>20497</v>
          </cell>
        </row>
        <row r="110">
          <cell r="C110" t="str">
            <v>B01065</v>
          </cell>
          <cell r="D110" t="str">
            <v>B.1.A.12)  Beni e prodotti sanitari da Asl-AO, IRCCS, Policlinici della Regione</v>
          </cell>
          <cell r="E110" t="str">
            <v>2008</v>
          </cell>
          <cell r="F110" t="str">
            <v>C</v>
          </cell>
          <cell r="G110">
            <v>0</v>
          </cell>
          <cell r="H110">
            <v>0</v>
          </cell>
          <cell r="I110">
            <v>132</v>
          </cell>
          <cell r="L110">
            <v>0</v>
          </cell>
          <cell r="O110">
            <v>283</v>
          </cell>
          <cell r="R110">
            <v>0</v>
          </cell>
          <cell r="U110">
            <v>0</v>
          </cell>
          <cell r="X110">
            <v>0</v>
          </cell>
          <cell r="AA110">
            <v>0</v>
          </cell>
          <cell r="AD110">
            <v>0</v>
          </cell>
          <cell r="AG110">
            <v>0</v>
          </cell>
          <cell r="AJ110">
            <v>0</v>
          </cell>
          <cell r="AM110">
            <v>0</v>
          </cell>
          <cell r="AP110">
            <v>942</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1</v>
          </cell>
          <cell r="BG110">
            <v>0</v>
          </cell>
          <cell r="BH110">
            <v>0</v>
          </cell>
          <cell r="BI110">
            <v>0</v>
          </cell>
          <cell r="BJ110">
            <v>0</v>
          </cell>
          <cell r="BK110">
            <v>0</v>
          </cell>
          <cell r="BL110">
            <v>1358</v>
          </cell>
        </row>
        <row r="111">
          <cell r="C111" t="str">
            <v>B01070</v>
          </cell>
          <cell r="D111" t="str">
            <v>B.1.B)  Acquisti di beni non sanitari</v>
          </cell>
          <cell r="E111" t="str">
            <v>2008</v>
          </cell>
          <cell r="F111" t="str">
            <v>C</v>
          </cell>
          <cell r="G111">
            <v>0</v>
          </cell>
          <cell r="H111">
            <v>1770</v>
          </cell>
          <cell r="I111">
            <v>1054</v>
          </cell>
          <cell r="L111">
            <v>488</v>
          </cell>
          <cell r="O111">
            <v>2648</v>
          </cell>
          <cell r="R111">
            <v>304</v>
          </cell>
          <cell r="U111">
            <v>2713</v>
          </cell>
          <cell r="X111">
            <v>5383</v>
          </cell>
          <cell r="AA111">
            <v>2696</v>
          </cell>
          <cell r="AD111">
            <v>1492</v>
          </cell>
          <cell r="AG111">
            <v>1302</v>
          </cell>
          <cell r="AJ111">
            <v>1825</v>
          </cell>
          <cell r="AM111">
            <v>776</v>
          </cell>
          <cell r="AP111">
            <v>1905</v>
          </cell>
          <cell r="AS111">
            <v>1690</v>
          </cell>
          <cell r="AT111">
            <v>2020</v>
          </cell>
          <cell r="AU111">
            <v>316</v>
          </cell>
          <cell r="AV111">
            <v>1226</v>
          </cell>
          <cell r="AW111">
            <v>1283</v>
          </cell>
          <cell r="AX111">
            <v>839</v>
          </cell>
          <cell r="AY111">
            <v>826</v>
          </cell>
          <cell r="AZ111">
            <v>517</v>
          </cell>
          <cell r="BA111">
            <v>198</v>
          </cell>
          <cell r="BB111">
            <v>715</v>
          </cell>
          <cell r="BC111">
            <v>690</v>
          </cell>
          <cell r="BD111">
            <v>515</v>
          </cell>
          <cell r="BE111">
            <v>731</v>
          </cell>
          <cell r="BF111">
            <v>235</v>
          </cell>
          <cell r="BG111">
            <v>1057</v>
          </cell>
          <cell r="BH111">
            <v>656</v>
          </cell>
          <cell r="BI111">
            <v>1348</v>
          </cell>
          <cell r="BJ111">
            <v>166</v>
          </cell>
          <cell r="BK111">
            <v>39382</v>
          </cell>
          <cell r="BL111">
            <v>39384</v>
          </cell>
        </row>
        <row r="112">
          <cell r="C112" t="str">
            <v>B01075</v>
          </cell>
          <cell r="D112" t="str">
            <v>B.1.B.1)  Prodotti alimentari</v>
          </cell>
          <cell r="E112" t="str">
            <v>2008</v>
          </cell>
          <cell r="F112" t="str">
            <v>C</v>
          </cell>
          <cell r="G112">
            <v>0</v>
          </cell>
          <cell r="H112">
            <v>0</v>
          </cell>
          <cell r="I112">
            <v>3</v>
          </cell>
          <cell r="L112">
            <v>52</v>
          </cell>
          <cell r="O112">
            <v>53</v>
          </cell>
          <cell r="R112">
            <v>1</v>
          </cell>
          <cell r="U112">
            <v>42</v>
          </cell>
          <cell r="X112">
            <v>411</v>
          </cell>
          <cell r="AA112">
            <v>680</v>
          </cell>
          <cell r="AD112">
            <v>4</v>
          </cell>
          <cell r="AG112">
            <v>34</v>
          </cell>
          <cell r="AJ112">
            <v>0</v>
          </cell>
          <cell r="AM112">
            <v>0</v>
          </cell>
          <cell r="AP112">
            <v>3</v>
          </cell>
          <cell r="AS112">
            <v>330</v>
          </cell>
          <cell r="AT112">
            <v>1</v>
          </cell>
          <cell r="AU112">
            <v>0</v>
          </cell>
          <cell r="AV112">
            <v>421</v>
          </cell>
          <cell r="AW112">
            <v>0</v>
          </cell>
          <cell r="AX112">
            <v>417</v>
          </cell>
          <cell r="AY112">
            <v>27</v>
          </cell>
          <cell r="AZ112">
            <v>256</v>
          </cell>
          <cell r="BA112">
            <v>0</v>
          </cell>
          <cell r="BB112">
            <v>9</v>
          </cell>
          <cell r="BC112">
            <v>319</v>
          </cell>
          <cell r="BD112">
            <v>0</v>
          </cell>
          <cell r="BE112">
            <v>0</v>
          </cell>
          <cell r="BF112">
            <v>52</v>
          </cell>
          <cell r="BG112">
            <v>3</v>
          </cell>
          <cell r="BH112">
            <v>0</v>
          </cell>
          <cell r="BI112">
            <v>0</v>
          </cell>
          <cell r="BJ112">
            <v>2</v>
          </cell>
          <cell r="BK112">
            <v>3120</v>
          </cell>
          <cell r="BL112">
            <v>3120</v>
          </cell>
        </row>
        <row r="113">
          <cell r="C113" t="str">
            <v>B01080</v>
          </cell>
          <cell r="D113" t="str">
            <v>B.1.B.2)  Materiali di guardaroba, di pulizia e di convivenza in genere</v>
          </cell>
          <cell r="E113" t="str">
            <v>2008</v>
          </cell>
          <cell r="F113" t="str">
            <v>C</v>
          </cell>
          <cell r="G113">
            <v>0</v>
          </cell>
          <cell r="H113">
            <v>0</v>
          </cell>
          <cell r="I113">
            <v>151</v>
          </cell>
          <cell r="L113">
            <v>63</v>
          </cell>
          <cell r="O113">
            <v>112</v>
          </cell>
          <cell r="R113">
            <v>30</v>
          </cell>
          <cell r="U113">
            <v>334</v>
          </cell>
          <cell r="X113">
            <v>382</v>
          </cell>
          <cell r="AA113">
            <v>349</v>
          </cell>
          <cell r="AD113">
            <v>166</v>
          </cell>
          <cell r="AG113">
            <v>223</v>
          </cell>
          <cell r="AJ113">
            <v>232</v>
          </cell>
          <cell r="AM113">
            <v>109</v>
          </cell>
          <cell r="AP113">
            <v>206</v>
          </cell>
          <cell r="AS113">
            <v>330</v>
          </cell>
          <cell r="AT113">
            <v>48</v>
          </cell>
          <cell r="AU113">
            <v>205</v>
          </cell>
          <cell r="AV113">
            <v>256</v>
          </cell>
          <cell r="AW113">
            <v>88</v>
          </cell>
          <cell r="AX113">
            <v>156</v>
          </cell>
          <cell r="AY113">
            <v>165</v>
          </cell>
          <cell r="AZ113">
            <v>24</v>
          </cell>
          <cell r="BA113">
            <v>73</v>
          </cell>
          <cell r="BB113">
            <v>236</v>
          </cell>
          <cell r="BC113">
            <v>160</v>
          </cell>
          <cell r="BD113">
            <v>92</v>
          </cell>
          <cell r="BE113">
            <v>36</v>
          </cell>
          <cell r="BF113">
            <v>46</v>
          </cell>
          <cell r="BG113">
            <v>196</v>
          </cell>
          <cell r="BH113">
            <v>42</v>
          </cell>
          <cell r="BI113">
            <v>30</v>
          </cell>
          <cell r="BJ113">
            <v>19</v>
          </cell>
          <cell r="BK113">
            <v>4559</v>
          </cell>
          <cell r="BL113">
            <v>4559</v>
          </cell>
        </row>
        <row r="114">
          <cell r="C114" t="str">
            <v>B01085</v>
          </cell>
          <cell r="D114" t="str">
            <v>B.1.B.3)  Combustibili, carburanti e lubrificanti</v>
          </cell>
          <cell r="E114" t="str">
            <v>2008</v>
          </cell>
          <cell r="F114" t="str">
            <v>C</v>
          </cell>
          <cell r="G114">
            <v>0</v>
          </cell>
          <cell r="H114">
            <v>0</v>
          </cell>
          <cell r="I114">
            <v>452</v>
          </cell>
          <cell r="L114">
            <v>183</v>
          </cell>
          <cell r="O114">
            <v>1051</v>
          </cell>
          <cell r="R114">
            <v>61</v>
          </cell>
          <cell r="U114">
            <v>1521</v>
          </cell>
          <cell r="X114">
            <v>2242</v>
          </cell>
          <cell r="AA114">
            <v>689</v>
          </cell>
          <cell r="AD114">
            <v>680</v>
          </cell>
          <cell r="AG114">
            <v>246</v>
          </cell>
          <cell r="AJ114">
            <v>40</v>
          </cell>
          <cell r="AM114">
            <v>384</v>
          </cell>
          <cell r="AP114">
            <v>1026</v>
          </cell>
          <cell r="AS114">
            <v>544</v>
          </cell>
          <cell r="AT114">
            <v>800</v>
          </cell>
          <cell r="AU114">
            <v>12</v>
          </cell>
          <cell r="AV114">
            <v>35</v>
          </cell>
          <cell r="AW114">
            <v>1063</v>
          </cell>
          <cell r="AX114">
            <v>33</v>
          </cell>
          <cell r="AY114">
            <v>416</v>
          </cell>
          <cell r="AZ114">
            <v>12</v>
          </cell>
          <cell r="BA114">
            <v>16</v>
          </cell>
          <cell r="BB114">
            <v>24</v>
          </cell>
          <cell r="BC114">
            <v>23</v>
          </cell>
          <cell r="BD114">
            <v>24</v>
          </cell>
          <cell r="BE114">
            <v>91</v>
          </cell>
          <cell r="BF114">
            <v>23</v>
          </cell>
          <cell r="BG114">
            <v>37</v>
          </cell>
          <cell r="BH114">
            <v>38</v>
          </cell>
          <cell r="BI114">
            <v>1137</v>
          </cell>
          <cell r="BJ114">
            <v>43</v>
          </cell>
          <cell r="BK114">
            <v>12946</v>
          </cell>
          <cell r="BL114">
            <v>12946</v>
          </cell>
        </row>
        <row r="115">
          <cell r="C115" t="str">
            <v>B01090</v>
          </cell>
          <cell r="D115" t="str">
            <v>B.1.B.4)  Supporti informatici e cancelleria</v>
          </cell>
          <cell r="E115" t="str">
            <v>2008</v>
          </cell>
          <cell r="F115" t="str">
            <v>C</v>
          </cell>
          <cell r="G115">
            <v>0</v>
          </cell>
          <cell r="H115">
            <v>0</v>
          </cell>
          <cell r="I115">
            <v>300</v>
          </cell>
          <cell r="L115">
            <v>107</v>
          </cell>
          <cell r="O115">
            <v>558</v>
          </cell>
          <cell r="R115">
            <v>140</v>
          </cell>
          <cell r="U115">
            <v>544</v>
          </cell>
          <cell r="X115">
            <v>498</v>
          </cell>
          <cell r="AA115">
            <v>418</v>
          </cell>
          <cell r="AD115">
            <v>229</v>
          </cell>
          <cell r="AG115">
            <v>443</v>
          </cell>
          <cell r="AJ115">
            <v>670</v>
          </cell>
          <cell r="AM115">
            <v>255</v>
          </cell>
          <cell r="AP115">
            <v>220</v>
          </cell>
          <cell r="AS115">
            <v>117</v>
          </cell>
          <cell r="AT115">
            <v>187</v>
          </cell>
          <cell r="AU115">
            <v>93</v>
          </cell>
          <cell r="AV115">
            <v>220</v>
          </cell>
          <cell r="AW115">
            <v>70</v>
          </cell>
          <cell r="AX115">
            <v>117</v>
          </cell>
          <cell r="AY115">
            <v>120</v>
          </cell>
          <cell r="AZ115">
            <v>27</v>
          </cell>
          <cell r="BA115">
            <v>51</v>
          </cell>
          <cell r="BB115">
            <v>175</v>
          </cell>
          <cell r="BC115">
            <v>103</v>
          </cell>
          <cell r="BD115">
            <v>235</v>
          </cell>
          <cell r="BE115">
            <v>186</v>
          </cell>
          <cell r="BF115">
            <v>74</v>
          </cell>
          <cell r="BG115">
            <v>99</v>
          </cell>
          <cell r="BH115">
            <v>239</v>
          </cell>
          <cell r="BI115">
            <v>163</v>
          </cell>
          <cell r="BJ115">
            <v>55</v>
          </cell>
          <cell r="BK115">
            <v>6711</v>
          </cell>
          <cell r="BL115">
            <v>6713</v>
          </cell>
        </row>
        <row r="116">
          <cell r="C116" t="str">
            <v>B01095</v>
          </cell>
          <cell r="D116" t="str">
            <v>B.1.B.5)  Materiale per la manutenzione</v>
          </cell>
          <cell r="E116" t="str">
            <v>2008</v>
          </cell>
          <cell r="F116" t="str">
            <v>C</v>
          </cell>
          <cell r="G116">
            <v>0</v>
          </cell>
          <cell r="H116">
            <v>0</v>
          </cell>
          <cell r="I116">
            <v>97</v>
          </cell>
          <cell r="L116">
            <v>82</v>
          </cell>
          <cell r="O116">
            <v>761</v>
          </cell>
          <cell r="R116">
            <v>38</v>
          </cell>
          <cell r="U116">
            <v>59</v>
          </cell>
          <cell r="X116">
            <v>1134</v>
          </cell>
          <cell r="AA116">
            <v>359</v>
          </cell>
          <cell r="AD116">
            <v>173</v>
          </cell>
          <cell r="AG116">
            <v>218</v>
          </cell>
          <cell r="AJ116">
            <v>226</v>
          </cell>
          <cell r="AM116">
            <v>28</v>
          </cell>
          <cell r="AP116">
            <v>435</v>
          </cell>
          <cell r="AS116">
            <v>275</v>
          </cell>
          <cell r="AT116">
            <v>930</v>
          </cell>
          <cell r="AU116">
            <v>5</v>
          </cell>
          <cell r="AV116">
            <v>4</v>
          </cell>
          <cell r="AW116">
            <v>26</v>
          </cell>
          <cell r="AX116">
            <v>79</v>
          </cell>
          <cell r="AY116">
            <v>92</v>
          </cell>
          <cell r="AZ116">
            <v>56</v>
          </cell>
          <cell r="BA116">
            <v>51</v>
          </cell>
          <cell r="BB116">
            <v>16</v>
          </cell>
          <cell r="BC116">
            <v>48</v>
          </cell>
          <cell r="BD116">
            <v>149</v>
          </cell>
          <cell r="BE116">
            <v>392</v>
          </cell>
          <cell r="BF116">
            <v>20</v>
          </cell>
          <cell r="BG116">
            <v>453</v>
          </cell>
          <cell r="BH116">
            <v>0</v>
          </cell>
          <cell r="BI116">
            <v>2</v>
          </cell>
          <cell r="BJ116">
            <v>0</v>
          </cell>
          <cell r="BK116">
            <v>6208</v>
          </cell>
          <cell r="BL116">
            <v>6208</v>
          </cell>
        </row>
        <row r="117">
          <cell r="C117" t="str">
            <v>B01100</v>
          </cell>
          <cell r="D117" t="str">
            <v>B.1.B.6)  Altri beni non sanitari</v>
          </cell>
          <cell r="E117" t="str">
            <v>2008</v>
          </cell>
          <cell r="F117" t="str">
            <v>C</v>
          </cell>
          <cell r="G117">
            <v>0</v>
          </cell>
          <cell r="H117">
            <v>1770</v>
          </cell>
          <cell r="I117">
            <v>51</v>
          </cell>
          <cell r="L117">
            <v>1</v>
          </cell>
          <cell r="O117">
            <v>113</v>
          </cell>
          <cell r="R117">
            <v>34</v>
          </cell>
          <cell r="U117">
            <v>213</v>
          </cell>
          <cell r="X117">
            <v>716</v>
          </cell>
          <cell r="AA117">
            <v>201</v>
          </cell>
          <cell r="AD117">
            <v>240</v>
          </cell>
          <cell r="AG117">
            <v>138</v>
          </cell>
          <cell r="AJ117">
            <v>657</v>
          </cell>
          <cell r="AM117">
            <v>0</v>
          </cell>
          <cell r="AP117">
            <v>15</v>
          </cell>
          <cell r="AS117">
            <v>94</v>
          </cell>
          <cell r="AT117">
            <v>54</v>
          </cell>
          <cell r="AU117">
            <v>1</v>
          </cell>
          <cell r="AV117">
            <v>290</v>
          </cell>
          <cell r="AW117">
            <v>36</v>
          </cell>
          <cell r="AX117">
            <v>37</v>
          </cell>
          <cell r="AY117">
            <v>6</v>
          </cell>
          <cell r="AZ117">
            <v>142</v>
          </cell>
          <cell r="BA117">
            <v>7</v>
          </cell>
          <cell r="BB117">
            <v>255</v>
          </cell>
          <cell r="BC117">
            <v>37</v>
          </cell>
          <cell r="BD117">
            <v>15</v>
          </cell>
          <cell r="BE117">
            <v>26</v>
          </cell>
          <cell r="BF117">
            <v>20</v>
          </cell>
          <cell r="BG117">
            <v>269</v>
          </cell>
          <cell r="BH117">
            <v>337</v>
          </cell>
          <cell r="BI117">
            <v>16</v>
          </cell>
          <cell r="BJ117">
            <v>47</v>
          </cell>
          <cell r="BK117">
            <v>5838</v>
          </cell>
          <cell r="BL117">
            <v>5838</v>
          </cell>
        </row>
        <row r="118">
          <cell r="C118" t="str">
            <v>B01105</v>
          </cell>
          <cell r="D118" t="str">
            <v>B.1.B.7)  Beni non sanitari da Asl-AO, IRCCS, Policlinici della Regione</v>
          </cell>
          <cell r="E118" t="str">
            <v>2008</v>
          </cell>
          <cell r="F118" t="str">
            <v>C</v>
          </cell>
          <cell r="G118">
            <v>0</v>
          </cell>
          <cell r="H118">
            <v>0</v>
          </cell>
          <cell r="I118">
            <v>0</v>
          </cell>
          <cell r="L118">
            <v>0</v>
          </cell>
          <cell r="O118">
            <v>0</v>
          </cell>
          <cell r="R118">
            <v>0</v>
          </cell>
          <cell r="U118">
            <v>0</v>
          </cell>
          <cell r="X118">
            <v>0</v>
          </cell>
          <cell r="AA118">
            <v>0</v>
          </cell>
          <cell r="AD118">
            <v>0</v>
          </cell>
          <cell r="AG118">
            <v>0</v>
          </cell>
          <cell r="AJ118">
            <v>0</v>
          </cell>
          <cell r="AM118">
            <v>0</v>
          </cell>
          <cell r="AP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row>
        <row r="119">
          <cell r="C119" t="str">
            <v>B02000</v>
          </cell>
          <cell r="D119" t="str">
            <v>B.2)  Acquisti di servizi</v>
          </cell>
          <cell r="E119" t="str">
            <v>2008</v>
          </cell>
          <cell r="F119" t="str">
            <v>C</v>
          </cell>
          <cell r="G119">
            <v>0</v>
          </cell>
          <cell r="H119">
            <v>444963</v>
          </cell>
          <cell r="I119">
            <v>474923</v>
          </cell>
          <cell r="J119">
            <v>211096.47700000001</v>
          </cell>
          <cell r="K119">
            <v>263826.52299999999</v>
          </cell>
          <cell r="L119">
            <v>292679</v>
          </cell>
          <cell r="M119">
            <v>152391.95600000001</v>
          </cell>
          <cell r="N119">
            <v>140287.04399999999</v>
          </cell>
          <cell r="O119">
            <v>1272983</v>
          </cell>
          <cell r="P119">
            <v>497797.35399999999</v>
          </cell>
          <cell r="Q119">
            <v>775185.64599999995</v>
          </cell>
          <cell r="R119">
            <v>193900</v>
          </cell>
          <cell r="S119">
            <v>101236.24800000001</v>
          </cell>
          <cell r="T119">
            <v>92663.751999999993</v>
          </cell>
          <cell r="U119">
            <v>727679</v>
          </cell>
          <cell r="V119">
            <v>284045.913</v>
          </cell>
          <cell r="W119">
            <v>443633.087</v>
          </cell>
          <cell r="X119">
            <v>1326683</v>
          </cell>
          <cell r="Y119">
            <v>575475.23199999996</v>
          </cell>
          <cell r="Z119">
            <v>751207.76800000004</v>
          </cell>
          <cell r="AA119">
            <v>253726</v>
          </cell>
          <cell r="AB119">
            <v>100690.054</v>
          </cell>
          <cell r="AC119">
            <v>153035.946</v>
          </cell>
          <cell r="AD119">
            <v>402031</v>
          </cell>
          <cell r="AE119">
            <v>155442.19500000001</v>
          </cell>
          <cell r="AF119">
            <v>246588.80499999999</v>
          </cell>
          <cell r="AG119">
            <v>413078</v>
          </cell>
          <cell r="AH119">
            <v>160804.576</v>
          </cell>
          <cell r="AI119">
            <v>252273.424</v>
          </cell>
          <cell r="AJ119">
            <v>43270</v>
          </cell>
          <cell r="AM119">
            <v>29586</v>
          </cell>
          <cell r="AP119">
            <v>31709</v>
          </cell>
          <cell r="AS119">
            <v>7882</v>
          </cell>
          <cell r="AT119">
            <v>35846</v>
          </cell>
          <cell r="AU119">
            <v>9001</v>
          </cell>
          <cell r="AV119">
            <v>12178</v>
          </cell>
          <cell r="AW119">
            <v>8114</v>
          </cell>
          <cell r="AX119">
            <v>6323</v>
          </cell>
          <cell r="AY119">
            <v>6418</v>
          </cell>
          <cell r="AZ119">
            <v>3842</v>
          </cell>
          <cell r="BA119">
            <v>6115</v>
          </cell>
          <cell r="BB119">
            <v>20296</v>
          </cell>
          <cell r="BC119">
            <v>7424</v>
          </cell>
          <cell r="BD119">
            <v>8970</v>
          </cell>
          <cell r="BE119">
            <v>7461</v>
          </cell>
          <cell r="BF119">
            <v>9910</v>
          </cell>
          <cell r="BG119">
            <v>20948</v>
          </cell>
          <cell r="BH119">
            <v>27338</v>
          </cell>
          <cell r="BI119">
            <v>12480</v>
          </cell>
          <cell r="BJ119">
            <v>3695</v>
          </cell>
          <cell r="BK119">
            <v>4141026</v>
          </cell>
          <cell r="BL119">
            <v>11479133</v>
          </cell>
        </row>
        <row r="120">
          <cell r="C120" t="str">
            <v>B02005</v>
          </cell>
          <cell r="D120" t="str">
            <v>B.2.A)   Acquisti servizi sanitari</v>
          </cell>
          <cell r="E120" t="str">
            <v>2008</v>
          </cell>
          <cell r="F120" t="str">
            <v>C</v>
          </cell>
          <cell r="G120">
            <v>0</v>
          </cell>
          <cell r="H120">
            <v>434613</v>
          </cell>
          <cell r="I120">
            <v>460877</v>
          </cell>
          <cell r="J120">
            <v>0</v>
          </cell>
          <cell r="K120">
            <v>0</v>
          </cell>
          <cell r="L120">
            <v>288240</v>
          </cell>
          <cell r="M120">
            <v>0</v>
          </cell>
          <cell r="N120">
            <v>0</v>
          </cell>
          <cell r="O120">
            <v>1250484</v>
          </cell>
          <cell r="P120">
            <v>0</v>
          </cell>
          <cell r="Q120">
            <v>0</v>
          </cell>
          <cell r="R120">
            <v>185580</v>
          </cell>
          <cell r="S120">
            <v>0</v>
          </cell>
          <cell r="T120">
            <v>0</v>
          </cell>
          <cell r="U120">
            <v>702282</v>
          </cell>
          <cell r="V120">
            <v>0</v>
          </cell>
          <cell r="W120">
            <v>0</v>
          </cell>
          <cell r="X120">
            <v>1296301</v>
          </cell>
          <cell r="Y120">
            <v>0</v>
          </cell>
          <cell r="Z120">
            <v>0</v>
          </cell>
          <cell r="AA120">
            <v>243380</v>
          </cell>
          <cell r="AB120">
            <v>0</v>
          </cell>
          <cell r="AC120">
            <v>0</v>
          </cell>
          <cell r="AD120">
            <v>389954</v>
          </cell>
          <cell r="AE120">
            <v>0</v>
          </cell>
          <cell r="AF120">
            <v>0</v>
          </cell>
          <cell r="AG120">
            <v>398963</v>
          </cell>
          <cell r="AH120">
            <v>0</v>
          </cell>
          <cell r="AI120">
            <v>0</v>
          </cell>
          <cell r="AJ120">
            <v>22696</v>
          </cell>
          <cell r="AM120">
            <v>12901</v>
          </cell>
          <cell r="AP120">
            <v>15778</v>
          </cell>
          <cell r="AS120">
            <v>4471</v>
          </cell>
          <cell r="AT120">
            <v>19275</v>
          </cell>
          <cell r="AU120">
            <v>3289</v>
          </cell>
          <cell r="AV120">
            <v>3333</v>
          </cell>
          <cell r="AW120">
            <v>2527</v>
          </cell>
          <cell r="AX120">
            <v>1254</v>
          </cell>
          <cell r="AY120">
            <v>2091</v>
          </cell>
          <cell r="AZ120">
            <v>1253</v>
          </cell>
          <cell r="BA120">
            <v>1243</v>
          </cell>
          <cell r="BB120">
            <v>7281</v>
          </cell>
          <cell r="BC120">
            <v>2483</v>
          </cell>
          <cell r="BD120">
            <v>2241</v>
          </cell>
          <cell r="BE120">
            <v>2044</v>
          </cell>
          <cell r="BF120">
            <v>4274</v>
          </cell>
          <cell r="BG120">
            <v>6088</v>
          </cell>
          <cell r="BH120">
            <v>3194</v>
          </cell>
          <cell r="BI120">
            <v>5844</v>
          </cell>
          <cell r="BJ120">
            <v>1065</v>
          </cell>
          <cell r="BK120">
            <v>3796686</v>
          </cell>
          <cell r="BL120">
            <v>5775299</v>
          </cell>
        </row>
        <row r="121">
          <cell r="C121" t="str">
            <v>B02010</v>
          </cell>
          <cell r="D121" t="str">
            <v>B.2.A.1)   Acquisti servizi sanitari per medicina di base</v>
          </cell>
          <cell r="E121" t="str">
            <v>2008</v>
          </cell>
          <cell r="F121" t="str">
            <v>C</v>
          </cell>
          <cell r="G121">
            <v>0</v>
          </cell>
          <cell r="H121">
            <v>0</v>
          </cell>
          <cell r="I121">
            <v>46437</v>
          </cell>
          <cell r="J121">
            <v>420.97899999999998</v>
          </cell>
          <cell r="K121">
            <v>46016.021000000001</v>
          </cell>
          <cell r="L121">
            <v>29619</v>
          </cell>
          <cell r="M121">
            <v>261.536</v>
          </cell>
          <cell r="N121">
            <v>29357.464</v>
          </cell>
          <cell r="O121">
            <v>109976</v>
          </cell>
          <cell r="P121">
            <v>377.24799999999999</v>
          </cell>
          <cell r="Q121">
            <v>109598.75199999999</v>
          </cell>
          <cell r="R121">
            <v>18365</v>
          </cell>
          <cell r="S121">
            <v>156.43100000000001</v>
          </cell>
          <cell r="T121">
            <v>18208.569</v>
          </cell>
          <cell r="U121">
            <v>83738</v>
          </cell>
          <cell r="V121">
            <v>459.995</v>
          </cell>
          <cell r="W121">
            <v>83278.005000000005</v>
          </cell>
          <cell r="X121">
            <v>129976</v>
          </cell>
          <cell r="Y121">
            <v>519.56600000000003</v>
          </cell>
          <cell r="Z121">
            <v>129456.43399999999</v>
          </cell>
          <cell r="AA121">
            <v>31977</v>
          </cell>
          <cell r="AB121">
            <v>150.44</v>
          </cell>
          <cell r="AC121">
            <v>31826.560000000001</v>
          </cell>
          <cell r="AD121">
            <v>39194</v>
          </cell>
          <cell r="AE121">
            <v>291.47199999999998</v>
          </cell>
          <cell r="AF121">
            <v>38902.527999999998</v>
          </cell>
          <cell r="AG121">
            <v>44286</v>
          </cell>
          <cell r="AH121">
            <v>332.56400000000002</v>
          </cell>
          <cell r="AI121">
            <v>43953.436000000002</v>
          </cell>
          <cell r="AJ121">
            <v>0</v>
          </cell>
          <cell r="AM121">
            <v>0</v>
          </cell>
          <cell r="AP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533294</v>
          </cell>
          <cell r="BL121">
            <v>1067136</v>
          </cell>
        </row>
        <row r="122">
          <cell r="C122" t="str">
            <v>B02015</v>
          </cell>
          <cell r="D122" t="str">
            <v>B.2.A.1.1) - da convenzione</v>
          </cell>
          <cell r="E122" t="str">
            <v>2008</v>
          </cell>
          <cell r="F122" t="str">
            <v>C</v>
          </cell>
          <cell r="G122">
            <v>0</v>
          </cell>
          <cell r="H122">
            <v>0</v>
          </cell>
          <cell r="I122">
            <v>46016</v>
          </cell>
          <cell r="J122">
            <v>0</v>
          </cell>
          <cell r="K122">
            <v>0</v>
          </cell>
          <cell r="L122">
            <v>29358</v>
          </cell>
          <cell r="M122">
            <v>0</v>
          </cell>
          <cell r="N122">
            <v>0</v>
          </cell>
          <cell r="O122">
            <v>109599</v>
          </cell>
          <cell r="P122">
            <v>0</v>
          </cell>
          <cell r="Q122">
            <v>0</v>
          </cell>
          <cell r="R122">
            <v>18209</v>
          </cell>
          <cell r="S122">
            <v>0</v>
          </cell>
          <cell r="T122">
            <v>0</v>
          </cell>
          <cell r="U122">
            <v>83278</v>
          </cell>
          <cell r="V122">
            <v>0</v>
          </cell>
          <cell r="W122">
            <v>0</v>
          </cell>
          <cell r="X122">
            <v>129457</v>
          </cell>
          <cell r="Y122">
            <v>0</v>
          </cell>
          <cell r="Z122">
            <v>0</v>
          </cell>
          <cell r="AA122">
            <v>31826</v>
          </cell>
          <cell r="AB122">
            <v>0</v>
          </cell>
          <cell r="AC122">
            <v>0</v>
          </cell>
          <cell r="AD122">
            <v>38903</v>
          </cell>
          <cell r="AE122">
            <v>0</v>
          </cell>
          <cell r="AF122">
            <v>0</v>
          </cell>
          <cell r="AG122">
            <v>43953</v>
          </cell>
          <cell r="AH122">
            <v>0</v>
          </cell>
          <cell r="AI122">
            <v>0</v>
          </cell>
          <cell r="AJ122">
            <v>0</v>
          </cell>
          <cell r="AM122">
            <v>0</v>
          </cell>
          <cell r="AP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530599</v>
          </cell>
          <cell r="BL122">
            <v>530599</v>
          </cell>
        </row>
        <row r="123">
          <cell r="C123" t="str">
            <v>B02020</v>
          </cell>
          <cell r="D123" t="str">
            <v>B.2.A.1.1.A) Spese per assistenza MMG</v>
          </cell>
          <cell r="E123" t="str">
            <v>2008</v>
          </cell>
          <cell r="F123" t="str">
            <v>C</v>
          </cell>
          <cell r="G123">
            <v>0</v>
          </cell>
          <cell r="H123">
            <v>0</v>
          </cell>
          <cell r="I123">
            <v>31544</v>
          </cell>
          <cell r="J123">
            <v>0</v>
          </cell>
          <cell r="K123">
            <v>0</v>
          </cell>
          <cell r="L123">
            <v>20298</v>
          </cell>
          <cell r="M123">
            <v>0</v>
          </cell>
          <cell r="N123">
            <v>0</v>
          </cell>
          <cell r="O123">
            <v>69766</v>
          </cell>
          <cell r="P123">
            <v>0</v>
          </cell>
          <cell r="Q123">
            <v>0</v>
          </cell>
          <cell r="R123">
            <v>12156</v>
          </cell>
          <cell r="S123">
            <v>0</v>
          </cell>
          <cell r="T123">
            <v>0</v>
          </cell>
          <cell r="U123">
            <v>44666</v>
          </cell>
          <cell r="V123">
            <v>0</v>
          </cell>
          <cell r="W123">
            <v>0</v>
          </cell>
          <cell r="X123">
            <v>83577</v>
          </cell>
          <cell r="Y123">
            <v>0</v>
          </cell>
          <cell r="Z123">
            <v>0</v>
          </cell>
          <cell r="AA123">
            <v>22113</v>
          </cell>
          <cell r="AB123">
            <v>0</v>
          </cell>
          <cell r="AC123">
            <v>0</v>
          </cell>
          <cell r="AD123">
            <v>25663</v>
          </cell>
          <cell r="AE123">
            <v>0</v>
          </cell>
          <cell r="AF123">
            <v>0</v>
          </cell>
          <cell r="AG123">
            <v>29797</v>
          </cell>
          <cell r="AH123">
            <v>0</v>
          </cell>
          <cell r="AI123">
            <v>0</v>
          </cell>
          <cell r="AJ123">
            <v>0</v>
          </cell>
          <cell r="AM123">
            <v>0</v>
          </cell>
          <cell r="AP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339580</v>
          </cell>
          <cell r="BL123">
            <v>339580</v>
          </cell>
        </row>
        <row r="124">
          <cell r="C124" t="str">
            <v>B02025</v>
          </cell>
          <cell r="D124" t="str">
            <v>B.2.A.1.1.B) Spese per assistenza PLS</v>
          </cell>
          <cell r="E124" t="str">
            <v>2008</v>
          </cell>
          <cell r="F124" t="str">
            <v>C</v>
          </cell>
          <cell r="G124">
            <v>0</v>
          </cell>
          <cell r="H124">
            <v>0</v>
          </cell>
          <cell r="I124">
            <v>6380</v>
          </cell>
          <cell r="J124">
            <v>0</v>
          </cell>
          <cell r="K124">
            <v>0</v>
          </cell>
          <cell r="L124">
            <v>3891</v>
          </cell>
          <cell r="M124">
            <v>0</v>
          </cell>
          <cell r="N124">
            <v>0</v>
          </cell>
          <cell r="O124">
            <v>19011</v>
          </cell>
          <cell r="P124">
            <v>0</v>
          </cell>
          <cell r="Q124">
            <v>0</v>
          </cell>
          <cell r="R124">
            <v>2530</v>
          </cell>
          <cell r="S124">
            <v>0</v>
          </cell>
          <cell r="T124">
            <v>0</v>
          </cell>
          <cell r="U124">
            <v>9710</v>
          </cell>
          <cell r="V124">
            <v>0</v>
          </cell>
          <cell r="W124">
            <v>0</v>
          </cell>
          <cell r="X124">
            <v>21850</v>
          </cell>
          <cell r="Y124">
            <v>0</v>
          </cell>
          <cell r="Z124">
            <v>0</v>
          </cell>
          <cell r="AA124">
            <v>5005</v>
          </cell>
          <cell r="AB124">
            <v>0</v>
          </cell>
          <cell r="AC124">
            <v>0</v>
          </cell>
          <cell r="AD124">
            <v>6356</v>
          </cell>
          <cell r="AE124">
            <v>0</v>
          </cell>
          <cell r="AF124">
            <v>0</v>
          </cell>
          <cell r="AG124">
            <v>6464</v>
          </cell>
          <cell r="AH124">
            <v>0</v>
          </cell>
          <cell r="AI124">
            <v>0</v>
          </cell>
          <cell r="AJ124">
            <v>0</v>
          </cell>
          <cell r="AM124">
            <v>0</v>
          </cell>
          <cell r="AP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81197</v>
          </cell>
          <cell r="BL124">
            <v>81197</v>
          </cell>
        </row>
        <row r="125">
          <cell r="C125" t="str">
            <v>B02030</v>
          </cell>
          <cell r="D125" t="str">
            <v>B.2.A.1.1.C) Spese per assistenza Continuità assistenziale</v>
          </cell>
          <cell r="E125" t="str">
            <v>2008</v>
          </cell>
          <cell r="F125" t="str">
            <v>C</v>
          </cell>
          <cell r="G125">
            <v>0</v>
          </cell>
          <cell r="H125">
            <v>0</v>
          </cell>
          <cell r="I125">
            <v>7644</v>
          </cell>
          <cell r="J125">
            <v>0</v>
          </cell>
          <cell r="K125">
            <v>0</v>
          </cell>
          <cell r="L125">
            <v>3824</v>
          </cell>
          <cell r="M125">
            <v>0</v>
          </cell>
          <cell r="N125">
            <v>0</v>
          </cell>
          <cell r="O125">
            <v>19989</v>
          </cell>
          <cell r="P125">
            <v>0</v>
          </cell>
          <cell r="Q125">
            <v>0</v>
          </cell>
          <cell r="R125">
            <v>3492</v>
          </cell>
          <cell r="S125">
            <v>0</v>
          </cell>
          <cell r="T125">
            <v>0</v>
          </cell>
          <cell r="U125">
            <v>18681</v>
          </cell>
          <cell r="V125">
            <v>0</v>
          </cell>
          <cell r="W125">
            <v>0</v>
          </cell>
          <cell r="X125">
            <v>14973</v>
          </cell>
          <cell r="Y125">
            <v>0</v>
          </cell>
          <cell r="Z125">
            <v>0</v>
          </cell>
          <cell r="AA125">
            <v>4487</v>
          </cell>
          <cell r="AB125">
            <v>0</v>
          </cell>
          <cell r="AC125">
            <v>0</v>
          </cell>
          <cell r="AD125">
            <v>4733</v>
          </cell>
          <cell r="AE125">
            <v>0</v>
          </cell>
          <cell r="AF125">
            <v>0</v>
          </cell>
          <cell r="AG125">
            <v>6196</v>
          </cell>
          <cell r="AH125">
            <v>0</v>
          </cell>
          <cell r="AI125">
            <v>0</v>
          </cell>
          <cell r="AJ125">
            <v>0</v>
          </cell>
          <cell r="AM125">
            <v>0</v>
          </cell>
          <cell r="AP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84019</v>
          </cell>
          <cell r="BL125">
            <v>84019</v>
          </cell>
        </row>
        <row r="126">
          <cell r="C126" t="str">
            <v>B02035</v>
          </cell>
          <cell r="D126" t="str">
            <v>B.2.A.1.1.D) Altro (medicina dei servizi, psicologi, medici 118, ecc)</v>
          </cell>
          <cell r="E126" t="str">
            <v>2008</v>
          </cell>
          <cell r="F126" t="str">
            <v>C</v>
          </cell>
          <cell r="G126">
            <v>0</v>
          </cell>
          <cell r="H126">
            <v>0</v>
          </cell>
          <cell r="I126">
            <v>448</v>
          </cell>
          <cell r="J126">
            <v>0</v>
          </cell>
          <cell r="K126">
            <v>0</v>
          </cell>
          <cell r="L126">
            <v>1345</v>
          </cell>
          <cell r="M126">
            <v>0</v>
          </cell>
          <cell r="N126">
            <v>0</v>
          </cell>
          <cell r="O126">
            <v>833</v>
          </cell>
          <cell r="P126">
            <v>0</v>
          </cell>
          <cell r="Q126">
            <v>0</v>
          </cell>
          <cell r="R126">
            <v>31</v>
          </cell>
          <cell r="S126">
            <v>0</v>
          </cell>
          <cell r="T126">
            <v>0</v>
          </cell>
          <cell r="U126">
            <v>10221</v>
          </cell>
          <cell r="V126">
            <v>0</v>
          </cell>
          <cell r="W126">
            <v>0</v>
          </cell>
          <cell r="X126">
            <v>9057</v>
          </cell>
          <cell r="Y126">
            <v>0</v>
          </cell>
          <cell r="Z126">
            <v>0</v>
          </cell>
          <cell r="AA126">
            <v>221</v>
          </cell>
          <cell r="AB126">
            <v>0</v>
          </cell>
          <cell r="AC126">
            <v>0</v>
          </cell>
          <cell r="AD126">
            <v>2151</v>
          </cell>
          <cell r="AE126">
            <v>0</v>
          </cell>
          <cell r="AF126">
            <v>0</v>
          </cell>
          <cell r="AG126">
            <v>1496</v>
          </cell>
          <cell r="AH126">
            <v>0</v>
          </cell>
          <cell r="AI126">
            <v>0</v>
          </cell>
          <cell r="AJ126">
            <v>0</v>
          </cell>
          <cell r="AM126">
            <v>0</v>
          </cell>
          <cell r="AP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25803</v>
          </cell>
          <cell r="BL126">
            <v>25803</v>
          </cell>
        </row>
        <row r="127">
          <cell r="C127" t="str">
            <v>B02040</v>
          </cell>
          <cell r="D127" t="str">
            <v>B.2.A.1.2) - da pubblico (Asl-AO, IRCCS, Policlinici della Regione) - Mobilità intraregionale</v>
          </cell>
          <cell r="E127" t="str">
            <v>2008</v>
          </cell>
          <cell r="F127" t="str">
            <v>C</v>
          </cell>
          <cell r="G127">
            <v>0</v>
          </cell>
          <cell r="H127">
            <v>0</v>
          </cell>
          <cell r="I127">
            <v>19</v>
          </cell>
          <cell r="J127">
            <v>18.992999999999999</v>
          </cell>
          <cell r="K127">
            <v>7.0000000000014495E-3</v>
          </cell>
          <cell r="L127">
            <v>28</v>
          </cell>
          <cell r="M127">
            <v>28.419</v>
          </cell>
          <cell r="N127">
            <v>-0.41900000000000048</v>
          </cell>
          <cell r="O127">
            <v>17</v>
          </cell>
          <cell r="P127">
            <v>16.963999999999999</v>
          </cell>
          <cell r="Q127">
            <v>3.6000000000001364E-2</v>
          </cell>
          <cell r="R127">
            <v>34</v>
          </cell>
          <cell r="S127">
            <v>33.953000000000003</v>
          </cell>
          <cell r="T127">
            <v>4.6999999999997044E-2</v>
          </cell>
          <cell r="U127">
            <v>66</v>
          </cell>
          <cell r="V127">
            <v>66.326999999999998</v>
          </cell>
          <cell r="W127">
            <v>-0.32699999999999818</v>
          </cell>
          <cell r="X127">
            <v>44</v>
          </cell>
          <cell r="Y127">
            <v>44.334000000000003</v>
          </cell>
          <cell r="Z127">
            <v>-0.33400000000000318</v>
          </cell>
          <cell r="AA127">
            <v>18</v>
          </cell>
          <cell r="AB127">
            <v>17.709</v>
          </cell>
          <cell r="AC127">
            <v>0.29100000000000037</v>
          </cell>
          <cell r="AD127">
            <v>31</v>
          </cell>
          <cell r="AE127">
            <v>31.402999999999999</v>
          </cell>
          <cell r="AF127">
            <v>-0.40299999999999869</v>
          </cell>
          <cell r="AG127">
            <v>17</v>
          </cell>
          <cell r="AH127">
            <v>16.969000000000001</v>
          </cell>
          <cell r="AI127">
            <v>3.0999999999998806E-2</v>
          </cell>
          <cell r="AJ127">
            <v>0</v>
          </cell>
          <cell r="AM127">
            <v>0</v>
          </cell>
          <cell r="AP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548</v>
          </cell>
        </row>
        <row r="128">
          <cell r="C128" t="str">
            <v>B02045</v>
          </cell>
          <cell r="D128" t="str">
            <v>B.2.A.1.3) - da pubblico Mobilità ( Extra Regione)</v>
          </cell>
          <cell r="E128" t="str">
            <v>2008</v>
          </cell>
          <cell r="F128" t="str">
            <v>C</v>
          </cell>
          <cell r="G128">
            <v>0</v>
          </cell>
          <cell r="H128">
            <v>0</v>
          </cell>
          <cell r="I128">
            <v>402</v>
          </cell>
          <cell r="J128">
            <v>401.98599999999999</v>
          </cell>
          <cell r="K128">
            <v>1.4000000000010004E-2</v>
          </cell>
          <cell r="L128">
            <v>233</v>
          </cell>
          <cell r="M128">
            <v>233.11699999999999</v>
          </cell>
          <cell r="N128">
            <v>-0.11699999999999022</v>
          </cell>
          <cell r="O128">
            <v>360</v>
          </cell>
          <cell r="P128">
            <v>360.28399999999999</v>
          </cell>
          <cell r="Q128">
            <v>-0.28399999999999181</v>
          </cell>
          <cell r="R128">
            <v>122</v>
          </cell>
          <cell r="S128">
            <v>122.47799999999999</v>
          </cell>
          <cell r="T128">
            <v>-0.47799999999999443</v>
          </cell>
          <cell r="U128">
            <v>394</v>
          </cell>
          <cell r="V128">
            <v>393.66800000000001</v>
          </cell>
          <cell r="W128">
            <v>0.33199999999999363</v>
          </cell>
          <cell r="X128">
            <v>475</v>
          </cell>
          <cell r="Y128">
            <v>475.23200000000003</v>
          </cell>
          <cell r="Z128">
            <v>-0.23200000000002774</v>
          </cell>
          <cell r="AA128">
            <v>133</v>
          </cell>
          <cell r="AB128">
            <v>132.73099999999999</v>
          </cell>
          <cell r="AC128">
            <v>0.26900000000000546</v>
          </cell>
          <cell r="AD128">
            <v>260</v>
          </cell>
          <cell r="AE128">
            <v>260.06900000000002</v>
          </cell>
          <cell r="AF128">
            <v>-6.9000000000016826E-2</v>
          </cell>
          <cell r="AG128">
            <v>316</v>
          </cell>
          <cell r="AH128">
            <v>315.59500000000003</v>
          </cell>
          <cell r="AI128">
            <v>0.40499999999997272</v>
          </cell>
          <cell r="AJ128">
            <v>0</v>
          </cell>
          <cell r="AM128">
            <v>0</v>
          </cell>
          <cell r="AP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2695</v>
          </cell>
          <cell r="BL128">
            <v>5390</v>
          </cell>
        </row>
        <row r="129">
          <cell r="C129" t="str">
            <v>B02050</v>
          </cell>
          <cell r="D129" t="str">
            <v>B.2.A.2)   Acquisti servizi sanitari per farmaceutica</v>
          </cell>
          <cell r="E129" t="str">
            <v>2008</v>
          </cell>
          <cell r="F129" t="str">
            <v>C</v>
          </cell>
          <cell r="G129">
            <v>0</v>
          </cell>
          <cell r="H129">
            <v>1039</v>
          </cell>
          <cell r="I129">
            <v>105604</v>
          </cell>
          <cell r="J129">
            <v>1444.69</v>
          </cell>
          <cell r="K129">
            <v>104159.31</v>
          </cell>
          <cell r="L129">
            <v>60261</v>
          </cell>
          <cell r="M129">
            <v>748.82</v>
          </cell>
          <cell r="N129">
            <v>59512.18</v>
          </cell>
          <cell r="O129">
            <v>230502</v>
          </cell>
          <cell r="P129">
            <v>1195.3599999999999</v>
          </cell>
          <cell r="Q129">
            <v>229306.64</v>
          </cell>
          <cell r="R129">
            <v>39407</v>
          </cell>
          <cell r="S129">
            <v>811.41499999999996</v>
          </cell>
          <cell r="T129">
            <v>38595.584999999999</v>
          </cell>
          <cell r="U129">
            <v>156564</v>
          </cell>
          <cell r="V129">
            <v>2116</v>
          </cell>
          <cell r="W129">
            <v>154448</v>
          </cell>
          <cell r="X129">
            <v>273216</v>
          </cell>
          <cell r="Y129">
            <v>1416.934</v>
          </cell>
          <cell r="Z129">
            <v>271799.06599999999</v>
          </cell>
          <cell r="AA129">
            <v>61966</v>
          </cell>
          <cell r="AB129">
            <v>349.78199999999998</v>
          </cell>
          <cell r="AC129">
            <v>61616.218000000001</v>
          </cell>
          <cell r="AD129">
            <v>85010</v>
          </cell>
          <cell r="AE129">
            <v>699.00599999999997</v>
          </cell>
          <cell r="AF129">
            <v>84310.994000000006</v>
          </cell>
          <cell r="AG129">
            <v>86992</v>
          </cell>
          <cell r="AH129">
            <v>993.327</v>
          </cell>
          <cell r="AI129">
            <v>85998.672999999995</v>
          </cell>
          <cell r="AJ129">
            <v>0</v>
          </cell>
          <cell r="AM129">
            <v>0</v>
          </cell>
          <cell r="AP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1095606</v>
          </cell>
          <cell r="BL129">
            <v>2200083</v>
          </cell>
        </row>
        <row r="130">
          <cell r="C130" t="str">
            <v>B02055</v>
          </cell>
          <cell r="D130" t="str">
            <v>B.2.A.2.1) - da convenzione</v>
          </cell>
          <cell r="E130" t="str">
            <v>2008</v>
          </cell>
          <cell r="F130" t="str">
            <v>C</v>
          </cell>
          <cell r="G130">
            <v>0</v>
          </cell>
          <cell r="H130">
            <v>1039</v>
          </cell>
          <cell r="I130">
            <v>104159</v>
          </cell>
          <cell r="J130">
            <v>0</v>
          </cell>
          <cell r="K130">
            <v>0</v>
          </cell>
          <cell r="L130">
            <v>59512</v>
          </cell>
          <cell r="M130">
            <v>0</v>
          </cell>
          <cell r="N130">
            <v>0</v>
          </cell>
          <cell r="O130">
            <v>229307</v>
          </cell>
          <cell r="P130">
            <v>0</v>
          </cell>
          <cell r="Q130">
            <v>0</v>
          </cell>
          <cell r="R130">
            <v>38595</v>
          </cell>
          <cell r="S130">
            <v>0</v>
          </cell>
          <cell r="T130">
            <v>0</v>
          </cell>
          <cell r="U130">
            <v>154448</v>
          </cell>
          <cell r="V130">
            <v>0</v>
          </cell>
          <cell r="W130">
            <v>0</v>
          </cell>
          <cell r="X130">
            <v>271799</v>
          </cell>
          <cell r="Y130">
            <v>0</v>
          </cell>
          <cell r="Z130">
            <v>0</v>
          </cell>
          <cell r="AA130">
            <v>61617</v>
          </cell>
          <cell r="AB130">
            <v>0</v>
          </cell>
          <cell r="AC130">
            <v>0</v>
          </cell>
          <cell r="AD130">
            <v>84311</v>
          </cell>
          <cell r="AE130">
            <v>0</v>
          </cell>
          <cell r="AF130">
            <v>0</v>
          </cell>
          <cell r="AG130">
            <v>85998</v>
          </cell>
          <cell r="AH130">
            <v>0</v>
          </cell>
          <cell r="AI130">
            <v>0</v>
          </cell>
          <cell r="AJ130">
            <v>0</v>
          </cell>
          <cell r="AM130">
            <v>0</v>
          </cell>
          <cell r="AP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1090785</v>
          </cell>
          <cell r="BL130">
            <v>1090785</v>
          </cell>
        </row>
        <row r="131">
          <cell r="C131" t="str">
            <v>B02060</v>
          </cell>
          <cell r="D131" t="str">
            <v>B.2.A.2.2) - da pubblico (Asl-AO, IRCCS, Policlinici  della Regione)- Mobilità intraregionale</v>
          </cell>
          <cell r="E131" t="str">
            <v>2008</v>
          </cell>
          <cell r="F131" t="str">
            <v>C</v>
          </cell>
          <cell r="G131">
            <v>0</v>
          </cell>
          <cell r="H131">
            <v>0</v>
          </cell>
          <cell r="I131">
            <v>791</v>
          </cell>
          <cell r="J131">
            <v>791.05600000000004</v>
          </cell>
          <cell r="K131">
            <v>-5.6000000000040018E-2</v>
          </cell>
          <cell r="L131">
            <v>324</v>
          </cell>
          <cell r="M131">
            <v>323.529</v>
          </cell>
          <cell r="N131">
            <v>0.47100000000000364</v>
          </cell>
          <cell r="O131">
            <v>563</v>
          </cell>
          <cell r="P131">
            <v>562.95299999999997</v>
          </cell>
          <cell r="Q131">
            <v>4.7000000000025466E-2</v>
          </cell>
          <cell r="R131">
            <v>545</v>
          </cell>
          <cell r="S131">
            <v>544.89400000000001</v>
          </cell>
          <cell r="T131">
            <v>0.10599999999999454</v>
          </cell>
          <cell r="U131">
            <v>1249</v>
          </cell>
          <cell r="V131">
            <v>1249.1780000000001</v>
          </cell>
          <cell r="W131">
            <v>-0.17800000000011096</v>
          </cell>
          <cell r="X131">
            <v>519</v>
          </cell>
          <cell r="Y131">
            <v>518.66</v>
          </cell>
          <cell r="Z131">
            <v>0.34000000000003183</v>
          </cell>
          <cell r="AA131">
            <v>161</v>
          </cell>
          <cell r="AB131">
            <v>161.333</v>
          </cell>
          <cell r="AC131">
            <v>-0.33299999999999841</v>
          </cell>
          <cell r="AD131">
            <v>338</v>
          </cell>
          <cell r="AE131">
            <v>337.536</v>
          </cell>
          <cell r="AF131">
            <v>0.46399999999999864</v>
          </cell>
          <cell r="AG131">
            <v>465</v>
          </cell>
          <cell r="AH131">
            <v>464.93700000000001</v>
          </cell>
          <cell r="AI131">
            <v>6.2999999999988177E-2</v>
          </cell>
          <cell r="AJ131">
            <v>0</v>
          </cell>
          <cell r="AM131">
            <v>0</v>
          </cell>
          <cell r="AP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9910</v>
          </cell>
        </row>
        <row r="132">
          <cell r="C132" t="str">
            <v>B02065</v>
          </cell>
          <cell r="D132" t="str">
            <v>B.2.A.2.3) - da pubblico ( extra Regione)</v>
          </cell>
          <cell r="E132" t="str">
            <v>2008</v>
          </cell>
          <cell r="F132" t="str">
            <v>C</v>
          </cell>
          <cell r="G132">
            <v>0</v>
          </cell>
          <cell r="H132">
            <v>0</v>
          </cell>
          <cell r="I132">
            <v>654</v>
          </cell>
          <cell r="J132">
            <v>653.63400000000001</v>
          </cell>
          <cell r="K132">
            <v>0.36599999999998545</v>
          </cell>
          <cell r="L132">
            <v>425</v>
          </cell>
          <cell r="M132">
            <v>425.291</v>
          </cell>
          <cell r="N132">
            <v>-0.29099999999999682</v>
          </cell>
          <cell r="O132">
            <v>632</v>
          </cell>
          <cell r="P132">
            <v>632.40700000000004</v>
          </cell>
          <cell r="Q132">
            <v>-0.40700000000003911</v>
          </cell>
          <cell r="R132">
            <v>267</v>
          </cell>
          <cell r="S132">
            <v>266.52100000000002</v>
          </cell>
          <cell r="T132">
            <v>0.47899999999998499</v>
          </cell>
          <cell r="U132">
            <v>867</v>
          </cell>
          <cell r="V132">
            <v>866.822</v>
          </cell>
          <cell r="W132">
            <v>0.17799999999999727</v>
          </cell>
          <cell r="X132">
            <v>898</v>
          </cell>
          <cell r="Y132">
            <v>898.274</v>
          </cell>
          <cell r="Z132">
            <v>-0.27400000000000091</v>
          </cell>
          <cell r="AA132">
            <v>188</v>
          </cell>
          <cell r="AB132">
            <v>188.44900000000001</v>
          </cell>
          <cell r="AC132">
            <v>-0.44900000000001228</v>
          </cell>
          <cell r="AD132">
            <v>361</v>
          </cell>
          <cell r="AE132">
            <v>361.47</v>
          </cell>
          <cell r="AF132">
            <v>-0.47000000000002728</v>
          </cell>
          <cell r="AG132">
            <v>529</v>
          </cell>
          <cell r="AH132">
            <v>528.39</v>
          </cell>
          <cell r="AI132">
            <v>0.61000000000001364</v>
          </cell>
          <cell r="AJ132">
            <v>0</v>
          </cell>
          <cell r="AM132">
            <v>0</v>
          </cell>
          <cell r="AP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4821</v>
          </cell>
          <cell r="BL132">
            <v>9642</v>
          </cell>
        </row>
        <row r="133">
          <cell r="C133" t="str">
            <v>B02070</v>
          </cell>
          <cell r="D133" t="str">
            <v>B.2.A.3)   Acquisti servizi sanitari per assistenza specialistica ambulatoriale</v>
          </cell>
          <cell r="E133" t="str">
            <v>2008</v>
          </cell>
          <cell r="F133" t="str">
            <v>C</v>
          </cell>
          <cell r="G133">
            <v>0</v>
          </cell>
          <cell r="H133">
            <v>14973</v>
          </cell>
          <cell r="I133">
            <v>66407</v>
          </cell>
          <cell r="J133">
            <v>15844.852000000001</v>
          </cell>
          <cell r="K133">
            <v>50562.148000000001</v>
          </cell>
          <cell r="L133">
            <v>28318</v>
          </cell>
          <cell r="M133">
            <v>13507.412</v>
          </cell>
          <cell r="N133">
            <v>14810.588</v>
          </cell>
          <cell r="O133">
            <v>152254</v>
          </cell>
          <cell r="P133">
            <v>46866.146999999997</v>
          </cell>
          <cell r="Q133">
            <v>105387.853</v>
          </cell>
          <cell r="R133">
            <v>16538</v>
          </cell>
          <cell r="S133">
            <v>8343.3870000000006</v>
          </cell>
          <cell r="T133">
            <v>8194.6129999999994</v>
          </cell>
          <cell r="U133">
            <v>76962</v>
          </cell>
          <cell r="V133">
            <v>26322.174999999999</v>
          </cell>
          <cell r="W133">
            <v>50639.824999999997</v>
          </cell>
          <cell r="X133">
            <v>192035</v>
          </cell>
          <cell r="Y133">
            <v>50105.330999999998</v>
          </cell>
          <cell r="Z133">
            <v>141929.66899999999</v>
          </cell>
          <cell r="AA133">
            <v>25380</v>
          </cell>
          <cell r="AB133">
            <v>8534.6260000000002</v>
          </cell>
          <cell r="AC133">
            <v>16845.374</v>
          </cell>
          <cell r="AD133">
            <v>46235</v>
          </cell>
          <cell r="AE133">
            <v>12260.919</v>
          </cell>
          <cell r="AF133">
            <v>33974.080999999998</v>
          </cell>
          <cell r="AG133">
            <v>49345</v>
          </cell>
          <cell r="AH133">
            <v>11421.736999999999</v>
          </cell>
          <cell r="AI133">
            <v>37923.262999999999</v>
          </cell>
          <cell r="AJ133">
            <v>0</v>
          </cell>
          <cell r="AM133">
            <v>0</v>
          </cell>
          <cell r="AP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499714</v>
          </cell>
          <cell r="BL133">
            <v>1321921</v>
          </cell>
        </row>
        <row r="134">
          <cell r="C134" t="str">
            <v>B02075</v>
          </cell>
          <cell r="D134" t="str">
            <v>B.2.A.3.1)  - da pubblico (Asl-AO, IRCCS, Policlinici della Regione)-  Mobilità intraregionale</v>
          </cell>
          <cell r="E134" t="str">
            <v>2008</v>
          </cell>
          <cell r="F134" t="str">
            <v>C</v>
          </cell>
          <cell r="G134">
            <v>0</v>
          </cell>
          <cell r="H134">
            <v>0</v>
          </cell>
          <cell r="I134">
            <v>12891</v>
          </cell>
          <cell r="J134">
            <v>12891.046</v>
          </cell>
          <cell r="K134">
            <v>-4.6000000000276486E-2</v>
          </cell>
          <cell r="L134">
            <v>11917</v>
          </cell>
          <cell r="M134">
            <v>11917.457</v>
          </cell>
          <cell r="N134">
            <v>-0.45700000000033469</v>
          </cell>
          <cell r="O134">
            <v>42237</v>
          </cell>
          <cell r="P134">
            <v>42236.593000000001</v>
          </cell>
          <cell r="Q134">
            <v>0.4069999999992433</v>
          </cell>
          <cell r="R134">
            <v>7541</v>
          </cell>
          <cell r="S134">
            <v>7540.9269999999997</v>
          </cell>
          <cell r="T134">
            <v>7.3000000000320142E-2</v>
          </cell>
          <cell r="U134">
            <v>21619</v>
          </cell>
          <cell r="V134">
            <v>21619.43</v>
          </cell>
          <cell r="W134">
            <v>-0.43000000000029104</v>
          </cell>
          <cell r="X134">
            <v>45841</v>
          </cell>
          <cell r="Y134">
            <v>45839.911999999997</v>
          </cell>
          <cell r="Z134">
            <v>1.088000000003376</v>
          </cell>
          <cell r="AA134">
            <v>7350</v>
          </cell>
          <cell r="AB134">
            <v>7350.3729999999996</v>
          </cell>
          <cell r="AC134">
            <v>-0.37299999999959255</v>
          </cell>
          <cell r="AD134">
            <v>10245</v>
          </cell>
          <cell r="AE134">
            <v>10244.763999999999</v>
          </cell>
          <cell r="AF134">
            <v>0.2360000000007858</v>
          </cell>
          <cell r="AG134">
            <v>9092</v>
          </cell>
          <cell r="AH134">
            <v>9091.732</v>
          </cell>
          <cell r="AI134">
            <v>0.2680000000000291</v>
          </cell>
          <cell r="AJ134">
            <v>0</v>
          </cell>
          <cell r="AM134">
            <v>0</v>
          </cell>
          <cell r="AP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337466</v>
          </cell>
        </row>
        <row r="135">
          <cell r="C135" t="str">
            <v>B02080</v>
          </cell>
          <cell r="D135" t="str">
            <v>B.2.A.3.2)  - da pubblico (altri soggetti pubbl. della Regione)</v>
          </cell>
          <cell r="E135" t="str">
            <v>2008</v>
          </cell>
          <cell r="F135" t="str">
            <v>C</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M135">
            <v>0</v>
          </cell>
          <cell r="AP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row>
        <row r="136">
          <cell r="C136" t="str">
            <v>B02085</v>
          </cell>
          <cell r="D136" t="str">
            <v>B.2.A.3.3)  - da pubblico (extra Regione)</v>
          </cell>
          <cell r="E136" t="str">
            <v>2008</v>
          </cell>
          <cell r="F136" t="str">
            <v>C</v>
          </cell>
          <cell r="G136">
            <v>0</v>
          </cell>
          <cell r="H136">
            <v>0</v>
          </cell>
          <cell r="I136">
            <v>2329</v>
          </cell>
          <cell r="J136">
            <v>2328.893</v>
          </cell>
          <cell r="K136">
            <v>0.1069999999999709</v>
          </cell>
          <cell r="L136">
            <v>1576</v>
          </cell>
          <cell r="M136">
            <v>1575.7159999999999</v>
          </cell>
          <cell r="N136">
            <v>0.2840000000001055</v>
          </cell>
          <cell r="O136">
            <v>3293</v>
          </cell>
          <cell r="P136">
            <v>3292.9830000000002</v>
          </cell>
          <cell r="Q136">
            <v>1.6999999999825377E-2</v>
          </cell>
          <cell r="R136">
            <v>772</v>
          </cell>
          <cell r="S136">
            <v>771.90099999999995</v>
          </cell>
          <cell r="T136">
            <v>9.9000000000046384E-2</v>
          </cell>
          <cell r="U136">
            <v>3663</v>
          </cell>
          <cell r="V136">
            <v>3663.3490000000002</v>
          </cell>
          <cell r="W136">
            <v>-0.34900000000016007</v>
          </cell>
          <cell r="X136">
            <v>3942</v>
          </cell>
          <cell r="Y136">
            <v>3940.6239999999998</v>
          </cell>
          <cell r="Z136">
            <v>1.3760000000002037</v>
          </cell>
          <cell r="AA136">
            <v>1111</v>
          </cell>
          <cell r="AB136">
            <v>1111.2909999999999</v>
          </cell>
          <cell r="AC136">
            <v>-0.29099999999993997</v>
          </cell>
          <cell r="AD136">
            <v>1903</v>
          </cell>
          <cell r="AE136">
            <v>1902.645</v>
          </cell>
          <cell r="AF136">
            <v>0.35500000000001819</v>
          </cell>
          <cell r="AG136">
            <v>2210</v>
          </cell>
          <cell r="AH136">
            <v>2210.1849999999999</v>
          </cell>
          <cell r="AI136">
            <v>-0.18499999999994543</v>
          </cell>
          <cell r="AJ136">
            <v>0</v>
          </cell>
          <cell r="AM136">
            <v>0</v>
          </cell>
          <cell r="AP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20799</v>
          </cell>
          <cell r="BL136">
            <v>41598</v>
          </cell>
        </row>
        <row r="137">
          <cell r="C137" t="str">
            <v>B02090</v>
          </cell>
          <cell r="D137" t="str">
            <v>B.2.A.3.4)  - da privato - Medici SUMAI</v>
          </cell>
          <cell r="E137" t="str">
            <v>2008</v>
          </cell>
          <cell r="F137" t="str">
            <v>C</v>
          </cell>
          <cell r="G137">
            <v>0</v>
          </cell>
          <cell r="H137">
            <v>0</v>
          </cell>
          <cell r="I137">
            <v>4865</v>
          </cell>
          <cell r="J137">
            <v>0</v>
          </cell>
          <cell r="K137">
            <v>0</v>
          </cell>
          <cell r="L137">
            <v>4560</v>
          </cell>
          <cell r="M137">
            <v>0</v>
          </cell>
          <cell r="N137">
            <v>0</v>
          </cell>
          <cell r="O137">
            <v>12057</v>
          </cell>
          <cell r="P137">
            <v>0</v>
          </cell>
          <cell r="Q137">
            <v>0</v>
          </cell>
          <cell r="R137">
            <v>2657</v>
          </cell>
          <cell r="S137">
            <v>0</v>
          </cell>
          <cell r="T137">
            <v>0</v>
          </cell>
          <cell r="U137">
            <v>7127</v>
          </cell>
          <cell r="V137">
            <v>0</v>
          </cell>
          <cell r="W137">
            <v>0</v>
          </cell>
          <cell r="X137">
            <v>16145</v>
          </cell>
          <cell r="Y137">
            <v>0</v>
          </cell>
          <cell r="Z137">
            <v>0</v>
          </cell>
          <cell r="AA137">
            <v>3076</v>
          </cell>
          <cell r="AB137">
            <v>0</v>
          </cell>
          <cell r="AC137">
            <v>0</v>
          </cell>
          <cell r="AD137">
            <v>4751</v>
          </cell>
          <cell r="AE137">
            <v>0</v>
          </cell>
          <cell r="AF137">
            <v>0</v>
          </cell>
          <cell r="AG137">
            <v>4089</v>
          </cell>
          <cell r="AH137">
            <v>0</v>
          </cell>
          <cell r="AI137">
            <v>0</v>
          </cell>
          <cell r="AJ137">
            <v>0</v>
          </cell>
          <cell r="AM137">
            <v>0</v>
          </cell>
          <cell r="AP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59327</v>
          </cell>
          <cell r="BL137">
            <v>59327</v>
          </cell>
        </row>
        <row r="138">
          <cell r="C138" t="str">
            <v>B02095</v>
          </cell>
          <cell r="D138" t="str">
            <v>B.2.A.3.5)  - da privato</v>
          </cell>
          <cell r="E138" t="str">
            <v>2008</v>
          </cell>
          <cell r="F138" t="str">
            <v>C</v>
          </cell>
          <cell r="G138">
            <v>0</v>
          </cell>
          <cell r="H138">
            <v>14711</v>
          </cell>
          <cell r="I138">
            <v>45697</v>
          </cell>
          <cell r="J138">
            <v>0</v>
          </cell>
          <cell r="K138">
            <v>0</v>
          </cell>
          <cell r="L138">
            <v>10251</v>
          </cell>
          <cell r="M138">
            <v>0</v>
          </cell>
          <cell r="N138">
            <v>0</v>
          </cell>
          <cell r="O138">
            <v>93330</v>
          </cell>
          <cell r="P138">
            <v>0</v>
          </cell>
          <cell r="Q138">
            <v>0</v>
          </cell>
          <cell r="R138">
            <v>5537</v>
          </cell>
          <cell r="S138">
            <v>0</v>
          </cell>
          <cell r="T138">
            <v>0</v>
          </cell>
          <cell r="U138">
            <v>43514</v>
          </cell>
          <cell r="V138">
            <v>0</v>
          </cell>
          <cell r="W138">
            <v>0</v>
          </cell>
          <cell r="X138">
            <v>125782</v>
          </cell>
          <cell r="Y138">
            <v>0</v>
          </cell>
          <cell r="Z138">
            <v>0</v>
          </cell>
          <cell r="AA138">
            <v>13770</v>
          </cell>
          <cell r="AB138">
            <v>0</v>
          </cell>
          <cell r="AC138">
            <v>0</v>
          </cell>
          <cell r="AD138">
            <v>29222</v>
          </cell>
          <cell r="AE138">
            <v>0</v>
          </cell>
          <cell r="AF138">
            <v>0</v>
          </cell>
          <cell r="AG138">
            <v>33834</v>
          </cell>
          <cell r="AH138">
            <v>0</v>
          </cell>
          <cell r="AI138">
            <v>0</v>
          </cell>
          <cell r="AJ138">
            <v>0</v>
          </cell>
          <cell r="AM138">
            <v>0</v>
          </cell>
          <cell r="AP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415648</v>
          </cell>
          <cell r="BL138">
            <v>415648</v>
          </cell>
        </row>
        <row r="139">
          <cell r="C139" t="str">
            <v>B02100</v>
          </cell>
          <cell r="D139" t="str">
            <v>B.2.A.3.5.A) Servizi sanitari per assistenza specialistica da IRCCS Privati e Policl.privati</v>
          </cell>
          <cell r="E139" t="str">
            <v>2008</v>
          </cell>
          <cell r="F139" t="str">
            <v>C</v>
          </cell>
          <cell r="G139">
            <v>0</v>
          </cell>
          <cell r="H139">
            <v>978</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M139">
            <v>0</v>
          </cell>
          <cell r="AP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978</v>
          </cell>
          <cell r="BL139">
            <v>978</v>
          </cell>
        </row>
        <row r="140">
          <cell r="C140" t="str">
            <v>B02105</v>
          </cell>
          <cell r="D140" t="str">
            <v>B.2.A.3.5.B) Servizi sanitari per assistenza specialistica da Ospedali Classificati privati</v>
          </cell>
          <cell r="E140" t="str">
            <v>2008</v>
          </cell>
          <cell r="F140" t="str">
            <v>C</v>
          </cell>
          <cell r="G140">
            <v>0</v>
          </cell>
          <cell r="H140">
            <v>3388</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M140">
            <v>0</v>
          </cell>
          <cell r="AP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3388</v>
          </cell>
          <cell r="BL140">
            <v>3388</v>
          </cell>
        </row>
        <row r="141">
          <cell r="C141" t="str">
            <v>B02110</v>
          </cell>
          <cell r="D141" t="str">
            <v>B.2.A.3.5.C) Servizi sanitari per assistenza specialistica da Case di Cura Private</v>
          </cell>
          <cell r="E141" t="str">
            <v>2008</v>
          </cell>
          <cell r="F141" t="str">
            <v>C</v>
          </cell>
          <cell r="G141">
            <v>0</v>
          </cell>
          <cell r="H141">
            <v>4558</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7</v>
          </cell>
          <cell r="AH141">
            <v>0</v>
          </cell>
          <cell r="AI141">
            <v>0</v>
          </cell>
          <cell r="AJ141">
            <v>0</v>
          </cell>
          <cell r="AM141">
            <v>0</v>
          </cell>
          <cell r="AP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4565</v>
          </cell>
          <cell r="BL141">
            <v>4565</v>
          </cell>
        </row>
        <row r="142">
          <cell r="C142" t="str">
            <v>B02115</v>
          </cell>
          <cell r="D142" t="str">
            <v>B.2.A.3.5.D) Servizi sanitari per assistenza specialistica da altri soggetti privati</v>
          </cell>
          <cell r="E142" t="str">
            <v>2008</v>
          </cell>
          <cell r="F142" t="str">
            <v>C</v>
          </cell>
          <cell r="G142">
            <v>0</v>
          </cell>
          <cell r="H142">
            <v>5787</v>
          </cell>
          <cell r="I142">
            <v>45697</v>
          </cell>
          <cell r="J142">
            <v>0</v>
          </cell>
          <cell r="K142">
            <v>0</v>
          </cell>
          <cell r="L142">
            <v>10251</v>
          </cell>
          <cell r="M142">
            <v>0</v>
          </cell>
          <cell r="N142">
            <v>0</v>
          </cell>
          <cell r="O142">
            <v>93330</v>
          </cell>
          <cell r="P142">
            <v>0</v>
          </cell>
          <cell r="Q142">
            <v>0</v>
          </cell>
          <cell r="R142">
            <v>5537</v>
          </cell>
          <cell r="S142">
            <v>0</v>
          </cell>
          <cell r="T142">
            <v>0</v>
          </cell>
          <cell r="U142">
            <v>43514</v>
          </cell>
          <cell r="V142">
            <v>0</v>
          </cell>
          <cell r="W142">
            <v>0</v>
          </cell>
          <cell r="X142">
            <v>125782</v>
          </cell>
          <cell r="Y142">
            <v>0</v>
          </cell>
          <cell r="Z142">
            <v>0</v>
          </cell>
          <cell r="AA142">
            <v>13770</v>
          </cell>
          <cell r="AB142">
            <v>0</v>
          </cell>
          <cell r="AC142">
            <v>0</v>
          </cell>
          <cell r="AD142">
            <v>29222</v>
          </cell>
          <cell r="AE142">
            <v>0</v>
          </cell>
          <cell r="AF142">
            <v>0</v>
          </cell>
          <cell r="AG142">
            <v>33827</v>
          </cell>
          <cell r="AH142">
            <v>0</v>
          </cell>
          <cell r="AI142">
            <v>0</v>
          </cell>
          <cell r="AJ142">
            <v>0</v>
          </cell>
          <cell r="AM142">
            <v>0</v>
          </cell>
          <cell r="AP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406717</v>
          </cell>
          <cell r="BL142">
            <v>406717</v>
          </cell>
        </row>
        <row r="143">
          <cell r="C143" t="str">
            <v>B02120</v>
          </cell>
          <cell r="D143" t="str">
            <v>B.2.A.3.6)  - da privato per cittadini non residenti - extraregione (mobilità attiva in compensazione)</v>
          </cell>
          <cell r="E143" t="str">
            <v>2008</v>
          </cell>
          <cell r="F143" t="str">
            <v>C</v>
          </cell>
          <cell r="G143">
            <v>0</v>
          </cell>
          <cell r="H143">
            <v>262</v>
          </cell>
          <cell r="I143">
            <v>625</v>
          </cell>
          <cell r="J143">
            <v>624.91300000000001</v>
          </cell>
          <cell r="K143">
            <v>8.6999999999989086E-2</v>
          </cell>
          <cell r="L143">
            <v>14</v>
          </cell>
          <cell r="M143">
            <v>14.239000000000001</v>
          </cell>
          <cell r="N143">
            <v>-0.23900000000000077</v>
          </cell>
          <cell r="O143">
            <v>1337</v>
          </cell>
          <cell r="P143">
            <v>1336.5709999999999</v>
          </cell>
          <cell r="Q143">
            <v>0.42900000000008731</v>
          </cell>
          <cell r="R143">
            <v>31</v>
          </cell>
          <cell r="S143">
            <v>30.559000000000001</v>
          </cell>
          <cell r="T143">
            <v>0.44099999999999895</v>
          </cell>
          <cell r="U143">
            <v>1039</v>
          </cell>
          <cell r="V143">
            <v>1039.396</v>
          </cell>
          <cell r="W143">
            <v>-0.39599999999995816</v>
          </cell>
          <cell r="X143">
            <v>325</v>
          </cell>
          <cell r="Y143">
            <v>324.79500000000002</v>
          </cell>
          <cell r="Z143">
            <v>0.20499999999998408</v>
          </cell>
          <cell r="AA143">
            <v>73</v>
          </cell>
          <cell r="AB143">
            <v>72.962000000000003</v>
          </cell>
          <cell r="AC143">
            <v>3.7999999999996703E-2</v>
          </cell>
          <cell r="AD143">
            <v>114</v>
          </cell>
          <cell r="AE143">
            <v>113.51</v>
          </cell>
          <cell r="AF143">
            <v>0.48999999999999488</v>
          </cell>
          <cell r="AG143">
            <v>120</v>
          </cell>
          <cell r="AH143">
            <v>119.82</v>
          </cell>
          <cell r="AI143">
            <v>0.18000000000000682</v>
          </cell>
          <cell r="AJ143">
            <v>0</v>
          </cell>
          <cell r="AM143">
            <v>0</v>
          </cell>
          <cell r="AP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3940</v>
          </cell>
          <cell r="BL143">
            <v>7618</v>
          </cell>
        </row>
        <row r="144">
          <cell r="C144" t="str">
            <v>B02125</v>
          </cell>
          <cell r="D144" t="str">
            <v>B.2.A.4)   Acquisti servizi sanitari per assistenza riabilitativa</v>
          </cell>
          <cell r="E144" t="str">
            <v>2008</v>
          </cell>
          <cell r="F144" t="str">
            <v>C</v>
          </cell>
          <cell r="G144">
            <v>0</v>
          </cell>
          <cell r="H144">
            <v>5655</v>
          </cell>
          <cell r="I144">
            <v>5462</v>
          </cell>
          <cell r="J144">
            <v>0</v>
          </cell>
          <cell r="K144">
            <v>0</v>
          </cell>
          <cell r="L144">
            <v>2321</v>
          </cell>
          <cell r="M144">
            <v>0</v>
          </cell>
          <cell r="N144">
            <v>0</v>
          </cell>
          <cell r="O144">
            <v>67532</v>
          </cell>
          <cell r="P144">
            <v>0</v>
          </cell>
          <cell r="Q144">
            <v>0</v>
          </cell>
          <cell r="R144">
            <v>1991</v>
          </cell>
          <cell r="S144">
            <v>0</v>
          </cell>
          <cell r="T144">
            <v>0</v>
          </cell>
          <cell r="U144">
            <v>15472</v>
          </cell>
          <cell r="V144">
            <v>0</v>
          </cell>
          <cell r="W144">
            <v>0</v>
          </cell>
          <cell r="X144">
            <v>15679</v>
          </cell>
          <cell r="Y144">
            <v>0</v>
          </cell>
          <cell r="Z144">
            <v>0</v>
          </cell>
          <cell r="AA144">
            <v>3997</v>
          </cell>
          <cell r="AB144">
            <v>0</v>
          </cell>
          <cell r="AC144">
            <v>0</v>
          </cell>
          <cell r="AD144">
            <v>14501</v>
          </cell>
          <cell r="AE144">
            <v>0</v>
          </cell>
          <cell r="AF144">
            <v>0</v>
          </cell>
          <cell r="AG144">
            <v>18392</v>
          </cell>
          <cell r="AH144">
            <v>0</v>
          </cell>
          <cell r="AI144">
            <v>0</v>
          </cell>
          <cell r="AJ144">
            <v>0</v>
          </cell>
          <cell r="AM144">
            <v>0</v>
          </cell>
          <cell r="AP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7</v>
          </cell>
          <cell r="BG144">
            <v>0</v>
          </cell>
          <cell r="BH144">
            <v>0</v>
          </cell>
          <cell r="BI144">
            <v>0</v>
          </cell>
          <cell r="BJ144">
            <v>0</v>
          </cell>
          <cell r="BK144">
            <v>151009</v>
          </cell>
          <cell r="BL144">
            <v>151009</v>
          </cell>
        </row>
        <row r="145">
          <cell r="C145" t="str">
            <v>B02130</v>
          </cell>
          <cell r="D145" t="str">
            <v>B.2.A.4.1)  - da pubblico (Asl-AO, IRCCS, Policlinici della Regione) -  Mobilità intraregionale</v>
          </cell>
          <cell r="E145" t="str">
            <v>2008</v>
          </cell>
          <cell r="F145" t="str">
            <v>C</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M145">
            <v>0</v>
          </cell>
          <cell r="AP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row>
        <row r="146">
          <cell r="C146" t="str">
            <v>B02135</v>
          </cell>
          <cell r="D146" t="str">
            <v>B.2.A.4.2)  - da pubblico (altri soggetti pubbl. della Regione)</v>
          </cell>
          <cell r="E146" t="str">
            <v>2008</v>
          </cell>
          <cell r="F146" t="str">
            <v>C</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M146">
            <v>0</v>
          </cell>
          <cell r="AP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row>
        <row r="147">
          <cell r="C147" t="str">
            <v>B02140</v>
          </cell>
          <cell r="D147" t="str">
            <v>B.2.A.4.3)  - da pubblico (extra Regione) non soggetto a compensazione</v>
          </cell>
          <cell r="E147" t="str">
            <v>2008</v>
          </cell>
          <cell r="F147" t="str">
            <v>C</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54</v>
          </cell>
          <cell r="AB147">
            <v>0</v>
          </cell>
          <cell r="AC147">
            <v>0</v>
          </cell>
          <cell r="AD147">
            <v>0</v>
          </cell>
          <cell r="AE147">
            <v>0</v>
          </cell>
          <cell r="AF147">
            <v>0</v>
          </cell>
          <cell r="AG147">
            <v>1</v>
          </cell>
          <cell r="AH147">
            <v>0</v>
          </cell>
          <cell r="AI147">
            <v>0</v>
          </cell>
          <cell r="AJ147">
            <v>0</v>
          </cell>
          <cell r="AM147">
            <v>0</v>
          </cell>
          <cell r="AP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55</v>
          </cell>
          <cell r="BL147">
            <v>55</v>
          </cell>
        </row>
        <row r="148">
          <cell r="C148" t="str">
            <v>B02145</v>
          </cell>
          <cell r="D148" t="str">
            <v>B.2.A.4.4)  - da privato (intraregionale ed extraregionale)</v>
          </cell>
          <cell r="E148" t="str">
            <v>2008</v>
          </cell>
          <cell r="F148" t="str">
            <v>C</v>
          </cell>
          <cell r="G148">
            <v>0</v>
          </cell>
          <cell r="H148">
            <v>5655</v>
          </cell>
          <cell r="I148">
            <v>5462</v>
          </cell>
          <cell r="J148">
            <v>0</v>
          </cell>
          <cell r="K148">
            <v>0</v>
          </cell>
          <cell r="L148">
            <v>2321</v>
          </cell>
          <cell r="M148">
            <v>0</v>
          </cell>
          <cell r="N148">
            <v>0</v>
          </cell>
          <cell r="O148">
            <v>67532</v>
          </cell>
          <cell r="P148">
            <v>0</v>
          </cell>
          <cell r="Q148">
            <v>0</v>
          </cell>
          <cell r="R148">
            <v>1991</v>
          </cell>
          <cell r="S148">
            <v>0</v>
          </cell>
          <cell r="T148">
            <v>0</v>
          </cell>
          <cell r="U148">
            <v>15472</v>
          </cell>
          <cell r="V148">
            <v>0</v>
          </cell>
          <cell r="W148">
            <v>0</v>
          </cell>
          <cell r="X148">
            <v>15679</v>
          </cell>
          <cell r="Y148">
            <v>0</v>
          </cell>
          <cell r="Z148">
            <v>0</v>
          </cell>
          <cell r="AA148">
            <v>3943</v>
          </cell>
          <cell r="AB148">
            <v>0</v>
          </cell>
          <cell r="AC148">
            <v>0</v>
          </cell>
          <cell r="AD148">
            <v>14501</v>
          </cell>
          <cell r="AE148">
            <v>0</v>
          </cell>
          <cell r="AF148">
            <v>0</v>
          </cell>
          <cell r="AG148">
            <v>18391</v>
          </cell>
          <cell r="AH148">
            <v>0</v>
          </cell>
          <cell r="AI148">
            <v>0</v>
          </cell>
          <cell r="AJ148">
            <v>0</v>
          </cell>
          <cell r="AM148">
            <v>0</v>
          </cell>
          <cell r="AP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7</v>
          </cell>
          <cell r="BG148">
            <v>0</v>
          </cell>
          <cell r="BH148">
            <v>0</v>
          </cell>
          <cell r="BI148">
            <v>0</v>
          </cell>
          <cell r="BJ148">
            <v>0</v>
          </cell>
          <cell r="BK148">
            <v>150954</v>
          </cell>
          <cell r="BL148">
            <v>150954</v>
          </cell>
        </row>
        <row r="149">
          <cell r="C149" t="str">
            <v>B02150</v>
          </cell>
          <cell r="D149" t="str">
            <v>B.2.A.5)   Acquisti servizi sanitari per assistenza integrativa e protesica</v>
          </cell>
          <cell r="E149" t="str">
            <v>2008</v>
          </cell>
          <cell r="F149" t="str">
            <v>C</v>
          </cell>
          <cell r="G149">
            <v>0</v>
          </cell>
          <cell r="H149">
            <v>0</v>
          </cell>
          <cell r="I149">
            <v>18499</v>
          </cell>
          <cell r="J149">
            <v>0</v>
          </cell>
          <cell r="K149">
            <v>0</v>
          </cell>
          <cell r="L149">
            <v>9502</v>
          </cell>
          <cell r="M149">
            <v>0</v>
          </cell>
          <cell r="N149">
            <v>0</v>
          </cell>
          <cell r="O149">
            <v>43050</v>
          </cell>
          <cell r="P149">
            <v>0</v>
          </cell>
          <cell r="Q149">
            <v>0</v>
          </cell>
          <cell r="R149">
            <v>6302</v>
          </cell>
          <cell r="S149">
            <v>0</v>
          </cell>
          <cell r="T149">
            <v>0</v>
          </cell>
          <cell r="U149">
            <v>21600</v>
          </cell>
          <cell r="V149">
            <v>0</v>
          </cell>
          <cell r="W149">
            <v>0</v>
          </cell>
          <cell r="X149">
            <v>40994</v>
          </cell>
          <cell r="Y149">
            <v>0</v>
          </cell>
          <cell r="Z149">
            <v>0</v>
          </cell>
          <cell r="AA149">
            <v>9579</v>
          </cell>
          <cell r="AB149">
            <v>0</v>
          </cell>
          <cell r="AC149">
            <v>0</v>
          </cell>
          <cell r="AD149">
            <v>11668</v>
          </cell>
          <cell r="AE149">
            <v>0</v>
          </cell>
          <cell r="AF149">
            <v>0</v>
          </cell>
          <cell r="AG149">
            <v>15765</v>
          </cell>
          <cell r="AH149">
            <v>0</v>
          </cell>
          <cell r="AI149">
            <v>0</v>
          </cell>
          <cell r="AJ149">
            <v>0</v>
          </cell>
          <cell r="AM149">
            <v>0</v>
          </cell>
          <cell r="AP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176959</v>
          </cell>
          <cell r="BL149">
            <v>176959</v>
          </cell>
        </row>
        <row r="150">
          <cell r="C150" t="str">
            <v>B02155</v>
          </cell>
          <cell r="D150" t="str">
            <v>B.2.A.5.1)  - da pubblico (Asl-AO, IRCCS, Policlinici della Regione)-  Mobilità intraregionale</v>
          </cell>
          <cell r="E150" t="str">
            <v>2008</v>
          </cell>
          <cell r="F150" t="str">
            <v>C</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M150">
            <v>0</v>
          </cell>
          <cell r="AP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row>
        <row r="151">
          <cell r="C151" t="str">
            <v>B02160</v>
          </cell>
          <cell r="D151" t="str">
            <v>B.2.A.5.2)  - da pubblico (altri soggetti pubbl. della Regione)</v>
          </cell>
          <cell r="E151" t="str">
            <v>2008</v>
          </cell>
          <cell r="F151" t="str">
            <v>C</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M151">
            <v>0</v>
          </cell>
          <cell r="AP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row>
        <row r="152">
          <cell r="C152" t="str">
            <v>B02165</v>
          </cell>
          <cell r="D152" t="str">
            <v>B.2.A.5.3)  - da pubblico (extra Regione)</v>
          </cell>
          <cell r="E152" t="str">
            <v>2008</v>
          </cell>
          <cell r="F152" t="str">
            <v>C</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v>
          </cell>
          <cell r="Y152">
            <v>0</v>
          </cell>
          <cell r="Z152">
            <v>0</v>
          </cell>
          <cell r="AA152">
            <v>0</v>
          </cell>
          <cell r="AB152">
            <v>0</v>
          </cell>
          <cell r="AC152">
            <v>0</v>
          </cell>
          <cell r="AD152">
            <v>11</v>
          </cell>
          <cell r="AE152">
            <v>0</v>
          </cell>
          <cell r="AF152">
            <v>0</v>
          </cell>
          <cell r="AG152">
            <v>9</v>
          </cell>
          <cell r="AH152">
            <v>0</v>
          </cell>
          <cell r="AI152">
            <v>0</v>
          </cell>
          <cell r="AJ152">
            <v>0</v>
          </cell>
          <cell r="AM152">
            <v>0</v>
          </cell>
          <cell r="AP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25</v>
          </cell>
          <cell r="BL152">
            <v>25</v>
          </cell>
        </row>
        <row r="153">
          <cell r="C153" t="str">
            <v>B02170</v>
          </cell>
          <cell r="D153" t="str">
            <v>B.2.A.5.4)  - da privato</v>
          </cell>
          <cell r="E153" t="str">
            <v>2008</v>
          </cell>
          <cell r="F153" t="str">
            <v>C</v>
          </cell>
          <cell r="G153">
            <v>0</v>
          </cell>
          <cell r="H153">
            <v>0</v>
          </cell>
          <cell r="I153">
            <v>18499</v>
          </cell>
          <cell r="J153">
            <v>0</v>
          </cell>
          <cell r="K153">
            <v>0</v>
          </cell>
          <cell r="L153">
            <v>9502</v>
          </cell>
          <cell r="M153">
            <v>0</v>
          </cell>
          <cell r="N153">
            <v>0</v>
          </cell>
          <cell r="O153">
            <v>43050</v>
          </cell>
          <cell r="P153">
            <v>0</v>
          </cell>
          <cell r="Q153">
            <v>0</v>
          </cell>
          <cell r="R153">
            <v>6302</v>
          </cell>
          <cell r="S153">
            <v>0</v>
          </cell>
          <cell r="T153">
            <v>0</v>
          </cell>
          <cell r="U153">
            <v>21600</v>
          </cell>
          <cell r="V153">
            <v>0</v>
          </cell>
          <cell r="W153">
            <v>0</v>
          </cell>
          <cell r="X153">
            <v>40989</v>
          </cell>
          <cell r="Y153">
            <v>0</v>
          </cell>
          <cell r="Z153">
            <v>0</v>
          </cell>
          <cell r="AA153">
            <v>9579</v>
          </cell>
          <cell r="AB153">
            <v>0</v>
          </cell>
          <cell r="AC153">
            <v>0</v>
          </cell>
          <cell r="AD153">
            <v>11657</v>
          </cell>
          <cell r="AE153">
            <v>0</v>
          </cell>
          <cell r="AF153">
            <v>0</v>
          </cell>
          <cell r="AG153">
            <v>15756</v>
          </cell>
          <cell r="AH153">
            <v>0</v>
          </cell>
          <cell r="AI153">
            <v>0</v>
          </cell>
          <cell r="AJ153">
            <v>0</v>
          </cell>
          <cell r="AM153">
            <v>0</v>
          </cell>
          <cell r="AP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176934</v>
          </cell>
          <cell r="BL153">
            <v>176934</v>
          </cell>
        </row>
        <row r="154">
          <cell r="C154" t="str">
            <v>B02175</v>
          </cell>
          <cell r="D154" t="str">
            <v>B.2.A.6)   Acquisti servizi sanitari per assistenza ospedaliera</v>
          </cell>
          <cell r="E154" t="str">
            <v>2008</v>
          </cell>
          <cell r="F154" t="str">
            <v>C</v>
          </cell>
          <cell r="G154">
            <v>0</v>
          </cell>
          <cell r="H154">
            <v>279696</v>
          </cell>
          <cell r="I154">
            <v>199020</v>
          </cell>
          <cell r="J154">
            <v>186687.84099999999</v>
          </cell>
          <cell r="K154">
            <v>12332.159000000014</v>
          </cell>
          <cell r="L154">
            <v>144466</v>
          </cell>
          <cell r="M154">
            <v>130600.095</v>
          </cell>
          <cell r="N154">
            <v>13865.904999999999</v>
          </cell>
          <cell r="O154">
            <v>540614</v>
          </cell>
          <cell r="P154">
            <v>425317.44799999997</v>
          </cell>
          <cell r="Q154">
            <v>115296.55200000003</v>
          </cell>
          <cell r="R154">
            <v>87451</v>
          </cell>
          <cell r="S154">
            <v>87450.337</v>
          </cell>
          <cell r="T154">
            <v>0.66300000000046566</v>
          </cell>
          <cell r="U154">
            <v>297930</v>
          </cell>
          <cell r="V154">
            <v>240783.07</v>
          </cell>
          <cell r="W154">
            <v>57146.929999999993</v>
          </cell>
          <cell r="X154">
            <v>589689</v>
          </cell>
          <cell r="Y154">
            <v>494796.33399999997</v>
          </cell>
          <cell r="Z154">
            <v>94892.666000000027</v>
          </cell>
          <cell r="AA154">
            <v>94155</v>
          </cell>
          <cell r="AB154">
            <v>86842.483999999997</v>
          </cell>
          <cell r="AC154">
            <v>7312.5160000000033</v>
          </cell>
          <cell r="AD154">
            <v>169828</v>
          </cell>
          <cell r="AE154">
            <v>136867.68700000001</v>
          </cell>
          <cell r="AF154">
            <v>32960.312999999995</v>
          </cell>
          <cell r="AG154">
            <v>157351</v>
          </cell>
          <cell r="AH154">
            <v>142582.318</v>
          </cell>
          <cell r="AI154">
            <v>14768.682000000001</v>
          </cell>
          <cell r="AJ154">
            <v>0</v>
          </cell>
          <cell r="AM154">
            <v>0</v>
          </cell>
          <cell r="AP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312</v>
          </cell>
          <cell r="BG154">
            <v>0</v>
          </cell>
          <cell r="BH154">
            <v>0</v>
          </cell>
          <cell r="BI154">
            <v>0</v>
          </cell>
          <cell r="BJ154">
            <v>0</v>
          </cell>
          <cell r="BK154">
            <v>887736</v>
          </cell>
          <cell r="BL154">
            <v>4841016</v>
          </cell>
        </row>
        <row r="155">
          <cell r="C155" t="str">
            <v>B02180</v>
          </cell>
          <cell r="D155" t="str">
            <v>B.2.A.6.1)  - da pubblico (Asl-AO, IRCCS, Policlinici della Regione)-  Mobilità intraregionale</v>
          </cell>
          <cell r="E155" t="str">
            <v>2008</v>
          </cell>
          <cell r="F155" t="str">
            <v>C</v>
          </cell>
          <cell r="G155">
            <v>0</v>
          </cell>
          <cell r="H155">
            <v>0</v>
          </cell>
          <cell r="I155">
            <v>159617</v>
          </cell>
          <cell r="J155">
            <v>159616.89799999999</v>
          </cell>
          <cell r="K155">
            <v>0.10200000001350418</v>
          </cell>
          <cell r="L155">
            <v>114565</v>
          </cell>
          <cell r="M155">
            <v>114565.27099999999</v>
          </cell>
          <cell r="N155">
            <v>-0.27099999999336433</v>
          </cell>
          <cell r="O155">
            <v>386013</v>
          </cell>
          <cell r="P155">
            <v>386012.54599999997</v>
          </cell>
          <cell r="Q155">
            <v>0.45400000002700835</v>
          </cell>
          <cell r="R155">
            <v>78840</v>
          </cell>
          <cell r="S155">
            <v>78839.395999999993</v>
          </cell>
          <cell r="T155">
            <v>0.60400000000663567</v>
          </cell>
          <cell r="U155">
            <v>188960</v>
          </cell>
          <cell r="V155">
            <v>188959.57</v>
          </cell>
          <cell r="W155">
            <v>0.42999999999301508</v>
          </cell>
          <cell r="X155">
            <v>445238</v>
          </cell>
          <cell r="Y155">
            <v>445238.33899999998</v>
          </cell>
          <cell r="Z155">
            <v>-0.33899999997811392</v>
          </cell>
          <cell r="AA155">
            <v>70688</v>
          </cell>
          <cell r="AB155">
            <v>70687.812000000005</v>
          </cell>
          <cell r="AC155">
            <v>0.1879999999946449</v>
          </cell>
          <cell r="AD155">
            <v>116262</v>
          </cell>
          <cell r="AE155">
            <v>116261.946</v>
          </cell>
          <cell r="AF155">
            <v>5.400000000372529E-2</v>
          </cell>
          <cell r="AG155">
            <v>112355</v>
          </cell>
          <cell r="AH155">
            <v>112354.882</v>
          </cell>
          <cell r="AI155">
            <v>0.11800000000221189</v>
          </cell>
          <cell r="AJ155">
            <v>0</v>
          </cell>
          <cell r="AM155">
            <v>0</v>
          </cell>
          <cell r="AP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238</v>
          </cell>
          <cell r="BG155">
            <v>0</v>
          </cell>
          <cell r="BH155">
            <v>0</v>
          </cell>
          <cell r="BI155">
            <v>0</v>
          </cell>
          <cell r="BJ155">
            <v>0</v>
          </cell>
          <cell r="BK155">
            <v>0</v>
          </cell>
          <cell r="BL155">
            <v>3345314</v>
          </cell>
        </row>
        <row r="156">
          <cell r="C156" t="str">
            <v>B02185</v>
          </cell>
          <cell r="D156" t="str">
            <v>B.2.A.6.2)  - da pubblico (altri soggetti pubbl. della Regione)</v>
          </cell>
          <cell r="E156" t="str">
            <v>2008</v>
          </cell>
          <cell r="F156" t="str">
            <v>C</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M156">
            <v>0</v>
          </cell>
          <cell r="AP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row>
        <row r="157">
          <cell r="C157" t="str">
            <v>B02190</v>
          </cell>
          <cell r="D157" t="str">
            <v>B.2.A.6.3)  - da pubblico (extra Regione)</v>
          </cell>
          <cell r="E157" t="str">
            <v>2008</v>
          </cell>
          <cell r="F157" t="str">
            <v>C</v>
          </cell>
          <cell r="G157">
            <v>0</v>
          </cell>
          <cell r="H157">
            <v>0</v>
          </cell>
          <cell r="I157">
            <v>27004</v>
          </cell>
          <cell r="J157">
            <v>27003.767</v>
          </cell>
          <cell r="K157">
            <v>0.23300000000017462</v>
          </cell>
          <cell r="L157">
            <v>15973</v>
          </cell>
          <cell r="M157">
            <v>15972.788</v>
          </cell>
          <cell r="N157">
            <v>0.21199999999953434</v>
          </cell>
          <cell r="O157">
            <v>37973</v>
          </cell>
          <cell r="P157">
            <v>37972.633999999998</v>
          </cell>
          <cell r="Q157">
            <v>0.36600000000180444</v>
          </cell>
          <cell r="R157">
            <v>8611</v>
          </cell>
          <cell r="S157">
            <v>8610.9410000000007</v>
          </cell>
          <cell r="T157">
            <v>5.8999999999286956E-2</v>
          </cell>
          <cell r="U157">
            <v>41515</v>
          </cell>
          <cell r="V157">
            <v>41514.777999999998</v>
          </cell>
          <cell r="W157">
            <v>0.22200000000157161</v>
          </cell>
          <cell r="X157">
            <v>49012</v>
          </cell>
          <cell r="Y157">
            <v>48997.970999999998</v>
          </cell>
          <cell r="Z157">
            <v>14.02900000000227</v>
          </cell>
          <cell r="AA157">
            <v>16129</v>
          </cell>
          <cell r="AB157">
            <v>16128.763999999999</v>
          </cell>
          <cell r="AC157">
            <v>0.2360000000007858</v>
          </cell>
          <cell r="AD157">
            <v>20376</v>
          </cell>
          <cell r="AE157">
            <v>20375.572</v>
          </cell>
          <cell r="AF157">
            <v>0.42799999999988358</v>
          </cell>
          <cell r="AG157">
            <v>30114</v>
          </cell>
          <cell r="AH157">
            <v>30114.587</v>
          </cell>
          <cell r="AI157">
            <v>-0.58699999999953434</v>
          </cell>
          <cell r="AJ157">
            <v>0</v>
          </cell>
          <cell r="AM157">
            <v>0</v>
          </cell>
          <cell r="AP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246707</v>
          </cell>
          <cell r="BL157">
            <v>493414</v>
          </cell>
        </row>
        <row r="158">
          <cell r="C158" t="str">
            <v>B02195</v>
          </cell>
          <cell r="D158" t="str">
            <v>B.2.A.6.4)  - da privato</v>
          </cell>
          <cell r="E158" t="str">
            <v>2008</v>
          </cell>
          <cell r="F158" t="str">
            <v>C</v>
          </cell>
          <cell r="G158">
            <v>0</v>
          </cell>
          <cell r="H158">
            <v>274615</v>
          </cell>
          <cell r="I158">
            <v>12332</v>
          </cell>
          <cell r="J158">
            <v>0</v>
          </cell>
          <cell r="K158">
            <v>0</v>
          </cell>
          <cell r="L158">
            <v>13866</v>
          </cell>
          <cell r="M158">
            <v>0</v>
          </cell>
          <cell r="N158">
            <v>0</v>
          </cell>
          <cell r="O158">
            <v>115296</v>
          </cell>
          <cell r="P158">
            <v>0</v>
          </cell>
          <cell r="Q158">
            <v>0</v>
          </cell>
          <cell r="R158">
            <v>0</v>
          </cell>
          <cell r="S158">
            <v>0</v>
          </cell>
          <cell r="T158">
            <v>0</v>
          </cell>
          <cell r="U158">
            <v>57146</v>
          </cell>
          <cell r="V158">
            <v>0</v>
          </cell>
          <cell r="W158">
            <v>0</v>
          </cell>
          <cell r="X158">
            <v>94879</v>
          </cell>
          <cell r="Y158">
            <v>0</v>
          </cell>
          <cell r="Z158">
            <v>0</v>
          </cell>
          <cell r="AA158">
            <v>7312</v>
          </cell>
          <cell r="AB158">
            <v>0</v>
          </cell>
          <cell r="AC158">
            <v>0</v>
          </cell>
          <cell r="AD158">
            <v>32960</v>
          </cell>
          <cell r="AE158">
            <v>0</v>
          </cell>
          <cell r="AF158">
            <v>0</v>
          </cell>
          <cell r="AG158">
            <v>14769</v>
          </cell>
          <cell r="AH158">
            <v>0</v>
          </cell>
          <cell r="AI158">
            <v>0</v>
          </cell>
          <cell r="AJ158">
            <v>0</v>
          </cell>
          <cell r="AM158">
            <v>0</v>
          </cell>
          <cell r="AP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74</v>
          </cell>
          <cell r="BG158">
            <v>0</v>
          </cell>
          <cell r="BH158">
            <v>0</v>
          </cell>
          <cell r="BI158">
            <v>0</v>
          </cell>
          <cell r="BJ158">
            <v>0</v>
          </cell>
          <cell r="BK158">
            <v>623249</v>
          </cell>
          <cell r="BL158">
            <v>623249</v>
          </cell>
        </row>
        <row r="159">
          <cell r="C159" t="str">
            <v>B02200</v>
          </cell>
          <cell r="D159" t="str">
            <v>B.2.A.6.4.A) Servizi sanitari per assistenza ospedaliera da IRCCS Privati e Policlinici privati</v>
          </cell>
          <cell r="E159" t="str">
            <v>2008</v>
          </cell>
          <cell r="F159" t="str">
            <v>C</v>
          </cell>
          <cell r="G159">
            <v>0</v>
          </cell>
          <cell r="H159">
            <v>29963</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M159">
            <v>0</v>
          </cell>
          <cell r="AP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74</v>
          </cell>
          <cell r="BG159">
            <v>0</v>
          </cell>
          <cell r="BH159">
            <v>0</v>
          </cell>
          <cell r="BI159">
            <v>0</v>
          </cell>
          <cell r="BJ159">
            <v>0</v>
          </cell>
          <cell r="BK159">
            <v>30037</v>
          </cell>
          <cell r="BL159">
            <v>30037</v>
          </cell>
        </row>
        <row r="160">
          <cell r="C160" t="str">
            <v>B02205</v>
          </cell>
          <cell r="D160" t="str">
            <v>B.2.A.6.4.B) Servizi sanitari per assistenza ospedaliera da Ospedali Classificati privati</v>
          </cell>
          <cell r="E160" t="str">
            <v>2008</v>
          </cell>
          <cell r="F160" t="str">
            <v>C</v>
          </cell>
          <cell r="G160">
            <v>0</v>
          </cell>
          <cell r="H160">
            <v>46859</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M160">
            <v>0</v>
          </cell>
          <cell r="AP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46859</v>
          </cell>
          <cell r="BL160">
            <v>46859</v>
          </cell>
        </row>
        <row r="161">
          <cell r="C161" t="str">
            <v>B02210</v>
          </cell>
          <cell r="D161" t="str">
            <v>B.2.A.6.4.C) Servizi sanitari per assistenza ospedaliera da Case di Cura Private</v>
          </cell>
          <cell r="E161" t="str">
            <v>2008</v>
          </cell>
          <cell r="F161" t="str">
            <v>C</v>
          </cell>
          <cell r="G161">
            <v>0</v>
          </cell>
          <cell r="H161">
            <v>76320</v>
          </cell>
          <cell r="I161">
            <v>12332</v>
          </cell>
          <cell r="J161">
            <v>0</v>
          </cell>
          <cell r="K161">
            <v>0</v>
          </cell>
          <cell r="L161">
            <v>13866</v>
          </cell>
          <cell r="M161">
            <v>0</v>
          </cell>
          <cell r="N161">
            <v>0</v>
          </cell>
          <cell r="O161">
            <v>115296</v>
          </cell>
          <cell r="P161">
            <v>0</v>
          </cell>
          <cell r="Q161">
            <v>0</v>
          </cell>
          <cell r="R161">
            <v>0</v>
          </cell>
          <cell r="S161">
            <v>0</v>
          </cell>
          <cell r="T161">
            <v>0</v>
          </cell>
          <cell r="U161">
            <v>57146</v>
          </cell>
          <cell r="V161">
            <v>0</v>
          </cell>
          <cell r="W161">
            <v>0</v>
          </cell>
          <cell r="X161">
            <v>94879</v>
          </cell>
          <cell r="Y161">
            <v>0</v>
          </cell>
          <cell r="Z161">
            <v>0</v>
          </cell>
          <cell r="AA161">
            <v>7312</v>
          </cell>
          <cell r="AB161">
            <v>0</v>
          </cell>
          <cell r="AC161">
            <v>0</v>
          </cell>
          <cell r="AD161">
            <v>32960</v>
          </cell>
          <cell r="AE161">
            <v>0</v>
          </cell>
          <cell r="AF161">
            <v>0</v>
          </cell>
          <cell r="AG161">
            <v>14769</v>
          </cell>
          <cell r="AH161">
            <v>0</v>
          </cell>
          <cell r="AI161">
            <v>0</v>
          </cell>
          <cell r="AJ161">
            <v>0</v>
          </cell>
          <cell r="AM161">
            <v>0</v>
          </cell>
          <cell r="AP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424880</v>
          </cell>
          <cell r="BL161">
            <v>424880</v>
          </cell>
        </row>
        <row r="162">
          <cell r="C162" t="str">
            <v>B02215</v>
          </cell>
          <cell r="D162" t="str">
            <v>B.2.A.6.4.D) Servizi sanitari per assistenza ospedaliera da altri soggetti privati</v>
          </cell>
          <cell r="E162" t="str">
            <v>2008</v>
          </cell>
          <cell r="F162" t="str">
            <v>C</v>
          </cell>
          <cell r="G162">
            <v>0</v>
          </cell>
          <cell r="H162">
            <v>121473</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M162">
            <v>0</v>
          </cell>
          <cell r="AP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121473</v>
          </cell>
          <cell r="BL162">
            <v>121473</v>
          </cell>
        </row>
        <row r="163">
          <cell r="C163" t="str">
            <v>B02220</v>
          </cell>
          <cell r="D163" t="str">
            <v>B.2.A.6.5)  - da privato per cittadini non residenti - extraregione (mobilità attiva in compensazione)</v>
          </cell>
          <cell r="E163" t="str">
            <v>2008</v>
          </cell>
          <cell r="F163" t="str">
            <v>C</v>
          </cell>
          <cell r="G163">
            <v>0</v>
          </cell>
          <cell r="H163">
            <v>5081</v>
          </cell>
          <cell r="I163">
            <v>67</v>
          </cell>
          <cell r="J163">
            <v>67.176000000000002</v>
          </cell>
          <cell r="K163">
            <v>-0.17600000000000193</v>
          </cell>
          <cell r="L163">
            <v>62</v>
          </cell>
          <cell r="M163">
            <v>62.036000000000001</v>
          </cell>
          <cell r="N163">
            <v>-3.6000000000001364E-2</v>
          </cell>
          <cell r="O163">
            <v>1332</v>
          </cell>
          <cell r="P163">
            <v>1332.268</v>
          </cell>
          <cell r="Q163">
            <v>-0.2680000000000291</v>
          </cell>
          <cell r="R163">
            <v>0</v>
          </cell>
          <cell r="S163">
            <v>0</v>
          </cell>
          <cell r="T163">
            <v>0</v>
          </cell>
          <cell r="U163">
            <v>10309</v>
          </cell>
          <cell r="V163">
            <v>10308.722</v>
          </cell>
          <cell r="W163">
            <v>0.27800000000024738</v>
          </cell>
          <cell r="X163">
            <v>560</v>
          </cell>
          <cell r="Y163">
            <v>560.024</v>
          </cell>
          <cell r="Z163">
            <v>-2.4000000000000909E-2</v>
          </cell>
          <cell r="AA163">
            <v>26</v>
          </cell>
          <cell r="AB163">
            <v>25.908000000000001</v>
          </cell>
          <cell r="AC163">
            <v>9.1999999999998749E-2</v>
          </cell>
          <cell r="AD163">
            <v>230</v>
          </cell>
          <cell r="AE163">
            <v>230.16900000000001</v>
          </cell>
          <cell r="AF163">
            <v>-0.16900000000001114</v>
          </cell>
          <cell r="AG163">
            <v>113</v>
          </cell>
          <cell r="AH163">
            <v>112.849</v>
          </cell>
          <cell r="AI163">
            <v>0.15099999999999625</v>
          </cell>
          <cell r="AJ163">
            <v>0</v>
          </cell>
          <cell r="AM163">
            <v>0</v>
          </cell>
          <cell r="AP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17780</v>
          </cell>
          <cell r="BL163">
            <v>30479</v>
          </cell>
        </row>
        <row r="164">
          <cell r="C164" t="str">
            <v>B02225</v>
          </cell>
          <cell r="D164" t="str">
            <v>B.2.A.7)   Acquisto prestazioni di psichiatria residenziale e semiresidenziale</v>
          </cell>
          <cell r="E164" t="str">
            <v>2008</v>
          </cell>
          <cell r="F164" t="str">
            <v>C</v>
          </cell>
          <cell r="G164">
            <v>0</v>
          </cell>
          <cell r="H164">
            <v>0</v>
          </cell>
          <cell r="I164">
            <v>899</v>
          </cell>
          <cell r="J164">
            <v>466.28899999999999</v>
          </cell>
          <cell r="K164">
            <v>432.71100000000001</v>
          </cell>
          <cell r="L164">
            <v>2320</v>
          </cell>
          <cell r="M164">
            <v>2099.9749999999999</v>
          </cell>
          <cell r="N164">
            <v>220.02500000000009</v>
          </cell>
          <cell r="O164">
            <v>32609</v>
          </cell>
          <cell r="P164">
            <v>0</v>
          </cell>
          <cell r="Q164">
            <v>0</v>
          </cell>
          <cell r="R164">
            <v>3216</v>
          </cell>
          <cell r="S164">
            <v>524.23800000000006</v>
          </cell>
          <cell r="T164">
            <v>2691.7619999999997</v>
          </cell>
          <cell r="U164">
            <v>6308</v>
          </cell>
          <cell r="V164">
            <v>1829.1130000000001</v>
          </cell>
          <cell r="W164">
            <v>4478.8869999999997</v>
          </cell>
          <cell r="X164">
            <v>5504</v>
          </cell>
          <cell r="Y164">
            <v>273.245</v>
          </cell>
          <cell r="Z164">
            <v>5230.7550000000001</v>
          </cell>
          <cell r="AA164">
            <v>2900</v>
          </cell>
          <cell r="AB164">
            <v>486.34300000000002</v>
          </cell>
          <cell r="AC164">
            <v>2413.6570000000002</v>
          </cell>
          <cell r="AD164">
            <v>6703</v>
          </cell>
          <cell r="AE164">
            <v>511.654</v>
          </cell>
          <cell r="AF164">
            <v>6191.3459999999995</v>
          </cell>
          <cell r="AG164">
            <v>5669</v>
          </cell>
          <cell r="AH164">
            <v>0</v>
          </cell>
          <cell r="AI164">
            <v>0</v>
          </cell>
          <cell r="AJ164">
            <v>0</v>
          </cell>
          <cell r="AM164">
            <v>0</v>
          </cell>
          <cell r="AP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59938</v>
          </cell>
          <cell r="BL164">
            <v>93978</v>
          </cell>
        </row>
        <row r="165">
          <cell r="C165" t="str">
            <v>B02230</v>
          </cell>
          <cell r="D165" t="str">
            <v>B.2.A.7.1)  - da pubblico (Asl-AO, IRCCS, Policlinici della Regione) -  Mobilità intraregionale</v>
          </cell>
          <cell r="E165" t="str">
            <v>2008</v>
          </cell>
          <cell r="F165" t="str">
            <v>C</v>
          </cell>
          <cell r="G165">
            <v>0</v>
          </cell>
          <cell r="H165">
            <v>0</v>
          </cell>
          <cell r="I165">
            <v>466</v>
          </cell>
          <cell r="J165">
            <v>466.28899999999999</v>
          </cell>
          <cell r="K165">
            <v>-0.28899999999998727</v>
          </cell>
          <cell r="L165">
            <v>2100</v>
          </cell>
          <cell r="M165">
            <v>2099.9749999999999</v>
          </cell>
          <cell r="N165">
            <v>2.5000000000090949E-2</v>
          </cell>
          <cell r="O165">
            <v>0</v>
          </cell>
          <cell r="P165">
            <v>0</v>
          </cell>
          <cell r="Q165">
            <v>0</v>
          </cell>
          <cell r="R165">
            <v>524</v>
          </cell>
          <cell r="S165">
            <v>524.23800000000006</v>
          </cell>
          <cell r="T165">
            <v>-0.23800000000005639</v>
          </cell>
          <cell r="U165">
            <v>1829</v>
          </cell>
          <cell r="V165">
            <v>1829.1130000000001</v>
          </cell>
          <cell r="W165">
            <v>-0.11300000000005639</v>
          </cell>
          <cell r="X165">
            <v>273</v>
          </cell>
          <cell r="Y165">
            <v>273.245</v>
          </cell>
          <cell r="Z165">
            <v>-0.24500000000000455</v>
          </cell>
          <cell r="AA165">
            <v>486</v>
          </cell>
          <cell r="AB165">
            <v>486.34300000000002</v>
          </cell>
          <cell r="AC165">
            <v>-0.34300000000001774</v>
          </cell>
          <cell r="AD165">
            <v>512</v>
          </cell>
          <cell r="AE165">
            <v>511.654</v>
          </cell>
          <cell r="AF165">
            <v>0.34600000000000364</v>
          </cell>
          <cell r="AG165">
            <v>0</v>
          </cell>
          <cell r="AH165">
            <v>0</v>
          </cell>
          <cell r="AI165">
            <v>0</v>
          </cell>
          <cell r="AJ165">
            <v>0</v>
          </cell>
          <cell r="AM165">
            <v>0</v>
          </cell>
          <cell r="AP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12380</v>
          </cell>
        </row>
        <row r="166">
          <cell r="C166" t="str">
            <v>B02235</v>
          </cell>
          <cell r="D166" t="str">
            <v>B.2.A.7.2)  - da pubblico (altri soggetti pubbl. della Regione)</v>
          </cell>
          <cell r="E166" t="str">
            <v>2008</v>
          </cell>
          <cell r="F166" t="str">
            <v>C</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M166">
            <v>0</v>
          </cell>
          <cell r="AP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row>
        <row r="167">
          <cell r="C167" t="str">
            <v>B02240</v>
          </cell>
          <cell r="D167" t="str">
            <v>B.2.A.7.3)  - da pubblico (extra Regione) - non soggette a compensazione</v>
          </cell>
          <cell r="E167" t="str">
            <v>2008</v>
          </cell>
          <cell r="F167" t="str">
            <v>C</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52</v>
          </cell>
          <cell r="Y167">
            <v>0</v>
          </cell>
          <cell r="Z167">
            <v>0</v>
          </cell>
          <cell r="AA167">
            <v>0</v>
          </cell>
          <cell r="AB167">
            <v>0</v>
          </cell>
          <cell r="AC167">
            <v>0</v>
          </cell>
          <cell r="AD167">
            <v>0</v>
          </cell>
          <cell r="AE167">
            <v>0</v>
          </cell>
          <cell r="AF167">
            <v>0</v>
          </cell>
          <cell r="AG167">
            <v>22</v>
          </cell>
          <cell r="AH167">
            <v>0</v>
          </cell>
          <cell r="AI167">
            <v>0</v>
          </cell>
          <cell r="AJ167">
            <v>0</v>
          </cell>
          <cell r="AM167">
            <v>0</v>
          </cell>
          <cell r="AP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74</v>
          </cell>
          <cell r="BL167">
            <v>74</v>
          </cell>
        </row>
        <row r="168">
          <cell r="C168" t="str">
            <v>B02245</v>
          </cell>
          <cell r="D168" t="str">
            <v>B.2.A.7.4)  - da privato(intraregionale ed extraregionale)</v>
          </cell>
          <cell r="E168" t="str">
            <v>2008</v>
          </cell>
          <cell r="F168" t="str">
            <v>C</v>
          </cell>
          <cell r="G168">
            <v>0</v>
          </cell>
          <cell r="H168">
            <v>0</v>
          </cell>
          <cell r="I168">
            <v>433</v>
          </cell>
          <cell r="J168">
            <v>0</v>
          </cell>
          <cell r="K168">
            <v>0</v>
          </cell>
          <cell r="L168">
            <v>220</v>
          </cell>
          <cell r="M168">
            <v>0</v>
          </cell>
          <cell r="N168">
            <v>0</v>
          </cell>
          <cell r="O168">
            <v>32609</v>
          </cell>
          <cell r="P168">
            <v>0</v>
          </cell>
          <cell r="Q168">
            <v>0</v>
          </cell>
          <cell r="R168">
            <v>2692</v>
          </cell>
          <cell r="S168">
            <v>0</v>
          </cell>
          <cell r="T168">
            <v>0</v>
          </cell>
          <cell r="U168">
            <v>4479</v>
          </cell>
          <cell r="V168">
            <v>0</v>
          </cell>
          <cell r="W168">
            <v>0</v>
          </cell>
          <cell r="X168">
            <v>5179</v>
          </cell>
          <cell r="Y168">
            <v>0</v>
          </cell>
          <cell r="Z168">
            <v>0</v>
          </cell>
          <cell r="AA168">
            <v>2414</v>
          </cell>
          <cell r="AB168">
            <v>0</v>
          </cell>
          <cell r="AC168">
            <v>0</v>
          </cell>
          <cell r="AD168">
            <v>6191</v>
          </cell>
          <cell r="AE168">
            <v>0</v>
          </cell>
          <cell r="AF168">
            <v>0</v>
          </cell>
          <cell r="AG168">
            <v>5647</v>
          </cell>
          <cell r="AH168">
            <v>0</v>
          </cell>
          <cell r="AI168">
            <v>0</v>
          </cell>
          <cell r="AJ168">
            <v>0</v>
          </cell>
          <cell r="AM168">
            <v>0</v>
          </cell>
          <cell r="AP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59864</v>
          </cell>
          <cell r="BL168">
            <v>59864</v>
          </cell>
        </row>
        <row r="169">
          <cell r="C169" t="str">
            <v>B02250</v>
          </cell>
          <cell r="D169" t="str">
            <v>B.2.A.8)   Acquisto prestazioni di distribuzione farmaci e File F</v>
          </cell>
          <cell r="E169" t="str">
            <v>2008</v>
          </cell>
          <cell r="F169" t="str">
            <v>C</v>
          </cell>
          <cell r="G169">
            <v>0</v>
          </cell>
          <cell r="H169">
            <v>3684</v>
          </cell>
          <cell r="I169">
            <v>6302</v>
          </cell>
          <cell r="J169">
            <v>6090.0749999999998</v>
          </cell>
          <cell r="K169">
            <v>211.92500000000018</v>
          </cell>
          <cell r="L169">
            <v>4979</v>
          </cell>
          <cell r="M169">
            <v>4976.6000000000004</v>
          </cell>
          <cell r="N169">
            <v>2.3999999999996362</v>
          </cell>
          <cell r="O169">
            <v>33413</v>
          </cell>
          <cell r="P169">
            <v>23651.576000000001</v>
          </cell>
          <cell r="Q169">
            <v>9761.4239999999991</v>
          </cell>
          <cell r="R169">
            <v>4381</v>
          </cell>
          <cell r="S169">
            <v>3843.2489999999998</v>
          </cell>
          <cell r="T169">
            <v>537.7510000000002</v>
          </cell>
          <cell r="U169">
            <v>13926</v>
          </cell>
          <cell r="V169">
            <v>12255.101000000001</v>
          </cell>
          <cell r="W169">
            <v>1670.8989999999994</v>
          </cell>
          <cell r="X169">
            <v>28310</v>
          </cell>
          <cell r="Y169">
            <v>27779.011999999999</v>
          </cell>
          <cell r="Z169">
            <v>530.98800000000119</v>
          </cell>
          <cell r="AA169">
            <v>4076</v>
          </cell>
          <cell r="AB169">
            <v>4009.415</v>
          </cell>
          <cell r="AC169">
            <v>66.585000000000036</v>
          </cell>
          <cell r="AD169">
            <v>5034</v>
          </cell>
          <cell r="AE169">
            <v>4485.9170000000004</v>
          </cell>
          <cell r="AF169">
            <v>548.08299999999963</v>
          </cell>
          <cell r="AG169">
            <v>5384</v>
          </cell>
          <cell r="AH169">
            <v>5171.2349999999997</v>
          </cell>
          <cell r="AI169">
            <v>212.76500000000033</v>
          </cell>
          <cell r="AJ169">
            <v>0</v>
          </cell>
          <cell r="AM169">
            <v>0</v>
          </cell>
          <cell r="AP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23984</v>
          </cell>
          <cell r="BL169">
            <v>215294</v>
          </cell>
        </row>
        <row r="170">
          <cell r="C170" t="str">
            <v>B02255</v>
          </cell>
          <cell r="D170" t="str">
            <v>B.2.A.8.1)  - da pubblico (Asl-AO, IRCCS, Policlinici della Regione)-  Mobilità intraregionale</v>
          </cell>
          <cell r="E170" t="str">
            <v>2008</v>
          </cell>
          <cell r="F170" t="str">
            <v>C</v>
          </cell>
          <cell r="G170">
            <v>0</v>
          </cell>
          <cell r="H170">
            <v>0</v>
          </cell>
          <cell r="I170">
            <v>5460</v>
          </cell>
          <cell r="J170">
            <v>5460.326</v>
          </cell>
          <cell r="K170">
            <v>-0.32600000000002183</v>
          </cell>
          <cell r="L170">
            <v>4562</v>
          </cell>
          <cell r="M170">
            <v>4562.125</v>
          </cell>
          <cell r="N170">
            <v>-0.125</v>
          </cell>
          <cell r="O170">
            <v>22581</v>
          </cell>
          <cell r="P170">
            <v>22581.591</v>
          </cell>
          <cell r="Q170">
            <v>-0.59100000000034925</v>
          </cell>
          <cell r="R170">
            <v>3424</v>
          </cell>
          <cell r="S170">
            <v>3424.056</v>
          </cell>
          <cell r="T170">
            <v>-5.6000000000040018E-2</v>
          </cell>
          <cell r="U170">
            <v>10922</v>
          </cell>
          <cell r="V170">
            <v>10921.529</v>
          </cell>
          <cell r="W170">
            <v>0.47099999999954889</v>
          </cell>
          <cell r="X170">
            <v>26780</v>
          </cell>
          <cell r="Y170">
            <v>26779.802</v>
          </cell>
          <cell r="Z170">
            <v>0.19800000000032014</v>
          </cell>
          <cell r="AA170">
            <v>3504</v>
          </cell>
          <cell r="AB170">
            <v>3503.5909999999999</v>
          </cell>
          <cell r="AC170">
            <v>0.4090000000001055</v>
          </cell>
          <cell r="AD170">
            <v>3795</v>
          </cell>
          <cell r="AE170">
            <v>3794.6970000000001</v>
          </cell>
          <cell r="AF170">
            <v>0.30299999999988358</v>
          </cell>
          <cell r="AG170">
            <v>4477</v>
          </cell>
          <cell r="AH170">
            <v>4476.8329999999996</v>
          </cell>
          <cell r="AI170">
            <v>0.16700000000037107</v>
          </cell>
          <cell r="AJ170">
            <v>0</v>
          </cell>
          <cell r="AM170">
            <v>0</v>
          </cell>
          <cell r="AP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171010</v>
          </cell>
        </row>
        <row r="171">
          <cell r="C171" t="str">
            <v>B02260</v>
          </cell>
          <cell r="D171" t="str">
            <v>B.2.A.8.2) - da pubblico (altri soggetti pubbl. della Regione)</v>
          </cell>
          <cell r="E171" t="str">
            <v>2008</v>
          </cell>
          <cell r="F171" t="str">
            <v>C</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M171">
            <v>0</v>
          </cell>
          <cell r="AP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row>
        <row r="172">
          <cell r="C172" t="str">
            <v>B02265</v>
          </cell>
          <cell r="D172" t="str">
            <v>B.2.A.8.3) - da pubblico (extra Regione)</v>
          </cell>
          <cell r="E172" t="str">
            <v>2008</v>
          </cell>
          <cell r="F172" t="str">
            <v>C</v>
          </cell>
          <cell r="G172">
            <v>0</v>
          </cell>
          <cell r="H172">
            <v>0</v>
          </cell>
          <cell r="I172">
            <v>630</v>
          </cell>
          <cell r="J172">
            <v>629.74900000000002</v>
          </cell>
          <cell r="K172">
            <v>0.25099999999997635</v>
          </cell>
          <cell r="L172">
            <v>414</v>
          </cell>
          <cell r="M172">
            <v>414.47500000000002</v>
          </cell>
          <cell r="N172">
            <v>-0.47500000000002274</v>
          </cell>
          <cell r="O172">
            <v>1070</v>
          </cell>
          <cell r="P172">
            <v>1069.9849999999999</v>
          </cell>
          <cell r="Q172">
            <v>1.5000000000100044E-2</v>
          </cell>
          <cell r="R172">
            <v>419</v>
          </cell>
          <cell r="S172">
            <v>419.19299999999998</v>
          </cell>
          <cell r="T172">
            <v>-0.19299999999998363</v>
          </cell>
          <cell r="U172">
            <v>1334</v>
          </cell>
          <cell r="V172">
            <v>1333.5719999999999</v>
          </cell>
          <cell r="W172">
            <v>0.42800000000011096</v>
          </cell>
          <cell r="X172">
            <v>999</v>
          </cell>
          <cell r="Y172">
            <v>999.21</v>
          </cell>
          <cell r="Z172">
            <v>-0.21000000000003638</v>
          </cell>
          <cell r="AA172">
            <v>506</v>
          </cell>
          <cell r="AB172">
            <v>505.82400000000001</v>
          </cell>
          <cell r="AC172">
            <v>0.17599999999998772</v>
          </cell>
          <cell r="AD172">
            <v>691</v>
          </cell>
          <cell r="AE172">
            <v>691.22</v>
          </cell>
          <cell r="AF172">
            <v>-0.22000000000002728</v>
          </cell>
          <cell r="AG172">
            <v>694</v>
          </cell>
          <cell r="AH172">
            <v>694.40200000000004</v>
          </cell>
          <cell r="AI172">
            <v>-0.40200000000004366</v>
          </cell>
          <cell r="AJ172">
            <v>0</v>
          </cell>
          <cell r="AM172">
            <v>0</v>
          </cell>
          <cell r="AP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6757</v>
          </cell>
          <cell r="BL172">
            <v>13514</v>
          </cell>
        </row>
        <row r="173">
          <cell r="C173" t="str">
            <v>B02270</v>
          </cell>
          <cell r="D173" t="str">
            <v>B.2.A.8.4) - da privato</v>
          </cell>
          <cell r="E173" t="str">
            <v>2008</v>
          </cell>
          <cell r="F173" t="str">
            <v>C</v>
          </cell>
          <cell r="G173">
            <v>0</v>
          </cell>
          <cell r="H173">
            <v>3676</v>
          </cell>
          <cell r="I173">
            <v>212</v>
          </cell>
          <cell r="J173">
            <v>0</v>
          </cell>
          <cell r="K173">
            <v>0</v>
          </cell>
          <cell r="L173">
            <v>3</v>
          </cell>
          <cell r="M173">
            <v>0</v>
          </cell>
          <cell r="N173">
            <v>0</v>
          </cell>
          <cell r="O173">
            <v>9762</v>
          </cell>
          <cell r="P173">
            <v>0</v>
          </cell>
          <cell r="Q173">
            <v>0</v>
          </cell>
          <cell r="R173">
            <v>538</v>
          </cell>
          <cell r="S173">
            <v>0</v>
          </cell>
          <cell r="T173">
            <v>0</v>
          </cell>
          <cell r="U173">
            <v>1670</v>
          </cell>
          <cell r="V173">
            <v>0</v>
          </cell>
          <cell r="W173">
            <v>0</v>
          </cell>
          <cell r="X173">
            <v>531</v>
          </cell>
          <cell r="Y173">
            <v>0</v>
          </cell>
          <cell r="Z173">
            <v>0</v>
          </cell>
          <cell r="AA173">
            <v>66</v>
          </cell>
          <cell r="AB173">
            <v>0</v>
          </cell>
          <cell r="AC173">
            <v>0</v>
          </cell>
          <cell r="AD173">
            <v>548</v>
          </cell>
          <cell r="AE173">
            <v>0</v>
          </cell>
          <cell r="AF173">
            <v>0</v>
          </cell>
          <cell r="AG173">
            <v>213</v>
          </cell>
          <cell r="AH173">
            <v>0</v>
          </cell>
          <cell r="AI173">
            <v>0</v>
          </cell>
          <cell r="AJ173">
            <v>0</v>
          </cell>
          <cell r="AM173">
            <v>0</v>
          </cell>
          <cell r="AP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17219</v>
          </cell>
          <cell r="BL173">
            <v>17219</v>
          </cell>
        </row>
        <row r="174">
          <cell r="C174" t="str">
            <v>B02275</v>
          </cell>
          <cell r="D174" t="str">
            <v>B.2.A.8.5) - da privato per cittadini non residenti - extraregione (mobilità attiva in compensazione)</v>
          </cell>
          <cell r="E174" t="str">
            <v>2008</v>
          </cell>
          <cell r="F174" t="str">
            <v>C</v>
          </cell>
          <cell r="G174">
            <v>0</v>
          </cell>
          <cell r="H174">
            <v>8</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M174">
            <v>0</v>
          </cell>
          <cell r="AP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8</v>
          </cell>
          <cell r="BL174">
            <v>8</v>
          </cell>
        </row>
        <row r="175">
          <cell r="C175" t="str">
            <v>B02280</v>
          </cell>
          <cell r="D175" t="str">
            <v>B.2.A.9)   Acquisto prestazioni termali in convenzione</v>
          </cell>
          <cell r="E175" t="str">
            <v>2008</v>
          </cell>
          <cell r="F175" t="str">
            <v>C</v>
          </cell>
          <cell r="G175">
            <v>0</v>
          </cell>
          <cell r="H175">
            <v>0</v>
          </cell>
          <cell r="I175">
            <v>1161</v>
          </cell>
          <cell r="J175">
            <v>78.040000000000006</v>
          </cell>
          <cell r="K175">
            <v>1082.96</v>
          </cell>
          <cell r="L175">
            <v>156</v>
          </cell>
          <cell r="M175">
            <v>156.001</v>
          </cell>
          <cell r="N175">
            <v>-1.0000000000047748E-3</v>
          </cell>
          <cell r="O175">
            <v>755</v>
          </cell>
          <cell r="P175">
            <v>303.14400000000001</v>
          </cell>
          <cell r="Q175">
            <v>451.85599999999999</v>
          </cell>
          <cell r="R175">
            <v>90</v>
          </cell>
          <cell r="S175">
            <v>90.387</v>
          </cell>
          <cell r="T175">
            <v>-0.38700000000000045</v>
          </cell>
          <cell r="U175">
            <v>1804</v>
          </cell>
          <cell r="V175">
            <v>202.196</v>
          </cell>
          <cell r="W175">
            <v>1601.8040000000001</v>
          </cell>
          <cell r="X175">
            <v>955</v>
          </cell>
          <cell r="Y175">
            <v>424.71899999999999</v>
          </cell>
          <cell r="Z175">
            <v>530.28099999999995</v>
          </cell>
          <cell r="AA175">
            <v>296</v>
          </cell>
          <cell r="AB175">
            <v>295.94600000000003</v>
          </cell>
          <cell r="AC175">
            <v>5.3999999999973625E-2</v>
          </cell>
          <cell r="AD175">
            <v>290</v>
          </cell>
          <cell r="AE175">
            <v>282.916</v>
          </cell>
          <cell r="AF175">
            <v>7.0840000000000032</v>
          </cell>
          <cell r="AG175">
            <v>563</v>
          </cell>
          <cell r="AH175">
            <v>241.24700000000001</v>
          </cell>
          <cell r="AI175">
            <v>321.75299999999999</v>
          </cell>
          <cell r="AJ175">
            <v>0</v>
          </cell>
          <cell r="AM175">
            <v>0</v>
          </cell>
          <cell r="AP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5428</v>
          </cell>
          <cell r="BL175">
            <v>12140</v>
          </cell>
        </row>
        <row r="176">
          <cell r="C176" t="str">
            <v>B02285</v>
          </cell>
          <cell r="D176" t="str">
            <v>B.2.A.9.1)  - da pubblico (Asl-AO, IRCCS, Policlinici della Regione) -  Mobilità intraregionale</v>
          </cell>
          <cell r="E176" t="str">
            <v>2008</v>
          </cell>
          <cell r="F176" t="str">
            <v>C</v>
          </cell>
          <cell r="G176">
            <v>0</v>
          </cell>
          <cell r="H176">
            <v>0</v>
          </cell>
          <cell r="I176">
            <v>12</v>
          </cell>
          <cell r="J176">
            <v>12.509</v>
          </cell>
          <cell r="K176">
            <v>-0.50900000000000034</v>
          </cell>
          <cell r="L176">
            <v>63</v>
          </cell>
          <cell r="M176">
            <v>63.124000000000002</v>
          </cell>
          <cell r="N176">
            <v>-0.12400000000000233</v>
          </cell>
          <cell r="O176">
            <v>63</v>
          </cell>
          <cell r="P176">
            <v>63.475000000000001</v>
          </cell>
          <cell r="Q176">
            <v>-0.47500000000000142</v>
          </cell>
          <cell r="R176">
            <v>39</v>
          </cell>
          <cell r="S176">
            <v>38.520000000000003</v>
          </cell>
          <cell r="T176">
            <v>0.47999999999999687</v>
          </cell>
          <cell r="U176">
            <v>19</v>
          </cell>
          <cell r="V176">
            <v>19.207000000000001</v>
          </cell>
          <cell r="W176">
            <v>-0.20700000000000074</v>
          </cell>
          <cell r="X176">
            <v>181</v>
          </cell>
          <cell r="Y176">
            <v>181.31399999999999</v>
          </cell>
          <cell r="Z176">
            <v>-0.31399999999999295</v>
          </cell>
          <cell r="AA176">
            <v>69</v>
          </cell>
          <cell r="AB176">
            <v>68.605999999999995</v>
          </cell>
          <cell r="AC176">
            <v>0.39400000000000546</v>
          </cell>
          <cell r="AD176">
            <v>54</v>
          </cell>
          <cell r="AE176">
            <v>53.972999999999999</v>
          </cell>
          <cell r="AF176">
            <v>2.7000000000001023E-2</v>
          </cell>
          <cell r="AG176">
            <v>142</v>
          </cell>
          <cell r="AH176">
            <v>141.78800000000001</v>
          </cell>
          <cell r="AI176">
            <v>0.21199999999998909</v>
          </cell>
          <cell r="AJ176">
            <v>0</v>
          </cell>
          <cell r="AM176">
            <v>0</v>
          </cell>
          <cell r="AP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1284</v>
          </cell>
        </row>
        <row r="177">
          <cell r="C177" t="str">
            <v>B02290</v>
          </cell>
          <cell r="D177" t="str">
            <v>B.2.A.9.2) - da pubblico (altri soggetti pubbl. della Regione)</v>
          </cell>
          <cell r="E177" t="str">
            <v>2008</v>
          </cell>
          <cell r="F177" t="str">
            <v>C</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M177">
            <v>0</v>
          </cell>
          <cell r="AP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row>
        <row r="178">
          <cell r="C178" t="str">
            <v>B02295</v>
          </cell>
          <cell r="D178" t="str">
            <v>B.2.A.9.3) - da pubblico (extra Regione)</v>
          </cell>
          <cell r="E178" t="str">
            <v>2008</v>
          </cell>
          <cell r="F178" t="str">
            <v>C</v>
          </cell>
          <cell r="G178">
            <v>0</v>
          </cell>
          <cell r="H178">
            <v>0</v>
          </cell>
          <cell r="I178">
            <v>65</v>
          </cell>
          <cell r="J178">
            <v>65.531000000000006</v>
          </cell>
          <cell r="K178">
            <v>-0.53100000000000591</v>
          </cell>
          <cell r="L178">
            <v>93</v>
          </cell>
          <cell r="M178">
            <v>92.876999999999995</v>
          </cell>
          <cell r="N178">
            <v>0.12300000000000466</v>
          </cell>
          <cell r="O178">
            <v>240</v>
          </cell>
          <cell r="P178">
            <v>239.66900000000001</v>
          </cell>
          <cell r="Q178">
            <v>0.33099999999998886</v>
          </cell>
          <cell r="R178">
            <v>51</v>
          </cell>
          <cell r="S178">
            <v>51.866999999999997</v>
          </cell>
          <cell r="T178">
            <v>-0.86699999999999733</v>
          </cell>
          <cell r="U178">
            <v>183</v>
          </cell>
          <cell r="V178">
            <v>182.989</v>
          </cell>
          <cell r="W178">
            <v>1.099999999999568E-2</v>
          </cell>
          <cell r="X178">
            <v>243</v>
          </cell>
          <cell r="Y178">
            <v>243.405</v>
          </cell>
          <cell r="Z178">
            <v>-0.40500000000000114</v>
          </cell>
          <cell r="AA178">
            <v>227</v>
          </cell>
          <cell r="AB178">
            <v>227.34</v>
          </cell>
          <cell r="AC178">
            <v>-0.34000000000000341</v>
          </cell>
          <cell r="AD178">
            <v>229</v>
          </cell>
          <cell r="AE178">
            <v>228.94300000000001</v>
          </cell>
          <cell r="AF178">
            <v>5.6999999999987949E-2</v>
          </cell>
          <cell r="AG178">
            <v>99</v>
          </cell>
          <cell r="AH178">
            <v>99.459000000000003</v>
          </cell>
          <cell r="AI178">
            <v>-0.45900000000000318</v>
          </cell>
          <cell r="AJ178">
            <v>0</v>
          </cell>
          <cell r="AM178">
            <v>0</v>
          </cell>
          <cell r="AP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1430</v>
          </cell>
          <cell r="BL178">
            <v>2860</v>
          </cell>
        </row>
        <row r="179">
          <cell r="C179" t="str">
            <v>B02300</v>
          </cell>
          <cell r="D179" t="str">
            <v>B.2.A.9.4) - da privato</v>
          </cell>
          <cell r="E179" t="str">
            <v>2008</v>
          </cell>
          <cell r="F179" t="str">
            <v>C</v>
          </cell>
          <cell r="G179">
            <v>0</v>
          </cell>
          <cell r="H179">
            <v>0</v>
          </cell>
          <cell r="I179">
            <v>1084</v>
          </cell>
          <cell r="J179">
            <v>0</v>
          </cell>
          <cell r="K179">
            <v>0</v>
          </cell>
          <cell r="L179">
            <v>0</v>
          </cell>
          <cell r="M179">
            <v>0</v>
          </cell>
          <cell r="N179">
            <v>0</v>
          </cell>
          <cell r="O179">
            <v>452</v>
          </cell>
          <cell r="P179">
            <v>0</v>
          </cell>
          <cell r="Q179">
            <v>0</v>
          </cell>
          <cell r="R179">
            <v>0</v>
          </cell>
          <cell r="S179">
            <v>0</v>
          </cell>
          <cell r="T179">
            <v>0</v>
          </cell>
          <cell r="U179">
            <v>1602</v>
          </cell>
          <cell r="V179">
            <v>0</v>
          </cell>
          <cell r="W179">
            <v>0</v>
          </cell>
          <cell r="X179">
            <v>531</v>
          </cell>
          <cell r="Y179">
            <v>0</v>
          </cell>
          <cell r="Z179">
            <v>0</v>
          </cell>
          <cell r="AA179">
            <v>0</v>
          </cell>
          <cell r="AB179">
            <v>0</v>
          </cell>
          <cell r="AC179">
            <v>0</v>
          </cell>
          <cell r="AD179">
            <v>7</v>
          </cell>
          <cell r="AE179">
            <v>0</v>
          </cell>
          <cell r="AF179">
            <v>0</v>
          </cell>
          <cell r="AG179">
            <v>322</v>
          </cell>
          <cell r="AH179">
            <v>0</v>
          </cell>
          <cell r="AI179">
            <v>0</v>
          </cell>
          <cell r="AJ179">
            <v>0</v>
          </cell>
          <cell r="AM179">
            <v>0</v>
          </cell>
          <cell r="AP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3998</v>
          </cell>
          <cell r="BL179">
            <v>3998</v>
          </cell>
        </row>
        <row r="180">
          <cell r="C180" t="str">
            <v>B02305</v>
          </cell>
          <cell r="D180" t="str">
            <v>B.2.A.9.5) - da privato  per cittadini non residenti - extraregione (mobilità attiva in compensazione)</v>
          </cell>
          <cell r="E180" t="str">
            <v>2008</v>
          </cell>
          <cell r="F180" t="str">
            <v>C</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M180">
            <v>0</v>
          </cell>
          <cell r="AP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row>
        <row r="181">
          <cell r="C181" t="str">
            <v>B02310</v>
          </cell>
          <cell r="D181" t="str">
            <v>B.2.A.10)   Acquisto prestazioni trasporto sanitari</v>
          </cell>
          <cell r="E181" t="str">
            <v>2008</v>
          </cell>
          <cell r="F181" t="str">
            <v>C</v>
          </cell>
          <cell r="G181">
            <v>0</v>
          </cell>
          <cell r="H181">
            <v>128832</v>
          </cell>
          <cell r="I181">
            <v>1939</v>
          </cell>
          <cell r="J181">
            <v>63.710999999999999</v>
          </cell>
          <cell r="K181">
            <v>1875.289</v>
          </cell>
          <cell r="L181">
            <v>1057</v>
          </cell>
          <cell r="M181">
            <v>41.517000000000003</v>
          </cell>
          <cell r="N181">
            <v>1015.4829999999999</v>
          </cell>
          <cell r="O181">
            <v>4998</v>
          </cell>
          <cell r="P181">
            <v>86.430999999999997</v>
          </cell>
          <cell r="Q181">
            <v>4911.5690000000004</v>
          </cell>
          <cell r="R181">
            <v>563</v>
          </cell>
          <cell r="S181">
            <v>16.803999999999998</v>
          </cell>
          <cell r="T181">
            <v>546.19600000000003</v>
          </cell>
          <cell r="U181">
            <v>2961</v>
          </cell>
          <cell r="V181">
            <v>78.263000000000005</v>
          </cell>
          <cell r="W181">
            <v>2882.7370000000001</v>
          </cell>
          <cell r="X181">
            <v>3915</v>
          </cell>
          <cell r="Y181">
            <v>160.09100000000001</v>
          </cell>
          <cell r="Z181">
            <v>3754.9090000000001</v>
          </cell>
          <cell r="AA181">
            <v>1359</v>
          </cell>
          <cell r="AB181">
            <v>21.018000000000001</v>
          </cell>
          <cell r="AC181">
            <v>1337.982</v>
          </cell>
          <cell r="AD181">
            <v>1693</v>
          </cell>
          <cell r="AE181">
            <v>42.624000000000002</v>
          </cell>
          <cell r="AF181">
            <v>1650.376</v>
          </cell>
          <cell r="AG181">
            <v>1135</v>
          </cell>
          <cell r="AH181">
            <v>62.148000000000003</v>
          </cell>
          <cell r="AI181">
            <v>1072.8520000000001</v>
          </cell>
          <cell r="AJ181">
            <v>0</v>
          </cell>
          <cell r="AM181">
            <v>420</v>
          </cell>
          <cell r="AP181">
            <v>279</v>
          </cell>
          <cell r="AS181">
            <v>2</v>
          </cell>
          <cell r="AT181">
            <v>56</v>
          </cell>
          <cell r="AU181">
            <v>1</v>
          </cell>
          <cell r="AV181">
            <v>0</v>
          </cell>
          <cell r="AW181">
            <v>0</v>
          </cell>
          <cell r="AX181">
            <v>0</v>
          </cell>
          <cell r="AY181">
            <v>0</v>
          </cell>
          <cell r="AZ181">
            <v>0</v>
          </cell>
          <cell r="BA181">
            <v>79</v>
          </cell>
          <cell r="BB181">
            <v>0</v>
          </cell>
          <cell r="BC181">
            <v>64</v>
          </cell>
          <cell r="BD181">
            <v>9</v>
          </cell>
          <cell r="BE181">
            <v>16</v>
          </cell>
          <cell r="BF181">
            <v>92</v>
          </cell>
          <cell r="BG181">
            <v>1241</v>
          </cell>
          <cell r="BH181">
            <v>2</v>
          </cell>
          <cell r="BI181">
            <v>135</v>
          </cell>
          <cell r="BJ181">
            <v>10</v>
          </cell>
          <cell r="BK181">
            <v>150858</v>
          </cell>
          <cell r="BL181">
            <v>170478</v>
          </cell>
        </row>
        <row r="182">
          <cell r="C182" t="str">
            <v>B02315</v>
          </cell>
          <cell r="D182" t="str">
            <v>B.2.A.10.1)  - da pubblico (Asl-AO, IRCCS, Policlinici della Regione) -  Mobilità intraregionale</v>
          </cell>
          <cell r="E182" t="str">
            <v>2008</v>
          </cell>
          <cell r="F182" t="str">
            <v>C</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M182">
            <v>0</v>
          </cell>
          <cell r="AP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row>
        <row r="183">
          <cell r="C183" t="str">
            <v>B02320</v>
          </cell>
          <cell r="D183" t="str">
            <v>B.2.A.10.2) - da pubblico (altri soggetti pubbl. della Regione)</v>
          </cell>
          <cell r="E183" t="str">
            <v>2008</v>
          </cell>
          <cell r="F183" t="str">
            <v>C</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M183">
            <v>0</v>
          </cell>
          <cell r="AP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row>
        <row r="184">
          <cell r="C184" t="str">
            <v>B02325</v>
          </cell>
          <cell r="D184" t="str">
            <v>B.2.A.10.3) - da pubblico (extra Regione)</v>
          </cell>
          <cell r="E184" t="str">
            <v>2008</v>
          </cell>
          <cell r="F184" t="str">
            <v>C</v>
          </cell>
          <cell r="G184">
            <v>0</v>
          </cell>
          <cell r="H184">
            <v>0</v>
          </cell>
          <cell r="I184">
            <v>64</v>
          </cell>
          <cell r="J184">
            <v>63.710999999999999</v>
          </cell>
          <cell r="K184">
            <v>0.28900000000000148</v>
          </cell>
          <cell r="L184">
            <v>42</v>
          </cell>
          <cell r="M184">
            <v>41.517000000000003</v>
          </cell>
          <cell r="N184">
            <v>0.48299999999999699</v>
          </cell>
          <cell r="O184">
            <v>86</v>
          </cell>
          <cell r="P184">
            <v>86.430999999999997</v>
          </cell>
          <cell r="Q184">
            <v>-0.43099999999999739</v>
          </cell>
          <cell r="R184">
            <v>17</v>
          </cell>
          <cell r="S184">
            <v>16.803999999999998</v>
          </cell>
          <cell r="T184">
            <v>0.19600000000000151</v>
          </cell>
          <cell r="U184">
            <v>78</v>
          </cell>
          <cell r="V184">
            <v>78.263000000000005</v>
          </cell>
          <cell r="W184">
            <v>-0.26300000000000523</v>
          </cell>
          <cell r="X184">
            <v>160</v>
          </cell>
          <cell r="Y184">
            <v>160.09100000000001</v>
          </cell>
          <cell r="Z184">
            <v>-9.1000000000008185E-2</v>
          </cell>
          <cell r="AA184">
            <v>21</v>
          </cell>
          <cell r="AB184">
            <v>21.018000000000001</v>
          </cell>
          <cell r="AC184">
            <v>-1.8000000000000682E-2</v>
          </cell>
          <cell r="AD184">
            <v>43</v>
          </cell>
          <cell r="AE184">
            <v>42.624000000000002</v>
          </cell>
          <cell r="AF184">
            <v>0.37599999999999767</v>
          </cell>
          <cell r="AG184">
            <v>62</v>
          </cell>
          <cell r="AH184">
            <v>62.148000000000003</v>
          </cell>
          <cell r="AI184">
            <v>-0.14800000000000324</v>
          </cell>
          <cell r="AJ184">
            <v>0</v>
          </cell>
          <cell r="AM184">
            <v>0</v>
          </cell>
          <cell r="AP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573</v>
          </cell>
          <cell r="BL184">
            <v>1146</v>
          </cell>
        </row>
        <row r="185">
          <cell r="C185" t="str">
            <v>B02330</v>
          </cell>
          <cell r="D185" t="str">
            <v>B.2.A.10.4) - da privato</v>
          </cell>
          <cell r="E185" t="str">
            <v>2008</v>
          </cell>
          <cell r="F185" t="str">
            <v>C</v>
          </cell>
          <cell r="G185">
            <v>0</v>
          </cell>
          <cell r="H185">
            <v>128832</v>
          </cell>
          <cell r="I185">
            <v>1875</v>
          </cell>
          <cell r="J185">
            <v>0</v>
          </cell>
          <cell r="K185">
            <v>0</v>
          </cell>
          <cell r="L185">
            <v>1015</v>
          </cell>
          <cell r="M185">
            <v>0</v>
          </cell>
          <cell r="N185">
            <v>0</v>
          </cell>
          <cell r="O185">
            <v>4912</v>
          </cell>
          <cell r="P185">
            <v>0</v>
          </cell>
          <cell r="Q185">
            <v>0</v>
          </cell>
          <cell r="R185">
            <v>546</v>
          </cell>
          <cell r="S185">
            <v>0</v>
          </cell>
          <cell r="T185">
            <v>0</v>
          </cell>
          <cell r="U185">
            <v>2883</v>
          </cell>
          <cell r="V185">
            <v>0</v>
          </cell>
          <cell r="W185">
            <v>0</v>
          </cell>
          <cell r="X185">
            <v>3755</v>
          </cell>
          <cell r="Y185">
            <v>0</v>
          </cell>
          <cell r="Z185">
            <v>0</v>
          </cell>
          <cell r="AA185">
            <v>1338</v>
          </cell>
          <cell r="AB185">
            <v>0</v>
          </cell>
          <cell r="AC185">
            <v>0</v>
          </cell>
          <cell r="AD185">
            <v>1650</v>
          </cell>
          <cell r="AE185">
            <v>0</v>
          </cell>
          <cell r="AF185">
            <v>0</v>
          </cell>
          <cell r="AG185">
            <v>1073</v>
          </cell>
          <cell r="AH185">
            <v>0</v>
          </cell>
          <cell r="AI185">
            <v>0</v>
          </cell>
          <cell r="AJ185">
            <v>0</v>
          </cell>
          <cell r="AM185">
            <v>420</v>
          </cell>
          <cell r="AP185">
            <v>279</v>
          </cell>
          <cell r="AS185">
            <v>2</v>
          </cell>
          <cell r="AT185">
            <v>56</v>
          </cell>
          <cell r="AU185">
            <v>1</v>
          </cell>
          <cell r="AV185">
            <v>0</v>
          </cell>
          <cell r="AW185">
            <v>0</v>
          </cell>
          <cell r="AX185">
            <v>0</v>
          </cell>
          <cell r="AY185">
            <v>0</v>
          </cell>
          <cell r="AZ185">
            <v>0</v>
          </cell>
          <cell r="BA185">
            <v>79</v>
          </cell>
          <cell r="BB185">
            <v>0</v>
          </cell>
          <cell r="BC185">
            <v>64</v>
          </cell>
          <cell r="BD185">
            <v>9</v>
          </cell>
          <cell r="BE185">
            <v>16</v>
          </cell>
          <cell r="BF185">
            <v>92</v>
          </cell>
          <cell r="BG185">
            <v>1241</v>
          </cell>
          <cell r="BH185">
            <v>2</v>
          </cell>
          <cell r="BI185">
            <v>135</v>
          </cell>
          <cell r="BJ185">
            <v>10</v>
          </cell>
          <cell r="BK185">
            <v>150285</v>
          </cell>
          <cell r="BL185">
            <v>150285</v>
          </cell>
        </row>
        <row r="186">
          <cell r="C186" t="str">
            <v>B02335</v>
          </cell>
          <cell r="D186" t="str">
            <v>B.2.A.11)   Acquisto prestazioni Socio-Sanitarie a rilevanza sanitaria</v>
          </cell>
          <cell r="E186" t="str">
            <v>2008</v>
          </cell>
          <cell r="F186" t="str">
            <v>C</v>
          </cell>
          <cell r="G186">
            <v>0</v>
          </cell>
          <cell r="H186">
            <v>495</v>
          </cell>
          <cell r="I186">
            <v>3364</v>
          </cell>
          <cell r="J186">
            <v>0</v>
          </cell>
          <cell r="K186">
            <v>0</v>
          </cell>
          <cell r="L186">
            <v>1168</v>
          </cell>
          <cell r="M186">
            <v>0</v>
          </cell>
          <cell r="N186">
            <v>0</v>
          </cell>
          <cell r="O186">
            <v>22345</v>
          </cell>
          <cell r="P186">
            <v>0</v>
          </cell>
          <cell r="Q186">
            <v>0</v>
          </cell>
          <cell r="R186">
            <v>1876</v>
          </cell>
          <cell r="S186">
            <v>0</v>
          </cell>
          <cell r="T186">
            <v>0</v>
          </cell>
          <cell r="U186">
            <v>14761</v>
          </cell>
          <cell r="V186">
            <v>0</v>
          </cell>
          <cell r="W186">
            <v>0</v>
          </cell>
          <cell r="X186">
            <v>5298</v>
          </cell>
          <cell r="Y186">
            <v>0</v>
          </cell>
          <cell r="Z186">
            <v>0</v>
          </cell>
          <cell r="AA186">
            <v>1852</v>
          </cell>
          <cell r="AB186">
            <v>0</v>
          </cell>
          <cell r="AC186">
            <v>0</v>
          </cell>
          <cell r="AD186">
            <v>2191</v>
          </cell>
          <cell r="AE186">
            <v>0</v>
          </cell>
          <cell r="AF186">
            <v>0</v>
          </cell>
          <cell r="AG186">
            <v>7696</v>
          </cell>
          <cell r="AH186">
            <v>0</v>
          </cell>
          <cell r="AI186">
            <v>0</v>
          </cell>
          <cell r="AJ186">
            <v>531</v>
          </cell>
          <cell r="AM186">
            <v>0</v>
          </cell>
          <cell r="AP186">
            <v>0</v>
          </cell>
          <cell r="AS186">
            <v>0</v>
          </cell>
          <cell r="AT186">
            <v>0</v>
          </cell>
          <cell r="AU186">
            <v>0</v>
          </cell>
          <cell r="AV186">
            <v>99</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60871</v>
          </cell>
          <cell r="BL186">
            <v>61676</v>
          </cell>
        </row>
        <row r="187">
          <cell r="C187" t="str">
            <v>B02340</v>
          </cell>
          <cell r="D187" t="str">
            <v>B.2.A.11.1)  - da pubblico (Asl-AO, IRCCS, Policlinici della Regione) -  Mobilità intraregionale</v>
          </cell>
          <cell r="E187" t="str">
            <v>2008</v>
          </cell>
          <cell r="F187" t="str">
            <v>C</v>
          </cell>
          <cell r="G187">
            <v>0</v>
          </cell>
          <cell r="H187">
            <v>0</v>
          </cell>
          <cell r="I187">
            <v>0</v>
          </cell>
          <cell r="J187">
            <v>0</v>
          </cell>
          <cell r="K187">
            <v>0</v>
          </cell>
          <cell r="L187">
            <v>0</v>
          </cell>
          <cell r="M187">
            <v>0</v>
          </cell>
          <cell r="N187">
            <v>0</v>
          </cell>
          <cell r="O187">
            <v>0</v>
          </cell>
          <cell r="P187">
            <v>0</v>
          </cell>
          <cell r="Q187">
            <v>0</v>
          </cell>
          <cell r="R187">
            <v>229</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477</v>
          </cell>
          <cell r="AM187">
            <v>0</v>
          </cell>
          <cell r="AP187">
            <v>0</v>
          </cell>
          <cell r="AS187">
            <v>0</v>
          </cell>
          <cell r="AT187">
            <v>0</v>
          </cell>
          <cell r="AU187">
            <v>0</v>
          </cell>
          <cell r="AV187">
            <v>99</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805</v>
          </cell>
        </row>
        <row r="188">
          <cell r="C188" t="str">
            <v>B02345</v>
          </cell>
          <cell r="D188" t="str">
            <v>B.2.A.11.2)  - da pubblico (altri enti pubblici)</v>
          </cell>
          <cell r="E188" t="str">
            <v>2008</v>
          </cell>
          <cell r="F188" t="str">
            <v>C</v>
          </cell>
          <cell r="G188">
            <v>0</v>
          </cell>
          <cell r="H188">
            <v>0</v>
          </cell>
          <cell r="I188">
            <v>0</v>
          </cell>
          <cell r="J188">
            <v>0</v>
          </cell>
          <cell r="K188">
            <v>0</v>
          </cell>
          <cell r="L188">
            <v>0</v>
          </cell>
          <cell r="M188">
            <v>0</v>
          </cell>
          <cell r="N188">
            <v>0</v>
          </cell>
          <cell r="O188">
            <v>117</v>
          </cell>
          <cell r="P188">
            <v>0</v>
          </cell>
          <cell r="Q188">
            <v>0</v>
          </cell>
          <cell r="R188">
            <v>601</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M188">
            <v>0</v>
          </cell>
          <cell r="AP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718</v>
          </cell>
          <cell r="BL188">
            <v>718</v>
          </cell>
        </row>
        <row r="189">
          <cell r="C189" t="str">
            <v>B02350</v>
          </cell>
          <cell r="D189" t="str">
            <v>B.2.A.11.3) - da pubblico (extra Regione) non soggette a compensazione</v>
          </cell>
          <cell r="E189" t="str">
            <v>2008</v>
          </cell>
          <cell r="F189" t="str">
            <v>C</v>
          </cell>
          <cell r="G189">
            <v>0</v>
          </cell>
          <cell r="H189">
            <v>0</v>
          </cell>
          <cell r="I189">
            <v>0</v>
          </cell>
          <cell r="J189">
            <v>0</v>
          </cell>
          <cell r="K189">
            <v>0</v>
          </cell>
          <cell r="L189">
            <v>0</v>
          </cell>
          <cell r="M189">
            <v>0</v>
          </cell>
          <cell r="N189">
            <v>0</v>
          </cell>
          <cell r="O189">
            <v>38</v>
          </cell>
          <cell r="P189">
            <v>0</v>
          </cell>
          <cell r="Q189">
            <v>0</v>
          </cell>
          <cell r="R189">
            <v>0</v>
          </cell>
          <cell r="S189">
            <v>0</v>
          </cell>
          <cell r="T189">
            <v>0</v>
          </cell>
          <cell r="U189">
            <v>22</v>
          </cell>
          <cell r="V189">
            <v>0</v>
          </cell>
          <cell r="W189">
            <v>0</v>
          </cell>
          <cell r="X189">
            <v>0</v>
          </cell>
          <cell r="Y189">
            <v>0</v>
          </cell>
          <cell r="Z189">
            <v>0</v>
          </cell>
          <cell r="AA189">
            <v>3</v>
          </cell>
          <cell r="AB189">
            <v>0</v>
          </cell>
          <cell r="AC189">
            <v>0</v>
          </cell>
          <cell r="AD189">
            <v>0</v>
          </cell>
          <cell r="AE189">
            <v>0</v>
          </cell>
          <cell r="AF189">
            <v>0</v>
          </cell>
          <cell r="AG189">
            <v>11</v>
          </cell>
          <cell r="AH189">
            <v>0</v>
          </cell>
          <cell r="AI189">
            <v>0</v>
          </cell>
          <cell r="AJ189">
            <v>41</v>
          </cell>
          <cell r="AM189">
            <v>0</v>
          </cell>
          <cell r="AP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115</v>
          </cell>
          <cell r="BL189">
            <v>115</v>
          </cell>
        </row>
        <row r="190">
          <cell r="C190" t="str">
            <v>B02355</v>
          </cell>
          <cell r="D190" t="str">
            <v>B.2.A.11.4) - da privato (intraregionale ed extraregionale)</v>
          </cell>
          <cell r="E190" t="str">
            <v>2008</v>
          </cell>
          <cell r="F190" t="str">
            <v>C</v>
          </cell>
          <cell r="G190">
            <v>0</v>
          </cell>
          <cell r="H190">
            <v>495</v>
          </cell>
          <cell r="I190">
            <v>3364</v>
          </cell>
          <cell r="J190">
            <v>0</v>
          </cell>
          <cell r="K190">
            <v>0</v>
          </cell>
          <cell r="L190">
            <v>1168</v>
          </cell>
          <cell r="M190">
            <v>0</v>
          </cell>
          <cell r="N190">
            <v>0</v>
          </cell>
          <cell r="O190">
            <v>22190</v>
          </cell>
          <cell r="P190">
            <v>0</v>
          </cell>
          <cell r="Q190">
            <v>0</v>
          </cell>
          <cell r="R190">
            <v>1046</v>
          </cell>
          <cell r="S190">
            <v>0</v>
          </cell>
          <cell r="T190">
            <v>0</v>
          </cell>
          <cell r="U190">
            <v>14739</v>
          </cell>
          <cell r="V190">
            <v>0</v>
          </cell>
          <cell r="W190">
            <v>0</v>
          </cell>
          <cell r="X190">
            <v>5298</v>
          </cell>
          <cell r="Y190">
            <v>0</v>
          </cell>
          <cell r="Z190">
            <v>0</v>
          </cell>
          <cell r="AA190">
            <v>1849</v>
          </cell>
          <cell r="AB190">
            <v>0</v>
          </cell>
          <cell r="AC190">
            <v>0</v>
          </cell>
          <cell r="AD190">
            <v>2191</v>
          </cell>
          <cell r="AE190">
            <v>0</v>
          </cell>
          <cell r="AF190">
            <v>0</v>
          </cell>
          <cell r="AG190">
            <v>7685</v>
          </cell>
          <cell r="AH190">
            <v>0</v>
          </cell>
          <cell r="AI190">
            <v>0</v>
          </cell>
          <cell r="AJ190">
            <v>13</v>
          </cell>
          <cell r="AM190">
            <v>0</v>
          </cell>
          <cell r="AP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60038</v>
          </cell>
          <cell r="BL190">
            <v>60038</v>
          </cell>
        </row>
        <row r="191">
          <cell r="C191" t="str">
            <v>B02360</v>
          </cell>
          <cell r="D191" t="str">
            <v>B.2.A.12)  Compartecipazione al personale per att. Libero-prof. (intramoenia)</v>
          </cell>
          <cell r="E191" t="str">
            <v>2008</v>
          </cell>
          <cell r="F191" t="str">
            <v>C</v>
          </cell>
          <cell r="G191">
            <v>0</v>
          </cell>
          <cell r="H191">
            <v>0</v>
          </cell>
          <cell r="I191">
            <v>419</v>
          </cell>
          <cell r="J191">
            <v>0</v>
          </cell>
          <cell r="K191">
            <v>0</v>
          </cell>
          <cell r="L191">
            <v>437</v>
          </cell>
          <cell r="M191">
            <v>0</v>
          </cell>
          <cell r="N191">
            <v>0</v>
          </cell>
          <cell r="O191">
            <v>1999</v>
          </cell>
          <cell r="P191">
            <v>0</v>
          </cell>
          <cell r="Q191">
            <v>0</v>
          </cell>
          <cell r="R191">
            <v>244</v>
          </cell>
          <cell r="S191">
            <v>0</v>
          </cell>
          <cell r="T191">
            <v>0</v>
          </cell>
          <cell r="U191">
            <v>2076</v>
          </cell>
          <cell r="V191">
            <v>0</v>
          </cell>
          <cell r="W191">
            <v>0</v>
          </cell>
          <cell r="X191">
            <v>1453</v>
          </cell>
          <cell r="Y191">
            <v>0</v>
          </cell>
          <cell r="Z191">
            <v>0</v>
          </cell>
          <cell r="AA191">
            <v>1782</v>
          </cell>
          <cell r="AB191">
            <v>0</v>
          </cell>
          <cell r="AC191">
            <v>0</v>
          </cell>
          <cell r="AD191">
            <v>1766</v>
          </cell>
          <cell r="AE191">
            <v>0</v>
          </cell>
          <cell r="AF191">
            <v>0</v>
          </cell>
          <cell r="AG191">
            <v>852</v>
          </cell>
          <cell r="AH191">
            <v>0</v>
          </cell>
          <cell r="AI191">
            <v>0</v>
          </cell>
          <cell r="AJ191">
            <v>3583</v>
          </cell>
          <cell r="AM191">
            <v>6767</v>
          </cell>
          <cell r="AP191">
            <v>7469</v>
          </cell>
          <cell r="AS191">
            <v>1061</v>
          </cell>
          <cell r="AT191">
            <v>4450</v>
          </cell>
          <cell r="AU191">
            <v>928</v>
          </cell>
          <cell r="AV191">
            <v>1159</v>
          </cell>
          <cell r="AW191">
            <v>887</v>
          </cell>
          <cell r="AX191">
            <v>381</v>
          </cell>
          <cell r="AY191">
            <v>577</v>
          </cell>
          <cell r="AZ191">
            <v>190</v>
          </cell>
          <cell r="BA191">
            <v>239</v>
          </cell>
          <cell r="BB191">
            <v>1554</v>
          </cell>
          <cell r="BC191">
            <v>1344</v>
          </cell>
          <cell r="BD191">
            <v>710</v>
          </cell>
          <cell r="BE191">
            <v>1079</v>
          </cell>
          <cell r="BF191">
            <v>208</v>
          </cell>
          <cell r="BG191">
            <v>2357</v>
          </cell>
          <cell r="BH191">
            <v>2475</v>
          </cell>
          <cell r="BI191">
            <v>1626</v>
          </cell>
          <cell r="BJ191">
            <v>38</v>
          </cell>
          <cell r="BK191">
            <v>50110</v>
          </cell>
          <cell r="BL191">
            <v>50110</v>
          </cell>
        </row>
        <row r="192">
          <cell r="C192" t="str">
            <v>B02365</v>
          </cell>
          <cell r="D192" t="str">
            <v>B.2.A.13)  Rimborsi, assegni e contributi sanitari</v>
          </cell>
          <cell r="E192" t="str">
            <v>2008</v>
          </cell>
          <cell r="F192" t="str">
            <v>C</v>
          </cell>
          <cell r="G192">
            <v>0</v>
          </cell>
          <cell r="H192">
            <v>239</v>
          </cell>
          <cell r="I192">
            <v>2178</v>
          </cell>
          <cell r="J192">
            <v>0</v>
          </cell>
          <cell r="K192">
            <v>0</v>
          </cell>
          <cell r="L192">
            <v>2313</v>
          </cell>
          <cell r="M192">
            <v>0</v>
          </cell>
          <cell r="N192">
            <v>0</v>
          </cell>
          <cell r="O192">
            <v>5047</v>
          </cell>
          <cell r="P192">
            <v>0</v>
          </cell>
          <cell r="Q192">
            <v>0</v>
          </cell>
          <cell r="R192">
            <v>2242</v>
          </cell>
          <cell r="S192">
            <v>0</v>
          </cell>
          <cell r="T192">
            <v>0</v>
          </cell>
          <cell r="U192">
            <v>4372</v>
          </cell>
          <cell r="V192">
            <v>0</v>
          </cell>
          <cell r="W192">
            <v>0</v>
          </cell>
          <cell r="X192">
            <v>3615</v>
          </cell>
          <cell r="Y192">
            <v>0</v>
          </cell>
          <cell r="Z192">
            <v>0</v>
          </cell>
          <cell r="AA192">
            <v>2130</v>
          </cell>
          <cell r="AB192">
            <v>0</v>
          </cell>
          <cell r="AC192">
            <v>0</v>
          </cell>
          <cell r="AD192">
            <v>2989</v>
          </cell>
          <cell r="AE192">
            <v>0</v>
          </cell>
          <cell r="AF192">
            <v>0</v>
          </cell>
          <cell r="AG192">
            <v>2383</v>
          </cell>
          <cell r="AH192">
            <v>0</v>
          </cell>
          <cell r="AI192">
            <v>0</v>
          </cell>
          <cell r="AJ192">
            <v>21</v>
          </cell>
          <cell r="AM192">
            <v>0</v>
          </cell>
          <cell r="AP192">
            <v>110</v>
          </cell>
          <cell r="AS192">
            <v>211</v>
          </cell>
          <cell r="AT192">
            <v>0</v>
          </cell>
          <cell r="AU192">
            <v>0</v>
          </cell>
          <cell r="AV192">
            <v>0</v>
          </cell>
          <cell r="AW192">
            <v>0</v>
          </cell>
          <cell r="AX192">
            <v>0</v>
          </cell>
          <cell r="AY192">
            <v>550</v>
          </cell>
          <cell r="AZ192">
            <v>154</v>
          </cell>
          <cell r="BA192">
            <v>0</v>
          </cell>
          <cell r="BB192">
            <v>0</v>
          </cell>
          <cell r="BC192">
            <v>14</v>
          </cell>
          <cell r="BD192">
            <v>7</v>
          </cell>
          <cell r="BE192">
            <v>83</v>
          </cell>
          <cell r="BF192">
            <v>0</v>
          </cell>
          <cell r="BG192">
            <v>0</v>
          </cell>
          <cell r="BH192">
            <v>0</v>
          </cell>
          <cell r="BI192">
            <v>0</v>
          </cell>
          <cell r="BJ192">
            <v>0</v>
          </cell>
          <cell r="BK192">
            <v>28308</v>
          </cell>
          <cell r="BL192">
            <v>28658</v>
          </cell>
        </row>
        <row r="193">
          <cell r="C193" t="str">
            <v>B02370</v>
          </cell>
          <cell r="D193" t="str">
            <v>B.2.A.13.1)  Contributi ad associazioni di volontariato</v>
          </cell>
          <cell r="E193" t="str">
            <v>2008</v>
          </cell>
          <cell r="F193" t="str">
            <v>C</v>
          </cell>
          <cell r="G193">
            <v>0</v>
          </cell>
          <cell r="H193">
            <v>0</v>
          </cell>
          <cell r="I193">
            <v>0</v>
          </cell>
          <cell r="J193">
            <v>0</v>
          </cell>
          <cell r="K193">
            <v>0</v>
          </cell>
          <cell r="L193">
            <v>62</v>
          </cell>
          <cell r="M193">
            <v>0</v>
          </cell>
          <cell r="N193">
            <v>0</v>
          </cell>
          <cell r="O193">
            <v>0</v>
          </cell>
          <cell r="P193">
            <v>0</v>
          </cell>
          <cell r="Q193">
            <v>0</v>
          </cell>
          <cell r="R193">
            <v>104</v>
          </cell>
          <cell r="S193">
            <v>0</v>
          </cell>
          <cell r="T193">
            <v>0</v>
          </cell>
          <cell r="U193">
            <v>129</v>
          </cell>
          <cell r="V193">
            <v>0</v>
          </cell>
          <cell r="W193">
            <v>0</v>
          </cell>
          <cell r="X193">
            <v>0</v>
          </cell>
          <cell r="Y193">
            <v>0</v>
          </cell>
          <cell r="Z193">
            <v>0</v>
          </cell>
          <cell r="AA193">
            <v>0</v>
          </cell>
          <cell r="AB193">
            <v>0</v>
          </cell>
          <cell r="AC193">
            <v>0</v>
          </cell>
          <cell r="AD193">
            <v>234</v>
          </cell>
          <cell r="AE193">
            <v>0</v>
          </cell>
          <cell r="AF193">
            <v>0</v>
          </cell>
          <cell r="AG193">
            <v>0</v>
          </cell>
          <cell r="AH193">
            <v>0</v>
          </cell>
          <cell r="AI193">
            <v>0</v>
          </cell>
          <cell r="AJ193">
            <v>0</v>
          </cell>
          <cell r="AM193">
            <v>0</v>
          </cell>
          <cell r="AP193">
            <v>12</v>
          </cell>
          <cell r="AS193">
            <v>211</v>
          </cell>
          <cell r="AT193">
            <v>0</v>
          </cell>
          <cell r="AU193">
            <v>0</v>
          </cell>
          <cell r="AV193">
            <v>0</v>
          </cell>
          <cell r="AW193">
            <v>0</v>
          </cell>
          <cell r="AX193">
            <v>0</v>
          </cell>
          <cell r="AY193">
            <v>35</v>
          </cell>
          <cell r="AZ193">
            <v>153</v>
          </cell>
          <cell r="BA193">
            <v>0</v>
          </cell>
          <cell r="BB193">
            <v>0</v>
          </cell>
          <cell r="BC193">
            <v>9</v>
          </cell>
          <cell r="BD193">
            <v>7</v>
          </cell>
          <cell r="BE193">
            <v>0</v>
          </cell>
          <cell r="BF193">
            <v>0</v>
          </cell>
          <cell r="BG193">
            <v>0</v>
          </cell>
          <cell r="BH193">
            <v>0</v>
          </cell>
          <cell r="BI193">
            <v>0</v>
          </cell>
          <cell r="BJ193">
            <v>0</v>
          </cell>
          <cell r="BK193">
            <v>956</v>
          </cell>
          <cell r="BL193">
            <v>956</v>
          </cell>
        </row>
        <row r="194">
          <cell r="C194" t="str">
            <v>B02375</v>
          </cell>
          <cell r="D194" t="str">
            <v>B.2.A.13.2)  Rimborsi per cure all'estero</v>
          </cell>
          <cell r="E194" t="str">
            <v>2008</v>
          </cell>
          <cell r="F194" t="str">
            <v>C</v>
          </cell>
          <cell r="G194">
            <v>0</v>
          </cell>
          <cell r="H194">
            <v>0</v>
          </cell>
          <cell r="I194">
            <v>86</v>
          </cell>
          <cell r="J194">
            <v>0</v>
          </cell>
          <cell r="K194">
            <v>0</v>
          </cell>
          <cell r="L194">
            <v>14</v>
          </cell>
          <cell r="M194">
            <v>0</v>
          </cell>
          <cell r="N194">
            <v>0</v>
          </cell>
          <cell r="O194">
            <v>120</v>
          </cell>
          <cell r="P194">
            <v>0</v>
          </cell>
          <cell r="Q194">
            <v>0</v>
          </cell>
          <cell r="R194">
            <v>0</v>
          </cell>
          <cell r="S194">
            <v>0</v>
          </cell>
          <cell r="T194">
            <v>0</v>
          </cell>
          <cell r="U194">
            <v>197</v>
          </cell>
          <cell r="V194">
            <v>0</v>
          </cell>
          <cell r="W194">
            <v>0</v>
          </cell>
          <cell r="X194">
            <v>25</v>
          </cell>
          <cell r="Y194">
            <v>0</v>
          </cell>
          <cell r="Z194">
            <v>0</v>
          </cell>
          <cell r="AA194">
            <v>9</v>
          </cell>
          <cell r="AB194">
            <v>0</v>
          </cell>
          <cell r="AC194">
            <v>0</v>
          </cell>
          <cell r="AD194">
            <v>22</v>
          </cell>
          <cell r="AE194">
            <v>0</v>
          </cell>
          <cell r="AF194">
            <v>0</v>
          </cell>
          <cell r="AG194">
            <v>12</v>
          </cell>
          <cell r="AH194">
            <v>0</v>
          </cell>
          <cell r="AI194">
            <v>0</v>
          </cell>
          <cell r="AJ194">
            <v>0</v>
          </cell>
          <cell r="AM194">
            <v>0</v>
          </cell>
          <cell r="AP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485</v>
          </cell>
          <cell r="BL194">
            <v>485</v>
          </cell>
        </row>
        <row r="195">
          <cell r="C195" t="str">
            <v>B02380</v>
          </cell>
          <cell r="D195" t="str">
            <v>B.2.A.13.3)  Contributi per ARPA</v>
          </cell>
          <cell r="E195" t="str">
            <v>2008</v>
          </cell>
          <cell r="F195" t="str">
            <v>C</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M195">
            <v>0</v>
          </cell>
          <cell r="AP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row>
        <row r="196">
          <cell r="C196" t="str">
            <v>B02385</v>
          </cell>
          <cell r="D196" t="str">
            <v>B.2.A.13.4)  Contributi per Agenzie Regionali</v>
          </cell>
          <cell r="E196" t="str">
            <v>2008</v>
          </cell>
          <cell r="F196" t="str">
            <v>C</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M196">
            <v>0</v>
          </cell>
          <cell r="AP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row>
        <row r="197">
          <cell r="C197" t="str">
            <v>B02390</v>
          </cell>
          <cell r="D197" t="str">
            <v>B.2.A.13.5)  Contributo Legge 210/92</v>
          </cell>
          <cell r="E197" t="str">
            <v>2008</v>
          </cell>
          <cell r="F197" t="str">
            <v>C</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M197">
            <v>0</v>
          </cell>
          <cell r="AP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row>
        <row r="198">
          <cell r="C198" t="str">
            <v>B02395</v>
          </cell>
          <cell r="D198" t="str">
            <v>B.2.A.13.6)  Altri rimborsi, assegni e contributi</v>
          </cell>
          <cell r="E198" t="str">
            <v>2008</v>
          </cell>
          <cell r="F198" t="str">
            <v>C</v>
          </cell>
          <cell r="G198">
            <v>0</v>
          </cell>
          <cell r="H198">
            <v>239</v>
          </cell>
          <cell r="I198">
            <v>2049</v>
          </cell>
          <cell r="J198">
            <v>0</v>
          </cell>
          <cell r="K198">
            <v>0</v>
          </cell>
          <cell r="L198">
            <v>2237</v>
          </cell>
          <cell r="M198">
            <v>0</v>
          </cell>
          <cell r="N198">
            <v>0</v>
          </cell>
          <cell r="O198">
            <v>4927</v>
          </cell>
          <cell r="P198">
            <v>0</v>
          </cell>
          <cell r="Q198">
            <v>0</v>
          </cell>
          <cell r="R198">
            <v>2138</v>
          </cell>
          <cell r="S198">
            <v>0</v>
          </cell>
          <cell r="T198">
            <v>0</v>
          </cell>
          <cell r="U198">
            <v>4046</v>
          </cell>
          <cell r="V198">
            <v>0</v>
          </cell>
          <cell r="W198">
            <v>0</v>
          </cell>
          <cell r="X198">
            <v>3590</v>
          </cell>
          <cell r="Y198">
            <v>0</v>
          </cell>
          <cell r="Z198">
            <v>0</v>
          </cell>
          <cell r="AA198">
            <v>2121</v>
          </cell>
          <cell r="AB198">
            <v>0</v>
          </cell>
          <cell r="AC198">
            <v>0</v>
          </cell>
          <cell r="AD198">
            <v>2733</v>
          </cell>
          <cell r="AE198">
            <v>0</v>
          </cell>
          <cell r="AF198">
            <v>0</v>
          </cell>
          <cell r="AG198">
            <v>2147</v>
          </cell>
          <cell r="AH198">
            <v>0</v>
          </cell>
          <cell r="AI198">
            <v>0</v>
          </cell>
          <cell r="AJ198">
            <v>21</v>
          </cell>
          <cell r="AM198">
            <v>0</v>
          </cell>
          <cell r="AP198">
            <v>98</v>
          </cell>
          <cell r="AS198">
            <v>0</v>
          </cell>
          <cell r="AT198">
            <v>0</v>
          </cell>
          <cell r="AU198">
            <v>0</v>
          </cell>
          <cell r="AV198">
            <v>0</v>
          </cell>
          <cell r="AW198">
            <v>0</v>
          </cell>
          <cell r="AX198">
            <v>0</v>
          </cell>
          <cell r="AY198">
            <v>515</v>
          </cell>
          <cell r="AZ198">
            <v>1</v>
          </cell>
          <cell r="BA198">
            <v>0</v>
          </cell>
          <cell r="BB198">
            <v>0</v>
          </cell>
          <cell r="BC198">
            <v>5</v>
          </cell>
          <cell r="BD198">
            <v>0</v>
          </cell>
          <cell r="BE198">
            <v>0</v>
          </cell>
          <cell r="BF198">
            <v>0</v>
          </cell>
          <cell r="BG198">
            <v>0</v>
          </cell>
          <cell r="BH198">
            <v>0</v>
          </cell>
          <cell r="BI198">
            <v>0</v>
          </cell>
          <cell r="BJ198">
            <v>0</v>
          </cell>
          <cell r="BK198">
            <v>26867</v>
          </cell>
          <cell r="BL198">
            <v>26867</v>
          </cell>
        </row>
        <row r="199">
          <cell r="C199" t="str">
            <v>B02400</v>
          </cell>
          <cell r="D199" t="str">
            <v>B.2.A.13.7)  Rimborsi, assegni e contributi v/Asl-Ao-Irccs-Policlinici della Regione</v>
          </cell>
          <cell r="E199" t="str">
            <v>2008</v>
          </cell>
          <cell r="F199" t="str">
            <v>C</v>
          </cell>
          <cell r="G199">
            <v>0</v>
          </cell>
          <cell r="H199">
            <v>0</v>
          </cell>
          <cell r="I199">
            <v>43</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224</v>
          </cell>
          <cell r="AH199">
            <v>0</v>
          </cell>
          <cell r="AI199">
            <v>0</v>
          </cell>
          <cell r="AJ199">
            <v>0</v>
          </cell>
          <cell r="AM199">
            <v>0</v>
          </cell>
          <cell r="AP199">
            <v>0</v>
          </cell>
          <cell r="AS199">
            <v>0</v>
          </cell>
          <cell r="AT199">
            <v>0</v>
          </cell>
          <cell r="AU199">
            <v>0</v>
          </cell>
          <cell r="AV199">
            <v>0</v>
          </cell>
          <cell r="AW199">
            <v>0</v>
          </cell>
          <cell r="AX199">
            <v>0</v>
          </cell>
          <cell r="AY199">
            <v>0</v>
          </cell>
          <cell r="AZ199">
            <v>0</v>
          </cell>
          <cell r="BA199">
            <v>0</v>
          </cell>
          <cell r="BB199">
            <v>0</v>
          </cell>
          <cell r="BC199">
            <v>0</v>
          </cell>
          <cell r="BD199">
            <v>0</v>
          </cell>
          <cell r="BE199">
            <v>83</v>
          </cell>
          <cell r="BF199">
            <v>0</v>
          </cell>
          <cell r="BG199">
            <v>0</v>
          </cell>
          <cell r="BH199">
            <v>0</v>
          </cell>
          <cell r="BI199">
            <v>0</v>
          </cell>
          <cell r="BJ199">
            <v>0</v>
          </cell>
          <cell r="BK199">
            <v>0</v>
          </cell>
          <cell r="BL199">
            <v>350</v>
          </cell>
        </row>
        <row r="200">
          <cell r="C200" t="str">
            <v>B02405</v>
          </cell>
          <cell r="D200" t="str">
            <v>B.2.A.14)  Consulenze, Collaborazioni,  Interinale e altre prestazioni di lavoro sanitarie e sociosanitarie</v>
          </cell>
          <cell r="E200" t="str">
            <v>2008</v>
          </cell>
          <cell r="F200" t="str">
            <v>C</v>
          </cell>
          <cell r="G200">
            <v>0</v>
          </cell>
          <cell r="H200">
            <v>0</v>
          </cell>
          <cell r="I200">
            <v>1302</v>
          </cell>
          <cell r="J200">
            <v>0</v>
          </cell>
          <cell r="K200">
            <v>0</v>
          </cell>
          <cell r="L200">
            <v>676</v>
          </cell>
          <cell r="M200">
            <v>0</v>
          </cell>
          <cell r="N200">
            <v>0</v>
          </cell>
          <cell r="O200">
            <v>4376</v>
          </cell>
          <cell r="P200">
            <v>0</v>
          </cell>
          <cell r="Q200">
            <v>0</v>
          </cell>
          <cell r="R200">
            <v>1281</v>
          </cell>
          <cell r="S200">
            <v>0</v>
          </cell>
          <cell r="T200">
            <v>0</v>
          </cell>
          <cell r="U200">
            <v>2028</v>
          </cell>
          <cell r="V200">
            <v>0</v>
          </cell>
          <cell r="W200">
            <v>0</v>
          </cell>
          <cell r="X200">
            <v>1912</v>
          </cell>
          <cell r="Y200">
            <v>0</v>
          </cell>
          <cell r="Z200">
            <v>0</v>
          </cell>
          <cell r="AA200">
            <v>893</v>
          </cell>
          <cell r="AB200">
            <v>0</v>
          </cell>
          <cell r="AC200">
            <v>0</v>
          </cell>
          <cell r="AD200">
            <v>1137</v>
          </cell>
          <cell r="AE200">
            <v>0</v>
          </cell>
          <cell r="AF200">
            <v>0</v>
          </cell>
          <cell r="AG200">
            <v>2512</v>
          </cell>
          <cell r="AH200">
            <v>0</v>
          </cell>
          <cell r="AI200">
            <v>0</v>
          </cell>
          <cell r="AJ200">
            <v>1405</v>
          </cell>
          <cell r="AM200">
            <v>2136</v>
          </cell>
          <cell r="AP200">
            <v>5252</v>
          </cell>
          <cell r="AS200">
            <v>139</v>
          </cell>
          <cell r="AT200">
            <v>2675</v>
          </cell>
          <cell r="AU200">
            <v>137</v>
          </cell>
          <cell r="AV200">
            <v>1160</v>
          </cell>
          <cell r="AW200">
            <v>34</v>
          </cell>
          <cell r="AX200">
            <v>52</v>
          </cell>
          <cell r="AY200">
            <v>233</v>
          </cell>
          <cell r="AZ200">
            <v>53</v>
          </cell>
          <cell r="BA200">
            <v>0</v>
          </cell>
          <cell r="BB200">
            <v>3145</v>
          </cell>
          <cell r="BC200">
            <v>267</v>
          </cell>
          <cell r="BD200">
            <v>125</v>
          </cell>
          <cell r="BE200">
            <v>37</v>
          </cell>
          <cell r="BF200">
            <v>229</v>
          </cell>
          <cell r="BG200">
            <v>1830</v>
          </cell>
          <cell r="BH200">
            <v>238</v>
          </cell>
          <cell r="BI200">
            <v>288</v>
          </cell>
          <cell r="BJ200">
            <v>369</v>
          </cell>
          <cell r="BK200">
            <v>34698</v>
          </cell>
          <cell r="BL200">
            <v>35921</v>
          </cell>
        </row>
        <row r="201">
          <cell r="C201" t="str">
            <v>B02410</v>
          </cell>
          <cell r="D201" t="str">
            <v>B.2.A.14.1) Consulenze sanitarie e sociosan. da Asl-AO, IRCCS, Policlinici della Regione</v>
          </cell>
          <cell r="E201" t="str">
            <v>2008</v>
          </cell>
          <cell r="F201" t="str">
            <v>C</v>
          </cell>
          <cell r="G201">
            <v>0</v>
          </cell>
          <cell r="H201">
            <v>0</v>
          </cell>
          <cell r="I201">
            <v>0</v>
          </cell>
          <cell r="J201">
            <v>0</v>
          </cell>
          <cell r="K201">
            <v>0</v>
          </cell>
          <cell r="L201">
            <v>0</v>
          </cell>
          <cell r="M201">
            <v>0</v>
          </cell>
          <cell r="N201">
            <v>0</v>
          </cell>
          <cell r="O201">
            <v>13</v>
          </cell>
          <cell r="P201">
            <v>0</v>
          </cell>
          <cell r="Q201">
            <v>0</v>
          </cell>
          <cell r="R201">
            <v>0</v>
          </cell>
          <cell r="S201">
            <v>0</v>
          </cell>
          <cell r="T201">
            <v>0</v>
          </cell>
          <cell r="U201">
            <v>175</v>
          </cell>
          <cell r="V201">
            <v>0</v>
          </cell>
          <cell r="W201">
            <v>0</v>
          </cell>
          <cell r="X201">
            <v>0</v>
          </cell>
          <cell r="Y201">
            <v>0</v>
          </cell>
          <cell r="Z201">
            <v>0</v>
          </cell>
          <cell r="AA201">
            <v>24</v>
          </cell>
          <cell r="AB201">
            <v>0</v>
          </cell>
          <cell r="AC201">
            <v>0</v>
          </cell>
          <cell r="AD201">
            <v>0</v>
          </cell>
          <cell r="AE201">
            <v>0</v>
          </cell>
          <cell r="AF201">
            <v>0</v>
          </cell>
          <cell r="AG201">
            <v>9</v>
          </cell>
          <cell r="AH201">
            <v>0</v>
          </cell>
          <cell r="AI201">
            <v>0</v>
          </cell>
          <cell r="AJ201">
            <v>3</v>
          </cell>
          <cell r="AM201">
            <v>0</v>
          </cell>
          <cell r="AP201">
            <v>0</v>
          </cell>
          <cell r="AS201">
            <v>72</v>
          </cell>
          <cell r="AT201">
            <v>0</v>
          </cell>
          <cell r="AU201">
            <v>0</v>
          </cell>
          <cell r="AV201">
            <v>54</v>
          </cell>
          <cell r="AW201">
            <v>0</v>
          </cell>
          <cell r="AX201">
            <v>17</v>
          </cell>
          <cell r="AY201">
            <v>78</v>
          </cell>
          <cell r="AZ201">
            <v>9</v>
          </cell>
          <cell r="BA201">
            <v>0</v>
          </cell>
          <cell r="BB201">
            <v>0</v>
          </cell>
          <cell r="BC201">
            <v>0</v>
          </cell>
          <cell r="BD201">
            <v>27</v>
          </cell>
          <cell r="BE201">
            <v>0</v>
          </cell>
          <cell r="BF201">
            <v>34</v>
          </cell>
          <cell r="BG201">
            <v>25</v>
          </cell>
          <cell r="BH201">
            <v>0</v>
          </cell>
          <cell r="BI201">
            <v>22</v>
          </cell>
          <cell r="BJ201">
            <v>8</v>
          </cell>
          <cell r="BK201">
            <v>0</v>
          </cell>
          <cell r="BL201">
            <v>570</v>
          </cell>
        </row>
        <row r="202">
          <cell r="C202" t="str">
            <v>B02415</v>
          </cell>
          <cell r="D202" t="str">
            <v>B.2.A.14.2) Consulenze sanitarie e sociosanit. da Terzi - Altri enti pubblici</v>
          </cell>
          <cell r="E202" t="str">
            <v>2008</v>
          </cell>
          <cell r="F202" t="str">
            <v>C</v>
          </cell>
          <cell r="G202">
            <v>0</v>
          </cell>
          <cell r="H202">
            <v>0</v>
          </cell>
          <cell r="I202">
            <v>0</v>
          </cell>
          <cell r="J202">
            <v>0</v>
          </cell>
          <cell r="K202">
            <v>0</v>
          </cell>
          <cell r="L202">
            <v>0</v>
          </cell>
          <cell r="M202">
            <v>0</v>
          </cell>
          <cell r="N202">
            <v>0</v>
          </cell>
          <cell r="O202">
            <v>46</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M202">
            <v>0</v>
          </cell>
          <cell r="AP202">
            <v>5</v>
          </cell>
          <cell r="AS202">
            <v>0</v>
          </cell>
          <cell r="AT202">
            <v>0</v>
          </cell>
          <cell r="AU202">
            <v>0</v>
          </cell>
          <cell r="AV202">
            <v>0</v>
          </cell>
          <cell r="AW202">
            <v>0</v>
          </cell>
          <cell r="AX202">
            <v>0</v>
          </cell>
          <cell r="AY202">
            <v>0</v>
          </cell>
          <cell r="AZ202">
            <v>0</v>
          </cell>
          <cell r="BA202">
            <v>0</v>
          </cell>
          <cell r="BB202">
            <v>0</v>
          </cell>
          <cell r="BC202">
            <v>0</v>
          </cell>
          <cell r="BD202">
            <v>1</v>
          </cell>
          <cell r="BE202">
            <v>6</v>
          </cell>
          <cell r="BF202">
            <v>8</v>
          </cell>
          <cell r="BG202">
            <v>24</v>
          </cell>
          <cell r="BH202">
            <v>0</v>
          </cell>
          <cell r="BI202">
            <v>8</v>
          </cell>
          <cell r="BJ202">
            <v>0</v>
          </cell>
          <cell r="BK202">
            <v>98</v>
          </cell>
          <cell r="BL202">
            <v>98</v>
          </cell>
        </row>
        <row r="203">
          <cell r="C203" t="str">
            <v>B02420</v>
          </cell>
          <cell r="D203" t="str">
            <v>B.2.A.14.3) Consulenze, Collaborazioni,  Interinale e altre prestazioni di lavoro sanitarie e socios. da privato</v>
          </cell>
          <cell r="E203" t="str">
            <v>2008</v>
          </cell>
          <cell r="F203" t="str">
            <v>C</v>
          </cell>
          <cell r="G203">
            <v>0</v>
          </cell>
          <cell r="H203">
            <v>0</v>
          </cell>
          <cell r="I203">
            <v>1302</v>
          </cell>
          <cell r="J203">
            <v>0</v>
          </cell>
          <cell r="K203">
            <v>0</v>
          </cell>
          <cell r="L203">
            <v>676</v>
          </cell>
          <cell r="M203">
            <v>0</v>
          </cell>
          <cell r="N203">
            <v>0</v>
          </cell>
          <cell r="O203">
            <v>4254</v>
          </cell>
          <cell r="P203">
            <v>0</v>
          </cell>
          <cell r="Q203">
            <v>0</v>
          </cell>
          <cell r="R203">
            <v>1281</v>
          </cell>
          <cell r="S203">
            <v>0</v>
          </cell>
          <cell r="T203">
            <v>0</v>
          </cell>
          <cell r="U203">
            <v>1853</v>
          </cell>
          <cell r="V203">
            <v>0</v>
          </cell>
          <cell r="W203">
            <v>0</v>
          </cell>
          <cell r="X203">
            <v>1912</v>
          </cell>
          <cell r="Y203">
            <v>0</v>
          </cell>
          <cell r="Z203">
            <v>0</v>
          </cell>
          <cell r="AA203">
            <v>869</v>
          </cell>
          <cell r="AB203">
            <v>0</v>
          </cell>
          <cell r="AC203">
            <v>0</v>
          </cell>
          <cell r="AD203">
            <v>1137</v>
          </cell>
          <cell r="AE203">
            <v>0</v>
          </cell>
          <cell r="AF203">
            <v>0</v>
          </cell>
          <cell r="AG203">
            <v>2470</v>
          </cell>
          <cell r="AH203">
            <v>0</v>
          </cell>
          <cell r="AI203">
            <v>0</v>
          </cell>
          <cell r="AJ203">
            <v>1090</v>
          </cell>
          <cell r="AM203">
            <v>2136</v>
          </cell>
          <cell r="AP203">
            <v>5247</v>
          </cell>
          <cell r="AS203">
            <v>67</v>
          </cell>
          <cell r="AT203">
            <v>2675</v>
          </cell>
          <cell r="AU203">
            <v>137</v>
          </cell>
          <cell r="AV203">
            <v>1106</v>
          </cell>
          <cell r="AW203">
            <v>25</v>
          </cell>
          <cell r="AX203">
            <v>35</v>
          </cell>
          <cell r="AY203">
            <v>155</v>
          </cell>
          <cell r="AZ203">
            <v>44</v>
          </cell>
          <cell r="BA203">
            <v>0</v>
          </cell>
          <cell r="BB203">
            <v>2587</v>
          </cell>
          <cell r="BC203">
            <v>267</v>
          </cell>
          <cell r="BD203">
            <v>97</v>
          </cell>
          <cell r="BE203">
            <v>31</v>
          </cell>
          <cell r="BF203">
            <v>187</v>
          </cell>
          <cell r="BG203">
            <v>1766</v>
          </cell>
          <cell r="BH203">
            <v>238</v>
          </cell>
          <cell r="BI203">
            <v>258</v>
          </cell>
          <cell r="BJ203">
            <v>185</v>
          </cell>
          <cell r="BK203">
            <v>34087</v>
          </cell>
          <cell r="BL203">
            <v>34087</v>
          </cell>
        </row>
        <row r="204">
          <cell r="C204" t="str">
            <v>B02425</v>
          </cell>
          <cell r="D204" t="str">
            <v>B.2.A.14.3.A) Consulenze sanitarie e sociosanitarie da privato</v>
          </cell>
          <cell r="E204" t="str">
            <v>2008</v>
          </cell>
          <cell r="F204" t="str">
            <v>C</v>
          </cell>
          <cell r="G204">
            <v>0</v>
          </cell>
          <cell r="H204">
            <v>0</v>
          </cell>
          <cell r="I204">
            <v>46</v>
          </cell>
          <cell r="J204">
            <v>0</v>
          </cell>
          <cell r="K204">
            <v>0</v>
          </cell>
          <cell r="L204">
            <v>89</v>
          </cell>
          <cell r="M204">
            <v>0</v>
          </cell>
          <cell r="N204">
            <v>0</v>
          </cell>
          <cell r="O204">
            <v>36</v>
          </cell>
          <cell r="P204">
            <v>0</v>
          </cell>
          <cell r="Q204">
            <v>0</v>
          </cell>
          <cell r="R204">
            <v>0</v>
          </cell>
          <cell r="S204">
            <v>0</v>
          </cell>
          <cell r="T204">
            <v>0</v>
          </cell>
          <cell r="U204">
            <v>14</v>
          </cell>
          <cell r="V204">
            <v>0</v>
          </cell>
          <cell r="W204">
            <v>0</v>
          </cell>
          <cell r="X204">
            <v>0</v>
          </cell>
          <cell r="Y204">
            <v>0</v>
          </cell>
          <cell r="Z204">
            <v>0</v>
          </cell>
          <cell r="AA204">
            <v>100</v>
          </cell>
          <cell r="AB204">
            <v>0</v>
          </cell>
          <cell r="AC204">
            <v>0</v>
          </cell>
          <cell r="AD204">
            <v>26</v>
          </cell>
          <cell r="AE204">
            <v>0</v>
          </cell>
          <cell r="AF204">
            <v>0</v>
          </cell>
          <cell r="AG204">
            <v>201</v>
          </cell>
          <cell r="AH204">
            <v>0</v>
          </cell>
          <cell r="AI204">
            <v>0</v>
          </cell>
          <cell r="AJ204">
            <v>252</v>
          </cell>
          <cell r="AM204">
            <v>86</v>
          </cell>
          <cell r="AP204">
            <v>0</v>
          </cell>
          <cell r="AS204">
            <v>4</v>
          </cell>
          <cell r="AT204">
            <v>0</v>
          </cell>
          <cell r="AU204">
            <v>0</v>
          </cell>
          <cell r="AV204">
            <v>30</v>
          </cell>
          <cell r="AW204">
            <v>25</v>
          </cell>
          <cell r="AX204">
            <v>35</v>
          </cell>
          <cell r="AY204">
            <v>37</v>
          </cell>
          <cell r="AZ204">
            <v>29</v>
          </cell>
          <cell r="BA204">
            <v>0</v>
          </cell>
          <cell r="BB204">
            <v>72</v>
          </cell>
          <cell r="BC204">
            <v>0</v>
          </cell>
          <cell r="BD204">
            <v>0</v>
          </cell>
          <cell r="BE204">
            <v>0</v>
          </cell>
          <cell r="BF204">
            <v>40</v>
          </cell>
          <cell r="BG204">
            <v>2</v>
          </cell>
          <cell r="BH204">
            <v>25</v>
          </cell>
          <cell r="BI204">
            <v>217</v>
          </cell>
          <cell r="BJ204">
            <v>10</v>
          </cell>
          <cell r="BK204">
            <v>1376</v>
          </cell>
          <cell r="BL204">
            <v>1376</v>
          </cell>
        </row>
        <row r="205">
          <cell r="C205" t="str">
            <v>B02430</v>
          </cell>
          <cell r="D205" t="str">
            <v>B.2.A.14.3.B) Collaborazioni coordinate e continuative sanitarie e socios. da privato</v>
          </cell>
          <cell r="E205" t="str">
            <v>2008</v>
          </cell>
          <cell r="F205" t="str">
            <v>C</v>
          </cell>
          <cell r="G205">
            <v>0</v>
          </cell>
          <cell r="H205">
            <v>0</v>
          </cell>
          <cell r="I205">
            <v>0</v>
          </cell>
          <cell r="J205">
            <v>0</v>
          </cell>
          <cell r="K205">
            <v>0</v>
          </cell>
          <cell r="L205">
            <v>32</v>
          </cell>
          <cell r="M205">
            <v>0</v>
          </cell>
          <cell r="N205">
            <v>0</v>
          </cell>
          <cell r="O205">
            <v>396</v>
          </cell>
          <cell r="P205">
            <v>0</v>
          </cell>
          <cell r="Q205">
            <v>0</v>
          </cell>
          <cell r="R205">
            <v>0</v>
          </cell>
          <cell r="S205">
            <v>0</v>
          </cell>
          <cell r="T205">
            <v>0</v>
          </cell>
          <cell r="U205">
            <v>65</v>
          </cell>
          <cell r="V205">
            <v>0</v>
          </cell>
          <cell r="W205">
            <v>0</v>
          </cell>
          <cell r="X205">
            <v>116</v>
          </cell>
          <cell r="Y205">
            <v>0</v>
          </cell>
          <cell r="Z205">
            <v>0</v>
          </cell>
          <cell r="AA205">
            <v>0</v>
          </cell>
          <cell r="AB205">
            <v>0</v>
          </cell>
          <cell r="AC205">
            <v>0</v>
          </cell>
          <cell r="AD205">
            <v>0</v>
          </cell>
          <cell r="AE205">
            <v>0</v>
          </cell>
          <cell r="AF205">
            <v>0</v>
          </cell>
          <cell r="AG205">
            <v>0</v>
          </cell>
          <cell r="AH205">
            <v>0</v>
          </cell>
          <cell r="AI205">
            <v>0</v>
          </cell>
          <cell r="AJ205">
            <v>47</v>
          </cell>
          <cell r="AM205">
            <v>0</v>
          </cell>
          <cell r="AP205">
            <v>62</v>
          </cell>
          <cell r="AS205">
            <v>0</v>
          </cell>
          <cell r="AT205">
            <v>216</v>
          </cell>
          <cell r="AU205">
            <v>0</v>
          </cell>
          <cell r="AV205">
            <v>152</v>
          </cell>
          <cell r="AW205">
            <v>0</v>
          </cell>
          <cell r="AX205">
            <v>0</v>
          </cell>
          <cell r="AY205">
            <v>0</v>
          </cell>
          <cell r="AZ205">
            <v>15</v>
          </cell>
          <cell r="BA205">
            <v>0</v>
          </cell>
          <cell r="BB205">
            <v>1094</v>
          </cell>
          <cell r="BC205">
            <v>267</v>
          </cell>
          <cell r="BD205">
            <v>0</v>
          </cell>
          <cell r="BE205">
            <v>14</v>
          </cell>
          <cell r="BF205">
            <v>145</v>
          </cell>
          <cell r="BG205">
            <v>795</v>
          </cell>
          <cell r="BH205">
            <v>0</v>
          </cell>
          <cell r="BI205">
            <v>18</v>
          </cell>
          <cell r="BJ205">
            <v>0</v>
          </cell>
          <cell r="BK205">
            <v>3434</v>
          </cell>
          <cell r="BL205">
            <v>3434</v>
          </cell>
        </row>
        <row r="206">
          <cell r="C206" t="str">
            <v>B02435</v>
          </cell>
          <cell r="D206" t="str">
            <v>B.2.A.14.3.C) Indennità a personale universitario -area sanitaria</v>
          </cell>
          <cell r="E206" t="str">
            <v>2008</v>
          </cell>
          <cell r="F206" t="str">
            <v>C</v>
          </cell>
          <cell r="G206">
            <v>0</v>
          </cell>
          <cell r="H206">
            <v>0</v>
          </cell>
          <cell r="I206">
            <v>0</v>
          </cell>
          <cell r="J206">
            <v>0</v>
          </cell>
          <cell r="K206">
            <v>0</v>
          </cell>
          <cell r="L206">
            <v>0</v>
          </cell>
          <cell r="M206">
            <v>0</v>
          </cell>
          <cell r="N206">
            <v>0</v>
          </cell>
          <cell r="O206">
            <v>290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M206">
            <v>1994</v>
          </cell>
          <cell r="AP206">
            <v>5029</v>
          </cell>
          <cell r="AS206">
            <v>0</v>
          </cell>
          <cell r="AT206">
            <v>1360</v>
          </cell>
          <cell r="AU206">
            <v>137</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8810</v>
          </cell>
          <cell r="BL206">
            <v>8810</v>
          </cell>
        </row>
        <row r="207">
          <cell r="C207" t="str">
            <v>B02440</v>
          </cell>
          <cell r="D207" t="str">
            <v>B.2.A.14.3.D) Lavoro interninale -area sanitaria</v>
          </cell>
          <cell r="E207" t="str">
            <v>2008</v>
          </cell>
          <cell r="F207" t="str">
            <v>C</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1</v>
          </cell>
          <cell r="AM207">
            <v>0</v>
          </cell>
          <cell r="AP207">
            <v>0</v>
          </cell>
          <cell r="AS207">
            <v>0</v>
          </cell>
          <cell r="AT207">
            <v>925</v>
          </cell>
          <cell r="AU207">
            <v>0</v>
          </cell>
          <cell r="AV207">
            <v>866</v>
          </cell>
          <cell r="AW207">
            <v>0</v>
          </cell>
          <cell r="AX207">
            <v>0</v>
          </cell>
          <cell r="AY207">
            <v>0</v>
          </cell>
          <cell r="AZ207">
            <v>0</v>
          </cell>
          <cell r="BA207">
            <v>0</v>
          </cell>
          <cell r="BB207">
            <v>1399</v>
          </cell>
          <cell r="BC207">
            <v>0</v>
          </cell>
          <cell r="BD207">
            <v>0</v>
          </cell>
          <cell r="BE207">
            <v>0</v>
          </cell>
          <cell r="BF207">
            <v>0</v>
          </cell>
          <cell r="BG207">
            <v>0</v>
          </cell>
          <cell r="BH207">
            <v>0</v>
          </cell>
          <cell r="BI207">
            <v>0</v>
          </cell>
          <cell r="BJ207">
            <v>175</v>
          </cell>
          <cell r="BK207">
            <v>3366</v>
          </cell>
          <cell r="BL207">
            <v>3366</v>
          </cell>
        </row>
        <row r="208">
          <cell r="C208" t="str">
            <v>B02445</v>
          </cell>
          <cell r="D208" t="str">
            <v>B.2.A.14.3.E) Altre collaborazioni e prestazioni di lavoro -area sanitaria</v>
          </cell>
          <cell r="E208" t="str">
            <v>2008</v>
          </cell>
          <cell r="F208" t="str">
            <v>C</v>
          </cell>
          <cell r="G208">
            <v>0</v>
          </cell>
          <cell r="H208">
            <v>0</v>
          </cell>
          <cell r="I208">
            <v>1256</v>
          </cell>
          <cell r="J208">
            <v>0</v>
          </cell>
          <cell r="K208">
            <v>0</v>
          </cell>
          <cell r="L208">
            <v>555</v>
          </cell>
          <cell r="M208">
            <v>0</v>
          </cell>
          <cell r="N208">
            <v>0</v>
          </cell>
          <cell r="O208">
            <v>3532</v>
          </cell>
          <cell r="P208">
            <v>0</v>
          </cell>
          <cell r="Q208">
            <v>0</v>
          </cell>
          <cell r="R208">
            <v>1281</v>
          </cell>
          <cell r="S208">
            <v>0</v>
          </cell>
          <cell r="T208">
            <v>0</v>
          </cell>
          <cell r="U208">
            <v>1774</v>
          </cell>
          <cell r="V208">
            <v>0</v>
          </cell>
          <cell r="W208">
            <v>0</v>
          </cell>
          <cell r="X208">
            <v>1796</v>
          </cell>
          <cell r="Y208">
            <v>0</v>
          </cell>
          <cell r="Z208">
            <v>0</v>
          </cell>
          <cell r="AA208">
            <v>769</v>
          </cell>
          <cell r="AB208">
            <v>0</v>
          </cell>
          <cell r="AC208">
            <v>0</v>
          </cell>
          <cell r="AD208">
            <v>1111</v>
          </cell>
          <cell r="AE208">
            <v>0</v>
          </cell>
          <cell r="AF208">
            <v>0</v>
          </cell>
          <cell r="AG208">
            <v>2269</v>
          </cell>
          <cell r="AH208">
            <v>0</v>
          </cell>
          <cell r="AI208">
            <v>0</v>
          </cell>
          <cell r="AJ208">
            <v>790</v>
          </cell>
          <cell r="AM208">
            <v>56</v>
          </cell>
          <cell r="AP208">
            <v>156</v>
          </cell>
          <cell r="AS208">
            <v>63</v>
          </cell>
          <cell r="AT208">
            <v>174</v>
          </cell>
          <cell r="AU208">
            <v>0</v>
          </cell>
          <cell r="AV208">
            <v>58</v>
          </cell>
          <cell r="AW208">
            <v>0</v>
          </cell>
          <cell r="AX208">
            <v>0</v>
          </cell>
          <cell r="AY208">
            <v>118</v>
          </cell>
          <cell r="AZ208">
            <v>0</v>
          </cell>
          <cell r="BA208">
            <v>0</v>
          </cell>
          <cell r="BB208">
            <v>22</v>
          </cell>
          <cell r="BC208">
            <v>0</v>
          </cell>
          <cell r="BD208">
            <v>97</v>
          </cell>
          <cell r="BE208">
            <v>17</v>
          </cell>
          <cell r="BF208">
            <v>2</v>
          </cell>
          <cell r="BG208">
            <v>969</v>
          </cell>
          <cell r="BH208">
            <v>213</v>
          </cell>
          <cell r="BI208">
            <v>23</v>
          </cell>
          <cell r="BJ208">
            <v>0</v>
          </cell>
          <cell r="BK208">
            <v>17101</v>
          </cell>
          <cell r="BL208">
            <v>17101</v>
          </cell>
        </row>
        <row r="209">
          <cell r="C209" t="str">
            <v>B02450</v>
          </cell>
          <cell r="D209" t="str">
            <v>B.2.A.14.4) Rimborso oneri stipendiali del personale sanitario in comando</v>
          </cell>
          <cell r="E209" t="str">
            <v>2008</v>
          </cell>
          <cell r="F209" t="str">
            <v>C</v>
          </cell>
          <cell r="G209">
            <v>0</v>
          </cell>
          <cell r="H209">
            <v>0</v>
          </cell>
          <cell r="I209">
            <v>0</v>
          </cell>
          <cell r="J209">
            <v>0</v>
          </cell>
          <cell r="K209">
            <v>0</v>
          </cell>
          <cell r="L209">
            <v>0</v>
          </cell>
          <cell r="M209">
            <v>0</v>
          </cell>
          <cell r="N209">
            <v>0</v>
          </cell>
          <cell r="O209">
            <v>63</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33</v>
          </cell>
          <cell r="AH209">
            <v>0</v>
          </cell>
          <cell r="AI209">
            <v>0</v>
          </cell>
          <cell r="AJ209">
            <v>312</v>
          </cell>
          <cell r="AM209">
            <v>0</v>
          </cell>
          <cell r="AP209">
            <v>0</v>
          </cell>
          <cell r="AS209">
            <v>0</v>
          </cell>
          <cell r="AT209">
            <v>0</v>
          </cell>
          <cell r="AU209">
            <v>0</v>
          </cell>
          <cell r="AV209">
            <v>0</v>
          </cell>
          <cell r="AW209">
            <v>9</v>
          </cell>
          <cell r="AX209">
            <v>0</v>
          </cell>
          <cell r="AY209">
            <v>0</v>
          </cell>
          <cell r="AZ209">
            <v>0</v>
          </cell>
          <cell r="BA209">
            <v>0</v>
          </cell>
          <cell r="BB209">
            <v>558</v>
          </cell>
          <cell r="BC209">
            <v>0</v>
          </cell>
          <cell r="BD209">
            <v>0</v>
          </cell>
          <cell r="BE209">
            <v>0</v>
          </cell>
          <cell r="BF209">
            <v>0</v>
          </cell>
          <cell r="BG209">
            <v>15</v>
          </cell>
          <cell r="BH209">
            <v>0</v>
          </cell>
          <cell r="BI209">
            <v>0</v>
          </cell>
          <cell r="BJ209">
            <v>176</v>
          </cell>
          <cell r="BK209">
            <v>513</v>
          </cell>
          <cell r="BL209">
            <v>1166</v>
          </cell>
        </row>
        <row r="210">
          <cell r="C210" t="str">
            <v>B02455</v>
          </cell>
          <cell r="D210" t="str">
            <v>B.2.A.14.4.A) Rimborso oneri stipendiali personale sanitario in comando da Asl-AO, IRCCS, Policlinici della Regione</v>
          </cell>
          <cell r="E210" t="str">
            <v>2008</v>
          </cell>
          <cell r="F210" t="str">
            <v>C</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195</v>
          </cell>
          <cell r="AM210">
            <v>0</v>
          </cell>
          <cell r="AP210">
            <v>0</v>
          </cell>
          <cell r="AS210">
            <v>0</v>
          </cell>
          <cell r="AT210">
            <v>0</v>
          </cell>
          <cell r="AU210">
            <v>0</v>
          </cell>
          <cell r="AV210">
            <v>0</v>
          </cell>
          <cell r="AW210">
            <v>9</v>
          </cell>
          <cell r="AX210">
            <v>0</v>
          </cell>
          <cell r="AY210">
            <v>0</v>
          </cell>
          <cell r="AZ210">
            <v>0</v>
          </cell>
          <cell r="BA210">
            <v>0</v>
          </cell>
          <cell r="BB210">
            <v>449</v>
          </cell>
          <cell r="BC210">
            <v>0</v>
          </cell>
          <cell r="BD210">
            <v>0</v>
          </cell>
          <cell r="BE210">
            <v>0</v>
          </cell>
          <cell r="BF210">
            <v>0</v>
          </cell>
          <cell r="BG210">
            <v>0</v>
          </cell>
          <cell r="BH210">
            <v>0</v>
          </cell>
          <cell r="BI210">
            <v>0</v>
          </cell>
          <cell r="BJ210">
            <v>0</v>
          </cell>
          <cell r="BK210">
            <v>0</v>
          </cell>
          <cell r="BL210">
            <v>653</v>
          </cell>
        </row>
        <row r="211">
          <cell r="C211" t="str">
            <v>B02460</v>
          </cell>
          <cell r="D211" t="str">
            <v>B.2.A.14.4.B) Rimborso oneri stipendiali personale sanitario in comando da Regioni, Enti Pubblici e da Università</v>
          </cell>
          <cell r="E211" t="str">
            <v>2008</v>
          </cell>
          <cell r="F211" t="str">
            <v>C</v>
          </cell>
          <cell r="G211">
            <v>0</v>
          </cell>
          <cell r="H211">
            <v>0</v>
          </cell>
          <cell r="I211">
            <v>0</v>
          </cell>
          <cell r="J211">
            <v>0</v>
          </cell>
          <cell r="K211">
            <v>0</v>
          </cell>
          <cell r="L211">
            <v>0</v>
          </cell>
          <cell r="M211">
            <v>0</v>
          </cell>
          <cell r="N211">
            <v>0</v>
          </cell>
          <cell r="O211">
            <v>63</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117</v>
          </cell>
          <cell r="AM211">
            <v>0</v>
          </cell>
          <cell r="AP211">
            <v>0</v>
          </cell>
          <cell r="AS211">
            <v>0</v>
          </cell>
          <cell r="AT211">
            <v>0</v>
          </cell>
          <cell r="AU211">
            <v>0</v>
          </cell>
          <cell r="AV211">
            <v>0</v>
          </cell>
          <cell r="AW211">
            <v>0</v>
          </cell>
          <cell r="AX211">
            <v>0</v>
          </cell>
          <cell r="AY211">
            <v>0</v>
          </cell>
          <cell r="AZ211">
            <v>0</v>
          </cell>
          <cell r="BA211">
            <v>0</v>
          </cell>
          <cell r="BB211">
            <v>82</v>
          </cell>
          <cell r="BC211">
            <v>0</v>
          </cell>
          <cell r="BD211">
            <v>0</v>
          </cell>
          <cell r="BE211">
            <v>0</v>
          </cell>
          <cell r="BF211">
            <v>0</v>
          </cell>
          <cell r="BG211">
            <v>0</v>
          </cell>
          <cell r="BH211">
            <v>0</v>
          </cell>
          <cell r="BI211">
            <v>0</v>
          </cell>
          <cell r="BJ211">
            <v>176</v>
          </cell>
          <cell r="BK211">
            <v>438</v>
          </cell>
          <cell r="BL211">
            <v>438</v>
          </cell>
        </row>
        <row r="212">
          <cell r="C212" t="str">
            <v>B02465</v>
          </cell>
          <cell r="D212" t="str">
            <v>B.2.A.14.4.C) Rimborso oneri stipendiali personale sanitario in comando da aziende di altre Regioni (Extraregione)</v>
          </cell>
          <cell r="E212" t="str">
            <v>2008</v>
          </cell>
          <cell r="F212" t="str">
            <v>C</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33</v>
          </cell>
          <cell r="AH212">
            <v>0</v>
          </cell>
          <cell r="AI212">
            <v>0</v>
          </cell>
          <cell r="AJ212">
            <v>0</v>
          </cell>
          <cell r="AM212">
            <v>0</v>
          </cell>
          <cell r="AP212">
            <v>0</v>
          </cell>
          <cell r="AS212">
            <v>0</v>
          </cell>
          <cell r="AT212">
            <v>0</v>
          </cell>
          <cell r="AU212">
            <v>0</v>
          </cell>
          <cell r="AV212">
            <v>0</v>
          </cell>
          <cell r="AW212">
            <v>0</v>
          </cell>
          <cell r="AX212">
            <v>0</v>
          </cell>
          <cell r="AY212">
            <v>0</v>
          </cell>
          <cell r="AZ212">
            <v>0</v>
          </cell>
          <cell r="BA212">
            <v>0</v>
          </cell>
          <cell r="BB212">
            <v>27</v>
          </cell>
          <cell r="BC212">
            <v>0</v>
          </cell>
          <cell r="BD212">
            <v>0</v>
          </cell>
          <cell r="BE212">
            <v>0</v>
          </cell>
          <cell r="BF212">
            <v>0</v>
          </cell>
          <cell r="BG212">
            <v>15</v>
          </cell>
          <cell r="BH212">
            <v>0</v>
          </cell>
          <cell r="BI212">
            <v>0</v>
          </cell>
          <cell r="BJ212">
            <v>0</v>
          </cell>
          <cell r="BK212">
            <v>75</v>
          </cell>
          <cell r="BL212">
            <v>75</v>
          </cell>
        </row>
        <row r="213">
          <cell r="C213" t="str">
            <v>B02470</v>
          </cell>
          <cell r="D213" t="str">
            <v>B.2.A.15) Altri servizi sanitari e sociosanitari a rilevanza sanitaria</v>
          </cell>
          <cell r="E213" t="str">
            <v>2008</v>
          </cell>
          <cell r="F213" t="str">
            <v>C</v>
          </cell>
          <cell r="G213">
            <v>0</v>
          </cell>
          <cell r="H213">
            <v>0</v>
          </cell>
          <cell r="I213">
            <v>1884</v>
          </cell>
          <cell r="J213">
            <v>0</v>
          </cell>
          <cell r="K213">
            <v>0</v>
          </cell>
          <cell r="L213">
            <v>647</v>
          </cell>
          <cell r="M213">
            <v>0</v>
          </cell>
          <cell r="N213">
            <v>0</v>
          </cell>
          <cell r="O213">
            <v>1014</v>
          </cell>
          <cell r="P213">
            <v>0</v>
          </cell>
          <cell r="Q213">
            <v>0</v>
          </cell>
          <cell r="R213">
            <v>1633</v>
          </cell>
          <cell r="S213">
            <v>0</v>
          </cell>
          <cell r="T213">
            <v>0</v>
          </cell>
          <cell r="U213">
            <v>1780</v>
          </cell>
          <cell r="V213">
            <v>0</v>
          </cell>
          <cell r="W213">
            <v>0</v>
          </cell>
          <cell r="X213">
            <v>3750</v>
          </cell>
          <cell r="Y213">
            <v>0</v>
          </cell>
          <cell r="Z213">
            <v>0</v>
          </cell>
          <cell r="AA213">
            <v>1038</v>
          </cell>
          <cell r="AB213">
            <v>0</v>
          </cell>
          <cell r="AC213">
            <v>0</v>
          </cell>
          <cell r="AD213">
            <v>1715</v>
          </cell>
          <cell r="AE213">
            <v>0</v>
          </cell>
          <cell r="AF213">
            <v>0</v>
          </cell>
          <cell r="AG213">
            <v>638</v>
          </cell>
          <cell r="AH213">
            <v>0</v>
          </cell>
          <cell r="AI213">
            <v>0</v>
          </cell>
          <cell r="AJ213">
            <v>17156</v>
          </cell>
          <cell r="AM213">
            <v>3578</v>
          </cell>
          <cell r="AP213">
            <v>2668</v>
          </cell>
          <cell r="AS213">
            <v>3058</v>
          </cell>
          <cell r="AT213">
            <v>12094</v>
          </cell>
          <cell r="AU213">
            <v>2223</v>
          </cell>
          <cell r="AV213">
            <v>915</v>
          </cell>
          <cell r="AW213">
            <v>1606</v>
          </cell>
          <cell r="AX213">
            <v>821</v>
          </cell>
          <cell r="AY213">
            <v>731</v>
          </cell>
          <cell r="AZ213">
            <v>856</v>
          </cell>
          <cell r="BA213">
            <v>925</v>
          </cell>
          <cell r="BB213">
            <v>2582</v>
          </cell>
          <cell r="BC213">
            <v>794</v>
          </cell>
          <cell r="BD213">
            <v>1390</v>
          </cell>
          <cell r="BE213">
            <v>829</v>
          </cell>
          <cell r="BF213">
            <v>3426</v>
          </cell>
          <cell r="BG213">
            <v>660</v>
          </cell>
          <cell r="BH213">
            <v>479</v>
          </cell>
          <cell r="BI213">
            <v>3795</v>
          </cell>
          <cell r="BJ213">
            <v>648</v>
          </cell>
          <cell r="BK213">
            <v>38173</v>
          </cell>
          <cell r="BL213">
            <v>75333</v>
          </cell>
        </row>
        <row r="214">
          <cell r="C214" t="str">
            <v>B02475</v>
          </cell>
          <cell r="D214" t="str">
            <v>B.2.A.15.1)  Altri servizi sanitari e sociosanitari da pubblico V/Asl-AO, IRCCS, Policlinici d/Regione</v>
          </cell>
          <cell r="E214" t="str">
            <v>2008</v>
          </cell>
          <cell r="F214" t="str">
            <v>C</v>
          </cell>
          <cell r="G214">
            <v>0</v>
          </cell>
          <cell r="H214">
            <v>0</v>
          </cell>
          <cell r="I214">
            <v>113</v>
          </cell>
          <cell r="J214">
            <v>0</v>
          </cell>
          <cell r="K214">
            <v>0</v>
          </cell>
          <cell r="L214">
            <v>164</v>
          </cell>
          <cell r="M214">
            <v>0</v>
          </cell>
          <cell r="N214">
            <v>0</v>
          </cell>
          <cell r="O214">
            <v>757</v>
          </cell>
          <cell r="P214">
            <v>0</v>
          </cell>
          <cell r="Q214">
            <v>0</v>
          </cell>
          <cell r="R214">
            <v>451</v>
          </cell>
          <cell r="S214">
            <v>0</v>
          </cell>
          <cell r="T214">
            <v>0</v>
          </cell>
          <cell r="U214">
            <v>372</v>
          </cell>
          <cell r="V214">
            <v>0</v>
          </cell>
          <cell r="W214">
            <v>0</v>
          </cell>
          <cell r="X214">
            <v>451</v>
          </cell>
          <cell r="Y214">
            <v>0</v>
          </cell>
          <cell r="Z214">
            <v>0</v>
          </cell>
          <cell r="AA214">
            <v>113</v>
          </cell>
          <cell r="AB214">
            <v>0</v>
          </cell>
          <cell r="AC214">
            <v>0</v>
          </cell>
          <cell r="AD214">
            <v>159</v>
          </cell>
          <cell r="AE214">
            <v>0</v>
          </cell>
          <cell r="AF214">
            <v>0</v>
          </cell>
          <cell r="AG214">
            <v>450</v>
          </cell>
          <cell r="AH214">
            <v>0</v>
          </cell>
          <cell r="AI214">
            <v>0</v>
          </cell>
          <cell r="AJ214">
            <v>8303</v>
          </cell>
          <cell r="AM214">
            <v>1701</v>
          </cell>
          <cell r="AP214">
            <v>644</v>
          </cell>
          <cell r="AS214">
            <v>2962</v>
          </cell>
          <cell r="AT214">
            <v>8301</v>
          </cell>
          <cell r="AU214">
            <v>2142</v>
          </cell>
          <cell r="AV214">
            <v>336</v>
          </cell>
          <cell r="AW214">
            <v>648</v>
          </cell>
          <cell r="AX214">
            <v>821</v>
          </cell>
          <cell r="AY214">
            <v>554</v>
          </cell>
          <cell r="AZ214">
            <v>825</v>
          </cell>
          <cell r="BA214">
            <v>609</v>
          </cell>
          <cell r="BB214">
            <v>1558</v>
          </cell>
          <cell r="BC214">
            <v>704</v>
          </cell>
          <cell r="BD214">
            <v>1073</v>
          </cell>
          <cell r="BE214">
            <v>773</v>
          </cell>
          <cell r="BF214">
            <v>548</v>
          </cell>
          <cell r="BG214">
            <v>45</v>
          </cell>
          <cell r="BH214">
            <v>0</v>
          </cell>
          <cell r="BI214">
            <v>1451</v>
          </cell>
          <cell r="BJ214">
            <v>132</v>
          </cell>
          <cell r="BK214">
            <v>0</v>
          </cell>
          <cell r="BL214">
            <v>37160</v>
          </cell>
        </row>
        <row r="215">
          <cell r="C215" t="str">
            <v>B02480</v>
          </cell>
          <cell r="D215" t="str">
            <v>B.2.A.15.2)  Altri servizi sanitari e sociosanitari da pubblico - Altri enti</v>
          </cell>
          <cell r="E215" t="str">
            <v>2008</v>
          </cell>
          <cell r="F215" t="str">
            <v>C</v>
          </cell>
          <cell r="G215">
            <v>0</v>
          </cell>
          <cell r="H215">
            <v>0</v>
          </cell>
          <cell r="I215">
            <v>0</v>
          </cell>
          <cell r="J215">
            <v>0</v>
          </cell>
          <cell r="K215">
            <v>0</v>
          </cell>
          <cell r="L215">
            <v>10</v>
          </cell>
          <cell r="M215">
            <v>0</v>
          </cell>
          <cell r="N215">
            <v>0</v>
          </cell>
          <cell r="O215">
            <v>8</v>
          </cell>
          <cell r="P215">
            <v>0</v>
          </cell>
          <cell r="Q215">
            <v>0</v>
          </cell>
          <cell r="R215">
            <v>0</v>
          </cell>
          <cell r="S215">
            <v>0</v>
          </cell>
          <cell r="T215">
            <v>0</v>
          </cell>
          <cell r="U215">
            <v>0</v>
          </cell>
          <cell r="V215">
            <v>0</v>
          </cell>
          <cell r="W215">
            <v>0</v>
          </cell>
          <cell r="X215">
            <v>120</v>
          </cell>
          <cell r="Y215">
            <v>0</v>
          </cell>
          <cell r="Z215">
            <v>0</v>
          </cell>
          <cell r="AA215">
            <v>0</v>
          </cell>
          <cell r="AB215">
            <v>0</v>
          </cell>
          <cell r="AC215">
            <v>0</v>
          </cell>
          <cell r="AD215">
            <v>0</v>
          </cell>
          <cell r="AE215">
            <v>0</v>
          </cell>
          <cell r="AF215">
            <v>0</v>
          </cell>
          <cell r="AG215">
            <v>0</v>
          </cell>
          <cell r="AH215">
            <v>0</v>
          </cell>
          <cell r="AI215">
            <v>0</v>
          </cell>
          <cell r="AJ215">
            <v>1048</v>
          </cell>
          <cell r="AM215">
            <v>11</v>
          </cell>
          <cell r="AP215">
            <v>96</v>
          </cell>
          <cell r="AS215">
            <v>0</v>
          </cell>
          <cell r="AT215">
            <v>7</v>
          </cell>
          <cell r="AU215">
            <v>0</v>
          </cell>
          <cell r="AV215">
            <v>0</v>
          </cell>
          <cell r="AW215">
            <v>0</v>
          </cell>
          <cell r="AX215">
            <v>0</v>
          </cell>
          <cell r="AY215">
            <v>0</v>
          </cell>
          <cell r="AZ215">
            <v>0</v>
          </cell>
          <cell r="BA215">
            <v>0</v>
          </cell>
          <cell r="BB215">
            <v>0</v>
          </cell>
          <cell r="BC215">
            <v>0</v>
          </cell>
          <cell r="BD215">
            <v>0</v>
          </cell>
          <cell r="BE215">
            <v>0</v>
          </cell>
          <cell r="BF215">
            <v>9</v>
          </cell>
          <cell r="BG215">
            <v>91</v>
          </cell>
          <cell r="BH215">
            <v>0</v>
          </cell>
          <cell r="BI215">
            <v>0</v>
          </cell>
          <cell r="BJ215">
            <v>0</v>
          </cell>
          <cell r="BK215">
            <v>1400</v>
          </cell>
          <cell r="BL215">
            <v>1400</v>
          </cell>
        </row>
        <row r="216">
          <cell r="C216" t="str">
            <v>B02485</v>
          </cell>
          <cell r="D216" t="str">
            <v>B.2.A.15.3) Altri servizi sanitari e sociosanitari da pubblico (extra Regione)</v>
          </cell>
          <cell r="E216" t="str">
            <v>2008</v>
          </cell>
          <cell r="F216" t="str">
            <v>C</v>
          </cell>
          <cell r="G216">
            <v>0</v>
          </cell>
          <cell r="H216">
            <v>0</v>
          </cell>
          <cell r="I216">
            <v>0</v>
          </cell>
          <cell r="J216">
            <v>0</v>
          </cell>
          <cell r="K216">
            <v>0</v>
          </cell>
          <cell r="L216">
            <v>66</v>
          </cell>
          <cell r="M216">
            <v>0</v>
          </cell>
          <cell r="N216">
            <v>0</v>
          </cell>
          <cell r="O216">
            <v>1</v>
          </cell>
          <cell r="P216">
            <v>0</v>
          </cell>
          <cell r="Q216">
            <v>0</v>
          </cell>
          <cell r="R216">
            <v>0</v>
          </cell>
          <cell r="S216">
            <v>0</v>
          </cell>
          <cell r="T216">
            <v>0</v>
          </cell>
          <cell r="U216">
            <v>131</v>
          </cell>
          <cell r="V216">
            <v>0</v>
          </cell>
          <cell r="W216">
            <v>0</v>
          </cell>
          <cell r="X216">
            <v>2</v>
          </cell>
          <cell r="Y216">
            <v>0</v>
          </cell>
          <cell r="Z216">
            <v>0</v>
          </cell>
          <cell r="AA216">
            <v>0</v>
          </cell>
          <cell r="AB216">
            <v>0</v>
          </cell>
          <cell r="AC216">
            <v>0</v>
          </cell>
          <cell r="AD216">
            <v>46</v>
          </cell>
          <cell r="AE216">
            <v>0</v>
          </cell>
          <cell r="AF216">
            <v>0</v>
          </cell>
          <cell r="AG216">
            <v>1</v>
          </cell>
          <cell r="AH216">
            <v>0</v>
          </cell>
          <cell r="AI216">
            <v>0</v>
          </cell>
          <cell r="AJ216">
            <v>0</v>
          </cell>
          <cell r="AM216">
            <v>0</v>
          </cell>
          <cell r="AP216">
            <v>14</v>
          </cell>
          <cell r="AS216">
            <v>55</v>
          </cell>
          <cell r="AT216">
            <v>3</v>
          </cell>
          <cell r="AU216">
            <v>0</v>
          </cell>
          <cell r="AV216">
            <v>21</v>
          </cell>
          <cell r="AW216">
            <v>0</v>
          </cell>
          <cell r="AX216">
            <v>0</v>
          </cell>
          <cell r="AY216">
            <v>0</v>
          </cell>
          <cell r="AZ216">
            <v>0</v>
          </cell>
          <cell r="BA216">
            <v>54</v>
          </cell>
          <cell r="BB216">
            <v>445</v>
          </cell>
          <cell r="BC216">
            <v>0</v>
          </cell>
          <cell r="BD216">
            <v>0</v>
          </cell>
          <cell r="BE216">
            <v>0</v>
          </cell>
          <cell r="BF216">
            <v>0</v>
          </cell>
          <cell r="BG216">
            <v>4</v>
          </cell>
          <cell r="BH216">
            <v>253</v>
          </cell>
          <cell r="BI216">
            <v>0</v>
          </cell>
          <cell r="BJ216">
            <v>0</v>
          </cell>
          <cell r="BK216">
            <v>1096</v>
          </cell>
          <cell r="BL216">
            <v>1096</v>
          </cell>
        </row>
        <row r="217">
          <cell r="C217" t="str">
            <v>B02490</v>
          </cell>
          <cell r="D217" t="str">
            <v>B.2.A.15.4)  Altri servizi sanitari da privato</v>
          </cell>
          <cell r="E217" t="str">
            <v>2008</v>
          </cell>
          <cell r="F217" t="str">
            <v>C</v>
          </cell>
          <cell r="G217">
            <v>0</v>
          </cell>
          <cell r="H217">
            <v>0</v>
          </cell>
          <cell r="I217">
            <v>1771</v>
          </cell>
          <cell r="J217">
            <v>0</v>
          </cell>
          <cell r="K217">
            <v>0</v>
          </cell>
          <cell r="L217">
            <v>407</v>
          </cell>
          <cell r="M217">
            <v>0</v>
          </cell>
          <cell r="N217">
            <v>0</v>
          </cell>
          <cell r="O217">
            <v>248</v>
          </cell>
          <cell r="P217">
            <v>0</v>
          </cell>
          <cell r="Q217">
            <v>0</v>
          </cell>
          <cell r="R217">
            <v>1182</v>
          </cell>
          <cell r="S217">
            <v>0</v>
          </cell>
          <cell r="T217">
            <v>0</v>
          </cell>
          <cell r="U217">
            <v>1277</v>
          </cell>
          <cell r="V217">
            <v>0</v>
          </cell>
          <cell r="W217">
            <v>0</v>
          </cell>
          <cell r="X217">
            <v>3177</v>
          </cell>
          <cell r="Y217">
            <v>0</v>
          </cell>
          <cell r="Z217">
            <v>0</v>
          </cell>
          <cell r="AA217">
            <v>925</v>
          </cell>
          <cell r="AB217">
            <v>0</v>
          </cell>
          <cell r="AC217">
            <v>0</v>
          </cell>
          <cell r="AD217">
            <v>1510</v>
          </cell>
          <cell r="AE217">
            <v>0</v>
          </cell>
          <cell r="AF217">
            <v>0</v>
          </cell>
          <cell r="AG217">
            <v>187</v>
          </cell>
          <cell r="AH217">
            <v>0</v>
          </cell>
          <cell r="AI217">
            <v>0</v>
          </cell>
          <cell r="AJ217">
            <v>7805</v>
          </cell>
          <cell r="AM217">
            <v>1866</v>
          </cell>
          <cell r="AP217">
            <v>1914</v>
          </cell>
          <cell r="AS217">
            <v>41</v>
          </cell>
          <cell r="AT217">
            <v>3783</v>
          </cell>
          <cell r="AU217">
            <v>81</v>
          </cell>
          <cell r="AV217">
            <v>558</v>
          </cell>
          <cell r="AW217">
            <v>958</v>
          </cell>
          <cell r="AX217">
            <v>0</v>
          </cell>
          <cell r="AY217">
            <v>177</v>
          </cell>
          <cell r="AZ217">
            <v>31</v>
          </cell>
          <cell r="BA217">
            <v>262</v>
          </cell>
          <cell r="BB217">
            <v>579</v>
          </cell>
          <cell r="BC217">
            <v>90</v>
          </cell>
          <cell r="BD217">
            <v>317</v>
          </cell>
          <cell r="BE217">
            <v>56</v>
          </cell>
          <cell r="BF217">
            <v>2869</v>
          </cell>
          <cell r="BG217">
            <v>520</v>
          </cell>
          <cell r="BH217">
            <v>226</v>
          </cell>
          <cell r="BI217">
            <v>2344</v>
          </cell>
          <cell r="BJ217">
            <v>516</v>
          </cell>
          <cell r="BK217">
            <v>35677</v>
          </cell>
          <cell r="BL217">
            <v>35677</v>
          </cell>
        </row>
        <row r="218">
          <cell r="C218" t="str">
            <v>B02495</v>
          </cell>
          <cell r="D218" t="str">
            <v>B.2.A.15.5)  Costi per servizi sanitari - Mobilità internazionale passiva</v>
          </cell>
          <cell r="E218" t="str">
            <v>2008</v>
          </cell>
          <cell r="F218" t="str">
            <v>C</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M218">
            <v>0</v>
          </cell>
          <cell r="AP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row>
        <row r="219">
          <cell r="C219" t="str">
            <v>B02500</v>
          </cell>
          <cell r="D219" t="str">
            <v>B.2.B) Acquisti di servizi non sanitari</v>
          </cell>
          <cell r="E219" t="str">
            <v>2008</v>
          </cell>
          <cell r="F219" t="str">
            <v>C</v>
          </cell>
          <cell r="G219">
            <v>0</v>
          </cell>
          <cell r="H219">
            <v>10350</v>
          </cell>
          <cell r="I219">
            <v>14046</v>
          </cell>
          <cell r="L219">
            <v>4439</v>
          </cell>
          <cell r="O219">
            <v>22499</v>
          </cell>
          <cell r="R219">
            <v>8320</v>
          </cell>
          <cell r="U219">
            <v>25397</v>
          </cell>
          <cell r="X219">
            <v>30382</v>
          </cell>
          <cell r="AA219">
            <v>10346</v>
          </cell>
          <cell r="AD219">
            <v>12077</v>
          </cell>
          <cell r="AG219">
            <v>14115</v>
          </cell>
          <cell r="AJ219">
            <v>20574</v>
          </cell>
          <cell r="AM219">
            <v>16685</v>
          </cell>
          <cell r="AP219">
            <v>15931</v>
          </cell>
          <cell r="AS219">
            <v>3411</v>
          </cell>
          <cell r="AT219">
            <v>16571</v>
          </cell>
          <cell r="AU219">
            <v>5712</v>
          </cell>
          <cell r="AV219">
            <v>8845</v>
          </cell>
          <cell r="AW219">
            <v>5587</v>
          </cell>
          <cell r="AX219">
            <v>5069</v>
          </cell>
          <cell r="AY219">
            <v>4327</v>
          </cell>
          <cell r="AZ219">
            <v>2589</v>
          </cell>
          <cell r="BA219">
            <v>4872</v>
          </cell>
          <cell r="BB219">
            <v>13015</v>
          </cell>
          <cell r="BC219">
            <v>4941</v>
          </cell>
          <cell r="BD219">
            <v>6729</v>
          </cell>
          <cell r="BE219">
            <v>5417</v>
          </cell>
          <cell r="BF219">
            <v>5636</v>
          </cell>
          <cell r="BG219">
            <v>14860</v>
          </cell>
          <cell r="BH219">
            <v>24144</v>
          </cell>
          <cell r="BI219">
            <v>6636</v>
          </cell>
          <cell r="BJ219">
            <v>2630</v>
          </cell>
          <cell r="BK219">
            <v>344340</v>
          </cell>
          <cell r="BL219">
            <v>346152</v>
          </cell>
        </row>
        <row r="220">
          <cell r="C220" t="str">
            <v>B02505</v>
          </cell>
          <cell r="D220" t="str">
            <v>B.2.B.1) Servizi non sanitari</v>
          </cell>
          <cell r="E220" t="str">
            <v>2008</v>
          </cell>
          <cell r="F220" t="str">
            <v>C</v>
          </cell>
          <cell r="G220">
            <v>0</v>
          </cell>
          <cell r="H220">
            <v>3676</v>
          </cell>
          <cell r="I220">
            <v>13531</v>
          </cell>
          <cell r="L220">
            <v>3558</v>
          </cell>
          <cell r="O220">
            <v>20108</v>
          </cell>
          <cell r="R220">
            <v>7752</v>
          </cell>
          <cell r="U220">
            <v>23789</v>
          </cell>
          <cell r="X220">
            <v>29585</v>
          </cell>
          <cell r="AA220">
            <v>9856</v>
          </cell>
          <cell r="AD220">
            <v>11663</v>
          </cell>
          <cell r="AG220">
            <v>12411</v>
          </cell>
          <cell r="AJ220">
            <v>20250</v>
          </cell>
          <cell r="AM220">
            <v>15921</v>
          </cell>
          <cell r="AP220">
            <v>15758</v>
          </cell>
          <cell r="AS220">
            <v>3297</v>
          </cell>
          <cell r="AT220">
            <v>16330</v>
          </cell>
          <cell r="AU220">
            <v>5486</v>
          </cell>
          <cell r="AV220">
            <v>8171</v>
          </cell>
          <cell r="AW220">
            <v>5329</v>
          </cell>
          <cell r="AX220">
            <v>4843</v>
          </cell>
          <cell r="AY220">
            <v>4098</v>
          </cell>
          <cell r="AZ220">
            <v>2464</v>
          </cell>
          <cell r="BA220">
            <v>4779</v>
          </cell>
          <cell r="BB220">
            <v>12682</v>
          </cell>
          <cell r="BC220">
            <v>4817</v>
          </cell>
          <cell r="BD220">
            <v>6691</v>
          </cell>
          <cell r="BE220">
            <v>5179</v>
          </cell>
          <cell r="BF220">
            <v>5444</v>
          </cell>
          <cell r="BG220">
            <v>14512</v>
          </cell>
          <cell r="BH220">
            <v>23916</v>
          </cell>
          <cell r="BI220">
            <v>6418</v>
          </cell>
          <cell r="BJ220">
            <v>991</v>
          </cell>
          <cell r="BK220">
            <v>322612</v>
          </cell>
          <cell r="BL220">
            <v>323305</v>
          </cell>
        </row>
        <row r="221">
          <cell r="C221" t="str">
            <v>B02510</v>
          </cell>
          <cell r="D221" t="str">
            <v>B.2.B.1.1)   Lavanderia</v>
          </cell>
          <cell r="E221" t="str">
            <v>2008</v>
          </cell>
          <cell r="F221" t="str">
            <v>C</v>
          </cell>
          <cell r="G221">
            <v>0</v>
          </cell>
          <cell r="H221">
            <v>0</v>
          </cell>
          <cell r="I221">
            <v>155</v>
          </cell>
          <cell r="L221">
            <v>164</v>
          </cell>
          <cell r="O221">
            <v>1078</v>
          </cell>
          <cell r="R221">
            <v>142</v>
          </cell>
          <cell r="U221">
            <v>179</v>
          </cell>
          <cell r="X221">
            <v>327</v>
          </cell>
          <cell r="AA221">
            <v>510</v>
          </cell>
          <cell r="AD221">
            <v>201</v>
          </cell>
          <cell r="AG221">
            <v>82</v>
          </cell>
          <cell r="AJ221">
            <v>308</v>
          </cell>
          <cell r="AM221">
            <v>768</v>
          </cell>
          <cell r="AP221">
            <v>622</v>
          </cell>
          <cell r="AS221">
            <v>192</v>
          </cell>
          <cell r="AT221">
            <v>517</v>
          </cell>
          <cell r="AU221">
            <v>3</v>
          </cell>
          <cell r="AV221">
            <v>277</v>
          </cell>
          <cell r="AW221">
            <v>476</v>
          </cell>
          <cell r="AX221">
            <v>433</v>
          </cell>
          <cell r="AY221">
            <v>150</v>
          </cell>
          <cell r="AZ221">
            <v>184</v>
          </cell>
          <cell r="BA221">
            <v>0</v>
          </cell>
          <cell r="BB221">
            <v>1763</v>
          </cell>
          <cell r="BC221">
            <v>231</v>
          </cell>
          <cell r="BD221">
            <v>308</v>
          </cell>
          <cell r="BE221">
            <v>165</v>
          </cell>
          <cell r="BF221">
            <v>79</v>
          </cell>
          <cell r="BG221">
            <v>214</v>
          </cell>
          <cell r="BH221">
            <v>402</v>
          </cell>
          <cell r="BI221">
            <v>143</v>
          </cell>
          <cell r="BJ221">
            <v>45</v>
          </cell>
          <cell r="BK221">
            <v>10118</v>
          </cell>
          <cell r="BL221">
            <v>10118</v>
          </cell>
        </row>
        <row r="222">
          <cell r="C222" t="str">
            <v>B02515</v>
          </cell>
          <cell r="D222" t="str">
            <v>B.2.B.1.2)   Pulizia</v>
          </cell>
          <cell r="E222" t="str">
            <v>2008</v>
          </cell>
          <cell r="F222" t="str">
            <v>C</v>
          </cell>
          <cell r="G222">
            <v>0</v>
          </cell>
          <cell r="H222">
            <v>0</v>
          </cell>
          <cell r="I222">
            <v>3680</v>
          </cell>
          <cell r="L222">
            <v>259</v>
          </cell>
          <cell r="O222">
            <v>6101</v>
          </cell>
          <cell r="R222">
            <v>617</v>
          </cell>
          <cell r="U222">
            <v>2634</v>
          </cell>
          <cell r="X222">
            <v>6691</v>
          </cell>
          <cell r="AA222">
            <v>2612</v>
          </cell>
          <cell r="AD222">
            <v>2317</v>
          </cell>
          <cell r="AG222">
            <v>2154</v>
          </cell>
          <cell r="AJ222">
            <v>3622</v>
          </cell>
          <cell r="AM222">
            <v>2412</v>
          </cell>
          <cell r="AP222">
            <v>2326</v>
          </cell>
          <cell r="AS222">
            <v>200</v>
          </cell>
          <cell r="AT222">
            <v>211</v>
          </cell>
          <cell r="AU222">
            <v>684</v>
          </cell>
          <cell r="AV222">
            <v>1236</v>
          </cell>
          <cell r="AW222">
            <v>901</v>
          </cell>
          <cell r="AX222">
            <v>379</v>
          </cell>
          <cell r="AY222">
            <v>720</v>
          </cell>
          <cell r="AZ222">
            <v>384</v>
          </cell>
          <cell r="BA222">
            <v>486</v>
          </cell>
          <cell r="BB222">
            <v>3947</v>
          </cell>
          <cell r="BC222">
            <v>1163</v>
          </cell>
          <cell r="BD222">
            <v>771</v>
          </cell>
          <cell r="BE222">
            <v>1232</v>
          </cell>
          <cell r="BF222">
            <v>1327</v>
          </cell>
          <cell r="BG222">
            <v>2551</v>
          </cell>
          <cell r="BH222">
            <v>5406</v>
          </cell>
          <cell r="BI222">
            <v>705</v>
          </cell>
          <cell r="BJ222">
            <v>193</v>
          </cell>
          <cell r="BK222">
            <v>57921</v>
          </cell>
          <cell r="BL222">
            <v>57921</v>
          </cell>
        </row>
        <row r="223">
          <cell r="C223" t="str">
            <v>B02520</v>
          </cell>
          <cell r="D223" t="str">
            <v>B.2.B.1.3)   Mensa</v>
          </cell>
          <cell r="E223" t="str">
            <v>2008</v>
          </cell>
          <cell r="F223" t="str">
            <v>C</v>
          </cell>
          <cell r="G223">
            <v>0</v>
          </cell>
          <cell r="H223">
            <v>0</v>
          </cell>
          <cell r="I223">
            <v>2142</v>
          </cell>
          <cell r="L223">
            <v>596</v>
          </cell>
          <cell r="O223">
            <v>2094</v>
          </cell>
          <cell r="R223">
            <v>1537</v>
          </cell>
          <cell r="U223">
            <v>3315</v>
          </cell>
          <cell r="X223">
            <v>4060</v>
          </cell>
          <cell r="AA223">
            <v>377</v>
          </cell>
          <cell r="AD223">
            <v>2757</v>
          </cell>
          <cell r="AG223">
            <v>2859</v>
          </cell>
          <cell r="AJ223">
            <v>3661</v>
          </cell>
          <cell r="AM223">
            <v>2571</v>
          </cell>
          <cell r="AP223">
            <v>2667</v>
          </cell>
          <cell r="AS223">
            <v>50</v>
          </cell>
          <cell r="AT223">
            <v>1443</v>
          </cell>
          <cell r="AU223">
            <v>1064</v>
          </cell>
          <cell r="AV223">
            <v>276</v>
          </cell>
          <cell r="AW223">
            <v>815</v>
          </cell>
          <cell r="AX223">
            <v>8</v>
          </cell>
          <cell r="AY223">
            <v>976</v>
          </cell>
          <cell r="AZ223">
            <v>21</v>
          </cell>
          <cell r="BA223">
            <v>759</v>
          </cell>
          <cell r="BB223">
            <v>1935</v>
          </cell>
          <cell r="BC223">
            <v>51</v>
          </cell>
          <cell r="BD223">
            <v>1305</v>
          </cell>
          <cell r="BE223">
            <v>1367</v>
          </cell>
          <cell r="BF223">
            <v>881</v>
          </cell>
          <cell r="BG223">
            <v>2607</v>
          </cell>
          <cell r="BH223">
            <v>3292</v>
          </cell>
          <cell r="BI223">
            <v>1504</v>
          </cell>
          <cell r="BJ223">
            <v>268</v>
          </cell>
          <cell r="BK223">
            <v>47258</v>
          </cell>
          <cell r="BL223">
            <v>47258</v>
          </cell>
        </row>
        <row r="224">
          <cell r="C224" t="str">
            <v>B02525</v>
          </cell>
          <cell r="D224" t="str">
            <v>B.2.B.1.4)   Riscaldamento</v>
          </cell>
          <cell r="E224" t="str">
            <v>2008</v>
          </cell>
          <cell r="F224" t="str">
            <v>C</v>
          </cell>
          <cell r="G224">
            <v>0</v>
          </cell>
          <cell r="H224">
            <v>0</v>
          </cell>
          <cell r="I224">
            <v>553</v>
          </cell>
          <cell r="L224">
            <v>0</v>
          </cell>
          <cell r="O224">
            <v>0</v>
          </cell>
          <cell r="R224">
            <v>1432</v>
          </cell>
          <cell r="U224">
            <v>0</v>
          </cell>
          <cell r="X224">
            <v>0</v>
          </cell>
          <cell r="AA224">
            <v>0</v>
          </cell>
          <cell r="AD224">
            <v>0</v>
          </cell>
          <cell r="AG224">
            <v>650</v>
          </cell>
          <cell r="AJ224">
            <v>0</v>
          </cell>
          <cell r="AM224">
            <v>0</v>
          </cell>
          <cell r="AP224">
            <v>0</v>
          </cell>
          <cell r="AS224">
            <v>0</v>
          </cell>
          <cell r="AT224">
            <v>0</v>
          </cell>
          <cell r="AU224">
            <v>0</v>
          </cell>
          <cell r="AV224">
            <v>355</v>
          </cell>
          <cell r="AW224">
            <v>0</v>
          </cell>
          <cell r="AX224">
            <v>1648</v>
          </cell>
          <cell r="AY224">
            <v>0</v>
          </cell>
          <cell r="AZ224">
            <v>106</v>
          </cell>
          <cell r="BA224">
            <v>461</v>
          </cell>
          <cell r="BB224">
            <v>156</v>
          </cell>
          <cell r="BC224">
            <v>458</v>
          </cell>
          <cell r="BD224">
            <v>355</v>
          </cell>
          <cell r="BE224">
            <v>0</v>
          </cell>
          <cell r="BF224">
            <v>753</v>
          </cell>
          <cell r="BG224">
            <v>0</v>
          </cell>
          <cell r="BH224">
            <v>4353</v>
          </cell>
          <cell r="BI224">
            <v>0</v>
          </cell>
          <cell r="BJ224">
            <v>0</v>
          </cell>
          <cell r="BK224">
            <v>11280</v>
          </cell>
          <cell r="BL224">
            <v>11280</v>
          </cell>
        </row>
        <row r="225">
          <cell r="C225" t="str">
            <v>B02530</v>
          </cell>
          <cell r="D225" t="str">
            <v>B.2.B.1.5)   Elaborazione dati</v>
          </cell>
          <cell r="E225" t="str">
            <v>2008</v>
          </cell>
          <cell r="F225" t="str">
            <v>C</v>
          </cell>
          <cell r="G225">
            <v>0</v>
          </cell>
          <cell r="H225">
            <v>0</v>
          </cell>
          <cell r="I225">
            <v>345</v>
          </cell>
          <cell r="L225">
            <v>32</v>
          </cell>
          <cell r="O225">
            <v>914</v>
          </cell>
          <cell r="R225">
            <v>0</v>
          </cell>
          <cell r="U225">
            <v>372</v>
          </cell>
          <cell r="X225">
            <v>738</v>
          </cell>
          <cell r="AA225">
            <v>7</v>
          </cell>
          <cell r="AD225">
            <v>144</v>
          </cell>
          <cell r="AG225">
            <v>490</v>
          </cell>
          <cell r="AJ225">
            <v>572</v>
          </cell>
          <cell r="AM225">
            <v>0</v>
          </cell>
          <cell r="AP225">
            <v>0</v>
          </cell>
          <cell r="AS225">
            <v>28</v>
          </cell>
          <cell r="AT225">
            <v>1</v>
          </cell>
          <cell r="AU225">
            <v>0</v>
          </cell>
          <cell r="AV225">
            <v>0</v>
          </cell>
          <cell r="AW225">
            <v>270</v>
          </cell>
          <cell r="AX225">
            <v>0</v>
          </cell>
          <cell r="AY225">
            <v>0</v>
          </cell>
          <cell r="AZ225">
            <v>0</v>
          </cell>
          <cell r="BA225">
            <v>28</v>
          </cell>
          <cell r="BB225">
            <v>43</v>
          </cell>
          <cell r="BC225">
            <v>353</v>
          </cell>
          <cell r="BD225">
            <v>0</v>
          </cell>
          <cell r="BE225">
            <v>0</v>
          </cell>
          <cell r="BF225">
            <v>9</v>
          </cell>
          <cell r="BG225">
            <v>34</v>
          </cell>
          <cell r="BH225">
            <v>284</v>
          </cell>
          <cell r="BI225">
            <v>46</v>
          </cell>
          <cell r="BJ225">
            <v>0</v>
          </cell>
          <cell r="BK225">
            <v>4710</v>
          </cell>
          <cell r="BL225">
            <v>4710</v>
          </cell>
        </row>
        <row r="226">
          <cell r="C226" t="str">
            <v>B02535</v>
          </cell>
          <cell r="D226" t="str">
            <v>B.2.B.1.6)   Servizi trasporti (non sanitari)</v>
          </cell>
          <cell r="E226" t="str">
            <v>2008</v>
          </cell>
          <cell r="F226" t="str">
            <v>C</v>
          </cell>
          <cell r="G226">
            <v>0</v>
          </cell>
          <cell r="H226">
            <v>0</v>
          </cell>
          <cell r="I226">
            <v>18</v>
          </cell>
          <cell r="L226">
            <v>0</v>
          </cell>
          <cell r="O226">
            <v>158</v>
          </cell>
          <cell r="R226">
            <v>0</v>
          </cell>
          <cell r="U226">
            <v>215</v>
          </cell>
          <cell r="X226">
            <v>654</v>
          </cell>
          <cell r="AA226">
            <v>197</v>
          </cell>
          <cell r="AD226">
            <v>230</v>
          </cell>
          <cell r="AG226">
            <v>81</v>
          </cell>
          <cell r="AJ226">
            <v>44</v>
          </cell>
          <cell r="AM226">
            <v>83</v>
          </cell>
          <cell r="AP226">
            <v>0</v>
          </cell>
          <cell r="AS226">
            <v>4</v>
          </cell>
          <cell r="AT226">
            <v>1</v>
          </cell>
          <cell r="AU226">
            <v>0</v>
          </cell>
          <cell r="AV226">
            <v>14</v>
          </cell>
          <cell r="AW226">
            <v>2</v>
          </cell>
          <cell r="AX226">
            <v>30</v>
          </cell>
          <cell r="AY226">
            <v>1</v>
          </cell>
          <cell r="AZ226">
            <v>1</v>
          </cell>
          <cell r="BA226">
            <v>0</v>
          </cell>
          <cell r="BB226">
            <v>0</v>
          </cell>
          <cell r="BC226">
            <v>51</v>
          </cell>
          <cell r="BD226">
            <v>9</v>
          </cell>
          <cell r="BE226">
            <v>0</v>
          </cell>
          <cell r="BF226">
            <v>18</v>
          </cell>
          <cell r="BG226">
            <v>35</v>
          </cell>
          <cell r="BH226">
            <v>159</v>
          </cell>
          <cell r="BI226">
            <v>228</v>
          </cell>
          <cell r="BJ226">
            <v>7</v>
          </cell>
          <cell r="BK226">
            <v>2240</v>
          </cell>
          <cell r="BL226">
            <v>2240</v>
          </cell>
        </row>
        <row r="227">
          <cell r="C227" t="str">
            <v>B02540</v>
          </cell>
          <cell r="D227" t="str">
            <v>B.2.B.1.7)   Smaltimento rifiuti</v>
          </cell>
          <cell r="E227" t="str">
            <v>2008</v>
          </cell>
          <cell r="F227" t="str">
            <v>C</v>
          </cell>
          <cell r="G227">
            <v>0</v>
          </cell>
          <cell r="H227">
            <v>0</v>
          </cell>
          <cell r="I227">
            <v>808</v>
          </cell>
          <cell r="L227">
            <v>67</v>
          </cell>
          <cell r="O227">
            <v>603</v>
          </cell>
          <cell r="R227">
            <v>153</v>
          </cell>
          <cell r="U227">
            <v>1181</v>
          </cell>
          <cell r="X227">
            <v>518</v>
          </cell>
          <cell r="AA227">
            <v>213</v>
          </cell>
          <cell r="AD227">
            <v>121</v>
          </cell>
          <cell r="AG227">
            <v>145</v>
          </cell>
          <cell r="AJ227">
            <v>600</v>
          </cell>
          <cell r="AM227">
            <v>383</v>
          </cell>
          <cell r="AP227">
            <v>496</v>
          </cell>
          <cell r="AS227">
            <v>153</v>
          </cell>
          <cell r="AT227">
            <v>351</v>
          </cell>
          <cell r="AU227">
            <v>180</v>
          </cell>
          <cell r="AV227">
            <v>235</v>
          </cell>
          <cell r="AW227">
            <v>304</v>
          </cell>
          <cell r="AX227">
            <v>80</v>
          </cell>
          <cell r="AY227">
            <v>70</v>
          </cell>
          <cell r="AZ227">
            <v>94</v>
          </cell>
          <cell r="BA227">
            <v>134</v>
          </cell>
          <cell r="BB227">
            <v>358</v>
          </cell>
          <cell r="BC227">
            <v>202</v>
          </cell>
          <cell r="BD227">
            <v>68</v>
          </cell>
          <cell r="BE227">
            <v>143</v>
          </cell>
          <cell r="BF227">
            <v>130</v>
          </cell>
          <cell r="BG227">
            <v>448</v>
          </cell>
          <cell r="BH227">
            <v>332</v>
          </cell>
          <cell r="BI227">
            <v>232</v>
          </cell>
          <cell r="BJ227">
            <v>164</v>
          </cell>
          <cell r="BK227">
            <v>8966</v>
          </cell>
          <cell r="BL227">
            <v>8966</v>
          </cell>
        </row>
        <row r="228">
          <cell r="C228" t="str">
            <v>B02545</v>
          </cell>
          <cell r="D228" t="str">
            <v>B.2.B.1.8)   Utenze telefoniche</v>
          </cell>
          <cell r="E228" t="str">
            <v>2008</v>
          </cell>
          <cell r="F228" t="str">
            <v>C</v>
          </cell>
          <cell r="G228">
            <v>0</v>
          </cell>
          <cell r="H228">
            <v>0</v>
          </cell>
          <cell r="I228">
            <v>1074</v>
          </cell>
          <cell r="L228">
            <v>617</v>
          </cell>
          <cell r="O228">
            <v>1747</v>
          </cell>
          <cell r="R228">
            <v>574</v>
          </cell>
          <cell r="U228">
            <v>2740</v>
          </cell>
          <cell r="X228">
            <v>3656</v>
          </cell>
          <cell r="AA228">
            <v>1293</v>
          </cell>
          <cell r="AD228">
            <v>844</v>
          </cell>
          <cell r="AG228">
            <v>812</v>
          </cell>
          <cell r="AJ228">
            <v>627</v>
          </cell>
          <cell r="AM228">
            <v>424</v>
          </cell>
          <cell r="AP228">
            <v>327</v>
          </cell>
          <cell r="AS228">
            <v>128</v>
          </cell>
          <cell r="AT228">
            <v>351</v>
          </cell>
          <cell r="AU228">
            <v>233</v>
          </cell>
          <cell r="AV228">
            <v>348</v>
          </cell>
          <cell r="AW228">
            <v>256</v>
          </cell>
          <cell r="AX228">
            <v>197</v>
          </cell>
          <cell r="AY228">
            <v>168</v>
          </cell>
          <cell r="AZ228">
            <v>135</v>
          </cell>
          <cell r="BA228">
            <v>192</v>
          </cell>
          <cell r="BB228">
            <v>264</v>
          </cell>
          <cell r="BC228">
            <v>191</v>
          </cell>
          <cell r="BD228">
            <v>310</v>
          </cell>
          <cell r="BE228">
            <v>64</v>
          </cell>
          <cell r="BF228">
            <v>189</v>
          </cell>
          <cell r="BG228">
            <v>188</v>
          </cell>
          <cell r="BH228">
            <v>420</v>
          </cell>
          <cell r="BI228">
            <v>90</v>
          </cell>
          <cell r="BJ228">
            <v>15</v>
          </cell>
          <cell r="BK228">
            <v>18474</v>
          </cell>
          <cell r="BL228">
            <v>18474</v>
          </cell>
        </row>
        <row r="229">
          <cell r="C229" t="str">
            <v>B02550</v>
          </cell>
          <cell r="D229" t="str">
            <v>B.2.B.1.9)   Utenze elettricità</v>
          </cell>
          <cell r="E229" t="str">
            <v>2008</v>
          </cell>
          <cell r="F229" t="str">
            <v>C</v>
          </cell>
          <cell r="G229">
            <v>0</v>
          </cell>
          <cell r="H229">
            <v>0</v>
          </cell>
          <cell r="I229">
            <v>1151</v>
          </cell>
          <cell r="L229">
            <v>724</v>
          </cell>
          <cell r="O229">
            <v>2696</v>
          </cell>
          <cell r="R229">
            <v>947</v>
          </cell>
          <cell r="U229">
            <v>4424</v>
          </cell>
          <cell r="X229">
            <v>3754</v>
          </cell>
          <cell r="AA229">
            <v>1868</v>
          </cell>
          <cell r="AD229">
            <v>1525</v>
          </cell>
          <cell r="AG229">
            <v>2039</v>
          </cell>
          <cell r="AJ229">
            <v>3468</v>
          </cell>
          <cell r="AM229">
            <v>3079</v>
          </cell>
          <cell r="AP229">
            <v>2387</v>
          </cell>
          <cell r="AS229">
            <v>543</v>
          </cell>
          <cell r="AT229">
            <v>2044</v>
          </cell>
          <cell r="AU229">
            <v>1477</v>
          </cell>
          <cell r="AV229">
            <v>1167</v>
          </cell>
          <cell r="AW229">
            <v>952</v>
          </cell>
          <cell r="AX229">
            <v>792</v>
          </cell>
          <cell r="AY229">
            <v>866</v>
          </cell>
          <cell r="AZ229">
            <v>292</v>
          </cell>
          <cell r="BA229">
            <v>915</v>
          </cell>
          <cell r="BB229">
            <v>1111</v>
          </cell>
          <cell r="BC229">
            <v>628</v>
          </cell>
          <cell r="BD229">
            <v>555</v>
          </cell>
          <cell r="BE229">
            <v>667</v>
          </cell>
          <cell r="BF229">
            <v>966</v>
          </cell>
          <cell r="BG229">
            <v>2146</v>
          </cell>
          <cell r="BH229">
            <v>2443</v>
          </cell>
          <cell r="BI229">
            <v>1874</v>
          </cell>
          <cell r="BJ229">
            <v>54</v>
          </cell>
          <cell r="BK229">
            <v>47554</v>
          </cell>
          <cell r="BL229">
            <v>47554</v>
          </cell>
        </row>
        <row r="230">
          <cell r="C230" t="str">
            <v>B02555</v>
          </cell>
          <cell r="D230" t="str">
            <v>B.2.B.1.10)   Altre utenze</v>
          </cell>
          <cell r="E230" t="str">
            <v>2008</v>
          </cell>
          <cell r="F230" t="str">
            <v>C</v>
          </cell>
          <cell r="G230">
            <v>0</v>
          </cell>
          <cell r="H230">
            <v>0</v>
          </cell>
          <cell r="I230">
            <v>192</v>
          </cell>
          <cell r="L230">
            <v>443</v>
          </cell>
          <cell r="O230">
            <v>616</v>
          </cell>
          <cell r="R230">
            <v>480</v>
          </cell>
          <cell r="U230">
            <v>1637</v>
          </cell>
          <cell r="X230">
            <v>571</v>
          </cell>
          <cell r="AA230">
            <v>504</v>
          </cell>
          <cell r="AD230">
            <v>232</v>
          </cell>
          <cell r="AG230">
            <v>98</v>
          </cell>
          <cell r="AJ230">
            <v>493</v>
          </cell>
          <cell r="AM230">
            <v>1275</v>
          </cell>
          <cell r="AP230">
            <v>439</v>
          </cell>
          <cell r="AS230">
            <v>112</v>
          </cell>
          <cell r="AT230">
            <v>233</v>
          </cell>
          <cell r="AU230">
            <v>119</v>
          </cell>
          <cell r="AV230">
            <v>165</v>
          </cell>
          <cell r="AW230">
            <v>208</v>
          </cell>
          <cell r="AX230">
            <v>92</v>
          </cell>
          <cell r="AY230">
            <v>241</v>
          </cell>
          <cell r="AZ230">
            <v>290</v>
          </cell>
          <cell r="BA230">
            <v>197</v>
          </cell>
          <cell r="BB230">
            <v>211</v>
          </cell>
          <cell r="BC230">
            <v>0</v>
          </cell>
          <cell r="BD230">
            <v>121</v>
          </cell>
          <cell r="BE230">
            <v>18</v>
          </cell>
          <cell r="BF230">
            <v>27</v>
          </cell>
          <cell r="BG230">
            <v>788</v>
          </cell>
          <cell r="BH230">
            <v>1115</v>
          </cell>
          <cell r="BI230">
            <v>211</v>
          </cell>
          <cell r="BJ230">
            <v>10</v>
          </cell>
          <cell r="BK230">
            <v>11138</v>
          </cell>
          <cell r="BL230">
            <v>11138</v>
          </cell>
        </row>
        <row r="231">
          <cell r="C231" t="str">
            <v>B02560</v>
          </cell>
          <cell r="D231" t="str">
            <v>B.2.B.1.11)  Premi di assicurazione</v>
          </cell>
          <cell r="E231" t="str">
            <v>2008</v>
          </cell>
          <cell r="F231" t="str">
            <v>C</v>
          </cell>
          <cell r="G231">
            <v>0</v>
          </cell>
          <cell r="H231">
            <v>0</v>
          </cell>
          <cell r="I231">
            <v>1607</v>
          </cell>
          <cell r="L231">
            <v>170</v>
          </cell>
          <cell r="O231">
            <v>2017</v>
          </cell>
          <cell r="R231">
            <v>939</v>
          </cell>
          <cell r="U231">
            <v>3978</v>
          </cell>
          <cell r="X231">
            <v>2454</v>
          </cell>
          <cell r="AA231">
            <v>1455</v>
          </cell>
          <cell r="AD231">
            <v>1865</v>
          </cell>
          <cell r="AG231">
            <v>1985</v>
          </cell>
          <cell r="AJ231">
            <v>3863</v>
          </cell>
          <cell r="AM231">
            <v>2425</v>
          </cell>
          <cell r="AP231">
            <v>3460</v>
          </cell>
          <cell r="AS231">
            <v>1336</v>
          </cell>
          <cell r="AT231">
            <v>2160</v>
          </cell>
          <cell r="AU231">
            <v>1577</v>
          </cell>
          <cell r="AV231">
            <v>761</v>
          </cell>
          <cell r="AW231">
            <v>618</v>
          </cell>
          <cell r="AX231">
            <v>1060</v>
          </cell>
          <cell r="AY231">
            <v>541</v>
          </cell>
          <cell r="AZ231">
            <v>499</v>
          </cell>
          <cell r="BA231">
            <v>864</v>
          </cell>
          <cell r="BB231">
            <v>1108</v>
          </cell>
          <cell r="BC231">
            <v>1010</v>
          </cell>
          <cell r="BD231">
            <v>1090</v>
          </cell>
          <cell r="BE231">
            <v>821</v>
          </cell>
          <cell r="BF231">
            <v>838</v>
          </cell>
          <cell r="BG231">
            <v>526</v>
          </cell>
          <cell r="BH231">
            <v>2453</v>
          </cell>
          <cell r="BI231">
            <v>651</v>
          </cell>
          <cell r="BJ231">
            <v>79</v>
          </cell>
          <cell r="BK231">
            <v>44210</v>
          </cell>
          <cell r="BL231">
            <v>44210</v>
          </cell>
        </row>
        <row r="232">
          <cell r="C232" t="str">
            <v>B02565</v>
          </cell>
          <cell r="D232" t="str">
            <v>B.2.B.1.11.A)  Premi di assicurazione - R.C. Professionale</v>
          </cell>
          <cell r="E232" t="str">
            <v>2008</v>
          </cell>
          <cell r="F232" t="str">
            <v>C</v>
          </cell>
          <cell r="G232">
            <v>0</v>
          </cell>
          <cell r="H232">
            <v>0</v>
          </cell>
          <cell r="I232">
            <v>0</v>
          </cell>
          <cell r="L232">
            <v>28</v>
          </cell>
          <cell r="O232">
            <v>2017</v>
          </cell>
          <cell r="R232">
            <v>939</v>
          </cell>
          <cell r="U232">
            <v>3832</v>
          </cell>
          <cell r="X232">
            <v>146</v>
          </cell>
          <cell r="AA232">
            <v>1314</v>
          </cell>
          <cell r="AD232">
            <v>0</v>
          </cell>
          <cell r="AG232">
            <v>838</v>
          </cell>
          <cell r="AJ232">
            <v>3863</v>
          </cell>
          <cell r="AM232">
            <v>2275</v>
          </cell>
          <cell r="AP232">
            <v>3318</v>
          </cell>
          <cell r="AS232">
            <v>1304</v>
          </cell>
          <cell r="AT232">
            <v>1672</v>
          </cell>
          <cell r="AU232">
            <v>1502</v>
          </cell>
          <cell r="AV232">
            <v>730</v>
          </cell>
          <cell r="AW232">
            <v>579</v>
          </cell>
          <cell r="AX232">
            <v>990</v>
          </cell>
          <cell r="AY232">
            <v>512</v>
          </cell>
          <cell r="AZ232">
            <v>0</v>
          </cell>
          <cell r="BA232">
            <v>852</v>
          </cell>
          <cell r="BB232">
            <v>1084</v>
          </cell>
          <cell r="BC232">
            <v>951</v>
          </cell>
          <cell r="BD232">
            <v>1054</v>
          </cell>
          <cell r="BE232">
            <v>821</v>
          </cell>
          <cell r="BF232">
            <v>612</v>
          </cell>
          <cell r="BG232">
            <v>280</v>
          </cell>
          <cell r="BH232">
            <v>2352</v>
          </cell>
          <cell r="BI232">
            <v>645</v>
          </cell>
          <cell r="BJ232">
            <v>73</v>
          </cell>
          <cell r="BK232">
            <v>34583</v>
          </cell>
          <cell r="BL232">
            <v>34583</v>
          </cell>
        </row>
        <row r="233">
          <cell r="C233" t="str">
            <v>B02570</v>
          </cell>
          <cell r="D233" t="str">
            <v>B.2.B.1.11.B)  Premi di assicurazione - Altri premi assicurativi</v>
          </cell>
          <cell r="E233" t="str">
            <v>2008</v>
          </cell>
          <cell r="F233" t="str">
            <v>C</v>
          </cell>
          <cell r="G233">
            <v>0</v>
          </cell>
          <cell r="H233">
            <v>0</v>
          </cell>
          <cell r="I233">
            <v>1607</v>
          </cell>
          <cell r="L233">
            <v>142</v>
          </cell>
          <cell r="O233">
            <v>0</v>
          </cell>
          <cell r="R233">
            <v>0</v>
          </cell>
          <cell r="U233">
            <v>146</v>
          </cell>
          <cell r="X233">
            <v>2308</v>
          </cell>
          <cell r="AA233">
            <v>141</v>
          </cell>
          <cell r="AD233">
            <v>1865</v>
          </cell>
          <cell r="AG233">
            <v>1147</v>
          </cell>
          <cell r="AJ233">
            <v>0</v>
          </cell>
          <cell r="AM233">
            <v>150</v>
          </cell>
          <cell r="AP233">
            <v>142</v>
          </cell>
          <cell r="AS233">
            <v>32</v>
          </cell>
          <cell r="AT233">
            <v>488</v>
          </cell>
          <cell r="AU233">
            <v>75</v>
          </cell>
          <cell r="AV233">
            <v>31</v>
          </cell>
          <cell r="AW233">
            <v>39</v>
          </cell>
          <cell r="AX233">
            <v>70</v>
          </cell>
          <cell r="AY233">
            <v>29</v>
          </cell>
          <cell r="AZ233">
            <v>499</v>
          </cell>
          <cell r="BA233">
            <v>12</v>
          </cell>
          <cell r="BB233">
            <v>24</v>
          </cell>
          <cell r="BC233">
            <v>59</v>
          </cell>
          <cell r="BD233">
            <v>36</v>
          </cell>
          <cell r="BE233">
            <v>0</v>
          </cell>
          <cell r="BF233">
            <v>226</v>
          </cell>
          <cell r="BG233">
            <v>246</v>
          </cell>
          <cell r="BH233">
            <v>101</v>
          </cell>
          <cell r="BI233">
            <v>6</v>
          </cell>
          <cell r="BJ233">
            <v>6</v>
          </cell>
          <cell r="BK233">
            <v>9627</v>
          </cell>
          <cell r="BL233">
            <v>9627</v>
          </cell>
        </row>
        <row r="234">
          <cell r="C234" t="str">
            <v>B02575</v>
          </cell>
          <cell r="D234" t="str">
            <v>B.2.B.1.12) Altri servizi non sanitari</v>
          </cell>
          <cell r="E234" t="str">
            <v>2008</v>
          </cell>
          <cell r="F234" t="str">
            <v>C</v>
          </cell>
          <cell r="G234">
            <v>0</v>
          </cell>
          <cell r="H234">
            <v>3676</v>
          </cell>
          <cell r="I234">
            <v>1806</v>
          </cell>
          <cell r="L234">
            <v>486</v>
          </cell>
          <cell r="O234">
            <v>2084</v>
          </cell>
          <cell r="R234">
            <v>931</v>
          </cell>
          <cell r="U234">
            <v>3114</v>
          </cell>
          <cell r="X234">
            <v>6162</v>
          </cell>
          <cell r="AA234">
            <v>820</v>
          </cell>
          <cell r="AD234">
            <v>1427</v>
          </cell>
          <cell r="AG234">
            <v>1016</v>
          </cell>
          <cell r="AJ234">
            <v>2992</v>
          </cell>
          <cell r="AM234">
            <v>2501</v>
          </cell>
          <cell r="AP234">
            <v>3034</v>
          </cell>
          <cell r="AS234">
            <v>551</v>
          </cell>
          <cell r="AT234">
            <v>9018</v>
          </cell>
          <cell r="AU234">
            <v>149</v>
          </cell>
          <cell r="AV234">
            <v>3337</v>
          </cell>
          <cell r="AW234">
            <v>527</v>
          </cell>
          <cell r="AX234">
            <v>124</v>
          </cell>
          <cell r="AY234">
            <v>365</v>
          </cell>
          <cell r="AZ234">
            <v>458</v>
          </cell>
          <cell r="BA234">
            <v>743</v>
          </cell>
          <cell r="BB234">
            <v>1786</v>
          </cell>
          <cell r="BC234">
            <v>479</v>
          </cell>
          <cell r="BD234">
            <v>1799</v>
          </cell>
          <cell r="BE234">
            <v>702</v>
          </cell>
          <cell r="BF234">
            <v>227</v>
          </cell>
          <cell r="BG234">
            <v>4975</v>
          </cell>
          <cell r="BH234">
            <v>3257</v>
          </cell>
          <cell r="BI234">
            <v>734</v>
          </cell>
          <cell r="BJ234">
            <v>156</v>
          </cell>
          <cell r="BK234">
            <v>58743</v>
          </cell>
          <cell r="BL234">
            <v>59436</v>
          </cell>
        </row>
        <row r="235">
          <cell r="C235" t="str">
            <v>B02580</v>
          </cell>
          <cell r="D235" t="str">
            <v>B.2.B.1.12.A) Altri servizi non sanitari da pubblico (Asl-AO, IRCCS, Policlinici della Regione)</v>
          </cell>
          <cell r="E235" t="str">
            <v>2008</v>
          </cell>
          <cell r="F235" t="str">
            <v>C</v>
          </cell>
          <cell r="G235">
            <v>0</v>
          </cell>
          <cell r="H235">
            <v>0</v>
          </cell>
          <cell r="I235">
            <v>0</v>
          </cell>
          <cell r="L235">
            <v>0</v>
          </cell>
          <cell r="O235">
            <v>0</v>
          </cell>
          <cell r="R235">
            <v>0</v>
          </cell>
          <cell r="U235">
            <v>0</v>
          </cell>
          <cell r="X235">
            <v>0</v>
          </cell>
          <cell r="AA235">
            <v>0</v>
          </cell>
          <cell r="AD235">
            <v>0</v>
          </cell>
          <cell r="AG235">
            <v>0</v>
          </cell>
          <cell r="AJ235">
            <v>684</v>
          </cell>
          <cell r="AM235">
            <v>0</v>
          </cell>
          <cell r="AP235">
            <v>5</v>
          </cell>
          <cell r="AS235">
            <v>0</v>
          </cell>
          <cell r="AT235">
            <v>0</v>
          </cell>
          <cell r="AU235">
            <v>0</v>
          </cell>
          <cell r="AV235">
            <v>0</v>
          </cell>
          <cell r="AW235">
            <v>0</v>
          </cell>
          <cell r="AX235">
            <v>0</v>
          </cell>
          <cell r="AY235">
            <v>0</v>
          </cell>
          <cell r="AZ235">
            <v>0</v>
          </cell>
          <cell r="BA235">
            <v>0</v>
          </cell>
          <cell r="BB235">
            <v>4</v>
          </cell>
          <cell r="BC235">
            <v>0</v>
          </cell>
          <cell r="BD235">
            <v>0</v>
          </cell>
          <cell r="BE235">
            <v>0</v>
          </cell>
          <cell r="BF235">
            <v>0</v>
          </cell>
          <cell r="BG235">
            <v>0</v>
          </cell>
          <cell r="BH235">
            <v>0</v>
          </cell>
          <cell r="BI235">
            <v>0</v>
          </cell>
          <cell r="BJ235">
            <v>0</v>
          </cell>
          <cell r="BK235">
            <v>0</v>
          </cell>
          <cell r="BL235">
            <v>693</v>
          </cell>
        </row>
        <row r="236">
          <cell r="C236" t="str">
            <v>B02585</v>
          </cell>
          <cell r="D236" t="str">
            <v>B.2.B.1.12.B) Altri servizi non sanitari da pubblico</v>
          </cell>
          <cell r="E236" t="str">
            <v>2008</v>
          </cell>
          <cell r="F236" t="str">
            <v>C</v>
          </cell>
          <cell r="G236">
            <v>0</v>
          </cell>
          <cell r="H236">
            <v>0</v>
          </cell>
          <cell r="I236">
            <v>0</v>
          </cell>
          <cell r="L236">
            <v>137</v>
          </cell>
          <cell r="O236">
            <v>0</v>
          </cell>
          <cell r="R236">
            <v>185</v>
          </cell>
          <cell r="U236">
            <v>0</v>
          </cell>
          <cell r="X236">
            <v>0</v>
          </cell>
          <cell r="AA236">
            <v>5</v>
          </cell>
          <cell r="AD236">
            <v>0</v>
          </cell>
          <cell r="AG236">
            <v>9</v>
          </cell>
          <cell r="AJ236">
            <v>0</v>
          </cell>
          <cell r="AM236">
            <v>0</v>
          </cell>
          <cell r="AP236">
            <v>26</v>
          </cell>
          <cell r="AS236">
            <v>1</v>
          </cell>
          <cell r="AT236">
            <v>0</v>
          </cell>
          <cell r="AU236">
            <v>0</v>
          </cell>
          <cell r="AV236">
            <v>0</v>
          </cell>
          <cell r="AW236">
            <v>0</v>
          </cell>
          <cell r="AX236">
            <v>0</v>
          </cell>
          <cell r="AY236">
            <v>49</v>
          </cell>
          <cell r="AZ236">
            <v>0</v>
          </cell>
          <cell r="BA236">
            <v>18</v>
          </cell>
          <cell r="BB236">
            <v>0</v>
          </cell>
          <cell r="BC236">
            <v>7</v>
          </cell>
          <cell r="BD236">
            <v>192</v>
          </cell>
          <cell r="BE236">
            <v>0</v>
          </cell>
          <cell r="BF236">
            <v>0</v>
          </cell>
          <cell r="BG236">
            <v>0</v>
          </cell>
          <cell r="BH236">
            <v>0</v>
          </cell>
          <cell r="BI236">
            <v>0</v>
          </cell>
          <cell r="BJ236">
            <v>156</v>
          </cell>
          <cell r="BK236">
            <v>785</v>
          </cell>
          <cell r="BL236">
            <v>785</v>
          </cell>
        </row>
        <row r="237">
          <cell r="C237" t="str">
            <v>B02590</v>
          </cell>
          <cell r="D237" t="str">
            <v>B.2.B.1.12.C) Altri servizi non sanitari da privato</v>
          </cell>
          <cell r="E237" t="str">
            <v>2008</v>
          </cell>
          <cell r="F237" t="str">
            <v>C</v>
          </cell>
          <cell r="G237">
            <v>0</v>
          </cell>
          <cell r="H237">
            <v>3676</v>
          </cell>
          <cell r="I237">
            <v>1806</v>
          </cell>
          <cell r="L237">
            <v>349</v>
          </cell>
          <cell r="O237">
            <v>2084</v>
          </cell>
          <cell r="R237">
            <v>746</v>
          </cell>
          <cell r="U237">
            <v>3114</v>
          </cell>
          <cell r="X237">
            <v>6162</v>
          </cell>
          <cell r="AA237">
            <v>815</v>
          </cell>
          <cell r="AD237">
            <v>1427</v>
          </cell>
          <cell r="AG237">
            <v>1007</v>
          </cell>
          <cell r="AJ237">
            <v>2308</v>
          </cell>
          <cell r="AM237">
            <v>2501</v>
          </cell>
          <cell r="AP237">
            <v>3003</v>
          </cell>
          <cell r="AS237">
            <v>550</v>
          </cell>
          <cell r="AT237">
            <v>9018</v>
          </cell>
          <cell r="AU237">
            <v>149</v>
          </cell>
          <cell r="AV237">
            <v>3337</v>
          </cell>
          <cell r="AW237">
            <v>527</v>
          </cell>
          <cell r="AX237">
            <v>124</v>
          </cell>
          <cell r="AY237">
            <v>316</v>
          </cell>
          <cell r="AZ237">
            <v>458</v>
          </cell>
          <cell r="BA237">
            <v>725</v>
          </cell>
          <cell r="BB237">
            <v>1782</v>
          </cell>
          <cell r="BC237">
            <v>472</v>
          </cell>
          <cell r="BD237">
            <v>1607</v>
          </cell>
          <cell r="BE237">
            <v>702</v>
          </cell>
          <cell r="BF237">
            <v>227</v>
          </cell>
          <cell r="BG237">
            <v>4975</v>
          </cell>
          <cell r="BH237">
            <v>3257</v>
          </cell>
          <cell r="BI237">
            <v>734</v>
          </cell>
          <cell r="BJ237">
            <v>0</v>
          </cell>
          <cell r="BK237">
            <v>57958</v>
          </cell>
          <cell r="BL237">
            <v>57958</v>
          </cell>
        </row>
        <row r="238">
          <cell r="C238" t="str">
            <v>B02595</v>
          </cell>
          <cell r="D238" t="str">
            <v>B.2.B.2)  Consulenze, Collaborazioni,  Interinale e altre prestazioni di lavoro non sanitarie</v>
          </cell>
          <cell r="E238" t="str">
            <v>2008</v>
          </cell>
          <cell r="F238" t="str">
            <v>C</v>
          </cell>
          <cell r="G238">
            <v>0</v>
          </cell>
          <cell r="H238">
            <v>1083</v>
          </cell>
          <cell r="I238">
            <v>219</v>
          </cell>
          <cell r="L238">
            <v>246</v>
          </cell>
          <cell r="O238">
            <v>2166</v>
          </cell>
          <cell r="R238">
            <v>466</v>
          </cell>
          <cell r="U238">
            <v>1336</v>
          </cell>
          <cell r="X238">
            <v>626</v>
          </cell>
          <cell r="AA238">
            <v>69</v>
          </cell>
          <cell r="AD238">
            <v>345</v>
          </cell>
          <cell r="AG238">
            <v>1352</v>
          </cell>
          <cell r="AJ238">
            <v>138</v>
          </cell>
          <cell r="AM238">
            <v>232</v>
          </cell>
          <cell r="AP238">
            <v>62</v>
          </cell>
          <cell r="AS238">
            <v>60</v>
          </cell>
          <cell r="AT238">
            <v>203</v>
          </cell>
          <cell r="AU238">
            <v>27</v>
          </cell>
          <cell r="AV238">
            <v>628</v>
          </cell>
          <cell r="AW238">
            <v>224</v>
          </cell>
          <cell r="AX238">
            <v>188</v>
          </cell>
          <cell r="AY238">
            <v>192</v>
          </cell>
          <cell r="AZ238">
            <v>85</v>
          </cell>
          <cell r="BA238">
            <v>65</v>
          </cell>
          <cell r="BB238">
            <v>290</v>
          </cell>
          <cell r="BC238">
            <v>0</v>
          </cell>
          <cell r="BD238">
            <v>3</v>
          </cell>
          <cell r="BE238">
            <v>209</v>
          </cell>
          <cell r="BF238">
            <v>172</v>
          </cell>
          <cell r="BG238">
            <v>258</v>
          </cell>
          <cell r="BH238">
            <v>141</v>
          </cell>
          <cell r="BI238">
            <v>179</v>
          </cell>
          <cell r="BJ238">
            <v>1619</v>
          </cell>
          <cell r="BK238">
            <v>11764</v>
          </cell>
          <cell r="BL238">
            <v>12883</v>
          </cell>
        </row>
        <row r="239">
          <cell r="C239" t="str">
            <v>B02600</v>
          </cell>
          <cell r="D239" t="str">
            <v>B.2.B.2.1) Consulenze non sanitarie  V/Asl-AO, IRCCS, Policlinici della Regione</v>
          </cell>
          <cell r="E239" t="str">
            <v>2008</v>
          </cell>
          <cell r="F239" t="str">
            <v>C</v>
          </cell>
          <cell r="G239">
            <v>0</v>
          </cell>
          <cell r="H239">
            <v>0</v>
          </cell>
          <cell r="I239">
            <v>0</v>
          </cell>
          <cell r="L239">
            <v>0</v>
          </cell>
          <cell r="O239">
            <v>2</v>
          </cell>
          <cell r="R239">
            <v>0</v>
          </cell>
          <cell r="U239">
            <v>0</v>
          </cell>
          <cell r="X239">
            <v>0</v>
          </cell>
          <cell r="AA239">
            <v>12</v>
          </cell>
          <cell r="AD239">
            <v>0</v>
          </cell>
          <cell r="AG239">
            <v>0</v>
          </cell>
          <cell r="AJ239">
            <v>0</v>
          </cell>
          <cell r="AM239">
            <v>0</v>
          </cell>
          <cell r="AP239">
            <v>0</v>
          </cell>
          <cell r="AS239">
            <v>0</v>
          </cell>
          <cell r="AT239">
            <v>0</v>
          </cell>
          <cell r="AU239">
            <v>0</v>
          </cell>
          <cell r="AV239">
            <v>0</v>
          </cell>
          <cell r="AW239">
            <v>0</v>
          </cell>
          <cell r="AX239">
            <v>0</v>
          </cell>
          <cell r="AY239">
            <v>17</v>
          </cell>
          <cell r="AZ239">
            <v>27</v>
          </cell>
          <cell r="BA239">
            <v>9</v>
          </cell>
          <cell r="BB239">
            <v>0</v>
          </cell>
          <cell r="BC239">
            <v>0</v>
          </cell>
          <cell r="BD239">
            <v>0</v>
          </cell>
          <cell r="BE239">
            <v>0</v>
          </cell>
          <cell r="BF239">
            <v>0</v>
          </cell>
          <cell r="BG239">
            <v>0</v>
          </cell>
          <cell r="BH239">
            <v>15</v>
          </cell>
          <cell r="BI239">
            <v>0</v>
          </cell>
          <cell r="BJ239">
            <v>0</v>
          </cell>
          <cell r="BK239">
            <v>0</v>
          </cell>
          <cell r="BL239">
            <v>82</v>
          </cell>
        </row>
        <row r="240">
          <cell r="C240" t="str">
            <v>B02605</v>
          </cell>
          <cell r="D240" t="str">
            <v>B.2.B.2.2) Consulenze non sanitarie  da Terzi - Altri enti pubblici</v>
          </cell>
          <cell r="E240" t="str">
            <v>2008</v>
          </cell>
          <cell r="F240" t="str">
            <v>C</v>
          </cell>
          <cell r="G240">
            <v>0</v>
          </cell>
          <cell r="H240">
            <v>0</v>
          </cell>
          <cell r="I240">
            <v>0</v>
          </cell>
          <cell r="L240">
            <v>0</v>
          </cell>
          <cell r="O240">
            <v>14</v>
          </cell>
          <cell r="R240">
            <v>0</v>
          </cell>
          <cell r="U240">
            <v>0</v>
          </cell>
          <cell r="X240">
            <v>9</v>
          </cell>
          <cell r="AA240">
            <v>1</v>
          </cell>
          <cell r="AD240">
            <v>0</v>
          </cell>
          <cell r="AG240">
            <v>0</v>
          </cell>
          <cell r="AJ240">
            <v>0</v>
          </cell>
          <cell r="AM240">
            <v>0</v>
          </cell>
          <cell r="AP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24</v>
          </cell>
          <cell r="BL240">
            <v>24</v>
          </cell>
        </row>
        <row r="241">
          <cell r="C241" t="str">
            <v>B02610</v>
          </cell>
          <cell r="D241" t="str">
            <v>B.2.B.2.3) Consulenze, Collaborazioni,  Interinale e altre prestazioni di lavoro non sanitarie da privato</v>
          </cell>
          <cell r="E241" t="str">
            <v>2008</v>
          </cell>
          <cell r="F241" t="str">
            <v>C</v>
          </cell>
          <cell r="G241">
            <v>0</v>
          </cell>
          <cell r="H241">
            <v>142</v>
          </cell>
          <cell r="I241">
            <v>219</v>
          </cell>
          <cell r="L241">
            <v>246</v>
          </cell>
          <cell r="O241">
            <v>2150</v>
          </cell>
          <cell r="R241">
            <v>466</v>
          </cell>
          <cell r="U241">
            <v>1336</v>
          </cell>
          <cell r="X241">
            <v>617</v>
          </cell>
          <cell r="AA241">
            <v>56</v>
          </cell>
          <cell r="AD241">
            <v>220</v>
          </cell>
          <cell r="AG241">
            <v>1317</v>
          </cell>
          <cell r="AJ241">
            <v>138</v>
          </cell>
          <cell r="AM241">
            <v>232</v>
          </cell>
          <cell r="AP241">
            <v>62</v>
          </cell>
          <cell r="AS241">
            <v>60</v>
          </cell>
          <cell r="AT241">
            <v>203</v>
          </cell>
          <cell r="AU241">
            <v>27</v>
          </cell>
          <cell r="AV241">
            <v>628</v>
          </cell>
          <cell r="AW241">
            <v>224</v>
          </cell>
          <cell r="AX241">
            <v>188</v>
          </cell>
          <cell r="AY241">
            <v>175</v>
          </cell>
          <cell r="AZ241">
            <v>58</v>
          </cell>
          <cell r="BA241">
            <v>56</v>
          </cell>
          <cell r="BB241">
            <v>232</v>
          </cell>
          <cell r="BC241">
            <v>0</v>
          </cell>
          <cell r="BD241">
            <v>3</v>
          </cell>
          <cell r="BE241">
            <v>142</v>
          </cell>
          <cell r="BF241">
            <v>172</v>
          </cell>
          <cell r="BG241">
            <v>258</v>
          </cell>
          <cell r="BH241">
            <v>126</v>
          </cell>
          <cell r="BI241">
            <v>179</v>
          </cell>
          <cell r="BJ241">
            <v>1517</v>
          </cell>
          <cell r="BK241">
            <v>11449</v>
          </cell>
          <cell r="BL241">
            <v>11449</v>
          </cell>
        </row>
        <row r="242">
          <cell r="C242" t="str">
            <v>B02615</v>
          </cell>
          <cell r="D242" t="str">
            <v>B.2.B.2.3.A) Consulenze non sanitarie da privato</v>
          </cell>
          <cell r="E242" t="str">
            <v>2008</v>
          </cell>
          <cell r="F242" t="str">
            <v>C</v>
          </cell>
          <cell r="G242">
            <v>0</v>
          </cell>
          <cell r="H242">
            <v>0</v>
          </cell>
          <cell r="I242">
            <v>68</v>
          </cell>
          <cell r="L242">
            <v>186</v>
          </cell>
          <cell r="O242">
            <v>49</v>
          </cell>
          <cell r="R242">
            <v>9</v>
          </cell>
          <cell r="U242">
            <v>1033</v>
          </cell>
          <cell r="X242">
            <v>192</v>
          </cell>
          <cell r="AA242">
            <v>56</v>
          </cell>
          <cell r="AD242">
            <v>114</v>
          </cell>
          <cell r="AG242">
            <v>741</v>
          </cell>
          <cell r="AJ242">
            <v>81</v>
          </cell>
          <cell r="AM242">
            <v>39</v>
          </cell>
          <cell r="AP242">
            <v>58</v>
          </cell>
          <cell r="AS242">
            <v>18</v>
          </cell>
          <cell r="AT242">
            <v>55</v>
          </cell>
          <cell r="AU242">
            <v>27</v>
          </cell>
          <cell r="AV242">
            <v>111</v>
          </cell>
          <cell r="AW242">
            <v>119</v>
          </cell>
          <cell r="AX242">
            <v>147</v>
          </cell>
          <cell r="AY242">
            <v>119</v>
          </cell>
          <cell r="AZ242">
            <v>20</v>
          </cell>
          <cell r="BA242">
            <v>56</v>
          </cell>
          <cell r="BB242">
            <v>40</v>
          </cell>
          <cell r="BC242">
            <v>0</v>
          </cell>
          <cell r="BD242">
            <v>0</v>
          </cell>
          <cell r="BE242">
            <v>31</v>
          </cell>
          <cell r="BF242">
            <v>119</v>
          </cell>
          <cell r="BG242">
            <v>0</v>
          </cell>
          <cell r="BH242">
            <v>25</v>
          </cell>
          <cell r="BI242">
            <v>106</v>
          </cell>
          <cell r="BJ242">
            <v>230</v>
          </cell>
          <cell r="BK242">
            <v>3849</v>
          </cell>
          <cell r="BL242">
            <v>3849</v>
          </cell>
        </row>
        <row r="243">
          <cell r="C243" t="str">
            <v>B02620</v>
          </cell>
          <cell r="D243" t="str">
            <v>B.2.B.2.3.B) Collaborazioni coordinate e continuative non sanitarie da privato</v>
          </cell>
          <cell r="E243" t="str">
            <v>2008</v>
          </cell>
          <cell r="F243" t="str">
            <v>C</v>
          </cell>
          <cell r="G243">
            <v>0</v>
          </cell>
          <cell r="H243">
            <v>0</v>
          </cell>
          <cell r="I243">
            <v>0</v>
          </cell>
          <cell r="L243">
            <v>0</v>
          </cell>
          <cell r="O243">
            <v>171</v>
          </cell>
          <cell r="R243">
            <v>0</v>
          </cell>
          <cell r="U243">
            <v>95</v>
          </cell>
          <cell r="X243">
            <v>0</v>
          </cell>
          <cell r="AA243">
            <v>0</v>
          </cell>
          <cell r="AD243">
            <v>33</v>
          </cell>
          <cell r="AG243">
            <v>0</v>
          </cell>
          <cell r="AJ243">
            <v>27</v>
          </cell>
          <cell r="AM243">
            <v>79</v>
          </cell>
          <cell r="AP243">
            <v>0</v>
          </cell>
          <cell r="AS243">
            <v>8</v>
          </cell>
          <cell r="AT243">
            <v>129</v>
          </cell>
          <cell r="AU243">
            <v>0</v>
          </cell>
          <cell r="AV243">
            <v>32</v>
          </cell>
          <cell r="AW243">
            <v>34</v>
          </cell>
          <cell r="AX243">
            <v>27</v>
          </cell>
          <cell r="AY243">
            <v>0</v>
          </cell>
          <cell r="AZ243">
            <v>9</v>
          </cell>
          <cell r="BA243">
            <v>0</v>
          </cell>
          <cell r="BB243">
            <v>99</v>
          </cell>
          <cell r="BC243">
            <v>0</v>
          </cell>
          <cell r="BD243">
            <v>0</v>
          </cell>
          <cell r="BE243">
            <v>111</v>
          </cell>
          <cell r="BF243">
            <v>53</v>
          </cell>
          <cell r="BG243">
            <v>0</v>
          </cell>
          <cell r="BH243">
            <v>101</v>
          </cell>
          <cell r="BI243">
            <v>73</v>
          </cell>
          <cell r="BJ243">
            <v>363</v>
          </cell>
          <cell r="BK243">
            <v>1444</v>
          </cell>
          <cell r="BL243">
            <v>1444</v>
          </cell>
        </row>
        <row r="244">
          <cell r="C244" t="str">
            <v>B02625</v>
          </cell>
          <cell r="D244" t="str">
            <v>B.2.B.2.3.C) Lavoro interinale -area non sanitaria</v>
          </cell>
          <cell r="E244" t="str">
            <v>2008</v>
          </cell>
          <cell r="F244" t="str">
            <v>C</v>
          </cell>
          <cell r="G244">
            <v>0</v>
          </cell>
          <cell r="H244">
            <v>0</v>
          </cell>
          <cell r="I244">
            <v>0</v>
          </cell>
          <cell r="L244">
            <v>0</v>
          </cell>
          <cell r="O244">
            <v>0</v>
          </cell>
          <cell r="R244">
            <v>0</v>
          </cell>
          <cell r="U244">
            <v>0</v>
          </cell>
          <cell r="X244">
            <v>0</v>
          </cell>
          <cell r="AA244">
            <v>0</v>
          </cell>
          <cell r="AD244">
            <v>0</v>
          </cell>
          <cell r="AG244">
            <v>0</v>
          </cell>
          <cell r="AJ244">
            <v>0</v>
          </cell>
          <cell r="AM244">
            <v>0</v>
          </cell>
          <cell r="AP244">
            <v>0</v>
          </cell>
          <cell r="AS244">
            <v>0</v>
          </cell>
          <cell r="AT244">
            <v>0</v>
          </cell>
          <cell r="AU244">
            <v>0</v>
          </cell>
          <cell r="AV244">
            <v>0</v>
          </cell>
          <cell r="AW244">
            <v>0</v>
          </cell>
          <cell r="AX244">
            <v>0</v>
          </cell>
          <cell r="AY244">
            <v>48</v>
          </cell>
          <cell r="AZ244">
            <v>0</v>
          </cell>
          <cell r="BA244">
            <v>0</v>
          </cell>
          <cell r="BB244">
            <v>0</v>
          </cell>
          <cell r="BC244">
            <v>0</v>
          </cell>
          <cell r="BD244">
            <v>0</v>
          </cell>
          <cell r="BE244">
            <v>0</v>
          </cell>
          <cell r="BF244">
            <v>0</v>
          </cell>
          <cell r="BG244">
            <v>0</v>
          </cell>
          <cell r="BH244">
            <v>0</v>
          </cell>
          <cell r="BI244">
            <v>0</v>
          </cell>
          <cell r="BJ244">
            <v>924</v>
          </cell>
          <cell r="BK244">
            <v>972</v>
          </cell>
          <cell r="BL244">
            <v>972</v>
          </cell>
        </row>
        <row r="245">
          <cell r="C245" t="str">
            <v>B02630</v>
          </cell>
          <cell r="D245" t="str">
            <v>B.2.B.2.3.D) Altre collaborazioni e prestazioni di lavoro -area non sanitaria</v>
          </cell>
          <cell r="E245" t="str">
            <v>2008</v>
          </cell>
          <cell r="F245" t="str">
            <v>C</v>
          </cell>
          <cell r="G245">
            <v>0</v>
          </cell>
          <cell r="H245">
            <v>142</v>
          </cell>
          <cell r="I245">
            <v>151</v>
          </cell>
          <cell r="L245">
            <v>60</v>
          </cell>
          <cell r="O245">
            <v>1930</v>
          </cell>
          <cell r="R245">
            <v>457</v>
          </cell>
          <cell r="U245">
            <v>208</v>
          </cell>
          <cell r="X245">
            <v>425</v>
          </cell>
          <cell r="AA245">
            <v>0</v>
          </cell>
          <cell r="AD245">
            <v>73</v>
          </cell>
          <cell r="AG245">
            <v>576</v>
          </cell>
          <cell r="AJ245">
            <v>30</v>
          </cell>
          <cell r="AM245">
            <v>114</v>
          </cell>
          <cell r="AP245">
            <v>4</v>
          </cell>
          <cell r="AS245">
            <v>34</v>
          </cell>
          <cell r="AT245">
            <v>19</v>
          </cell>
          <cell r="AU245">
            <v>0</v>
          </cell>
          <cell r="AV245">
            <v>485</v>
          </cell>
          <cell r="AW245">
            <v>71</v>
          </cell>
          <cell r="AX245">
            <v>14</v>
          </cell>
          <cell r="AY245">
            <v>8</v>
          </cell>
          <cell r="AZ245">
            <v>29</v>
          </cell>
          <cell r="BA245">
            <v>0</v>
          </cell>
          <cell r="BB245">
            <v>93</v>
          </cell>
          <cell r="BC245">
            <v>0</v>
          </cell>
          <cell r="BD245">
            <v>3</v>
          </cell>
          <cell r="BE245">
            <v>0</v>
          </cell>
          <cell r="BF245">
            <v>0</v>
          </cell>
          <cell r="BG245">
            <v>258</v>
          </cell>
          <cell r="BH245">
            <v>0</v>
          </cell>
          <cell r="BI245">
            <v>0</v>
          </cell>
          <cell r="BJ245">
            <v>0</v>
          </cell>
          <cell r="BK245">
            <v>5184</v>
          </cell>
          <cell r="BL245">
            <v>5184</v>
          </cell>
        </row>
        <row r="246">
          <cell r="C246" t="str">
            <v>B02635</v>
          </cell>
          <cell r="D246" t="str">
            <v>B.2.B.2.4) Rimborso oneri stipendiali del personale non sanitario in comando</v>
          </cell>
          <cell r="E246" t="str">
            <v>2008</v>
          </cell>
          <cell r="F246" t="str">
            <v>C</v>
          </cell>
          <cell r="G246">
            <v>0</v>
          </cell>
          <cell r="H246">
            <v>941</v>
          </cell>
          <cell r="I246">
            <v>0</v>
          </cell>
          <cell r="L246">
            <v>0</v>
          </cell>
          <cell r="O246">
            <v>0</v>
          </cell>
          <cell r="R246">
            <v>0</v>
          </cell>
          <cell r="U246">
            <v>0</v>
          </cell>
          <cell r="X246">
            <v>0</v>
          </cell>
          <cell r="AA246">
            <v>0</v>
          </cell>
          <cell r="AD246">
            <v>125</v>
          </cell>
          <cell r="AG246">
            <v>35</v>
          </cell>
          <cell r="AJ246">
            <v>0</v>
          </cell>
          <cell r="AM246">
            <v>0</v>
          </cell>
          <cell r="AP246">
            <v>0</v>
          </cell>
          <cell r="AS246">
            <v>0</v>
          </cell>
          <cell r="AT246">
            <v>0</v>
          </cell>
          <cell r="AU246">
            <v>0</v>
          </cell>
          <cell r="AV246">
            <v>0</v>
          </cell>
          <cell r="AW246">
            <v>0</v>
          </cell>
          <cell r="AX246">
            <v>0</v>
          </cell>
          <cell r="AY246">
            <v>0</v>
          </cell>
          <cell r="AZ246">
            <v>0</v>
          </cell>
          <cell r="BA246">
            <v>0</v>
          </cell>
          <cell r="BB246">
            <v>58</v>
          </cell>
          <cell r="BC246">
            <v>0</v>
          </cell>
          <cell r="BD246">
            <v>0</v>
          </cell>
          <cell r="BE246">
            <v>67</v>
          </cell>
          <cell r="BF246">
            <v>0</v>
          </cell>
          <cell r="BG246">
            <v>0</v>
          </cell>
          <cell r="BH246">
            <v>0</v>
          </cell>
          <cell r="BI246">
            <v>0</v>
          </cell>
          <cell r="BJ246">
            <v>102</v>
          </cell>
          <cell r="BK246">
            <v>291</v>
          </cell>
          <cell r="BL246">
            <v>1328</v>
          </cell>
        </row>
        <row r="247">
          <cell r="C247" t="str">
            <v>B02640</v>
          </cell>
          <cell r="D247" t="str">
            <v>B.2.B.2.4.A) Rimborso oneri stipendiali personale non sanitario in comando da Asl-AO, IRCCS, Policlinici della Regione</v>
          </cell>
          <cell r="E247" t="str">
            <v>2008</v>
          </cell>
          <cell r="F247" t="str">
            <v>C</v>
          </cell>
          <cell r="G247">
            <v>0</v>
          </cell>
          <cell r="H247">
            <v>941</v>
          </cell>
          <cell r="I247">
            <v>0</v>
          </cell>
          <cell r="L247">
            <v>0</v>
          </cell>
          <cell r="O247">
            <v>0</v>
          </cell>
          <cell r="R247">
            <v>0</v>
          </cell>
          <cell r="U247">
            <v>0</v>
          </cell>
          <cell r="X247">
            <v>0</v>
          </cell>
          <cell r="AA247">
            <v>0</v>
          </cell>
          <cell r="AD247">
            <v>0</v>
          </cell>
          <cell r="AG247">
            <v>0</v>
          </cell>
          <cell r="AJ247">
            <v>0</v>
          </cell>
          <cell r="AM247">
            <v>0</v>
          </cell>
          <cell r="AP247">
            <v>0</v>
          </cell>
          <cell r="AS247">
            <v>0</v>
          </cell>
          <cell r="AT247">
            <v>0</v>
          </cell>
          <cell r="AU247">
            <v>0</v>
          </cell>
          <cell r="AV247">
            <v>0</v>
          </cell>
          <cell r="AW247">
            <v>0</v>
          </cell>
          <cell r="AX247">
            <v>0</v>
          </cell>
          <cell r="AY247">
            <v>0</v>
          </cell>
          <cell r="AZ247">
            <v>0</v>
          </cell>
          <cell r="BA247">
            <v>0</v>
          </cell>
          <cell r="BB247">
            <v>58</v>
          </cell>
          <cell r="BC247">
            <v>0</v>
          </cell>
          <cell r="BD247">
            <v>0</v>
          </cell>
          <cell r="BE247">
            <v>38</v>
          </cell>
          <cell r="BF247">
            <v>0</v>
          </cell>
          <cell r="BG247">
            <v>0</v>
          </cell>
          <cell r="BH247">
            <v>0</v>
          </cell>
          <cell r="BI247">
            <v>0</v>
          </cell>
          <cell r="BJ247">
            <v>0</v>
          </cell>
          <cell r="BK247">
            <v>0</v>
          </cell>
          <cell r="BL247">
            <v>1037</v>
          </cell>
        </row>
        <row r="248">
          <cell r="C248" t="str">
            <v>B02645</v>
          </cell>
          <cell r="D248" t="str">
            <v>B.2.B.2.4.B) Rimborso oneri stipendiali personale non sanitario in comando da Regioni, Enti Pubblici e da Università</v>
          </cell>
          <cell r="E248" t="str">
            <v>2008</v>
          </cell>
          <cell r="F248" t="str">
            <v>C</v>
          </cell>
          <cell r="G248">
            <v>0</v>
          </cell>
          <cell r="H248">
            <v>0</v>
          </cell>
          <cell r="I248">
            <v>0</v>
          </cell>
          <cell r="L248">
            <v>0</v>
          </cell>
          <cell r="O248">
            <v>0</v>
          </cell>
          <cell r="R248">
            <v>0</v>
          </cell>
          <cell r="U248">
            <v>0</v>
          </cell>
          <cell r="X248">
            <v>0</v>
          </cell>
          <cell r="AA248">
            <v>0</v>
          </cell>
          <cell r="AD248">
            <v>125</v>
          </cell>
          <cell r="AG248">
            <v>0</v>
          </cell>
          <cell r="AJ248">
            <v>0</v>
          </cell>
          <cell r="AM248">
            <v>0</v>
          </cell>
          <cell r="AP248">
            <v>0</v>
          </cell>
          <cell r="AS248">
            <v>0</v>
          </cell>
          <cell r="AT248">
            <v>0</v>
          </cell>
          <cell r="AU248">
            <v>0</v>
          </cell>
          <cell r="AV248">
            <v>0</v>
          </cell>
          <cell r="AW248">
            <v>0</v>
          </cell>
          <cell r="AX248">
            <v>0</v>
          </cell>
          <cell r="AY248">
            <v>0</v>
          </cell>
          <cell r="AZ248">
            <v>0</v>
          </cell>
          <cell r="BA248">
            <v>0</v>
          </cell>
          <cell r="BB248">
            <v>0</v>
          </cell>
          <cell r="BC248">
            <v>0</v>
          </cell>
          <cell r="BD248">
            <v>0</v>
          </cell>
          <cell r="BE248">
            <v>29</v>
          </cell>
          <cell r="BF248">
            <v>0</v>
          </cell>
          <cell r="BG248">
            <v>0</v>
          </cell>
          <cell r="BH248">
            <v>0</v>
          </cell>
          <cell r="BI248">
            <v>0</v>
          </cell>
          <cell r="BJ248">
            <v>102</v>
          </cell>
          <cell r="BK248">
            <v>256</v>
          </cell>
          <cell r="BL248">
            <v>256</v>
          </cell>
        </row>
        <row r="249">
          <cell r="C249" t="str">
            <v>B02650</v>
          </cell>
          <cell r="D249" t="str">
            <v>B.2.B.2.4.C) Rimborso oneri stipendiali personale non sanitario in comando da aziende di altre Regioni (Extraregione)</v>
          </cell>
          <cell r="E249" t="str">
            <v>2008</v>
          </cell>
          <cell r="F249" t="str">
            <v>C</v>
          </cell>
          <cell r="G249">
            <v>0</v>
          </cell>
          <cell r="H249">
            <v>0</v>
          </cell>
          <cell r="I249">
            <v>0</v>
          </cell>
          <cell r="L249">
            <v>0</v>
          </cell>
          <cell r="O249">
            <v>0</v>
          </cell>
          <cell r="R249">
            <v>0</v>
          </cell>
          <cell r="U249">
            <v>0</v>
          </cell>
          <cell r="X249">
            <v>0</v>
          </cell>
          <cell r="AA249">
            <v>0</v>
          </cell>
          <cell r="AD249">
            <v>0</v>
          </cell>
          <cell r="AG249">
            <v>35</v>
          </cell>
          <cell r="AJ249">
            <v>0</v>
          </cell>
          <cell r="AM249">
            <v>0</v>
          </cell>
          <cell r="AP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35</v>
          </cell>
          <cell r="BL249">
            <v>35</v>
          </cell>
        </row>
        <row r="250">
          <cell r="C250" t="str">
            <v>B02655</v>
          </cell>
          <cell r="D250" t="str">
            <v>B.2.B.3) Formazione (esternalizzata e non)</v>
          </cell>
          <cell r="E250" t="str">
            <v>2008</v>
          </cell>
          <cell r="F250" t="str">
            <v>C</v>
          </cell>
          <cell r="G250">
            <v>0</v>
          </cell>
          <cell r="H250">
            <v>5591</v>
          </cell>
          <cell r="I250">
            <v>296</v>
          </cell>
          <cell r="L250">
            <v>635</v>
          </cell>
          <cell r="O250">
            <v>225</v>
          </cell>
          <cell r="R250">
            <v>102</v>
          </cell>
          <cell r="U250">
            <v>272</v>
          </cell>
          <cell r="X250">
            <v>171</v>
          </cell>
          <cell r="AA250">
            <v>421</v>
          </cell>
          <cell r="AD250">
            <v>69</v>
          </cell>
          <cell r="AG250">
            <v>352</v>
          </cell>
          <cell r="AJ250">
            <v>186</v>
          </cell>
          <cell r="AM250">
            <v>532</v>
          </cell>
          <cell r="AP250">
            <v>111</v>
          </cell>
          <cell r="AS250">
            <v>54</v>
          </cell>
          <cell r="AT250">
            <v>38</v>
          </cell>
          <cell r="AU250">
            <v>199</v>
          </cell>
          <cell r="AV250">
            <v>46</v>
          </cell>
          <cell r="AW250">
            <v>34</v>
          </cell>
          <cell r="AX250">
            <v>38</v>
          </cell>
          <cell r="AY250">
            <v>37</v>
          </cell>
          <cell r="AZ250">
            <v>40</v>
          </cell>
          <cell r="BA250">
            <v>28</v>
          </cell>
          <cell r="BB250">
            <v>43</v>
          </cell>
          <cell r="BC250">
            <v>124</v>
          </cell>
          <cell r="BD250">
            <v>35</v>
          </cell>
          <cell r="BE250">
            <v>29</v>
          </cell>
          <cell r="BF250">
            <v>20</v>
          </cell>
          <cell r="BG250">
            <v>90</v>
          </cell>
          <cell r="BH250">
            <v>87</v>
          </cell>
          <cell r="BI250">
            <v>39</v>
          </cell>
          <cell r="BJ250">
            <v>20</v>
          </cell>
          <cell r="BK250">
            <v>9964</v>
          </cell>
          <cell r="BL250">
            <v>9964</v>
          </cell>
        </row>
        <row r="251">
          <cell r="C251" t="str">
            <v>B02660</v>
          </cell>
          <cell r="D251" t="str">
            <v>B.2.B.3.1) Formazione (esternalizzata e non) da pubblico</v>
          </cell>
          <cell r="E251" t="str">
            <v>2008</v>
          </cell>
          <cell r="F251" t="str">
            <v>C</v>
          </cell>
          <cell r="G251">
            <v>0</v>
          </cell>
          <cell r="H251">
            <v>5432</v>
          </cell>
          <cell r="I251">
            <v>0</v>
          </cell>
          <cell r="L251">
            <v>627</v>
          </cell>
          <cell r="O251">
            <v>110</v>
          </cell>
          <cell r="R251">
            <v>0</v>
          </cell>
          <cell r="U251">
            <v>7</v>
          </cell>
          <cell r="X251">
            <v>74</v>
          </cell>
          <cell r="AA251">
            <v>0</v>
          </cell>
          <cell r="AD251">
            <v>0</v>
          </cell>
          <cell r="AG251">
            <v>0</v>
          </cell>
          <cell r="AJ251">
            <v>13</v>
          </cell>
          <cell r="AM251">
            <v>460</v>
          </cell>
          <cell r="AP251">
            <v>22</v>
          </cell>
          <cell r="AS251">
            <v>26</v>
          </cell>
          <cell r="AT251">
            <v>4</v>
          </cell>
          <cell r="AU251">
            <v>0</v>
          </cell>
          <cell r="AV251">
            <v>0</v>
          </cell>
          <cell r="AW251">
            <v>0</v>
          </cell>
          <cell r="AX251">
            <v>13</v>
          </cell>
          <cell r="AY251">
            <v>11</v>
          </cell>
          <cell r="AZ251">
            <v>10</v>
          </cell>
          <cell r="BA251">
            <v>9</v>
          </cell>
          <cell r="BB251">
            <v>34</v>
          </cell>
          <cell r="BC251">
            <v>36</v>
          </cell>
          <cell r="BD251">
            <v>0</v>
          </cell>
          <cell r="BE251">
            <v>8</v>
          </cell>
          <cell r="BF251">
            <v>1</v>
          </cell>
          <cell r="BG251">
            <v>50</v>
          </cell>
          <cell r="BH251">
            <v>0</v>
          </cell>
          <cell r="BI251">
            <v>0</v>
          </cell>
          <cell r="BJ251">
            <v>20</v>
          </cell>
          <cell r="BK251">
            <v>6967</v>
          </cell>
          <cell r="BL251">
            <v>6967</v>
          </cell>
        </row>
        <row r="252">
          <cell r="C252" t="str">
            <v>B02665</v>
          </cell>
          <cell r="D252" t="str">
            <v>B.2.B.3.2) Formazione (esternalizzata e non) da privato</v>
          </cell>
          <cell r="E252" t="str">
            <v>2008</v>
          </cell>
          <cell r="F252" t="str">
            <v>C</v>
          </cell>
          <cell r="G252">
            <v>0</v>
          </cell>
          <cell r="H252">
            <v>159</v>
          </cell>
          <cell r="I252">
            <v>296</v>
          </cell>
          <cell r="L252">
            <v>8</v>
          </cell>
          <cell r="O252">
            <v>115</v>
          </cell>
          <cell r="R252">
            <v>102</v>
          </cell>
          <cell r="U252">
            <v>265</v>
          </cell>
          <cell r="X252">
            <v>97</v>
          </cell>
          <cell r="AA252">
            <v>421</v>
          </cell>
          <cell r="AD252">
            <v>69</v>
          </cell>
          <cell r="AG252">
            <v>352</v>
          </cell>
          <cell r="AJ252">
            <v>173</v>
          </cell>
          <cell r="AM252">
            <v>72</v>
          </cell>
          <cell r="AP252">
            <v>89</v>
          </cell>
          <cell r="AS252">
            <v>28</v>
          </cell>
          <cell r="AT252">
            <v>34</v>
          </cell>
          <cell r="AU252">
            <v>199</v>
          </cell>
          <cell r="AV252">
            <v>46</v>
          </cell>
          <cell r="AW252">
            <v>34</v>
          </cell>
          <cell r="AX252">
            <v>25</v>
          </cell>
          <cell r="AY252">
            <v>26</v>
          </cell>
          <cell r="AZ252">
            <v>30</v>
          </cell>
          <cell r="BA252">
            <v>19</v>
          </cell>
          <cell r="BB252">
            <v>9</v>
          </cell>
          <cell r="BC252">
            <v>88</v>
          </cell>
          <cell r="BD252">
            <v>35</v>
          </cell>
          <cell r="BE252">
            <v>21</v>
          </cell>
          <cell r="BF252">
            <v>19</v>
          </cell>
          <cell r="BG252">
            <v>40</v>
          </cell>
          <cell r="BH252">
            <v>87</v>
          </cell>
          <cell r="BI252">
            <v>39</v>
          </cell>
          <cell r="BJ252">
            <v>0</v>
          </cell>
          <cell r="BK252">
            <v>2997</v>
          </cell>
          <cell r="BL252">
            <v>2997</v>
          </cell>
        </row>
        <row r="253">
          <cell r="C253" t="str">
            <v>B03000</v>
          </cell>
          <cell r="D253" t="str">
            <v>B.3)  Manutenzione e riparazione (ordinaria esternalizzata)</v>
          </cell>
          <cell r="E253" t="str">
            <v>2008</v>
          </cell>
          <cell r="F253" t="str">
            <v>C</v>
          </cell>
          <cell r="G253">
            <v>0</v>
          </cell>
          <cell r="H253">
            <v>0</v>
          </cell>
          <cell r="I253">
            <v>2597</v>
          </cell>
          <cell r="L253">
            <v>500</v>
          </cell>
          <cell r="O253">
            <v>8017</v>
          </cell>
          <cell r="R253">
            <v>2096</v>
          </cell>
          <cell r="U253">
            <v>11121</v>
          </cell>
          <cell r="X253">
            <v>12427</v>
          </cell>
          <cell r="AA253">
            <v>3531</v>
          </cell>
          <cell r="AD253">
            <v>3624</v>
          </cell>
          <cell r="AG253">
            <v>3493</v>
          </cell>
          <cell r="AJ253">
            <v>7865</v>
          </cell>
          <cell r="AM253">
            <v>6874</v>
          </cell>
          <cell r="AP253">
            <v>5849</v>
          </cell>
          <cell r="AS253">
            <v>1342</v>
          </cell>
          <cell r="AT253">
            <v>4494</v>
          </cell>
          <cell r="AU253">
            <v>4389</v>
          </cell>
          <cell r="AV253">
            <v>3976</v>
          </cell>
          <cell r="AW253">
            <v>1025</v>
          </cell>
          <cell r="AX253">
            <v>1924</v>
          </cell>
          <cell r="AY253">
            <v>1074</v>
          </cell>
          <cell r="AZ253">
            <v>767</v>
          </cell>
          <cell r="BA253">
            <v>1537</v>
          </cell>
          <cell r="BB253">
            <v>2191</v>
          </cell>
          <cell r="BC253">
            <v>1343</v>
          </cell>
          <cell r="BD253">
            <v>2168</v>
          </cell>
          <cell r="BE253">
            <v>1690</v>
          </cell>
          <cell r="BF253">
            <v>1688</v>
          </cell>
          <cell r="BG253">
            <v>5752</v>
          </cell>
          <cell r="BH253">
            <v>4711</v>
          </cell>
          <cell r="BI253">
            <v>3651</v>
          </cell>
          <cell r="BJ253">
            <v>874</v>
          </cell>
          <cell r="BK253">
            <v>112588</v>
          </cell>
          <cell r="BL253">
            <v>112590</v>
          </cell>
        </row>
        <row r="254">
          <cell r="C254" t="str">
            <v>B03005</v>
          </cell>
          <cell r="D254" t="str">
            <v>B.3.A)  Manutenzione e riparazione agli immobili e loro pertinenze</v>
          </cell>
          <cell r="E254" t="str">
            <v>2008</v>
          </cell>
          <cell r="F254" t="str">
            <v>C</v>
          </cell>
          <cell r="G254">
            <v>0</v>
          </cell>
          <cell r="H254">
            <v>0</v>
          </cell>
          <cell r="I254">
            <v>322</v>
          </cell>
          <cell r="L254">
            <v>83</v>
          </cell>
          <cell r="O254">
            <v>4628</v>
          </cell>
          <cell r="R254">
            <v>488</v>
          </cell>
          <cell r="U254">
            <v>2522</v>
          </cell>
          <cell r="X254">
            <v>5015</v>
          </cell>
          <cell r="AA254">
            <v>1107</v>
          </cell>
          <cell r="AD254">
            <v>1658</v>
          </cell>
          <cell r="AG254">
            <v>882</v>
          </cell>
          <cell r="AJ254">
            <v>3835</v>
          </cell>
          <cell r="AM254">
            <v>2949</v>
          </cell>
          <cell r="AP254">
            <v>446</v>
          </cell>
          <cell r="AS254">
            <v>731</v>
          </cell>
          <cell r="AT254">
            <v>2148</v>
          </cell>
          <cell r="AU254">
            <v>53</v>
          </cell>
          <cell r="AV254">
            <v>1401</v>
          </cell>
          <cell r="AW254">
            <v>299</v>
          </cell>
          <cell r="AX254">
            <v>330</v>
          </cell>
          <cell r="AY254">
            <v>666</v>
          </cell>
          <cell r="AZ254">
            <v>73</v>
          </cell>
          <cell r="BA254">
            <v>233</v>
          </cell>
          <cell r="BB254">
            <v>641</v>
          </cell>
          <cell r="BC254">
            <v>23</v>
          </cell>
          <cell r="BD254">
            <v>521</v>
          </cell>
          <cell r="BE254">
            <v>238</v>
          </cell>
          <cell r="BF254">
            <v>104</v>
          </cell>
          <cell r="BG254">
            <v>1709</v>
          </cell>
          <cell r="BH254">
            <v>282</v>
          </cell>
          <cell r="BI254">
            <v>1365</v>
          </cell>
          <cell r="BJ254">
            <v>423</v>
          </cell>
          <cell r="BK254">
            <v>35175</v>
          </cell>
          <cell r="BL254">
            <v>35175</v>
          </cell>
        </row>
        <row r="255">
          <cell r="C255" t="str">
            <v>B03010</v>
          </cell>
          <cell r="D255" t="str">
            <v>B.3.B)  Manutenzione e riparazione ai mobili e macchine</v>
          </cell>
          <cell r="E255" t="str">
            <v>2008</v>
          </cell>
          <cell r="F255" t="str">
            <v>C</v>
          </cell>
          <cell r="G255">
            <v>0</v>
          </cell>
          <cell r="H255">
            <v>0</v>
          </cell>
          <cell r="I255">
            <v>4</v>
          </cell>
          <cell r="L255">
            <v>17</v>
          </cell>
          <cell r="O255">
            <v>113</v>
          </cell>
          <cell r="R255">
            <v>35</v>
          </cell>
          <cell r="U255">
            <v>299</v>
          </cell>
          <cell r="X255">
            <v>272</v>
          </cell>
          <cell r="AA255">
            <v>1210</v>
          </cell>
          <cell r="AD255">
            <v>398</v>
          </cell>
          <cell r="AG255">
            <v>1055</v>
          </cell>
          <cell r="AJ255">
            <v>1168</v>
          </cell>
          <cell r="AM255">
            <v>577</v>
          </cell>
          <cell r="AP255">
            <v>104</v>
          </cell>
          <cell r="AS255">
            <v>152</v>
          </cell>
          <cell r="AT255">
            <v>27</v>
          </cell>
          <cell r="AU255">
            <v>368</v>
          </cell>
          <cell r="AV255">
            <v>393</v>
          </cell>
          <cell r="AW255">
            <v>19</v>
          </cell>
          <cell r="AX255">
            <v>6</v>
          </cell>
          <cell r="AY255">
            <v>52</v>
          </cell>
          <cell r="AZ255">
            <v>377</v>
          </cell>
          <cell r="BA255">
            <v>579</v>
          </cell>
          <cell r="BB255">
            <v>194</v>
          </cell>
          <cell r="BC255">
            <v>206</v>
          </cell>
          <cell r="BD255">
            <v>622</v>
          </cell>
          <cell r="BE255">
            <v>266</v>
          </cell>
          <cell r="BF255">
            <v>609</v>
          </cell>
          <cell r="BG255">
            <v>2088</v>
          </cell>
          <cell r="BH255">
            <v>1808</v>
          </cell>
          <cell r="BI255">
            <v>22</v>
          </cell>
          <cell r="BJ255">
            <v>58</v>
          </cell>
          <cell r="BK255">
            <v>13098</v>
          </cell>
          <cell r="BL255">
            <v>13098</v>
          </cell>
        </row>
        <row r="256">
          <cell r="C256" t="str">
            <v>B03015</v>
          </cell>
          <cell r="D256" t="str">
            <v>B.3.C)  Manutenzione e riparazione alle attrezzature tecnico-scientifico sanitarie</v>
          </cell>
          <cell r="E256" t="str">
            <v>2008</v>
          </cell>
          <cell r="F256" t="str">
            <v>C</v>
          </cell>
          <cell r="G256">
            <v>0</v>
          </cell>
          <cell r="H256">
            <v>0</v>
          </cell>
          <cell r="I256">
            <v>601</v>
          </cell>
          <cell r="L256">
            <v>267</v>
          </cell>
          <cell r="O256">
            <v>2138</v>
          </cell>
          <cell r="R256">
            <v>1522</v>
          </cell>
          <cell r="U256">
            <v>5767</v>
          </cell>
          <cell r="X256">
            <v>3385</v>
          </cell>
          <cell r="AA256">
            <v>1073</v>
          </cell>
          <cell r="AD256">
            <v>1133</v>
          </cell>
          <cell r="AG256">
            <v>1339</v>
          </cell>
          <cell r="AJ256">
            <v>2816</v>
          </cell>
          <cell r="AM256">
            <v>3301</v>
          </cell>
          <cell r="AP256">
            <v>3721</v>
          </cell>
          <cell r="AS256">
            <v>422</v>
          </cell>
          <cell r="AT256">
            <v>2274</v>
          </cell>
          <cell r="AU256">
            <v>3955</v>
          </cell>
          <cell r="AV256">
            <v>1163</v>
          </cell>
          <cell r="AW256">
            <v>688</v>
          </cell>
          <cell r="AX256">
            <v>1339</v>
          </cell>
          <cell r="AY256">
            <v>356</v>
          </cell>
          <cell r="AZ256">
            <v>269</v>
          </cell>
          <cell r="BA256">
            <v>724</v>
          </cell>
          <cell r="BB256">
            <v>1340</v>
          </cell>
          <cell r="BC256">
            <v>1100</v>
          </cell>
          <cell r="BD256">
            <v>996</v>
          </cell>
          <cell r="BE256">
            <v>1170</v>
          </cell>
          <cell r="BF256">
            <v>807</v>
          </cell>
          <cell r="BG256">
            <v>1952</v>
          </cell>
          <cell r="BH256">
            <v>2612</v>
          </cell>
          <cell r="BI256">
            <v>2013</v>
          </cell>
          <cell r="BJ256">
            <v>390</v>
          </cell>
          <cell r="BK256">
            <v>50633</v>
          </cell>
          <cell r="BL256">
            <v>50633</v>
          </cell>
        </row>
        <row r="257">
          <cell r="C257" t="str">
            <v>B03020</v>
          </cell>
          <cell r="D257" t="str">
            <v>B.3.D)  Manutenzione e riparazione per la manut. di automezzi (sanitari e non)</v>
          </cell>
          <cell r="E257" t="str">
            <v>2008</v>
          </cell>
          <cell r="F257" t="str">
            <v>C</v>
          </cell>
          <cell r="G257">
            <v>0</v>
          </cell>
          <cell r="H257">
            <v>0</v>
          </cell>
          <cell r="I257">
            <v>119</v>
          </cell>
          <cell r="L257">
            <v>23</v>
          </cell>
          <cell r="O257">
            <v>34</v>
          </cell>
          <cell r="R257">
            <v>9</v>
          </cell>
          <cell r="U257">
            <v>80</v>
          </cell>
          <cell r="X257">
            <v>281</v>
          </cell>
          <cell r="AA257">
            <v>43</v>
          </cell>
          <cell r="AD257">
            <v>76</v>
          </cell>
          <cell r="AG257">
            <v>94</v>
          </cell>
          <cell r="AJ257">
            <v>29</v>
          </cell>
          <cell r="AM257">
            <v>40</v>
          </cell>
          <cell r="AP257">
            <v>29</v>
          </cell>
          <cell r="AS257">
            <v>22</v>
          </cell>
          <cell r="AT257">
            <v>21</v>
          </cell>
          <cell r="AU257">
            <v>13</v>
          </cell>
          <cell r="AV257">
            <v>73</v>
          </cell>
          <cell r="AW257">
            <v>0</v>
          </cell>
          <cell r="AX257">
            <v>22</v>
          </cell>
          <cell r="AY257">
            <v>0</v>
          </cell>
          <cell r="AZ257">
            <v>5</v>
          </cell>
          <cell r="BA257">
            <v>1</v>
          </cell>
          <cell r="BB257">
            <v>16</v>
          </cell>
          <cell r="BC257">
            <v>14</v>
          </cell>
          <cell r="BD257">
            <v>6</v>
          </cell>
          <cell r="BE257">
            <v>4</v>
          </cell>
          <cell r="BF257">
            <v>4</v>
          </cell>
          <cell r="BG257">
            <v>3</v>
          </cell>
          <cell r="BH257">
            <v>7</v>
          </cell>
          <cell r="BI257">
            <v>1</v>
          </cell>
          <cell r="BJ257">
            <v>3</v>
          </cell>
          <cell r="BK257">
            <v>1072</v>
          </cell>
          <cell r="BL257">
            <v>1072</v>
          </cell>
        </row>
        <row r="258">
          <cell r="C258" t="str">
            <v>B03025</v>
          </cell>
          <cell r="D258" t="str">
            <v>B.3.E)  Altre manutenzioni e riparazioni</v>
          </cell>
          <cell r="E258" t="str">
            <v>2008</v>
          </cell>
          <cell r="F258" t="str">
            <v>C</v>
          </cell>
          <cell r="G258">
            <v>0</v>
          </cell>
          <cell r="H258">
            <v>0</v>
          </cell>
          <cell r="I258">
            <v>1551</v>
          </cell>
          <cell r="L258">
            <v>110</v>
          </cell>
          <cell r="O258">
            <v>1104</v>
          </cell>
          <cell r="R258">
            <v>42</v>
          </cell>
          <cell r="U258">
            <v>2453</v>
          </cell>
          <cell r="X258">
            <v>3474</v>
          </cell>
          <cell r="AA258">
            <v>98</v>
          </cell>
          <cell r="AD258">
            <v>359</v>
          </cell>
          <cell r="AG258">
            <v>123</v>
          </cell>
          <cell r="AJ258">
            <v>17</v>
          </cell>
          <cell r="AM258">
            <v>7</v>
          </cell>
          <cell r="AP258">
            <v>1549</v>
          </cell>
          <cell r="AS258">
            <v>15</v>
          </cell>
          <cell r="AT258">
            <v>24</v>
          </cell>
          <cell r="AU258">
            <v>0</v>
          </cell>
          <cell r="AV258">
            <v>946</v>
          </cell>
          <cell r="AW258">
            <v>19</v>
          </cell>
          <cell r="AX258">
            <v>225</v>
          </cell>
          <cell r="AY258">
            <v>0</v>
          </cell>
          <cell r="AZ258">
            <v>43</v>
          </cell>
          <cell r="BA258">
            <v>0</v>
          </cell>
          <cell r="BB258">
            <v>0</v>
          </cell>
          <cell r="BC258">
            <v>0</v>
          </cell>
          <cell r="BD258">
            <v>23</v>
          </cell>
          <cell r="BE258">
            <v>12</v>
          </cell>
          <cell r="BF258">
            <v>164</v>
          </cell>
          <cell r="BG258">
            <v>0</v>
          </cell>
          <cell r="BH258">
            <v>2</v>
          </cell>
          <cell r="BI258">
            <v>250</v>
          </cell>
          <cell r="BJ258">
            <v>0</v>
          </cell>
          <cell r="BK258">
            <v>12610</v>
          </cell>
          <cell r="BL258">
            <v>12610</v>
          </cell>
        </row>
        <row r="259">
          <cell r="C259" t="str">
            <v>B03030</v>
          </cell>
          <cell r="D259" t="str">
            <v>B.3.F)  Manutentioni e riparazioni da Asl-AO, IRCCS, Policlinici della Regione</v>
          </cell>
          <cell r="E259" t="str">
            <v>2008</v>
          </cell>
          <cell r="F259" t="str">
            <v>C</v>
          </cell>
          <cell r="G259">
            <v>0</v>
          </cell>
          <cell r="H259">
            <v>0</v>
          </cell>
          <cell r="I259">
            <v>0</v>
          </cell>
          <cell r="L259">
            <v>0</v>
          </cell>
          <cell r="O259">
            <v>0</v>
          </cell>
          <cell r="R259">
            <v>0</v>
          </cell>
          <cell r="U259">
            <v>0</v>
          </cell>
          <cell r="X259">
            <v>0</v>
          </cell>
          <cell r="AA259">
            <v>0</v>
          </cell>
          <cell r="AD259">
            <v>0</v>
          </cell>
          <cell r="AG259">
            <v>0</v>
          </cell>
          <cell r="AJ259">
            <v>0</v>
          </cell>
          <cell r="AM259">
            <v>0</v>
          </cell>
          <cell r="AP259">
            <v>0</v>
          </cell>
          <cell r="AS259">
            <v>0</v>
          </cell>
          <cell r="AT259">
            <v>0</v>
          </cell>
          <cell r="AU259">
            <v>0</v>
          </cell>
          <cell r="AV259">
            <v>0</v>
          </cell>
          <cell r="AW259">
            <v>0</v>
          </cell>
          <cell r="AX259">
            <v>2</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2</v>
          </cell>
        </row>
        <row r="260">
          <cell r="C260" t="str">
            <v>B04000</v>
          </cell>
          <cell r="D260" t="str">
            <v>B.4)   Godimento di beni di terzi</v>
          </cell>
          <cell r="E260" t="str">
            <v>2008</v>
          </cell>
          <cell r="F260" t="str">
            <v>C</v>
          </cell>
          <cell r="G260">
            <v>0</v>
          </cell>
          <cell r="H260">
            <v>0</v>
          </cell>
          <cell r="I260">
            <v>4021</v>
          </cell>
          <cell r="L260">
            <v>603</v>
          </cell>
          <cell r="O260">
            <v>5591</v>
          </cell>
          <cell r="R260">
            <v>894</v>
          </cell>
          <cell r="U260">
            <v>4944</v>
          </cell>
          <cell r="X260">
            <v>4964</v>
          </cell>
          <cell r="AA260">
            <v>2168</v>
          </cell>
          <cell r="AD260">
            <v>1381</v>
          </cell>
          <cell r="AG260">
            <v>1498</v>
          </cell>
          <cell r="AJ260">
            <v>3786</v>
          </cell>
          <cell r="AM260">
            <v>1832</v>
          </cell>
          <cell r="AP260">
            <v>2586</v>
          </cell>
          <cell r="AS260">
            <v>29</v>
          </cell>
          <cell r="AT260">
            <v>1167</v>
          </cell>
          <cell r="AU260">
            <v>345</v>
          </cell>
          <cell r="AV260">
            <v>1138</v>
          </cell>
          <cell r="AW260">
            <v>410</v>
          </cell>
          <cell r="AX260">
            <v>1287</v>
          </cell>
          <cell r="AY260">
            <v>748</v>
          </cell>
          <cell r="AZ260">
            <v>90</v>
          </cell>
          <cell r="BA260">
            <v>565</v>
          </cell>
          <cell r="BB260">
            <v>949</v>
          </cell>
          <cell r="BC260">
            <v>1627</v>
          </cell>
          <cell r="BD260">
            <v>1367</v>
          </cell>
          <cell r="BE260">
            <v>898</v>
          </cell>
          <cell r="BF260">
            <v>1455</v>
          </cell>
          <cell r="BG260">
            <v>7598</v>
          </cell>
          <cell r="BH260">
            <v>87</v>
          </cell>
          <cell r="BI260">
            <v>511</v>
          </cell>
          <cell r="BJ260">
            <v>403</v>
          </cell>
          <cell r="BK260">
            <v>54674</v>
          </cell>
          <cell r="BL260">
            <v>54942</v>
          </cell>
        </row>
        <row r="261">
          <cell r="C261" t="str">
            <v>B04005</v>
          </cell>
          <cell r="D261" t="str">
            <v>B.4.A)  Affitti passivi</v>
          </cell>
          <cell r="E261" t="str">
            <v>2008</v>
          </cell>
          <cell r="F261" t="str">
            <v>C</v>
          </cell>
          <cell r="G261">
            <v>0</v>
          </cell>
          <cell r="H261">
            <v>0</v>
          </cell>
          <cell r="I261">
            <v>517</v>
          </cell>
          <cell r="L261">
            <v>213</v>
          </cell>
          <cell r="O261">
            <v>1267</v>
          </cell>
          <cell r="R261">
            <v>177</v>
          </cell>
          <cell r="U261">
            <v>456</v>
          </cell>
          <cell r="X261">
            <v>2172</v>
          </cell>
          <cell r="AA261">
            <v>883</v>
          </cell>
          <cell r="AD261">
            <v>486</v>
          </cell>
          <cell r="AG261">
            <v>463</v>
          </cell>
          <cell r="AJ261">
            <v>64</v>
          </cell>
          <cell r="AM261">
            <v>0</v>
          </cell>
          <cell r="AP261">
            <v>0</v>
          </cell>
          <cell r="AS261">
            <v>0</v>
          </cell>
          <cell r="AT261">
            <v>0</v>
          </cell>
          <cell r="AU261">
            <v>0</v>
          </cell>
          <cell r="AV261">
            <v>0</v>
          </cell>
          <cell r="AW261">
            <v>0</v>
          </cell>
          <cell r="AX261">
            <v>0</v>
          </cell>
          <cell r="AY261">
            <v>0</v>
          </cell>
          <cell r="AZ261">
            <v>0</v>
          </cell>
          <cell r="BA261">
            <v>25</v>
          </cell>
          <cell r="BB261">
            <v>0</v>
          </cell>
          <cell r="BC261">
            <v>212</v>
          </cell>
          <cell r="BD261">
            <v>246</v>
          </cell>
          <cell r="BE261">
            <v>62</v>
          </cell>
          <cell r="BF261">
            <v>0</v>
          </cell>
          <cell r="BG261">
            <v>178</v>
          </cell>
          <cell r="BH261">
            <v>0</v>
          </cell>
          <cell r="BI261">
            <v>0</v>
          </cell>
          <cell r="BJ261">
            <v>0</v>
          </cell>
          <cell r="BK261">
            <v>7421</v>
          </cell>
          <cell r="BL261">
            <v>7421</v>
          </cell>
        </row>
        <row r="262">
          <cell r="C262" t="str">
            <v>B04010</v>
          </cell>
          <cell r="D262" t="str">
            <v>B.4.B)  Canoni di noleggio</v>
          </cell>
          <cell r="E262" t="str">
            <v>2008</v>
          </cell>
          <cell r="F262" t="str">
            <v>C</v>
          </cell>
          <cell r="G262">
            <v>0</v>
          </cell>
          <cell r="H262">
            <v>0</v>
          </cell>
          <cell r="I262">
            <v>1409</v>
          </cell>
          <cell r="L262">
            <v>388</v>
          </cell>
          <cell r="O262">
            <v>1326</v>
          </cell>
          <cell r="R262">
            <v>423</v>
          </cell>
          <cell r="U262">
            <v>4488</v>
          </cell>
          <cell r="X262">
            <v>2792</v>
          </cell>
          <cell r="AA262">
            <v>313</v>
          </cell>
          <cell r="AD262">
            <v>732</v>
          </cell>
          <cell r="AG262">
            <v>1034</v>
          </cell>
          <cell r="AJ262">
            <v>3043</v>
          </cell>
          <cell r="AM262">
            <v>1815</v>
          </cell>
          <cell r="AP262">
            <v>2312</v>
          </cell>
          <cell r="AS262">
            <v>15</v>
          </cell>
          <cell r="AT262">
            <v>959</v>
          </cell>
          <cell r="AU262">
            <v>180</v>
          </cell>
          <cell r="AV262">
            <v>2</v>
          </cell>
          <cell r="AW262">
            <v>410</v>
          </cell>
          <cell r="AX262">
            <v>1061</v>
          </cell>
          <cell r="AY262">
            <v>591</v>
          </cell>
          <cell r="AZ262">
            <v>82</v>
          </cell>
          <cell r="BA262">
            <v>280</v>
          </cell>
          <cell r="BB262">
            <v>891</v>
          </cell>
          <cell r="BC262">
            <v>526</v>
          </cell>
          <cell r="BD262">
            <v>843</v>
          </cell>
          <cell r="BE262">
            <v>515</v>
          </cell>
          <cell r="BF262">
            <v>1188</v>
          </cell>
          <cell r="BG262">
            <v>7335</v>
          </cell>
          <cell r="BH262">
            <v>87</v>
          </cell>
          <cell r="BI262">
            <v>268</v>
          </cell>
          <cell r="BJ262">
            <v>369</v>
          </cell>
          <cell r="BK262">
            <v>35678</v>
          </cell>
          <cell r="BL262">
            <v>35677</v>
          </cell>
        </row>
        <row r="263">
          <cell r="C263" t="str">
            <v>B04015</v>
          </cell>
          <cell r="D263" t="str">
            <v>B.4.B.1) Canoni di noleggio - area sanitaria</v>
          </cell>
          <cell r="E263" t="str">
            <v>2008</v>
          </cell>
          <cell r="F263" t="str">
            <v>C</v>
          </cell>
          <cell r="G263">
            <v>0</v>
          </cell>
          <cell r="H263">
            <v>0</v>
          </cell>
          <cell r="I263">
            <v>1148</v>
          </cell>
          <cell r="L263">
            <v>354</v>
          </cell>
          <cell r="O263">
            <v>926</v>
          </cell>
          <cell r="R263">
            <v>252</v>
          </cell>
          <cell r="U263">
            <v>2660</v>
          </cell>
          <cell r="X263">
            <v>1629</v>
          </cell>
          <cell r="AA263">
            <v>221</v>
          </cell>
          <cell r="AD263">
            <v>294</v>
          </cell>
          <cell r="AG263">
            <v>878</v>
          </cell>
          <cell r="AJ263">
            <v>3022</v>
          </cell>
          <cell r="AM263">
            <v>1338</v>
          </cell>
          <cell r="AP263">
            <v>2258</v>
          </cell>
          <cell r="AS263">
            <v>15</v>
          </cell>
          <cell r="AT263">
            <v>865</v>
          </cell>
          <cell r="AU263">
            <v>168</v>
          </cell>
          <cell r="AV263">
            <v>0</v>
          </cell>
          <cell r="AW263">
            <v>390</v>
          </cell>
          <cell r="AX263">
            <v>1054</v>
          </cell>
          <cell r="AY263">
            <v>510</v>
          </cell>
          <cell r="AZ263">
            <v>62</v>
          </cell>
          <cell r="BA263">
            <v>237</v>
          </cell>
          <cell r="BB263">
            <v>751</v>
          </cell>
          <cell r="BC263">
            <v>490</v>
          </cell>
          <cell r="BD263">
            <v>819</v>
          </cell>
          <cell r="BE263">
            <v>434</v>
          </cell>
          <cell r="BF263">
            <v>1178</v>
          </cell>
          <cell r="BG263">
            <v>6965</v>
          </cell>
          <cell r="BH263">
            <v>87</v>
          </cell>
          <cell r="BI263">
            <v>150</v>
          </cell>
          <cell r="BJ263">
            <v>369</v>
          </cell>
          <cell r="BK263">
            <v>29524</v>
          </cell>
          <cell r="BL263">
            <v>29524</v>
          </cell>
        </row>
        <row r="264">
          <cell r="C264" t="str">
            <v>B04020</v>
          </cell>
          <cell r="D264" t="str">
            <v>B.4.B.2) Canoni di noleggio - area non sanitaria</v>
          </cell>
          <cell r="E264" t="str">
            <v>2008</v>
          </cell>
          <cell r="F264" t="str">
            <v>C</v>
          </cell>
          <cell r="G264">
            <v>0</v>
          </cell>
          <cell r="H264">
            <v>0</v>
          </cell>
          <cell r="I264">
            <v>261</v>
          </cell>
          <cell r="L264">
            <v>34</v>
          </cell>
          <cell r="O264">
            <v>400</v>
          </cell>
          <cell r="R264">
            <v>171</v>
          </cell>
          <cell r="U264">
            <v>1828</v>
          </cell>
          <cell r="X264">
            <v>1163</v>
          </cell>
          <cell r="AA264">
            <v>92</v>
          </cell>
          <cell r="AD264">
            <v>438</v>
          </cell>
          <cell r="AG264">
            <v>156</v>
          </cell>
          <cell r="AJ264">
            <v>21</v>
          </cell>
          <cell r="AM264">
            <v>477</v>
          </cell>
          <cell r="AP264">
            <v>54</v>
          </cell>
          <cell r="AS264">
            <v>0</v>
          </cell>
          <cell r="AT264">
            <v>94</v>
          </cell>
          <cell r="AU264">
            <v>12</v>
          </cell>
          <cell r="AV264">
            <v>2</v>
          </cell>
          <cell r="AW264">
            <v>20</v>
          </cell>
          <cell r="AX264">
            <v>7</v>
          </cell>
          <cell r="AY264">
            <v>81</v>
          </cell>
          <cell r="AZ264">
            <v>20</v>
          </cell>
          <cell r="BA264">
            <v>43</v>
          </cell>
          <cell r="BB264">
            <v>140</v>
          </cell>
          <cell r="BC264">
            <v>36</v>
          </cell>
          <cell r="BD264">
            <v>24</v>
          </cell>
          <cell r="BE264">
            <v>81</v>
          </cell>
          <cell r="BF264">
            <v>10</v>
          </cell>
          <cell r="BG264">
            <v>370</v>
          </cell>
          <cell r="BH264">
            <v>0</v>
          </cell>
          <cell r="BI264">
            <v>118</v>
          </cell>
          <cell r="BJ264">
            <v>0</v>
          </cell>
          <cell r="BK264">
            <v>6154</v>
          </cell>
          <cell r="BL264">
            <v>6153</v>
          </cell>
        </row>
        <row r="265">
          <cell r="C265" t="str">
            <v>B04025</v>
          </cell>
          <cell r="D265" t="str">
            <v>B.4.C)  Canoni di leasing</v>
          </cell>
          <cell r="E265" t="str">
            <v>2008</v>
          </cell>
          <cell r="F265" t="str">
            <v>C</v>
          </cell>
          <cell r="G265">
            <v>0</v>
          </cell>
          <cell r="H265">
            <v>0</v>
          </cell>
          <cell r="I265">
            <v>2095</v>
          </cell>
          <cell r="L265">
            <v>2</v>
          </cell>
          <cell r="O265">
            <v>2729</v>
          </cell>
          <cell r="R265">
            <v>294</v>
          </cell>
          <cell r="U265">
            <v>0</v>
          </cell>
          <cell r="X265">
            <v>0</v>
          </cell>
          <cell r="AA265">
            <v>972</v>
          </cell>
          <cell r="AD265">
            <v>163</v>
          </cell>
          <cell r="AG265">
            <v>1</v>
          </cell>
          <cell r="AJ265">
            <v>679</v>
          </cell>
          <cell r="AM265">
            <v>17</v>
          </cell>
          <cell r="AP265">
            <v>274</v>
          </cell>
          <cell r="AS265">
            <v>14</v>
          </cell>
          <cell r="AT265">
            <v>208</v>
          </cell>
          <cell r="AU265">
            <v>165</v>
          </cell>
          <cell r="AV265">
            <v>1136</v>
          </cell>
          <cell r="AW265">
            <v>0</v>
          </cell>
          <cell r="AX265">
            <v>226</v>
          </cell>
          <cell r="AY265">
            <v>157</v>
          </cell>
          <cell r="AZ265">
            <v>8</v>
          </cell>
          <cell r="BA265">
            <v>260</v>
          </cell>
          <cell r="BB265">
            <v>58</v>
          </cell>
          <cell r="BC265">
            <v>889</v>
          </cell>
          <cell r="BD265">
            <v>278</v>
          </cell>
          <cell r="BE265">
            <v>321</v>
          </cell>
          <cell r="BF265">
            <v>267</v>
          </cell>
          <cell r="BG265">
            <v>85</v>
          </cell>
          <cell r="BH265">
            <v>0</v>
          </cell>
          <cell r="BI265">
            <v>243</v>
          </cell>
          <cell r="BJ265">
            <v>34</v>
          </cell>
          <cell r="BK265">
            <v>11575</v>
          </cell>
          <cell r="BL265">
            <v>11575</v>
          </cell>
        </row>
        <row r="266">
          <cell r="C266" t="str">
            <v>B04030</v>
          </cell>
          <cell r="D266" t="str">
            <v>B.4.C.1) Canoni di leasing - area sanitaria</v>
          </cell>
          <cell r="E266" t="str">
            <v>2008</v>
          </cell>
          <cell r="F266" t="str">
            <v>C</v>
          </cell>
          <cell r="G266">
            <v>0</v>
          </cell>
          <cell r="H266">
            <v>0</v>
          </cell>
          <cell r="I266">
            <v>2095</v>
          </cell>
          <cell r="L266">
            <v>0</v>
          </cell>
          <cell r="O266">
            <v>2686</v>
          </cell>
          <cell r="R266">
            <v>45</v>
          </cell>
          <cell r="U266">
            <v>0</v>
          </cell>
          <cell r="X266">
            <v>0</v>
          </cell>
          <cell r="AA266">
            <v>782</v>
          </cell>
          <cell r="AD266">
            <v>145</v>
          </cell>
          <cell r="AG266">
            <v>1</v>
          </cell>
          <cell r="AJ266">
            <v>676</v>
          </cell>
          <cell r="AM266">
            <v>17</v>
          </cell>
          <cell r="AP266">
            <v>274</v>
          </cell>
          <cell r="AS266">
            <v>0</v>
          </cell>
          <cell r="AT266">
            <v>208</v>
          </cell>
          <cell r="AU266">
            <v>165</v>
          </cell>
          <cell r="AV266">
            <v>1089</v>
          </cell>
          <cell r="AW266">
            <v>0</v>
          </cell>
          <cell r="AX266">
            <v>0</v>
          </cell>
          <cell r="AY266">
            <v>101</v>
          </cell>
          <cell r="AZ266">
            <v>4</v>
          </cell>
          <cell r="BA266">
            <v>19</v>
          </cell>
          <cell r="BB266">
            <v>0</v>
          </cell>
          <cell r="BC266">
            <v>889</v>
          </cell>
          <cell r="BD266">
            <v>278</v>
          </cell>
          <cell r="BE266">
            <v>202</v>
          </cell>
          <cell r="BF266">
            <v>267</v>
          </cell>
          <cell r="BG266">
            <v>85</v>
          </cell>
          <cell r="BH266">
            <v>0</v>
          </cell>
          <cell r="BI266">
            <v>243</v>
          </cell>
          <cell r="BJ266">
            <v>0</v>
          </cell>
          <cell r="BK266">
            <v>10271</v>
          </cell>
          <cell r="BL266">
            <v>10271</v>
          </cell>
        </row>
        <row r="267">
          <cell r="C267" t="str">
            <v>B04035</v>
          </cell>
          <cell r="D267" t="str">
            <v>B.4.C.2) Canoni di leasing - area non sanitaria</v>
          </cell>
          <cell r="E267" t="str">
            <v>2008</v>
          </cell>
          <cell r="F267" t="str">
            <v>C</v>
          </cell>
          <cell r="G267">
            <v>0</v>
          </cell>
          <cell r="H267">
            <v>0</v>
          </cell>
          <cell r="I267">
            <v>0</v>
          </cell>
          <cell r="L267">
            <v>2</v>
          </cell>
          <cell r="O267">
            <v>43</v>
          </cell>
          <cell r="R267">
            <v>249</v>
          </cell>
          <cell r="U267">
            <v>0</v>
          </cell>
          <cell r="X267">
            <v>0</v>
          </cell>
          <cell r="AA267">
            <v>190</v>
          </cell>
          <cell r="AD267">
            <v>18</v>
          </cell>
          <cell r="AG267">
            <v>0</v>
          </cell>
          <cell r="AJ267">
            <v>3</v>
          </cell>
          <cell r="AM267">
            <v>0</v>
          </cell>
          <cell r="AP267">
            <v>0</v>
          </cell>
          <cell r="AS267">
            <v>14</v>
          </cell>
          <cell r="AT267">
            <v>0</v>
          </cell>
          <cell r="AU267">
            <v>0</v>
          </cell>
          <cell r="AV267">
            <v>47</v>
          </cell>
          <cell r="AW267">
            <v>0</v>
          </cell>
          <cell r="AX267">
            <v>226</v>
          </cell>
          <cell r="AY267">
            <v>56</v>
          </cell>
          <cell r="AZ267">
            <v>4</v>
          </cell>
          <cell r="BA267">
            <v>241</v>
          </cell>
          <cell r="BB267">
            <v>58</v>
          </cell>
          <cell r="BC267">
            <v>0</v>
          </cell>
          <cell r="BD267">
            <v>0</v>
          </cell>
          <cell r="BE267">
            <v>119</v>
          </cell>
          <cell r="BF267">
            <v>0</v>
          </cell>
          <cell r="BG267">
            <v>0</v>
          </cell>
          <cell r="BH267">
            <v>0</v>
          </cell>
          <cell r="BI267">
            <v>0</v>
          </cell>
          <cell r="BJ267">
            <v>34</v>
          </cell>
          <cell r="BK267">
            <v>1304</v>
          </cell>
          <cell r="BL267">
            <v>1304</v>
          </cell>
        </row>
        <row r="268">
          <cell r="C268" t="str">
            <v>B04040</v>
          </cell>
          <cell r="D268" t="str">
            <v>B.4.D)  Locazioni e noleggi da Asl-Ao della Regione</v>
          </cell>
          <cell r="E268" t="str">
            <v>2008</v>
          </cell>
          <cell r="F268" t="str">
            <v>C</v>
          </cell>
          <cell r="G268">
            <v>0</v>
          </cell>
          <cell r="H268">
            <v>0</v>
          </cell>
          <cell r="I268">
            <v>0</v>
          </cell>
          <cell r="L268">
            <v>0</v>
          </cell>
          <cell r="O268">
            <v>269</v>
          </cell>
          <cell r="R268">
            <v>0</v>
          </cell>
          <cell r="U268">
            <v>0</v>
          </cell>
          <cell r="X268">
            <v>0</v>
          </cell>
          <cell r="AA268">
            <v>0</v>
          </cell>
          <cell r="AD268">
            <v>0</v>
          </cell>
          <cell r="AG268">
            <v>0</v>
          </cell>
          <cell r="AJ268">
            <v>0</v>
          </cell>
          <cell r="AM268">
            <v>0</v>
          </cell>
          <cell r="AP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269</v>
          </cell>
        </row>
        <row r="269">
          <cell r="C269" t="str">
            <v>B05089</v>
          </cell>
          <cell r="D269" t="str">
            <v>Totale Costo del personale</v>
          </cell>
          <cell r="E269" t="str">
            <v>2008</v>
          </cell>
          <cell r="F269" t="str">
            <v>C</v>
          </cell>
          <cell r="G269">
            <v>0</v>
          </cell>
          <cell r="H269">
            <v>467</v>
          </cell>
          <cell r="I269">
            <v>122384</v>
          </cell>
          <cell r="L269">
            <v>80786</v>
          </cell>
          <cell r="O269">
            <v>236531</v>
          </cell>
          <cell r="R269">
            <v>80995</v>
          </cell>
          <cell r="U269">
            <v>277760</v>
          </cell>
          <cell r="X269">
            <v>333687</v>
          </cell>
          <cell r="AA269">
            <v>138312</v>
          </cell>
          <cell r="AD269">
            <v>129057</v>
          </cell>
          <cell r="AG269">
            <v>152784</v>
          </cell>
          <cell r="AJ269">
            <v>181980</v>
          </cell>
          <cell r="AM269">
            <v>119550</v>
          </cell>
          <cell r="AP269">
            <v>131488</v>
          </cell>
          <cell r="AS269">
            <v>54374</v>
          </cell>
          <cell r="AT269">
            <v>75587</v>
          </cell>
          <cell r="AU269">
            <v>64197</v>
          </cell>
          <cell r="AV269">
            <v>88991</v>
          </cell>
          <cell r="AW269">
            <v>41980</v>
          </cell>
          <cell r="AX269">
            <v>50054</v>
          </cell>
          <cell r="AY269">
            <v>41583</v>
          </cell>
          <cell r="AZ269">
            <v>26982</v>
          </cell>
          <cell r="BA269">
            <v>42315</v>
          </cell>
          <cell r="BB269">
            <v>64277</v>
          </cell>
          <cell r="BC269">
            <v>54717</v>
          </cell>
          <cell r="BD269">
            <v>58381</v>
          </cell>
          <cell r="BE269">
            <v>48843</v>
          </cell>
          <cell r="BF269">
            <v>29604</v>
          </cell>
          <cell r="BG269">
            <v>98144</v>
          </cell>
          <cell r="BH269">
            <v>88658</v>
          </cell>
          <cell r="BI269">
            <v>46906</v>
          </cell>
          <cell r="BJ269">
            <v>10050</v>
          </cell>
          <cell r="BK269">
            <v>2971424</v>
          </cell>
          <cell r="BL269">
            <v>2971424</v>
          </cell>
        </row>
        <row r="270">
          <cell r="C270" t="str">
            <v>B05000</v>
          </cell>
          <cell r="D270" t="str">
            <v>B.5)   Personale del ruolo sanitario</v>
          </cell>
          <cell r="E270" t="str">
            <v>2008</v>
          </cell>
          <cell r="F270" t="str">
            <v>C</v>
          </cell>
          <cell r="G270">
            <v>0</v>
          </cell>
          <cell r="H270">
            <v>0</v>
          </cell>
          <cell r="I270">
            <v>94369</v>
          </cell>
          <cell r="L270">
            <v>61538</v>
          </cell>
          <cell r="O270">
            <v>191278</v>
          </cell>
          <cell r="R270">
            <v>63100</v>
          </cell>
          <cell r="U270">
            <v>226731</v>
          </cell>
          <cell r="X270">
            <v>251554</v>
          </cell>
          <cell r="AA270">
            <v>108372</v>
          </cell>
          <cell r="AD270">
            <v>101655</v>
          </cell>
          <cell r="AG270">
            <v>116480</v>
          </cell>
          <cell r="AJ270">
            <v>155713</v>
          </cell>
          <cell r="AM270">
            <v>99416</v>
          </cell>
          <cell r="AP270">
            <v>108099</v>
          </cell>
          <cell r="AS270">
            <v>43132</v>
          </cell>
          <cell r="AT270">
            <v>68632</v>
          </cell>
          <cell r="AU270">
            <v>55552</v>
          </cell>
          <cell r="AV270">
            <v>69167</v>
          </cell>
          <cell r="AW270">
            <v>33383</v>
          </cell>
          <cell r="AX270">
            <v>38892</v>
          </cell>
          <cell r="AY270">
            <v>32756</v>
          </cell>
          <cell r="AZ270">
            <v>22141</v>
          </cell>
          <cell r="BA270">
            <v>35946</v>
          </cell>
          <cell r="BB270">
            <v>53965</v>
          </cell>
          <cell r="BC270">
            <v>45176</v>
          </cell>
          <cell r="BD270">
            <v>48767</v>
          </cell>
          <cell r="BE270">
            <v>38458</v>
          </cell>
          <cell r="BF270">
            <v>24796</v>
          </cell>
          <cell r="BG270">
            <v>78282</v>
          </cell>
          <cell r="BH270">
            <v>77426</v>
          </cell>
          <cell r="BI270">
            <v>41865</v>
          </cell>
          <cell r="BJ270">
            <v>8622</v>
          </cell>
          <cell r="BK270">
            <v>2395263</v>
          </cell>
          <cell r="BL270">
            <v>2395263</v>
          </cell>
        </row>
        <row r="271">
          <cell r="C271" t="str">
            <v>B05005</v>
          </cell>
          <cell r="D271" t="str">
            <v>B.5.A) Costo del personale dirigente ruolo sanitario</v>
          </cell>
          <cell r="E271" t="str">
            <v>2008</v>
          </cell>
          <cell r="F271" t="str">
            <v>C</v>
          </cell>
          <cell r="G271">
            <v>0</v>
          </cell>
          <cell r="H271">
            <v>0</v>
          </cell>
          <cell r="I271">
            <v>57194</v>
          </cell>
          <cell r="L271">
            <v>36118</v>
          </cell>
          <cell r="O271">
            <v>126830</v>
          </cell>
          <cell r="R271">
            <v>41088</v>
          </cell>
          <cell r="U271">
            <v>135161</v>
          </cell>
          <cell r="X271">
            <v>162722</v>
          </cell>
          <cell r="AA271">
            <v>58744</v>
          </cell>
          <cell r="AD271">
            <v>59860</v>
          </cell>
          <cell r="AG271">
            <v>71645</v>
          </cell>
          <cell r="AJ271">
            <v>80825</v>
          </cell>
          <cell r="AM271">
            <v>57317</v>
          </cell>
          <cell r="AP271">
            <v>56972</v>
          </cell>
          <cell r="AS271">
            <v>21618</v>
          </cell>
          <cell r="AT271">
            <v>39196</v>
          </cell>
          <cell r="AU271">
            <v>33383</v>
          </cell>
          <cell r="AV271">
            <v>40700</v>
          </cell>
          <cell r="AW271">
            <v>16381</v>
          </cell>
          <cell r="AX271">
            <v>20580</v>
          </cell>
          <cell r="AY271">
            <v>17375</v>
          </cell>
          <cell r="AZ271">
            <v>11919</v>
          </cell>
          <cell r="BA271">
            <v>21226</v>
          </cell>
          <cell r="BB271">
            <v>29443</v>
          </cell>
          <cell r="BC271">
            <v>22352</v>
          </cell>
          <cell r="BD271">
            <v>24232</v>
          </cell>
          <cell r="BE271">
            <v>21225</v>
          </cell>
          <cell r="BF271">
            <v>14254</v>
          </cell>
          <cell r="BG271">
            <v>50955</v>
          </cell>
          <cell r="BH271">
            <v>49870</v>
          </cell>
          <cell r="BI271">
            <v>22033</v>
          </cell>
          <cell r="BJ271">
            <v>3709</v>
          </cell>
          <cell r="BK271">
            <v>1404927</v>
          </cell>
          <cell r="BL271">
            <v>1404927</v>
          </cell>
        </row>
        <row r="272">
          <cell r="C272" t="str">
            <v>B05010</v>
          </cell>
          <cell r="D272" t="str">
            <v>B.5.A.1) Costo del personale dirigente medico</v>
          </cell>
          <cell r="E272" t="str">
            <v>2008</v>
          </cell>
          <cell r="F272" t="str">
            <v>C</v>
          </cell>
          <cell r="G272">
            <v>0</v>
          </cell>
          <cell r="H272">
            <v>0</v>
          </cell>
          <cell r="I272">
            <v>52682</v>
          </cell>
          <cell r="L272">
            <v>32521</v>
          </cell>
          <cell r="O272">
            <v>108557</v>
          </cell>
          <cell r="R272">
            <v>37031</v>
          </cell>
          <cell r="U272">
            <v>122963</v>
          </cell>
          <cell r="X272">
            <v>133234</v>
          </cell>
          <cell r="AA272">
            <v>51323</v>
          </cell>
          <cell r="AD272">
            <v>51691</v>
          </cell>
          <cell r="AG272">
            <v>63796</v>
          </cell>
          <cell r="AJ272">
            <v>76743</v>
          </cell>
          <cell r="AM272">
            <v>54646</v>
          </cell>
          <cell r="AP272">
            <v>54407</v>
          </cell>
          <cell r="AS272">
            <v>19857</v>
          </cell>
          <cell r="AT272">
            <v>37950</v>
          </cell>
          <cell r="AU272">
            <v>31190</v>
          </cell>
          <cell r="AV272">
            <v>38785</v>
          </cell>
          <cell r="AW272">
            <v>15967</v>
          </cell>
          <cell r="AX272">
            <v>18876</v>
          </cell>
          <cell r="AY272">
            <v>16390</v>
          </cell>
          <cell r="AZ272">
            <v>11338</v>
          </cell>
          <cell r="BA272">
            <v>19637</v>
          </cell>
          <cell r="BB272">
            <v>26883</v>
          </cell>
          <cell r="BC272">
            <v>21357</v>
          </cell>
          <cell r="BD272">
            <v>22871</v>
          </cell>
          <cell r="BE272">
            <v>20220</v>
          </cell>
          <cell r="BF272">
            <v>13582</v>
          </cell>
          <cell r="BG272">
            <v>46079</v>
          </cell>
          <cell r="BH272">
            <v>41696</v>
          </cell>
          <cell r="BI272">
            <v>20416</v>
          </cell>
          <cell r="BJ272">
            <v>3499</v>
          </cell>
          <cell r="BK272">
            <v>1266187</v>
          </cell>
          <cell r="BL272">
            <v>1266187</v>
          </cell>
        </row>
        <row r="273">
          <cell r="C273" t="str">
            <v>B05015</v>
          </cell>
          <cell r="D273" t="str">
            <v>B.5.A.2) Costo del personale dirigente non medico</v>
          </cell>
          <cell r="E273" t="str">
            <v>2008</v>
          </cell>
          <cell r="F273" t="str">
            <v>C</v>
          </cell>
          <cell r="G273">
            <v>0</v>
          </cell>
          <cell r="H273">
            <v>0</v>
          </cell>
          <cell r="I273">
            <v>4512</v>
          </cell>
          <cell r="L273">
            <v>3597</v>
          </cell>
          <cell r="O273">
            <v>18273</v>
          </cell>
          <cell r="R273">
            <v>4057</v>
          </cell>
          <cell r="U273">
            <v>12198</v>
          </cell>
          <cell r="X273">
            <v>29488</v>
          </cell>
          <cell r="AA273">
            <v>7421</v>
          </cell>
          <cell r="AD273">
            <v>8169</v>
          </cell>
          <cell r="AG273">
            <v>7849</v>
          </cell>
          <cell r="AJ273">
            <v>4082</v>
          </cell>
          <cell r="AM273">
            <v>2671</v>
          </cell>
          <cell r="AP273">
            <v>2565</v>
          </cell>
          <cell r="AS273">
            <v>1761</v>
          </cell>
          <cell r="AT273">
            <v>1246</v>
          </cell>
          <cell r="AU273">
            <v>2193</v>
          </cell>
          <cell r="AV273">
            <v>1915</v>
          </cell>
          <cell r="AW273">
            <v>414</v>
          </cell>
          <cell r="AX273">
            <v>1704</v>
          </cell>
          <cell r="AY273">
            <v>985</v>
          </cell>
          <cell r="AZ273">
            <v>581</v>
          </cell>
          <cell r="BA273">
            <v>1589</v>
          </cell>
          <cell r="BB273">
            <v>2560</v>
          </cell>
          <cell r="BC273">
            <v>995</v>
          </cell>
          <cell r="BD273">
            <v>1361</v>
          </cell>
          <cell r="BE273">
            <v>1005</v>
          </cell>
          <cell r="BF273">
            <v>672</v>
          </cell>
          <cell r="BG273">
            <v>4876</v>
          </cell>
          <cell r="BH273">
            <v>8174</v>
          </cell>
          <cell r="BI273">
            <v>1617</v>
          </cell>
          <cell r="BJ273">
            <v>210</v>
          </cell>
          <cell r="BK273">
            <v>138740</v>
          </cell>
          <cell r="BL273">
            <v>138740</v>
          </cell>
        </row>
        <row r="274">
          <cell r="C274" t="str">
            <v>B05020</v>
          </cell>
          <cell r="D274" t="str">
            <v>B.5.B) Costo del personale comparto ruolo sanitario</v>
          </cell>
          <cell r="E274" t="str">
            <v>2008</v>
          </cell>
          <cell r="F274" t="str">
            <v>C</v>
          </cell>
          <cell r="G274">
            <v>0</v>
          </cell>
          <cell r="H274">
            <v>0</v>
          </cell>
          <cell r="I274">
            <v>37175</v>
          </cell>
          <cell r="L274">
            <v>25420</v>
          </cell>
          <cell r="O274">
            <v>64448</v>
          </cell>
          <cell r="R274">
            <v>22012</v>
          </cell>
          <cell r="U274">
            <v>91570</v>
          </cell>
          <cell r="X274">
            <v>88832</v>
          </cell>
          <cell r="AA274">
            <v>49628</v>
          </cell>
          <cell r="AD274">
            <v>41795</v>
          </cell>
          <cell r="AG274">
            <v>44835</v>
          </cell>
          <cell r="AJ274">
            <v>74888</v>
          </cell>
          <cell r="AM274">
            <v>42099</v>
          </cell>
          <cell r="AP274">
            <v>51127</v>
          </cell>
          <cell r="AS274">
            <v>21514</v>
          </cell>
          <cell r="AT274">
            <v>29436</v>
          </cell>
          <cell r="AU274">
            <v>22169</v>
          </cell>
          <cell r="AV274">
            <v>28467</v>
          </cell>
          <cell r="AW274">
            <v>17002</v>
          </cell>
          <cell r="AX274">
            <v>18312</v>
          </cell>
          <cell r="AY274">
            <v>15381</v>
          </cell>
          <cell r="AZ274">
            <v>10222</v>
          </cell>
          <cell r="BA274">
            <v>14720</v>
          </cell>
          <cell r="BB274">
            <v>24522</v>
          </cell>
          <cell r="BC274">
            <v>22824</v>
          </cell>
          <cell r="BD274">
            <v>24535</v>
          </cell>
          <cell r="BE274">
            <v>17233</v>
          </cell>
          <cell r="BF274">
            <v>10542</v>
          </cell>
          <cell r="BG274">
            <v>27327</v>
          </cell>
          <cell r="BH274">
            <v>27556</v>
          </cell>
          <cell r="BI274">
            <v>19832</v>
          </cell>
          <cell r="BJ274">
            <v>4913</v>
          </cell>
          <cell r="BK274">
            <v>990336</v>
          </cell>
          <cell r="BL274">
            <v>990336</v>
          </cell>
        </row>
        <row r="275">
          <cell r="C275" t="str">
            <v>B06000</v>
          </cell>
          <cell r="D275" t="str">
            <v>B.6)   Personale del ruolo professionale</v>
          </cell>
          <cell r="E275" t="str">
            <v>2008</v>
          </cell>
          <cell r="F275" t="str">
            <v>C</v>
          </cell>
          <cell r="G275">
            <v>0</v>
          </cell>
          <cell r="H275">
            <v>0</v>
          </cell>
          <cell r="I275">
            <v>278</v>
          </cell>
          <cell r="L275">
            <v>184</v>
          </cell>
          <cell r="O275">
            <v>1276</v>
          </cell>
          <cell r="R275">
            <v>271</v>
          </cell>
          <cell r="U275">
            <v>555</v>
          </cell>
          <cell r="X275">
            <v>1637</v>
          </cell>
          <cell r="AA275">
            <v>571</v>
          </cell>
          <cell r="AD275">
            <v>228</v>
          </cell>
          <cell r="AG275">
            <v>364</v>
          </cell>
          <cell r="AJ275">
            <v>620</v>
          </cell>
          <cell r="AM275">
            <v>198</v>
          </cell>
          <cell r="AP275">
            <v>418</v>
          </cell>
          <cell r="AS275">
            <v>0</v>
          </cell>
          <cell r="AT275">
            <v>422</v>
          </cell>
          <cell r="AU275">
            <v>196</v>
          </cell>
          <cell r="AV275">
            <v>338</v>
          </cell>
          <cell r="AW275">
            <v>29</v>
          </cell>
          <cell r="AX275">
            <v>245</v>
          </cell>
          <cell r="AY275">
            <v>373</v>
          </cell>
          <cell r="AZ275">
            <v>102</v>
          </cell>
          <cell r="BA275">
            <v>0</v>
          </cell>
          <cell r="BB275">
            <v>172</v>
          </cell>
          <cell r="BC275">
            <v>226</v>
          </cell>
          <cell r="BD275">
            <v>133</v>
          </cell>
          <cell r="BE275">
            <v>256</v>
          </cell>
          <cell r="BF275">
            <v>197</v>
          </cell>
          <cell r="BG275">
            <v>514</v>
          </cell>
          <cell r="BH275">
            <v>37</v>
          </cell>
          <cell r="BI275">
            <v>214</v>
          </cell>
          <cell r="BJ275">
            <v>0</v>
          </cell>
          <cell r="BK275">
            <v>10054</v>
          </cell>
          <cell r="BL275">
            <v>10054</v>
          </cell>
        </row>
        <row r="276">
          <cell r="C276" t="str">
            <v>B06005</v>
          </cell>
          <cell r="D276" t="str">
            <v>B.6.A) Costo del personale dirigente ruolo professionale</v>
          </cell>
          <cell r="E276" t="str">
            <v>2008</v>
          </cell>
          <cell r="F276" t="str">
            <v>C</v>
          </cell>
          <cell r="G276">
            <v>0</v>
          </cell>
          <cell r="H276">
            <v>0</v>
          </cell>
          <cell r="I276">
            <v>199</v>
          </cell>
          <cell r="L276">
            <v>184</v>
          </cell>
          <cell r="O276">
            <v>1269</v>
          </cell>
          <cell r="R276">
            <v>271</v>
          </cell>
          <cell r="U276">
            <v>473</v>
          </cell>
          <cell r="X276">
            <v>1637</v>
          </cell>
          <cell r="AA276">
            <v>392</v>
          </cell>
          <cell r="AD276">
            <v>199</v>
          </cell>
          <cell r="AG276">
            <v>258</v>
          </cell>
          <cell r="AJ276">
            <v>477</v>
          </cell>
          <cell r="AM276">
            <v>198</v>
          </cell>
          <cell r="AP276">
            <v>295</v>
          </cell>
          <cell r="AS276">
            <v>0</v>
          </cell>
          <cell r="AT276">
            <v>422</v>
          </cell>
          <cell r="AU276">
            <v>196</v>
          </cell>
          <cell r="AV276">
            <v>259</v>
          </cell>
          <cell r="AW276">
            <v>0</v>
          </cell>
          <cell r="AX276">
            <v>212</v>
          </cell>
          <cell r="AY276">
            <v>311</v>
          </cell>
          <cell r="AZ276">
            <v>102</v>
          </cell>
          <cell r="BA276">
            <v>0</v>
          </cell>
          <cell r="BB276">
            <v>139</v>
          </cell>
          <cell r="BC276">
            <v>123</v>
          </cell>
          <cell r="BD276">
            <v>79</v>
          </cell>
          <cell r="BE276">
            <v>227</v>
          </cell>
          <cell r="BF276">
            <v>168</v>
          </cell>
          <cell r="BG276">
            <v>514</v>
          </cell>
          <cell r="BH276">
            <v>0</v>
          </cell>
          <cell r="BI276">
            <v>214</v>
          </cell>
          <cell r="BJ276">
            <v>0</v>
          </cell>
          <cell r="BK276">
            <v>8818</v>
          </cell>
          <cell r="BL276">
            <v>8818</v>
          </cell>
        </row>
        <row r="277">
          <cell r="C277" t="str">
            <v>B06010</v>
          </cell>
          <cell r="D277" t="str">
            <v>B.6.B) Costo del personale comparto ruolo professionale</v>
          </cell>
          <cell r="E277" t="str">
            <v>2008</v>
          </cell>
          <cell r="F277" t="str">
            <v>C</v>
          </cell>
          <cell r="G277">
            <v>0</v>
          </cell>
          <cell r="H277">
            <v>0</v>
          </cell>
          <cell r="I277">
            <v>79</v>
          </cell>
          <cell r="L277">
            <v>0</v>
          </cell>
          <cell r="O277">
            <v>7</v>
          </cell>
          <cell r="R277">
            <v>0</v>
          </cell>
          <cell r="U277">
            <v>82</v>
          </cell>
          <cell r="X277">
            <v>0</v>
          </cell>
          <cell r="AA277">
            <v>179</v>
          </cell>
          <cell r="AD277">
            <v>29</v>
          </cell>
          <cell r="AG277">
            <v>106</v>
          </cell>
          <cell r="AJ277">
            <v>143</v>
          </cell>
          <cell r="AM277">
            <v>0</v>
          </cell>
          <cell r="AP277">
            <v>123</v>
          </cell>
          <cell r="AS277">
            <v>0</v>
          </cell>
          <cell r="AT277">
            <v>0</v>
          </cell>
          <cell r="AU277">
            <v>0</v>
          </cell>
          <cell r="AV277">
            <v>79</v>
          </cell>
          <cell r="AW277">
            <v>29</v>
          </cell>
          <cell r="AX277">
            <v>33</v>
          </cell>
          <cell r="AY277">
            <v>62</v>
          </cell>
          <cell r="AZ277">
            <v>0</v>
          </cell>
          <cell r="BA277">
            <v>0</v>
          </cell>
          <cell r="BB277">
            <v>33</v>
          </cell>
          <cell r="BC277">
            <v>103</v>
          </cell>
          <cell r="BD277">
            <v>54</v>
          </cell>
          <cell r="BE277">
            <v>29</v>
          </cell>
          <cell r="BF277">
            <v>29</v>
          </cell>
          <cell r="BG277">
            <v>0</v>
          </cell>
          <cell r="BH277">
            <v>37</v>
          </cell>
          <cell r="BI277">
            <v>0</v>
          </cell>
          <cell r="BJ277">
            <v>0</v>
          </cell>
          <cell r="BK277">
            <v>1236</v>
          </cell>
          <cell r="BL277">
            <v>1236</v>
          </cell>
        </row>
        <row r="278">
          <cell r="C278" t="str">
            <v>B07000</v>
          </cell>
          <cell r="D278" t="str">
            <v>B.7)   Personale del ruolo tecnico</v>
          </cell>
          <cell r="E278" t="str">
            <v>2008</v>
          </cell>
          <cell r="F278" t="str">
            <v>C</v>
          </cell>
          <cell r="G278">
            <v>0</v>
          </cell>
          <cell r="H278">
            <v>0</v>
          </cell>
          <cell r="I278">
            <v>11693</v>
          </cell>
          <cell r="L278">
            <v>8630</v>
          </cell>
          <cell r="O278">
            <v>22089</v>
          </cell>
          <cell r="R278">
            <v>9418</v>
          </cell>
          <cell r="U278">
            <v>27300</v>
          </cell>
          <cell r="X278">
            <v>34487</v>
          </cell>
          <cell r="AA278">
            <v>15959</v>
          </cell>
          <cell r="AD278">
            <v>11255</v>
          </cell>
          <cell r="AG278">
            <v>19043</v>
          </cell>
          <cell r="AJ278">
            <v>16869</v>
          </cell>
          <cell r="AM278">
            <v>12263</v>
          </cell>
          <cell r="AP278">
            <v>16439</v>
          </cell>
          <cell r="AS278">
            <v>7338</v>
          </cell>
          <cell r="AT278">
            <v>2450</v>
          </cell>
          <cell r="AU278">
            <v>5352</v>
          </cell>
          <cell r="AV278">
            <v>11328</v>
          </cell>
          <cell r="AW278">
            <v>5788</v>
          </cell>
          <cell r="AX278">
            <v>6738</v>
          </cell>
          <cell r="AY278">
            <v>5938</v>
          </cell>
          <cell r="AZ278">
            <v>3011</v>
          </cell>
          <cell r="BA278">
            <v>4878</v>
          </cell>
          <cell r="BB278">
            <v>7622</v>
          </cell>
          <cell r="BC278">
            <v>6196</v>
          </cell>
          <cell r="BD278">
            <v>5572</v>
          </cell>
          <cell r="BE278">
            <v>6664</v>
          </cell>
          <cell r="BF278">
            <v>2336</v>
          </cell>
          <cell r="BG278">
            <v>13782</v>
          </cell>
          <cell r="BH278">
            <v>7799</v>
          </cell>
          <cell r="BI278">
            <v>2069</v>
          </cell>
          <cell r="BJ278">
            <v>1051</v>
          </cell>
          <cell r="BK278">
            <v>311357</v>
          </cell>
          <cell r="BL278">
            <v>311357</v>
          </cell>
        </row>
        <row r="279">
          <cell r="C279" t="str">
            <v>B07005</v>
          </cell>
          <cell r="D279" t="str">
            <v>B.7.A) Costo del personale dirigente ruolo tecnico</v>
          </cell>
          <cell r="E279" t="str">
            <v>2008</v>
          </cell>
          <cell r="F279" t="str">
            <v>C</v>
          </cell>
          <cell r="G279">
            <v>0</v>
          </cell>
          <cell r="H279">
            <v>0</v>
          </cell>
          <cell r="I279">
            <v>199</v>
          </cell>
          <cell r="L279">
            <v>306</v>
          </cell>
          <cell r="O279">
            <v>1886</v>
          </cell>
          <cell r="R279">
            <v>265</v>
          </cell>
          <cell r="U279">
            <v>713</v>
          </cell>
          <cell r="X279">
            <v>1458</v>
          </cell>
          <cell r="AA279">
            <v>512</v>
          </cell>
          <cell r="AD279">
            <v>556</v>
          </cell>
          <cell r="AG279">
            <v>488</v>
          </cell>
          <cell r="AJ279">
            <v>138</v>
          </cell>
          <cell r="AM279">
            <v>181</v>
          </cell>
          <cell r="AP279">
            <v>105</v>
          </cell>
          <cell r="AS279">
            <v>0</v>
          </cell>
          <cell r="AT279">
            <v>72</v>
          </cell>
          <cell r="AU279">
            <v>84</v>
          </cell>
          <cell r="AV279">
            <v>0</v>
          </cell>
          <cell r="AW279">
            <v>0</v>
          </cell>
          <cell r="AX279">
            <v>0</v>
          </cell>
          <cell r="AY279">
            <v>58</v>
          </cell>
          <cell r="AZ279">
            <v>0</v>
          </cell>
          <cell r="BA279">
            <v>0</v>
          </cell>
          <cell r="BB279">
            <v>263</v>
          </cell>
          <cell r="BC279">
            <v>60</v>
          </cell>
          <cell r="BD279">
            <v>0</v>
          </cell>
          <cell r="BE279">
            <v>145</v>
          </cell>
          <cell r="BF279">
            <v>103</v>
          </cell>
          <cell r="BG279">
            <v>3807</v>
          </cell>
          <cell r="BH279">
            <v>123</v>
          </cell>
          <cell r="BI279">
            <v>0</v>
          </cell>
          <cell r="BJ279">
            <v>0</v>
          </cell>
          <cell r="BK279">
            <v>11522</v>
          </cell>
          <cell r="BL279">
            <v>11522</v>
          </cell>
        </row>
        <row r="280">
          <cell r="C280" t="str">
            <v>B07010</v>
          </cell>
          <cell r="D280" t="str">
            <v>B.7.B) Costo del personale comparto ruolo tecnico</v>
          </cell>
          <cell r="E280" t="str">
            <v>2008</v>
          </cell>
          <cell r="F280" t="str">
            <v>C</v>
          </cell>
          <cell r="G280">
            <v>0</v>
          </cell>
          <cell r="H280">
            <v>0</v>
          </cell>
          <cell r="I280">
            <v>11494</v>
          </cell>
          <cell r="L280">
            <v>8324</v>
          </cell>
          <cell r="O280">
            <v>20203</v>
          </cell>
          <cell r="R280">
            <v>9153</v>
          </cell>
          <cell r="U280">
            <v>26587</v>
          </cell>
          <cell r="X280">
            <v>33029</v>
          </cell>
          <cell r="AA280">
            <v>15447</v>
          </cell>
          <cell r="AD280">
            <v>10699</v>
          </cell>
          <cell r="AG280">
            <v>18555</v>
          </cell>
          <cell r="AJ280">
            <v>16731</v>
          </cell>
          <cell r="AM280">
            <v>12082</v>
          </cell>
          <cell r="AP280">
            <v>16334</v>
          </cell>
          <cell r="AS280">
            <v>7338</v>
          </cell>
          <cell r="AT280">
            <v>2378</v>
          </cell>
          <cell r="AU280">
            <v>5268</v>
          </cell>
          <cell r="AV280">
            <v>11328</v>
          </cell>
          <cell r="AW280">
            <v>5788</v>
          </cell>
          <cell r="AX280">
            <v>6738</v>
          </cell>
          <cell r="AY280">
            <v>5880</v>
          </cell>
          <cell r="AZ280">
            <v>3011</v>
          </cell>
          <cell r="BA280">
            <v>4878</v>
          </cell>
          <cell r="BB280">
            <v>7359</v>
          </cell>
          <cell r="BC280">
            <v>6136</v>
          </cell>
          <cell r="BD280">
            <v>5572</v>
          </cell>
          <cell r="BE280">
            <v>6519</v>
          </cell>
          <cell r="BF280">
            <v>2233</v>
          </cell>
          <cell r="BG280">
            <v>9975</v>
          </cell>
          <cell r="BH280">
            <v>7676</v>
          </cell>
          <cell r="BI280">
            <v>2069</v>
          </cell>
          <cell r="BJ280">
            <v>1051</v>
          </cell>
          <cell r="BK280">
            <v>299835</v>
          </cell>
          <cell r="BL280">
            <v>299835</v>
          </cell>
        </row>
        <row r="281">
          <cell r="C281" t="str">
            <v>B08000</v>
          </cell>
          <cell r="D281" t="str">
            <v>B.8)   Personale del ruolo amministrativo</v>
          </cell>
          <cell r="E281" t="str">
            <v>2008</v>
          </cell>
          <cell r="F281" t="str">
            <v>C</v>
          </cell>
          <cell r="G281">
            <v>0</v>
          </cell>
          <cell r="H281">
            <v>467</v>
          </cell>
          <cell r="I281">
            <v>16044</v>
          </cell>
          <cell r="L281">
            <v>10434</v>
          </cell>
          <cell r="O281">
            <v>21888</v>
          </cell>
          <cell r="R281">
            <v>8206</v>
          </cell>
          <cell r="U281">
            <v>23174</v>
          </cell>
          <cell r="X281">
            <v>46009</v>
          </cell>
          <cell r="AA281">
            <v>13410</v>
          </cell>
          <cell r="AD281">
            <v>15919</v>
          </cell>
          <cell r="AG281">
            <v>16897</v>
          </cell>
          <cell r="AJ281">
            <v>8778</v>
          </cell>
          <cell r="AM281">
            <v>7673</v>
          </cell>
          <cell r="AP281">
            <v>6532</v>
          </cell>
          <cell r="AS281">
            <v>3904</v>
          </cell>
          <cell r="AT281">
            <v>4083</v>
          </cell>
          <cell r="AU281">
            <v>3097</v>
          </cell>
          <cell r="AV281">
            <v>8158</v>
          </cell>
          <cell r="AW281">
            <v>2780</v>
          </cell>
          <cell r="AX281">
            <v>4179</v>
          </cell>
          <cell r="AY281">
            <v>2516</v>
          </cell>
          <cell r="AZ281">
            <v>1728</v>
          </cell>
          <cell r="BA281">
            <v>1491</v>
          </cell>
          <cell r="BB281">
            <v>2518</v>
          </cell>
          <cell r="BC281">
            <v>3119</v>
          </cell>
          <cell r="BD281">
            <v>3909</v>
          </cell>
          <cell r="BE281">
            <v>3465</v>
          </cell>
          <cell r="BF281">
            <v>2275</v>
          </cell>
          <cell r="BG281">
            <v>5566</v>
          </cell>
          <cell r="BH281">
            <v>3396</v>
          </cell>
          <cell r="BI281">
            <v>2758</v>
          </cell>
          <cell r="BJ281">
            <v>377</v>
          </cell>
          <cell r="BK281">
            <v>254750</v>
          </cell>
          <cell r="BL281">
            <v>254750</v>
          </cell>
        </row>
        <row r="282">
          <cell r="C282" t="str">
            <v>B08005</v>
          </cell>
          <cell r="D282" t="str">
            <v>B.8.A) Costo del personale dirigente ruolo amministrativo</v>
          </cell>
          <cell r="E282" t="str">
            <v>2008</v>
          </cell>
          <cell r="F282" t="str">
            <v>C</v>
          </cell>
          <cell r="G282">
            <v>0</v>
          </cell>
          <cell r="H282">
            <v>0</v>
          </cell>
          <cell r="I282">
            <v>1221</v>
          </cell>
          <cell r="L282">
            <v>942</v>
          </cell>
          <cell r="O282">
            <v>2496</v>
          </cell>
          <cell r="R282">
            <v>926</v>
          </cell>
          <cell r="U282">
            <v>1624</v>
          </cell>
          <cell r="X282">
            <v>3297</v>
          </cell>
          <cell r="AA282">
            <v>1137</v>
          </cell>
          <cell r="AD282">
            <v>1417</v>
          </cell>
          <cell r="AG282">
            <v>1553</v>
          </cell>
          <cell r="AJ282">
            <v>1719</v>
          </cell>
          <cell r="AM282">
            <v>1587</v>
          </cell>
          <cell r="AP282">
            <v>672</v>
          </cell>
          <cell r="AS282">
            <v>497</v>
          </cell>
          <cell r="AT282">
            <v>780</v>
          </cell>
          <cell r="AU282">
            <v>297</v>
          </cell>
          <cell r="AV282">
            <v>494</v>
          </cell>
          <cell r="AW282">
            <v>404</v>
          </cell>
          <cell r="AX282">
            <v>331</v>
          </cell>
          <cell r="AY282">
            <v>725</v>
          </cell>
          <cell r="AZ282">
            <v>179</v>
          </cell>
          <cell r="BA282">
            <v>287</v>
          </cell>
          <cell r="BB282">
            <v>329</v>
          </cell>
          <cell r="BC282">
            <v>637</v>
          </cell>
          <cell r="BD282">
            <v>911</v>
          </cell>
          <cell r="BE282">
            <v>629</v>
          </cell>
          <cell r="BF282">
            <v>195</v>
          </cell>
          <cell r="BG282">
            <v>737</v>
          </cell>
          <cell r="BH282">
            <v>1585</v>
          </cell>
          <cell r="BI282">
            <v>626</v>
          </cell>
          <cell r="BJ282">
            <v>0</v>
          </cell>
          <cell r="BK282">
            <v>28234</v>
          </cell>
          <cell r="BL282">
            <v>28234</v>
          </cell>
        </row>
        <row r="283">
          <cell r="C283" t="str">
            <v>B08010</v>
          </cell>
          <cell r="D283" t="str">
            <v>B.8.B) Costo del personale comparto ruolo amministrativo</v>
          </cell>
          <cell r="E283" t="str">
            <v>2008</v>
          </cell>
          <cell r="F283" t="str">
            <v>C</v>
          </cell>
          <cell r="G283">
            <v>0</v>
          </cell>
          <cell r="H283">
            <v>467</v>
          </cell>
          <cell r="I283">
            <v>14823</v>
          </cell>
          <cell r="L283">
            <v>9492</v>
          </cell>
          <cell r="O283">
            <v>19392</v>
          </cell>
          <cell r="R283">
            <v>7280</v>
          </cell>
          <cell r="U283">
            <v>21550</v>
          </cell>
          <cell r="X283">
            <v>42712</v>
          </cell>
          <cell r="AA283">
            <v>12273</v>
          </cell>
          <cell r="AD283">
            <v>14502</v>
          </cell>
          <cell r="AG283">
            <v>15344</v>
          </cell>
          <cell r="AJ283">
            <v>7059</v>
          </cell>
          <cell r="AM283">
            <v>6086</v>
          </cell>
          <cell r="AP283">
            <v>5860</v>
          </cell>
          <cell r="AS283">
            <v>3407</v>
          </cell>
          <cell r="AT283">
            <v>3303</v>
          </cell>
          <cell r="AU283">
            <v>2800</v>
          </cell>
          <cell r="AV283">
            <v>7664</v>
          </cell>
          <cell r="AW283">
            <v>2376</v>
          </cell>
          <cell r="AX283">
            <v>3848</v>
          </cell>
          <cell r="AY283">
            <v>1791</v>
          </cell>
          <cell r="AZ283">
            <v>1549</v>
          </cell>
          <cell r="BA283">
            <v>1204</v>
          </cell>
          <cell r="BB283">
            <v>2189</v>
          </cell>
          <cell r="BC283">
            <v>2482</v>
          </cell>
          <cell r="BD283">
            <v>2998</v>
          </cell>
          <cell r="BE283">
            <v>2836</v>
          </cell>
          <cell r="BF283">
            <v>2080</v>
          </cell>
          <cell r="BG283">
            <v>4829</v>
          </cell>
          <cell r="BH283">
            <v>1811</v>
          </cell>
          <cell r="BI283">
            <v>2132</v>
          </cell>
          <cell r="BJ283">
            <v>377</v>
          </cell>
          <cell r="BK283">
            <v>226516</v>
          </cell>
          <cell r="BL283">
            <v>226516</v>
          </cell>
        </row>
        <row r="284">
          <cell r="C284" t="str">
            <v>B09000</v>
          </cell>
          <cell r="D284" t="str">
            <v>B.9)   Oneri diversi di gestione</v>
          </cell>
          <cell r="E284" t="str">
            <v>2008</v>
          </cell>
          <cell r="F284" t="str">
            <v>C</v>
          </cell>
          <cell r="G284">
            <v>0</v>
          </cell>
          <cell r="H284">
            <v>96</v>
          </cell>
          <cell r="I284">
            <v>4315</v>
          </cell>
          <cell r="L284">
            <v>2187</v>
          </cell>
          <cell r="O284">
            <v>1505</v>
          </cell>
          <cell r="R284">
            <v>2120</v>
          </cell>
          <cell r="U284">
            <v>2434</v>
          </cell>
          <cell r="X284">
            <v>8124</v>
          </cell>
          <cell r="AA284">
            <v>1809</v>
          </cell>
          <cell r="AD284">
            <v>2564</v>
          </cell>
          <cell r="AG284">
            <v>2176</v>
          </cell>
          <cell r="AJ284">
            <v>1872</v>
          </cell>
          <cell r="AM284">
            <v>1019</v>
          </cell>
          <cell r="AP284">
            <v>884</v>
          </cell>
          <cell r="AS284">
            <v>765</v>
          </cell>
          <cell r="AT284">
            <v>1578</v>
          </cell>
          <cell r="AU284">
            <v>1129</v>
          </cell>
          <cell r="AV284">
            <v>1231</v>
          </cell>
          <cell r="AW284">
            <v>1281</v>
          </cell>
          <cell r="AX284">
            <v>1443</v>
          </cell>
          <cell r="AY284">
            <v>659</v>
          </cell>
          <cell r="AZ284">
            <v>673</v>
          </cell>
          <cell r="BA284">
            <v>576</v>
          </cell>
          <cell r="BB284">
            <v>1554</v>
          </cell>
          <cell r="BC284">
            <v>918</v>
          </cell>
          <cell r="BD284">
            <v>922</v>
          </cell>
          <cell r="BE284">
            <v>808</v>
          </cell>
          <cell r="BF284">
            <v>852</v>
          </cell>
          <cell r="BG284">
            <v>2067</v>
          </cell>
          <cell r="BH284">
            <v>1799</v>
          </cell>
          <cell r="BI284">
            <v>2007</v>
          </cell>
          <cell r="BJ284">
            <v>1431</v>
          </cell>
          <cell r="BK284">
            <v>52798</v>
          </cell>
          <cell r="BL284">
            <v>52798</v>
          </cell>
        </row>
        <row r="285">
          <cell r="C285" t="str">
            <v>B09005</v>
          </cell>
          <cell r="D285" t="str">
            <v>B.9.A)  Imposte e tasse (escluso Irap e Ires)</v>
          </cell>
          <cell r="E285" t="str">
            <v>2008</v>
          </cell>
          <cell r="F285" t="str">
            <v>C</v>
          </cell>
          <cell r="G285">
            <v>0</v>
          </cell>
          <cell r="H285">
            <v>0</v>
          </cell>
          <cell r="I285">
            <v>430</v>
          </cell>
          <cell r="L285">
            <v>145</v>
          </cell>
          <cell r="O285">
            <v>86</v>
          </cell>
          <cell r="R285">
            <v>49</v>
          </cell>
          <cell r="U285">
            <v>389</v>
          </cell>
          <cell r="X285">
            <v>2158</v>
          </cell>
          <cell r="AA285">
            <v>253</v>
          </cell>
          <cell r="AD285">
            <v>437</v>
          </cell>
          <cell r="AG285">
            <v>94</v>
          </cell>
          <cell r="AJ285">
            <v>482</v>
          </cell>
          <cell r="AM285">
            <v>97</v>
          </cell>
          <cell r="AP285">
            <v>146</v>
          </cell>
          <cell r="AS285">
            <v>28</v>
          </cell>
          <cell r="AT285">
            <v>212</v>
          </cell>
          <cell r="AU285">
            <v>154</v>
          </cell>
          <cell r="AV285">
            <v>51</v>
          </cell>
          <cell r="AW285">
            <v>448</v>
          </cell>
          <cell r="AX285">
            <v>17</v>
          </cell>
          <cell r="AY285">
            <v>119</v>
          </cell>
          <cell r="AZ285">
            <v>49</v>
          </cell>
          <cell r="BA285">
            <v>65</v>
          </cell>
          <cell r="BB285">
            <v>368</v>
          </cell>
          <cell r="BC285">
            <v>20</v>
          </cell>
          <cell r="BD285">
            <v>62</v>
          </cell>
          <cell r="BE285">
            <v>73</v>
          </cell>
          <cell r="BF285">
            <v>23</v>
          </cell>
          <cell r="BG285">
            <v>784</v>
          </cell>
          <cell r="BH285">
            <v>340</v>
          </cell>
          <cell r="BI285">
            <v>130</v>
          </cell>
          <cell r="BJ285">
            <v>33</v>
          </cell>
          <cell r="BK285">
            <v>7742</v>
          </cell>
          <cell r="BL285">
            <v>7742</v>
          </cell>
        </row>
        <row r="286">
          <cell r="C286" t="str">
            <v>B09010</v>
          </cell>
          <cell r="D286" t="str">
            <v>B.9.B)  Perdite su crediti</v>
          </cell>
          <cell r="E286" t="str">
            <v>2008</v>
          </cell>
          <cell r="F286" t="str">
            <v>C</v>
          </cell>
          <cell r="G286">
            <v>0</v>
          </cell>
          <cell r="H286">
            <v>0</v>
          </cell>
          <cell r="I286">
            <v>0</v>
          </cell>
          <cell r="L286">
            <v>0</v>
          </cell>
          <cell r="O286">
            <v>1</v>
          </cell>
          <cell r="R286">
            <v>0</v>
          </cell>
          <cell r="U286">
            <v>0</v>
          </cell>
          <cell r="X286">
            <v>0</v>
          </cell>
          <cell r="AA286">
            <v>0</v>
          </cell>
          <cell r="AD286">
            <v>0</v>
          </cell>
          <cell r="AG286">
            <v>0</v>
          </cell>
          <cell r="AJ286">
            <v>0</v>
          </cell>
          <cell r="AM286">
            <v>0</v>
          </cell>
          <cell r="AP286">
            <v>0</v>
          </cell>
          <cell r="AS286">
            <v>0</v>
          </cell>
          <cell r="AT286">
            <v>0</v>
          </cell>
          <cell r="AU286">
            <v>0</v>
          </cell>
          <cell r="AV286">
            <v>0</v>
          </cell>
          <cell r="AW286">
            <v>0</v>
          </cell>
          <cell r="AX286">
            <v>5</v>
          </cell>
          <cell r="AY286">
            <v>0</v>
          </cell>
          <cell r="AZ286">
            <v>0</v>
          </cell>
          <cell r="BA286">
            <v>0</v>
          </cell>
          <cell r="BB286">
            <v>0</v>
          </cell>
          <cell r="BC286">
            <v>0</v>
          </cell>
          <cell r="BD286">
            <v>0</v>
          </cell>
          <cell r="BE286">
            <v>0</v>
          </cell>
          <cell r="BF286">
            <v>0</v>
          </cell>
          <cell r="BG286">
            <v>0</v>
          </cell>
          <cell r="BH286">
            <v>0</v>
          </cell>
          <cell r="BI286">
            <v>0</v>
          </cell>
          <cell r="BJ286">
            <v>0</v>
          </cell>
          <cell r="BK286">
            <v>6</v>
          </cell>
          <cell r="BL286">
            <v>6</v>
          </cell>
        </row>
        <row r="287">
          <cell r="C287" t="str">
            <v>B09015</v>
          </cell>
          <cell r="D287" t="str">
            <v>B.9.C) Altri oneri diversi di gestione</v>
          </cell>
          <cell r="E287" t="str">
            <v>2008</v>
          </cell>
          <cell r="F287" t="str">
            <v>C</v>
          </cell>
          <cell r="G287">
            <v>0</v>
          </cell>
          <cell r="H287">
            <v>96</v>
          </cell>
          <cell r="I287">
            <v>3885</v>
          </cell>
          <cell r="L287">
            <v>2042</v>
          </cell>
          <cell r="O287">
            <v>1418</v>
          </cell>
          <cell r="R287">
            <v>2071</v>
          </cell>
          <cell r="U287">
            <v>2045</v>
          </cell>
          <cell r="X287">
            <v>5966</v>
          </cell>
          <cell r="AA287">
            <v>1556</v>
          </cell>
          <cell r="AD287">
            <v>2127</v>
          </cell>
          <cell r="AG287">
            <v>2082</v>
          </cell>
          <cell r="AJ287">
            <v>1390</v>
          </cell>
          <cell r="AM287">
            <v>922</v>
          </cell>
          <cell r="AP287">
            <v>738</v>
          </cell>
          <cell r="AS287">
            <v>737</v>
          </cell>
          <cell r="AT287">
            <v>1366</v>
          </cell>
          <cell r="AU287">
            <v>975</v>
          </cell>
          <cell r="AV287">
            <v>1180</v>
          </cell>
          <cell r="AW287">
            <v>833</v>
          </cell>
          <cell r="AX287">
            <v>1421</v>
          </cell>
          <cell r="AY287">
            <v>540</v>
          </cell>
          <cell r="AZ287">
            <v>624</v>
          </cell>
          <cell r="BA287">
            <v>511</v>
          </cell>
          <cell r="BB287">
            <v>1186</v>
          </cell>
          <cell r="BC287">
            <v>898</v>
          </cell>
          <cell r="BD287">
            <v>860</v>
          </cell>
          <cell r="BE287">
            <v>735</v>
          </cell>
          <cell r="BF287">
            <v>829</v>
          </cell>
          <cell r="BG287">
            <v>1283</v>
          </cell>
          <cell r="BH287">
            <v>1459</v>
          </cell>
          <cell r="BI287">
            <v>1877</v>
          </cell>
          <cell r="BJ287">
            <v>1398</v>
          </cell>
          <cell r="BK287">
            <v>45050</v>
          </cell>
          <cell r="BL287">
            <v>45050</v>
          </cell>
        </row>
        <row r="288">
          <cell r="C288" t="str">
            <v>B09020</v>
          </cell>
          <cell r="D288" t="str">
            <v>B.9.C.1)  Indennità, rimborso spese e oneri sociali per gli Organi Direttivi e Collegio Sindacale</v>
          </cell>
          <cell r="E288" t="str">
            <v>2008</v>
          </cell>
          <cell r="F288" t="str">
            <v>C</v>
          </cell>
          <cell r="G288">
            <v>0</v>
          </cell>
          <cell r="H288">
            <v>0</v>
          </cell>
          <cell r="I288">
            <v>524</v>
          </cell>
          <cell r="L288">
            <v>500</v>
          </cell>
          <cell r="O288">
            <v>567</v>
          </cell>
          <cell r="R288">
            <v>501</v>
          </cell>
          <cell r="U288">
            <v>494</v>
          </cell>
          <cell r="X288">
            <v>553</v>
          </cell>
          <cell r="AA288">
            <v>626</v>
          </cell>
          <cell r="AD288">
            <v>1194</v>
          </cell>
          <cell r="AG288">
            <v>471</v>
          </cell>
          <cell r="AJ288">
            <v>539</v>
          </cell>
          <cell r="AM288">
            <v>573</v>
          </cell>
          <cell r="AP288">
            <v>580</v>
          </cell>
          <cell r="AS288">
            <v>627</v>
          </cell>
          <cell r="AT288">
            <v>518</v>
          </cell>
          <cell r="AU288">
            <v>637</v>
          </cell>
          <cell r="AV288">
            <v>600</v>
          </cell>
          <cell r="AW288">
            <v>542</v>
          </cell>
          <cell r="AX288">
            <v>601</v>
          </cell>
          <cell r="AY288">
            <v>456</v>
          </cell>
          <cell r="AZ288">
            <v>522</v>
          </cell>
          <cell r="BA288">
            <v>454</v>
          </cell>
          <cell r="BB288">
            <v>505</v>
          </cell>
          <cell r="BC288">
            <v>711</v>
          </cell>
          <cell r="BD288">
            <v>623</v>
          </cell>
          <cell r="BE288">
            <v>546</v>
          </cell>
          <cell r="BF288">
            <v>490</v>
          </cell>
          <cell r="BG288">
            <v>480</v>
          </cell>
          <cell r="BH288">
            <v>277</v>
          </cell>
          <cell r="BI288">
            <v>670</v>
          </cell>
          <cell r="BJ288">
            <v>487</v>
          </cell>
          <cell r="BK288">
            <v>16868</v>
          </cell>
          <cell r="BL288">
            <v>16868</v>
          </cell>
        </row>
        <row r="289">
          <cell r="C289" t="str">
            <v>B09025</v>
          </cell>
          <cell r="D289" t="str">
            <v>B.9.C.2)  Altri oneri diversi di gestione</v>
          </cell>
          <cell r="E289" t="str">
            <v>2008</v>
          </cell>
          <cell r="F289" t="str">
            <v>C</v>
          </cell>
          <cell r="G289">
            <v>0</v>
          </cell>
          <cell r="H289">
            <v>96</v>
          </cell>
          <cell r="I289">
            <v>3361</v>
          </cell>
          <cell r="L289">
            <v>1542</v>
          </cell>
          <cell r="O289">
            <v>851</v>
          </cell>
          <cell r="R289">
            <v>1570</v>
          </cell>
          <cell r="U289">
            <v>1551</v>
          </cell>
          <cell r="X289">
            <v>5413</v>
          </cell>
          <cell r="AA289">
            <v>930</v>
          </cell>
          <cell r="AD289">
            <v>933</v>
          </cell>
          <cell r="AG289">
            <v>1611</v>
          </cell>
          <cell r="AJ289">
            <v>851</v>
          </cell>
          <cell r="AM289">
            <v>349</v>
          </cell>
          <cell r="AP289">
            <v>158</v>
          </cell>
          <cell r="AS289">
            <v>110</v>
          </cell>
          <cell r="AT289">
            <v>848</v>
          </cell>
          <cell r="AU289">
            <v>338</v>
          </cell>
          <cell r="AV289">
            <v>580</v>
          </cell>
          <cell r="AW289">
            <v>291</v>
          </cell>
          <cell r="AX289">
            <v>820</v>
          </cell>
          <cell r="AY289">
            <v>84</v>
          </cell>
          <cell r="AZ289">
            <v>102</v>
          </cell>
          <cell r="BA289">
            <v>57</v>
          </cell>
          <cell r="BB289">
            <v>681</v>
          </cell>
          <cell r="BC289">
            <v>187</v>
          </cell>
          <cell r="BD289">
            <v>237</v>
          </cell>
          <cell r="BE289">
            <v>189</v>
          </cell>
          <cell r="BF289">
            <v>339</v>
          </cell>
          <cell r="BG289">
            <v>803</v>
          </cell>
          <cell r="BH289">
            <v>1182</v>
          </cell>
          <cell r="BI289">
            <v>1207</v>
          </cell>
          <cell r="BJ289">
            <v>911</v>
          </cell>
          <cell r="BK289">
            <v>28182</v>
          </cell>
          <cell r="BL289">
            <v>28182</v>
          </cell>
        </row>
        <row r="290">
          <cell r="C290" t="str">
            <v>B10000</v>
          </cell>
          <cell r="D290" t="str">
            <v>B.10) Ammortamenti delle immobilizzazioni immateriali</v>
          </cell>
          <cell r="E290" t="str">
            <v>2008</v>
          </cell>
          <cell r="F290" t="str">
            <v>C</v>
          </cell>
          <cell r="G290">
            <v>0</v>
          </cell>
          <cell r="H290">
            <v>0</v>
          </cell>
          <cell r="I290">
            <v>33</v>
          </cell>
          <cell r="L290">
            <v>134</v>
          </cell>
          <cell r="O290">
            <v>319</v>
          </cell>
          <cell r="R290">
            <v>67</v>
          </cell>
          <cell r="U290">
            <v>133</v>
          </cell>
          <cell r="X290">
            <v>162</v>
          </cell>
          <cell r="AA290">
            <v>221</v>
          </cell>
          <cell r="AD290">
            <v>89</v>
          </cell>
          <cell r="AG290">
            <v>162</v>
          </cell>
          <cell r="AJ290">
            <v>3</v>
          </cell>
          <cell r="AM290">
            <v>99</v>
          </cell>
          <cell r="AP290">
            <v>46</v>
          </cell>
          <cell r="AS290">
            <v>23</v>
          </cell>
          <cell r="AT290">
            <v>41</v>
          </cell>
          <cell r="AU290">
            <v>95</v>
          </cell>
          <cell r="AV290">
            <v>16</v>
          </cell>
          <cell r="AW290">
            <v>52</v>
          </cell>
          <cell r="AX290">
            <v>48</v>
          </cell>
          <cell r="AY290">
            <v>123</v>
          </cell>
          <cell r="AZ290">
            <v>376</v>
          </cell>
          <cell r="BA290">
            <v>55</v>
          </cell>
          <cell r="BB290">
            <v>70</v>
          </cell>
          <cell r="BC290">
            <v>85</v>
          </cell>
          <cell r="BD290">
            <v>18</v>
          </cell>
          <cell r="BE290">
            <v>49</v>
          </cell>
          <cell r="BF290">
            <v>142</v>
          </cell>
          <cell r="BG290">
            <v>562</v>
          </cell>
          <cell r="BH290">
            <v>287</v>
          </cell>
          <cell r="BI290">
            <v>439</v>
          </cell>
          <cell r="BJ290">
            <v>38</v>
          </cell>
          <cell r="BK290">
            <v>3987</v>
          </cell>
          <cell r="BL290">
            <v>3987</v>
          </cell>
        </row>
        <row r="291">
          <cell r="C291" t="str">
            <v>B11129</v>
          </cell>
          <cell r="D291" t="str">
            <v>Totale Ammortamenti delle immobilizzazioni materiali</v>
          </cell>
          <cell r="E291" t="str">
            <v>2008</v>
          </cell>
          <cell r="F291" t="str">
            <v>C</v>
          </cell>
          <cell r="G291">
            <v>0</v>
          </cell>
          <cell r="H291">
            <v>0</v>
          </cell>
          <cell r="I291">
            <v>4501</v>
          </cell>
          <cell r="L291">
            <v>3559</v>
          </cell>
          <cell r="O291">
            <v>9582</v>
          </cell>
          <cell r="R291">
            <v>3646</v>
          </cell>
          <cell r="U291">
            <v>13510</v>
          </cell>
          <cell r="X291">
            <v>12946</v>
          </cell>
          <cell r="AA291">
            <v>4575</v>
          </cell>
          <cell r="AD291">
            <v>5160</v>
          </cell>
          <cell r="AG291">
            <v>5624</v>
          </cell>
          <cell r="AJ291">
            <v>14970</v>
          </cell>
          <cell r="AM291">
            <v>11809</v>
          </cell>
          <cell r="AP291">
            <v>7078</v>
          </cell>
          <cell r="AS291">
            <v>2491</v>
          </cell>
          <cell r="AT291">
            <v>6244</v>
          </cell>
          <cell r="AU291">
            <v>5350</v>
          </cell>
          <cell r="AV291">
            <v>4484</v>
          </cell>
          <cell r="AW291">
            <v>2770</v>
          </cell>
          <cell r="AX291">
            <v>2194</v>
          </cell>
          <cell r="AY291">
            <v>2028</v>
          </cell>
          <cell r="AZ291">
            <v>1342</v>
          </cell>
          <cell r="BA291">
            <v>2017</v>
          </cell>
          <cell r="BB291">
            <v>3185</v>
          </cell>
          <cell r="BC291">
            <v>1996</v>
          </cell>
          <cell r="BD291">
            <v>2641</v>
          </cell>
          <cell r="BE291">
            <v>2345</v>
          </cell>
          <cell r="BF291">
            <v>2697</v>
          </cell>
          <cell r="BG291">
            <v>3739</v>
          </cell>
          <cell r="BH291">
            <v>3907</v>
          </cell>
          <cell r="BI291">
            <v>2987</v>
          </cell>
          <cell r="BJ291">
            <v>840</v>
          </cell>
          <cell r="BK291">
            <v>150218</v>
          </cell>
          <cell r="BL291">
            <v>150217</v>
          </cell>
        </row>
        <row r="292">
          <cell r="C292" t="str">
            <v>B11000</v>
          </cell>
          <cell r="D292" t="str">
            <v>B.11) Ammortamento dei fabbricati</v>
          </cell>
          <cell r="E292" t="str">
            <v>2008</v>
          </cell>
          <cell r="F292" t="str">
            <v>C</v>
          </cell>
          <cell r="G292">
            <v>0</v>
          </cell>
          <cell r="H292">
            <v>0</v>
          </cell>
          <cell r="I292">
            <v>2958</v>
          </cell>
          <cell r="L292">
            <v>2290</v>
          </cell>
          <cell r="O292">
            <v>4462</v>
          </cell>
          <cell r="R292">
            <v>2005</v>
          </cell>
          <cell r="U292">
            <v>5955</v>
          </cell>
          <cell r="X292">
            <v>3565</v>
          </cell>
          <cell r="AA292">
            <v>1183</v>
          </cell>
          <cell r="AD292">
            <v>3028</v>
          </cell>
          <cell r="AG292">
            <v>2429</v>
          </cell>
          <cell r="AJ292">
            <v>4474</v>
          </cell>
          <cell r="AM292">
            <v>4658</v>
          </cell>
          <cell r="AP292">
            <v>818</v>
          </cell>
          <cell r="AS292">
            <v>560</v>
          </cell>
          <cell r="AT292">
            <v>1522</v>
          </cell>
          <cell r="AU292">
            <v>1602</v>
          </cell>
          <cell r="AV292">
            <v>998</v>
          </cell>
          <cell r="AW292">
            <v>946</v>
          </cell>
          <cell r="AX292">
            <v>666</v>
          </cell>
          <cell r="AY292">
            <v>1023</v>
          </cell>
          <cell r="AZ292">
            <v>534</v>
          </cell>
          <cell r="BA292">
            <v>569</v>
          </cell>
          <cell r="BB292">
            <v>714</v>
          </cell>
          <cell r="BC292">
            <v>393</v>
          </cell>
          <cell r="BD292">
            <v>1141</v>
          </cell>
          <cell r="BE292">
            <v>107</v>
          </cell>
          <cell r="BF292">
            <v>1630</v>
          </cell>
          <cell r="BG292">
            <v>5</v>
          </cell>
          <cell r="BH292">
            <v>0</v>
          </cell>
          <cell r="BI292">
            <v>7</v>
          </cell>
          <cell r="BJ292">
            <v>348</v>
          </cell>
          <cell r="BK292">
            <v>50590</v>
          </cell>
          <cell r="BL292">
            <v>50590</v>
          </cell>
        </row>
        <row r="293">
          <cell r="C293" t="str">
            <v>B11005</v>
          </cell>
          <cell r="D293" t="str">
            <v>B.11.A) Ammortamenti fabbricati non strumentali (disponibili)</v>
          </cell>
          <cell r="E293" t="str">
            <v>2008</v>
          </cell>
          <cell r="F293" t="str">
            <v>C</v>
          </cell>
          <cell r="G293">
            <v>0</v>
          </cell>
          <cell r="H293">
            <v>0</v>
          </cell>
          <cell r="I293">
            <v>281</v>
          </cell>
          <cell r="L293">
            <v>0</v>
          </cell>
          <cell r="O293">
            <v>98</v>
          </cell>
          <cell r="R293">
            <v>0</v>
          </cell>
          <cell r="U293">
            <v>525</v>
          </cell>
          <cell r="X293">
            <v>202</v>
          </cell>
          <cell r="AA293">
            <v>0</v>
          </cell>
          <cell r="AD293">
            <v>206</v>
          </cell>
          <cell r="AG293">
            <v>38</v>
          </cell>
          <cell r="AJ293">
            <v>103</v>
          </cell>
          <cell r="AM293">
            <v>11</v>
          </cell>
          <cell r="AP293">
            <v>0</v>
          </cell>
          <cell r="AS293">
            <v>6</v>
          </cell>
          <cell r="AT293">
            <v>0</v>
          </cell>
          <cell r="AU293">
            <v>0</v>
          </cell>
          <cell r="AV293">
            <v>32</v>
          </cell>
          <cell r="AW293">
            <v>34</v>
          </cell>
          <cell r="AX293">
            <v>1</v>
          </cell>
          <cell r="AY293">
            <v>0</v>
          </cell>
          <cell r="AZ293">
            <v>11</v>
          </cell>
          <cell r="BA293">
            <v>31</v>
          </cell>
          <cell r="BB293">
            <v>0</v>
          </cell>
          <cell r="BC293">
            <v>0</v>
          </cell>
          <cell r="BD293">
            <v>52</v>
          </cell>
          <cell r="BE293">
            <v>0</v>
          </cell>
          <cell r="BF293">
            <v>0</v>
          </cell>
          <cell r="BG293">
            <v>0</v>
          </cell>
          <cell r="BH293">
            <v>0</v>
          </cell>
          <cell r="BI293">
            <v>0</v>
          </cell>
          <cell r="BJ293">
            <v>106</v>
          </cell>
          <cell r="BK293">
            <v>1737</v>
          </cell>
          <cell r="BL293">
            <v>1737</v>
          </cell>
        </row>
        <row r="294">
          <cell r="C294" t="str">
            <v>B11010</v>
          </cell>
          <cell r="D294" t="str">
            <v>B.11.B) Ammortamenti fabbricati strumentali (indisponibili)</v>
          </cell>
          <cell r="E294" t="str">
            <v>2008</v>
          </cell>
          <cell r="F294" t="str">
            <v>C</v>
          </cell>
          <cell r="G294">
            <v>0</v>
          </cell>
          <cell r="H294">
            <v>0</v>
          </cell>
          <cell r="I294">
            <v>2677</v>
          </cell>
          <cell r="L294">
            <v>2290</v>
          </cell>
          <cell r="O294">
            <v>4364</v>
          </cell>
          <cell r="R294">
            <v>2005</v>
          </cell>
          <cell r="U294">
            <v>5430</v>
          </cell>
          <cell r="X294">
            <v>3363</v>
          </cell>
          <cell r="AA294">
            <v>1183</v>
          </cell>
          <cell r="AD294">
            <v>2822</v>
          </cell>
          <cell r="AG294">
            <v>2391</v>
          </cell>
          <cell r="AJ294">
            <v>4371</v>
          </cell>
          <cell r="AM294">
            <v>4647</v>
          </cell>
          <cell r="AP294">
            <v>818</v>
          </cell>
          <cell r="AS294">
            <v>554</v>
          </cell>
          <cell r="AT294">
            <v>1522</v>
          </cell>
          <cell r="AU294">
            <v>1602</v>
          </cell>
          <cell r="AV294">
            <v>966</v>
          </cell>
          <cell r="AW294">
            <v>912</v>
          </cell>
          <cell r="AX294">
            <v>665</v>
          </cell>
          <cell r="AY294">
            <v>1023</v>
          </cell>
          <cell r="AZ294">
            <v>523</v>
          </cell>
          <cell r="BA294">
            <v>538</v>
          </cell>
          <cell r="BB294">
            <v>714</v>
          </cell>
          <cell r="BC294">
            <v>393</v>
          </cell>
          <cell r="BD294">
            <v>1089</v>
          </cell>
          <cell r="BE294">
            <v>107</v>
          </cell>
          <cell r="BF294">
            <v>1630</v>
          </cell>
          <cell r="BG294">
            <v>5</v>
          </cell>
          <cell r="BH294">
            <v>0</v>
          </cell>
          <cell r="BI294">
            <v>7</v>
          </cell>
          <cell r="BJ294">
            <v>242</v>
          </cell>
          <cell r="BK294">
            <v>48853</v>
          </cell>
          <cell r="BL294">
            <v>48853</v>
          </cell>
        </row>
        <row r="295">
          <cell r="C295" t="str">
            <v>B12000</v>
          </cell>
          <cell r="D295" t="str">
            <v>B.12) Ammortamenti delle altre immobilizzazioni materiali</v>
          </cell>
          <cell r="E295" t="str">
            <v>2008</v>
          </cell>
          <cell r="F295" t="str">
            <v>C</v>
          </cell>
          <cell r="G295">
            <v>0</v>
          </cell>
          <cell r="H295">
            <v>0</v>
          </cell>
          <cell r="I295">
            <v>1543</v>
          </cell>
          <cell r="L295">
            <v>1269</v>
          </cell>
          <cell r="O295">
            <v>5120</v>
          </cell>
          <cell r="R295">
            <v>1641</v>
          </cell>
          <cell r="U295">
            <v>7555</v>
          </cell>
          <cell r="X295">
            <v>9381</v>
          </cell>
          <cell r="AA295">
            <v>3392</v>
          </cell>
          <cell r="AD295">
            <v>2132</v>
          </cell>
          <cell r="AG295">
            <v>3195</v>
          </cell>
          <cell r="AJ295">
            <v>10496</v>
          </cell>
          <cell r="AM295">
            <v>7151</v>
          </cell>
          <cell r="AP295">
            <v>6260</v>
          </cell>
          <cell r="AS295">
            <v>1931</v>
          </cell>
          <cell r="AT295">
            <v>4722</v>
          </cell>
          <cell r="AU295">
            <v>3748</v>
          </cell>
          <cell r="AV295">
            <v>3486</v>
          </cell>
          <cell r="AW295">
            <v>1824</v>
          </cell>
          <cell r="AX295">
            <v>1528</v>
          </cell>
          <cell r="AY295">
            <v>1005</v>
          </cell>
          <cell r="AZ295">
            <v>808</v>
          </cell>
          <cell r="BA295">
            <v>1448</v>
          </cell>
          <cell r="BB295">
            <v>2471</v>
          </cell>
          <cell r="BC295">
            <v>1603</v>
          </cell>
          <cell r="BD295">
            <v>1500</v>
          </cell>
          <cell r="BE295">
            <v>2238</v>
          </cell>
          <cell r="BF295">
            <v>1067</v>
          </cell>
          <cell r="BG295">
            <v>3734</v>
          </cell>
          <cell r="BH295">
            <v>3907</v>
          </cell>
          <cell r="BI295">
            <v>2980</v>
          </cell>
          <cell r="BJ295">
            <v>492</v>
          </cell>
          <cell r="BK295">
            <v>99628</v>
          </cell>
          <cell r="BL295">
            <v>99627</v>
          </cell>
        </row>
        <row r="296">
          <cell r="C296" t="str">
            <v>B13000</v>
          </cell>
          <cell r="D296" t="str">
            <v>B.13) Svalutazione dei crediti</v>
          </cell>
          <cell r="E296" t="str">
            <v>2008</v>
          </cell>
          <cell r="F296" t="str">
            <v>C</v>
          </cell>
          <cell r="G296">
            <v>0</v>
          </cell>
          <cell r="H296">
            <v>0</v>
          </cell>
          <cell r="I296">
            <v>0</v>
          </cell>
          <cell r="L296">
            <v>0</v>
          </cell>
          <cell r="O296">
            <v>0</v>
          </cell>
          <cell r="R296">
            <v>0</v>
          </cell>
          <cell r="U296">
            <v>45</v>
          </cell>
          <cell r="X296">
            <v>0</v>
          </cell>
          <cell r="AA296">
            <v>0</v>
          </cell>
          <cell r="AD296">
            <v>0</v>
          </cell>
          <cell r="AG296">
            <v>0</v>
          </cell>
          <cell r="AJ296">
            <v>0</v>
          </cell>
          <cell r="AM296">
            <v>0</v>
          </cell>
          <cell r="AP296">
            <v>1</v>
          </cell>
          <cell r="AS296">
            <v>0</v>
          </cell>
          <cell r="AT296">
            <v>0</v>
          </cell>
          <cell r="AU296">
            <v>3</v>
          </cell>
          <cell r="AV296">
            <v>0</v>
          </cell>
          <cell r="AW296">
            <v>0</v>
          </cell>
          <cell r="AX296">
            <v>2</v>
          </cell>
          <cell r="AY296">
            <v>0</v>
          </cell>
          <cell r="AZ296">
            <v>0</v>
          </cell>
          <cell r="BA296">
            <v>6</v>
          </cell>
          <cell r="BB296">
            <v>1</v>
          </cell>
          <cell r="BC296">
            <v>0</v>
          </cell>
          <cell r="BD296">
            <v>70</v>
          </cell>
          <cell r="BE296">
            <v>0</v>
          </cell>
          <cell r="BF296">
            <v>0</v>
          </cell>
          <cell r="BG296">
            <v>16</v>
          </cell>
          <cell r="BH296">
            <v>0</v>
          </cell>
          <cell r="BI296">
            <v>0</v>
          </cell>
          <cell r="BJ296">
            <v>0</v>
          </cell>
          <cell r="BK296">
            <v>144</v>
          </cell>
          <cell r="BL296">
            <v>144</v>
          </cell>
        </row>
        <row r="297">
          <cell r="C297" t="str">
            <v>B14000</v>
          </cell>
          <cell r="D297" t="str">
            <v>B.14) Variazione delle rimanenze</v>
          </cell>
          <cell r="E297" t="str">
            <v>2008</v>
          </cell>
          <cell r="F297" t="str">
            <v>C</v>
          </cell>
          <cell r="G297">
            <v>0</v>
          </cell>
          <cell r="H297">
            <v>0</v>
          </cell>
          <cell r="I297">
            <v>-857</v>
          </cell>
          <cell r="L297">
            <v>-446</v>
          </cell>
          <cell r="O297">
            <v>-3049</v>
          </cell>
          <cell r="R297">
            <v>-204</v>
          </cell>
          <cell r="U297">
            <v>216</v>
          </cell>
          <cell r="X297">
            <v>-3428</v>
          </cell>
          <cell r="AA297">
            <v>-761</v>
          </cell>
          <cell r="AD297">
            <v>-2217</v>
          </cell>
          <cell r="AG297">
            <v>-2393</v>
          </cell>
          <cell r="AJ297">
            <v>-4712</v>
          </cell>
          <cell r="AM297">
            <v>305</v>
          </cell>
          <cell r="AP297">
            <v>-3456</v>
          </cell>
          <cell r="AS297">
            <v>-1483</v>
          </cell>
          <cell r="AT297">
            <v>-148</v>
          </cell>
          <cell r="AU297">
            <v>-421</v>
          </cell>
          <cell r="AV297">
            <v>-2795</v>
          </cell>
          <cell r="AW297">
            <v>-290</v>
          </cell>
          <cell r="AX297">
            <v>-82</v>
          </cell>
          <cell r="AY297">
            <v>-987</v>
          </cell>
          <cell r="AZ297">
            <v>-62</v>
          </cell>
          <cell r="BA297">
            <v>241</v>
          </cell>
          <cell r="BB297">
            <v>78</v>
          </cell>
          <cell r="BC297">
            <v>94</v>
          </cell>
          <cell r="BD297">
            <v>-469</v>
          </cell>
          <cell r="BE297">
            <v>-317</v>
          </cell>
          <cell r="BF297">
            <v>128</v>
          </cell>
          <cell r="BG297">
            <v>2246</v>
          </cell>
          <cell r="BH297">
            <v>-444</v>
          </cell>
          <cell r="BI297">
            <v>-652</v>
          </cell>
          <cell r="BJ297">
            <v>-249</v>
          </cell>
          <cell r="BK297">
            <v>-26614</v>
          </cell>
          <cell r="BL297">
            <v>-26614</v>
          </cell>
        </row>
        <row r="298">
          <cell r="C298" t="str">
            <v>B14005</v>
          </cell>
          <cell r="D298" t="str">
            <v>B.14.A) Variazione rimanenze sanitarie</v>
          </cell>
          <cell r="E298" t="str">
            <v>2008</v>
          </cell>
          <cell r="F298" t="str">
            <v>C</v>
          </cell>
          <cell r="G298">
            <v>0</v>
          </cell>
          <cell r="H298">
            <v>0</v>
          </cell>
          <cell r="I298">
            <v>-878</v>
          </cell>
          <cell r="L298">
            <v>-464</v>
          </cell>
          <cell r="O298">
            <v>-3018</v>
          </cell>
          <cell r="R298">
            <v>-300</v>
          </cell>
          <cell r="U298">
            <v>296</v>
          </cell>
          <cell r="X298">
            <v>-3276</v>
          </cell>
          <cell r="AA298">
            <v>-725</v>
          </cell>
          <cell r="AD298">
            <v>-2258</v>
          </cell>
          <cell r="AG298">
            <v>-2447</v>
          </cell>
          <cell r="AJ298">
            <v>-4811</v>
          </cell>
          <cell r="AM298">
            <v>236</v>
          </cell>
          <cell r="AP298">
            <v>-3484</v>
          </cell>
          <cell r="AS298">
            <v>-1476</v>
          </cell>
          <cell r="AT298">
            <v>-197</v>
          </cell>
          <cell r="AU298">
            <v>-443</v>
          </cell>
          <cell r="AV298">
            <v>-2775</v>
          </cell>
          <cell r="AW298">
            <v>-244</v>
          </cell>
          <cell r="AX298">
            <v>-40</v>
          </cell>
          <cell r="AY298">
            <v>-932</v>
          </cell>
          <cell r="AZ298">
            <v>-80</v>
          </cell>
          <cell r="BA298">
            <v>179</v>
          </cell>
          <cell r="BB298">
            <v>85</v>
          </cell>
          <cell r="BC298">
            <v>90</v>
          </cell>
          <cell r="BD298">
            <v>-466</v>
          </cell>
          <cell r="BE298">
            <v>-317</v>
          </cell>
          <cell r="BF298">
            <v>112</v>
          </cell>
          <cell r="BG298">
            <v>2314</v>
          </cell>
          <cell r="BH298">
            <v>-513</v>
          </cell>
          <cell r="BI298">
            <v>-668</v>
          </cell>
          <cell r="BJ298">
            <v>-249</v>
          </cell>
          <cell r="BK298">
            <v>-26749</v>
          </cell>
          <cell r="BL298">
            <v>-26749</v>
          </cell>
        </row>
        <row r="299">
          <cell r="C299" t="str">
            <v>B14010</v>
          </cell>
          <cell r="D299" t="str">
            <v>B.14.B) Variazione rimanenze non sanitarie</v>
          </cell>
          <cell r="E299" t="str">
            <v>2008</v>
          </cell>
          <cell r="F299" t="str">
            <v>C</v>
          </cell>
          <cell r="G299">
            <v>0</v>
          </cell>
          <cell r="H299">
            <v>0</v>
          </cell>
          <cell r="I299">
            <v>21</v>
          </cell>
          <cell r="L299">
            <v>18</v>
          </cell>
          <cell r="O299">
            <v>-31</v>
          </cell>
          <cell r="R299">
            <v>96</v>
          </cell>
          <cell r="U299">
            <v>-80</v>
          </cell>
          <cell r="X299">
            <v>-152</v>
          </cell>
          <cell r="AA299">
            <v>-36</v>
          </cell>
          <cell r="AD299">
            <v>41</v>
          </cell>
          <cell r="AG299">
            <v>54</v>
          </cell>
          <cell r="AJ299">
            <v>99</v>
          </cell>
          <cell r="AM299">
            <v>69</v>
          </cell>
          <cell r="AP299">
            <v>28</v>
          </cell>
          <cell r="AS299">
            <v>-7</v>
          </cell>
          <cell r="AT299">
            <v>49</v>
          </cell>
          <cell r="AU299">
            <v>22</v>
          </cell>
          <cell r="AV299">
            <v>-20</v>
          </cell>
          <cell r="AW299">
            <v>-46</v>
          </cell>
          <cell r="AX299">
            <v>-42</v>
          </cell>
          <cell r="AY299">
            <v>-55</v>
          </cell>
          <cell r="AZ299">
            <v>18</v>
          </cell>
          <cell r="BA299">
            <v>62</v>
          </cell>
          <cell r="BB299">
            <v>-7</v>
          </cell>
          <cell r="BC299">
            <v>4</v>
          </cell>
          <cell r="BD299">
            <v>-3</v>
          </cell>
          <cell r="BE299">
            <v>0</v>
          </cell>
          <cell r="BF299">
            <v>16</v>
          </cell>
          <cell r="BG299">
            <v>-68</v>
          </cell>
          <cell r="BH299">
            <v>69</v>
          </cell>
          <cell r="BI299">
            <v>16</v>
          </cell>
          <cell r="BJ299">
            <v>0</v>
          </cell>
          <cell r="BK299">
            <v>135</v>
          </cell>
          <cell r="BL299">
            <v>135</v>
          </cell>
        </row>
        <row r="300">
          <cell r="C300" t="str">
            <v>B15000</v>
          </cell>
          <cell r="D300" t="str">
            <v>B.15) Accantonamenti tipici dell’esercizio</v>
          </cell>
          <cell r="E300" t="str">
            <v>2008</v>
          </cell>
          <cell r="F300" t="str">
            <v>C</v>
          </cell>
          <cell r="G300">
            <v>0</v>
          </cell>
          <cell r="H300">
            <v>15821</v>
          </cell>
          <cell r="I300">
            <v>4927</v>
          </cell>
          <cell r="L300">
            <v>2731</v>
          </cell>
          <cell r="O300">
            <v>26826</v>
          </cell>
          <cell r="R300">
            <v>2813</v>
          </cell>
          <cell r="U300">
            <v>13437</v>
          </cell>
          <cell r="X300">
            <v>18011</v>
          </cell>
          <cell r="AA300">
            <v>2383</v>
          </cell>
          <cell r="AD300">
            <v>5085</v>
          </cell>
          <cell r="AG300">
            <v>3986</v>
          </cell>
          <cell r="AJ300">
            <v>0</v>
          </cell>
          <cell r="AM300">
            <v>0</v>
          </cell>
          <cell r="AP300">
            <v>358</v>
          </cell>
          <cell r="AS300">
            <v>441</v>
          </cell>
          <cell r="AT300">
            <v>100</v>
          </cell>
          <cell r="AU300">
            <v>0</v>
          </cell>
          <cell r="AV300">
            <v>331</v>
          </cell>
          <cell r="AW300">
            <v>0</v>
          </cell>
          <cell r="AX300">
            <v>636</v>
          </cell>
          <cell r="AY300">
            <v>64</v>
          </cell>
          <cell r="AZ300">
            <v>600</v>
          </cell>
          <cell r="BA300">
            <v>575</v>
          </cell>
          <cell r="BB300">
            <v>437</v>
          </cell>
          <cell r="BC300">
            <v>45</v>
          </cell>
          <cell r="BD300">
            <v>0</v>
          </cell>
          <cell r="BE300">
            <v>449</v>
          </cell>
          <cell r="BF300">
            <v>3289</v>
          </cell>
          <cell r="BG300">
            <v>1228</v>
          </cell>
          <cell r="BH300">
            <v>1032</v>
          </cell>
          <cell r="BI300">
            <v>3685</v>
          </cell>
          <cell r="BJ300">
            <v>60</v>
          </cell>
          <cell r="BK300">
            <v>109350</v>
          </cell>
          <cell r="BL300">
            <v>109350</v>
          </cell>
        </row>
        <row r="301">
          <cell r="C301" t="str">
            <v>B15005</v>
          </cell>
          <cell r="D301" t="str">
            <v>B.15.A) Accantonamenti per rischi</v>
          </cell>
          <cell r="E301" t="str">
            <v>2008</v>
          </cell>
          <cell r="F301" t="str">
            <v>C</v>
          </cell>
          <cell r="G301">
            <v>0</v>
          </cell>
          <cell r="H301">
            <v>0</v>
          </cell>
          <cell r="I301">
            <v>0</v>
          </cell>
          <cell r="L301">
            <v>0</v>
          </cell>
          <cell r="O301">
            <v>10000</v>
          </cell>
          <cell r="R301">
            <v>830</v>
          </cell>
          <cell r="U301">
            <v>2724</v>
          </cell>
          <cell r="X301">
            <v>2294</v>
          </cell>
          <cell r="AA301">
            <v>100</v>
          </cell>
          <cell r="AD301">
            <v>1006</v>
          </cell>
          <cell r="AG301">
            <v>218</v>
          </cell>
          <cell r="AJ301">
            <v>0</v>
          </cell>
          <cell r="AM301">
            <v>0</v>
          </cell>
          <cell r="AP301">
            <v>99</v>
          </cell>
          <cell r="AS301">
            <v>441</v>
          </cell>
          <cell r="AT301">
            <v>100</v>
          </cell>
          <cell r="AU301">
            <v>0</v>
          </cell>
          <cell r="AV301">
            <v>331</v>
          </cell>
          <cell r="AW301">
            <v>0</v>
          </cell>
          <cell r="AX301">
            <v>350</v>
          </cell>
          <cell r="AY301">
            <v>0</v>
          </cell>
          <cell r="AZ301">
            <v>600</v>
          </cell>
          <cell r="BA301">
            <v>500</v>
          </cell>
          <cell r="BB301">
            <v>371</v>
          </cell>
          <cell r="BC301">
            <v>45</v>
          </cell>
          <cell r="BD301">
            <v>0</v>
          </cell>
          <cell r="BE301">
            <v>447</v>
          </cell>
          <cell r="BF301">
            <v>600</v>
          </cell>
          <cell r="BG301">
            <v>666</v>
          </cell>
          <cell r="BH301">
            <v>1032</v>
          </cell>
          <cell r="BI301">
            <v>530</v>
          </cell>
          <cell r="BJ301">
            <v>0</v>
          </cell>
          <cell r="BK301">
            <v>23284</v>
          </cell>
          <cell r="BL301">
            <v>23284</v>
          </cell>
        </row>
        <row r="302">
          <cell r="C302" t="str">
            <v>B15010</v>
          </cell>
          <cell r="D302" t="str">
            <v>B.15.A.1)  Accantonamenti per cause civili ed oneri processuali</v>
          </cell>
          <cell r="E302" t="str">
            <v>2008</v>
          </cell>
          <cell r="F302" t="str">
            <v>C</v>
          </cell>
          <cell r="G302">
            <v>0</v>
          </cell>
          <cell r="H302">
            <v>0</v>
          </cell>
          <cell r="I302">
            <v>0</v>
          </cell>
          <cell r="L302">
            <v>0</v>
          </cell>
          <cell r="O302">
            <v>0</v>
          </cell>
          <cell r="R302">
            <v>730</v>
          </cell>
          <cell r="U302">
            <v>1819</v>
          </cell>
          <cell r="X302">
            <v>0</v>
          </cell>
          <cell r="AA302">
            <v>50</v>
          </cell>
          <cell r="AD302">
            <v>248</v>
          </cell>
          <cell r="AG302">
            <v>0</v>
          </cell>
          <cell r="AJ302">
            <v>0</v>
          </cell>
          <cell r="AM302">
            <v>0</v>
          </cell>
          <cell r="AP302">
            <v>0</v>
          </cell>
          <cell r="AS302">
            <v>0</v>
          </cell>
          <cell r="AT302">
            <v>100</v>
          </cell>
          <cell r="AU302">
            <v>0</v>
          </cell>
          <cell r="AV302">
            <v>331</v>
          </cell>
          <cell r="AW302">
            <v>0</v>
          </cell>
          <cell r="AX302">
            <v>350</v>
          </cell>
          <cell r="AY302">
            <v>0</v>
          </cell>
          <cell r="AZ302">
            <v>600</v>
          </cell>
          <cell r="BA302">
            <v>360</v>
          </cell>
          <cell r="BB302">
            <v>0</v>
          </cell>
          <cell r="BC302">
            <v>45</v>
          </cell>
          <cell r="BD302">
            <v>0</v>
          </cell>
          <cell r="BE302">
            <v>0</v>
          </cell>
          <cell r="BF302">
            <v>600</v>
          </cell>
          <cell r="BG302">
            <v>666</v>
          </cell>
          <cell r="BH302">
            <v>1032</v>
          </cell>
          <cell r="BI302">
            <v>0</v>
          </cell>
          <cell r="BJ302">
            <v>0</v>
          </cell>
          <cell r="BK302">
            <v>6931</v>
          </cell>
          <cell r="BL302">
            <v>6931</v>
          </cell>
        </row>
        <row r="303">
          <cell r="C303" t="str">
            <v>B15015</v>
          </cell>
          <cell r="D303" t="str">
            <v>B.15.A.2)  Accantonamenti per contenzioso personale dipendente</v>
          </cell>
          <cell r="E303" t="str">
            <v>2008</v>
          </cell>
          <cell r="F303" t="str">
            <v>C</v>
          </cell>
          <cell r="G303">
            <v>0</v>
          </cell>
          <cell r="H303">
            <v>0</v>
          </cell>
          <cell r="I303">
            <v>0</v>
          </cell>
          <cell r="L303">
            <v>0</v>
          </cell>
          <cell r="O303">
            <v>0</v>
          </cell>
          <cell r="R303">
            <v>100</v>
          </cell>
          <cell r="U303">
            <v>766</v>
          </cell>
          <cell r="X303">
            <v>0</v>
          </cell>
          <cell r="AA303">
            <v>50</v>
          </cell>
          <cell r="AD303">
            <v>624</v>
          </cell>
          <cell r="AG303">
            <v>0</v>
          </cell>
          <cell r="AJ303">
            <v>0</v>
          </cell>
          <cell r="AM303">
            <v>0</v>
          </cell>
          <cell r="AP303">
            <v>99</v>
          </cell>
          <cell r="AS303">
            <v>0</v>
          </cell>
          <cell r="AT303">
            <v>0</v>
          </cell>
          <cell r="AU303">
            <v>0</v>
          </cell>
          <cell r="AV303">
            <v>0</v>
          </cell>
          <cell r="AW303">
            <v>0</v>
          </cell>
          <cell r="AX303">
            <v>0</v>
          </cell>
          <cell r="AY303">
            <v>0</v>
          </cell>
          <cell r="AZ303">
            <v>0</v>
          </cell>
          <cell r="BA303">
            <v>100</v>
          </cell>
          <cell r="BB303">
            <v>0</v>
          </cell>
          <cell r="BC303">
            <v>0</v>
          </cell>
          <cell r="BD303">
            <v>0</v>
          </cell>
          <cell r="BE303">
            <v>447</v>
          </cell>
          <cell r="BF303">
            <v>0</v>
          </cell>
          <cell r="BG303">
            <v>0</v>
          </cell>
          <cell r="BH303">
            <v>0</v>
          </cell>
          <cell r="BI303">
            <v>0</v>
          </cell>
          <cell r="BJ303">
            <v>0</v>
          </cell>
          <cell r="BK303">
            <v>2186</v>
          </cell>
          <cell r="BL303">
            <v>2186</v>
          </cell>
        </row>
        <row r="304">
          <cell r="C304" t="str">
            <v>B15020</v>
          </cell>
          <cell r="D304" t="str">
            <v>B.15.A.3) Altri accantonamenti per rischi</v>
          </cell>
          <cell r="E304" t="str">
            <v>2008</v>
          </cell>
          <cell r="F304" t="str">
            <v>C</v>
          </cell>
          <cell r="G304">
            <v>0</v>
          </cell>
          <cell r="H304">
            <v>0</v>
          </cell>
          <cell r="I304">
            <v>0</v>
          </cell>
          <cell r="L304">
            <v>0</v>
          </cell>
          <cell r="O304">
            <v>10000</v>
          </cell>
          <cell r="R304">
            <v>0</v>
          </cell>
          <cell r="U304">
            <v>139</v>
          </cell>
          <cell r="X304">
            <v>2294</v>
          </cell>
          <cell r="AA304">
            <v>0</v>
          </cell>
          <cell r="AD304">
            <v>134</v>
          </cell>
          <cell r="AG304">
            <v>218</v>
          </cell>
          <cell r="AJ304">
            <v>0</v>
          </cell>
          <cell r="AM304">
            <v>0</v>
          </cell>
          <cell r="AP304">
            <v>0</v>
          </cell>
          <cell r="AS304">
            <v>441</v>
          </cell>
          <cell r="AT304">
            <v>0</v>
          </cell>
          <cell r="AU304">
            <v>0</v>
          </cell>
          <cell r="AV304">
            <v>0</v>
          </cell>
          <cell r="AW304">
            <v>0</v>
          </cell>
          <cell r="AX304">
            <v>0</v>
          </cell>
          <cell r="AY304">
            <v>0</v>
          </cell>
          <cell r="AZ304">
            <v>0</v>
          </cell>
          <cell r="BA304">
            <v>40</v>
          </cell>
          <cell r="BB304">
            <v>371</v>
          </cell>
          <cell r="BC304">
            <v>0</v>
          </cell>
          <cell r="BD304">
            <v>0</v>
          </cell>
          <cell r="BE304">
            <v>0</v>
          </cell>
          <cell r="BF304">
            <v>0</v>
          </cell>
          <cell r="BG304">
            <v>0</v>
          </cell>
          <cell r="BH304">
            <v>0</v>
          </cell>
          <cell r="BI304">
            <v>530</v>
          </cell>
          <cell r="BJ304">
            <v>0</v>
          </cell>
          <cell r="BK304">
            <v>14167</v>
          </cell>
          <cell r="BL304">
            <v>14167</v>
          </cell>
        </row>
        <row r="305">
          <cell r="C305" t="str">
            <v>B15025</v>
          </cell>
          <cell r="D305" t="str">
            <v>B.15.B) Accantonamenti per premio di operosità</v>
          </cell>
          <cell r="E305" t="str">
            <v>2008</v>
          </cell>
          <cell r="F305" t="str">
            <v>C</v>
          </cell>
          <cell r="G305">
            <v>0</v>
          </cell>
          <cell r="H305">
            <v>0</v>
          </cell>
          <cell r="I305">
            <v>391</v>
          </cell>
          <cell r="L305">
            <v>350</v>
          </cell>
          <cell r="O305">
            <v>433</v>
          </cell>
          <cell r="R305">
            <v>107</v>
          </cell>
          <cell r="U305">
            <v>415</v>
          </cell>
          <cell r="X305">
            <v>955</v>
          </cell>
          <cell r="AA305">
            <v>200</v>
          </cell>
          <cell r="AD305">
            <v>268</v>
          </cell>
          <cell r="AG305">
            <v>0</v>
          </cell>
          <cell r="AJ305">
            <v>0</v>
          </cell>
          <cell r="AM305">
            <v>0</v>
          </cell>
          <cell r="AP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3119</v>
          </cell>
          <cell r="BL305">
            <v>3119</v>
          </cell>
        </row>
        <row r="306">
          <cell r="C306" t="str">
            <v>B15030</v>
          </cell>
          <cell r="D306" t="str">
            <v>B.15.C) Altri accantonamenti</v>
          </cell>
          <cell r="E306" t="str">
            <v>2008</v>
          </cell>
          <cell r="F306" t="str">
            <v>C</v>
          </cell>
          <cell r="G306">
            <v>0</v>
          </cell>
          <cell r="H306">
            <v>15821</v>
          </cell>
          <cell r="I306">
            <v>4536</v>
          </cell>
          <cell r="L306">
            <v>2381</v>
          </cell>
          <cell r="O306">
            <v>16393</v>
          </cell>
          <cell r="R306">
            <v>1876</v>
          </cell>
          <cell r="U306">
            <v>10298</v>
          </cell>
          <cell r="X306">
            <v>14762</v>
          </cell>
          <cell r="AA306">
            <v>2083</v>
          </cell>
          <cell r="AD306">
            <v>3811</v>
          </cell>
          <cell r="AG306">
            <v>3768</v>
          </cell>
          <cell r="AJ306">
            <v>0</v>
          </cell>
          <cell r="AM306">
            <v>0</v>
          </cell>
          <cell r="AP306">
            <v>259</v>
          </cell>
          <cell r="AS306">
            <v>0</v>
          </cell>
          <cell r="AT306">
            <v>0</v>
          </cell>
          <cell r="AU306">
            <v>0</v>
          </cell>
          <cell r="AV306">
            <v>0</v>
          </cell>
          <cell r="AW306">
            <v>0</v>
          </cell>
          <cell r="AX306">
            <v>286</v>
          </cell>
          <cell r="AY306">
            <v>64</v>
          </cell>
          <cell r="AZ306">
            <v>0</v>
          </cell>
          <cell r="BA306">
            <v>75</v>
          </cell>
          <cell r="BB306">
            <v>66</v>
          </cell>
          <cell r="BC306">
            <v>0</v>
          </cell>
          <cell r="BD306">
            <v>0</v>
          </cell>
          <cell r="BE306">
            <v>2</v>
          </cell>
          <cell r="BF306">
            <v>2689</v>
          </cell>
          <cell r="BG306">
            <v>562</v>
          </cell>
          <cell r="BH306">
            <v>0</v>
          </cell>
          <cell r="BI306">
            <v>3155</v>
          </cell>
          <cell r="BJ306">
            <v>60</v>
          </cell>
          <cell r="BK306">
            <v>82947</v>
          </cell>
          <cell r="BL306">
            <v>82947</v>
          </cell>
        </row>
        <row r="307">
          <cell r="C307" t="str">
            <v>B15035</v>
          </cell>
          <cell r="D307" t="str">
            <v>B.15.C.1)  Accantonamenti per interessi di mora</v>
          </cell>
          <cell r="E307" t="str">
            <v>2008</v>
          </cell>
          <cell r="F307" t="str">
            <v>C</v>
          </cell>
          <cell r="G307">
            <v>0</v>
          </cell>
          <cell r="H307">
            <v>0</v>
          </cell>
          <cell r="I307">
            <v>0</v>
          </cell>
          <cell r="L307">
            <v>0</v>
          </cell>
          <cell r="O307">
            <v>0</v>
          </cell>
          <cell r="R307">
            <v>45</v>
          </cell>
          <cell r="U307">
            <v>0</v>
          </cell>
          <cell r="X307">
            <v>0</v>
          </cell>
          <cell r="AA307">
            <v>0</v>
          </cell>
          <cell r="AD307">
            <v>0</v>
          </cell>
          <cell r="AG307">
            <v>0</v>
          </cell>
          <cell r="AJ307">
            <v>0</v>
          </cell>
          <cell r="AM307">
            <v>0</v>
          </cell>
          <cell r="AP307">
            <v>0</v>
          </cell>
          <cell r="AS307">
            <v>0</v>
          </cell>
          <cell r="AT307">
            <v>0</v>
          </cell>
          <cell r="AU307">
            <v>0</v>
          </cell>
          <cell r="AV307">
            <v>0</v>
          </cell>
          <cell r="AW307">
            <v>0</v>
          </cell>
          <cell r="AX307">
            <v>0</v>
          </cell>
          <cell r="AY307">
            <v>0</v>
          </cell>
          <cell r="AZ307">
            <v>0</v>
          </cell>
          <cell r="BA307">
            <v>75</v>
          </cell>
          <cell r="BB307">
            <v>0</v>
          </cell>
          <cell r="BC307">
            <v>0</v>
          </cell>
          <cell r="BD307">
            <v>0</v>
          </cell>
          <cell r="BE307">
            <v>0</v>
          </cell>
          <cell r="BF307">
            <v>0</v>
          </cell>
          <cell r="BG307">
            <v>0</v>
          </cell>
          <cell r="BH307">
            <v>0</v>
          </cell>
          <cell r="BI307">
            <v>0</v>
          </cell>
          <cell r="BJ307">
            <v>0</v>
          </cell>
          <cell r="BK307">
            <v>120</v>
          </cell>
          <cell r="BL307">
            <v>120</v>
          </cell>
        </row>
        <row r="308">
          <cell r="C308" t="str">
            <v>B15040</v>
          </cell>
          <cell r="D308" t="str">
            <v>B.15.C.2)  Acc. Rinnovi convenzioni MMG/Pls/MCA ed altri</v>
          </cell>
          <cell r="E308" t="str">
            <v>2008</v>
          </cell>
          <cell r="F308" t="str">
            <v>C</v>
          </cell>
          <cell r="G308">
            <v>0</v>
          </cell>
          <cell r="H308">
            <v>0</v>
          </cell>
          <cell r="I308">
            <v>3834</v>
          </cell>
          <cell r="L308">
            <v>1918</v>
          </cell>
          <cell r="O308">
            <v>11870</v>
          </cell>
          <cell r="R308">
            <v>1368</v>
          </cell>
          <cell r="U308">
            <v>16</v>
          </cell>
          <cell r="X308">
            <v>11749</v>
          </cell>
          <cell r="AA308">
            <v>1294</v>
          </cell>
          <cell r="AD308">
            <v>2516</v>
          </cell>
          <cell r="AG308">
            <v>2889</v>
          </cell>
          <cell r="AJ308">
            <v>0</v>
          </cell>
          <cell r="AM308">
            <v>0</v>
          </cell>
          <cell r="AP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37454</v>
          </cell>
          <cell r="BL308">
            <v>37454</v>
          </cell>
        </row>
        <row r="309">
          <cell r="C309" t="str">
            <v>B15045</v>
          </cell>
          <cell r="D309" t="str">
            <v>B.15.C.3)  Acc. Rinnovi contratt. - dirigenza medica</v>
          </cell>
          <cell r="E309" t="str">
            <v>2008</v>
          </cell>
          <cell r="F309" t="str">
            <v>C</v>
          </cell>
          <cell r="G309">
            <v>0</v>
          </cell>
          <cell r="H309">
            <v>0</v>
          </cell>
          <cell r="I309">
            <v>305</v>
          </cell>
          <cell r="L309">
            <v>185</v>
          </cell>
          <cell r="O309">
            <v>617</v>
          </cell>
          <cell r="R309">
            <v>210</v>
          </cell>
          <cell r="U309">
            <v>4734</v>
          </cell>
          <cell r="X309">
            <v>758</v>
          </cell>
          <cell r="AA309">
            <v>296</v>
          </cell>
          <cell r="AD309">
            <v>292</v>
          </cell>
          <cell r="AG309">
            <v>364</v>
          </cell>
          <cell r="AJ309">
            <v>0</v>
          </cell>
          <cell r="AM309">
            <v>0</v>
          </cell>
          <cell r="AP309">
            <v>108</v>
          </cell>
          <cell r="AS309">
            <v>0</v>
          </cell>
          <cell r="AT309">
            <v>0</v>
          </cell>
          <cell r="AU309">
            <v>0</v>
          </cell>
          <cell r="AV309">
            <v>0</v>
          </cell>
          <cell r="AW309">
            <v>0</v>
          </cell>
          <cell r="AX309">
            <v>107</v>
          </cell>
          <cell r="AY309">
            <v>0</v>
          </cell>
          <cell r="AZ309">
            <v>0</v>
          </cell>
          <cell r="BA309">
            <v>0</v>
          </cell>
          <cell r="BB309">
            <v>0</v>
          </cell>
          <cell r="BC309">
            <v>0</v>
          </cell>
          <cell r="BD309">
            <v>0</v>
          </cell>
          <cell r="BE309">
            <v>0</v>
          </cell>
          <cell r="BF309">
            <v>0</v>
          </cell>
          <cell r="BG309">
            <v>254</v>
          </cell>
          <cell r="BH309">
            <v>0</v>
          </cell>
          <cell r="BI309">
            <v>117</v>
          </cell>
          <cell r="BJ309">
            <v>20</v>
          </cell>
          <cell r="BK309">
            <v>8367</v>
          </cell>
          <cell r="BL309">
            <v>8367</v>
          </cell>
        </row>
        <row r="310">
          <cell r="C310" t="str">
            <v>B15050</v>
          </cell>
          <cell r="D310" t="str">
            <v>B.15.C.4)  Acc. Rinnovi contratt.- dirigenza non medica</v>
          </cell>
          <cell r="E310" t="str">
            <v>2008</v>
          </cell>
          <cell r="F310" t="str">
            <v>C</v>
          </cell>
          <cell r="G310">
            <v>0</v>
          </cell>
          <cell r="H310">
            <v>0</v>
          </cell>
          <cell r="I310">
            <v>34</v>
          </cell>
          <cell r="L310">
            <v>29</v>
          </cell>
          <cell r="O310">
            <v>136</v>
          </cell>
          <cell r="R310">
            <v>32</v>
          </cell>
          <cell r="U310">
            <v>448</v>
          </cell>
          <cell r="X310">
            <v>204</v>
          </cell>
          <cell r="AA310">
            <v>54</v>
          </cell>
          <cell r="AD310">
            <v>57</v>
          </cell>
          <cell r="AG310">
            <v>58</v>
          </cell>
          <cell r="AJ310">
            <v>0</v>
          </cell>
          <cell r="AM310">
            <v>0</v>
          </cell>
          <cell r="AP310">
            <v>7</v>
          </cell>
          <cell r="AS310">
            <v>0</v>
          </cell>
          <cell r="AT310">
            <v>0</v>
          </cell>
          <cell r="AU310">
            <v>0</v>
          </cell>
          <cell r="AV310">
            <v>0</v>
          </cell>
          <cell r="AW310">
            <v>0</v>
          </cell>
          <cell r="AX310">
            <v>13</v>
          </cell>
          <cell r="AY310">
            <v>0</v>
          </cell>
          <cell r="AZ310">
            <v>0</v>
          </cell>
          <cell r="BA310">
            <v>0</v>
          </cell>
          <cell r="BB310">
            <v>0</v>
          </cell>
          <cell r="BC310">
            <v>0</v>
          </cell>
          <cell r="BD310">
            <v>0</v>
          </cell>
          <cell r="BE310">
            <v>0</v>
          </cell>
          <cell r="BF310">
            <v>0</v>
          </cell>
          <cell r="BG310">
            <v>60</v>
          </cell>
          <cell r="BH310">
            <v>0</v>
          </cell>
          <cell r="BI310">
            <v>15</v>
          </cell>
          <cell r="BJ310">
            <v>1</v>
          </cell>
          <cell r="BK310">
            <v>1148</v>
          </cell>
          <cell r="BL310">
            <v>1148</v>
          </cell>
        </row>
        <row r="311">
          <cell r="C311" t="str">
            <v>B15055</v>
          </cell>
          <cell r="D311" t="str">
            <v>B.15.C.5)  Acc. Rinnovi contratt.: - comparto</v>
          </cell>
          <cell r="E311" t="str">
            <v>2008</v>
          </cell>
          <cell r="F311" t="str">
            <v>C</v>
          </cell>
          <cell r="G311">
            <v>0</v>
          </cell>
          <cell r="H311">
            <v>0</v>
          </cell>
          <cell r="I311">
            <v>363</v>
          </cell>
          <cell r="L311">
            <v>249</v>
          </cell>
          <cell r="O311">
            <v>595</v>
          </cell>
          <cell r="R311">
            <v>221</v>
          </cell>
          <cell r="U311">
            <v>5100</v>
          </cell>
          <cell r="X311">
            <v>935</v>
          </cell>
          <cell r="AA311">
            <v>439</v>
          </cell>
          <cell r="AD311">
            <v>382</v>
          </cell>
          <cell r="AG311">
            <v>457</v>
          </cell>
          <cell r="AJ311">
            <v>0</v>
          </cell>
          <cell r="AM311">
            <v>0</v>
          </cell>
          <cell r="AP311">
            <v>144</v>
          </cell>
          <cell r="AS311">
            <v>0</v>
          </cell>
          <cell r="AT311">
            <v>0</v>
          </cell>
          <cell r="AU311">
            <v>0</v>
          </cell>
          <cell r="AV311">
            <v>0</v>
          </cell>
          <cell r="AW311">
            <v>0</v>
          </cell>
          <cell r="AX311">
            <v>166</v>
          </cell>
          <cell r="AY311">
            <v>0</v>
          </cell>
          <cell r="AZ311">
            <v>0</v>
          </cell>
          <cell r="BA311">
            <v>0</v>
          </cell>
          <cell r="BB311">
            <v>66</v>
          </cell>
          <cell r="BC311">
            <v>0</v>
          </cell>
          <cell r="BD311">
            <v>0</v>
          </cell>
          <cell r="BE311">
            <v>0</v>
          </cell>
          <cell r="BF311">
            <v>0</v>
          </cell>
          <cell r="BG311">
            <v>248</v>
          </cell>
          <cell r="BH311">
            <v>0</v>
          </cell>
          <cell r="BI311">
            <v>138</v>
          </cell>
          <cell r="BJ311">
            <v>39</v>
          </cell>
          <cell r="BK311">
            <v>9542</v>
          </cell>
          <cell r="BL311">
            <v>9542</v>
          </cell>
        </row>
        <row r="312">
          <cell r="C312" t="str">
            <v>B15060</v>
          </cell>
          <cell r="D312" t="str">
            <v>B.15.C.6) Altri accantonamenti</v>
          </cell>
          <cell r="E312" t="str">
            <v>2008</v>
          </cell>
          <cell r="F312" t="str">
            <v>C</v>
          </cell>
          <cell r="G312">
            <v>0</v>
          </cell>
          <cell r="H312">
            <v>15821</v>
          </cell>
          <cell r="I312">
            <v>0</v>
          </cell>
          <cell r="L312">
            <v>0</v>
          </cell>
          <cell r="O312">
            <v>3175</v>
          </cell>
          <cell r="R312">
            <v>0</v>
          </cell>
          <cell r="U312">
            <v>0</v>
          </cell>
          <cell r="X312">
            <v>1116</v>
          </cell>
          <cell r="AA312">
            <v>0</v>
          </cell>
          <cell r="AD312">
            <v>564</v>
          </cell>
          <cell r="AG312">
            <v>0</v>
          </cell>
          <cell r="AJ312">
            <v>0</v>
          </cell>
          <cell r="AM312">
            <v>0</v>
          </cell>
          <cell r="AP312">
            <v>0</v>
          </cell>
          <cell r="AS312">
            <v>0</v>
          </cell>
          <cell r="AT312">
            <v>0</v>
          </cell>
          <cell r="AU312">
            <v>0</v>
          </cell>
          <cell r="AV312">
            <v>0</v>
          </cell>
          <cell r="AW312">
            <v>0</v>
          </cell>
          <cell r="AX312">
            <v>0</v>
          </cell>
          <cell r="AY312">
            <v>64</v>
          </cell>
          <cell r="AZ312">
            <v>0</v>
          </cell>
          <cell r="BA312">
            <v>0</v>
          </cell>
          <cell r="BB312">
            <v>0</v>
          </cell>
          <cell r="BC312">
            <v>0</v>
          </cell>
          <cell r="BD312">
            <v>0</v>
          </cell>
          <cell r="BE312">
            <v>2</v>
          </cell>
          <cell r="BF312">
            <v>2689</v>
          </cell>
          <cell r="BG312">
            <v>0</v>
          </cell>
          <cell r="BH312">
            <v>0</v>
          </cell>
          <cell r="BI312">
            <v>2885</v>
          </cell>
          <cell r="BJ312">
            <v>0</v>
          </cell>
          <cell r="BK312">
            <v>26316</v>
          </cell>
          <cell r="BL312">
            <v>26316</v>
          </cell>
        </row>
        <row r="313">
          <cell r="C313" t="str">
            <v>B99999</v>
          </cell>
          <cell r="D313" t="str">
            <v>Totale costi della produzione (B)</v>
          </cell>
          <cell r="E313" t="str">
            <v>2008</v>
          </cell>
          <cell r="F313" t="str">
            <v>C</v>
          </cell>
          <cell r="G313">
            <v>0</v>
          </cell>
          <cell r="H313">
            <v>463117</v>
          </cell>
          <cell r="I313">
            <v>641944</v>
          </cell>
          <cell r="L313">
            <v>394718</v>
          </cell>
          <cell r="O313">
            <v>1635144</v>
          </cell>
          <cell r="R313">
            <v>302278</v>
          </cell>
          <cell r="U313">
            <v>1121427</v>
          </cell>
          <cell r="X313">
            <v>1775195</v>
          </cell>
          <cell r="AA313">
            <v>438408</v>
          </cell>
          <cell r="AD313">
            <v>588388</v>
          </cell>
          <cell r="AG313">
            <v>614799</v>
          </cell>
          <cell r="AJ313">
            <v>312332</v>
          </cell>
          <cell r="AM313">
            <v>210939</v>
          </cell>
          <cell r="AP313">
            <v>239794</v>
          </cell>
          <cell r="AS313">
            <v>83339</v>
          </cell>
          <cell r="AT313">
            <v>157901</v>
          </cell>
          <cell r="AU313">
            <v>102846</v>
          </cell>
          <cell r="AV313">
            <v>135511</v>
          </cell>
          <cell r="AW313">
            <v>68700</v>
          </cell>
          <cell r="AX313">
            <v>72265</v>
          </cell>
          <cell r="AY313">
            <v>60524</v>
          </cell>
          <cell r="AZ313">
            <v>39779</v>
          </cell>
          <cell r="BA313">
            <v>57806</v>
          </cell>
          <cell r="BB313">
            <v>117885</v>
          </cell>
          <cell r="BC313">
            <v>89986</v>
          </cell>
          <cell r="BD313">
            <v>87517</v>
          </cell>
          <cell r="BE313">
            <v>76156</v>
          </cell>
          <cell r="BF313">
            <v>60337</v>
          </cell>
          <cell r="BG313">
            <v>182130</v>
          </cell>
          <cell r="BH313">
            <v>160729</v>
          </cell>
          <cell r="BI313">
            <v>90772</v>
          </cell>
          <cell r="BJ313">
            <v>21103</v>
          </cell>
          <cell r="BK313">
            <v>8421758</v>
          </cell>
          <cell r="BL313">
            <v>10403769</v>
          </cell>
        </row>
        <row r="314">
          <cell r="C314" t="str">
            <v>C01000</v>
          </cell>
          <cell r="D314" t="str">
            <v>C.1) Interessi attivi</v>
          </cell>
          <cell r="E314" t="str">
            <v>2008</v>
          </cell>
          <cell r="F314" t="str">
            <v>C</v>
          </cell>
          <cell r="G314">
            <v>0</v>
          </cell>
          <cell r="H314">
            <v>0</v>
          </cell>
          <cell r="I314">
            <v>251</v>
          </cell>
          <cell r="L314">
            <v>13</v>
          </cell>
          <cell r="O314">
            <v>0</v>
          </cell>
          <cell r="R314">
            <v>23</v>
          </cell>
          <cell r="U314">
            <v>16</v>
          </cell>
          <cell r="X314">
            <v>0</v>
          </cell>
          <cell r="AA314">
            <v>9</v>
          </cell>
          <cell r="AD314">
            <v>1</v>
          </cell>
          <cell r="AG314">
            <v>5</v>
          </cell>
          <cell r="AJ314">
            <v>0</v>
          </cell>
          <cell r="AM314">
            <v>0</v>
          </cell>
          <cell r="AP314">
            <v>0</v>
          </cell>
          <cell r="AS314">
            <v>9</v>
          </cell>
          <cell r="AT314">
            <v>4</v>
          </cell>
          <cell r="AU314">
            <v>0</v>
          </cell>
          <cell r="AV314">
            <v>22</v>
          </cell>
          <cell r="AW314">
            <v>2</v>
          </cell>
          <cell r="AX314">
            <v>15</v>
          </cell>
          <cell r="AY314">
            <v>0</v>
          </cell>
          <cell r="AZ314">
            <v>0</v>
          </cell>
          <cell r="BA314">
            <v>0</v>
          </cell>
          <cell r="BB314">
            <v>1</v>
          </cell>
          <cell r="BC314">
            <v>0</v>
          </cell>
          <cell r="BD314">
            <v>0</v>
          </cell>
          <cell r="BE314">
            <v>6</v>
          </cell>
          <cell r="BF314">
            <v>0</v>
          </cell>
          <cell r="BG314">
            <v>0</v>
          </cell>
          <cell r="BH314">
            <v>65</v>
          </cell>
          <cell r="BI314">
            <v>2</v>
          </cell>
          <cell r="BJ314">
            <v>23</v>
          </cell>
          <cell r="BK314">
            <v>467</v>
          </cell>
          <cell r="BL314">
            <v>467</v>
          </cell>
        </row>
        <row r="315">
          <cell r="C315" t="str">
            <v>C01005</v>
          </cell>
          <cell r="D315" t="str">
            <v>C.1.A) Interessi attivi su c/tesoreria</v>
          </cell>
          <cell r="E315" t="str">
            <v>2008</v>
          </cell>
          <cell r="F315" t="str">
            <v>C</v>
          </cell>
          <cell r="G315">
            <v>0</v>
          </cell>
          <cell r="H315">
            <v>0</v>
          </cell>
          <cell r="I315">
            <v>0</v>
          </cell>
          <cell r="L315">
            <v>0</v>
          </cell>
          <cell r="O315">
            <v>0</v>
          </cell>
          <cell r="R315">
            <v>0</v>
          </cell>
          <cell r="U315">
            <v>3</v>
          </cell>
          <cell r="X315">
            <v>0</v>
          </cell>
          <cell r="AA315">
            <v>7</v>
          </cell>
          <cell r="AD315">
            <v>0</v>
          </cell>
          <cell r="AG315">
            <v>0</v>
          </cell>
          <cell r="AJ315">
            <v>0</v>
          </cell>
          <cell r="AM315">
            <v>0</v>
          </cell>
          <cell r="AP315">
            <v>0</v>
          </cell>
          <cell r="AS315">
            <v>9</v>
          </cell>
          <cell r="AT315">
            <v>1</v>
          </cell>
          <cell r="AU315">
            <v>0</v>
          </cell>
          <cell r="AV315">
            <v>21</v>
          </cell>
          <cell r="AW315">
            <v>2</v>
          </cell>
          <cell r="AX315">
            <v>15</v>
          </cell>
          <cell r="AY315">
            <v>0</v>
          </cell>
          <cell r="AZ315">
            <v>0</v>
          </cell>
          <cell r="BA315">
            <v>0</v>
          </cell>
          <cell r="BB315">
            <v>0</v>
          </cell>
          <cell r="BC315">
            <v>0</v>
          </cell>
          <cell r="BD315">
            <v>0</v>
          </cell>
          <cell r="BE315">
            <v>6</v>
          </cell>
          <cell r="BF315">
            <v>0</v>
          </cell>
          <cell r="BG315">
            <v>0</v>
          </cell>
          <cell r="BH315">
            <v>65</v>
          </cell>
          <cell r="BI315">
            <v>2</v>
          </cell>
          <cell r="BJ315">
            <v>23</v>
          </cell>
          <cell r="BK315">
            <v>154</v>
          </cell>
          <cell r="BL315">
            <v>154</v>
          </cell>
        </row>
        <row r="316">
          <cell r="C316" t="str">
            <v>C01010</v>
          </cell>
          <cell r="D316" t="str">
            <v>C.1.B) Interessi attivi su c/c postali e bancari</v>
          </cell>
          <cell r="E316" t="str">
            <v>2008</v>
          </cell>
          <cell r="F316" t="str">
            <v>C</v>
          </cell>
          <cell r="G316">
            <v>0</v>
          </cell>
          <cell r="H316">
            <v>0</v>
          </cell>
          <cell r="I316">
            <v>3</v>
          </cell>
          <cell r="L316">
            <v>13</v>
          </cell>
          <cell r="O316">
            <v>0</v>
          </cell>
          <cell r="R316">
            <v>4</v>
          </cell>
          <cell r="U316">
            <v>13</v>
          </cell>
          <cell r="X316">
            <v>0</v>
          </cell>
          <cell r="AA316">
            <v>0</v>
          </cell>
          <cell r="AD316">
            <v>1</v>
          </cell>
          <cell r="AG316">
            <v>5</v>
          </cell>
          <cell r="AJ316">
            <v>0</v>
          </cell>
          <cell r="AM316">
            <v>0</v>
          </cell>
          <cell r="AP316">
            <v>0</v>
          </cell>
          <cell r="AS316">
            <v>0</v>
          </cell>
          <cell r="AT316">
            <v>0</v>
          </cell>
          <cell r="AU316">
            <v>0</v>
          </cell>
          <cell r="AV316">
            <v>0</v>
          </cell>
          <cell r="AW316">
            <v>0</v>
          </cell>
          <cell r="AX316">
            <v>0</v>
          </cell>
          <cell r="AY316">
            <v>0</v>
          </cell>
          <cell r="AZ316">
            <v>0</v>
          </cell>
          <cell r="BA316">
            <v>0</v>
          </cell>
          <cell r="BB316">
            <v>1</v>
          </cell>
          <cell r="BC316">
            <v>0</v>
          </cell>
          <cell r="BD316">
            <v>0</v>
          </cell>
          <cell r="BE316">
            <v>0</v>
          </cell>
          <cell r="BF316">
            <v>0</v>
          </cell>
          <cell r="BG316">
            <v>0</v>
          </cell>
          <cell r="BH316">
            <v>0</v>
          </cell>
          <cell r="BI316">
            <v>0</v>
          </cell>
          <cell r="BJ316">
            <v>0</v>
          </cell>
          <cell r="BK316">
            <v>40</v>
          </cell>
          <cell r="BL316">
            <v>40</v>
          </cell>
        </row>
        <row r="317">
          <cell r="C317" t="str">
            <v>C01015</v>
          </cell>
          <cell r="D317" t="str">
            <v>C.1.C) Altri interessi attivi</v>
          </cell>
          <cell r="E317" t="str">
            <v>2008</v>
          </cell>
          <cell r="F317" t="str">
            <v>C</v>
          </cell>
          <cell r="G317">
            <v>0</v>
          </cell>
          <cell r="H317">
            <v>0</v>
          </cell>
          <cell r="I317">
            <v>248</v>
          </cell>
          <cell r="L317">
            <v>0</v>
          </cell>
          <cell r="O317">
            <v>0</v>
          </cell>
          <cell r="R317">
            <v>19</v>
          </cell>
          <cell r="U317">
            <v>0</v>
          </cell>
          <cell r="X317">
            <v>0</v>
          </cell>
          <cell r="AA317">
            <v>2</v>
          </cell>
          <cell r="AD317">
            <v>0</v>
          </cell>
          <cell r="AG317">
            <v>0</v>
          </cell>
          <cell r="AJ317">
            <v>0</v>
          </cell>
          <cell r="AM317">
            <v>0</v>
          </cell>
          <cell r="AP317">
            <v>0</v>
          </cell>
          <cell r="AS317">
            <v>0</v>
          </cell>
          <cell r="AT317">
            <v>3</v>
          </cell>
          <cell r="AU317">
            <v>0</v>
          </cell>
          <cell r="AV317">
            <v>1</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273</v>
          </cell>
          <cell r="BL317">
            <v>273</v>
          </cell>
        </row>
        <row r="318">
          <cell r="C318" t="str">
            <v>C02000</v>
          </cell>
          <cell r="D318" t="str">
            <v>C.2) Altri proventi</v>
          </cell>
          <cell r="E318" t="str">
            <v>2008</v>
          </cell>
          <cell r="F318" t="str">
            <v>C</v>
          </cell>
          <cell r="G318">
            <v>0</v>
          </cell>
          <cell r="H318">
            <v>0</v>
          </cell>
          <cell r="I318">
            <v>0</v>
          </cell>
          <cell r="L318">
            <v>0</v>
          </cell>
          <cell r="O318">
            <v>0</v>
          </cell>
          <cell r="R318">
            <v>0</v>
          </cell>
          <cell r="U318">
            <v>76</v>
          </cell>
          <cell r="X318">
            <v>0</v>
          </cell>
          <cell r="AA318">
            <v>0</v>
          </cell>
          <cell r="AD318">
            <v>0</v>
          </cell>
          <cell r="AG318">
            <v>0</v>
          </cell>
          <cell r="AJ318">
            <v>0</v>
          </cell>
          <cell r="AM318">
            <v>0</v>
          </cell>
          <cell r="AP318">
            <v>1</v>
          </cell>
          <cell r="AS318">
            <v>0</v>
          </cell>
          <cell r="AT318">
            <v>0</v>
          </cell>
          <cell r="AU318">
            <v>0</v>
          </cell>
          <cell r="AV318">
            <v>101</v>
          </cell>
          <cell r="AW318">
            <v>0</v>
          </cell>
          <cell r="AX318">
            <v>0</v>
          </cell>
          <cell r="AY318">
            <v>0</v>
          </cell>
          <cell r="AZ318">
            <v>0</v>
          </cell>
          <cell r="BA318">
            <v>59</v>
          </cell>
          <cell r="BB318">
            <v>27</v>
          </cell>
          <cell r="BC318">
            <v>22</v>
          </cell>
          <cell r="BD318">
            <v>0</v>
          </cell>
          <cell r="BE318">
            <v>0</v>
          </cell>
          <cell r="BF318">
            <v>14</v>
          </cell>
          <cell r="BG318">
            <v>309</v>
          </cell>
          <cell r="BH318">
            <v>0</v>
          </cell>
          <cell r="BI318">
            <v>0</v>
          </cell>
          <cell r="BJ318">
            <v>0</v>
          </cell>
          <cell r="BK318">
            <v>609</v>
          </cell>
          <cell r="BL318">
            <v>609</v>
          </cell>
        </row>
        <row r="319">
          <cell r="C319" t="str">
            <v>C02005</v>
          </cell>
          <cell r="D319" t="str">
            <v>C.2.A) Proventi da partecipazioni</v>
          </cell>
          <cell r="E319" t="str">
            <v>2008</v>
          </cell>
          <cell r="F319" t="str">
            <v>C</v>
          </cell>
          <cell r="G319">
            <v>0</v>
          </cell>
          <cell r="H319">
            <v>0</v>
          </cell>
          <cell r="I319">
            <v>0</v>
          </cell>
          <cell r="L319">
            <v>0</v>
          </cell>
          <cell r="O319">
            <v>0</v>
          </cell>
          <cell r="R319">
            <v>0</v>
          </cell>
          <cell r="U319">
            <v>0</v>
          </cell>
          <cell r="X319">
            <v>0</v>
          </cell>
          <cell r="AA319">
            <v>0</v>
          </cell>
          <cell r="AD319">
            <v>0</v>
          </cell>
          <cell r="AG319">
            <v>0</v>
          </cell>
          <cell r="AJ319">
            <v>0</v>
          </cell>
          <cell r="AM319">
            <v>0</v>
          </cell>
          <cell r="AP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row>
        <row r="320">
          <cell r="C320" t="str">
            <v>C02010</v>
          </cell>
          <cell r="D320" t="str">
            <v>C.2.B) Proventi finanziari da crediti iscritti nelle immobilizzazioni</v>
          </cell>
          <cell r="E320" t="str">
            <v>2008</v>
          </cell>
          <cell r="F320" t="str">
            <v>C</v>
          </cell>
          <cell r="G320">
            <v>0</v>
          </cell>
          <cell r="H320">
            <v>0</v>
          </cell>
          <cell r="I320">
            <v>0</v>
          </cell>
          <cell r="L320">
            <v>0</v>
          </cell>
          <cell r="O320">
            <v>0</v>
          </cell>
          <cell r="R320">
            <v>0</v>
          </cell>
          <cell r="U320">
            <v>0</v>
          </cell>
          <cell r="X320">
            <v>0</v>
          </cell>
          <cell r="AA320">
            <v>0</v>
          </cell>
          <cell r="AD320">
            <v>0</v>
          </cell>
          <cell r="AG320">
            <v>0</v>
          </cell>
          <cell r="AJ320">
            <v>0</v>
          </cell>
          <cell r="AM320">
            <v>0</v>
          </cell>
          <cell r="AP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row>
        <row r="321">
          <cell r="C321" t="str">
            <v>C02015</v>
          </cell>
          <cell r="D321" t="str">
            <v>C.2.C) Proventi finanziari da titoli iscritti nelle immobilizzazioni</v>
          </cell>
          <cell r="E321" t="str">
            <v>2008</v>
          </cell>
          <cell r="F321" t="str">
            <v>C</v>
          </cell>
          <cell r="G321">
            <v>0</v>
          </cell>
          <cell r="H321">
            <v>0</v>
          </cell>
          <cell r="I321">
            <v>0</v>
          </cell>
          <cell r="L321">
            <v>0</v>
          </cell>
          <cell r="O321">
            <v>0</v>
          </cell>
          <cell r="R321">
            <v>0</v>
          </cell>
          <cell r="U321">
            <v>0</v>
          </cell>
          <cell r="X321">
            <v>0</v>
          </cell>
          <cell r="AA321">
            <v>0</v>
          </cell>
          <cell r="AD321">
            <v>0</v>
          </cell>
          <cell r="AG321">
            <v>0</v>
          </cell>
          <cell r="AJ321">
            <v>0</v>
          </cell>
          <cell r="AM321">
            <v>0</v>
          </cell>
          <cell r="AP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row>
        <row r="322">
          <cell r="C322" t="str">
            <v>C02020</v>
          </cell>
          <cell r="D322" t="str">
            <v>C.2.D) Altri proventi finanziari diversi dai precedenti</v>
          </cell>
          <cell r="E322" t="str">
            <v>2008</v>
          </cell>
          <cell r="F322" t="str">
            <v>C</v>
          </cell>
          <cell r="G322">
            <v>0</v>
          </cell>
          <cell r="H322">
            <v>0</v>
          </cell>
          <cell r="I322">
            <v>0</v>
          </cell>
          <cell r="L322">
            <v>0</v>
          </cell>
          <cell r="O322">
            <v>0</v>
          </cell>
          <cell r="R322">
            <v>0</v>
          </cell>
          <cell r="U322">
            <v>76</v>
          </cell>
          <cell r="X322">
            <v>0</v>
          </cell>
          <cell r="AA322">
            <v>0</v>
          </cell>
          <cell r="AD322">
            <v>0</v>
          </cell>
          <cell r="AG322">
            <v>0</v>
          </cell>
          <cell r="AJ322">
            <v>0</v>
          </cell>
          <cell r="AM322">
            <v>0</v>
          </cell>
          <cell r="AP322">
            <v>1</v>
          </cell>
          <cell r="AS322">
            <v>0</v>
          </cell>
          <cell r="AT322">
            <v>0</v>
          </cell>
          <cell r="AU322">
            <v>0</v>
          </cell>
          <cell r="AV322">
            <v>101</v>
          </cell>
          <cell r="AW322">
            <v>0</v>
          </cell>
          <cell r="AX322">
            <v>0</v>
          </cell>
          <cell r="AY322">
            <v>0</v>
          </cell>
          <cell r="AZ322">
            <v>0</v>
          </cell>
          <cell r="BA322">
            <v>59</v>
          </cell>
          <cell r="BB322">
            <v>27</v>
          </cell>
          <cell r="BC322">
            <v>22</v>
          </cell>
          <cell r="BD322">
            <v>0</v>
          </cell>
          <cell r="BE322">
            <v>0</v>
          </cell>
          <cell r="BF322">
            <v>14</v>
          </cell>
          <cell r="BG322">
            <v>309</v>
          </cell>
          <cell r="BH322">
            <v>0</v>
          </cell>
          <cell r="BI322">
            <v>0</v>
          </cell>
          <cell r="BJ322">
            <v>0</v>
          </cell>
          <cell r="BK322">
            <v>609</v>
          </cell>
          <cell r="BL322">
            <v>609</v>
          </cell>
        </row>
        <row r="323">
          <cell r="C323" t="str">
            <v>C02025</v>
          </cell>
          <cell r="D323" t="str">
            <v>C.2.E) Utili su cambi</v>
          </cell>
          <cell r="E323" t="str">
            <v>2008</v>
          </cell>
          <cell r="F323" t="str">
            <v>C</v>
          </cell>
          <cell r="G323">
            <v>0</v>
          </cell>
          <cell r="H323">
            <v>0</v>
          </cell>
          <cell r="I323">
            <v>0</v>
          </cell>
          <cell r="L323">
            <v>0</v>
          </cell>
          <cell r="O323">
            <v>0</v>
          </cell>
          <cell r="R323">
            <v>0</v>
          </cell>
          <cell r="U323">
            <v>0</v>
          </cell>
          <cell r="X323">
            <v>0</v>
          </cell>
          <cell r="AA323">
            <v>0</v>
          </cell>
          <cell r="AD323">
            <v>0</v>
          </cell>
          <cell r="AG323">
            <v>0</v>
          </cell>
          <cell r="AJ323">
            <v>0</v>
          </cell>
          <cell r="AM323">
            <v>0</v>
          </cell>
          <cell r="AP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row>
        <row r="324">
          <cell r="C324" t="str">
            <v>C03000</v>
          </cell>
          <cell r="D324" t="str">
            <v>C.3)  Interessi passivi</v>
          </cell>
          <cell r="E324" t="str">
            <v>2008</v>
          </cell>
          <cell r="F324" t="str">
            <v>C</v>
          </cell>
          <cell r="G324">
            <v>0</v>
          </cell>
          <cell r="H324">
            <v>0</v>
          </cell>
          <cell r="I324">
            <v>4245</v>
          </cell>
          <cell r="L324">
            <v>1391</v>
          </cell>
          <cell r="O324">
            <v>20471</v>
          </cell>
          <cell r="R324">
            <v>2098</v>
          </cell>
          <cell r="U324">
            <v>13109</v>
          </cell>
          <cell r="X324">
            <v>15916</v>
          </cell>
          <cell r="AA324">
            <v>2728</v>
          </cell>
          <cell r="AD324">
            <v>6584</v>
          </cell>
          <cell r="AG324">
            <v>3746</v>
          </cell>
          <cell r="AJ324">
            <v>1599</v>
          </cell>
          <cell r="AM324">
            <v>2642</v>
          </cell>
          <cell r="AP324">
            <v>1674</v>
          </cell>
          <cell r="AS324">
            <v>52</v>
          </cell>
          <cell r="AT324">
            <v>1423</v>
          </cell>
          <cell r="AU324">
            <v>1540</v>
          </cell>
          <cell r="AV324">
            <v>413</v>
          </cell>
          <cell r="AW324">
            <v>596</v>
          </cell>
          <cell r="AX324">
            <v>12</v>
          </cell>
          <cell r="AY324">
            <v>1016</v>
          </cell>
          <cell r="AZ324">
            <v>41</v>
          </cell>
          <cell r="BA324">
            <v>555</v>
          </cell>
          <cell r="BB324">
            <v>1689</v>
          </cell>
          <cell r="BC324">
            <v>457</v>
          </cell>
          <cell r="BD324">
            <v>681</v>
          </cell>
          <cell r="BE324">
            <v>8</v>
          </cell>
          <cell r="BF324">
            <v>511</v>
          </cell>
          <cell r="BG324">
            <v>1552</v>
          </cell>
          <cell r="BH324">
            <v>1590</v>
          </cell>
          <cell r="BI324">
            <v>5</v>
          </cell>
          <cell r="BJ324">
            <v>0</v>
          </cell>
          <cell r="BK324">
            <v>88344</v>
          </cell>
          <cell r="BL324">
            <v>88344</v>
          </cell>
        </row>
        <row r="325">
          <cell r="C325" t="str">
            <v>C03005</v>
          </cell>
          <cell r="D325" t="str">
            <v>C.3.A) Interessi passivi su c/c tesoreria</v>
          </cell>
          <cell r="E325" t="str">
            <v>2008</v>
          </cell>
          <cell r="F325" t="str">
            <v>C</v>
          </cell>
          <cell r="G325">
            <v>0</v>
          </cell>
          <cell r="H325">
            <v>0</v>
          </cell>
          <cell r="I325">
            <v>2712</v>
          </cell>
          <cell r="L325">
            <v>1206</v>
          </cell>
          <cell r="O325">
            <v>12152</v>
          </cell>
          <cell r="R325">
            <v>2098</v>
          </cell>
          <cell r="U325">
            <v>7781</v>
          </cell>
          <cell r="X325">
            <v>9553</v>
          </cell>
          <cell r="AA325">
            <v>2618</v>
          </cell>
          <cell r="AD325">
            <v>3658</v>
          </cell>
          <cell r="AG325">
            <v>2417</v>
          </cell>
          <cell r="AJ325">
            <v>1599</v>
          </cell>
          <cell r="AM325">
            <v>2344</v>
          </cell>
          <cell r="AP325">
            <v>1577</v>
          </cell>
          <cell r="AS325">
            <v>3</v>
          </cell>
          <cell r="AT325">
            <v>1251</v>
          </cell>
          <cell r="AU325">
            <v>1050</v>
          </cell>
          <cell r="AV325">
            <v>212</v>
          </cell>
          <cell r="AW325">
            <v>177</v>
          </cell>
          <cell r="AX325">
            <v>0</v>
          </cell>
          <cell r="AY325">
            <v>673</v>
          </cell>
          <cell r="AZ325">
            <v>38</v>
          </cell>
          <cell r="BA325">
            <v>479</v>
          </cell>
          <cell r="BB325">
            <v>1196</v>
          </cell>
          <cell r="BC325">
            <v>457</v>
          </cell>
          <cell r="BD325">
            <v>608</v>
          </cell>
          <cell r="BE325">
            <v>0</v>
          </cell>
          <cell r="BF325">
            <v>482</v>
          </cell>
          <cell r="BG325">
            <v>98</v>
          </cell>
          <cell r="BH325">
            <v>38</v>
          </cell>
          <cell r="BI325">
            <v>0</v>
          </cell>
          <cell r="BJ325">
            <v>0</v>
          </cell>
          <cell r="BK325">
            <v>56477</v>
          </cell>
          <cell r="BL325">
            <v>56477</v>
          </cell>
        </row>
        <row r="326">
          <cell r="C326" t="str">
            <v>C03010</v>
          </cell>
          <cell r="D326" t="str">
            <v>C.3.B) Interessi passivi su mutui</v>
          </cell>
          <cell r="E326" t="str">
            <v>2008</v>
          </cell>
          <cell r="F326" t="str">
            <v>C</v>
          </cell>
          <cell r="G326">
            <v>0</v>
          </cell>
          <cell r="H326">
            <v>0</v>
          </cell>
          <cell r="I326">
            <v>0</v>
          </cell>
          <cell r="L326">
            <v>0</v>
          </cell>
          <cell r="O326">
            <v>0</v>
          </cell>
          <cell r="R326">
            <v>0</v>
          </cell>
          <cell r="U326">
            <v>0</v>
          </cell>
          <cell r="X326">
            <v>0</v>
          </cell>
          <cell r="AA326">
            <v>0</v>
          </cell>
          <cell r="AD326">
            <v>0</v>
          </cell>
          <cell r="AG326">
            <v>0</v>
          </cell>
          <cell r="AJ326">
            <v>0</v>
          </cell>
          <cell r="AM326">
            <v>0</v>
          </cell>
          <cell r="AP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1552</v>
          </cell>
          <cell r="BI326">
            <v>0</v>
          </cell>
          <cell r="BJ326">
            <v>0</v>
          </cell>
          <cell r="BK326">
            <v>1552</v>
          </cell>
          <cell r="BL326">
            <v>1552</v>
          </cell>
        </row>
        <row r="327">
          <cell r="C327" t="str">
            <v>C03015</v>
          </cell>
          <cell r="D327" t="str">
            <v>C.3.C) Altri interessi passivi</v>
          </cell>
          <cell r="E327" t="str">
            <v>2008</v>
          </cell>
          <cell r="F327" t="str">
            <v>C</v>
          </cell>
          <cell r="G327">
            <v>0</v>
          </cell>
          <cell r="H327">
            <v>0</v>
          </cell>
          <cell r="I327">
            <v>1533</v>
          </cell>
          <cell r="L327">
            <v>185</v>
          </cell>
          <cell r="O327">
            <v>8319</v>
          </cell>
          <cell r="R327">
            <v>0</v>
          </cell>
          <cell r="U327">
            <v>5328</v>
          </cell>
          <cell r="X327">
            <v>6363</v>
          </cell>
          <cell r="AA327">
            <v>110</v>
          </cell>
          <cell r="AD327">
            <v>2926</v>
          </cell>
          <cell r="AG327">
            <v>1329</v>
          </cell>
          <cell r="AJ327">
            <v>0</v>
          </cell>
          <cell r="AM327">
            <v>298</v>
          </cell>
          <cell r="AP327">
            <v>97</v>
          </cell>
          <cell r="AS327">
            <v>49</v>
          </cell>
          <cell r="AT327">
            <v>172</v>
          </cell>
          <cell r="AU327">
            <v>490</v>
          </cell>
          <cell r="AV327">
            <v>201</v>
          </cell>
          <cell r="AW327">
            <v>419</v>
          </cell>
          <cell r="AX327">
            <v>12</v>
          </cell>
          <cell r="AY327">
            <v>343</v>
          </cell>
          <cell r="AZ327">
            <v>3</v>
          </cell>
          <cell r="BA327">
            <v>76</v>
          </cell>
          <cell r="BB327">
            <v>493</v>
          </cell>
          <cell r="BC327">
            <v>0</v>
          </cell>
          <cell r="BD327">
            <v>73</v>
          </cell>
          <cell r="BE327">
            <v>8</v>
          </cell>
          <cell r="BF327">
            <v>29</v>
          </cell>
          <cell r="BG327">
            <v>1454</v>
          </cell>
          <cell r="BH327">
            <v>0</v>
          </cell>
          <cell r="BI327">
            <v>5</v>
          </cell>
          <cell r="BJ327">
            <v>0</v>
          </cell>
          <cell r="BK327">
            <v>30315</v>
          </cell>
          <cell r="BL327">
            <v>30315</v>
          </cell>
        </row>
        <row r="328">
          <cell r="C328" t="str">
            <v>C04000</v>
          </cell>
          <cell r="D328" t="str">
            <v>C.4)  Altri oneri</v>
          </cell>
          <cell r="E328" t="str">
            <v>2008</v>
          </cell>
          <cell r="F328" t="str">
            <v>C</v>
          </cell>
          <cell r="G328">
            <v>0</v>
          </cell>
          <cell r="H328">
            <v>0</v>
          </cell>
          <cell r="I328">
            <v>0</v>
          </cell>
          <cell r="L328">
            <v>0</v>
          </cell>
          <cell r="O328">
            <v>0</v>
          </cell>
          <cell r="R328">
            <v>398</v>
          </cell>
          <cell r="U328">
            <v>0</v>
          </cell>
          <cell r="X328">
            <v>0</v>
          </cell>
          <cell r="AA328">
            <v>0</v>
          </cell>
          <cell r="AD328">
            <v>1</v>
          </cell>
          <cell r="AG328">
            <v>1</v>
          </cell>
          <cell r="AJ328">
            <v>1639</v>
          </cell>
          <cell r="AM328">
            <v>0</v>
          </cell>
          <cell r="AP328">
            <v>10</v>
          </cell>
          <cell r="AS328">
            <v>0</v>
          </cell>
          <cell r="AT328">
            <v>1</v>
          </cell>
          <cell r="AU328">
            <v>0</v>
          </cell>
          <cell r="AV328">
            <v>0</v>
          </cell>
          <cell r="AW328">
            <v>0</v>
          </cell>
          <cell r="AX328">
            <v>0</v>
          </cell>
          <cell r="AY328">
            <v>1</v>
          </cell>
          <cell r="AZ328">
            <v>0</v>
          </cell>
          <cell r="BA328">
            <v>0</v>
          </cell>
          <cell r="BB328">
            <v>0</v>
          </cell>
          <cell r="BC328">
            <v>7</v>
          </cell>
          <cell r="BD328">
            <v>0</v>
          </cell>
          <cell r="BE328">
            <v>0</v>
          </cell>
          <cell r="BF328">
            <v>0</v>
          </cell>
          <cell r="BG328">
            <v>2</v>
          </cell>
          <cell r="BH328">
            <v>0</v>
          </cell>
          <cell r="BI328">
            <v>0</v>
          </cell>
          <cell r="BJ328">
            <v>1</v>
          </cell>
          <cell r="BK328">
            <v>2061</v>
          </cell>
          <cell r="BL328">
            <v>2061</v>
          </cell>
        </row>
        <row r="329">
          <cell r="C329" t="str">
            <v>C04005</v>
          </cell>
          <cell r="D329" t="str">
            <v>C.4.A) Altri oneri finanziari</v>
          </cell>
          <cell r="E329" t="str">
            <v>2008</v>
          </cell>
          <cell r="F329" t="str">
            <v>C</v>
          </cell>
          <cell r="G329">
            <v>0</v>
          </cell>
          <cell r="H329">
            <v>0</v>
          </cell>
          <cell r="I329">
            <v>0</v>
          </cell>
          <cell r="L329">
            <v>0</v>
          </cell>
          <cell r="O329">
            <v>0</v>
          </cell>
          <cell r="R329">
            <v>398</v>
          </cell>
          <cell r="U329">
            <v>0</v>
          </cell>
          <cell r="X329">
            <v>0</v>
          </cell>
          <cell r="AA329">
            <v>0</v>
          </cell>
          <cell r="AD329">
            <v>1</v>
          </cell>
          <cell r="AG329">
            <v>1</v>
          </cell>
          <cell r="AJ329">
            <v>1639</v>
          </cell>
          <cell r="AM329">
            <v>0</v>
          </cell>
          <cell r="AP329">
            <v>10</v>
          </cell>
          <cell r="AS329">
            <v>0</v>
          </cell>
          <cell r="AT329">
            <v>1</v>
          </cell>
          <cell r="AU329">
            <v>0</v>
          </cell>
          <cell r="AV329">
            <v>0</v>
          </cell>
          <cell r="AW329">
            <v>0</v>
          </cell>
          <cell r="AX329">
            <v>0</v>
          </cell>
          <cell r="AY329">
            <v>1</v>
          </cell>
          <cell r="AZ329">
            <v>0</v>
          </cell>
          <cell r="BA329">
            <v>0</v>
          </cell>
          <cell r="BB329">
            <v>0</v>
          </cell>
          <cell r="BC329">
            <v>7</v>
          </cell>
          <cell r="BD329">
            <v>0</v>
          </cell>
          <cell r="BE329">
            <v>0</v>
          </cell>
          <cell r="BF329">
            <v>0</v>
          </cell>
          <cell r="BG329">
            <v>2</v>
          </cell>
          <cell r="BH329">
            <v>0</v>
          </cell>
          <cell r="BI329">
            <v>0</v>
          </cell>
          <cell r="BJ329">
            <v>1</v>
          </cell>
          <cell r="BK329">
            <v>2061</v>
          </cell>
          <cell r="BL329">
            <v>2061</v>
          </cell>
        </row>
        <row r="330">
          <cell r="C330" t="str">
            <v>C04010</v>
          </cell>
          <cell r="D330" t="str">
            <v>C.4.B) Perdite su cambi</v>
          </cell>
          <cell r="E330" t="str">
            <v>2008</v>
          </cell>
          <cell r="F330" t="str">
            <v>C</v>
          </cell>
          <cell r="G330">
            <v>0</v>
          </cell>
          <cell r="H330">
            <v>0</v>
          </cell>
          <cell r="I330">
            <v>0</v>
          </cell>
          <cell r="L330">
            <v>0</v>
          </cell>
          <cell r="O330">
            <v>0</v>
          </cell>
          <cell r="R330">
            <v>0</v>
          </cell>
          <cell r="U330">
            <v>0</v>
          </cell>
          <cell r="X330">
            <v>0</v>
          </cell>
          <cell r="AA330">
            <v>0</v>
          </cell>
          <cell r="AD330">
            <v>0</v>
          </cell>
          <cell r="AG330">
            <v>0</v>
          </cell>
          <cell r="AJ330">
            <v>0</v>
          </cell>
          <cell r="AM330">
            <v>0</v>
          </cell>
          <cell r="AP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row>
        <row r="331">
          <cell r="C331" t="str">
            <v>C99999</v>
          </cell>
          <cell r="D331" t="str">
            <v>Totale proventi e oneri finanziari (C)</v>
          </cell>
          <cell r="E331" t="str">
            <v>2008</v>
          </cell>
          <cell r="F331" t="str">
            <v>C</v>
          </cell>
          <cell r="G331">
            <v>0</v>
          </cell>
          <cell r="H331">
            <v>0</v>
          </cell>
          <cell r="I331">
            <v>-3994</v>
          </cell>
          <cell r="L331">
            <v>-1378</v>
          </cell>
          <cell r="O331">
            <v>-20471</v>
          </cell>
          <cell r="R331">
            <v>-2473</v>
          </cell>
          <cell r="U331">
            <v>-13017</v>
          </cell>
          <cell r="X331">
            <v>-15916</v>
          </cell>
          <cell r="AA331">
            <v>-2719</v>
          </cell>
          <cell r="AD331">
            <v>-6584</v>
          </cell>
          <cell r="AG331">
            <v>-3742</v>
          </cell>
          <cell r="AJ331">
            <v>-3238</v>
          </cell>
          <cell r="AM331">
            <v>-2642</v>
          </cell>
          <cell r="AP331">
            <v>-1683</v>
          </cell>
          <cell r="AS331">
            <v>-43</v>
          </cell>
          <cell r="AT331">
            <v>-1420</v>
          </cell>
          <cell r="AU331">
            <v>-1540</v>
          </cell>
          <cell r="AV331">
            <v>-290</v>
          </cell>
          <cell r="AW331">
            <v>-594</v>
          </cell>
          <cell r="AX331">
            <v>3</v>
          </cell>
          <cell r="AY331">
            <v>-1017</v>
          </cell>
          <cell r="AZ331">
            <v>-41</v>
          </cell>
          <cell r="BA331">
            <v>-496</v>
          </cell>
          <cell r="BB331">
            <v>-1661</v>
          </cell>
          <cell r="BC331">
            <v>-442</v>
          </cell>
          <cell r="BD331">
            <v>-681</v>
          </cell>
          <cell r="BE331">
            <v>-2</v>
          </cell>
          <cell r="BF331">
            <v>-497</v>
          </cell>
          <cell r="BG331">
            <v>-1245</v>
          </cell>
          <cell r="BH331">
            <v>-1525</v>
          </cell>
          <cell r="BI331">
            <v>-3</v>
          </cell>
          <cell r="BJ331">
            <v>22</v>
          </cell>
          <cell r="BK331">
            <v>-89329</v>
          </cell>
          <cell r="BL331">
            <v>-89329</v>
          </cell>
        </row>
        <row r="332">
          <cell r="C332" t="str">
            <v>D01000</v>
          </cell>
          <cell r="D332" t="str">
            <v>D.1)  Rivalutazioni</v>
          </cell>
          <cell r="E332" t="str">
            <v>2008</v>
          </cell>
          <cell r="F332" t="str">
            <v>C</v>
          </cell>
          <cell r="G332">
            <v>0</v>
          </cell>
          <cell r="H332">
            <v>0</v>
          </cell>
          <cell r="I332">
            <v>0</v>
          </cell>
          <cell r="L332">
            <v>0</v>
          </cell>
          <cell r="O332">
            <v>0</v>
          </cell>
          <cell r="R332">
            <v>0</v>
          </cell>
          <cell r="U332">
            <v>0</v>
          </cell>
          <cell r="X332">
            <v>0</v>
          </cell>
          <cell r="AA332">
            <v>0</v>
          </cell>
          <cell r="AD332">
            <v>0</v>
          </cell>
          <cell r="AG332">
            <v>0</v>
          </cell>
          <cell r="AJ332">
            <v>0</v>
          </cell>
          <cell r="AM332">
            <v>0</v>
          </cell>
          <cell r="AP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786</v>
          </cell>
          <cell r="BG332">
            <v>0</v>
          </cell>
          <cell r="BH332">
            <v>0</v>
          </cell>
          <cell r="BI332">
            <v>0</v>
          </cell>
          <cell r="BJ332">
            <v>0</v>
          </cell>
          <cell r="BK332">
            <v>786</v>
          </cell>
          <cell r="BL332">
            <v>786</v>
          </cell>
        </row>
        <row r="333">
          <cell r="C333" t="str">
            <v>D02000</v>
          </cell>
          <cell r="D333" t="str">
            <v>D.2)  Svalutazioni</v>
          </cell>
          <cell r="E333" t="str">
            <v>2008</v>
          </cell>
          <cell r="F333" t="str">
            <v>C</v>
          </cell>
          <cell r="G333">
            <v>0</v>
          </cell>
          <cell r="H333">
            <v>0</v>
          </cell>
          <cell r="I333">
            <v>0</v>
          </cell>
          <cell r="L333">
            <v>0</v>
          </cell>
          <cell r="O333">
            <v>0</v>
          </cell>
          <cell r="R333">
            <v>0</v>
          </cell>
          <cell r="U333">
            <v>0</v>
          </cell>
          <cell r="X333">
            <v>0</v>
          </cell>
          <cell r="AA333">
            <v>0</v>
          </cell>
          <cell r="AD333">
            <v>0</v>
          </cell>
          <cell r="AG333">
            <v>0</v>
          </cell>
          <cell r="AJ333">
            <v>0</v>
          </cell>
          <cell r="AM333">
            <v>0</v>
          </cell>
          <cell r="AP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row>
        <row r="334">
          <cell r="C334" t="str">
            <v>D99999</v>
          </cell>
          <cell r="D334" t="str">
            <v>Totale rettifiche di valore di attività finanziarie (D)</v>
          </cell>
          <cell r="E334" t="str">
            <v>2008</v>
          </cell>
          <cell r="F334" t="str">
            <v>C</v>
          </cell>
          <cell r="G334">
            <v>0</v>
          </cell>
          <cell r="H334">
            <v>0</v>
          </cell>
          <cell r="I334">
            <v>0</v>
          </cell>
          <cell r="L334">
            <v>0</v>
          </cell>
          <cell r="O334">
            <v>0</v>
          </cell>
          <cell r="R334">
            <v>0</v>
          </cell>
          <cell r="U334">
            <v>0</v>
          </cell>
          <cell r="X334">
            <v>0</v>
          </cell>
          <cell r="AA334">
            <v>0</v>
          </cell>
          <cell r="AD334">
            <v>0</v>
          </cell>
          <cell r="AG334">
            <v>0</v>
          </cell>
          <cell r="AJ334">
            <v>0</v>
          </cell>
          <cell r="AM334">
            <v>0</v>
          </cell>
          <cell r="AP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786</v>
          </cell>
          <cell r="BG334">
            <v>0</v>
          </cell>
          <cell r="BH334">
            <v>0</v>
          </cell>
          <cell r="BI334">
            <v>0</v>
          </cell>
          <cell r="BJ334">
            <v>0</v>
          </cell>
          <cell r="BK334">
            <v>786</v>
          </cell>
          <cell r="BL334">
            <v>786</v>
          </cell>
        </row>
        <row r="335">
          <cell r="C335" t="str">
            <v>E01000</v>
          </cell>
          <cell r="D335" t="str">
            <v>E.1) Proventi straordinari</v>
          </cell>
          <cell r="E335" t="str">
            <v>2008</v>
          </cell>
          <cell r="F335" t="str">
            <v>C</v>
          </cell>
          <cell r="G335">
            <v>0</v>
          </cell>
          <cell r="H335">
            <v>0</v>
          </cell>
          <cell r="I335">
            <v>529</v>
          </cell>
          <cell r="L335">
            <v>3784</v>
          </cell>
          <cell r="O335">
            <v>6702</v>
          </cell>
          <cell r="R335">
            <v>2169</v>
          </cell>
          <cell r="U335">
            <v>1423</v>
          </cell>
          <cell r="X335">
            <v>33467</v>
          </cell>
          <cell r="AA335">
            <v>820</v>
          </cell>
          <cell r="AD335">
            <v>1610</v>
          </cell>
          <cell r="AG335">
            <v>5912</v>
          </cell>
          <cell r="AJ335">
            <v>2448</v>
          </cell>
          <cell r="AM335">
            <v>111</v>
          </cell>
          <cell r="AP335">
            <v>2579</v>
          </cell>
          <cell r="AS335">
            <v>594</v>
          </cell>
          <cell r="AT335">
            <v>345</v>
          </cell>
          <cell r="AU335">
            <v>1452</v>
          </cell>
          <cell r="AV335">
            <v>2140</v>
          </cell>
          <cell r="AW335">
            <v>835</v>
          </cell>
          <cell r="AX335">
            <v>344</v>
          </cell>
          <cell r="AY335">
            <v>52</v>
          </cell>
          <cell r="AZ335">
            <v>2452</v>
          </cell>
          <cell r="BA335">
            <v>120</v>
          </cell>
          <cell r="BB335">
            <v>290</v>
          </cell>
          <cell r="BC335">
            <v>1028</v>
          </cell>
          <cell r="BD335">
            <v>1545</v>
          </cell>
          <cell r="BE335">
            <v>998</v>
          </cell>
          <cell r="BF335">
            <v>82</v>
          </cell>
          <cell r="BG335">
            <v>1774</v>
          </cell>
          <cell r="BH335">
            <v>3772</v>
          </cell>
          <cell r="BI335">
            <v>137</v>
          </cell>
          <cell r="BJ335">
            <v>26</v>
          </cell>
          <cell r="BK335">
            <v>58656</v>
          </cell>
          <cell r="BL335">
            <v>79540</v>
          </cell>
        </row>
        <row r="336">
          <cell r="C336" t="str">
            <v>E01005</v>
          </cell>
          <cell r="D336" t="str">
            <v>E.1.A) Plusvalenze</v>
          </cell>
          <cell r="E336" t="str">
            <v>2008</v>
          </cell>
          <cell r="F336" t="str">
            <v>C</v>
          </cell>
          <cell r="G336">
            <v>0</v>
          </cell>
          <cell r="H336">
            <v>0</v>
          </cell>
          <cell r="I336">
            <v>0</v>
          </cell>
          <cell r="L336">
            <v>0</v>
          </cell>
          <cell r="O336">
            <v>82</v>
          </cell>
          <cell r="R336">
            <v>4</v>
          </cell>
          <cell r="U336">
            <v>0</v>
          </cell>
          <cell r="X336">
            <v>15</v>
          </cell>
          <cell r="AA336">
            <v>0</v>
          </cell>
          <cell r="AD336">
            <v>2</v>
          </cell>
          <cell r="AG336">
            <v>0</v>
          </cell>
          <cell r="AJ336">
            <v>0</v>
          </cell>
          <cell r="AM336">
            <v>5</v>
          </cell>
          <cell r="AP336">
            <v>3</v>
          </cell>
          <cell r="AS336">
            <v>0</v>
          </cell>
          <cell r="AT336">
            <v>11</v>
          </cell>
          <cell r="AU336">
            <v>0</v>
          </cell>
          <cell r="AV336">
            <v>0</v>
          </cell>
          <cell r="AW336">
            <v>0</v>
          </cell>
          <cell r="AX336">
            <v>3</v>
          </cell>
          <cell r="AY336">
            <v>3</v>
          </cell>
          <cell r="AZ336">
            <v>0</v>
          </cell>
          <cell r="BA336">
            <v>0</v>
          </cell>
          <cell r="BB336">
            <v>0</v>
          </cell>
          <cell r="BC336">
            <v>0</v>
          </cell>
          <cell r="BD336">
            <v>0</v>
          </cell>
          <cell r="BE336">
            <v>2</v>
          </cell>
          <cell r="BF336">
            <v>0</v>
          </cell>
          <cell r="BG336">
            <v>20</v>
          </cell>
          <cell r="BH336">
            <v>0</v>
          </cell>
          <cell r="BI336">
            <v>0</v>
          </cell>
          <cell r="BJ336">
            <v>0</v>
          </cell>
          <cell r="BK336">
            <v>150</v>
          </cell>
          <cell r="BL336">
            <v>150</v>
          </cell>
        </row>
        <row r="337">
          <cell r="C337" t="str">
            <v>E01010</v>
          </cell>
          <cell r="D337" t="str">
            <v>E.1.B) Altri proventi straordinari</v>
          </cell>
          <cell r="E337" t="str">
            <v>2008</v>
          </cell>
          <cell r="F337" t="str">
            <v>C</v>
          </cell>
          <cell r="G337">
            <v>0</v>
          </cell>
          <cell r="H337">
            <v>0</v>
          </cell>
          <cell r="I337">
            <v>529</v>
          </cell>
          <cell r="L337">
            <v>3784</v>
          </cell>
          <cell r="O337">
            <v>6620</v>
          </cell>
          <cell r="R337">
            <v>2165</v>
          </cell>
          <cell r="U337">
            <v>1423</v>
          </cell>
          <cell r="X337">
            <v>33452</v>
          </cell>
          <cell r="AA337">
            <v>820</v>
          </cell>
          <cell r="AD337">
            <v>1608</v>
          </cell>
          <cell r="AG337">
            <v>5912</v>
          </cell>
          <cell r="AJ337">
            <v>2448</v>
          </cell>
          <cell r="AM337">
            <v>106</v>
          </cell>
          <cell r="AP337">
            <v>2576</v>
          </cell>
          <cell r="AS337">
            <v>594</v>
          </cell>
          <cell r="AT337">
            <v>334</v>
          </cell>
          <cell r="AU337">
            <v>1452</v>
          </cell>
          <cell r="AV337">
            <v>2140</v>
          </cell>
          <cell r="AW337">
            <v>835</v>
          </cell>
          <cell r="AX337">
            <v>341</v>
          </cell>
          <cell r="AY337">
            <v>49</v>
          </cell>
          <cell r="AZ337">
            <v>2452</v>
          </cell>
          <cell r="BA337">
            <v>120</v>
          </cell>
          <cell r="BB337">
            <v>290</v>
          </cell>
          <cell r="BC337">
            <v>1028</v>
          </cell>
          <cell r="BD337">
            <v>1545</v>
          </cell>
          <cell r="BE337">
            <v>996</v>
          </cell>
          <cell r="BF337">
            <v>82</v>
          </cell>
          <cell r="BG337">
            <v>1754</v>
          </cell>
          <cell r="BH337">
            <v>3772</v>
          </cell>
          <cell r="BI337">
            <v>137</v>
          </cell>
          <cell r="BJ337">
            <v>26</v>
          </cell>
          <cell r="BK337">
            <v>58506</v>
          </cell>
          <cell r="BL337">
            <v>79390</v>
          </cell>
        </row>
        <row r="338">
          <cell r="C338" t="str">
            <v>E01015</v>
          </cell>
          <cell r="D338" t="str">
            <v>E.1.B.1) Proventi da donazioni e liberalità diverse</v>
          </cell>
          <cell r="E338" t="str">
            <v>2008</v>
          </cell>
          <cell r="F338" t="str">
            <v>C</v>
          </cell>
          <cell r="G338">
            <v>0</v>
          </cell>
          <cell r="H338">
            <v>0</v>
          </cell>
          <cell r="I338">
            <v>0</v>
          </cell>
          <cell r="L338">
            <v>0</v>
          </cell>
          <cell r="O338">
            <v>61</v>
          </cell>
          <cell r="R338">
            <v>26</v>
          </cell>
          <cell r="U338">
            <v>30</v>
          </cell>
          <cell r="X338">
            <v>0</v>
          </cell>
          <cell r="AA338">
            <v>0</v>
          </cell>
          <cell r="AD338">
            <v>23</v>
          </cell>
          <cell r="AG338">
            <v>0</v>
          </cell>
          <cell r="AJ338">
            <v>0</v>
          </cell>
          <cell r="AM338">
            <v>0</v>
          </cell>
          <cell r="AP338">
            <v>50</v>
          </cell>
          <cell r="AS338">
            <v>0</v>
          </cell>
          <cell r="AT338">
            <v>2</v>
          </cell>
          <cell r="AU338">
            <v>0</v>
          </cell>
          <cell r="AV338">
            <v>0</v>
          </cell>
          <cell r="AW338">
            <v>8</v>
          </cell>
          <cell r="AX338">
            <v>0</v>
          </cell>
          <cell r="AY338">
            <v>0</v>
          </cell>
          <cell r="AZ338">
            <v>0</v>
          </cell>
          <cell r="BA338">
            <v>0</v>
          </cell>
          <cell r="BB338">
            <v>9</v>
          </cell>
          <cell r="BC338">
            <v>1</v>
          </cell>
          <cell r="BD338">
            <v>0</v>
          </cell>
          <cell r="BE338">
            <v>0</v>
          </cell>
          <cell r="BF338">
            <v>0</v>
          </cell>
          <cell r="BG338">
            <v>0</v>
          </cell>
          <cell r="BH338">
            <v>0</v>
          </cell>
          <cell r="BI338">
            <v>0</v>
          </cell>
          <cell r="BJ338">
            <v>0</v>
          </cell>
          <cell r="BK338">
            <v>210</v>
          </cell>
          <cell r="BL338">
            <v>210</v>
          </cell>
        </row>
        <row r="339">
          <cell r="C339" t="str">
            <v>E01020</v>
          </cell>
          <cell r="D339" t="str">
            <v>E.1.B.2) Sopravvenienze attive</v>
          </cell>
          <cell r="E339" t="str">
            <v>2008</v>
          </cell>
          <cell r="F339" t="str">
            <v>C</v>
          </cell>
          <cell r="G339">
            <v>0</v>
          </cell>
          <cell r="H339">
            <v>0</v>
          </cell>
          <cell r="I339">
            <v>529</v>
          </cell>
          <cell r="L339">
            <v>7</v>
          </cell>
          <cell r="O339">
            <v>5204</v>
          </cell>
          <cell r="R339">
            <v>450</v>
          </cell>
          <cell r="U339">
            <v>181</v>
          </cell>
          <cell r="X339">
            <v>29674</v>
          </cell>
          <cell r="AA339">
            <v>162</v>
          </cell>
          <cell r="AD339">
            <v>101</v>
          </cell>
          <cell r="AG339">
            <v>240</v>
          </cell>
          <cell r="AJ339">
            <v>405</v>
          </cell>
          <cell r="AM339">
            <v>96</v>
          </cell>
          <cell r="AP339">
            <v>2347</v>
          </cell>
          <cell r="AS339">
            <v>220</v>
          </cell>
          <cell r="AT339">
            <v>59</v>
          </cell>
          <cell r="AU339">
            <v>247</v>
          </cell>
          <cell r="AV339">
            <v>799</v>
          </cell>
          <cell r="AW339">
            <v>793</v>
          </cell>
          <cell r="AX339">
            <v>147</v>
          </cell>
          <cell r="AY339">
            <v>48</v>
          </cell>
          <cell r="AZ339">
            <v>211</v>
          </cell>
          <cell r="BA339">
            <v>97</v>
          </cell>
          <cell r="BB339">
            <v>18</v>
          </cell>
          <cell r="BC339">
            <v>18</v>
          </cell>
          <cell r="BD339">
            <v>651</v>
          </cell>
          <cell r="BE339">
            <v>878</v>
          </cell>
          <cell r="BF339">
            <v>60</v>
          </cell>
          <cell r="BG339">
            <v>1704</v>
          </cell>
          <cell r="BH339">
            <v>814</v>
          </cell>
          <cell r="BI339">
            <v>128</v>
          </cell>
          <cell r="BJ339">
            <v>26</v>
          </cell>
          <cell r="BK339">
            <v>25663</v>
          </cell>
          <cell r="BL339">
            <v>46314</v>
          </cell>
        </row>
        <row r="340">
          <cell r="C340" t="str">
            <v>E01025</v>
          </cell>
          <cell r="D340" t="str">
            <v>E.1.B.2.1) Sopravvenienze Attive v/Asl-AO, IRCCS, Policlinici</v>
          </cell>
          <cell r="E340" t="str">
            <v>2008</v>
          </cell>
          <cell r="F340" t="str">
            <v>C</v>
          </cell>
          <cell r="G340">
            <v>0</v>
          </cell>
          <cell r="H340">
            <v>0</v>
          </cell>
          <cell r="I340">
            <v>237</v>
          </cell>
          <cell r="L340">
            <v>5</v>
          </cell>
          <cell r="O340">
            <v>0</v>
          </cell>
          <cell r="R340">
            <v>43</v>
          </cell>
          <cell r="U340">
            <v>0</v>
          </cell>
          <cell r="X340">
            <v>0</v>
          </cell>
          <cell r="AA340">
            <v>0</v>
          </cell>
          <cell r="AD340">
            <v>0</v>
          </cell>
          <cell r="AG340">
            <v>112</v>
          </cell>
          <cell r="AJ340">
            <v>70</v>
          </cell>
          <cell r="AM340">
            <v>22</v>
          </cell>
          <cell r="AP340">
            <v>3</v>
          </cell>
          <cell r="AS340">
            <v>1</v>
          </cell>
          <cell r="AT340">
            <v>7</v>
          </cell>
          <cell r="AU340">
            <v>0</v>
          </cell>
          <cell r="AV340">
            <v>23</v>
          </cell>
          <cell r="AW340">
            <v>0</v>
          </cell>
          <cell r="AX340">
            <v>0</v>
          </cell>
          <cell r="AY340">
            <v>0</v>
          </cell>
          <cell r="AZ340">
            <v>12</v>
          </cell>
          <cell r="BA340">
            <v>7</v>
          </cell>
          <cell r="BB340">
            <v>8</v>
          </cell>
          <cell r="BC340">
            <v>15</v>
          </cell>
          <cell r="BD340">
            <v>63</v>
          </cell>
          <cell r="BE340">
            <v>19</v>
          </cell>
          <cell r="BF340">
            <v>0</v>
          </cell>
          <cell r="BG340">
            <v>4</v>
          </cell>
          <cell r="BH340">
            <v>0</v>
          </cell>
          <cell r="BI340">
            <v>0</v>
          </cell>
          <cell r="BJ340">
            <v>0</v>
          </cell>
          <cell r="BK340">
            <v>0</v>
          </cell>
          <cell r="BL340">
            <v>651</v>
          </cell>
        </row>
        <row r="341">
          <cell r="C341" t="str">
            <v>E01030</v>
          </cell>
          <cell r="D341" t="str">
            <v>E.1.B.2.2) Sopravvenienze Attive v/terzi</v>
          </cell>
          <cell r="E341" t="str">
            <v>2008</v>
          </cell>
          <cell r="F341" t="str">
            <v>C</v>
          </cell>
          <cell r="G341">
            <v>0</v>
          </cell>
          <cell r="H341">
            <v>0</v>
          </cell>
          <cell r="I341">
            <v>292</v>
          </cell>
          <cell r="L341">
            <v>2</v>
          </cell>
          <cell r="O341">
            <v>5204</v>
          </cell>
          <cell r="R341">
            <v>407</v>
          </cell>
          <cell r="U341">
            <v>181</v>
          </cell>
          <cell r="X341">
            <v>29674</v>
          </cell>
          <cell r="AA341">
            <v>162</v>
          </cell>
          <cell r="AD341">
            <v>101</v>
          </cell>
          <cell r="AG341">
            <v>128</v>
          </cell>
          <cell r="AJ341">
            <v>335</v>
          </cell>
          <cell r="AM341">
            <v>74</v>
          </cell>
          <cell r="AP341">
            <v>2344</v>
          </cell>
          <cell r="AS341">
            <v>219</v>
          </cell>
          <cell r="AT341">
            <v>52</v>
          </cell>
          <cell r="AU341">
            <v>247</v>
          </cell>
          <cell r="AV341">
            <v>776</v>
          </cell>
          <cell r="AW341">
            <v>793</v>
          </cell>
          <cell r="AX341">
            <v>147</v>
          </cell>
          <cell r="AY341">
            <v>48</v>
          </cell>
          <cell r="AZ341">
            <v>199</v>
          </cell>
          <cell r="BA341">
            <v>90</v>
          </cell>
          <cell r="BB341">
            <v>10</v>
          </cell>
          <cell r="BC341">
            <v>3</v>
          </cell>
          <cell r="BD341">
            <v>588</v>
          </cell>
          <cell r="BE341">
            <v>859</v>
          </cell>
          <cell r="BF341">
            <v>60</v>
          </cell>
          <cell r="BG341">
            <v>1700</v>
          </cell>
          <cell r="BH341">
            <v>814</v>
          </cell>
          <cell r="BI341">
            <v>128</v>
          </cell>
          <cell r="BJ341">
            <v>26</v>
          </cell>
          <cell r="BK341">
            <v>25663</v>
          </cell>
          <cell r="BL341">
            <v>45663</v>
          </cell>
        </row>
        <row r="342">
          <cell r="C342" t="str">
            <v>E01035</v>
          </cell>
          <cell r="D342" t="str">
            <v>E.1.B.2.2.A) Sopravvenienze attive v/terzi relative alla mobilità extraregionale</v>
          </cell>
          <cell r="E342" t="str">
            <v>2008</v>
          </cell>
          <cell r="F342" t="str">
            <v>C</v>
          </cell>
          <cell r="G342">
            <v>0</v>
          </cell>
          <cell r="H342">
            <v>0</v>
          </cell>
          <cell r="I342">
            <v>0</v>
          </cell>
          <cell r="L342">
            <v>0</v>
          </cell>
          <cell r="O342">
            <v>0</v>
          </cell>
          <cell r="R342">
            <v>0</v>
          </cell>
          <cell r="U342">
            <v>0</v>
          </cell>
          <cell r="X342">
            <v>0</v>
          </cell>
          <cell r="AA342">
            <v>0</v>
          </cell>
          <cell r="AD342">
            <v>0</v>
          </cell>
          <cell r="AG342">
            <v>0</v>
          </cell>
          <cell r="AJ342">
            <v>0</v>
          </cell>
          <cell r="AM342">
            <v>0</v>
          </cell>
          <cell r="AP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row>
        <row r="343">
          <cell r="C343" t="str">
            <v>E01040</v>
          </cell>
          <cell r="D343" t="str">
            <v>E.1.B.2.2.B) Sopravvenienze attive v/terzi relative al personale</v>
          </cell>
          <cell r="E343" t="str">
            <v>2008</v>
          </cell>
          <cell r="F343" t="str">
            <v>C</v>
          </cell>
          <cell r="G343">
            <v>0</v>
          </cell>
          <cell r="H343">
            <v>0</v>
          </cell>
          <cell r="I343">
            <v>0</v>
          </cell>
          <cell r="L343">
            <v>0</v>
          </cell>
          <cell r="O343">
            <v>243</v>
          </cell>
          <cell r="R343">
            <v>15</v>
          </cell>
          <cell r="U343">
            <v>1</v>
          </cell>
          <cell r="X343">
            <v>839</v>
          </cell>
          <cell r="AA343">
            <v>5</v>
          </cell>
          <cell r="AD343">
            <v>3</v>
          </cell>
          <cell r="AG343">
            <v>0</v>
          </cell>
          <cell r="AJ343">
            <v>0</v>
          </cell>
          <cell r="AM343">
            <v>0</v>
          </cell>
          <cell r="AP343">
            <v>153</v>
          </cell>
          <cell r="AS343">
            <v>0</v>
          </cell>
          <cell r="AT343">
            <v>14</v>
          </cell>
          <cell r="AU343">
            <v>3</v>
          </cell>
          <cell r="AV343">
            <v>29</v>
          </cell>
          <cell r="AW343">
            <v>0</v>
          </cell>
          <cell r="AX343">
            <v>1</v>
          </cell>
          <cell r="AY343">
            <v>4</v>
          </cell>
          <cell r="AZ343">
            <v>95</v>
          </cell>
          <cell r="BA343">
            <v>0</v>
          </cell>
          <cell r="BB343">
            <v>0</v>
          </cell>
          <cell r="BC343">
            <v>0</v>
          </cell>
          <cell r="BD343">
            <v>0</v>
          </cell>
          <cell r="BE343">
            <v>24</v>
          </cell>
          <cell r="BF343">
            <v>0</v>
          </cell>
          <cell r="BG343">
            <v>1397</v>
          </cell>
          <cell r="BH343">
            <v>0</v>
          </cell>
          <cell r="BI343">
            <v>0</v>
          </cell>
          <cell r="BJ343">
            <v>0</v>
          </cell>
          <cell r="BK343">
            <v>2826</v>
          </cell>
          <cell r="BL343">
            <v>2826</v>
          </cell>
        </row>
        <row r="344">
          <cell r="C344" t="str">
            <v>E01045</v>
          </cell>
          <cell r="D344" t="str">
            <v>E.1.B.2.2.C) Sopravvenienze attive v/terzi relative alle convenzioni con medici di base</v>
          </cell>
          <cell r="E344" t="str">
            <v>2008</v>
          </cell>
          <cell r="F344" t="str">
            <v>C</v>
          </cell>
          <cell r="G344">
            <v>0</v>
          </cell>
          <cell r="H344">
            <v>0</v>
          </cell>
          <cell r="I344">
            <v>0</v>
          </cell>
          <cell r="L344">
            <v>0</v>
          </cell>
          <cell r="O344">
            <v>0</v>
          </cell>
          <cell r="R344">
            <v>3</v>
          </cell>
          <cell r="U344">
            <v>0</v>
          </cell>
          <cell r="X344">
            <v>0</v>
          </cell>
          <cell r="AA344">
            <v>0</v>
          </cell>
          <cell r="AD344">
            <v>0</v>
          </cell>
          <cell r="AG344">
            <v>0</v>
          </cell>
          <cell r="AJ344">
            <v>0</v>
          </cell>
          <cell r="AM344">
            <v>0</v>
          </cell>
          <cell r="AP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3</v>
          </cell>
          <cell r="BL344">
            <v>3</v>
          </cell>
        </row>
        <row r="345">
          <cell r="C345" t="str">
            <v>E01050</v>
          </cell>
          <cell r="D345" t="str">
            <v>E.1.B.2.2.D) Sopravvenienze attive v/terzi relative alle convenzioni per la specialistica</v>
          </cell>
          <cell r="E345" t="str">
            <v>2008</v>
          </cell>
          <cell r="F345" t="str">
            <v>C</v>
          </cell>
          <cell r="G345">
            <v>0</v>
          </cell>
          <cell r="H345">
            <v>0</v>
          </cell>
          <cell r="I345">
            <v>0</v>
          </cell>
          <cell r="L345">
            <v>0</v>
          </cell>
          <cell r="O345">
            <v>23</v>
          </cell>
          <cell r="R345">
            <v>0</v>
          </cell>
          <cell r="U345">
            <v>0</v>
          </cell>
          <cell r="X345">
            <v>1223</v>
          </cell>
          <cell r="AA345">
            <v>0</v>
          </cell>
          <cell r="AD345">
            <v>0</v>
          </cell>
          <cell r="AG345">
            <v>33</v>
          </cell>
          <cell r="AJ345">
            <v>0</v>
          </cell>
          <cell r="AM345">
            <v>0</v>
          </cell>
          <cell r="AP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1279</v>
          </cell>
          <cell r="BL345">
            <v>1279</v>
          </cell>
        </row>
        <row r="346">
          <cell r="C346" t="str">
            <v>E01055</v>
          </cell>
          <cell r="D346" t="str">
            <v>E.1.B.2.2.E) Sopravvenienze attive v/terzi relative all'acquisto prestaz. Sanitarie da operatori accreditati</v>
          </cell>
          <cell r="E346" t="str">
            <v>2008</v>
          </cell>
          <cell r="F346" t="str">
            <v>C</v>
          </cell>
          <cell r="G346">
            <v>0</v>
          </cell>
          <cell r="H346">
            <v>0</v>
          </cell>
          <cell r="I346">
            <v>0</v>
          </cell>
          <cell r="L346">
            <v>0</v>
          </cell>
          <cell r="O346">
            <v>338</v>
          </cell>
          <cell r="R346">
            <v>31</v>
          </cell>
          <cell r="U346">
            <v>0</v>
          </cell>
          <cell r="X346">
            <v>930</v>
          </cell>
          <cell r="AA346">
            <v>0</v>
          </cell>
          <cell r="AD346">
            <v>0</v>
          </cell>
          <cell r="AG346">
            <v>0</v>
          </cell>
          <cell r="AJ346">
            <v>260</v>
          </cell>
          <cell r="AM346">
            <v>0</v>
          </cell>
          <cell r="AP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1559</v>
          </cell>
          <cell r="BL346">
            <v>1559</v>
          </cell>
        </row>
        <row r="347">
          <cell r="C347" t="str">
            <v>E01060</v>
          </cell>
          <cell r="D347" t="str">
            <v>E.1.B.2.2.F) Sopravvenienze attive v/terzi relative all'acquisto di beni e servizi</v>
          </cell>
          <cell r="E347" t="str">
            <v>2008</v>
          </cell>
          <cell r="F347" t="str">
            <v>C</v>
          </cell>
          <cell r="G347">
            <v>0</v>
          </cell>
          <cell r="H347">
            <v>0</v>
          </cell>
          <cell r="I347">
            <v>0</v>
          </cell>
          <cell r="L347">
            <v>2</v>
          </cell>
          <cell r="O347">
            <v>843</v>
          </cell>
          <cell r="R347">
            <v>253</v>
          </cell>
          <cell r="U347">
            <v>6</v>
          </cell>
          <cell r="X347">
            <v>316</v>
          </cell>
          <cell r="AA347">
            <v>140</v>
          </cell>
          <cell r="AD347">
            <v>0</v>
          </cell>
          <cell r="AG347">
            <v>8</v>
          </cell>
          <cell r="AJ347">
            <v>2</v>
          </cell>
          <cell r="AM347">
            <v>34</v>
          </cell>
          <cell r="AP347">
            <v>1816</v>
          </cell>
          <cell r="AS347">
            <v>23</v>
          </cell>
          <cell r="AT347">
            <v>38</v>
          </cell>
          <cell r="AU347">
            <v>241</v>
          </cell>
          <cell r="AV347">
            <v>0</v>
          </cell>
          <cell r="AW347">
            <v>467</v>
          </cell>
          <cell r="AX347">
            <v>17</v>
          </cell>
          <cell r="AY347">
            <v>2</v>
          </cell>
          <cell r="AZ347">
            <v>89</v>
          </cell>
          <cell r="BA347">
            <v>51</v>
          </cell>
          <cell r="BB347">
            <v>0</v>
          </cell>
          <cell r="BC347">
            <v>0</v>
          </cell>
          <cell r="BD347">
            <v>46</v>
          </cell>
          <cell r="BE347">
            <v>31</v>
          </cell>
          <cell r="BF347">
            <v>0</v>
          </cell>
          <cell r="BG347">
            <v>212</v>
          </cell>
          <cell r="BH347">
            <v>0</v>
          </cell>
          <cell r="BI347">
            <v>0</v>
          </cell>
          <cell r="BJ347">
            <v>0</v>
          </cell>
          <cell r="BK347">
            <v>4637</v>
          </cell>
          <cell r="BL347">
            <v>4637</v>
          </cell>
        </row>
        <row r="348">
          <cell r="C348" t="str">
            <v>E01065</v>
          </cell>
          <cell r="D348" t="str">
            <v>E.1.B.2.2.G) Altre sopravvenienze attive v/terzi</v>
          </cell>
          <cell r="E348" t="str">
            <v>2008</v>
          </cell>
          <cell r="F348" t="str">
            <v>C</v>
          </cell>
          <cell r="G348">
            <v>0</v>
          </cell>
          <cell r="H348">
            <v>0</v>
          </cell>
          <cell r="I348">
            <v>292</v>
          </cell>
          <cell r="L348">
            <v>0</v>
          </cell>
          <cell r="O348">
            <v>3757</v>
          </cell>
          <cell r="R348">
            <v>105</v>
          </cell>
          <cell r="U348">
            <v>174</v>
          </cell>
          <cell r="X348">
            <v>26366</v>
          </cell>
          <cell r="AA348">
            <v>17</v>
          </cell>
          <cell r="AD348">
            <v>98</v>
          </cell>
          <cell r="AG348">
            <v>87</v>
          </cell>
          <cell r="AJ348">
            <v>73</v>
          </cell>
          <cell r="AM348">
            <v>40</v>
          </cell>
          <cell r="AP348">
            <v>375</v>
          </cell>
          <cell r="AS348">
            <v>196</v>
          </cell>
          <cell r="AT348">
            <v>0</v>
          </cell>
          <cell r="AU348">
            <v>3</v>
          </cell>
          <cell r="AV348">
            <v>747</v>
          </cell>
          <cell r="AW348">
            <v>326</v>
          </cell>
          <cell r="AX348">
            <v>129</v>
          </cell>
          <cell r="AY348">
            <v>42</v>
          </cell>
          <cell r="AZ348">
            <v>15</v>
          </cell>
          <cell r="BA348">
            <v>39</v>
          </cell>
          <cell r="BB348">
            <v>10</v>
          </cell>
          <cell r="BC348">
            <v>3</v>
          </cell>
          <cell r="BD348">
            <v>542</v>
          </cell>
          <cell r="BE348">
            <v>804</v>
          </cell>
          <cell r="BF348">
            <v>60</v>
          </cell>
          <cell r="BG348">
            <v>91</v>
          </cell>
          <cell r="BH348">
            <v>814</v>
          </cell>
          <cell r="BI348">
            <v>128</v>
          </cell>
          <cell r="BJ348">
            <v>26</v>
          </cell>
          <cell r="BK348">
            <v>15359</v>
          </cell>
          <cell r="BL348">
            <v>35359</v>
          </cell>
        </row>
        <row r="349">
          <cell r="C349" t="str">
            <v>E01070</v>
          </cell>
          <cell r="D349" t="str">
            <v>E.1.B.3) Insussistenze attive</v>
          </cell>
          <cell r="E349" t="str">
            <v>2008</v>
          </cell>
          <cell r="F349" t="str">
            <v>C</v>
          </cell>
          <cell r="G349">
            <v>0</v>
          </cell>
          <cell r="H349">
            <v>0</v>
          </cell>
          <cell r="I349">
            <v>0</v>
          </cell>
          <cell r="L349">
            <v>3777</v>
          </cell>
          <cell r="O349">
            <v>1349</v>
          </cell>
          <cell r="R349">
            <v>1689</v>
          </cell>
          <cell r="U349">
            <v>1212</v>
          </cell>
          <cell r="X349">
            <v>3754</v>
          </cell>
          <cell r="AA349">
            <v>621</v>
          </cell>
          <cell r="AD349">
            <v>1484</v>
          </cell>
          <cell r="AG349">
            <v>5672</v>
          </cell>
          <cell r="AJ349">
            <v>1322</v>
          </cell>
          <cell r="AM349">
            <v>10</v>
          </cell>
          <cell r="AP349">
            <v>0</v>
          </cell>
          <cell r="AS349">
            <v>374</v>
          </cell>
          <cell r="AT349">
            <v>270</v>
          </cell>
          <cell r="AU349">
            <v>1099</v>
          </cell>
          <cell r="AV349">
            <v>1341</v>
          </cell>
          <cell r="AW349">
            <v>34</v>
          </cell>
          <cell r="AX349">
            <v>118</v>
          </cell>
          <cell r="AY349">
            <v>1</v>
          </cell>
          <cell r="AZ349">
            <v>2241</v>
          </cell>
          <cell r="BA349">
            <v>23</v>
          </cell>
          <cell r="BB349">
            <v>263</v>
          </cell>
          <cell r="BC349">
            <v>983</v>
          </cell>
          <cell r="BD349">
            <v>894</v>
          </cell>
          <cell r="BE349">
            <v>118</v>
          </cell>
          <cell r="BF349">
            <v>22</v>
          </cell>
          <cell r="BG349">
            <v>0</v>
          </cell>
          <cell r="BH349">
            <v>2958</v>
          </cell>
          <cell r="BI349">
            <v>9</v>
          </cell>
          <cell r="BJ349">
            <v>0</v>
          </cell>
          <cell r="BK349">
            <v>31405</v>
          </cell>
          <cell r="BL349">
            <v>31638</v>
          </cell>
        </row>
        <row r="350">
          <cell r="C350" t="str">
            <v>E01075</v>
          </cell>
          <cell r="D350" t="str">
            <v>E.1.B.3.1) Insussistenze Attive v/Asl-AO, IRCCS, Policlinici</v>
          </cell>
          <cell r="E350" t="str">
            <v>2008</v>
          </cell>
          <cell r="F350" t="str">
            <v>C</v>
          </cell>
          <cell r="G350">
            <v>0</v>
          </cell>
          <cell r="H350">
            <v>0</v>
          </cell>
          <cell r="I350">
            <v>0</v>
          </cell>
          <cell r="L350">
            <v>0</v>
          </cell>
          <cell r="O350">
            <v>0</v>
          </cell>
          <cell r="R350">
            <v>32</v>
          </cell>
          <cell r="U350">
            <v>0</v>
          </cell>
          <cell r="X350">
            <v>0</v>
          </cell>
          <cell r="AA350">
            <v>0</v>
          </cell>
          <cell r="AD350">
            <v>0</v>
          </cell>
          <cell r="AG350">
            <v>16</v>
          </cell>
          <cell r="AJ350">
            <v>0</v>
          </cell>
          <cell r="AM350">
            <v>0</v>
          </cell>
          <cell r="AP350">
            <v>0</v>
          </cell>
          <cell r="AS350">
            <v>21</v>
          </cell>
          <cell r="AT350">
            <v>0</v>
          </cell>
          <cell r="AU350">
            <v>0</v>
          </cell>
          <cell r="AV350">
            <v>11</v>
          </cell>
          <cell r="AW350">
            <v>0</v>
          </cell>
          <cell r="AX350">
            <v>104</v>
          </cell>
          <cell r="AY350">
            <v>0</v>
          </cell>
          <cell r="AZ350">
            <v>0</v>
          </cell>
          <cell r="BA350">
            <v>0</v>
          </cell>
          <cell r="BB350">
            <v>49</v>
          </cell>
          <cell r="BC350">
            <v>0</v>
          </cell>
          <cell r="BD350">
            <v>0</v>
          </cell>
          <cell r="BE350">
            <v>0</v>
          </cell>
          <cell r="BF350">
            <v>0</v>
          </cell>
          <cell r="BG350">
            <v>0</v>
          </cell>
          <cell r="BH350">
            <v>0</v>
          </cell>
          <cell r="BI350">
            <v>0</v>
          </cell>
          <cell r="BJ350">
            <v>0</v>
          </cell>
          <cell r="BK350">
            <v>0</v>
          </cell>
          <cell r="BL350">
            <v>233</v>
          </cell>
        </row>
        <row r="351">
          <cell r="C351" t="str">
            <v>E01080</v>
          </cell>
          <cell r="D351" t="str">
            <v>E.1.B.3.2) Insussistenze Attive v/terzi</v>
          </cell>
          <cell r="E351" t="str">
            <v>2008</v>
          </cell>
          <cell r="F351" t="str">
            <v>C</v>
          </cell>
          <cell r="G351">
            <v>0</v>
          </cell>
          <cell r="H351">
            <v>0</v>
          </cell>
          <cell r="I351">
            <v>0</v>
          </cell>
          <cell r="L351">
            <v>3777</v>
          </cell>
          <cell r="O351">
            <v>1349</v>
          </cell>
          <cell r="R351">
            <v>1657</v>
          </cell>
          <cell r="U351">
            <v>1212</v>
          </cell>
          <cell r="X351">
            <v>3754</v>
          </cell>
          <cell r="AA351">
            <v>621</v>
          </cell>
          <cell r="AD351">
            <v>1484</v>
          </cell>
          <cell r="AG351">
            <v>5656</v>
          </cell>
          <cell r="AJ351">
            <v>1322</v>
          </cell>
          <cell r="AM351">
            <v>10</v>
          </cell>
          <cell r="AP351">
            <v>0</v>
          </cell>
          <cell r="AS351">
            <v>353</v>
          </cell>
          <cell r="AT351">
            <v>270</v>
          </cell>
          <cell r="AU351">
            <v>1099</v>
          </cell>
          <cell r="AV351">
            <v>1330</v>
          </cell>
          <cell r="AW351">
            <v>34</v>
          </cell>
          <cell r="AX351">
            <v>14</v>
          </cell>
          <cell r="AY351">
            <v>1</v>
          </cell>
          <cell r="AZ351">
            <v>2241</v>
          </cell>
          <cell r="BA351">
            <v>23</v>
          </cell>
          <cell r="BB351">
            <v>214</v>
          </cell>
          <cell r="BC351">
            <v>983</v>
          </cell>
          <cell r="BD351">
            <v>894</v>
          </cell>
          <cell r="BE351">
            <v>118</v>
          </cell>
          <cell r="BF351">
            <v>22</v>
          </cell>
          <cell r="BG351">
            <v>0</v>
          </cell>
          <cell r="BH351">
            <v>2958</v>
          </cell>
          <cell r="BI351">
            <v>9</v>
          </cell>
          <cell r="BJ351">
            <v>0</v>
          </cell>
          <cell r="BK351">
            <v>31405</v>
          </cell>
          <cell r="BL351">
            <v>31405</v>
          </cell>
        </row>
        <row r="352">
          <cell r="C352" t="str">
            <v>E01085</v>
          </cell>
          <cell r="D352" t="str">
            <v>E.1.B.3.2.A) Insussistenze attive v/terzi relative alla mobilità extraregionale</v>
          </cell>
          <cell r="E352" t="str">
            <v>2008</v>
          </cell>
          <cell r="F352" t="str">
            <v>C</v>
          </cell>
          <cell r="G352">
            <v>0</v>
          </cell>
          <cell r="H352">
            <v>0</v>
          </cell>
          <cell r="I352">
            <v>0</v>
          </cell>
          <cell r="L352">
            <v>0</v>
          </cell>
          <cell r="O352">
            <v>1</v>
          </cell>
          <cell r="R352">
            <v>0</v>
          </cell>
          <cell r="U352">
            <v>0</v>
          </cell>
          <cell r="X352">
            <v>0</v>
          </cell>
          <cell r="AA352">
            <v>0</v>
          </cell>
          <cell r="AD352">
            <v>0</v>
          </cell>
          <cell r="AG352">
            <v>0</v>
          </cell>
          <cell r="AJ352">
            <v>0</v>
          </cell>
          <cell r="AM352">
            <v>0</v>
          </cell>
          <cell r="AP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1</v>
          </cell>
        </row>
        <row r="353">
          <cell r="C353" t="str">
            <v>E01090</v>
          </cell>
          <cell r="D353" t="str">
            <v>E.1.B.3.2.B) Insussistenze attive v/terzi relative al personale</v>
          </cell>
          <cell r="E353" t="str">
            <v>2008</v>
          </cell>
          <cell r="F353" t="str">
            <v>C</v>
          </cell>
          <cell r="G353">
            <v>0</v>
          </cell>
          <cell r="H353">
            <v>0</v>
          </cell>
          <cell r="I353">
            <v>0</v>
          </cell>
          <cell r="L353">
            <v>1057</v>
          </cell>
          <cell r="O353">
            <v>4</v>
          </cell>
          <cell r="R353">
            <v>4</v>
          </cell>
          <cell r="U353">
            <v>0</v>
          </cell>
          <cell r="X353">
            <v>67</v>
          </cell>
          <cell r="AA353">
            <v>0</v>
          </cell>
          <cell r="AD353">
            <v>0</v>
          </cell>
          <cell r="AG353">
            <v>393</v>
          </cell>
          <cell r="AJ353">
            <v>0</v>
          </cell>
          <cell r="AM353">
            <v>0</v>
          </cell>
          <cell r="AP353">
            <v>0</v>
          </cell>
          <cell r="AS353">
            <v>0</v>
          </cell>
          <cell r="AT353">
            <v>0</v>
          </cell>
          <cell r="AU353">
            <v>0</v>
          </cell>
          <cell r="AV353">
            <v>0</v>
          </cell>
          <cell r="AW353">
            <v>0</v>
          </cell>
          <cell r="AX353">
            <v>14</v>
          </cell>
          <cell r="AY353">
            <v>0</v>
          </cell>
          <cell r="AZ353">
            <v>1499</v>
          </cell>
          <cell r="BA353">
            <v>0</v>
          </cell>
          <cell r="BB353">
            <v>135</v>
          </cell>
          <cell r="BC353">
            <v>851</v>
          </cell>
          <cell r="BD353">
            <v>634</v>
          </cell>
          <cell r="BE353">
            <v>12</v>
          </cell>
          <cell r="BF353">
            <v>0</v>
          </cell>
          <cell r="BG353">
            <v>0</v>
          </cell>
          <cell r="BH353">
            <v>0</v>
          </cell>
          <cell r="BI353">
            <v>0</v>
          </cell>
          <cell r="BJ353">
            <v>0</v>
          </cell>
          <cell r="BK353">
            <v>4670</v>
          </cell>
          <cell r="BL353">
            <v>4670</v>
          </cell>
        </row>
        <row r="354">
          <cell r="C354" t="str">
            <v>E01095</v>
          </cell>
          <cell r="D354" t="str">
            <v>E.1.B.3.2.C) Insussistenze attive v/terzi relative alle convenzioni con medici di base</v>
          </cell>
          <cell r="E354" t="str">
            <v>2008</v>
          </cell>
          <cell r="F354" t="str">
            <v>C</v>
          </cell>
          <cell r="G354">
            <v>0</v>
          </cell>
          <cell r="H354">
            <v>0</v>
          </cell>
          <cell r="I354">
            <v>0</v>
          </cell>
          <cell r="L354">
            <v>0</v>
          </cell>
          <cell r="O354">
            <v>68</v>
          </cell>
          <cell r="R354">
            <v>204</v>
          </cell>
          <cell r="U354">
            <v>0</v>
          </cell>
          <cell r="X354">
            <v>0</v>
          </cell>
          <cell r="AA354">
            <v>0</v>
          </cell>
          <cell r="AD354">
            <v>0</v>
          </cell>
          <cell r="AG354">
            <v>0</v>
          </cell>
          <cell r="AJ354">
            <v>0</v>
          </cell>
          <cell r="AM354">
            <v>0</v>
          </cell>
          <cell r="AP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272</v>
          </cell>
          <cell r="BL354">
            <v>272</v>
          </cell>
        </row>
        <row r="355">
          <cell r="C355" t="str">
            <v>E01100</v>
          </cell>
          <cell r="D355" t="str">
            <v>E.1.B.3.2.D) Insussistenze attive v/terzi relative alle convenzioni per la specialistica</v>
          </cell>
          <cell r="E355" t="str">
            <v>2008</v>
          </cell>
          <cell r="F355" t="str">
            <v>C</v>
          </cell>
          <cell r="G355">
            <v>0</v>
          </cell>
          <cell r="H355">
            <v>0</v>
          </cell>
          <cell r="I355">
            <v>0</v>
          </cell>
          <cell r="L355">
            <v>18</v>
          </cell>
          <cell r="O355">
            <v>1</v>
          </cell>
          <cell r="R355">
            <v>1</v>
          </cell>
          <cell r="U355">
            <v>0</v>
          </cell>
          <cell r="X355">
            <v>7</v>
          </cell>
          <cell r="AA355">
            <v>503</v>
          </cell>
          <cell r="AD355">
            <v>0</v>
          </cell>
          <cell r="AG355">
            <v>0</v>
          </cell>
          <cell r="AJ355">
            <v>0</v>
          </cell>
          <cell r="AM355">
            <v>0</v>
          </cell>
          <cell r="AP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530</v>
          </cell>
          <cell r="BL355">
            <v>530</v>
          </cell>
        </row>
        <row r="356">
          <cell r="C356" t="str">
            <v>E01105</v>
          </cell>
          <cell r="D356" t="str">
            <v>E.1.B.3.2.E) Insussistenze attive v/terzi relative all'acquisto prestaz. Sanitarie da operatori accreditati</v>
          </cell>
          <cell r="E356" t="str">
            <v>2008</v>
          </cell>
          <cell r="F356" t="str">
            <v>C</v>
          </cell>
          <cell r="G356">
            <v>0</v>
          </cell>
          <cell r="H356">
            <v>0</v>
          </cell>
          <cell r="I356">
            <v>0</v>
          </cell>
          <cell r="L356">
            <v>1541</v>
          </cell>
          <cell r="O356">
            <v>418</v>
          </cell>
          <cell r="R356">
            <v>0</v>
          </cell>
          <cell r="U356">
            <v>0</v>
          </cell>
          <cell r="X356">
            <v>1255</v>
          </cell>
          <cell r="AA356">
            <v>0</v>
          </cell>
          <cell r="AD356">
            <v>59</v>
          </cell>
          <cell r="AG356">
            <v>2967</v>
          </cell>
          <cell r="AJ356">
            <v>0</v>
          </cell>
          <cell r="AM356">
            <v>0</v>
          </cell>
          <cell r="AP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6240</v>
          </cell>
          <cell r="BL356">
            <v>6240</v>
          </cell>
        </row>
        <row r="357">
          <cell r="C357" t="str">
            <v>E01110</v>
          </cell>
          <cell r="D357" t="str">
            <v>E.1.B.3.2.F) Insussistenze attive v/terzi relative all'acquisto di beni e servizi</v>
          </cell>
          <cell r="E357" t="str">
            <v>2008</v>
          </cell>
          <cell r="F357" t="str">
            <v>C</v>
          </cell>
          <cell r="G357">
            <v>0</v>
          </cell>
          <cell r="H357">
            <v>0</v>
          </cell>
          <cell r="I357">
            <v>0</v>
          </cell>
          <cell r="L357">
            <v>14</v>
          </cell>
          <cell r="O357">
            <v>787</v>
          </cell>
          <cell r="R357">
            <v>1292</v>
          </cell>
          <cell r="U357">
            <v>1212</v>
          </cell>
          <cell r="X357">
            <v>1099</v>
          </cell>
          <cell r="AA357">
            <v>118</v>
          </cell>
          <cell r="AD357">
            <v>489</v>
          </cell>
          <cell r="AG357">
            <v>932</v>
          </cell>
          <cell r="AJ357">
            <v>1200</v>
          </cell>
          <cell r="AM357">
            <v>10</v>
          </cell>
          <cell r="AP357">
            <v>0</v>
          </cell>
          <cell r="AS357">
            <v>343</v>
          </cell>
          <cell r="AT357">
            <v>0</v>
          </cell>
          <cell r="AU357">
            <v>1094</v>
          </cell>
          <cell r="AV357">
            <v>5</v>
          </cell>
          <cell r="AW357">
            <v>2</v>
          </cell>
          <cell r="AX357">
            <v>0</v>
          </cell>
          <cell r="AY357">
            <v>0</v>
          </cell>
          <cell r="AZ357">
            <v>742</v>
          </cell>
          <cell r="BA357">
            <v>23</v>
          </cell>
          <cell r="BB357">
            <v>0</v>
          </cell>
          <cell r="BC357">
            <v>132</v>
          </cell>
          <cell r="BD357">
            <v>73</v>
          </cell>
          <cell r="BE357">
            <v>68</v>
          </cell>
          <cell r="BF357">
            <v>22</v>
          </cell>
          <cell r="BG357">
            <v>0</v>
          </cell>
          <cell r="BH357">
            <v>0</v>
          </cell>
          <cell r="BI357">
            <v>6</v>
          </cell>
          <cell r="BJ357">
            <v>0</v>
          </cell>
          <cell r="BK357">
            <v>9663</v>
          </cell>
          <cell r="BL357">
            <v>9663</v>
          </cell>
        </row>
        <row r="358">
          <cell r="C358" t="str">
            <v>E01115</v>
          </cell>
          <cell r="D358" t="str">
            <v>E.1.B.3.2.G) Altre Insussistenze attive v/terzi</v>
          </cell>
          <cell r="E358" t="str">
            <v>2008</v>
          </cell>
          <cell r="F358" t="str">
            <v>C</v>
          </cell>
          <cell r="G358">
            <v>0</v>
          </cell>
          <cell r="H358">
            <v>0</v>
          </cell>
          <cell r="I358">
            <v>0</v>
          </cell>
          <cell r="L358">
            <v>1147</v>
          </cell>
          <cell r="O358">
            <v>70</v>
          </cell>
          <cell r="R358">
            <v>156</v>
          </cell>
          <cell r="U358">
            <v>0</v>
          </cell>
          <cell r="X358">
            <v>1326</v>
          </cell>
          <cell r="AA358">
            <v>0</v>
          </cell>
          <cell r="AD358">
            <v>936</v>
          </cell>
          <cell r="AG358">
            <v>1364</v>
          </cell>
          <cell r="AJ358">
            <v>122</v>
          </cell>
          <cell r="AM358">
            <v>0</v>
          </cell>
          <cell r="AP358">
            <v>0</v>
          </cell>
          <cell r="AS358">
            <v>10</v>
          </cell>
          <cell r="AT358">
            <v>270</v>
          </cell>
          <cell r="AU358">
            <v>5</v>
          </cell>
          <cell r="AV358">
            <v>1325</v>
          </cell>
          <cell r="AW358">
            <v>32</v>
          </cell>
          <cell r="AX358">
            <v>0</v>
          </cell>
          <cell r="AY358">
            <v>1</v>
          </cell>
          <cell r="AZ358">
            <v>0</v>
          </cell>
          <cell r="BA358">
            <v>0</v>
          </cell>
          <cell r="BB358">
            <v>79</v>
          </cell>
          <cell r="BC358">
            <v>0</v>
          </cell>
          <cell r="BD358">
            <v>187</v>
          </cell>
          <cell r="BE358">
            <v>38</v>
          </cell>
          <cell r="BF358">
            <v>0</v>
          </cell>
          <cell r="BG358">
            <v>0</v>
          </cell>
          <cell r="BH358">
            <v>2958</v>
          </cell>
          <cell r="BI358">
            <v>3</v>
          </cell>
          <cell r="BJ358">
            <v>0</v>
          </cell>
          <cell r="BK358">
            <v>10029</v>
          </cell>
          <cell r="BL358">
            <v>10029</v>
          </cell>
        </row>
        <row r="359">
          <cell r="C359" t="str">
            <v>E01120</v>
          </cell>
          <cell r="D359" t="str">
            <v>E.1.B.4) Altri proventi straordinari</v>
          </cell>
          <cell r="E359" t="str">
            <v>2008</v>
          </cell>
          <cell r="F359" t="str">
            <v>C</v>
          </cell>
          <cell r="G359">
            <v>0</v>
          </cell>
          <cell r="H359">
            <v>0</v>
          </cell>
          <cell r="I359">
            <v>0</v>
          </cell>
          <cell r="L359">
            <v>0</v>
          </cell>
          <cell r="O359">
            <v>6</v>
          </cell>
          <cell r="R359">
            <v>0</v>
          </cell>
          <cell r="U359">
            <v>0</v>
          </cell>
          <cell r="X359">
            <v>24</v>
          </cell>
          <cell r="AA359">
            <v>37</v>
          </cell>
          <cell r="AD359">
            <v>0</v>
          </cell>
          <cell r="AG359">
            <v>0</v>
          </cell>
          <cell r="AJ359">
            <v>721</v>
          </cell>
          <cell r="AM359">
            <v>0</v>
          </cell>
          <cell r="AP359">
            <v>179</v>
          </cell>
          <cell r="AS359">
            <v>0</v>
          </cell>
          <cell r="AT359">
            <v>3</v>
          </cell>
          <cell r="AU359">
            <v>106</v>
          </cell>
          <cell r="AV359">
            <v>0</v>
          </cell>
          <cell r="AW359">
            <v>0</v>
          </cell>
          <cell r="AX359">
            <v>76</v>
          </cell>
          <cell r="AY359">
            <v>0</v>
          </cell>
          <cell r="AZ359">
            <v>0</v>
          </cell>
          <cell r="BA359">
            <v>0</v>
          </cell>
          <cell r="BB359">
            <v>0</v>
          </cell>
          <cell r="BC359">
            <v>26</v>
          </cell>
          <cell r="BD359">
            <v>0</v>
          </cell>
          <cell r="BE359">
            <v>0</v>
          </cell>
          <cell r="BF359">
            <v>0</v>
          </cell>
          <cell r="BG359">
            <v>50</v>
          </cell>
          <cell r="BH359">
            <v>0</v>
          </cell>
          <cell r="BI359">
            <v>0</v>
          </cell>
          <cell r="BJ359">
            <v>0</v>
          </cell>
          <cell r="BK359">
            <v>1228</v>
          </cell>
          <cell r="BL359">
            <v>1228</v>
          </cell>
        </row>
        <row r="360">
          <cell r="C360" t="str">
            <v>E02000</v>
          </cell>
          <cell r="D360" t="str">
            <v>E.2) Oneri straordinari</v>
          </cell>
          <cell r="E360" t="str">
            <v>2008</v>
          </cell>
          <cell r="F360" t="str">
            <v>C</v>
          </cell>
          <cell r="G360">
            <v>0</v>
          </cell>
          <cell r="H360">
            <v>0</v>
          </cell>
          <cell r="I360">
            <v>2665</v>
          </cell>
          <cell r="L360">
            <v>3780</v>
          </cell>
          <cell r="O360">
            <v>10042</v>
          </cell>
          <cell r="R360">
            <v>1417</v>
          </cell>
          <cell r="U360">
            <v>21874</v>
          </cell>
          <cell r="X360">
            <v>17629</v>
          </cell>
          <cell r="AA360">
            <v>526</v>
          </cell>
          <cell r="AD360">
            <v>4390</v>
          </cell>
          <cell r="AG360">
            <v>10346</v>
          </cell>
          <cell r="AJ360">
            <v>2879</v>
          </cell>
          <cell r="AM360">
            <v>1053</v>
          </cell>
          <cell r="AP360">
            <v>1526</v>
          </cell>
          <cell r="AS360">
            <v>268</v>
          </cell>
          <cell r="AT360">
            <v>1092</v>
          </cell>
          <cell r="AU360">
            <v>959</v>
          </cell>
          <cell r="AV360">
            <v>746</v>
          </cell>
          <cell r="AW360">
            <v>618</v>
          </cell>
          <cell r="AX360">
            <v>230</v>
          </cell>
          <cell r="AY360">
            <v>187</v>
          </cell>
          <cell r="AZ360">
            <v>513</v>
          </cell>
          <cell r="BA360">
            <v>1008</v>
          </cell>
          <cell r="BB360">
            <v>3016</v>
          </cell>
          <cell r="BC360">
            <v>369</v>
          </cell>
          <cell r="BD360">
            <v>109</v>
          </cell>
          <cell r="BE360">
            <v>308</v>
          </cell>
          <cell r="BF360">
            <v>1157</v>
          </cell>
          <cell r="BG360">
            <v>3304</v>
          </cell>
          <cell r="BH360">
            <v>11325</v>
          </cell>
          <cell r="BI360">
            <v>1238</v>
          </cell>
          <cell r="BJ360">
            <v>255</v>
          </cell>
          <cell r="BK360">
            <v>103634</v>
          </cell>
          <cell r="BL360">
            <v>104829</v>
          </cell>
        </row>
        <row r="361">
          <cell r="C361" t="str">
            <v>E02005</v>
          </cell>
          <cell r="D361" t="str">
            <v>E.2.A) Minusvalenze</v>
          </cell>
          <cell r="E361" t="str">
            <v>2008</v>
          </cell>
          <cell r="F361" t="str">
            <v>C</v>
          </cell>
          <cell r="G361">
            <v>0</v>
          </cell>
          <cell r="H361">
            <v>0</v>
          </cell>
          <cell r="I361">
            <v>0</v>
          </cell>
          <cell r="L361">
            <v>0</v>
          </cell>
          <cell r="O361">
            <v>76</v>
          </cell>
          <cell r="R361">
            <v>2</v>
          </cell>
          <cell r="U361">
            <v>0</v>
          </cell>
          <cell r="X361">
            <v>0</v>
          </cell>
          <cell r="AA361">
            <v>52</v>
          </cell>
          <cell r="AD361">
            <v>0</v>
          </cell>
          <cell r="AG361">
            <v>346</v>
          </cell>
          <cell r="AJ361">
            <v>0</v>
          </cell>
          <cell r="AM361">
            <v>42</v>
          </cell>
          <cell r="AP361">
            <v>0</v>
          </cell>
          <cell r="AS361">
            <v>5</v>
          </cell>
          <cell r="AT361">
            <v>212</v>
          </cell>
          <cell r="AU361">
            <v>0</v>
          </cell>
          <cell r="AV361">
            <v>0</v>
          </cell>
          <cell r="AW361">
            <v>0</v>
          </cell>
          <cell r="AX361">
            <v>189</v>
          </cell>
          <cell r="AY361">
            <v>0</v>
          </cell>
          <cell r="AZ361">
            <v>20</v>
          </cell>
          <cell r="BA361">
            <v>12</v>
          </cell>
          <cell r="BB361">
            <v>3</v>
          </cell>
          <cell r="BC361">
            <v>0</v>
          </cell>
          <cell r="BD361">
            <v>1</v>
          </cell>
          <cell r="BE361">
            <v>4</v>
          </cell>
          <cell r="BF361">
            <v>0</v>
          </cell>
          <cell r="BG361">
            <v>0</v>
          </cell>
          <cell r="BH361">
            <v>0</v>
          </cell>
          <cell r="BI361">
            <v>0</v>
          </cell>
          <cell r="BJ361">
            <v>0</v>
          </cell>
          <cell r="BK361">
            <v>964</v>
          </cell>
          <cell r="BL361">
            <v>964</v>
          </cell>
        </row>
        <row r="362">
          <cell r="C362" t="str">
            <v>E02010</v>
          </cell>
          <cell r="D362" t="str">
            <v>E.2.B) Altri oneri straordinari</v>
          </cell>
          <cell r="E362" t="str">
            <v>2008</v>
          </cell>
          <cell r="F362" t="str">
            <v>C</v>
          </cell>
          <cell r="G362">
            <v>0</v>
          </cell>
          <cell r="H362">
            <v>0</v>
          </cell>
          <cell r="I362">
            <v>2665</v>
          </cell>
          <cell r="L362">
            <v>3780</v>
          </cell>
          <cell r="O362">
            <v>9966</v>
          </cell>
          <cell r="R362">
            <v>1415</v>
          </cell>
          <cell r="U362">
            <v>21874</v>
          </cell>
          <cell r="X362">
            <v>17629</v>
          </cell>
          <cell r="AA362">
            <v>474</v>
          </cell>
          <cell r="AD362">
            <v>4390</v>
          </cell>
          <cell r="AG362">
            <v>10000</v>
          </cell>
          <cell r="AJ362">
            <v>2879</v>
          </cell>
          <cell r="AM362">
            <v>1011</v>
          </cell>
          <cell r="AP362">
            <v>1526</v>
          </cell>
          <cell r="AS362">
            <v>263</v>
          </cell>
          <cell r="AT362">
            <v>880</v>
          </cell>
          <cell r="AU362">
            <v>959</v>
          </cell>
          <cell r="AV362">
            <v>746</v>
          </cell>
          <cell r="AW362">
            <v>618</v>
          </cell>
          <cell r="AX362">
            <v>41</v>
          </cell>
          <cell r="AY362">
            <v>187</v>
          </cell>
          <cell r="AZ362">
            <v>493</v>
          </cell>
          <cell r="BA362">
            <v>996</v>
          </cell>
          <cell r="BB362">
            <v>3013</v>
          </cell>
          <cell r="BC362">
            <v>369</v>
          </cell>
          <cell r="BD362">
            <v>108</v>
          </cell>
          <cell r="BE362">
            <v>304</v>
          </cell>
          <cell r="BF362">
            <v>1157</v>
          </cell>
          <cell r="BG362">
            <v>3304</v>
          </cell>
          <cell r="BH362">
            <v>11325</v>
          </cell>
          <cell r="BI362">
            <v>1238</v>
          </cell>
          <cell r="BJ362">
            <v>255</v>
          </cell>
          <cell r="BK362">
            <v>102670</v>
          </cell>
          <cell r="BL362">
            <v>103865</v>
          </cell>
        </row>
        <row r="363">
          <cell r="C363" t="str">
            <v>E02015</v>
          </cell>
          <cell r="D363" t="str">
            <v>E.2.B.1) Oneri tributari da esercizi precedenti</v>
          </cell>
          <cell r="E363" t="str">
            <v>2008</v>
          </cell>
          <cell r="F363" t="str">
            <v>C</v>
          </cell>
          <cell r="G363">
            <v>0</v>
          </cell>
          <cell r="H363">
            <v>0</v>
          </cell>
          <cell r="I363">
            <v>0</v>
          </cell>
          <cell r="L363">
            <v>549</v>
          </cell>
          <cell r="O363">
            <v>2084</v>
          </cell>
          <cell r="R363">
            <v>0</v>
          </cell>
          <cell r="U363">
            <v>0</v>
          </cell>
          <cell r="X363">
            <v>1530</v>
          </cell>
          <cell r="AA363">
            <v>0</v>
          </cell>
          <cell r="AD363">
            <v>0</v>
          </cell>
          <cell r="AG363">
            <v>0</v>
          </cell>
          <cell r="AJ363">
            <v>563</v>
          </cell>
          <cell r="AM363">
            <v>291</v>
          </cell>
          <cell r="AP363">
            <v>0</v>
          </cell>
          <cell r="AS363">
            <v>0</v>
          </cell>
          <cell r="AT363">
            <v>0</v>
          </cell>
          <cell r="AU363">
            <v>0</v>
          </cell>
          <cell r="AV363">
            <v>0</v>
          </cell>
          <cell r="AW363">
            <v>0</v>
          </cell>
          <cell r="AX363">
            <v>0</v>
          </cell>
          <cell r="AY363">
            <v>0</v>
          </cell>
          <cell r="AZ363">
            <v>0</v>
          </cell>
          <cell r="BA363">
            <v>704</v>
          </cell>
          <cell r="BB363">
            <v>0</v>
          </cell>
          <cell r="BC363">
            <v>0</v>
          </cell>
          <cell r="BD363">
            <v>0</v>
          </cell>
          <cell r="BE363">
            <v>0</v>
          </cell>
          <cell r="BF363">
            <v>0</v>
          </cell>
          <cell r="BG363">
            <v>875</v>
          </cell>
          <cell r="BH363">
            <v>653</v>
          </cell>
          <cell r="BI363">
            <v>0</v>
          </cell>
          <cell r="BJ363">
            <v>0</v>
          </cell>
          <cell r="BK363">
            <v>7249</v>
          </cell>
          <cell r="BL363">
            <v>7249</v>
          </cell>
        </row>
        <row r="364">
          <cell r="C364" t="str">
            <v>E02020</v>
          </cell>
          <cell r="D364" t="str">
            <v>E.2.B.2) Oneri da cause civili</v>
          </cell>
          <cell r="E364" t="str">
            <v>2008</v>
          </cell>
          <cell r="F364" t="str">
            <v>C</v>
          </cell>
          <cell r="G364">
            <v>0</v>
          </cell>
          <cell r="H364">
            <v>0</v>
          </cell>
          <cell r="I364">
            <v>0</v>
          </cell>
          <cell r="L364">
            <v>96</v>
          </cell>
          <cell r="O364">
            <v>1514</v>
          </cell>
          <cell r="R364">
            <v>0</v>
          </cell>
          <cell r="U364">
            <v>0</v>
          </cell>
          <cell r="X364">
            <v>3164</v>
          </cell>
          <cell r="AA364">
            <v>0</v>
          </cell>
          <cell r="AD364">
            <v>371</v>
          </cell>
          <cell r="AG364">
            <v>277</v>
          </cell>
          <cell r="AJ364">
            <v>0</v>
          </cell>
          <cell r="AM364">
            <v>0</v>
          </cell>
          <cell r="AP364">
            <v>0</v>
          </cell>
          <cell r="AS364">
            <v>6</v>
          </cell>
          <cell r="AT364">
            <v>0</v>
          </cell>
          <cell r="AU364">
            <v>0</v>
          </cell>
          <cell r="AV364">
            <v>0</v>
          </cell>
          <cell r="AW364">
            <v>0</v>
          </cell>
          <cell r="AX364">
            <v>0</v>
          </cell>
          <cell r="AY364">
            <v>0</v>
          </cell>
          <cell r="AZ364">
            <v>75</v>
          </cell>
          <cell r="BA364">
            <v>0</v>
          </cell>
          <cell r="BB364">
            <v>0</v>
          </cell>
          <cell r="BC364">
            <v>0</v>
          </cell>
          <cell r="BD364">
            <v>0</v>
          </cell>
          <cell r="BE364">
            <v>3</v>
          </cell>
          <cell r="BF364">
            <v>0</v>
          </cell>
          <cell r="BG364">
            <v>160</v>
          </cell>
          <cell r="BH364">
            <v>9545</v>
          </cell>
          <cell r="BI364">
            <v>0</v>
          </cell>
          <cell r="BJ364">
            <v>0</v>
          </cell>
          <cell r="BK364">
            <v>15211</v>
          </cell>
          <cell r="BL364">
            <v>15211</v>
          </cell>
        </row>
        <row r="365">
          <cell r="C365" t="str">
            <v>E02025</v>
          </cell>
          <cell r="D365" t="str">
            <v>E.2.B.3) Sopravvenienze passive</v>
          </cell>
          <cell r="E365" t="str">
            <v>2008</v>
          </cell>
          <cell r="F365" t="str">
            <v>C</v>
          </cell>
          <cell r="G365">
            <v>0</v>
          </cell>
          <cell r="H365">
            <v>0</v>
          </cell>
          <cell r="I365">
            <v>2659</v>
          </cell>
          <cell r="L365">
            <v>3134</v>
          </cell>
          <cell r="O365">
            <v>6348</v>
          </cell>
          <cell r="R365">
            <v>1415</v>
          </cell>
          <cell r="U365">
            <v>20819</v>
          </cell>
          <cell r="X365">
            <v>10108</v>
          </cell>
          <cell r="AA365">
            <v>463</v>
          </cell>
          <cell r="AD365">
            <v>3252</v>
          </cell>
          <cell r="AG365">
            <v>9419</v>
          </cell>
          <cell r="AJ365">
            <v>2156</v>
          </cell>
          <cell r="AM365">
            <v>719</v>
          </cell>
          <cell r="AP365">
            <v>1523</v>
          </cell>
          <cell r="AS365">
            <v>185</v>
          </cell>
          <cell r="AT365">
            <v>877</v>
          </cell>
          <cell r="AU365">
            <v>959</v>
          </cell>
          <cell r="AV365">
            <v>714</v>
          </cell>
          <cell r="AW365">
            <v>618</v>
          </cell>
          <cell r="AX365">
            <v>25</v>
          </cell>
          <cell r="AY365">
            <v>187</v>
          </cell>
          <cell r="AZ365">
            <v>418</v>
          </cell>
          <cell r="BA365">
            <v>292</v>
          </cell>
          <cell r="BB365">
            <v>2917</v>
          </cell>
          <cell r="BC365">
            <v>369</v>
          </cell>
          <cell r="BD365">
            <v>31</v>
          </cell>
          <cell r="BE365">
            <v>301</v>
          </cell>
          <cell r="BF365">
            <v>1156</v>
          </cell>
          <cell r="BG365">
            <v>2213</v>
          </cell>
          <cell r="BH365">
            <v>927</v>
          </cell>
          <cell r="BI365">
            <v>1141</v>
          </cell>
          <cell r="BJ365">
            <v>255</v>
          </cell>
          <cell r="BK365">
            <v>74521</v>
          </cell>
          <cell r="BL365">
            <v>75600</v>
          </cell>
        </row>
        <row r="366">
          <cell r="C366" t="str">
            <v>E02030</v>
          </cell>
          <cell r="D366" t="str">
            <v>E.2.B.3.1) Sopravvenienze passive v/Asl-AO, IRCCS, Policlinici</v>
          </cell>
          <cell r="E366" t="str">
            <v>2008</v>
          </cell>
          <cell r="F366" t="str">
            <v>C</v>
          </cell>
          <cell r="G366">
            <v>0</v>
          </cell>
          <cell r="H366">
            <v>0</v>
          </cell>
          <cell r="I366">
            <v>0</v>
          </cell>
          <cell r="L366">
            <v>54</v>
          </cell>
          <cell r="O366">
            <v>124</v>
          </cell>
          <cell r="R366">
            <v>2</v>
          </cell>
          <cell r="U366">
            <v>0</v>
          </cell>
          <cell r="X366">
            <v>22</v>
          </cell>
          <cell r="AA366">
            <v>0</v>
          </cell>
          <cell r="AD366">
            <v>0</v>
          </cell>
          <cell r="AG366">
            <v>213</v>
          </cell>
          <cell r="AJ366">
            <v>0</v>
          </cell>
          <cell r="AM366">
            <v>0</v>
          </cell>
          <cell r="AP366">
            <v>25</v>
          </cell>
          <cell r="AS366">
            <v>10</v>
          </cell>
          <cell r="AT366">
            <v>161</v>
          </cell>
          <cell r="AU366">
            <v>0</v>
          </cell>
          <cell r="AV366">
            <v>60</v>
          </cell>
          <cell r="AW366">
            <v>30</v>
          </cell>
          <cell r="AX366">
            <v>0</v>
          </cell>
          <cell r="AY366">
            <v>0</v>
          </cell>
          <cell r="AZ366">
            <v>0</v>
          </cell>
          <cell r="BA366">
            <v>14</v>
          </cell>
          <cell r="BB366">
            <v>69</v>
          </cell>
          <cell r="BC366">
            <v>0</v>
          </cell>
          <cell r="BD366">
            <v>0</v>
          </cell>
          <cell r="BE366">
            <v>2</v>
          </cell>
          <cell r="BF366">
            <v>19</v>
          </cell>
          <cell r="BG366">
            <v>67</v>
          </cell>
          <cell r="BH366">
            <v>0</v>
          </cell>
          <cell r="BI366">
            <v>0</v>
          </cell>
          <cell r="BJ366">
            <v>207</v>
          </cell>
          <cell r="BK366">
            <v>0</v>
          </cell>
          <cell r="BL366">
            <v>1079</v>
          </cell>
        </row>
        <row r="367">
          <cell r="C367" t="str">
            <v>E02035</v>
          </cell>
          <cell r="D367" t="str">
            <v>E.2.B.3.1.A) Sopravvenienze passive v/Asl-Ao,Irccs,Pol. relative alla mobilità intraregionale</v>
          </cell>
          <cell r="E367" t="str">
            <v>2008</v>
          </cell>
          <cell r="F367" t="str">
            <v>C</v>
          </cell>
          <cell r="G367">
            <v>0</v>
          </cell>
          <cell r="H367">
            <v>0</v>
          </cell>
          <cell r="I367">
            <v>0</v>
          </cell>
          <cell r="L367">
            <v>0</v>
          </cell>
          <cell r="O367">
            <v>0</v>
          </cell>
          <cell r="R367">
            <v>0</v>
          </cell>
          <cell r="U367">
            <v>0</v>
          </cell>
          <cell r="X367">
            <v>0</v>
          </cell>
          <cell r="AA367">
            <v>0</v>
          </cell>
          <cell r="AD367">
            <v>0</v>
          </cell>
          <cell r="AG367">
            <v>0</v>
          </cell>
          <cell r="AJ367">
            <v>0</v>
          </cell>
          <cell r="AM367">
            <v>0</v>
          </cell>
          <cell r="AP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row>
        <row r="368">
          <cell r="C368" t="str">
            <v>E02040</v>
          </cell>
          <cell r="D368" t="str">
            <v>E.2.B.3.1.B) Altre sopravvenienze passive v/Asl-Ao,Irccs,Pol.</v>
          </cell>
          <cell r="E368" t="str">
            <v>2008</v>
          </cell>
          <cell r="F368" t="str">
            <v>C</v>
          </cell>
          <cell r="G368">
            <v>0</v>
          </cell>
          <cell r="H368">
            <v>0</v>
          </cell>
          <cell r="I368">
            <v>0</v>
          </cell>
          <cell r="L368">
            <v>54</v>
          </cell>
          <cell r="O368">
            <v>124</v>
          </cell>
          <cell r="R368">
            <v>2</v>
          </cell>
          <cell r="U368">
            <v>0</v>
          </cell>
          <cell r="X368">
            <v>22</v>
          </cell>
          <cell r="AA368">
            <v>0</v>
          </cell>
          <cell r="AD368">
            <v>0</v>
          </cell>
          <cell r="AG368">
            <v>213</v>
          </cell>
          <cell r="AJ368">
            <v>0</v>
          </cell>
          <cell r="AM368">
            <v>0</v>
          </cell>
          <cell r="AP368">
            <v>25</v>
          </cell>
          <cell r="AS368">
            <v>10</v>
          </cell>
          <cell r="AT368">
            <v>161</v>
          </cell>
          <cell r="AU368">
            <v>0</v>
          </cell>
          <cell r="AV368">
            <v>60</v>
          </cell>
          <cell r="AW368">
            <v>30</v>
          </cell>
          <cell r="AX368">
            <v>0</v>
          </cell>
          <cell r="AY368">
            <v>0</v>
          </cell>
          <cell r="AZ368">
            <v>0</v>
          </cell>
          <cell r="BA368">
            <v>14</v>
          </cell>
          <cell r="BB368">
            <v>69</v>
          </cell>
          <cell r="BC368">
            <v>0</v>
          </cell>
          <cell r="BD368">
            <v>0</v>
          </cell>
          <cell r="BE368">
            <v>2</v>
          </cell>
          <cell r="BF368">
            <v>19</v>
          </cell>
          <cell r="BG368">
            <v>67</v>
          </cell>
          <cell r="BH368">
            <v>0</v>
          </cell>
          <cell r="BI368">
            <v>0</v>
          </cell>
          <cell r="BJ368">
            <v>207</v>
          </cell>
          <cell r="BK368">
            <v>0</v>
          </cell>
          <cell r="BL368">
            <v>1079</v>
          </cell>
        </row>
        <row r="369">
          <cell r="C369" t="str">
            <v>E02045</v>
          </cell>
          <cell r="D369" t="str">
            <v>E.2.B.3.2) Sopravvenienze passive v/terzi</v>
          </cell>
          <cell r="E369" t="str">
            <v>2008</v>
          </cell>
          <cell r="F369" t="str">
            <v>C</v>
          </cell>
          <cell r="G369">
            <v>0</v>
          </cell>
          <cell r="H369">
            <v>0</v>
          </cell>
          <cell r="I369">
            <v>2659</v>
          </cell>
          <cell r="L369">
            <v>3080</v>
          </cell>
          <cell r="O369">
            <v>6224</v>
          </cell>
          <cell r="R369">
            <v>1413</v>
          </cell>
          <cell r="U369">
            <v>20819</v>
          </cell>
          <cell r="X369">
            <v>10086</v>
          </cell>
          <cell r="AA369">
            <v>463</v>
          </cell>
          <cell r="AD369">
            <v>3252</v>
          </cell>
          <cell r="AG369">
            <v>9206</v>
          </cell>
          <cell r="AJ369">
            <v>2156</v>
          </cell>
          <cell r="AM369">
            <v>719</v>
          </cell>
          <cell r="AP369">
            <v>1498</v>
          </cell>
          <cell r="AS369">
            <v>175</v>
          </cell>
          <cell r="AT369">
            <v>716</v>
          </cell>
          <cell r="AU369">
            <v>959</v>
          </cell>
          <cell r="AV369">
            <v>654</v>
          </cell>
          <cell r="AW369">
            <v>588</v>
          </cell>
          <cell r="AX369">
            <v>25</v>
          </cell>
          <cell r="AY369">
            <v>187</v>
          </cell>
          <cell r="AZ369">
            <v>418</v>
          </cell>
          <cell r="BA369">
            <v>278</v>
          </cell>
          <cell r="BB369">
            <v>2848</v>
          </cell>
          <cell r="BC369">
            <v>369</v>
          </cell>
          <cell r="BD369">
            <v>31</v>
          </cell>
          <cell r="BE369">
            <v>299</v>
          </cell>
          <cell r="BF369">
            <v>1137</v>
          </cell>
          <cell r="BG369">
            <v>2146</v>
          </cell>
          <cell r="BH369">
            <v>927</v>
          </cell>
          <cell r="BI369">
            <v>1141</v>
          </cell>
          <cell r="BJ369">
            <v>48</v>
          </cell>
          <cell r="BK369">
            <v>74521</v>
          </cell>
          <cell r="BL369">
            <v>74521</v>
          </cell>
        </row>
        <row r="370">
          <cell r="C370" t="str">
            <v>E02050</v>
          </cell>
          <cell r="D370" t="str">
            <v>E.2.B.3.2.A) Sopravvenienze passive v/terzi relative alla mobilità extraregionale</v>
          </cell>
          <cell r="E370" t="str">
            <v>2008</v>
          </cell>
          <cell r="F370" t="str">
            <v>C</v>
          </cell>
          <cell r="G370">
            <v>0</v>
          </cell>
          <cell r="H370">
            <v>0</v>
          </cell>
          <cell r="I370">
            <v>0</v>
          </cell>
          <cell r="L370">
            <v>0</v>
          </cell>
          <cell r="O370">
            <v>0</v>
          </cell>
          <cell r="R370">
            <v>0</v>
          </cell>
          <cell r="U370">
            <v>0</v>
          </cell>
          <cell r="X370">
            <v>0</v>
          </cell>
          <cell r="AA370">
            <v>0</v>
          </cell>
          <cell r="AD370">
            <v>1</v>
          </cell>
          <cell r="AG370">
            <v>0</v>
          </cell>
          <cell r="AJ370">
            <v>0</v>
          </cell>
          <cell r="AM370">
            <v>0</v>
          </cell>
          <cell r="AP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row>
        <row r="371">
          <cell r="C371" t="str">
            <v>E02055</v>
          </cell>
          <cell r="D371" t="str">
            <v>E.2.B.3.2.B) Sopravvenienze passive v/terzi relative al personale</v>
          </cell>
          <cell r="E371" t="str">
            <v>2008</v>
          </cell>
          <cell r="F371" t="str">
            <v>C</v>
          </cell>
          <cell r="G371">
            <v>0</v>
          </cell>
          <cell r="H371">
            <v>0</v>
          </cell>
          <cell r="I371">
            <v>644</v>
          </cell>
          <cell r="L371">
            <v>315</v>
          </cell>
          <cell r="O371">
            <v>287</v>
          </cell>
          <cell r="R371">
            <v>148</v>
          </cell>
          <cell r="U371">
            <v>12270</v>
          </cell>
          <cell r="X371">
            <v>949</v>
          </cell>
          <cell r="AA371">
            <v>28</v>
          </cell>
          <cell r="AD371">
            <v>82</v>
          </cell>
          <cell r="AG371">
            <v>879</v>
          </cell>
          <cell r="AJ371">
            <v>1050</v>
          </cell>
          <cell r="AM371">
            <v>398</v>
          </cell>
          <cell r="AP371">
            <v>237</v>
          </cell>
          <cell r="AS371">
            <v>56</v>
          </cell>
          <cell r="AT371">
            <v>108</v>
          </cell>
          <cell r="AU371">
            <v>71</v>
          </cell>
          <cell r="AV371">
            <v>52</v>
          </cell>
          <cell r="AW371">
            <v>85</v>
          </cell>
          <cell r="AX371">
            <v>9</v>
          </cell>
          <cell r="AY371">
            <v>6</v>
          </cell>
          <cell r="AZ371">
            <v>183</v>
          </cell>
          <cell r="BA371">
            <v>47</v>
          </cell>
          <cell r="BB371">
            <v>8</v>
          </cell>
          <cell r="BC371">
            <v>7</v>
          </cell>
          <cell r="BD371">
            <v>0</v>
          </cell>
          <cell r="BE371">
            <v>101</v>
          </cell>
          <cell r="BF371">
            <v>262</v>
          </cell>
          <cell r="BG371">
            <v>1284</v>
          </cell>
          <cell r="BH371">
            <v>512</v>
          </cell>
          <cell r="BI371">
            <v>59</v>
          </cell>
          <cell r="BJ371">
            <v>0</v>
          </cell>
          <cell r="BK371">
            <v>20137</v>
          </cell>
          <cell r="BL371">
            <v>20137</v>
          </cell>
        </row>
        <row r="372">
          <cell r="C372" t="str">
            <v>E02060</v>
          </cell>
          <cell r="D372" t="str">
            <v>E.2.B.3.2.B.1) Soprav. passive v/terzi relative al personale - dirigenza medica</v>
          </cell>
          <cell r="E372" t="str">
            <v>2008</v>
          </cell>
          <cell r="F372" t="str">
            <v>C</v>
          </cell>
          <cell r="G372">
            <v>0</v>
          </cell>
          <cell r="H372">
            <v>0</v>
          </cell>
          <cell r="I372">
            <v>584</v>
          </cell>
          <cell r="L372">
            <v>311</v>
          </cell>
          <cell r="O372">
            <v>287</v>
          </cell>
          <cell r="R372">
            <v>47</v>
          </cell>
          <cell r="U372">
            <v>6925</v>
          </cell>
          <cell r="X372">
            <v>439</v>
          </cell>
          <cell r="AA372">
            <v>16</v>
          </cell>
          <cell r="AD372">
            <v>70</v>
          </cell>
          <cell r="AG372">
            <v>668</v>
          </cell>
          <cell r="AJ372">
            <v>107</v>
          </cell>
          <cell r="AM372">
            <v>326</v>
          </cell>
          <cell r="AP372">
            <v>132</v>
          </cell>
          <cell r="AS372">
            <v>45</v>
          </cell>
          <cell r="AT372">
            <v>36</v>
          </cell>
          <cell r="AU372">
            <v>71</v>
          </cell>
          <cell r="AV372">
            <v>5</v>
          </cell>
          <cell r="AW372">
            <v>0</v>
          </cell>
          <cell r="AX372">
            <v>9</v>
          </cell>
          <cell r="AY372">
            <v>0</v>
          </cell>
          <cell r="AZ372">
            <v>142</v>
          </cell>
          <cell r="BA372">
            <v>20</v>
          </cell>
          <cell r="BB372">
            <v>7</v>
          </cell>
          <cell r="BC372">
            <v>0</v>
          </cell>
          <cell r="BD372">
            <v>0</v>
          </cell>
          <cell r="BE372">
            <v>40</v>
          </cell>
          <cell r="BF372">
            <v>185</v>
          </cell>
          <cell r="BG372">
            <v>232</v>
          </cell>
          <cell r="BH372">
            <v>61</v>
          </cell>
          <cell r="BI372">
            <v>39</v>
          </cell>
          <cell r="BJ372">
            <v>0</v>
          </cell>
          <cell r="BK372">
            <v>10804</v>
          </cell>
          <cell r="BL372">
            <v>10804</v>
          </cell>
        </row>
        <row r="373">
          <cell r="C373" t="str">
            <v>E02065</v>
          </cell>
          <cell r="D373" t="str">
            <v>E.2.B.3.2.B.2) Soprav. passive v/terzi relative al personale - dirigenza non medica</v>
          </cell>
          <cell r="E373" t="str">
            <v>2008</v>
          </cell>
          <cell r="F373" t="str">
            <v>C</v>
          </cell>
          <cell r="G373">
            <v>0</v>
          </cell>
          <cell r="H373">
            <v>0</v>
          </cell>
          <cell r="I373">
            <v>21</v>
          </cell>
          <cell r="L373">
            <v>0</v>
          </cell>
          <cell r="O373">
            <v>0</v>
          </cell>
          <cell r="R373">
            <v>11</v>
          </cell>
          <cell r="U373">
            <v>763</v>
          </cell>
          <cell r="X373">
            <v>91</v>
          </cell>
          <cell r="AA373">
            <v>10</v>
          </cell>
          <cell r="AD373">
            <v>4</v>
          </cell>
          <cell r="AG373">
            <v>126</v>
          </cell>
          <cell r="AJ373">
            <v>125</v>
          </cell>
          <cell r="AM373">
            <v>13</v>
          </cell>
          <cell r="AP373">
            <v>17</v>
          </cell>
          <cell r="AS373">
            <v>5</v>
          </cell>
          <cell r="AT373">
            <v>56</v>
          </cell>
          <cell r="AU373">
            <v>0</v>
          </cell>
          <cell r="AV373">
            <v>0</v>
          </cell>
          <cell r="AW373">
            <v>0</v>
          </cell>
          <cell r="AX373">
            <v>0</v>
          </cell>
          <cell r="AY373">
            <v>0</v>
          </cell>
          <cell r="AZ373">
            <v>5</v>
          </cell>
          <cell r="BA373">
            <v>0</v>
          </cell>
          <cell r="BB373">
            <v>0</v>
          </cell>
          <cell r="BC373">
            <v>7</v>
          </cell>
          <cell r="BD373">
            <v>0</v>
          </cell>
          <cell r="BE373">
            <v>7</v>
          </cell>
          <cell r="BF373">
            <v>3</v>
          </cell>
          <cell r="BG373">
            <v>911</v>
          </cell>
          <cell r="BH373">
            <v>23</v>
          </cell>
          <cell r="BI373">
            <v>0</v>
          </cell>
          <cell r="BJ373">
            <v>0</v>
          </cell>
          <cell r="BK373">
            <v>2198</v>
          </cell>
          <cell r="BL373">
            <v>2198</v>
          </cell>
        </row>
        <row r="374">
          <cell r="C374" t="str">
            <v>E02070</v>
          </cell>
          <cell r="D374" t="str">
            <v>E.2.B.3.2.B.3) Soprav. passive v/terzi relative al personale - comparto</v>
          </cell>
          <cell r="E374" t="str">
            <v>2008</v>
          </cell>
          <cell r="F374" t="str">
            <v>C</v>
          </cell>
          <cell r="G374">
            <v>0</v>
          </cell>
          <cell r="H374">
            <v>0</v>
          </cell>
          <cell r="I374">
            <v>39</v>
          </cell>
          <cell r="L374">
            <v>4</v>
          </cell>
          <cell r="O374">
            <v>0</v>
          </cell>
          <cell r="R374">
            <v>90</v>
          </cell>
          <cell r="U374">
            <v>4582</v>
          </cell>
          <cell r="X374">
            <v>419</v>
          </cell>
          <cell r="AA374">
            <v>2</v>
          </cell>
          <cell r="AD374">
            <v>8</v>
          </cell>
          <cell r="AG374">
            <v>85</v>
          </cell>
          <cell r="AJ374">
            <v>818</v>
          </cell>
          <cell r="AM374">
            <v>59</v>
          </cell>
          <cell r="AP374">
            <v>88</v>
          </cell>
          <cell r="AS374">
            <v>6</v>
          </cell>
          <cell r="AT374">
            <v>16</v>
          </cell>
          <cell r="AU374">
            <v>0</v>
          </cell>
          <cell r="AV374">
            <v>47</v>
          </cell>
          <cell r="AW374">
            <v>85</v>
          </cell>
          <cell r="AX374">
            <v>0</v>
          </cell>
          <cell r="AY374">
            <v>6</v>
          </cell>
          <cell r="AZ374">
            <v>36</v>
          </cell>
          <cell r="BA374">
            <v>27</v>
          </cell>
          <cell r="BB374">
            <v>1</v>
          </cell>
          <cell r="BC374">
            <v>0</v>
          </cell>
          <cell r="BD374">
            <v>0</v>
          </cell>
          <cell r="BE374">
            <v>54</v>
          </cell>
          <cell r="BF374">
            <v>74</v>
          </cell>
          <cell r="BG374">
            <v>141</v>
          </cell>
          <cell r="BH374">
            <v>428</v>
          </cell>
          <cell r="BI374">
            <v>20</v>
          </cell>
          <cell r="BJ374">
            <v>0</v>
          </cell>
          <cell r="BK374">
            <v>7135</v>
          </cell>
          <cell r="BL374">
            <v>7135</v>
          </cell>
        </row>
        <row r="375">
          <cell r="C375" t="str">
            <v>E02075</v>
          </cell>
          <cell r="D375" t="str">
            <v>E.2.B.3.2.C) Sopravvenienze passive v/terzi relative alle convenzioni con medici di base</v>
          </cell>
          <cell r="E375" t="str">
            <v>2008</v>
          </cell>
          <cell r="F375" t="str">
            <v>C</v>
          </cell>
          <cell r="G375">
            <v>0</v>
          </cell>
          <cell r="H375">
            <v>0</v>
          </cell>
          <cell r="I375">
            <v>92</v>
          </cell>
          <cell r="L375">
            <v>1779</v>
          </cell>
          <cell r="O375">
            <v>3</v>
          </cell>
          <cell r="R375">
            <v>710</v>
          </cell>
          <cell r="U375">
            <v>3251</v>
          </cell>
          <cell r="X375">
            <v>25</v>
          </cell>
          <cell r="AA375">
            <v>0</v>
          </cell>
          <cell r="AD375">
            <v>2180</v>
          </cell>
          <cell r="AG375">
            <v>0</v>
          </cell>
          <cell r="AJ375">
            <v>0</v>
          </cell>
          <cell r="AM375">
            <v>0</v>
          </cell>
          <cell r="AP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8040</v>
          </cell>
          <cell r="BL375">
            <v>8040</v>
          </cell>
        </row>
        <row r="376">
          <cell r="C376" t="str">
            <v>E02080</v>
          </cell>
          <cell r="D376" t="str">
            <v>E.2.B.3.2.D) Sopravvenienze passive v/terzi relative alle convenzioni per la specialistica</v>
          </cell>
          <cell r="E376" t="str">
            <v>2008</v>
          </cell>
          <cell r="F376" t="str">
            <v>C</v>
          </cell>
          <cell r="G376">
            <v>0</v>
          </cell>
          <cell r="H376">
            <v>0</v>
          </cell>
          <cell r="I376">
            <v>229</v>
          </cell>
          <cell r="L376">
            <v>383</v>
          </cell>
          <cell r="O376">
            <v>292</v>
          </cell>
          <cell r="R376">
            <v>1</v>
          </cell>
          <cell r="U376">
            <v>319</v>
          </cell>
          <cell r="X376">
            <v>163</v>
          </cell>
          <cell r="AA376">
            <v>0</v>
          </cell>
          <cell r="AD376">
            <v>0</v>
          </cell>
          <cell r="AG376">
            <v>1784</v>
          </cell>
          <cell r="AJ376">
            <v>0</v>
          </cell>
          <cell r="AM376">
            <v>0</v>
          </cell>
          <cell r="AP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3171</v>
          </cell>
          <cell r="BL376">
            <v>3171</v>
          </cell>
        </row>
        <row r="377">
          <cell r="C377" t="str">
            <v>E02085</v>
          </cell>
          <cell r="D377" t="str">
            <v>E.2.B.3.2.E) Sopravvenienze passive v/terzi relative all'acquisto prestaz. sanitarie da operatori accreditati</v>
          </cell>
          <cell r="E377" t="str">
            <v>2008</v>
          </cell>
          <cell r="F377" t="str">
            <v>C</v>
          </cell>
          <cell r="G377">
            <v>0</v>
          </cell>
          <cell r="H377">
            <v>0</v>
          </cell>
          <cell r="I377">
            <v>0</v>
          </cell>
          <cell r="L377">
            <v>47</v>
          </cell>
          <cell r="O377">
            <v>1182</v>
          </cell>
          <cell r="R377">
            <v>18</v>
          </cell>
          <cell r="U377">
            <v>66</v>
          </cell>
          <cell r="X377">
            <v>1068</v>
          </cell>
          <cell r="AA377">
            <v>0</v>
          </cell>
          <cell r="AD377">
            <v>26</v>
          </cell>
          <cell r="AG377">
            <v>0</v>
          </cell>
          <cell r="AJ377">
            <v>0</v>
          </cell>
          <cell r="AM377">
            <v>0</v>
          </cell>
          <cell r="AP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2407</v>
          </cell>
          <cell r="BL377">
            <v>2407</v>
          </cell>
        </row>
        <row r="378">
          <cell r="C378" t="str">
            <v>E02090</v>
          </cell>
          <cell r="D378" t="str">
            <v>E.2.B.3.2.F) Sopravvenienze passive v/terzi relative all'acquisto di beni e servizi</v>
          </cell>
          <cell r="E378" t="str">
            <v>2008</v>
          </cell>
          <cell r="F378" t="str">
            <v>C</v>
          </cell>
          <cell r="G378">
            <v>0</v>
          </cell>
          <cell r="H378">
            <v>0</v>
          </cell>
          <cell r="I378">
            <v>1694</v>
          </cell>
          <cell r="L378">
            <v>424</v>
          </cell>
          <cell r="O378">
            <v>3166</v>
          </cell>
          <cell r="R378">
            <v>462</v>
          </cell>
          <cell r="U378">
            <v>4111</v>
          </cell>
          <cell r="X378">
            <v>4906</v>
          </cell>
          <cell r="AA378">
            <v>335</v>
          </cell>
          <cell r="AD378">
            <v>619</v>
          </cell>
          <cell r="AG378">
            <v>4321</v>
          </cell>
          <cell r="AJ378">
            <v>758</v>
          </cell>
          <cell r="AM378">
            <v>132</v>
          </cell>
          <cell r="AP378">
            <v>1134</v>
          </cell>
          <cell r="AS378">
            <v>56</v>
          </cell>
          <cell r="AT378">
            <v>487</v>
          </cell>
          <cell r="AU378">
            <v>392</v>
          </cell>
          <cell r="AV378">
            <v>398</v>
          </cell>
          <cell r="AW378">
            <v>0</v>
          </cell>
          <cell r="AX378">
            <v>9</v>
          </cell>
          <cell r="AY378">
            <v>48</v>
          </cell>
          <cell r="AZ378">
            <v>12</v>
          </cell>
          <cell r="BA378">
            <v>153</v>
          </cell>
          <cell r="BB378">
            <v>1432</v>
          </cell>
          <cell r="BC378">
            <v>36</v>
          </cell>
          <cell r="BD378">
            <v>22</v>
          </cell>
          <cell r="BE378">
            <v>135</v>
          </cell>
          <cell r="BF378">
            <v>78</v>
          </cell>
          <cell r="BG378">
            <v>695</v>
          </cell>
          <cell r="BH378">
            <v>415</v>
          </cell>
          <cell r="BI378">
            <v>997</v>
          </cell>
          <cell r="BJ378">
            <v>0</v>
          </cell>
          <cell r="BK378">
            <v>27427</v>
          </cell>
          <cell r="BL378">
            <v>27427</v>
          </cell>
        </row>
        <row r="379">
          <cell r="C379" t="str">
            <v>E02095</v>
          </cell>
          <cell r="D379" t="str">
            <v>E.2.B.3.2.G) Altre sopravvenienze passive v/terzi</v>
          </cell>
          <cell r="E379" t="str">
            <v>2008</v>
          </cell>
          <cell r="F379" t="str">
            <v>C</v>
          </cell>
          <cell r="G379">
            <v>0</v>
          </cell>
          <cell r="H379">
            <v>0</v>
          </cell>
          <cell r="I379">
            <v>0</v>
          </cell>
          <cell r="L379">
            <v>132</v>
          </cell>
          <cell r="O379">
            <v>1294</v>
          </cell>
          <cell r="R379">
            <v>74</v>
          </cell>
          <cell r="U379">
            <v>802</v>
          </cell>
          <cell r="X379">
            <v>2975</v>
          </cell>
          <cell r="AA379">
            <v>100</v>
          </cell>
          <cell r="AD379">
            <v>344</v>
          </cell>
          <cell r="AG379">
            <v>2222</v>
          </cell>
          <cell r="AJ379">
            <v>348</v>
          </cell>
          <cell r="AM379">
            <v>189</v>
          </cell>
          <cell r="AP379">
            <v>127</v>
          </cell>
          <cell r="AS379">
            <v>63</v>
          </cell>
          <cell r="AT379">
            <v>121</v>
          </cell>
          <cell r="AU379">
            <v>496</v>
          </cell>
          <cell r="AV379">
            <v>204</v>
          </cell>
          <cell r="AW379">
            <v>503</v>
          </cell>
          <cell r="AX379">
            <v>7</v>
          </cell>
          <cell r="AY379">
            <v>133</v>
          </cell>
          <cell r="AZ379">
            <v>223</v>
          </cell>
          <cell r="BA379">
            <v>78</v>
          </cell>
          <cell r="BB379">
            <v>1408</v>
          </cell>
          <cell r="BC379">
            <v>326</v>
          </cell>
          <cell r="BD379">
            <v>9</v>
          </cell>
          <cell r="BE379">
            <v>63</v>
          </cell>
          <cell r="BF379">
            <v>797</v>
          </cell>
          <cell r="BG379">
            <v>167</v>
          </cell>
          <cell r="BH379">
            <v>0</v>
          </cell>
          <cell r="BI379">
            <v>85</v>
          </cell>
          <cell r="BJ379">
            <v>48</v>
          </cell>
          <cell r="BK379">
            <v>13338</v>
          </cell>
          <cell r="BL379">
            <v>13338</v>
          </cell>
        </row>
        <row r="380">
          <cell r="C380" t="str">
            <v>E02100</v>
          </cell>
          <cell r="D380" t="str">
            <v>E.2.B.4) Insussistenze passive</v>
          </cell>
          <cell r="E380" t="str">
            <v>2008</v>
          </cell>
          <cell r="F380" t="str">
            <v>C</v>
          </cell>
          <cell r="G380">
            <v>0</v>
          </cell>
          <cell r="H380">
            <v>0</v>
          </cell>
          <cell r="I380">
            <v>6</v>
          </cell>
          <cell r="L380">
            <v>1</v>
          </cell>
          <cell r="O380">
            <v>19</v>
          </cell>
          <cell r="R380">
            <v>0</v>
          </cell>
          <cell r="U380">
            <v>1055</v>
          </cell>
          <cell r="X380">
            <v>2827</v>
          </cell>
          <cell r="AA380">
            <v>11</v>
          </cell>
          <cell r="AD380">
            <v>767</v>
          </cell>
          <cell r="AG380">
            <v>245</v>
          </cell>
          <cell r="AJ380">
            <v>160</v>
          </cell>
          <cell r="AM380">
            <v>1</v>
          </cell>
          <cell r="AP380">
            <v>3</v>
          </cell>
          <cell r="AS380">
            <v>72</v>
          </cell>
          <cell r="AT380">
            <v>3</v>
          </cell>
          <cell r="AU380">
            <v>0</v>
          </cell>
          <cell r="AV380">
            <v>32</v>
          </cell>
          <cell r="AW380">
            <v>0</v>
          </cell>
          <cell r="AX380">
            <v>16</v>
          </cell>
          <cell r="AY380">
            <v>0</v>
          </cell>
          <cell r="AZ380">
            <v>0</v>
          </cell>
          <cell r="BA380">
            <v>0</v>
          </cell>
          <cell r="BB380">
            <v>96</v>
          </cell>
          <cell r="BC380">
            <v>0</v>
          </cell>
          <cell r="BD380">
            <v>77</v>
          </cell>
          <cell r="BE380">
            <v>0</v>
          </cell>
          <cell r="BF380">
            <v>0</v>
          </cell>
          <cell r="BG380">
            <v>37</v>
          </cell>
          <cell r="BH380">
            <v>200</v>
          </cell>
          <cell r="BI380">
            <v>97</v>
          </cell>
          <cell r="BJ380">
            <v>0</v>
          </cell>
          <cell r="BK380">
            <v>5609</v>
          </cell>
          <cell r="BL380">
            <v>5725</v>
          </cell>
        </row>
        <row r="381">
          <cell r="C381" t="str">
            <v>E02105</v>
          </cell>
          <cell r="D381" t="str">
            <v>E.2.B.4.1) Insussistenze passive v/Asl-AO, IRCCS, Policlinici</v>
          </cell>
          <cell r="E381" t="str">
            <v>2008</v>
          </cell>
          <cell r="F381" t="str">
            <v>C</v>
          </cell>
          <cell r="G381">
            <v>0</v>
          </cell>
          <cell r="H381">
            <v>0</v>
          </cell>
          <cell r="I381">
            <v>0</v>
          </cell>
          <cell r="L381">
            <v>0</v>
          </cell>
          <cell r="O381">
            <v>0</v>
          </cell>
          <cell r="R381">
            <v>0</v>
          </cell>
          <cell r="U381">
            <v>17</v>
          </cell>
          <cell r="X381">
            <v>0</v>
          </cell>
          <cell r="AA381">
            <v>0</v>
          </cell>
          <cell r="AD381">
            <v>0</v>
          </cell>
          <cell r="AG381">
            <v>16</v>
          </cell>
          <cell r="AJ381">
            <v>15</v>
          </cell>
          <cell r="AM381">
            <v>0</v>
          </cell>
          <cell r="AP381">
            <v>0</v>
          </cell>
          <cell r="AS381">
            <v>6</v>
          </cell>
          <cell r="AT381">
            <v>0</v>
          </cell>
          <cell r="AU381">
            <v>0</v>
          </cell>
          <cell r="AV381">
            <v>0</v>
          </cell>
          <cell r="AW381">
            <v>0</v>
          </cell>
          <cell r="AX381">
            <v>0</v>
          </cell>
          <cell r="AY381">
            <v>0</v>
          </cell>
          <cell r="AZ381">
            <v>0</v>
          </cell>
          <cell r="BA381">
            <v>0</v>
          </cell>
          <cell r="BB381">
            <v>0</v>
          </cell>
          <cell r="BC381">
            <v>0</v>
          </cell>
          <cell r="BD381">
            <v>62</v>
          </cell>
          <cell r="BE381">
            <v>0</v>
          </cell>
          <cell r="BF381">
            <v>0</v>
          </cell>
          <cell r="BG381">
            <v>0</v>
          </cell>
          <cell r="BH381">
            <v>0</v>
          </cell>
          <cell r="BI381">
            <v>0</v>
          </cell>
          <cell r="BJ381">
            <v>0</v>
          </cell>
          <cell r="BK381">
            <v>0</v>
          </cell>
          <cell r="BL381">
            <v>116</v>
          </cell>
        </row>
        <row r="382">
          <cell r="C382" t="str">
            <v>E02110</v>
          </cell>
          <cell r="D382" t="str">
            <v>E.2.B.4.2) Insussistenze passive v/terzi</v>
          </cell>
          <cell r="E382" t="str">
            <v>2008</v>
          </cell>
          <cell r="F382" t="str">
            <v>C</v>
          </cell>
          <cell r="G382">
            <v>0</v>
          </cell>
          <cell r="H382">
            <v>0</v>
          </cell>
          <cell r="I382">
            <v>6</v>
          </cell>
          <cell r="L382">
            <v>1</v>
          </cell>
          <cell r="O382">
            <v>19</v>
          </cell>
          <cell r="R382">
            <v>0</v>
          </cell>
          <cell r="U382">
            <v>1038</v>
          </cell>
          <cell r="X382">
            <v>2827</v>
          </cell>
          <cell r="AA382">
            <v>11</v>
          </cell>
          <cell r="AD382">
            <v>767</v>
          </cell>
          <cell r="AG382">
            <v>229</v>
          </cell>
          <cell r="AJ382">
            <v>145</v>
          </cell>
          <cell r="AM382">
            <v>1</v>
          </cell>
          <cell r="AP382">
            <v>3</v>
          </cell>
          <cell r="AS382">
            <v>66</v>
          </cell>
          <cell r="AT382">
            <v>3</v>
          </cell>
          <cell r="AU382">
            <v>0</v>
          </cell>
          <cell r="AV382">
            <v>32</v>
          </cell>
          <cell r="AW382">
            <v>0</v>
          </cell>
          <cell r="AX382">
            <v>16</v>
          </cell>
          <cell r="AY382">
            <v>0</v>
          </cell>
          <cell r="AZ382">
            <v>0</v>
          </cell>
          <cell r="BA382">
            <v>0</v>
          </cell>
          <cell r="BB382">
            <v>96</v>
          </cell>
          <cell r="BC382">
            <v>0</v>
          </cell>
          <cell r="BD382">
            <v>15</v>
          </cell>
          <cell r="BE382">
            <v>0</v>
          </cell>
          <cell r="BF382">
            <v>0</v>
          </cell>
          <cell r="BG382">
            <v>37</v>
          </cell>
          <cell r="BH382">
            <v>200</v>
          </cell>
          <cell r="BI382">
            <v>97</v>
          </cell>
          <cell r="BJ382">
            <v>0</v>
          </cell>
          <cell r="BK382">
            <v>5609</v>
          </cell>
          <cell r="BL382">
            <v>5609</v>
          </cell>
        </row>
        <row r="383">
          <cell r="C383" t="str">
            <v>E02115</v>
          </cell>
          <cell r="D383" t="str">
            <v>E.2.B.4.2.A) Insussistenze passive v/terzi relative alla mobilità extraregionale</v>
          </cell>
          <cell r="E383" t="str">
            <v>2008</v>
          </cell>
          <cell r="F383" t="str">
            <v>C</v>
          </cell>
          <cell r="G383">
            <v>0</v>
          </cell>
          <cell r="H383">
            <v>0</v>
          </cell>
          <cell r="I383">
            <v>0</v>
          </cell>
          <cell r="L383">
            <v>0</v>
          </cell>
          <cell r="O383">
            <v>0</v>
          </cell>
          <cell r="R383">
            <v>0</v>
          </cell>
          <cell r="U383">
            <v>0</v>
          </cell>
          <cell r="X383">
            <v>0</v>
          </cell>
          <cell r="AA383">
            <v>0</v>
          </cell>
          <cell r="AD383">
            <v>0</v>
          </cell>
          <cell r="AG383">
            <v>0</v>
          </cell>
          <cell r="AJ383">
            <v>0</v>
          </cell>
          <cell r="AM383">
            <v>0</v>
          </cell>
          <cell r="AP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row>
        <row r="384">
          <cell r="C384" t="str">
            <v>E02120</v>
          </cell>
          <cell r="D384" t="str">
            <v>E.2.B.4.2.B) Insussistenze passive v/terzi relative al personale</v>
          </cell>
          <cell r="E384" t="str">
            <v>2008</v>
          </cell>
          <cell r="F384" t="str">
            <v>C</v>
          </cell>
          <cell r="G384">
            <v>0</v>
          </cell>
          <cell r="H384">
            <v>0</v>
          </cell>
          <cell r="I384">
            <v>0</v>
          </cell>
          <cell r="L384">
            <v>0</v>
          </cell>
          <cell r="O384">
            <v>0</v>
          </cell>
          <cell r="R384">
            <v>0</v>
          </cell>
          <cell r="U384">
            <v>0</v>
          </cell>
          <cell r="X384">
            <v>0</v>
          </cell>
          <cell r="AA384">
            <v>0</v>
          </cell>
          <cell r="AD384">
            <v>0</v>
          </cell>
          <cell r="AG384">
            <v>0</v>
          </cell>
          <cell r="AJ384">
            <v>0</v>
          </cell>
          <cell r="AM384">
            <v>0</v>
          </cell>
          <cell r="AP384">
            <v>0</v>
          </cell>
          <cell r="AS384">
            <v>0</v>
          </cell>
          <cell r="AT384">
            <v>0</v>
          </cell>
          <cell r="AU384">
            <v>0</v>
          </cell>
          <cell r="AV384">
            <v>0</v>
          </cell>
          <cell r="AW384">
            <v>0</v>
          </cell>
          <cell r="AX384">
            <v>16</v>
          </cell>
          <cell r="AY384">
            <v>0</v>
          </cell>
          <cell r="AZ384">
            <v>0</v>
          </cell>
          <cell r="BA384">
            <v>0</v>
          </cell>
          <cell r="BB384">
            <v>0</v>
          </cell>
          <cell r="BC384">
            <v>0</v>
          </cell>
          <cell r="BD384">
            <v>0</v>
          </cell>
          <cell r="BE384">
            <v>0</v>
          </cell>
          <cell r="BF384">
            <v>0</v>
          </cell>
          <cell r="BG384">
            <v>0</v>
          </cell>
          <cell r="BH384">
            <v>0</v>
          </cell>
          <cell r="BI384">
            <v>0</v>
          </cell>
          <cell r="BJ384">
            <v>0</v>
          </cell>
          <cell r="BK384">
            <v>16</v>
          </cell>
          <cell r="BL384">
            <v>16</v>
          </cell>
        </row>
        <row r="385">
          <cell r="C385" t="str">
            <v>E02125</v>
          </cell>
          <cell r="D385" t="str">
            <v>E.2.B.4.2.C) Insussistenze passive v/terzi relative alle convenzioni con medici di base</v>
          </cell>
          <cell r="E385" t="str">
            <v>2008</v>
          </cell>
          <cell r="F385" t="str">
            <v>C</v>
          </cell>
          <cell r="G385">
            <v>0</v>
          </cell>
          <cell r="H385">
            <v>0</v>
          </cell>
          <cell r="I385">
            <v>0</v>
          </cell>
          <cell r="L385">
            <v>0</v>
          </cell>
          <cell r="O385">
            <v>0</v>
          </cell>
          <cell r="R385">
            <v>0</v>
          </cell>
          <cell r="U385">
            <v>0</v>
          </cell>
          <cell r="X385">
            <v>25</v>
          </cell>
          <cell r="AA385">
            <v>0</v>
          </cell>
          <cell r="AD385">
            <v>0</v>
          </cell>
          <cell r="AG385">
            <v>0</v>
          </cell>
          <cell r="AJ385">
            <v>0</v>
          </cell>
          <cell r="AM385">
            <v>0</v>
          </cell>
          <cell r="AP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25</v>
          </cell>
          <cell r="BL385">
            <v>25</v>
          </cell>
        </row>
        <row r="386">
          <cell r="C386" t="str">
            <v>E02130</v>
          </cell>
          <cell r="D386" t="str">
            <v>E.2.B.4.2.D) Insussistenze passive v/terzi relative alle convenzioni per la specialistica</v>
          </cell>
          <cell r="E386" t="str">
            <v>2008</v>
          </cell>
          <cell r="F386" t="str">
            <v>C</v>
          </cell>
          <cell r="G386">
            <v>0</v>
          </cell>
          <cell r="H386">
            <v>0</v>
          </cell>
          <cell r="I386">
            <v>0</v>
          </cell>
          <cell r="L386">
            <v>0</v>
          </cell>
          <cell r="O386">
            <v>0</v>
          </cell>
          <cell r="R386">
            <v>0</v>
          </cell>
          <cell r="U386">
            <v>0</v>
          </cell>
          <cell r="X386">
            <v>0</v>
          </cell>
          <cell r="AA386">
            <v>0</v>
          </cell>
          <cell r="AD386">
            <v>0</v>
          </cell>
          <cell r="AG386">
            <v>0</v>
          </cell>
          <cell r="AJ386">
            <v>0</v>
          </cell>
          <cell r="AM386">
            <v>0</v>
          </cell>
          <cell r="AP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row>
        <row r="387">
          <cell r="C387" t="str">
            <v>E02135</v>
          </cell>
          <cell r="D387" t="str">
            <v>E.2.B.4.2.E) Insussistenze passive v/terzi relative all'acquisto prestaz. sanitarie da operatori accreditati</v>
          </cell>
          <cell r="E387" t="str">
            <v>2008</v>
          </cell>
          <cell r="F387" t="str">
            <v>C</v>
          </cell>
          <cell r="G387">
            <v>0</v>
          </cell>
          <cell r="H387">
            <v>0</v>
          </cell>
          <cell r="I387">
            <v>0</v>
          </cell>
          <cell r="L387">
            <v>0</v>
          </cell>
          <cell r="O387">
            <v>0</v>
          </cell>
          <cell r="R387">
            <v>0</v>
          </cell>
          <cell r="U387">
            <v>0</v>
          </cell>
          <cell r="X387">
            <v>0</v>
          </cell>
          <cell r="AA387">
            <v>0</v>
          </cell>
          <cell r="AD387">
            <v>23</v>
          </cell>
          <cell r="AG387">
            <v>1</v>
          </cell>
          <cell r="AJ387">
            <v>0</v>
          </cell>
          <cell r="AM387">
            <v>0</v>
          </cell>
          <cell r="AP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24</v>
          </cell>
          <cell r="BL387">
            <v>24</v>
          </cell>
        </row>
        <row r="388">
          <cell r="C388" t="str">
            <v>E02140</v>
          </cell>
          <cell r="D388" t="str">
            <v>E.2.B.4.2.F) Insussistenze passive v/terzi relative all'acquisto di beni e servizi</v>
          </cell>
          <cell r="E388" t="str">
            <v>2008</v>
          </cell>
          <cell r="F388" t="str">
            <v>C</v>
          </cell>
          <cell r="G388">
            <v>0</v>
          </cell>
          <cell r="H388">
            <v>0</v>
          </cell>
          <cell r="I388">
            <v>0</v>
          </cell>
          <cell r="L388">
            <v>0</v>
          </cell>
          <cell r="O388">
            <v>7</v>
          </cell>
          <cell r="R388">
            <v>0</v>
          </cell>
          <cell r="U388">
            <v>0</v>
          </cell>
          <cell r="X388">
            <v>220</v>
          </cell>
          <cell r="AA388">
            <v>0</v>
          </cell>
          <cell r="AD388">
            <v>24</v>
          </cell>
          <cell r="AG388">
            <v>14</v>
          </cell>
          <cell r="AJ388">
            <v>145</v>
          </cell>
          <cell r="AM388">
            <v>1</v>
          </cell>
          <cell r="AP388">
            <v>3</v>
          </cell>
          <cell r="AS388">
            <v>7</v>
          </cell>
          <cell r="AT388">
            <v>2</v>
          </cell>
          <cell r="AU388">
            <v>0</v>
          </cell>
          <cell r="AV388">
            <v>23</v>
          </cell>
          <cell r="AW388">
            <v>0</v>
          </cell>
          <cell r="AX388">
            <v>0</v>
          </cell>
          <cell r="AY388">
            <v>0</v>
          </cell>
          <cell r="AZ388">
            <v>0</v>
          </cell>
          <cell r="BA388">
            <v>0</v>
          </cell>
          <cell r="BB388">
            <v>0</v>
          </cell>
          <cell r="BC388">
            <v>0</v>
          </cell>
          <cell r="BD388">
            <v>11</v>
          </cell>
          <cell r="BE388">
            <v>0</v>
          </cell>
          <cell r="BF388">
            <v>0</v>
          </cell>
          <cell r="BG388">
            <v>0</v>
          </cell>
          <cell r="BH388">
            <v>200</v>
          </cell>
          <cell r="BI388">
            <v>93</v>
          </cell>
          <cell r="BJ388">
            <v>0</v>
          </cell>
          <cell r="BK388">
            <v>750</v>
          </cell>
          <cell r="BL388">
            <v>750</v>
          </cell>
        </row>
        <row r="389">
          <cell r="C389" t="str">
            <v>E02145</v>
          </cell>
          <cell r="D389" t="str">
            <v>E.2.B.4.2.G) Altre Insussistenze passive v/terzi</v>
          </cell>
          <cell r="E389" t="str">
            <v>2008</v>
          </cell>
          <cell r="F389" t="str">
            <v>C</v>
          </cell>
          <cell r="G389">
            <v>0</v>
          </cell>
          <cell r="H389">
            <v>0</v>
          </cell>
          <cell r="I389">
            <v>6</v>
          </cell>
          <cell r="L389">
            <v>1</v>
          </cell>
          <cell r="O389">
            <v>12</v>
          </cell>
          <cell r="R389">
            <v>0</v>
          </cell>
          <cell r="U389">
            <v>1038</v>
          </cell>
          <cell r="X389">
            <v>2582</v>
          </cell>
          <cell r="AA389">
            <v>11</v>
          </cell>
          <cell r="AD389">
            <v>720</v>
          </cell>
          <cell r="AG389">
            <v>214</v>
          </cell>
          <cell r="AJ389">
            <v>0</v>
          </cell>
          <cell r="AM389">
            <v>0</v>
          </cell>
          <cell r="AP389">
            <v>0</v>
          </cell>
          <cell r="AS389">
            <v>59</v>
          </cell>
          <cell r="AT389">
            <v>1</v>
          </cell>
          <cell r="AU389">
            <v>0</v>
          </cell>
          <cell r="AV389">
            <v>9</v>
          </cell>
          <cell r="AW389">
            <v>0</v>
          </cell>
          <cell r="AX389">
            <v>0</v>
          </cell>
          <cell r="AY389">
            <v>0</v>
          </cell>
          <cell r="AZ389">
            <v>0</v>
          </cell>
          <cell r="BA389">
            <v>0</v>
          </cell>
          <cell r="BB389">
            <v>96</v>
          </cell>
          <cell r="BC389">
            <v>0</v>
          </cell>
          <cell r="BD389">
            <v>4</v>
          </cell>
          <cell r="BE389">
            <v>0</v>
          </cell>
          <cell r="BF389">
            <v>0</v>
          </cell>
          <cell r="BG389">
            <v>37</v>
          </cell>
          <cell r="BH389">
            <v>0</v>
          </cell>
          <cell r="BI389">
            <v>4</v>
          </cell>
          <cell r="BJ389">
            <v>0</v>
          </cell>
          <cell r="BK389">
            <v>4794</v>
          </cell>
          <cell r="BL389">
            <v>4794</v>
          </cell>
        </row>
        <row r="390">
          <cell r="C390" t="str">
            <v>E02150</v>
          </cell>
          <cell r="D390" t="str">
            <v>E.2.B.5) Altri oneri straordinari</v>
          </cell>
          <cell r="E390" t="str">
            <v>2008</v>
          </cell>
          <cell r="F390" t="str">
            <v>C</v>
          </cell>
          <cell r="G390">
            <v>0</v>
          </cell>
          <cell r="H390">
            <v>0</v>
          </cell>
          <cell r="I390">
            <v>0</v>
          </cell>
          <cell r="L390">
            <v>0</v>
          </cell>
          <cell r="O390">
            <v>1</v>
          </cell>
          <cell r="R390">
            <v>0</v>
          </cell>
          <cell r="U390">
            <v>0</v>
          </cell>
          <cell r="X390">
            <v>0</v>
          </cell>
          <cell r="AA390">
            <v>0</v>
          </cell>
          <cell r="AD390">
            <v>0</v>
          </cell>
          <cell r="AG390">
            <v>59</v>
          </cell>
          <cell r="AJ390">
            <v>0</v>
          </cell>
          <cell r="AM390">
            <v>0</v>
          </cell>
          <cell r="AP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1</v>
          </cell>
          <cell r="BG390">
            <v>19</v>
          </cell>
          <cell r="BH390">
            <v>0</v>
          </cell>
          <cell r="BI390">
            <v>0</v>
          </cell>
          <cell r="BJ390">
            <v>0</v>
          </cell>
          <cell r="BK390">
            <v>80</v>
          </cell>
          <cell r="BL390">
            <v>80</v>
          </cell>
        </row>
        <row r="391">
          <cell r="C391" t="str">
            <v>E99999</v>
          </cell>
          <cell r="D391" t="str">
            <v>Totale proventi e oneri straordinari (E)</v>
          </cell>
          <cell r="E391" t="str">
            <v>2008</v>
          </cell>
          <cell r="F391" t="str">
            <v>C</v>
          </cell>
          <cell r="G391">
            <v>0</v>
          </cell>
          <cell r="H391">
            <v>0</v>
          </cell>
          <cell r="I391">
            <v>-2136</v>
          </cell>
          <cell r="L391">
            <v>4</v>
          </cell>
          <cell r="O391">
            <v>-3340</v>
          </cell>
          <cell r="R391">
            <v>752</v>
          </cell>
          <cell r="U391">
            <v>-20451</v>
          </cell>
          <cell r="X391">
            <v>15838</v>
          </cell>
          <cell r="AA391">
            <v>294</v>
          </cell>
          <cell r="AD391">
            <v>-2780</v>
          </cell>
          <cell r="AG391">
            <v>-4434</v>
          </cell>
          <cell r="AJ391">
            <v>-431</v>
          </cell>
          <cell r="AM391">
            <v>-942</v>
          </cell>
          <cell r="AP391">
            <v>1053</v>
          </cell>
          <cell r="AS391">
            <v>326</v>
          </cell>
          <cell r="AT391">
            <v>-747</v>
          </cell>
          <cell r="AU391">
            <v>493</v>
          </cell>
          <cell r="AV391">
            <v>1394</v>
          </cell>
          <cell r="AW391">
            <v>217</v>
          </cell>
          <cell r="AX391">
            <v>114</v>
          </cell>
          <cell r="AY391">
            <v>-135</v>
          </cell>
          <cell r="AZ391">
            <v>1939</v>
          </cell>
          <cell r="BA391">
            <v>-888</v>
          </cell>
          <cell r="BB391">
            <v>-2726</v>
          </cell>
          <cell r="BC391">
            <v>659</v>
          </cell>
          <cell r="BD391">
            <v>1436</v>
          </cell>
          <cell r="BE391">
            <v>690</v>
          </cell>
          <cell r="BF391">
            <v>-1075</v>
          </cell>
          <cell r="BG391">
            <v>-1530</v>
          </cell>
          <cell r="BH391">
            <v>-7553</v>
          </cell>
          <cell r="BI391">
            <v>-1101</v>
          </cell>
          <cell r="BJ391">
            <v>-229</v>
          </cell>
          <cell r="BK391">
            <v>-44978</v>
          </cell>
          <cell r="BL391">
            <v>-25289</v>
          </cell>
        </row>
        <row r="392">
          <cell r="C392" t="str">
            <v>X01000</v>
          </cell>
          <cell r="D392" t="str">
            <v>Risultato prima delle imposte (A – B +/- C +/- D +/- E)</v>
          </cell>
          <cell r="E392" t="str">
            <v>2008</v>
          </cell>
          <cell r="F392" t="str">
            <v>C</v>
          </cell>
          <cell r="G392">
            <v>0</v>
          </cell>
          <cell r="H392">
            <v>0</v>
          </cell>
          <cell r="I392">
            <v>-2529</v>
          </cell>
          <cell r="L392">
            <v>6942</v>
          </cell>
          <cell r="O392">
            <v>-69121</v>
          </cell>
          <cell r="R392">
            <v>-9453</v>
          </cell>
          <cell r="U392">
            <v>-39217</v>
          </cell>
          <cell r="X392">
            <v>31121</v>
          </cell>
          <cell r="AA392">
            <v>10588</v>
          </cell>
          <cell r="AD392">
            <v>-3700</v>
          </cell>
          <cell r="AG392">
            <v>12023</v>
          </cell>
          <cell r="AJ392">
            <v>-24761</v>
          </cell>
          <cell r="AM392">
            <v>-1190</v>
          </cell>
          <cell r="AP392">
            <v>-5410</v>
          </cell>
          <cell r="AS392">
            <v>4170</v>
          </cell>
          <cell r="AT392">
            <v>4495</v>
          </cell>
          <cell r="AU392">
            <v>4622</v>
          </cell>
          <cell r="AV392">
            <v>-19083</v>
          </cell>
          <cell r="AW392">
            <v>3775</v>
          </cell>
          <cell r="AX392">
            <v>-2814</v>
          </cell>
          <cell r="AY392">
            <v>-6465</v>
          </cell>
          <cell r="AZ392">
            <v>2733</v>
          </cell>
          <cell r="BA392">
            <v>-9963</v>
          </cell>
          <cell r="BB392">
            <v>4638</v>
          </cell>
          <cell r="BC392">
            <v>3923</v>
          </cell>
          <cell r="BD392">
            <v>5352</v>
          </cell>
          <cell r="BE392">
            <v>4725</v>
          </cell>
          <cell r="BF392">
            <v>2184</v>
          </cell>
          <cell r="BG392">
            <v>7564</v>
          </cell>
          <cell r="BH392">
            <v>-4441</v>
          </cell>
          <cell r="BI392">
            <v>2982</v>
          </cell>
          <cell r="BJ392">
            <v>-2881</v>
          </cell>
          <cell r="BK392">
            <v>-110970</v>
          </cell>
          <cell r="BL392">
            <v>-89191</v>
          </cell>
        </row>
        <row r="393">
          <cell r="C393" t="str">
            <v>Y01000</v>
          </cell>
          <cell r="D393" t="str">
            <v>Y.1) IRAP</v>
          </cell>
          <cell r="E393" t="str">
            <v>2008</v>
          </cell>
          <cell r="F393" t="str">
            <v>C</v>
          </cell>
          <cell r="G393">
            <v>0</v>
          </cell>
          <cell r="H393">
            <v>0</v>
          </cell>
          <cell r="I393">
            <v>9218</v>
          </cell>
          <cell r="L393">
            <v>5923</v>
          </cell>
          <cell r="O393">
            <v>18205</v>
          </cell>
          <cell r="R393">
            <v>5675</v>
          </cell>
          <cell r="U393">
            <v>22731</v>
          </cell>
          <cell r="X393">
            <v>26830</v>
          </cell>
          <cell r="AA393">
            <v>10100</v>
          </cell>
          <cell r="AD393">
            <v>9494</v>
          </cell>
          <cell r="AG393">
            <v>10987</v>
          </cell>
          <cell r="AJ393">
            <v>11759</v>
          </cell>
          <cell r="AM393">
            <v>8546</v>
          </cell>
          <cell r="AP393">
            <v>9331</v>
          </cell>
          <cell r="AS393">
            <v>3745</v>
          </cell>
          <cell r="AT393">
            <v>5614</v>
          </cell>
          <cell r="AU393">
            <v>4543</v>
          </cell>
          <cell r="AV393">
            <v>6294</v>
          </cell>
          <cell r="AW393">
            <v>3180</v>
          </cell>
          <cell r="AX393">
            <v>3425</v>
          </cell>
          <cell r="AY393">
            <v>3113</v>
          </cell>
          <cell r="AZ393">
            <v>1839</v>
          </cell>
          <cell r="BA393">
            <v>2862</v>
          </cell>
          <cell r="BB393">
            <v>4461</v>
          </cell>
          <cell r="BC393">
            <v>3662</v>
          </cell>
          <cell r="BD393">
            <v>3995</v>
          </cell>
          <cell r="BE393">
            <v>3310</v>
          </cell>
          <cell r="BF393">
            <v>2047</v>
          </cell>
          <cell r="BG393">
            <v>6640</v>
          </cell>
          <cell r="BH393">
            <v>5903</v>
          </cell>
          <cell r="BI393">
            <v>2971</v>
          </cell>
          <cell r="BJ393">
            <v>649</v>
          </cell>
          <cell r="BK393">
            <v>217052</v>
          </cell>
          <cell r="BL393">
            <v>217052</v>
          </cell>
        </row>
        <row r="394">
          <cell r="C394" t="str">
            <v>Y01005</v>
          </cell>
          <cell r="D394" t="str">
            <v>Y.1.A) IRAP relativa a personale dipendente</v>
          </cell>
          <cell r="E394" t="str">
            <v>2008</v>
          </cell>
          <cell r="F394" t="str">
            <v>C</v>
          </cell>
          <cell r="G394">
            <v>0</v>
          </cell>
          <cell r="H394">
            <v>0</v>
          </cell>
          <cell r="I394">
            <v>8084</v>
          </cell>
          <cell r="L394">
            <v>5216</v>
          </cell>
          <cell r="O394">
            <v>15903</v>
          </cell>
          <cell r="R394">
            <v>5189</v>
          </cell>
          <cell r="U394">
            <v>20854</v>
          </cell>
          <cell r="X394">
            <v>23712</v>
          </cell>
          <cell r="AA394">
            <v>9457</v>
          </cell>
          <cell r="AD394">
            <v>8504</v>
          </cell>
          <cell r="AG394">
            <v>10090</v>
          </cell>
          <cell r="AJ394">
            <v>11058</v>
          </cell>
          <cell r="AM394">
            <v>7927</v>
          </cell>
          <cell r="AP394">
            <v>8760</v>
          </cell>
          <cell r="AS394">
            <v>3605</v>
          </cell>
          <cell r="AT394">
            <v>5135</v>
          </cell>
          <cell r="AU394">
            <v>4471</v>
          </cell>
          <cell r="AV394">
            <v>6183</v>
          </cell>
          <cell r="AW394">
            <v>3072</v>
          </cell>
          <cell r="AX394">
            <v>3354</v>
          </cell>
          <cell r="AY394">
            <v>3005</v>
          </cell>
          <cell r="AZ394">
            <v>1790</v>
          </cell>
          <cell r="BA394">
            <v>2814</v>
          </cell>
          <cell r="BB394">
            <v>4025</v>
          </cell>
          <cell r="BC394">
            <v>3501</v>
          </cell>
          <cell r="BD394">
            <v>3884</v>
          </cell>
          <cell r="BE394">
            <v>3194</v>
          </cell>
          <cell r="BF394">
            <v>2018</v>
          </cell>
          <cell r="BG394">
            <v>6318</v>
          </cell>
          <cell r="BH394">
            <v>5679</v>
          </cell>
          <cell r="BI394">
            <v>2870</v>
          </cell>
          <cell r="BJ394">
            <v>649</v>
          </cell>
          <cell r="BK394">
            <v>200321</v>
          </cell>
          <cell r="BL394">
            <v>200321</v>
          </cell>
        </row>
        <row r="395">
          <cell r="C395" t="str">
            <v>Y01010</v>
          </cell>
          <cell r="D395" t="str">
            <v>Y.1.B) IRAP relativa a collaboratori e personale assimilato a lavoro dipendente</v>
          </cell>
          <cell r="E395" t="str">
            <v>2008</v>
          </cell>
          <cell r="F395" t="str">
            <v>C</v>
          </cell>
          <cell r="G395">
            <v>0</v>
          </cell>
          <cell r="H395">
            <v>0</v>
          </cell>
          <cell r="I395">
            <v>1100</v>
          </cell>
          <cell r="L395">
            <v>674</v>
          </cell>
          <cell r="O395">
            <v>2122</v>
          </cell>
          <cell r="R395">
            <v>466</v>
          </cell>
          <cell r="U395">
            <v>1786</v>
          </cell>
          <cell r="X395">
            <v>3063</v>
          </cell>
          <cell r="AA395">
            <v>540</v>
          </cell>
          <cell r="AD395">
            <v>913</v>
          </cell>
          <cell r="AG395">
            <v>842</v>
          </cell>
          <cell r="AJ395">
            <v>429</v>
          </cell>
          <cell r="AM395">
            <v>61</v>
          </cell>
          <cell r="AP395">
            <v>55</v>
          </cell>
          <cell r="AS395">
            <v>60</v>
          </cell>
          <cell r="AT395">
            <v>88</v>
          </cell>
          <cell r="AU395">
            <v>1</v>
          </cell>
          <cell r="AV395">
            <v>111</v>
          </cell>
          <cell r="AW395">
            <v>38</v>
          </cell>
          <cell r="AX395">
            <v>41</v>
          </cell>
          <cell r="AY395">
            <v>47</v>
          </cell>
          <cell r="AZ395">
            <v>33</v>
          </cell>
          <cell r="BA395">
            <v>30</v>
          </cell>
          <cell r="BB395">
            <v>304</v>
          </cell>
          <cell r="BC395">
            <v>56</v>
          </cell>
          <cell r="BD395">
            <v>51</v>
          </cell>
          <cell r="BE395">
            <v>52</v>
          </cell>
          <cell r="BF395">
            <v>11</v>
          </cell>
          <cell r="BG395">
            <v>122</v>
          </cell>
          <cell r="BH395">
            <v>23</v>
          </cell>
          <cell r="BI395">
            <v>19</v>
          </cell>
          <cell r="BJ395">
            <v>0</v>
          </cell>
          <cell r="BK395">
            <v>13138</v>
          </cell>
          <cell r="BL395">
            <v>13138</v>
          </cell>
        </row>
        <row r="396">
          <cell r="C396" t="str">
            <v>Y01015</v>
          </cell>
          <cell r="D396" t="str">
            <v>Y.1.C) IRAP relativa ad attività di libera professione (intramoenia)</v>
          </cell>
          <cell r="E396" t="str">
            <v>2008</v>
          </cell>
          <cell r="F396" t="str">
            <v>C</v>
          </cell>
          <cell r="G396">
            <v>0</v>
          </cell>
          <cell r="H396">
            <v>0</v>
          </cell>
          <cell r="I396">
            <v>34</v>
          </cell>
          <cell r="L396">
            <v>33</v>
          </cell>
          <cell r="O396">
            <v>105</v>
          </cell>
          <cell r="R396">
            <v>20</v>
          </cell>
          <cell r="U396">
            <v>91</v>
          </cell>
          <cell r="X396">
            <v>55</v>
          </cell>
          <cell r="AA396">
            <v>103</v>
          </cell>
          <cell r="AD396">
            <v>77</v>
          </cell>
          <cell r="AG396">
            <v>55</v>
          </cell>
          <cell r="AJ396">
            <v>272</v>
          </cell>
          <cell r="AM396">
            <v>558</v>
          </cell>
          <cell r="AP396">
            <v>516</v>
          </cell>
          <cell r="AS396">
            <v>80</v>
          </cell>
          <cell r="AT396">
            <v>365</v>
          </cell>
          <cell r="AU396">
            <v>71</v>
          </cell>
          <cell r="AV396">
            <v>0</v>
          </cell>
          <cell r="AW396">
            <v>29</v>
          </cell>
          <cell r="AX396">
            <v>30</v>
          </cell>
          <cell r="AY396">
            <v>61</v>
          </cell>
          <cell r="AZ396">
            <v>16</v>
          </cell>
          <cell r="BA396">
            <v>18</v>
          </cell>
          <cell r="BB396">
            <v>132</v>
          </cell>
          <cell r="BC396">
            <v>105</v>
          </cell>
          <cell r="BD396">
            <v>60</v>
          </cell>
          <cell r="BE396">
            <v>64</v>
          </cell>
          <cell r="BF396">
            <v>18</v>
          </cell>
          <cell r="BG396">
            <v>200</v>
          </cell>
          <cell r="BH396">
            <v>201</v>
          </cell>
          <cell r="BI396">
            <v>82</v>
          </cell>
          <cell r="BJ396">
            <v>0</v>
          </cell>
          <cell r="BK396">
            <v>3451</v>
          </cell>
          <cell r="BL396">
            <v>3451</v>
          </cell>
        </row>
        <row r="397">
          <cell r="C397" t="str">
            <v>Y01020</v>
          </cell>
          <cell r="D397" t="str">
            <v>Y.1.D) IRAP relativa ad attività commerciali</v>
          </cell>
          <cell r="E397" t="str">
            <v>2008</v>
          </cell>
          <cell r="F397" t="str">
            <v>C</v>
          </cell>
          <cell r="G397">
            <v>0</v>
          </cell>
          <cell r="H397">
            <v>0</v>
          </cell>
          <cell r="I397">
            <v>0</v>
          </cell>
          <cell r="L397">
            <v>0</v>
          </cell>
          <cell r="O397">
            <v>75</v>
          </cell>
          <cell r="R397">
            <v>0</v>
          </cell>
          <cell r="U397">
            <v>0</v>
          </cell>
          <cell r="X397">
            <v>0</v>
          </cell>
          <cell r="AA397">
            <v>0</v>
          </cell>
          <cell r="AD397">
            <v>0</v>
          </cell>
          <cell r="AG397">
            <v>0</v>
          </cell>
          <cell r="AJ397">
            <v>0</v>
          </cell>
          <cell r="AM397">
            <v>0</v>
          </cell>
          <cell r="AP397">
            <v>0</v>
          </cell>
          <cell r="AS397">
            <v>0</v>
          </cell>
          <cell r="AT397">
            <v>26</v>
          </cell>
          <cell r="AU397">
            <v>0</v>
          </cell>
          <cell r="AV397">
            <v>0</v>
          </cell>
          <cell r="AW397">
            <v>41</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142</v>
          </cell>
          <cell r="BL397">
            <v>142</v>
          </cell>
        </row>
        <row r="398">
          <cell r="C398" t="str">
            <v>Y02000</v>
          </cell>
          <cell r="D398" t="str">
            <v>Y.2) IRES</v>
          </cell>
          <cell r="E398" t="str">
            <v>2008</v>
          </cell>
          <cell r="F398" t="str">
            <v>C</v>
          </cell>
          <cell r="G398">
            <v>0</v>
          </cell>
          <cell r="H398">
            <v>0</v>
          </cell>
          <cell r="I398">
            <v>159</v>
          </cell>
          <cell r="L398">
            <v>201</v>
          </cell>
          <cell r="O398">
            <v>221</v>
          </cell>
          <cell r="R398">
            <v>160</v>
          </cell>
          <cell r="U398">
            <v>522</v>
          </cell>
          <cell r="X398">
            <v>1224</v>
          </cell>
          <cell r="AA398">
            <v>6</v>
          </cell>
          <cell r="AD398">
            <v>53</v>
          </cell>
          <cell r="AG398">
            <v>176</v>
          </cell>
          <cell r="AJ398">
            <v>31</v>
          </cell>
          <cell r="AM398">
            <v>85</v>
          </cell>
          <cell r="AP398">
            <v>100</v>
          </cell>
          <cell r="AS398">
            <v>24</v>
          </cell>
          <cell r="AT398">
            <v>35</v>
          </cell>
          <cell r="AU398">
            <v>75</v>
          </cell>
          <cell r="AV398">
            <v>0</v>
          </cell>
          <cell r="AW398">
            <v>392</v>
          </cell>
          <cell r="AX398">
            <v>49</v>
          </cell>
          <cell r="AY398">
            <v>69</v>
          </cell>
          <cell r="AZ398">
            <v>40</v>
          </cell>
          <cell r="BA398">
            <v>48</v>
          </cell>
          <cell r="BB398">
            <v>17</v>
          </cell>
          <cell r="BC398">
            <v>10</v>
          </cell>
          <cell r="BD398">
            <v>43</v>
          </cell>
          <cell r="BE398">
            <v>18</v>
          </cell>
          <cell r="BF398">
            <v>108</v>
          </cell>
          <cell r="BG398">
            <v>0</v>
          </cell>
          <cell r="BH398">
            <v>0</v>
          </cell>
          <cell r="BI398">
            <v>0</v>
          </cell>
          <cell r="BJ398">
            <v>0</v>
          </cell>
          <cell r="BK398">
            <v>3866</v>
          </cell>
          <cell r="BL398">
            <v>3866</v>
          </cell>
        </row>
        <row r="399">
          <cell r="C399" t="str">
            <v>Y02005</v>
          </cell>
          <cell r="D399" t="str">
            <v>Y.2.A) IRES su attività istituzionale</v>
          </cell>
          <cell r="E399" t="str">
            <v>2008</v>
          </cell>
          <cell r="F399" t="str">
            <v>C</v>
          </cell>
          <cell r="G399">
            <v>0</v>
          </cell>
          <cell r="H399">
            <v>0</v>
          </cell>
          <cell r="I399">
            <v>138</v>
          </cell>
          <cell r="L399">
            <v>0</v>
          </cell>
          <cell r="O399">
            <v>0</v>
          </cell>
          <cell r="R399">
            <v>160</v>
          </cell>
          <cell r="U399">
            <v>0</v>
          </cell>
          <cell r="X399">
            <v>1224</v>
          </cell>
          <cell r="AA399">
            <v>6</v>
          </cell>
          <cell r="AD399">
            <v>53</v>
          </cell>
          <cell r="AG399">
            <v>176</v>
          </cell>
          <cell r="AJ399">
            <v>31</v>
          </cell>
          <cell r="AM399">
            <v>85</v>
          </cell>
          <cell r="AP399">
            <v>100</v>
          </cell>
          <cell r="AS399">
            <v>24</v>
          </cell>
          <cell r="AT399">
            <v>35</v>
          </cell>
          <cell r="AU399">
            <v>0</v>
          </cell>
          <cell r="AV399">
            <v>0</v>
          </cell>
          <cell r="AW399">
            <v>0</v>
          </cell>
          <cell r="AX399">
            <v>49</v>
          </cell>
          <cell r="AY399">
            <v>58</v>
          </cell>
          <cell r="AZ399">
            <v>40</v>
          </cell>
          <cell r="BA399">
            <v>0</v>
          </cell>
          <cell r="BB399">
            <v>17</v>
          </cell>
          <cell r="BC399">
            <v>10</v>
          </cell>
          <cell r="BD399">
            <v>43</v>
          </cell>
          <cell r="BE399">
            <v>18</v>
          </cell>
          <cell r="BF399">
            <v>108</v>
          </cell>
          <cell r="BG399">
            <v>0</v>
          </cell>
          <cell r="BH399">
            <v>0</v>
          </cell>
          <cell r="BI399">
            <v>0</v>
          </cell>
          <cell r="BJ399">
            <v>0</v>
          </cell>
          <cell r="BK399">
            <v>2375</v>
          </cell>
          <cell r="BL399">
            <v>2375</v>
          </cell>
        </row>
        <row r="400">
          <cell r="C400" t="str">
            <v>Y02010</v>
          </cell>
          <cell r="D400" t="str">
            <v>Y.2.B) IRES su attività commerciale</v>
          </cell>
          <cell r="E400" t="str">
            <v>2008</v>
          </cell>
          <cell r="F400" t="str">
            <v>C</v>
          </cell>
          <cell r="G400">
            <v>0</v>
          </cell>
          <cell r="H400">
            <v>0</v>
          </cell>
          <cell r="I400">
            <v>21</v>
          </cell>
          <cell r="L400">
            <v>201</v>
          </cell>
          <cell r="O400">
            <v>221</v>
          </cell>
          <cell r="R400">
            <v>0</v>
          </cell>
          <cell r="U400">
            <v>522</v>
          </cell>
          <cell r="X400">
            <v>0</v>
          </cell>
          <cell r="AA400">
            <v>0</v>
          </cell>
          <cell r="AD400">
            <v>0</v>
          </cell>
          <cell r="AG400">
            <v>0</v>
          </cell>
          <cell r="AJ400">
            <v>0</v>
          </cell>
          <cell r="AM400">
            <v>0</v>
          </cell>
          <cell r="AP400">
            <v>0</v>
          </cell>
          <cell r="AS400">
            <v>0</v>
          </cell>
          <cell r="AT400">
            <v>0</v>
          </cell>
          <cell r="AU400">
            <v>75</v>
          </cell>
          <cell r="AV400">
            <v>0</v>
          </cell>
          <cell r="AW400">
            <v>392</v>
          </cell>
          <cell r="AX400">
            <v>0</v>
          </cell>
          <cell r="AY400">
            <v>11</v>
          </cell>
          <cell r="AZ400">
            <v>0</v>
          </cell>
          <cell r="BA400">
            <v>48</v>
          </cell>
          <cell r="BB400">
            <v>0</v>
          </cell>
          <cell r="BC400">
            <v>0</v>
          </cell>
          <cell r="BD400">
            <v>0</v>
          </cell>
          <cell r="BE400">
            <v>0</v>
          </cell>
          <cell r="BF400">
            <v>0</v>
          </cell>
          <cell r="BG400">
            <v>0</v>
          </cell>
          <cell r="BH400">
            <v>0</v>
          </cell>
          <cell r="BI400">
            <v>0</v>
          </cell>
          <cell r="BJ400">
            <v>0</v>
          </cell>
          <cell r="BK400">
            <v>1491</v>
          </cell>
          <cell r="BL400">
            <v>1491</v>
          </cell>
        </row>
        <row r="401">
          <cell r="C401" t="str">
            <v>Y03000</v>
          </cell>
          <cell r="D401" t="str">
            <v>Y.3) Accantonamento a F.do Imposte (Accertamenti, condoni, ecc.)</v>
          </cell>
          <cell r="E401" t="str">
            <v>2008</v>
          </cell>
          <cell r="F401" t="str">
            <v>C</v>
          </cell>
          <cell r="G401">
            <v>0</v>
          </cell>
          <cell r="H401">
            <v>0</v>
          </cell>
          <cell r="I401">
            <v>0</v>
          </cell>
          <cell r="L401">
            <v>0</v>
          </cell>
          <cell r="O401">
            <v>0</v>
          </cell>
          <cell r="R401">
            <v>0</v>
          </cell>
          <cell r="U401">
            <v>0</v>
          </cell>
          <cell r="X401">
            <v>0</v>
          </cell>
          <cell r="AA401">
            <v>0</v>
          </cell>
          <cell r="AD401">
            <v>0</v>
          </cell>
          <cell r="AG401">
            <v>0</v>
          </cell>
          <cell r="AJ401">
            <v>0</v>
          </cell>
          <cell r="AM401">
            <v>0</v>
          </cell>
          <cell r="AP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row>
        <row r="402">
          <cell r="C402" t="str">
            <v>Y99999</v>
          </cell>
          <cell r="D402" t="str">
            <v>Totale imposte e tasse</v>
          </cell>
          <cell r="E402" t="str">
            <v>2008</v>
          </cell>
          <cell r="F402" t="str">
            <v>C</v>
          </cell>
          <cell r="G402">
            <v>0</v>
          </cell>
          <cell r="H402">
            <v>0</v>
          </cell>
          <cell r="I402">
            <v>9377</v>
          </cell>
          <cell r="L402">
            <v>6124</v>
          </cell>
          <cell r="O402">
            <v>18426</v>
          </cell>
          <cell r="R402">
            <v>5835</v>
          </cell>
          <cell r="U402">
            <v>23253</v>
          </cell>
          <cell r="X402">
            <v>28054</v>
          </cell>
          <cell r="AA402">
            <v>10106</v>
          </cell>
          <cell r="AD402">
            <v>9547</v>
          </cell>
          <cell r="AG402">
            <v>11163</v>
          </cell>
          <cell r="AJ402">
            <v>11790</v>
          </cell>
          <cell r="AM402">
            <v>8631</v>
          </cell>
          <cell r="AP402">
            <v>9431</v>
          </cell>
          <cell r="AS402">
            <v>3769</v>
          </cell>
          <cell r="AT402">
            <v>5649</v>
          </cell>
          <cell r="AU402">
            <v>4618</v>
          </cell>
          <cell r="AV402">
            <v>6294</v>
          </cell>
          <cell r="AW402">
            <v>3572</v>
          </cell>
          <cell r="AX402">
            <v>3474</v>
          </cell>
          <cell r="AY402">
            <v>3182</v>
          </cell>
          <cell r="AZ402">
            <v>1879</v>
          </cell>
          <cell r="BA402">
            <v>2910</v>
          </cell>
          <cell r="BB402">
            <v>4478</v>
          </cell>
          <cell r="BC402">
            <v>3672</v>
          </cell>
          <cell r="BD402">
            <v>4038</v>
          </cell>
          <cell r="BE402">
            <v>3328</v>
          </cell>
          <cell r="BF402">
            <v>2155</v>
          </cell>
          <cell r="BG402">
            <v>6640</v>
          </cell>
          <cell r="BH402">
            <v>5903</v>
          </cell>
          <cell r="BI402">
            <v>2971</v>
          </cell>
          <cell r="BJ402">
            <v>649</v>
          </cell>
          <cell r="BK402">
            <v>220918</v>
          </cell>
          <cell r="BL402">
            <v>220918</v>
          </cell>
        </row>
        <row r="403">
          <cell r="C403" t="str">
            <v>Z99999</v>
          </cell>
          <cell r="D403" t="str">
            <v>RISULTATO DI ESERCIZIO</v>
          </cell>
          <cell r="E403" t="str">
            <v>2008</v>
          </cell>
          <cell r="F403" t="str">
            <v>C</v>
          </cell>
          <cell r="G403">
            <v>0</v>
          </cell>
          <cell r="H403">
            <v>0</v>
          </cell>
          <cell r="I403">
            <v>-11906</v>
          </cell>
          <cell r="L403">
            <v>818</v>
          </cell>
          <cell r="O403">
            <v>-87547</v>
          </cell>
          <cell r="R403">
            <v>-15288</v>
          </cell>
          <cell r="U403">
            <v>-62470</v>
          </cell>
          <cell r="X403">
            <v>3067</v>
          </cell>
          <cell r="AA403">
            <v>482</v>
          </cell>
          <cell r="AD403">
            <v>-13247</v>
          </cell>
          <cell r="AG403">
            <v>860</v>
          </cell>
          <cell r="AJ403">
            <v>-36551</v>
          </cell>
          <cell r="AM403">
            <v>-9821</v>
          </cell>
          <cell r="AP403">
            <v>-14841</v>
          </cell>
          <cell r="AS403">
            <v>401</v>
          </cell>
          <cell r="AT403">
            <v>-1154</v>
          </cell>
          <cell r="AU403">
            <v>4</v>
          </cell>
          <cell r="AV403">
            <v>-25377</v>
          </cell>
          <cell r="AW403">
            <v>203</v>
          </cell>
          <cell r="AX403">
            <v>-6288</v>
          </cell>
          <cell r="AY403">
            <v>-9647</v>
          </cell>
          <cell r="AZ403">
            <v>854</v>
          </cell>
          <cell r="BA403">
            <v>-12873</v>
          </cell>
          <cell r="BB403">
            <v>160</v>
          </cell>
          <cell r="BC403">
            <v>251</v>
          </cell>
          <cell r="BD403">
            <v>1314</v>
          </cell>
          <cell r="BE403">
            <v>1397</v>
          </cell>
          <cell r="BF403">
            <v>29</v>
          </cell>
          <cell r="BG403">
            <v>924</v>
          </cell>
          <cell r="BH403">
            <v>-10344</v>
          </cell>
          <cell r="BI403">
            <v>11</v>
          </cell>
          <cell r="BJ403">
            <v>-3530</v>
          </cell>
          <cell r="BK403">
            <v>-331888</v>
          </cell>
          <cell r="BL403">
            <v>-310109</v>
          </cell>
        </row>
      </sheetData>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sintex"/>
      <sheetName val="sintex 1"/>
      <sheetName val="sintex 2"/>
      <sheetName val="C09CA"/>
      <sheetName val="C10AA"/>
      <sheetName val="A02BC"/>
      <sheetName val="N06AB"/>
      <sheetName val="C09A + C09C"/>
      <sheetName val="C09B + C09D"/>
      <sheetName val="A02BC."/>
      <sheetName val="AIFA A02B"/>
      <sheetName val="base"/>
      <sheetName val="base mensile 2009"/>
      <sheetName val="Anagrafica Protesi 09"/>
    </sheetNames>
    <sheetDataSet>
      <sheetData sheetId="0"/>
      <sheetData sheetId="1"/>
      <sheetData sheetId="2"/>
      <sheetData sheetId="3"/>
      <sheetData sheetId="4"/>
      <sheetData sheetId="5"/>
      <sheetData sheetId="6"/>
      <sheetData sheetId="7"/>
      <sheetData sheetId="8"/>
      <sheetData sheetId="9"/>
      <sheetData sheetId="10"/>
      <sheetData sheetId="11">
        <row r="2">
          <cell r="A2">
            <v>0.05</v>
          </cell>
        </row>
        <row r="3">
          <cell r="A3">
            <v>0.1</v>
          </cell>
        </row>
        <row r="4">
          <cell r="A4">
            <v>0.15</v>
          </cell>
        </row>
        <row r="5">
          <cell r="A5">
            <v>0.2</v>
          </cell>
        </row>
        <row r="6">
          <cell r="A6">
            <v>0.25</v>
          </cell>
        </row>
        <row r="7">
          <cell r="A7">
            <v>0.3</v>
          </cell>
        </row>
        <row r="8">
          <cell r="A8">
            <v>0.35</v>
          </cell>
        </row>
        <row r="9">
          <cell r="A9">
            <v>0.4</v>
          </cell>
        </row>
        <row r="10">
          <cell r="A10">
            <v>0.45</v>
          </cell>
        </row>
        <row r="11">
          <cell r="A11">
            <v>0.5</v>
          </cell>
        </row>
        <row r="12">
          <cell r="A12">
            <v>0.55000000000000004</v>
          </cell>
        </row>
        <row r="13">
          <cell r="A13">
            <v>0.6</v>
          </cell>
        </row>
        <row r="14">
          <cell r="A14">
            <v>0.65</v>
          </cell>
        </row>
        <row r="15">
          <cell r="A15">
            <v>0.7</v>
          </cell>
        </row>
        <row r="16">
          <cell r="A16">
            <v>0.75</v>
          </cell>
        </row>
        <row r="17">
          <cell r="A17">
            <v>0.8</v>
          </cell>
        </row>
        <row r="18">
          <cell r="A18">
            <v>0.85</v>
          </cell>
        </row>
        <row r="19">
          <cell r="A19">
            <v>0.9</v>
          </cell>
        </row>
        <row r="20">
          <cell r="A20">
            <v>0.95</v>
          </cell>
        </row>
        <row r="21">
          <cell r="A21">
            <v>1</v>
          </cell>
        </row>
      </sheetData>
      <sheetData sheetId="12"/>
      <sheetData sheetId="1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ppropriatezza"/>
      <sheetName val="Sheet1"/>
      <sheetName val="Chart Valore domanda"/>
      <sheetName val="Chart Valore domanda 2"/>
      <sheetName val="Chart Costo Livello"/>
      <sheetName val="Indicatori produz ricoveri"/>
      <sheetName val="Produzione ricoveri"/>
      <sheetName val="VP"/>
      <sheetName val="Input"/>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parametri progr"/>
      <sheetName val="CE 2008"/>
      <sheetName val="Bil. ver."/>
      <sheetName val="Quadro Macro"/>
      <sheetName val="valori"/>
      <sheetName val="Co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J3">
            <v>4593119.2922233669</v>
          </cell>
        </row>
      </sheetData>
      <sheetData sheetId="23"/>
      <sheetData sheetId="24"/>
      <sheetData sheetId="25"/>
      <sheetData sheetId="26"/>
      <sheetData sheetId="27" refreshError="1"/>
      <sheetData sheetId="2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CE_New_Modello_last"/>
      <sheetName val="1-pond_3°2012"/>
      <sheetName val="2-quotaCipe_3°2012"/>
      <sheetName val="SCOSTAMENTI_AGGREGATI"/>
      <sheetName val="Dettaglio Voci di CE"/>
      <sheetName val="ap.Aziende"/>
      <sheetName val="CE_New_Modello"/>
      <sheetName val="appoggio2"/>
      <sheetName val="appoggio1"/>
      <sheetName val="CE TEND_PROGR_2011"/>
      <sheetName val="pvt_3°2012"/>
      <sheetName val="3°2012"/>
      <sheetName val="pvt_2°2012"/>
      <sheetName val="pvt_1°2012"/>
      <sheetName val="pvt_C_2011"/>
      <sheetName val="pvt_4°2011"/>
      <sheetName val="pvt_3°2011"/>
      <sheetName val="pvt_2°2011"/>
      <sheetName val="pvt_1°2011"/>
      <sheetName val="pvt_2010"/>
      <sheetName val="pvt_2009"/>
      <sheetName val="Newco"/>
      <sheetName val="FixAss"/>
      <sheetName val="WorkCap"/>
      <sheetName val="Cash flow inv"/>
      <sheetName val="bil. ver."/>
      <sheetName val="assumptions"/>
    </sheetNames>
    <sheetDataSet>
      <sheetData sheetId="0"/>
      <sheetData sheetId="1"/>
      <sheetData sheetId="2"/>
      <sheetData sheetId="3"/>
      <sheetData sheetId="4"/>
      <sheetData sheetId="5"/>
      <sheetData sheetId="6"/>
      <sheetData sheetId="7"/>
      <sheetData sheetId="8">
        <row r="2">
          <cell r="D2" t="str">
            <v>000</v>
          </cell>
        </row>
      </sheetData>
      <sheetData sheetId="9">
        <row r="2">
          <cell r="D2" t="str">
            <v>000</v>
          </cell>
        </row>
      </sheetData>
      <sheetData sheetId="10">
        <row r="2">
          <cell r="C2" t="str">
            <v>01-01-contributi F.S.R. indistinto</v>
          </cell>
        </row>
      </sheetData>
      <sheetData sheetId="11">
        <row r="2">
          <cell r="C2" t="str">
            <v>01-01-contributi F.S.R. indistinto</v>
          </cell>
          <cell r="N2" t="str">
            <v>01-01-contributi F.S.R. indistinto</v>
          </cell>
        </row>
        <row r="3">
          <cell r="N3" t="str">
            <v>01-02-contributi F.S.R. vincolato</v>
          </cell>
        </row>
        <row r="4">
          <cell r="N4" t="str">
            <v xml:space="preserve">01-contributi F.S.R. </v>
          </cell>
        </row>
        <row r="5">
          <cell r="N5" t="str">
            <v>02-01-01-Ricavi mobilità in compensazione infra</v>
          </cell>
        </row>
        <row r="6">
          <cell r="N6" t="str">
            <v>02-01-02-Costi mobilità in compensazione infra</v>
          </cell>
        </row>
        <row r="7">
          <cell r="N7" t="str">
            <v>02-01-00-Saldo mobilità in compensazione infra</v>
          </cell>
        </row>
        <row r="8">
          <cell r="N8" t="str">
            <v>02-01-03-Ricavi mobilità non in compensazione infra</v>
          </cell>
        </row>
        <row r="9">
          <cell r="N9" t="str">
            <v>02-01-04-Costi mobilità non in compensazione infra</v>
          </cell>
        </row>
        <row r="10">
          <cell r="N10" t="str">
            <v>02-01-05-Saldo mobilità non in compensazione infra</v>
          </cell>
        </row>
        <row r="11">
          <cell r="N11" t="str">
            <v>02-01-Saldo mobilità infra</v>
          </cell>
        </row>
        <row r="12">
          <cell r="N12" t="str">
            <v>02-02-01-Ricavi mobilità in compensazione extra</v>
          </cell>
        </row>
        <row r="13">
          <cell r="N13" t="str">
            <v>02-02-02-Costi mobilità in compensazione extra</v>
          </cell>
        </row>
        <row r="14">
          <cell r="N14" t="str">
            <v>02-02-00-Saldo mobilità in compensazione extra</v>
          </cell>
        </row>
        <row r="15">
          <cell r="N15" t="str">
            <v>02-02-03-Ricavi mobilità non in compensazione extra</v>
          </cell>
        </row>
        <row r="16">
          <cell r="N16" t="str">
            <v>02-02-04-Costi mobilità non in compensazione extra</v>
          </cell>
        </row>
        <row r="17">
          <cell r="N17" t="str">
            <v>02-02-05-Saldo mobilità non in compensazione extra</v>
          </cell>
        </row>
        <row r="18">
          <cell r="N18" t="str">
            <v>02-02-Saldo mobilità extra</v>
          </cell>
        </row>
        <row r="19">
          <cell r="N19" t="str">
            <v>02-09-01-Ricavi infragruppo regionali</v>
          </cell>
        </row>
        <row r="20">
          <cell r="N20" t="str">
            <v>02-09-02-Costi infragruppo regionali</v>
          </cell>
        </row>
        <row r="21">
          <cell r="N21" t="str">
            <v>02-09-Saldo infragruppo regionale</v>
          </cell>
        </row>
        <row r="22">
          <cell r="N22" t="str">
            <v>02-Saldo mobilità</v>
          </cell>
        </row>
        <row r="23">
          <cell r="N23" t="str">
            <v>03-05-01-utilizzo fondi -  quota F.S. regionale vincolato esercizi precedenti</v>
          </cell>
        </row>
        <row r="24">
          <cell r="N24" t="str">
            <v>03-05-02-utilizzo fondi - quota di contributi (extra fondo pubblici) vincolati</v>
          </cell>
        </row>
        <row r="25">
          <cell r="N25" t="str">
            <v>03-05-03-utilizzo fondi - quota di contributi per ricerca</v>
          </cell>
        </row>
        <row r="26">
          <cell r="N26" t="str">
            <v>03-05-04-utilizzo fondi - quota di contributi da privato</v>
          </cell>
        </row>
        <row r="27">
          <cell r="N27" t="str">
            <v>03-05-utilizzo fondi per quote inutilizzate contributi vincolati di esercizi precedenti</v>
          </cell>
        </row>
        <row r="28">
          <cell r="N28" t="str">
            <v>03-01-01-ulteriori trasferimenti pubblici (ricerca corrente/copertura LEA)</v>
          </cell>
        </row>
        <row r="29">
          <cell r="N29" t="str">
            <v>03-01-02-ulteriori trasferimenti pubblici (ricerca finalizzata/vincolati)</v>
          </cell>
        </row>
        <row r="30">
          <cell r="N30" t="str">
            <v>03-01-03-ulteriori trasferimenti pubblici (extra LEA/altro)</v>
          </cell>
        </row>
        <row r="31">
          <cell r="N31" t="str">
            <v>03-01-ulteriori trasferimenti pubblici</v>
          </cell>
        </row>
        <row r="32">
          <cell r="N32" t="str">
            <v>03-03-Ticket</v>
          </cell>
        </row>
        <row r="33">
          <cell r="N33" t="str">
            <v>03-04-01-Contributi da privati</v>
          </cell>
        </row>
        <row r="34">
          <cell r="N34" t="str">
            <v>03-04-02-pay back</v>
          </cell>
        </row>
        <row r="35">
          <cell r="N35" t="str">
            <v>03-04-09-altre entrate proprie</v>
          </cell>
        </row>
        <row r="36">
          <cell r="N36" t="str">
            <v>03-04-altre entrate proprie</v>
          </cell>
        </row>
        <row r="37">
          <cell r="N37" t="str">
            <v>03-entrate proprie</v>
          </cell>
        </row>
        <row r="38">
          <cell r="N38" t="str">
            <v>03-02-01-ricavi intramoenia</v>
          </cell>
        </row>
        <row r="39">
          <cell r="N39" t="str">
            <v>03-02-02-costi intramoenia</v>
          </cell>
        </row>
        <row r="40">
          <cell r="N40" t="str">
            <v>03-02-saldo intramoenia</v>
          </cell>
        </row>
        <row r="41">
          <cell r="N41" t="str">
            <v>04-01-Rettifica contributi F.S.R. per destinazione ad investimenti</v>
          </cell>
        </row>
        <row r="42">
          <cell r="N42" t="str">
            <v>04-02-Rettifica contributi pubblici per destinazione ad investimenti</v>
          </cell>
        </row>
        <row r="43">
          <cell r="N43" t="str">
            <v>04-Rettifica contributi per destinazione ad investimenti</v>
          </cell>
        </row>
        <row r="44">
          <cell r="N44" t="str">
            <v>Totale Ricavi Netti</v>
          </cell>
        </row>
        <row r="45">
          <cell r="N45" t="str">
            <v>11-01-01-01-personale sanitario-dipendente-tempo indeterminato</v>
          </cell>
        </row>
        <row r="46">
          <cell r="N46" t="str">
            <v>11-01-01-02-personale sanitario-dipendente-tempo determinato</v>
          </cell>
        </row>
        <row r="47">
          <cell r="N47" t="str">
            <v>11-01-01-03-personale sanitario-dipendente-altro</v>
          </cell>
        </row>
        <row r="48">
          <cell r="N48" t="str">
            <v>11-01-01-personale sanitario-dipendente</v>
          </cell>
        </row>
        <row r="49">
          <cell r="N49" t="str">
            <v>11-02-01-01-personale non sanitario-dipendente-tempo indeterminato</v>
          </cell>
        </row>
        <row r="50">
          <cell r="N50" t="str">
            <v>11-02-01-02-personale non sanitario-dipendente-tempo determinato</v>
          </cell>
        </row>
        <row r="51">
          <cell r="N51" t="str">
            <v>11-02-01-03-personale non sanitario-dipendente-altro</v>
          </cell>
        </row>
        <row r="52">
          <cell r="N52" t="str">
            <v>11-02-01-personale non sanitario-dipendente</v>
          </cell>
        </row>
        <row r="53">
          <cell r="N53" t="str">
            <v>11-01-02-personale sanitario-non dipendente</v>
          </cell>
        </row>
        <row r="54">
          <cell r="N54" t="str">
            <v>11-02-02-personale non sanitario-non dipendente</v>
          </cell>
        </row>
        <row r="55">
          <cell r="N55" t="str">
            <v>11-01 personale sanitario</v>
          </cell>
        </row>
        <row r="56">
          <cell r="N56" t="str">
            <v>11-02 personale non sanitario</v>
          </cell>
        </row>
        <row r="57">
          <cell r="N57" t="str">
            <v>11-personale</v>
          </cell>
        </row>
        <row r="58">
          <cell r="N58" t="str">
            <v>12-prodotti farmaceutici e emoderivati</v>
          </cell>
        </row>
        <row r="59">
          <cell r="N59" t="str">
            <v>13-01-01-dispositivi medici</v>
          </cell>
        </row>
        <row r="60">
          <cell r="N60" t="str">
            <v>13-01-02-altri beni sanitari</v>
          </cell>
        </row>
        <row r="61">
          <cell r="N61" t="str">
            <v>13-01-altri beni sanitari</v>
          </cell>
        </row>
        <row r="62">
          <cell r="N62" t="str">
            <v>13-02-beni non sanitari</v>
          </cell>
        </row>
        <row r="63">
          <cell r="N63" t="str">
            <v>13-03-01-01-servizi grandi appalti</v>
          </cell>
        </row>
        <row r="64">
          <cell r="N64" t="str">
            <v>13-03-01-02-manutenzioni e riparazioni</v>
          </cell>
        </row>
        <row r="65">
          <cell r="N65" t="str">
            <v>13-03-01-servizi appalti</v>
          </cell>
        </row>
        <row r="66">
          <cell r="N66" t="str">
            <v>13-03-02-servizi utenze</v>
          </cell>
        </row>
        <row r="67">
          <cell r="N67" t="str">
            <v>13-03-03-01-consulenze-personale non dipendente sanitario</v>
          </cell>
        </row>
        <row r="68">
          <cell r="N68" t="str">
            <v>13-03-03-02-consulenze-personale non dipendente non sanitario</v>
          </cell>
        </row>
        <row r="69">
          <cell r="N69" t="str">
            <v>13-03-03-03-altri servizi sanitari</v>
          </cell>
        </row>
        <row r="70">
          <cell r="N70" t="str">
            <v>13-03-03-04-altri servizi non sanitari</v>
          </cell>
        </row>
        <row r="71">
          <cell r="N71" t="str">
            <v>13-03-03-altri servizi (sanitari e non sanitari)</v>
          </cell>
        </row>
        <row r="72">
          <cell r="N72" t="str">
            <v>13-03-04-godimento beni di terzi</v>
          </cell>
        </row>
        <row r="73">
          <cell r="N73" t="str">
            <v>13-03-servizi</v>
          </cell>
        </row>
        <row r="74">
          <cell r="N74" t="str">
            <v>13-altri beni e servizi</v>
          </cell>
        </row>
        <row r="75">
          <cell r="N75" t="str">
            <v>30-01-ammortamenti e sterilizzazioni</v>
          </cell>
        </row>
        <row r="76">
          <cell r="N76" t="str">
            <v>30-02-costi sostenuti in economia</v>
          </cell>
        </row>
        <row r="77">
          <cell r="N77" t="str">
            <v>30-ammortamenti e costi capitalizzati</v>
          </cell>
        </row>
        <row r="78">
          <cell r="N78" t="str">
            <v>14-01-accantonamenti rischi</v>
          </cell>
        </row>
        <row r="79">
          <cell r="N79" t="str">
            <v>14-02-accantonamenti SUMAI (+TFR)</v>
          </cell>
        </row>
        <row r="80">
          <cell r="N80" t="str">
            <v>14-03-altri accantonamenti</v>
          </cell>
        </row>
        <row r="81">
          <cell r="N81" t="str">
            <v>14-04-01-accantonamenti per rinnovi Pers. Dip.</v>
          </cell>
        </row>
        <row r="82">
          <cell r="N82" t="str">
            <v>14-04-02-accantonamenti per rinnovi contrattuali MMG/PLS/MCA e altri</v>
          </cell>
        </row>
        <row r="83">
          <cell r="N83" t="str">
            <v>14-04-03-accantonamenti per rinnovi contrattuali Medici SUMAI</v>
          </cell>
        </row>
        <row r="84">
          <cell r="N84" t="str">
            <v>14-04-accantonamenti per rinnovi contrattuali</v>
          </cell>
        </row>
        <row r="85">
          <cell r="N85" t="str">
            <v>14-05-accantonamenti per quote inutilizzate di contributi vincolati</v>
          </cell>
        </row>
        <row r="86">
          <cell r="N86" t="str">
            <v>14-accantonamenti</v>
          </cell>
        </row>
        <row r="87">
          <cell r="N87" t="str">
            <v>99-02-01-variazione rimanenze sanitarie</v>
          </cell>
        </row>
        <row r="88">
          <cell r="N88" t="str">
            <v>99-02-02-variazione rimanenze non sanitarie</v>
          </cell>
        </row>
        <row r="89">
          <cell r="N89" t="str">
            <v>99-02-variazione rimanenze</v>
          </cell>
        </row>
        <row r="90">
          <cell r="N90" t="str">
            <v>Totale Costi Interni</v>
          </cell>
        </row>
        <row r="91">
          <cell r="N91" t="str">
            <v>21-medicina di base</v>
          </cell>
        </row>
        <row r="92">
          <cell r="N92" t="str">
            <v>22-farmaceutica convenzionata</v>
          </cell>
        </row>
        <row r="93">
          <cell r="N93" t="str">
            <v>23-01-01-prestazioni da privato-ospedaliera</v>
          </cell>
        </row>
        <row r="94">
          <cell r="N94" t="str">
            <v>23-01-02-prestazioni da privato-ospedaliera</v>
          </cell>
        </row>
        <row r="95">
          <cell r="N95" t="str">
            <v>23-01-prestazioni da privato-ospedaliera</v>
          </cell>
        </row>
        <row r="96">
          <cell r="N96" t="str">
            <v>23-02-01-prestazioni da privato-ambulatoriale</v>
          </cell>
        </row>
        <row r="97">
          <cell r="N97" t="str">
            <v>23-02-02-prestazioni da sumaisti</v>
          </cell>
        </row>
        <row r="98">
          <cell r="N98" t="str">
            <v>23-02-03-prestazioni da privato-ambulatoriale</v>
          </cell>
        </row>
        <row r="99">
          <cell r="N99" t="str">
            <v>23-02-prestazioni da privato-ambulatoriale</v>
          </cell>
        </row>
        <row r="100">
          <cell r="N100" t="str">
            <v>23-03-prestazioni da privato-riabilitazione extra ospedaliera</v>
          </cell>
        </row>
        <row r="101">
          <cell r="N101" t="str">
            <v>23-04-01-trasporti sanitari da privato</v>
          </cell>
        </row>
        <row r="102">
          <cell r="N102" t="str">
            <v>23-04-02-01-assistenza integrativa da privato</v>
          </cell>
        </row>
        <row r="103">
          <cell r="N103" t="str">
            <v>23-04-02-02-assistenza protesica da privato</v>
          </cell>
        </row>
        <row r="104">
          <cell r="N104" t="str">
            <v>23-04-02-assistenza integrativa e protesica da privato</v>
          </cell>
        </row>
        <row r="105">
          <cell r="N105" t="str">
            <v>23-04-03-01-assistenza psichiatrica residenziale e semiresidenziale da privato</v>
          </cell>
        </row>
        <row r="106">
          <cell r="N106" t="str">
            <v>23-04-03-02-distribuzione di farmaci e file F da privato</v>
          </cell>
        </row>
        <row r="107">
          <cell r="N107" t="str">
            <v>23-04-03-03-assistenza termale da privato</v>
          </cell>
        </row>
        <row r="108">
          <cell r="N108" t="str">
            <v>23-04-03-04-prestazioni socio-sanitarie da privato</v>
          </cell>
        </row>
        <row r="109">
          <cell r="N109" t="str">
            <v>23-04-03-09-altri servizi sanitari da privato</v>
          </cell>
        </row>
        <row r="110">
          <cell r="N110" t="str">
            <v>23-04-03-prestazioni da privato-altro</v>
          </cell>
        </row>
        <row r="111">
          <cell r="N111" t="str">
            <v>23-04-altre prestazioni da privato</v>
          </cell>
        </row>
        <row r="112">
          <cell r="N112" t="str">
            <v>23-prestazioni da privato</v>
          </cell>
        </row>
        <row r="113">
          <cell r="N113" t="str">
            <v>Totale Costi Esterni</v>
          </cell>
        </row>
        <row r="114">
          <cell r="N114" t="str">
            <v>Totale costi 1° livello</v>
          </cell>
        </row>
        <row r="115">
          <cell r="N115" t="str">
            <v>40-svalutazione crediti, rivalutazioni e svalutazioni finanziarie</v>
          </cell>
        </row>
        <row r="116">
          <cell r="N116" t="str">
            <v>19-01-Saldo gestione finanziaria</v>
          </cell>
        </row>
        <row r="117">
          <cell r="N117" t="str">
            <v>50-01-IRAP</v>
          </cell>
        </row>
        <row r="118">
          <cell r="N118" t="str">
            <v>50-02-IRES</v>
          </cell>
        </row>
        <row r="119">
          <cell r="N119" t="str">
            <v>50-03-Altri oneri fiscali</v>
          </cell>
        </row>
        <row r="120">
          <cell r="N120" t="str">
            <v>50-Oneri Fiscali</v>
          </cell>
        </row>
        <row r="121">
          <cell r="N121" t="str">
            <v>99-03-01-Componenti straordinarie attive</v>
          </cell>
        </row>
        <row r="122">
          <cell r="N122" t="str">
            <v>99-03-02-Componenti straordinarie passive</v>
          </cell>
        </row>
        <row r="123">
          <cell r="N123" t="str">
            <v>99-03-Saldo gestione straordinaria</v>
          </cell>
        </row>
        <row r="124">
          <cell r="N124" t="str">
            <v>Totale Componenti Finanziarie e Straordinarie</v>
          </cell>
        </row>
      </sheetData>
      <sheetData sheetId="12"/>
      <sheetData sheetId="13"/>
      <sheetData sheetId="14"/>
      <sheetData sheetId="15"/>
      <sheetData sheetId="16"/>
      <sheetData sheetId="17"/>
      <sheetData sheetId="18"/>
      <sheetData sheetId="19"/>
      <sheetData sheetId="20">
        <row r="3">
          <cell r="Z3" t="str">
            <v>Valori</v>
          </cell>
        </row>
      </sheetData>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ppropriatezza"/>
      <sheetName val="Sheet1"/>
      <sheetName val="Chart Valore domanda"/>
      <sheetName val="Chart Valore domanda 2"/>
      <sheetName val="Chart Costo Livello"/>
      <sheetName val="Indicatori produz ricoveri"/>
      <sheetName val="Produzione ricoveri"/>
      <sheetName val="VP"/>
      <sheetName val="Input"/>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D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J3">
            <v>4593119.2922233669</v>
          </cell>
        </row>
        <row r="4">
          <cell r="J4">
            <v>124641.50124156506</v>
          </cell>
        </row>
        <row r="5">
          <cell r="J5">
            <v>9242369.3909675106</v>
          </cell>
        </row>
        <row r="6">
          <cell r="J6">
            <v>437977.92139965901</v>
          </cell>
        </row>
        <row r="7">
          <cell r="J7">
            <v>484485.45647604781</v>
          </cell>
        </row>
        <row r="8">
          <cell r="J8">
            <v>4621785.9200075679</v>
          </cell>
        </row>
        <row r="9">
          <cell r="J9">
            <v>1301695.3337871097</v>
          </cell>
        </row>
        <row r="10">
          <cell r="J10">
            <v>1874845.0769533664</v>
          </cell>
        </row>
        <row r="11">
          <cell r="J11">
            <v>4457504.7230358245</v>
          </cell>
        </row>
        <row r="12">
          <cell r="J12">
            <v>3918364.7899194681</v>
          </cell>
        </row>
        <row r="13">
          <cell r="J13">
            <v>928874.54562627629</v>
          </cell>
        </row>
        <row r="14">
          <cell r="J14">
            <v>1598362.3885519102</v>
          </cell>
        </row>
        <row r="15">
          <cell r="J15">
            <v>5242317.1372434022</v>
          </cell>
        </row>
        <row r="16">
          <cell r="J16">
            <v>1330473.1102253951</v>
          </cell>
        </row>
        <row r="17">
          <cell r="J17">
            <v>339922.67577394692</v>
          </cell>
        </row>
        <row r="18">
          <cell r="J18">
            <v>5144846.121548336</v>
          </cell>
        </row>
        <row r="19">
          <cell r="J19">
            <v>3783670.2239130256</v>
          </cell>
        </row>
        <row r="20">
          <cell r="J20">
            <v>592198.15506626421</v>
          </cell>
        </row>
        <row r="21">
          <cell r="J21">
            <v>1932653.4231671956</v>
          </cell>
        </row>
        <row r="22">
          <cell r="J22">
            <v>4776145.7899773438</v>
          </cell>
        </row>
        <row r="23">
          <cell r="J23">
            <v>1558314.7728954146</v>
          </cell>
        </row>
      </sheetData>
      <sheetData sheetId="2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Foglio1"/>
      <sheetName val="Prospetto"/>
      <sheetName val="Parametri stipendiali"/>
      <sheetName val="Posti_Letto_2009_UO"/>
      <sheetName val="AN_ECON"/>
      <sheetName val="AN_PATR"/>
      <sheetName val="CE_RICL"/>
      <sheetName val="Master"/>
      <sheetName val="SP_RICL"/>
    </sheetNames>
    <sheetDataSet>
      <sheetData sheetId="0">
        <row r="4">
          <cell r="A4">
            <v>201</v>
          </cell>
          <cell r="B4" t="str">
            <v>ASP</v>
          </cell>
          <cell r="C4" t="str">
            <v>Agrigento</v>
          </cell>
          <cell r="D4" t="str">
            <v>Agrigento</v>
          </cell>
          <cell r="E4" t="str">
            <v>AG</v>
          </cell>
          <cell r="F4" t="str">
            <v>Azienda Sanitaria Provinciale Agrigento</v>
          </cell>
          <cell r="G4" t="str">
            <v>ASP Agrigento</v>
          </cell>
          <cell r="H4" t="str">
            <v>Azienda Sanitaria Provinciale Agrigento</v>
          </cell>
        </row>
        <row r="5">
          <cell r="A5">
            <v>202</v>
          </cell>
          <cell r="B5" t="str">
            <v>ASP</v>
          </cell>
          <cell r="C5" t="str">
            <v>Caltanissetta</v>
          </cell>
          <cell r="D5" t="str">
            <v>Caltanissetta</v>
          </cell>
          <cell r="E5" t="str">
            <v>CL</v>
          </cell>
          <cell r="F5" t="str">
            <v>Azienda Sanitaria Provinciale Caltanissetta</v>
          </cell>
          <cell r="G5" t="str">
            <v>ASP Caltanissetta</v>
          </cell>
          <cell r="H5" t="str">
            <v>Azienda Sanitaria Provinciale Caltanissetta</v>
          </cell>
        </row>
        <row r="6">
          <cell r="A6">
            <v>203</v>
          </cell>
          <cell r="B6" t="str">
            <v>ASP</v>
          </cell>
          <cell r="C6" t="str">
            <v>Catania</v>
          </cell>
          <cell r="D6" t="str">
            <v>Catania</v>
          </cell>
          <cell r="E6" t="str">
            <v>CT</v>
          </cell>
          <cell r="F6" t="str">
            <v>Azienda Sanitaria Provinciale Catania</v>
          </cell>
          <cell r="G6" t="str">
            <v>ASP Catania</v>
          </cell>
          <cell r="H6" t="str">
            <v>Azienda Sanitaria Provinciale Catania</v>
          </cell>
        </row>
        <row r="7">
          <cell r="A7">
            <v>204</v>
          </cell>
          <cell r="B7" t="str">
            <v>ASP</v>
          </cell>
          <cell r="C7" t="str">
            <v>Enna</v>
          </cell>
          <cell r="D7" t="str">
            <v>Enna</v>
          </cell>
          <cell r="E7" t="str">
            <v>EN</v>
          </cell>
          <cell r="F7" t="str">
            <v>Azienda Sanitaria Provinciale Enna</v>
          </cell>
          <cell r="G7" t="str">
            <v>ASP Enna</v>
          </cell>
          <cell r="H7" t="str">
            <v>Azienda Sanitaria Provinciale Enna</v>
          </cell>
        </row>
        <row r="8">
          <cell r="A8">
            <v>205</v>
          </cell>
          <cell r="B8" t="str">
            <v>ASP</v>
          </cell>
          <cell r="C8" t="str">
            <v>Messina</v>
          </cell>
          <cell r="D8" t="str">
            <v>Messina</v>
          </cell>
          <cell r="E8" t="str">
            <v>ME</v>
          </cell>
          <cell r="F8" t="str">
            <v>Azienda Sanitaria Provinciale Messina</v>
          </cell>
          <cell r="G8" t="str">
            <v>ASP Messina</v>
          </cell>
          <cell r="H8" t="str">
            <v>Azienda Sanitaria Provinciale Messina</v>
          </cell>
        </row>
        <row r="9">
          <cell r="A9">
            <v>206</v>
          </cell>
          <cell r="B9" t="str">
            <v>ASP</v>
          </cell>
          <cell r="C9" t="str">
            <v>Palermo</v>
          </cell>
          <cell r="D9" t="str">
            <v>Palermo</v>
          </cell>
          <cell r="E9" t="str">
            <v>PA</v>
          </cell>
          <cell r="F9" t="str">
            <v>Azienda Sanitaria Provinciale Palermo</v>
          </cell>
          <cell r="G9" t="str">
            <v>ASP Palermo</v>
          </cell>
          <cell r="H9" t="str">
            <v>Azienda Sanitaria Provinciale Palermo</v>
          </cell>
        </row>
        <row r="10">
          <cell r="A10">
            <v>207</v>
          </cell>
          <cell r="B10" t="str">
            <v>ASP</v>
          </cell>
          <cell r="C10" t="str">
            <v>Ragusa</v>
          </cell>
          <cell r="D10" t="str">
            <v>Ragusa</v>
          </cell>
          <cell r="E10" t="str">
            <v>RG</v>
          </cell>
          <cell r="F10" t="str">
            <v>Azienda Sanitaria Provinciale Ragusa</v>
          </cell>
          <cell r="G10" t="str">
            <v>ASP Ragusa</v>
          </cell>
          <cell r="H10" t="str">
            <v>Azienda Sanitaria Provinciale Ragusa</v>
          </cell>
        </row>
        <row r="11">
          <cell r="A11">
            <v>208</v>
          </cell>
          <cell r="B11" t="str">
            <v>ASP</v>
          </cell>
          <cell r="C11" t="str">
            <v>Siracusa</v>
          </cell>
          <cell r="D11" t="str">
            <v>Siracusa</v>
          </cell>
          <cell r="E11" t="str">
            <v>SR</v>
          </cell>
          <cell r="F11" t="str">
            <v>Azienda Sanitaria Provinciale Siracusa</v>
          </cell>
          <cell r="G11" t="str">
            <v>ASP Siracusa</v>
          </cell>
          <cell r="H11" t="str">
            <v>Azienda Sanitaria Provinciale Siracusa</v>
          </cell>
        </row>
        <row r="12">
          <cell r="A12">
            <v>209</v>
          </cell>
          <cell r="B12" t="str">
            <v>ASP</v>
          </cell>
          <cell r="C12" t="str">
            <v>Trapani</v>
          </cell>
          <cell r="D12" t="str">
            <v>Trapani</v>
          </cell>
          <cell r="E12" t="str">
            <v>TP</v>
          </cell>
          <cell r="F12" t="str">
            <v>Azienda Sanitaria Provinciale Trapani</v>
          </cell>
          <cell r="G12" t="str">
            <v>ASP Trapani</v>
          </cell>
          <cell r="H12" t="str">
            <v>Azienda Sanitaria Provinciale Trapani</v>
          </cell>
        </row>
        <row r="13">
          <cell r="A13">
            <v>921</v>
          </cell>
          <cell r="B13" t="str">
            <v>AO</v>
          </cell>
          <cell r="C13" t="str">
            <v>Azienda Ospedaliera per l'Emergenza Cannizzaro</v>
          </cell>
          <cell r="D13" t="str">
            <v>Catania</v>
          </cell>
          <cell r="E13" t="str">
            <v>CT</v>
          </cell>
          <cell r="F13" t="str">
            <v>Azienda Ospedaliera per l'Emergenza Cannizzaro di Catania</v>
          </cell>
          <cell r="G13" t="str">
            <v>EMERGENZA</v>
          </cell>
          <cell r="H13" t="str">
            <v>Azienda Ospedaliera per l'Emergenza Cannizzaro</v>
          </cell>
        </row>
        <row r="14">
          <cell r="A14">
            <v>922</v>
          </cell>
          <cell r="B14" t="str">
            <v>AO</v>
          </cell>
          <cell r="C14" t="str">
            <v>Azienda Ospedaliera di Rilievo Nazionale e di Alta Specializzazione Garibaldi</v>
          </cell>
          <cell r="D14" t="str">
            <v>Catania</v>
          </cell>
          <cell r="E14" t="str">
            <v>CT</v>
          </cell>
          <cell r="F14" t="str">
            <v>Azienda Ospedaliera di Rilievo Nazionale e di Alta Specializzazione Garibaldi di Catania</v>
          </cell>
          <cell r="G14" t="str">
            <v>NEW GARIBALDI</v>
          </cell>
          <cell r="H14" t="str">
            <v>Azienda Ospedaliera di Rilievo Nazionale e di Alta Specializzazione Garibaldi</v>
          </cell>
        </row>
        <row r="15">
          <cell r="A15">
            <v>923</v>
          </cell>
          <cell r="B15" t="str">
            <v>AUP</v>
          </cell>
          <cell r="C15" t="str">
            <v xml:space="preserve">Azienda Ospedaliera Universitaria Policlinico - V. Emanule </v>
          </cell>
          <cell r="D15" t="str">
            <v>Catania</v>
          </cell>
          <cell r="E15" t="str">
            <v>CT</v>
          </cell>
          <cell r="F15" t="str">
            <v>Azienda Ospedaliera Universitaria Policlinico - V. Emanule  di Catania</v>
          </cell>
          <cell r="G15" t="str">
            <v>UNICT</v>
          </cell>
          <cell r="H15" t="str">
            <v xml:space="preserve">Azienda Ospedaliera Universitaria Policlinico - V. Emanule </v>
          </cell>
        </row>
        <row r="16">
          <cell r="A16">
            <v>924</v>
          </cell>
          <cell r="B16" t="str">
            <v>AO</v>
          </cell>
          <cell r="C16" t="str">
            <v>Azienda Ospedaliera Ospedali Riuniti Papardo - Piemonte</v>
          </cell>
          <cell r="D16" t="str">
            <v>Messina</v>
          </cell>
          <cell r="E16" t="str">
            <v>Me</v>
          </cell>
          <cell r="F16" t="str">
            <v>Azienda Ospedaliera Ospedali Riuniti Papardo - Piemonte di Messina</v>
          </cell>
          <cell r="G16" t="str">
            <v>PAPARDO-PIEMONTE</v>
          </cell>
          <cell r="H16" t="str">
            <v>Azienda Ospedaliera Ospedali Riuniti Papardo - Piemonte</v>
          </cell>
        </row>
        <row r="17">
          <cell r="A17">
            <v>925</v>
          </cell>
          <cell r="B17" t="str">
            <v>AUP</v>
          </cell>
          <cell r="C17" t="str">
            <v>Azienda Ospedaliera Universitaria G. Martino</v>
          </cell>
          <cell r="D17" t="str">
            <v>Messina</v>
          </cell>
          <cell r="E17" t="str">
            <v>ME</v>
          </cell>
          <cell r="F17" t="str">
            <v>Azienda Ospedaliera Universitaria G. Martino di Messina</v>
          </cell>
          <cell r="G17" t="str">
            <v>UNIME</v>
          </cell>
          <cell r="H17" t="str">
            <v>Azienda Ospedaliera Universitaria G. Martino</v>
          </cell>
        </row>
        <row r="18">
          <cell r="A18">
            <v>926</v>
          </cell>
          <cell r="B18" t="str">
            <v>AO</v>
          </cell>
          <cell r="C18" t="str">
            <v>Azienda Ospedaliera Ospedali Riuniti Villa Sofia - Cervello</v>
          </cell>
          <cell r="D18" t="str">
            <v>Palermo</v>
          </cell>
          <cell r="E18" t="str">
            <v>PA</v>
          </cell>
          <cell r="F18" t="str">
            <v>Azienda Ospedaliera Ospedali Riuniti Villa Sofia - Cervello di Palermo</v>
          </cell>
          <cell r="G18" t="str">
            <v>VSOFIA-CERVELLO</v>
          </cell>
          <cell r="H18" t="str">
            <v>Azienda Ospedaliera Ospedali Riuniti Villa Sofia - Cervello</v>
          </cell>
        </row>
        <row r="19">
          <cell r="A19">
            <v>927</v>
          </cell>
          <cell r="B19" t="str">
            <v>AO</v>
          </cell>
          <cell r="C19" t="str">
            <v>Azienda Ospedaliera di Rilievo Nazionale e di Alta Specializzazione Civico - Di Cristina - Benfratelli</v>
          </cell>
          <cell r="D19" t="str">
            <v>Palermo</v>
          </cell>
          <cell r="E19" t="str">
            <v>PA</v>
          </cell>
          <cell r="F19" t="str">
            <v>Azienda Ospedaliera di Rilievo Nazionale e di Alta Specializzazione Civico - Di Cristina - Benfratelli di Palermo</v>
          </cell>
          <cell r="G19" t="str">
            <v>NEW CIVICO</v>
          </cell>
          <cell r="H19" t="str">
            <v>Azienda Ospedaliera di Rilievo Nazionale e di Alta Specializzazione Civico - Di Cristina - Benfratelli</v>
          </cell>
        </row>
        <row r="20">
          <cell r="A20">
            <v>928</v>
          </cell>
          <cell r="B20" t="str">
            <v>AUP</v>
          </cell>
          <cell r="C20" t="str">
            <v>Azienda Ospedaliera Universitaria Policlinico P.Giaccone</v>
          </cell>
          <cell r="D20" t="str">
            <v>Palermo</v>
          </cell>
          <cell r="E20" t="str">
            <v>PA</v>
          </cell>
          <cell r="F20" t="str">
            <v>Azienda Ospedaliera Universitaria Policlinico P.Giaccone di Palermo</v>
          </cell>
          <cell r="G20" t="str">
            <v>UNIPA</v>
          </cell>
          <cell r="H20" t="str">
            <v>Azienda Ospedaliera Universitaria Policlinico P.Giaccone</v>
          </cell>
        </row>
        <row r="21">
          <cell r="A21" t="str">
            <v>960</v>
          </cell>
          <cell r="B21" t="str">
            <v>IRCCS</v>
          </cell>
          <cell r="C21" t="str">
            <v>IRCCS Neurolesi "Bonino Pulejo"</v>
          </cell>
          <cell r="D21" t="str">
            <v>Messina</v>
          </cell>
          <cell r="E21" t="str">
            <v>ME</v>
          </cell>
          <cell r="F21" t="str">
            <v>IRCCS Neurolesi "Bonino Pulejo" di Messina</v>
          </cell>
          <cell r="G21" t="str">
            <v>PULEJO</v>
          </cell>
          <cell r="H21" t="str">
            <v>IRCCS Neurolesi "Bonino Pulejo"</v>
          </cell>
        </row>
        <row r="22">
          <cell r="A22">
            <v>999</v>
          </cell>
          <cell r="B22" t="str">
            <v>SICILIA</v>
          </cell>
          <cell r="C22" t="str">
            <v>Riepilogativo Regione Siciliana</v>
          </cell>
          <cell r="D22" t="str">
            <v>Sicilia</v>
          </cell>
          <cell r="E22" t="str">
            <v>Sicilia</v>
          </cell>
          <cell r="F22" t="str">
            <v>Riepilogativo Regione Siciliana - Sicilia</v>
          </cell>
          <cell r="G22" t="str">
            <v>RIEPILOGATIVO</v>
          </cell>
          <cell r="H22" t="str">
            <v>Sicilia - Riepilogativo Regione Siciliana - Sicilia</v>
          </cell>
        </row>
      </sheetData>
      <sheetData sheetId="1"/>
      <sheetData sheetId="2">
        <row r="91">
          <cell r="H91">
            <v>2710000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Prospetto_pag1"/>
      <sheetName val="Prospetto_pag1+PROD"/>
      <sheetName val="Prospetto_pag2"/>
      <sheetName val="NOTE"/>
      <sheetName val="Anagrafica Protesi 09"/>
      <sheetName val="income statement"/>
      <sheetName val="assumptions"/>
    </sheetNames>
    <sheetDataSet>
      <sheetData sheetId="0">
        <row r="4">
          <cell r="A4">
            <v>201</v>
          </cell>
          <cell r="B4" t="str">
            <v>ASP</v>
          </cell>
          <cell r="C4" t="str">
            <v>Agrigento</v>
          </cell>
          <cell r="D4" t="str">
            <v>Agrigento</v>
          </cell>
          <cell r="E4" t="str">
            <v>AG</v>
          </cell>
          <cell r="F4" t="str">
            <v>Azienda Sanitaria Provinciale Agrigento</v>
          </cell>
          <cell r="G4" t="str">
            <v>ASP Agrigento</v>
          </cell>
          <cell r="H4" t="str">
            <v>Azienda Sanitaria Provinciale Agrigento</v>
          </cell>
        </row>
        <row r="5">
          <cell r="A5">
            <v>202</v>
          </cell>
          <cell r="B5" t="str">
            <v>ASP</v>
          </cell>
          <cell r="C5" t="str">
            <v>Caltanissetta</v>
          </cell>
          <cell r="D5" t="str">
            <v>Caltanissetta</v>
          </cell>
          <cell r="E5" t="str">
            <v>CL</v>
          </cell>
          <cell r="F5" t="str">
            <v>Azienda Sanitaria Provinciale Caltanissetta</v>
          </cell>
          <cell r="G5" t="str">
            <v>ASP Caltanissetta</v>
          </cell>
          <cell r="H5" t="str">
            <v>Azienda Sanitaria Provinciale Caltanissetta</v>
          </cell>
        </row>
        <row r="6">
          <cell r="A6">
            <v>203</v>
          </cell>
          <cell r="B6" t="str">
            <v>ASP</v>
          </cell>
          <cell r="C6" t="str">
            <v>Catania</v>
          </cell>
          <cell r="D6" t="str">
            <v>Catania</v>
          </cell>
          <cell r="E6" t="str">
            <v>CT</v>
          </cell>
          <cell r="F6" t="str">
            <v>Azienda Sanitaria Provinciale Catania</v>
          </cell>
          <cell r="G6" t="str">
            <v>ASP Catania</v>
          </cell>
          <cell r="H6" t="str">
            <v>Azienda Sanitaria Provinciale Catania</v>
          </cell>
        </row>
        <row r="7">
          <cell r="A7">
            <v>204</v>
          </cell>
          <cell r="B7" t="str">
            <v>ASP</v>
          </cell>
          <cell r="C7" t="str">
            <v>Enna</v>
          </cell>
          <cell r="D7" t="str">
            <v>Enna</v>
          </cell>
          <cell r="E7" t="str">
            <v>EN</v>
          </cell>
          <cell r="F7" t="str">
            <v>Azienda Sanitaria Provinciale Enna</v>
          </cell>
          <cell r="G7" t="str">
            <v>ASP Enna</v>
          </cell>
          <cell r="H7" t="str">
            <v>Azienda Sanitaria Provinciale Enna</v>
          </cell>
        </row>
        <row r="8">
          <cell r="A8">
            <v>205</v>
          </cell>
          <cell r="B8" t="str">
            <v>ASP</v>
          </cell>
          <cell r="C8" t="str">
            <v>Messina</v>
          </cell>
          <cell r="D8" t="str">
            <v>Messina</v>
          </cell>
          <cell r="E8" t="str">
            <v>ME</v>
          </cell>
          <cell r="F8" t="str">
            <v>Azienda Sanitaria Provinciale Messina</v>
          </cell>
          <cell r="G8" t="str">
            <v>ASP Messina</v>
          </cell>
          <cell r="H8" t="str">
            <v>Azienda Sanitaria Provinciale Messina</v>
          </cell>
        </row>
        <row r="9">
          <cell r="A9">
            <v>206</v>
          </cell>
          <cell r="B9" t="str">
            <v>ASP</v>
          </cell>
          <cell r="C9" t="str">
            <v>Palermo</v>
          </cell>
          <cell r="D9" t="str">
            <v>Palermo</v>
          </cell>
          <cell r="E9" t="str">
            <v>PA</v>
          </cell>
          <cell r="F9" t="str">
            <v>Azienda Sanitaria Provinciale Palermo</v>
          </cell>
          <cell r="G9" t="str">
            <v>ASP Palermo</v>
          </cell>
          <cell r="H9" t="str">
            <v>Azienda Sanitaria Provinciale Palermo</v>
          </cell>
        </row>
        <row r="10">
          <cell r="A10">
            <v>207</v>
          </cell>
          <cell r="B10" t="str">
            <v>ASP</v>
          </cell>
          <cell r="C10" t="str">
            <v>Ragusa</v>
          </cell>
          <cell r="D10" t="str">
            <v>Ragusa</v>
          </cell>
          <cell r="E10" t="str">
            <v>RG</v>
          </cell>
          <cell r="F10" t="str">
            <v>Azienda Sanitaria Provinciale Ragusa</v>
          </cell>
          <cell r="G10" t="str">
            <v>ASP Ragusa</v>
          </cell>
          <cell r="H10" t="str">
            <v>Azienda Sanitaria Provinciale Ragusa</v>
          </cell>
        </row>
        <row r="11">
          <cell r="A11">
            <v>208</v>
          </cell>
          <cell r="B11" t="str">
            <v>ASP</v>
          </cell>
          <cell r="C11" t="str">
            <v>Siracusa</v>
          </cell>
          <cell r="D11" t="str">
            <v>Siracusa</v>
          </cell>
          <cell r="E11" t="str">
            <v>SR</v>
          </cell>
          <cell r="F11" t="str">
            <v>Azienda Sanitaria Provinciale Siracusa</v>
          </cell>
          <cell r="G11" t="str">
            <v>ASP Siracusa</v>
          </cell>
          <cell r="H11" t="str">
            <v>Azienda Sanitaria Provinciale Siracusa</v>
          </cell>
        </row>
        <row r="12">
          <cell r="A12">
            <v>209</v>
          </cell>
          <cell r="B12" t="str">
            <v>ASP</v>
          </cell>
          <cell r="C12" t="str">
            <v>Trapani</v>
          </cell>
          <cell r="D12" t="str">
            <v>Trapani</v>
          </cell>
          <cell r="E12" t="str">
            <v>TP</v>
          </cell>
          <cell r="F12" t="str">
            <v>Azienda Sanitaria Provinciale Trapani</v>
          </cell>
          <cell r="G12" t="str">
            <v>ASP Trapani</v>
          </cell>
          <cell r="H12" t="str">
            <v>Azienda Sanitaria Provinciale Trapani</v>
          </cell>
        </row>
        <row r="13">
          <cell r="A13">
            <v>921</v>
          </cell>
          <cell r="B13" t="str">
            <v>AO</v>
          </cell>
          <cell r="C13" t="str">
            <v>Azienda Ospedaliera per l'Emergenza Cannizzaro</v>
          </cell>
          <cell r="D13" t="str">
            <v>Catania</v>
          </cell>
          <cell r="E13" t="str">
            <v>CT</v>
          </cell>
          <cell r="F13" t="str">
            <v>Azienda Ospedaliera per l'Emergenza Cannizzaro di Catania</v>
          </cell>
          <cell r="G13" t="str">
            <v>EMERGENZA</v>
          </cell>
          <cell r="H13" t="str">
            <v>Azienda Ospedaliera per l'Emergenza Cannizzaro</v>
          </cell>
        </row>
        <row r="14">
          <cell r="A14">
            <v>922</v>
          </cell>
          <cell r="B14" t="str">
            <v>AO</v>
          </cell>
          <cell r="C14" t="str">
            <v>Azienda Ospedaliera di Rilievo Nazionale e di Alta Specializzazione Garibaldi</v>
          </cell>
          <cell r="D14" t="str">
            <v>Catania</v>
          </cell>
          <cell r="E14" t="str">
            <v>CT</v>
          </cell>
          <cell r="F14" t="str">
            <v>Azienda Ospedaliera di Rilievo Nazionale e di Alta Specializzazione Garibaldi di Catania</v>
          </cell>
          <cell r="G14" t="str">
            <v>NEW GARIBALDI</v>
          </cell>
          <cell r="H14" t="str">
            <v>Azienda Ospedaliera di Rilievo Nazionale e di Alta Specializzazione Garibaldi</v>
          </cell>
        </row>
        <row r="15">
          <cell r="A15">
            <v>923</v>
          </cell>
          <cell r="B15" t="str">
            <v>AUP</v>
          </cell>
          <cell r="C15" t="str">
            <v xml:space="preserve">Azienda Ospedaliera Universitaria Policlinico - V. Emanule </v>
          </cell>
          <cell r="D15" t="str">
            <v>Catania</v>
          </cell>
          <cell r="E15" t="str">
            <v>CT</v>
          </cell>
          <cell r="F15" t="str">
            <v>Azienda Ospedaliera Universitaria Policlinico - V. Emanule  di Catania</v>
          </cell>
          <cell r="G15" t="str">
            <v>UNICT</v>
          </cell>
          <cell r="H15" t="str">
            <v xml:space="preserve">Azienda Ospedaliera Universitaria Policlinico - V. Emanule </v>
          </cell>
        </row>
        <row r="16">
          <cell r="A16">
            <v>924</v>
          </cell>
          <cell r="B16" t="str">
            <v>AO</v>
          </cell>
          <cell r="C16" t="str">
            <v>Azienda Ospedaliera Ospedali Riuniti Papardo - Piemonte</v>
          </cell>
          <cell r="D16" t="str">
            <v>Messina</v>
          </cell>
          <cell r="E16" t="str">
            <v>Me</v>
          </cell>
          <cell r="F16" t="str">
            <v>Azienda Ospedaliera Ospedali Riuniti Papardo - Piemonte di Messina</v>
          </cell>
          <cell r="G16" t="str">
            <v>PAPARDO-PIEMONTE</v>
          </cell>
          <cell r="H16" t="str">
            <v>Azienda Ospedaliera Ospedali Riuniti Papardo - Piemonte</v>
          </cell>
        </row>
        <row r="17">
          <cell r="A17">
            <v>925</v>
          </cell>
          <cell r="B17" t="str">
            <v>AUP</v>
          </cell>
          <cell r="C17" t="str">
            <v>Azienda Ospedaliera Universitaria G. Martino</v>
          </cell>
          <cell r="D17" t="str">
            <v>Messina</v>
          </cell>
          <cell r="E17" t="str">
            <v>ME</v>
          </cell>
          <cell r="F17" t="str">
            <v>Azienda Ospedaliera Universitaria G. Martino di Messina</v>
          </cell>
          <cell r="G17" t="str">
            <v>UNIME</v>
          </cell>
          <cell r="H17" t="str">
            <v>Azienda Ospedaliera Universitaria G. Martino</v>
          </cell>
        </row>
        <row r="18">
          <cell r="A18">
            <v>926</v>
          </cell>
          <cell r="B18" t="str">
            <v>AO</v>
          </cell>
          <cell r="C18" t="str">
            <v>Azienda Ospedaliera Ospedali Riuniti Villa Sofia - Cervello</v>
          </cell>
          <cell r="D18" t="str">
            <v>Palermo</v>
          </cell>
          <cell r="E18" t="str">
            <v>PA</v>
          </cell>
          <cell r="F18" t="str">
            <v>Azienda Ospedaliera Ospedali Riuniti Villa Sofia - Cervello di Palermo</v>
          </cell>
          <cell r="G18" t="str">
            <v>VSOFIA-CERVELLO</v>
          </cell>
          <cell r="H18" t="str">
            <v>Azienda Ospedaliera Ospedali Riuniti Villa Sofia - Cervello</v>
          </cell>
        </row>
        <row r="19">
          <cell r="A19">
            <v>927</v>
          </cell>
          <cell r="B19" t="str">
            <v>AO</v>
          </cell>
          <cell r="C19" t="str">
            <v>Azienda Ospedaliera di Rilievo Nazionale e di Alta Specializzazione Civico - Di Cristina - Benfratelli</v>
          </cell>
          <cell r="D19" t="str">
            <v>Palermo</v>
          </cell>
          <cell r="E19" t="str">
            <v>PA</v>
          </cell>
          <cell r="F19" t="str">
            <v>Azienda Ospedaliera di Rilievo Nazionale e di Alta Specializzazione Civico - Di Cristina - Benfratelli di Palermo</v>
          </cell>
          <cell r="G19" t="str">
            <v>NEW CIVICO</v>
          </cell>
          <cell r="H19" t="str">
            <v>Azienda Ospedaliera di Rilievo Nazionale e di Alta Specializzazione Civico - Di Cristina - Benfratelli</v>
          </cell>
        </row>
        <row r="20">
          <cell r="A20">
            <v>928</v>
          </cell>
          <cell r="B20" t="str">
            <v>AUP</v>
          </cell>
          <cell r="C20" t="str">
            <v>Azienda Ospedaliera Universitaria Policlinico P.Giaccone</v>
          </cell>
          <cell r="D20" t="str">
            <v>Palermo</v>
          </cell>
          <cell r="E20" t="str">
            <v>PA</v>
          </cell>
          <cell r="F20" t="str">
            <v>Azienda Ospedaliera Universitaria Policlinico P.Giaccone di Palermo</v>
          </cell>
          <cell r="G20" t="str">
            <v>UNIPA</v>
          </cell>
          <cell r="H20" t="str">
            <v>Azienda Ospedaliera Universitaria Policlinico P.Giaccone</v>
          </cell>
        </row>
        <row r="21">
          <cell r="A21" t="str">
            <v>960</v>
          </cell>
          <cell r="B21" t="str">
            <v>IRCCS</v>
          </cell>
          <cell r="C21" t="str">
            <v>IRCCS Neurolesi "Bonino Pulejo"</v>
          </cell>
          <cell r="D21" t="str">
            <v>Messina</v>
          </cell>
          <cell r="E21" t="str">
            <v>ME</v>
          </cell>
          <cell r="F21" t="str">
            <v>IRCCS Neurolesi "Bonino Pulejo" di Messina</v>
          </cell>
          <cell r="G21" t="str">
            <v>PULEJO</v>
          </cell>
          <cell r="H21" t="str">
            <v>IRCCS Neurolesi "Bonino Pulejo"</v>
          </cell>
        </row>
        <row r="22">
          <cell r="A22">
            <v>999</v>
          </cell>
          <cell r="B22" t="str">
            <v>SICILIA</v>
          </cell>
          <cell r="C22" t="str">
            <v>Riepilogativo Regione Siciliana</v>
          </cell>
          <cell r="D22" t="str">
            <v>Sicilia</v>
          </cell>
          <cell r="E22" t="str">
            <v>Sicilia</v>
          </cell>
          <cell r="F22" t="str">
            <v>Riepilogativo Regione Siciliana - Sicilia</v>
          </cell>
          <cell r="G22" t="str">
            <v>RIEPILOGATIVO</v>
          </cell>
          <cell r="H22" t="str">
            <v>Sicilia - Riepilogativo Regione Siciliana - Sicilia</v>
          </cell>
        </row>
        <row r="35">
          <cell r="B35" t="str">
            <v xml:space="preserve"> - </v>
          </cell>
        </row>
        <row r="36">
          <cell r="B36" t="str">
            <v>A01000</v>
          </cell>
        </row>
        <row r="37">
          <cell r="B37" t="str">
            <v>A01005</v>
          </cell>
        </row>
        <row r="38">
          <cell r="B38" t="str">
            <v>A01010</v>
          </cell>
        </row>
        <row r="39">
          <cell r="B39" t="str">
            <v>A01015</v>
          </cell>
        </row>
        <row r="40">
          <cell r="B40" t="str">
            <v>A01020</v>
          </cell>
        </row>
        <row r="41">
          <cell r="B41" t="str">
            <v>A01025</v>
          </cell>
        </row>
        <row r="42">
          <cell r="B42" t="str">
            <v>A01030</v>
          </cell>
        </row>
        <row r="43">
          <cell r="B43" t="str">
            <v>A01035</v>
          </cell>
        </row>
        <row r="44">
          <cell r="B44" t="str">
            <v>A01040</v>
          </cell>
        </row>
        <row r="45">
          <cell r="B45" t="str">
            <v>A01045</v>
          </cell>
        </row>
        <row r="46">
          <cell r="B46" t="str">
            <v>A01050</v>
          </cell>
        </row>
        <row r="47">
          <cell r="B47" t="str">
            <v>A01055</v>
          </cell>
        </row>
        <row r="48">
          <cell r="B48" t="str">
            <v>A01060</v>
          </cell>
        </row>
        <row r="49">
          <cell r="B49" t="str">
            <v>A01065</v>
          </cell>
        </row>
        <row r="50">
          <cell r="B50" t="str">
            <v>A01070</v>
          </cell>
        </row>
        <row r="51">
          <cell r="B51" t="str">
            <v>A01075</v>
          </cell>
        </row>
        <row r="52">
          <cell r="B52" t="str">
            <v>A02000</v>
          </cell>
        </row>
        <row r="53">
          <cell r="B53" t="str">
            <v>A02005</v>
          </cell>
        </row>
        <row r="54">
          <cell r="B54" t="str">
            <v>A02010</v>
          </cell>
        </row>
        <row r="55">
          <cell r="B55" t="str">
            <v>A02015</v>
          </cell>
        </row>
        <row r="56">
          <cell r="B56" t="str">
            <v>A02020</v>
          </cell>
        </row>
        <row r="57">
          <cell r="B57" t="str">
            <v>A02025</v>
          </cell>
        </row>
        <row r="58">
          <cell r="B58" t="str">
            <v>A02030</v>
          </cell>
        </row>
        <row r="59">
          <cell r="B59" t="str">
            <v>A02035</v>
          </cell>
        </row>
        <row r="60">
          <cell r="B60" t="str">
            <v>A02040</v>
          </cell>
        </row>
        <row r="61">
          <cell r="B61" t="str">
            <v>A02045</v>
          </cell>
        </row>
        <row r="62">
          <cell r="B62" t="str">
            <v>A02050</v>
          </cell>
        </row>
        <row r="63">
          <cell r="B63" t="str">
            <v>A02055</v>
          </cell>
        </row>
        <row r="64">
          <cell r="B64" t="str">
            <v>A02060</v>
          </cell>
        </row>
        <row r="65">
          <cell r="B65" t="str">
            <v>A02065</v>
          </cell>
        </row>
        <row r="66">
          <cell r="B66" t="str">
            <v>A02070</v>
          </cell>
        </row>
        <row r="67">
          <cell r="B67" t="str">
            <v>A02075</v>
          </cell>
        </row>
        <row r="68">
          <cell r="B68" t="str">
            <v>A02080</v>
          </cell>
        </row>
        <row r="69">
          <cell r="B69" t="str">
            <v>A02085</v>
          </cell>
        </row>
        <row r="70">
          <cell r="B70" t="str">
            <v>A02090</v>
          </cell>
        </row>
        <row r="71">
          <cell r="B71" t="str">
            <v>A02095</v>
          </cell>
        </row>
        <row r="72">
          <cell r="B72" t="str">
            <v>A02100</v>
          </cell>
        </row>
        <row r="73">
          <cell r="B73" t="str">
            <v>A02105</v>
          </cell>
        </row>
        <row r="74">
          <cell r="B74" t="str">
            <v>A02110</v>
          </cell>
        </row>
        <row r="75">
          <cell r="B75" t="str">
            <v>A02115</v>
          </cell>
        </row>
        <row r="76">
          <cell r="B76" t="str">
            <v>A02120</v>
          </cell>
        </row>
        <row r="77">
          <cell r="B77" t="str">
            <v>A02125</v>
          </cell>
        </row>
        <row r="78">
          <cell r="B78" t="str">
            <v>A02130</v>
          </cell>
        </row>
        <row r="79">
          <cell r="B79" t="str">
            <v>A02135</v>
          </cell>
        </row>
        <row r="80">
          <cell r="B80" t="str">
            <v>A02140</v>
          </cell>
        </row>
        <row r="81">
          <cell r="B81" t="str">
            <v>A02145</v>
          </cell>
        </row>
        <row r="82">
          <cell r="B82" t="str">
            <v>A02150</v>
          </cell>
        </row>
        <row r="83">
          <cell r="B83" t="str">
            <v>A02155</v>
          </cell>
        </row>
        <row r="84">
          <cell r="B84" t="str">
            <v>A02160</v>
          </cell>
        </row>
        <row r="85">
          <cell r="B85" t="str">
            <v>A02165</v>
          </cell>
        </row>
        <row r="86">
          <cell r="B86" t="str">
            <v>A02170</v>
          </cell>
        </row>
        <row r="87">
          <cell r="B87" t="str">
            <v>A02175</v>
          </cell>
        </row>
        <row r="88">
          <cell r="B88" t="str">
            <v>A02180</v>
          </cell>
        </row>
        <row r="89">
          <cell r="B89" t="str">
            <v>A02185</v>
          </cell>
        </row>
        <row r="90">
          <cell r="B90" t="str">
            <v>A02190</v>
          </cell>
        </row>
        <row r="91">
          <cell r="B91" t="str">
            <v>A02195</v>
          </cell>
        </row>
        <row r="92">
          <cell r="B92" t="str">
            <v>A02200</v>
          </cell>
        </row>
        <row r="93">
          <cell r="B93" t="str">
            <v>A02205</v>
          </cell>
        </row>
        <row r="94">
          <cell r="B94" t="str">
            <v>A02210</v>
          </cell>
        </row>
        <row r="95">
          <cell r="B95" t="str">
            <v>A02215</v>
          </cell>
        </row>
        <row r="96">
          <cell r="B96" t="str">
            <v>A02220</v>
          </cell>
        </row>
        <row r="97">
          <cell r="B97" t="str">
            <v>A02225</v>
          </cell>
        </row>
        <row r="98">
          <cell r="B98" t="str">
            <v>A02230</v>
          </cell>
        </row>
        <row r="99">
          <cell r="B99" t="str">
            <v>A02235</v>
          </cell>
        </row>
        <row r="100">
          <cell r="B100" t="str">
            <v>A02239</v>
          </cell>
        </row>
        <row r="101">
          <cell r="B101" t="str">
            <v>A02240</v>
          </cell>
        </row>
        <row r="102">
          <cell r="B102" t="str">
            <v>A03000</v>
          </cell>
        </row>
        <row r="103">
          <cell r="B103" t="str">
            <v>A03005</v>
          </cell>
        </row>
        <row r="104">
          <cell r="B104" t="str">
            <v>A03010</v>
          </cell>
        </row>
        <row r="105">
          <cell r="B105" t="str">
            <v>A03015</v>
          </cell>
        </row>
        <row r="106">
          <cell r="B106" t="str">
            <v>A03020</v>
          </cell>
        </row>
        <row r="107">
          <cell r="B107" t="str">
            <v>A03025</v>
          </cell>
        </row>
        <row r="108">
          <cell r="B108" t="str">
            <v>A03030</v>
          </cell>
        </row>
        <row r="109">
          <cell r="B109" t="str">
            <v>A03035</v>
          </cell>
        </row>
        <row r="110">
          <cell r="B110" t="str">
            <v>A03040</v>
          </cell>
        </row>
        <row r="111">
          <cell r="B111" t="str">
            <v>A03045</v>
          </cell>
        </row>
        <row r="112">
          <cell r="B112" t="str">
            <v>A03050</v>
          </cell>
        </row>
        <row r="113">
          <cell r="B113" t="str">
            <v>A03055</v>
          </cell>
        </row>
        <row r="114">
          <cell r="B114" t="str">
            <v>A03060</v>
          </cell>
        </row>
        <row r="115">
          <cell r="B115" t="str">
            <v>A03065</v>
          </cell>
        </row>
        <row r="116">
          <cell r="B116" t="str">
            <v>A03070</v>
          </cell>
        </row>
        <row r="117">
          <cell r="B117" t="str">
            <v>A03075</v>
          </cell>
        </row>
        <row r="118">
          <cell r="B118" t="str">
            <v>A03080</v>
          </cell>
        </row>
        <row r="119">
          <cell r="B119" t="str">
            <v>A04000</v>
          </cell>
        </row>
        <row r="120">
          <cell r="B120" t="str">
            <v>A04005</v>
          </cell>
        </row>
        <row r="121">
          <cell r="B121" t="str">
            <v>A04010</v>
          </cell>
        </row>
        <row r="122">
          <cell r="B122" t="str">
            <v>A04015</v>
          </cell>
        </row>
        <row r="123">
          <cell r="B123" t="str">
            <v>A05000</v>
          </cell>
        </row>
        <row r="124">
          <cell r="B124" t="str">
            <v>A05005</v>
          </cell>
        </row>
        <row r="125">
          <cell r="B125" t="str">
            <v>A05010</v>
          </cell>
        </row>
        <row r="126">
          <cell r="B126" t="str">
            <v>A05015</v>
          </cell>
        </row>
        <row r="127">
          <cell r="B127" t="str">
            <v>A05020</v>
          </cell>
        </row>
        <row r="128">
          <cell r="B128" t="str">
            <v>A05025</v>
          </cell>
        </row>
        <row r="129">
          <cell r="B129" t="str">
            <v>A99999</v>
          </cell>
        </row>
        <row r="130">
          <cell r="B130" t="str">
            <v>B01000</v>
          </cell>
        </row>
        <row r="131">
          <cell r="B131" t="str">
            <v>B01005</v>
          </cell>
        </row>
        <row r="132">
          <cell r="B132" t="str">
            <v>B01010</v>
          </cell>
        </row>
        <row r="133">
          <cell r="B133" t="str">
            <v>B01015</v>
          </cell>
        </row>
        <row r="134">
          <cell r="B134" t="str">
            <v>B01020</v>
          </cell>
        </row>
        <row r="135">
          <cell r="B135" t="str">
            <v>B01025</v>
          </cell>
        </row>
        <row r="136">
          <cell r="B136" t="str">
            <v>B01030</v>
          </cell>
        </row>
        <row r="137">
          <cell r="B137" t="str">
            <v>B01035</v>
          </cell>
        </row>
        <row r="138">
          <cell r="B138" t="str">
            <v>B01040</v>
          </cell>
        </row>
        <row r="139">
          <cell r="B139" t="str">
            <v>B01045</v>
          </cell>
        </row>
        <row r="140">
          <cell r="B140" t="str">
            <v>B01050</v>
          </cell>
        </row>
        <row r="141">
          <cell r="B141" t="str">
            <v>B01055</v>
          </cell>
        </row>
        <row r="142">
          <cell r="B142" t="str">
            <v>B01060</v>
          </cell>
        </row>
        <row r="143">
          <cell r="B143" t="str">
            <v>B01065</v>
          </cell>
        </row>
        <row r="144">
          <cell r="B144" t="str">
            <v>B01070</v>
          </cell>
        </row>
        <row r="145">
          <cell r="B145" t="str">
            <v>B01075</v>
          </cell>
        </row>
        <row r="146">
          <cell r="B146" t="str">
            <v>B01080</v>
          </cell>
        </row>
        <row r="147">
          <cell r="B147" t="str">
            <v>B01085</v>
          </cell>
        </row>
        <row r="148">
          <cell r="B148" t="str">
            <v>B01090</v>
          </cell>
        </row>
        <row r="149">
          <cell r="B149" t="str">
            <v>B01095</v>
          </cell>
        </row>
        <row r="150">
          <cell r="B150" t="str">
            <v>B01100</v>
          </cell>
        </row>
        <row r="151">
          <cell r="B151" t="str">
            <v>B01105</v>
          </cell>
        </row>
        <row r="152">
          <cell r="B152" t="str">
            <v>B02000</v>
          </cell>
        </row>
        <row r="153">
          <cell r="B153" t="str">
            <v>B02005</v>
          </cell>
        </row>
        <row r="154">
          <cell r="B154" t="str">
            <v>B02010</v>
          </cell>
        </row>
        <row r="155">
          <cell r="B155" t="str">
            <v>B02015</v>
          </cell>
        </row>
        <row r="156">
          <cell r="B156" t="str">
            <v>B02020</v>
          </cell>
        </row>
        <row r="157">
          <cell r="B157" t="str">
            <v>B02025</v>
          </cell>
        </row>
        <row r="158">
          <cell r="B158" t="str">
            <v>B02030</v>
          </cell>
        </row>
        <row r="159">
          <cell r="B159" t="str">
            <v>B02035</v>
          </cell>
        </row>
        <row r="160">
          <cell r="B160" t="str">
            <v>B02040</v>
          </cell>
        </row>
        <row r="161">
          <cell r="B161" t="str">
            <v>B02045</v>
          </cell>
        </row>
        <row r="162">
          <cell r="B162" t="str">
            <v>B02050</v>
          </cell>
        </row>
        <row r="163">
          <cell r="B163" t="str">
            <v>B02055</v>
          </cell>
        </row>
        <row r="164">
          <cell r="B164" t="str">
            <v>B02060</v>
          </cell>
        </row>
        <row r="165">
          <cell r="B165" t="str">
            <v>B02065</v>
          </cell>
        </row>
        <row r="166">
          <cell r="B166" t="str">
            <v>B02070</v>
          </cell>
        </row>
        <row r="167">
          <cell r="B167" t="str">
            <v>B02075</v>
          </cell>
        </row>
        <row r="168">
          <cell r="B168" t="str">
            <v>B02080</v>
          </cell>
        </row>
        <row r="169">
          <cell r="B169" t="str">
            <v>B02085</v>
          </cell>
        </row>
        <row r="170">
          <cell r="B170" t="str">
            <v>B02090</v>
          </cell>
        </row>
        <row r="171">
          <cell r="B171" t="str">
            <v>B02095</v>
          </cell>
        </row>
        <row r="172">
          <cell r="B172" t="str">
            <v>B02100</v>
          </cell>
        </row>
        <row r="173">
          <cell r="B173" t="str">
            <v>B02105</v>
          </cell>
        </row>
        <row r="174">
          <cell r="B174" t="str">
            <v>B02110</v>
          </cell>
        </row>
        <row r="175">
          <cell r="B175" t="str">
            <v>B02115</v>
          </cell>
        </row>
        <row r="176">
          <cell r="B176" t="str">
            <v>B02120</v>
          </cell>
        </row>
        <row r="177">
          <cell r="B177" t="str">
            <v>B02125</v>
          </cell>
        </row>
        <row r="178">
          <cell r="B178" t="str">
            <v>B02130</v>
          </cell>
        </row>
        <row r="179">
          <cell r="B179" t="str">
            <v>B02135</v>
          </cell>
        </row>
        <row r="180">
          <cell r="B180" t="str">
            <v>B02140</v>
          </cell>
        </row>
        <row r="181">
          <cell r="B181" t="str">
            <v>B02145</v>
          </cell>
        </row>
        <row r="182">
          <cell r="B182" t="str">
            <v>B02150</v>
          </cell>
        </row>
        <row r="183">
          <cell r="B183" t="str">
            <v>B02155</v>
          </cell>
        </row>
        <row r="184">
          <cell r="B184" t="str">
            <v>B02160</v>
          </cell>
        </row>
        <row r="185">
          <cell r="B185" t="str">
            <v>B02165</v>
          </cell>
        </row>
        <row r="186">
          <cell r="B186" t="str">
            <v>B02170</v>
          </cell>
        </row>
        <row r="187">
          <cell r="B187" t="str">
            <v>B02175</v>
          </cell>
        </row>
        <row r="188">
          <cell r="B188" t="str">
            <v>B02180</v>
          </cell>
        </row>
        <row r="189">
          <cell r="B189" t="str">
            <v>B02185</v>
          </cell>
        </row>
        <row r="190">
          <cell r="B190" t="str">
            <v>B02190</v>
          </cell>
        </row>
        <row r="191">
          <cell r="B191" t="str">
            <v>B02195</v>
          </cell>
        </row>
        <row r="192">
          <cell r="B192" t="str">
            <v>B02200</v>
          </cell>
        </row>
        <row r="193">
          <cell r="B193" t="str">
            <v>B02205</v>
          </cell>
        </row>
        <row r="194">
          <cell r="B194" t="str">
            <v>B02210</v>
          </cell>
        </row>
        <row r="195">
          <cell r="B195" t="str">
            <v>B02215</v>
          </cell>
        </row>
        <row r="196">
          <cell r="B196" t="str">
            <v>B02220</v>
          </cell>
        </row>
        <row r="197">
          <cell r="B197" t="str">
            <v>B02225</v>
          </cell>
        </row>
        <row r="198">
          <cell r="B198" t="str">
            <v>B02230</v>
          </cell>
        </row>
        <row r="199">
          <cell r="B199" t="str">
            <v>B02235</v>
          </cell>
        </row>
        <row r="200">
          <cell r="B200" t="str">
            <v>B02240</v>
          </cell>
        </row>
        <row r="201">
          <cell r="B201" t="str">
            <v>B02245</v>
          </cell>
        </row>
        <row r="202">
          <cell r="B202" t="str">
            <v>B02250</v>
          </cell>
        </row>
        <row r="203">
          <cell r="B203" t="str">
            <v>B02255</v>
          </cell>
        </row>
        <row r="204">
          <cell r="B204" t="str">
            <v>B02260</v>
          </cell>
        </row>
        <row r="205">
          <cell r="B205" t="str">
            <v>B02265</v>
          </cell>
        </row>
        <row r="206">
          <cell r="B206" t="str">
            <v>B02270</v>
          </cell>
        </row>
        <row r="207">
          <cell r="B207" t="str">
            <v>B02275</v>
          </cell>
        </row>
        <row r="208">
          <cell r="B208" t="str">
            <v>B02280</v>
          </cell>
        </row>
        <row r="209">
          <cell r="B209" t="str">
            <v>B02285</v>
          </cell>
        </row>
        <row r="210">
          <cell r="B210" t="str">
            <v>B02290</v>
          </cell>
        </row>
        <row r="211">
          <cell r="B211" t="str">
            <v>B02295</v>
          </cell>
        </row>
        <row r="212">
          <cell r="B212" t="str">
            <v>B02300</v>
          </cell>
        </row>
        <row r="213">
          <cell r="B213" t="str">
            <v>B02305</v>
          </cell>
        </row>
        <row r="214">
          <cell r="B214" t="str">
            <v>B02310</v>
          </cell>
        </row>
        <row r="215">
          <cell r="B215" t="str">
            <v>B02315</v>
          </cell>
        </row>
        <row r="216">
          <cell r="B216" t="str">
            <v>B02320</v>
          </cell>
        </row>
        <row r="217">
          <cell r="B217" t="str">
            <v>B02325</v>
          </cell>
        </row>
        <row r="218">
          <cell r="B218" t="str">
            <v>B02330</v>
          </cell>
        </row>
        <row r="219">
          <cell r="B219" t="str">
            <v>B02335</v>
          </cell>
        </row>
        <row r="220">
          <cell r="B220" t="str">
            <v>B02340</v>
          </cell>
        </row>
        <row r="221">
          <cell r="B221" t="str">
            <v>B02345</v>
          </cell>
        </row>
        <row r="222">
          <cell r="B222" t="str">
            <v>B02350</v>
          </cell>
        </row>
        <row r="223">
          <cell r="B223" t="str">
            <v>B02355</v>
          </cell>
        </row>
        <row r="224">
          <cell r="B224" t="str">
            <v>B02360</v>
          </cell>
        </row>
        <row r="225">
          <cell r="B225" t="str">
            <v>B02365</v>
          </cell>
        </row>
        <row r="226">
          <cell r="B226" t="str">
            <v>B02370</v>
          </cell>
        </row>
        <row r="227">
          <cell r="B227" t="str">
            <v>B02375</v>
          </cell>
        </row>
        <row r="228">
          <cell r="B228" t="str">
            <v>B02380</v>
          </cell>
        </row>
        <row r="229">
          <cell r="B229" t="str">
            <v>B02385</v>
          </cell>
        </row>
        <row r="230">
          <cell r="B230" t="str">
            <v>B02390</v>
          </cell>
        </row>
        <row r="231">
          <cell r="B231" t="str">
            <v>B02395</v>
          </cell>
        </row>
        <row r="232">
          <cell r="B232" t="str">
            <v>B02400</v>
          </cell>
        </row>
        <row r="233">
          <cell r="B233" t="str">
            <v>B02405</v>
          </cell>
        </row>
        <row r="234">
          <cell r="B234" t="str">
            <v>B02410</v>
          </cell>
        </row>
        <row r="235">
          <cell r="B235" t="str">
            <v>B02415</v>
          </cell>
        </row>
        <row r="236">
          <cell r="B236" t="str">
            <v>B02420</v>
          </cell>
        </row>
        <row r="237">
          <cell r="B237" t="str">
            <v>B02425</v>
          </cell>
        </row>
        <row r="238">
          <cell r="B238" t="str">
            <v>B02430</v>
          </cell>
        </row>
        <row r="239">
          <cell r="B239" t="str">
            <v>B02435</v>
          </cell>
        </row>
        <row r="240">
          <cell r="B240" t="str">
            <v>B02440</v>
          </cell>
        </row>
        <row r="241">
          <cell r="B241" t="str">
            <v>B02445</v>
          </cell>
        </row>
        <row r="242">
          <cell r="B242" t="str">
            <v>B02450</v>
          </cell>
        </row>
        <row r="243">
          <cell r="B243" t="str">
            <v>B02455</v>
          </cell>
        </row>
        <row r="244">
          <cell r="B244" t="str">
            <v>B02460</v>
          </cell>
        </row>
        <row r="245">
          <cell r="B245" t="str">
            <v>B02465</v>
          </cell>
        </row>
        <row r="246">
          <cell r="B246" t="str">
            <v>B02470</v>
          </cell>
        </row>
        <row r="247">
          <cell r="B247" t="str">
            <v>B02475</v>
          </cell>
        </row>
        <row r="248">
          <cell r="B248" t="str">
            <v>B02480</v>
          </cell>
        </row>
        <row r="249">
          <cell r="B249" t="str">
            <v>B02485</v>
          </cell>
        </row>
        <row r="250">
          <cell r="B250" t="str">
            <v>B02490</v>
          </cell>
        </row>
        <row r="251">
          <cell r="B251" t="str">
            <v>B02495</v>
          </cell>
        </row>
        <row r="252">
          <cell r="B252" t="str">
            <v>B02500</v>
          </cell>
        </row>
        <row r="253">
          <cell r="B253" t="str">
            <v>B02505</v>
          </cell>
        </row>
        <row r="254">
          <cell r="B254" t="str">
            <v>B02510</v>
          </cell>
        </row>
        <row r="255">
          <cell r="B255" t="str">
            <v>B02515</v>
          </cell>
        </row>
        <row r="256">
          <cell r="B256" t="str">
            <v>B02520</v>
          </cell>
        </row>
        <row r="257">
          <cell r="B257" t="str">
            <v>B02525</v>
          </cell>
        </row>
        <row r="258">
          <cell r="B258" t="str">
            <v>B02530</v>
          </cell>
        </row>
        <row r="259">
          <cell r="B259" t="str">
            <v>B02535</v>
          </cell>
        </row>
        <row r="260">
          <cell r="B260" t="str">
            <v>B02540</v>
          </cell>
        </row>
        <row r="261">
          <cell r="B261" t="str">
            <v>B02545</v>
          </cell>
        </row>
        <row r="262">
          <cell r="B262" t="str">
            <v>B02550</v>
          </cell>
        </row>
        <row r="263">
          <cell r="B263" t="str">
            <v>B02555</v>
          </cell>
        </row>
        <row r="264">
          <cell r="B264" t="str">
            <v>B02560</v>
          </cell>
        </row>
        <row r="265">
          <cell r="B265" t="str">
            <v>B02565</v>
          </cell>
        </row>
        <row r="266">
          <cell r="B266" t="str">
            <v>B02570</v>
          </cell>
        </row>
        <row r="267">
          <cell r="B267" t="str">
            <v>B02575</v>
          </cell>
        </row>
        <row r="268">
          <cell r="B268" t="str">
            <v>B02580</v>
          </cell>
        </row>
        <row r="269">
          <cell r="B269" t="str">
            <v>B02585</v>
          </cell>
        </row>
        <row r="270">
          <cell r="B270" t="str">
            <v>B02590</v>
          </cell>
        </row>
        <row r="271">
          <cell r="B271" t="str">
            <v>B02595</v>
          </cell>
        </row>
        <row r="272">
          <cell r="B272" t="str">
            <v>B02600</v>
          </cell>
        </row>
        <row r="273">
          <cell r="B273" t="str">
            <v>B02605</v>
          </cell>
        </row>
        <row r="274">
          <cell r="B274" t="str">
            <v>B02610</v>
          </cell>
        </row>
        <row r="275">
          <cell r="B275" t="str">
            <v>B02615</v>
          </cell>
        </row>
        <row r="276">
          <cell r="B276" t="str">
            <v>B02620</v>
          </cell>
        </row>
        <row r="277">
          <cell r="B277" t="str">
            <v>B02625</v>
          </cell>
        </row>
        <row r="278">
          <cell r="B278" t="str">
            <v>B02630</v>
          </cell>
        </row>
        <row r="279">
          <cell r="B279" t="str">
            <v>B02635</v>
          </cell>
        </row>
        <row r="280">
          <cell r="B280" t="str">
            <v>B02640</v>
          </cell>
        </row>
        <row r="281">
          <cell r="B281" t="str">
            <v>B02645</v>
          </cell>
        </row>
        <row r="282">
          <cell r="B282" t="str">
            <v>B02650</v>
          </cell>
        </row>
        <row r="283">
          <cell r="B283" t="str">
            <v>B02655</v>
          </cell>
        </row>
        <row r="284">
          <cell r="B284" t="str">
            <v>B02660</v>
          </cell>
        </row>
        <row r="285">
          <cell r="B285" t="str">
            <v>B02665</v>
          </cell>
        </row>
        <row r="286">
          <cell r="B286" t="str">
            <v>B03000</v>
          </cell>
        </row>
        <row r="287">
          <cell r="B287" t="str">
            <v>B03005</v>
          </cell>
        </row>
        <row r="288">
          <cell r="B288" t="str">
            <v>B03010</v>
          </cell>
        </row>
        <row r="289">
          <cell r="B289" t="str">
            <v>B03015</v>
          </cell>
        </row>
        <row r="290">
          <cell r="B290" t="str">
            <v>B03020</v>
          </cell>
        </row>
        <row r="291">
          <cell r="B291" t="str">
            <v>B03025</v>
          </cell>
        </row>
        <row r="292">
          <cell r="B292" t="str">
            <v>B03030</v>
          </cell>
        </row>
        <row r="293">
          <cell r="B293" t="str">
            <v>B04000</v>
          </cell>
        </row>
        <row r="294">
          <cell r="B294" t="str">
            <v>B04005</v>
          </cell>
        </row>
        <row r="295">
          <cell r="B295" t="str">
            <v>B04010</v>
          </cell>
        </row>
        <row r="296">
          <cell r="B296" t="str">
            <v>B04015</v>
          </cell>
        </row>
        <row r="297">
          <cell r="B297" t="str">
            <v>B04020</v>
          </cell>
        </row>
        <row r="298">
          <cell r="B298" t="str">
            <v>B04025</v>
          </cell>
        </row>
        <row r="299">
          <cell r="B299" t="str">
            <v>B04030</v>
          </cell>
        </row>
        <row r="300">
          <cell r="B300" t="str">
            <v>B04035</v>
          </cell>
        </row>
        <row r="301">
          <cell r="B301" t="str">
            <v>B04040</v>
          </cell>
        </row>
        <row r="302">
          <cell r="B302" t="str">
            <v>B05089</v>
          </cell>
        </row>
        <row r="303">
          <cell r="B303" t="str">
            <v>B05000</v>
          </cell>
        </row>
        <row r="304">
          <cell r="B304" t="str">
            <v>B05005</v>
          </cell>
        </row>
        <row r="305">
          <cell r="B305" t="str">
            <v>B05010</v>
          </cell>
        </row>
        <row r="306">
          <cell r="B306" t="str">
            <v>B05015</v>
          </cell>
        </row>
        <row r="307">
          <cell r="B307" t="str">
            <v>B05020</v>
          </cell>
        </row>
        <row r="308">
          <cell r="B308" t="str">
            <v>B06000</v>
          </cell>
        </row>
        <row r="309">
          <cell r="B309" t="str">
            <v>B06005</v>
          </cell>
        </row>
        <row r="310">
          <cell r="B310" t="str">
            <v>B06010</v>
          </cell>
        </row>
        <row r="311">
          <cell r="B311" t="str">
            <v>B07000</v>
          </cell>
        </row>
        <row r="312">
          <cell r="B312" t="str">
            <v>B07005</v>
          </cell>
        </row>
        <row r="313">
          <cell r="B313" t="str">
            <v>B07010</v>
          </cell>
        </row>
        <row r="314">
          <cell r="B314" t="str">
            <v>B08000</v>
          </cell>
        </row>
        <row r="315">
          <cell r="B315" t="str">
            <v>B08005</v>
          </cell>
        </row>
        <row r="316">
          <cell r="B316" t="str">
            <v>B08010</v>
          </cell>
        </row>
        <row r="317">
          <cell r="B317" t="str">
            <v>B09000</v>
          </cell>
        </row>
        <row r="318">
          <cell r="B318" t="str">
            <v>B09005</v>
          </cell>
        </row>
        <row r="319">
          <cell r="B319" t="str">
            <v>B09010</v>
          </cell>
        </row>
        <row r="320">
          <cell r="B320" t="str">
            <v>B09015</v>
          </cell>
        </row>
        <row r="321">
          <cell r="B321" t="str">
            <v>B09020</v>
          </cell>
        </row>
        <row r="322">
          <cell r="B322" t="str">
            <v>B09025</v>
          </cell>
        </row>
        <row r="323">
          <cell r="B323" t="str">
            <v>B10000</v>
          </cell>
        </row>
        <row r="324">
          <cell r="B324" t="str">
            <v>B11129</v>
          </cell>
        </row>
        <row r="325">
          <cell r="B325" t="str">
            <v>B11000</v>
          </cell>
        </row>
        <row r="326">
          <cell r="B326" t="str">
            <v>B11005</v>
          </cell>
        </row>
        <row r="327">
          <cell r="B327" t="str">
            <v>B11010</v>
          </cell>
        </row>
        <row r="328">
          <cell r="B328" t="str">
            <v>B12000</v>
          </cell>
        </row>
        <row r="329">
          <cell r="B329" t="str">
            <v>B13000</v>
          </cell>
        </row>
        <row r="330">
          <cell r="B330" t="str">
            <v>B14000</v>
          </cell>
        </row>
        <row r="331">
          <cell r="B331" t="str">
            <v>B14005</v>
          </cell>
        </row>
        <row r="332">
          <cell r="B332" t="str">
            <v>B14010</v>
          </cell>
        </row>
        <row r="333">
          <cell r="B333" t="str">
            <v>B15000</v>
          </cell>
        </row>
        <row r="334">
          <cell r="B334" t="str">
            <v>B15005</v>
          </cell>
        </row>
        <row r="335">
          <cell r="B335" t="str">
            <v>B15010</v>
          </cell>
        </row>
        <row r="336">
          <cell r="B336" t="str">
            <v>B15015</v>
          </cell>
        </row>
        <row r="337">
          <cell r="B337" t="str">
            <v>B15020</v>
          </cell>
        </row>
        <row r="338">
          <cell r="B338" t="str">
            <v>B15025</v>
          </cell>
        </row>
        <row r="339">
          <cell r="B339" t="str">
            <v>B15030</v>
          </cell>
        </row>
        <row r="340">
          <cell r="B340" t="str">
            <v>B15035</v>
          </cell>
        </row>
        <row r="341">
          <cell r="B341" t="str">
            <v>B15040</v>
          </cell>
        </row>
        <row r="342">
          <cell r="B342" t="str">
            <v>B15045</v>
          </cell>
        </row>
        <row r="343">
          <cell r="B343" t="str">
            <v>B15050</v>
          </cell>
        </row>
        <row r="344">
          <cell r="B344" t="str">
            <v>B15055</v>
          </cell>
        </row>
        <row r="345">
          <cell r="B345" t="str">
            <v>B15060</v>
          </cell>
        </row>
        <row r="346">
          <cell r="B346" t="str">
            <v>B99999</v>
          </cell>
        </row>
        <row r="347">
          <cell r="B347" t="str">
            <v>C01000</v>
          </cell>
        </row>
        <row r="348">
          <cell r="B348" t="str">
            <v>C01005</v>
          </cell>
        </row>
        <row r="349">
          <cell r="B349" t="str">
            <v>C01010</v>
          </cell>
        </row>
        <row r="350">
          <cell r="B350" t="str">
            <v>C01015</v>
          </cell>
        </row>
        <row r="351">
          <cell r="B351" t="str">
            <v>C02000</v>
          </cell>
        </row>
        <row r="352">
          <cell r="B352" t="str">
            <v>C02005</v>
          </cell>
        </row>
        <row r="353">
          <cell r="B353" t="str">
            <v>C02010</v>
          </cell>
        </row>
        <row r="354">
          <cell r="B354" t="str">
            <v>C02015</v>
          </cell>
        </row>
        <row r="355">
          <cell r="B355" t="str">
            <v>C02020</v>
          </cell>
        </row>
        <row r="356">
          <cell r="B356" t="str">
            <v>C02025</v>
          </cell>
        </row>
        <row r="357">
          <cell r="B357" t="str">
            <v>C03000</v>
          </cell>
        </row>
        <row r="358">
          <cell r="B358" t="str">
            <v>C03005</v>
          </cell>
        </row>
        <row r="359">
          <cell r="B359" t="str">
            <v>C03010</v>
          </cell>
        </row>
        <row r="360">
          <cell r="B360" t="str">
            <v>C03015</v>
          </cell>
        </row>
        <row r="361">
          <cell r="B361" t="str">
            <v>C04000</v>
          </cell>
        </row>
        <row r="362">
          <cell r="B362" t="str">
            <v>C04005</v>
          </cell>
        </row>
        <row r="363">
          <cell r="B363" t="str">
            <v>C04010</v>
          </cell>
        </row>
        <row r="364">
          <cell r="B364" t="str">
            <v>C99999</v>
          </cell>
        </row>
        <row r="365">
          <cell r="B365" t="str">
            <v>D01000</v>
          </cell>
        </row>
        <row r="366">
          <cell r="B366" t="str">
            <v>D02000</v>
          </cell>
        </row>
        <row r="367">
          <cell r="B367" t="str">
            <v>D99999</v>
          </cell>
        </row>
        <row r="368">
          <cell r="B368" t="str">
            <v>E01000</v>
          </cell>
        </row>
        <row r="369">
          <cell r="B369" t="str">
            <v>E01005</v>
          </cell>
        </row>
        <row r="370">
          <cell r="B370" t="str">
            <v>E01010</v>
          </cell>
        </row>
        <row r="371">
          <cell r="B371" t="str">
            <v>E01015</v>
          </cell>
        </row>
        <row r="372">
          <cell r="B372" t="str">
            <v>E01020</v>
          </cell>
        </row>
        <row r="373">
          <cell r="B373" t="str">
            <v>E01025</v>
          </cell>
        </row>
        <row r="374">
          <cell r="B374" t="str">
            <v>E01030</v>
          </cell>
        </row>
        <row r="375">
          <cell r="B375" t="str">
            <v>E01035</v>
          </cell>
        </row>
        <row r="376">
          <cell r="B376" t="str">
            <v>E01040</v>
          </cell>
        </row>
        <row r="377">
          <cell r="B377" t="str">
            <v>E01045</v>
          </cell>
        </row>
        <row r="378">
          <cell r="B378" t="str">
            <v>E01050</v>
          </cell>
        </row>
        <row r="379">
          <cell r="B379" t="str">
            <v>E01055</v>
          </cell>
        </row>
        <row r="380">
          <cell r="B380" t="str">
            <v>E01060</v>
          </cell>
        </row>
        <row r="381">
          <cell r="B381" t="str">
            <v>E01065</v>
          </cell>
        </row>
        <row r="382">
          <cell r="B382" t="str">
            <v>E01070</v>
          </cell>
        </row>
        <row r="383">
          <cell r="B383" t="str">
            <v>E01075</v>
          </cell>
        </row>
        <row r="384">
          <cell r="B384" t="str">
            <v>E01080</v>
          </cell>
        </row>
        <row r="385">
          <cell r="B385" t="str">
            <v>E01085</v>
          </cell>
        </row>
        <row r="386">
          <cell r="B386" t="str">
            <v>E01090</v>
          </cell>
        </row>
        <row r="387">
          <cell r="B387" t="str">
            <v>E01095</v>
          </cell>
        </row>
        <row r="388">
          <cell r="B388" t="str">
            <v>E01100</v>
          </cell>
        </row>
        <row r="389">
          <cell r="B389" t="str">
            <v>E01105</v>
          </cell>
        </row>
        <row r="390">
          <cell r="B390" t="str">
            <v>E01110</v>
          </cell>
        </row>
        <row r="391">
          <cell r="B391" t="str">
            <v>E01115</v>
          </cell>
        </row>
        <row r="392">
          <cell r="B392" t="str">
            <v>E01120</v>
          </cell>
        </row>
        <row r="393">
          <cell r="B393" t="str">
            <v>E02000</v>
          </cell>
        </row>
        <row r="394">
          <cell r="B394" t="str">
            <v>E02005</v>
          </cell>
        </row>
        <row r="395">
          <cell r="B395" t="str">
            <v>E02010</v>
          </cell>
        </row>
        <row r="396">
          <cell r="B396" t="str">
            <v>E02015</v>
          </cell>
        </row>
        <row r="397">
          <cell r="B397" t="str">
            <v>E02020</v>
          </cell>
        </row>
        <row r="398">
          <cell r="B398" t="str">
            <v>E02025</v>
          </cell>
        </row>
        <row r="399">
          <cell r="B399" t="str">
            <v>E02030</v>
          </cell>
        </row>
        <row r="400">
          <cell r="B400" t="str">
            <v>E02035</v>
          </cell>
        </row>
        <row r="401">
          <cell r="B401" t="str">
            <v>E02040</v>
          </cell>
        </row>
        <row r="402">
          <cell r="B402" t="str">
            <v>E02045</v>
          </cell>
        </row>
        <row r="403">
          <cell r="B403" t="str">
            <v>E02050</v>
          </cell>
        </row>
        <row r="404">
          <cell r="B404" t="str">
            <v>E02055</v>
          </cell>
        </row>
        <row r="405">
          <cell r="B405" t="str">
            <v>E02060</v>
          </cell>
        </row>
        <row r="406">
          <cell r="B406" t="str">
            <v>E02065</v>
          </cell>
        </row>
        <row r="407">
          <cell r="B407" t="str">
            <v>E02070</v>
          </cell>
        </row>
        <row r="408">
          <cell r="B408" t="str">
            <v>E02075</v>
          </cell>
        </row>
        <row r="409">
          <cell r="B409" t="str">
            <v>E02080</v>
          </cell>
        </row>
        <row r="410">
          <cell r="B410" t="str">
            <v>E02085</v>
          </cell>
        </row>
        <row r="411">
          <cell r="B411" t="str">
            <v>E02090</v>
          </cell>
        </row>
        <row r="412">
          <cell r="B412" t="str">
            <v>E02095</v>
          </cell>
        </row>
        <row r="413">
          <cell r="B413" t="str">
            <v>E02100</v>
          </cell>
        </row>
        <row r="414">
          <cell r="B414" t="str">
            <v>E02105</v>
          </cell>
        </row>
        <row r="415">
          <cell r="B415" t="str">
            <v>E02110</v>
          </cell>
        </row>
        <row r="416">
          <cell r="B416" t="str">
            <v>E02115</v>
          </cell>
        </row>
        <row r="417">
          <cell r="B417" t="str">
            <v>E02120</v>
          </cell>
        </row>
        <row r="418">
          <cell r="B418" t="str">
            <v>E02125</v>
          </cell>
        </row>
        <row r="419">
          <cell r="B419" t="str">
            <v>E02130</v>
          </cell>
        </row>
        <row r="420">
          <cell r="B420" t="str">
            <v>E02135</v>
          </cell>
        </row>
        <row r="421">
          <cell r="B421" t="str">
            <v>E02140</v>
          </cell>
        </row>
        <row r="422">
          <cell r="B422" t="str">
            <v>E02145</v>
          </cell>
        </row>
        <row r="423">
          <cell r="B423" t="str">
            <v>E02150</v>
          </cell>
        </row>
        <row r="424">
          <cell r="B424" t="str">
            <v>E99999</v>
          </cell>
        </row>
        <row r="425">
          <cell r="B425" t="str">
            <v>X01000</v>
          </cell>
        </row>
        <row r="426">
          <cell r="B426" t="str">
            <v>Y01000</v>
          </cell>
        </row>
        <row r="427">
          <cell r="B427" t="str">
            <v>Y01005</v>
          </cell>
        </row>
        <row r="428">
          <cell r="B428" t="str">
            <v>Y01010</v>
          </cell>
        </row>
        <row r="429">
          <cell r="B429" t="str">
            <v>Y01015</v>
          </cell>
        </row>
        <row r="430">
          <cell r="B430" t="str">
            <v>Y01020</v>
          </cell>
        </row>
        <row r="431">
          <cell r="B431" t="str">
            <v>Y02000</v>
          </cell>
        </row>
        <row r="432">
          <cell r="B432" t="str">
            <v>Y02005</v>
          </cell>
        </row>
        <row r="433">
          <cell r="B433" t="str">
            <v>Y02010</v>
          </cell>
        </row>
        <row r="434">
          <cell r="B434" t="str">
            <v>Y03000</v>
          </cell>
        </row>
        <row r="435">
          <cell r="B435" t="str">
            <v>Y99999</v>
          </cell>
        </row>
        <row r="436">
          <cell r="B436" t="str">
            <v>Z99999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Sys"/>
      <sheetName val="System_Tabs"/>
      <sheetName val="QRY_INPUT-EXTRA"/>
      <sheetName val="QRY_INPUT-INTRA-AUTO"/>
      <sheetName val="RIEPILOGO_MDC"/>
      <sheetName val="RIEPILOGO_MDC-PUB-PRIV"/>
      <sheetName val="TIPO_MDC"/>
      <sheetName val="ASL-ECONOMIA"/>
      <sheetName val="ASL-PUB-PRIV"/>
      <sheetName val="MDC-REG-NUM"/>
      <sheetName val="MDC-REG-VAL"/>
      <sheetName val="MDC-REG-NUM&gt;25"/>
      <sheetName val="MDC-REG-VAL&gt;25"/>
      <sheetName val="MDC-REG"/>
      <sheetName val="RIEPILOGO_MDC-PASS"/>
      <sheetName val="Riepilogo-PUB-PRIV-STAT_MOB-ATT"/>
      <sheetName val="Quadro macro"/>
      <sheetName val="Dati"/>
      <sheetName val="Quadro_macro"/>
      <sheetName val="Quadro_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Fattori di rischio"/>
      <sheetName val="CE_New_Modello_last"/>
      <sheetName val="Dett Voci di CE"/>
      <sheetName val="SCOSTAMENTI_AGGREGATI"/>
      <sheetName val="prospetti uniti"/>
      <sheetName val="pvt_4°2014"/>
      <sheetName val="Schema MEF Tabelle dettaglio"/>
      <sheetName val="FOCUS spesa farmaceutica"/>
      <sheetName val="FILE T_appoggio"/>
      <sheetName val="acc.ti"/>
      <sheetName val="SCOST_AGGREG_RISCHI"/>
      <sheetName val="gestione rischi SSR"/>
      <sheetName val="appoggio2"/>
      <sheetName val="slide assicurazioni"/>
      <sheetName val="premi assicur."/>
      <sheetName val="acc. (autoass.)"/>
      <sheetName val="fonso sp"/>
      <sheetName val="Dett Voci di CE_serv appaltati"/>
      <sheetName val="2-quotaCipe_3°2014"/>
      <sheetName val="RE"/>
      <sheetName val="SALDO Mobilità"/>
      <sheetName val="QUADR EXTRAFSR"/>
      <sheetName val="ulter trasf pubb"/>
      <sheetName val="utilizzo fondi"/>
      <sheetName val="QUADR EXTRAFSR_utilizzi_PRZ LIN"/>
      <sheetName val="Personale_2"/>
      <sheetName val="ap.Aziende"/>
      <sheetName val="Consumi"/>
      <sheetName val="Componenti straordinarie "/>
      <sheetName val="appoggio1"/>
      <sheetName val="RIA_ex art_26"/>
      <sheetName val="RIA_appoggioPOCS"/>
      <sheetName val="Hosp_Amb_privato"/>
      <sheetName val="File F"/>
      <sheetName val="MDB"/>
      <sheetName val="CTA"/>
      <sheetName val="INT_PROT"/>
      <sheetName val="RSA"/>
      <sheetName val="CE TEND_PROGR_2011"/>
      <sheetName val="dettaglio RSA"/>
      <sheetName val="CE 2013-2015_AG27"/>
      <sheetName val="pvt_farma"/>
      <sheetName val="pvt_3°2014_pond"/>
      <sheetName val="pvt_3°2014"/>
      <sheetName val="pvt_2°2014_pond"/>
      <sheetName val="pvt_2°2014"/>
      <sheetName val="pvt_1°2014_pond"/>
      <sheetName val="pvt_1°2014"/>
      <sheetName val="pvt_CNS_2013"/>
      <sheetName val="pvt_4°2013_pond"/>
      <sheetName val="pvt_4°2013"/>
      <sheetName val="pvt_3°2013"/>
      <sheetName val="pvt_3°2013_pond"/>
      <sheetName val="pvt_2°2013"/>
      <sheetName val="pvt_1°2013"/>
      <sheetName val="pvt_C_2012"/>
      <sheetName val="pvt_4°2012"/>
      <sheetName val="pvt_3°2012"/>
      <sheetName val="pvt_2°2012"/>
      <sheetName val="pvt_1°2012"/>
      <sheetName val="pvt_C_2011"/>
      <sheetName val="pvt_2010"/>
      <sheetName val="pvt_2009"/>
      <sheetName val="Conv."/>
      <sheetName val="elenco"/>
      <sheetName val="Newc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t="str">
            <v>01-01-contributi F.S.R. indistinto</v>
          </cell>
        </row>
      </sheetData>
      <sheetData sheetId="16">
        <row r="2">
          <cell r="C2" t="str">
            <v>01-01-contributi F.S.R. indistinto</v>
          </cell>
        </row>
        <row r="3">
          <cell r="C3" t="str">
            <v>01-02-contributi F.S.R. vincolato</v>
          </cell>
        </row>
        <row r="4">
          <cell r="C4" t="str">
            <v xml:space="preserve">01-contributi F.S.R. </v>
          </cell>
        </row>
        <row r="5">
          <cell r="C5" t="str">
            <v>02-01-01-Ricavi mobilità in compensazione infra</v>
          </cell>
        </row>
        <row r="6">
          <cell r="C6" t="str">
            <v>02-01-02-Costi mobilità in compensazione infra</v>
          </cell>
        </row>
        <row r="7">
          <cell r="C7" t="str">
            <v>02-01-00-Saldo mobilità in compensazione infra</v>
          </cell>
        </row>
        <row r="8">
          <cell r="C8" t="str">
            <v>02-01-03-Ricavi mobilità non in compensazione infra</v>
          </cell>
        </row>
        <row r="9">
          <cell r="C9" t="str">
            <v>02-01-04-Costi mobilità non in compensazione infra</v>
          </cell>
        </row>
        <row r="10">
          <cell r="C10" t="str">
            <v>02-01-05-Saldo mobilità non in compensazione infra</v>
          </cell>
        </row>
        <row r="11">
          <cell r="C11" t="str">
            <v>02-01-Saldo mobilità infra</v>
          </cell>
        </row>
        <row r="12">
          <cell r="C12" t="str">
            <v>02-02-01-Ricavi mobilità in compensazione extra</v>
          </cell>
        </row>
        <row r="13">
          <cell r="C13" t="str">
            <v>02-02-02-Costi mobilità in compensazione extra</v>
          </cell>
        </row>
        <row r="14">
          <cell r="C14" t="str">
            <v>02-02-00-Saldo mobilità in compensazione extra</v>
          </cell>
        </row>
        <row r="15">
          <cell r="C15" t="str">
            <v>02-02-03-Ricavi mobilità non in compensazione extra</v>
          </cell>
        </row>
        <row r="16">
          <cell r="C16" t="str">
            <v>02-02-04-Costi mobilità non in compensazione extra</v>
          </cell>
        </row>
        <row r="17">
          <cell r="C17" t="str">
            <v>02-02-05-Saldo mobilità non in compensazione extra</v>
          </cell>
        </row>
        <row r="18">
          <cell r="C18" t="str">
            <v>02-02-Saldo mobilità extra</v>
          </cell>
        </row>
        <row r="19">
          <cell r="C19" t="str">
            <v>02-03-Saldo mobilità Internazionale</v>
          </cell>
        </row>
        <row r="20">
          <cell r="C20" t="str">
            <v>02-09-01-Ricavi infragruppo regionali</v>
          </cell>
        </row>
        <row r="21">
          <cell r="C21" t="str">
            <v>02-09-02-Costi infragruppo regionali</v>
          </cell>
        </row>
        <row r="22">
          <cell r="C22" t="str">
            <v>02-09-Saldo infragruppo regionale</v>
          </cell>
        </row>
        <row r="23">
          <cell r="C23" t="str">
            <v>02-Saldo mobilità</v>
          </cell>
        </row>
        <row r="24">
          <cell r="C24" t="str">
            <v>03-05-01-utilizzo fondi -  quota F.S. regionale vincolato esercizi precedenti</v>
          </cell>
        </row>
        <row r="25">
          <cell r="C25" t="str">
            <v>03-05-02-utilizzo fondi - quota di contributi (extra fondo pubblici) vincolati</v>
          </cell>
        </row>
        <row r="26">
          <cell r="C26" t="str">
            <v>03-05-03-utilizzo fondi - quota di contributi per ricerca</v>
          </cell>
        </row>
        <row r="27">
          <cell r="C27" t="str">
            <v>03-05-04-utilizzo fondi - quota di contributi da privato</v>
          </cell>
        </row>
        <row r="28">
          <cell r="C28" t="str">
            <v>03-05-utilizzo fondi per quote inutilizzate contributi vincolati di esercizi precedenti</v>
          </cell>
        </row>
        <row r="29">
          <cell r="C29" t="str">
            <v>03-01-01-ulteriori trasferimenti pubblici (ricerca corrente/copertura LEA)</v>
          </cell>
        </row>
        <row r="30">
          <cell r="C30" t="str">
            <v>03-01-02-ulteriori trasferimenti pubblici (ricerca finalizzata/vincolati)</v>
          </cell>
        </row>
        <row r="31">
          <cell r="C31" t="str">
            <v>03-01-03-ulteriori trasferimenti pubblici (extra LEA/altro)</v>
          </cell>
        </row>
        <row r="32">
          <cell r="C32" t="str">
            <v>03-01-ulteriori trasferimenti pubblici</v>
          </cell>
        </row>
        <row r="33">
          <cell r="C33" t="str">
            <v>03-03-Ticket</v>
          </cell>
        </row>
        <row r="34">
          <cell r="C34" t="str">
            <v>03-04-01-Contributi da privati</v>
          </cell>
        </row>
        <row r="35">
          <cell r="C35" t="str">
            <v>03-04-02-pay back</v>
          </cell>
        </row>
        <row r="36">
          <cell r="C36" t="str">
            <v>03-04-09-altre entrate proprie</v>
          </cell>
        </row>
        <row r="37">
          <cell r="C37" t="str">
            <v>03-04-altre entrate proprie</v>
          </cell>
        </row>
        <row r="38">
          <cell r="C38" t="str">
            <v>03-entrate proprie</v>
          </cell>
        </row>
        <row r="39">
          <cell r="C39" t="str">
            <v>03-02-01-ricavi intramoenia</v>
          </cell>
        </row>
        <row r="40">
          <cell r="C40" t="str">
            <v>03-02-02-costi intramoenia</v>
          </cell>
        </row>
        <row r="41">
          <cell r="C41" t="str">
            <v>03-02-saldo intramoenia</v>
          </cell>
        </row>
        <row r="42">
          <cell r="C42" t="str">
            <v>04-01-Rettifica contributi F.S.R. per destinazione ad investimenti</v>
          </cell>
        </row>
        <row r="43">
          <cell r="C43" t="str">
            <v>04-02-Rettifica contributi pubblici per destinazione ad investimenti</v>
          </cell>
        </row>
        <row r="44">
          <cell r="C44" t="str">
            <v>04-Rettifica contributi per destinazione ad investimenti</v>
          </cell>
        </row>
        <row r="45">
          <cell r="C45" t="str">
            <v>Totale Ricavi Netti</v>
          </cell>
        </row>
        <row r="46">
          <cell r="C46" t="str">
            <v>11-01-01-01-personale sanitario-dipendente-tempo indeterminato</v>
          </cell>
        </row>
        <row r="47">
          <cell r="C47" t="str">
            <v>11-01-01-02-personale sanitario-dipendente-tempo determinato</v>
          </cell>
        </row>
        <row r="48">
          <cell r="C48" t="str">
            <v>11-01-01-03-personale sanitario-dipendente-altro</v>
          </cell>
        </row>
        <row r="49">
          <cell r="C49" t="str">
            <v>11-01-01-personale sanitario-dipendente</v>
          </cell>
        </row>
        <row r="50">
          <cell r="C50" t="str">
            <v>11-02-01-01-personale non sanitario-dipendente-tempo indeterminato</v>
          </cell>
        </row>
        <row r="51">
          <cell r="C51" t="str">
            <v>11-02-01-02-personale non sanitario-dipendente-tempo determinato</v>
          </cell>
        </row>
        <row r="52">
          <cell r="C52" t="str">
            <v>11-02-01-03-personale non sanitario-dipendente-altro</v>
          </cell>
        </row>
        <row r="53">
          <cell r="C53" t="str">
            <v>11-02-01-personale non sanitario-dipendente</v>
          </cell>
        </row>
        <row r="54">
          <cell r="C54" t="str">
            <v>11-01-02-personale sanitario-non dipendente</v>
          </cell>
        </row>
        <row r="55">
          <cell r="C55" t="str">
            <v>11-02-02-personale non sanitario-non dipendente</v>
          </cell>
        </row>
        <row r="56">
          <cell r="C56" t="str">
            <v>11-personale</v>
          </cell>
        </row>
        <row r="57">
          <cell r="C57" t="str">
            <v>12-prodotti farmaceutici e emoderivati</v>
          </cell>
        </row>
        <row r="58">
          <cell r="C58" t="str">
            <v>13-01-01-dispositivi medici</v>
          </cell>
        </row>
        <row r="59">
          <cell r="C59" t="str">
            <v>13-01-02-altri beni sanitari</v>
          </cell>
        </row>
        <row r="60">
          <cell r="C60" t="str">
            <v>13-01-altri beni sanitari</v>
          </cell>
        </row>
        <row r="61">
          <cell r="C61" t="str">
            <v>13-02-beni non sanitari</v>
          </cell>
        </row>
        <row r="62">
          <cell r="C62" t="str">
            <v>13-03-01-01-servizi grandi appalti</v>
          </cell>
        </row>
        <row r="63">
          <cell r="C63" t="str">
            <v>13-03-01-02-manutenzioni e riparazioni</v>
          </cell>
        </row>
        <row r="64">
          <cell r="C64" t="str">
            <v>13-03-01-servizi appaltati</v>
          </cell>
        </row>
        <row r="65">
          <cell r="C65" t="str">
            <v>13-03-02-servizi utenze</v>
          </cell>
        </row>
        <row r="66">
          <cell r="C66" t="str">
            <v>13-03-03-01-consulenze-personale non dipendente sanitario</v>
          </cell>
        </row>
        <row r="67">
          <cell r="C67" t="str">
            <v>13-03-03-02-consulenze-personale non dipendente non sanitario</v>
          </cell>
        </row>
        <row r="68">
          <cell r="C68" t="str">
            <v>13-03-03-03-altri servizi sanitari</v>
          </cell>
        </row>
        <row r="69">
          <cell r="C69" t="str">
            <v>13-03-03-04-altri servizi non sanitari</v>
          </cell>
        </row>
        <row r="70">
          <cell r="C70" t="str">
            <v>13-03-03-altri servizi (sanitari e non sanitari)</v>
          </cell>
        </row>
        <row r="71">
          <cell r="C71" t="str">
            <v>13-03-04-godimento beni di terzi</v>
          </cell>
        </row>
        <row r="72">
          <cell r="C72" t="str">
            <v>13-03-servizi</v>
          </cell>
        </row>
        <row r="73">
          <cell r="C73" t="str">
            <v>13-altri beni e servizi</v>
          </cell>
        </row>
        <row r="74">
          <cell r="C74" t="str">
            <v>30-01-ammortamenti e sterilizzazioni</v>
          </cell>
        </row>
        <row r="75">
          <cell r="C75" t="str">
            <v>30-02-costi sostenuti in economia</v>
          </cell>
        </row>
        <row r="76">
          <cell r="C76" t="str">
            <v>30-ammortamenti e costi capitalizzati</v>
          </cell>
        </row>
        <row r="77">
          <cell r="C77" t="str">
            <v>14-01-accantonamenti rischi</v>
          </cell>
        </row>
        <row r="78">
          <cell r="C78" t="str">
            <v>14-02-accantonamenti SUMAI (+TFR)</v>
          </cell>
        </row>
        <row r="79">
          <cell r="C79" t="str">
            <v>14-03-altri accantonamenti</v>
          </cell>
        </row>
        <row r="80">
          <cell r="C80" t="str">
            <v>14-04-01-accantonamenti per rinnovi Pers. Dip.</v>
          </cell>
        </row>
        <row r="81">
          <cell r="C81" t="str">
            <v>14-04-02-accantonamenti per rinnovi contrattuali MMG/PLS/MCA e altri</v>
          </cell>
        </row>
        <row r="82">
          <cell r="C82" t="str">
            <v>14-04-03-accantonamenti per rinnovi contrattuali Medici SUMAI</v>
          </cell>
        </row>
        <row r="83">
          <cell r="C83" t="str">
            <v>14-04-accantonamenti per rinnovi contrattuali</v>
          </cell>
        </row>
        <row r="84">
          <cell r="C84" t="str">
            <v>14-05-accantonamenti per quote inutilizzate di contributi vincolati</v>
          </cell>
        </row>
        <row r="85">
          <cell r="C85" t="str">
            <v>14-accantonamenti</v>
          </cell>
        </row>
        <row r="86">
          <cell r="C86" t="str">
            <v>99-02-01-variazione rimanenze sanitarie</v>
          </cell>
        </row>
        <row r="87">
          <cell r="C87" t="str">
            <v>99-02-02-variazione rimanenze non sanitarie</v>
          </cell>
        </row>
        <row r="88">
          <cell r="C88" t="str">
            <v>99-02-variazione rimanenze</v>
          </cell>
        </row>
        <row r="89">
          <cell r="C89" t="str">
            <v>Totale Costi Interni</v>
          </cell>
        </row>
        <row r="90">
          <cell r="C90" t="str">
            <v>21-medicina di base</v>
          </cell>
        </row>
        <row r="91">
          <cell r="C91" t="str">
            <v>22-farmaceutica convenzionata</v>
          </cell>
        </row>
        <row r="92">
          <cell r="C92" t="str">
            <v>23-01-01-prestazioni da privato-ospedaliera</v>
          </cell>
        </row>
        <row r="93">
          <cell r="C93" t="str">
            <v>23-01-02-prestazioni da privato-ospedaliera</v>
          </cell>
        </row>
        <row r="94">
          <cell r="C94" t="str">
            <v>23-01-prestazioni da privato-ospedaliera</v>
          </cell>
        </row>
        <row r="95">
          <cell r="C95" t="str">
            <v>23-02-01-prestazioni da privato-ambulatoriale</v>
          </cell>
        </row>
        <row r="96">
          <cell r="C96" t="str">
            <v>23-02-02-prestazioni da sumaisti</v>
          </cell>
        </row>
        <row r="97">
          <cell r="C97" t="str">
            <v>23-02-03-prestazioni da privato-ambulatoriale</v>
          </cell>
        </row>
        <row r="98">
          <cell r="C98" t="str">
            <v>23-02-prestazioni da privato-ambulatoriale</v>
          </cell>
        </row>
        <row r="99">
          <cell r="C99" t="str">
            <v>23-03-prestazioni da privato-riabilitazione extra ospedaliera</v>
          </cell>
        </row>
        <row r="100">
          <cell r="C100" t="str">
            <v>23-04-01-trasporti sanitari da privato</v>
          </cell>
        </row>
        <row r="101">
          <cell r="C101" t="str">
            <v>23-04-02-01-assistenza integrativa da privato</v>
          </cell>
        </row>
        <row r="102">
          <cell r="C102" t="str">
            <v>23-04-02-02-assistenza protesica da privato</v>
          </cell>
        </row>
        <row r="103">
          <cell r="C103" t="str">
            <v>23-04-02-assistenza integrativa e protesica da privato</v>
          </cell>
        </row>
        <row r="104">
          <cell r="C104" t="str">
            <v>23-04-03-01-assistenza psichiatrica residenziale e semiresidenziale da privato</v>
          </cell>
        </row>
        <row r="105">
          <cell r="C105" t="str">
            <v>23-04-03-02-distribuzione di farmaci e file F da privato</v>
          </cell>
        </row>
        <row r="106">
          <cell r="C106" t="str">
            <v>23-04-03-03-assistenza termale da privato</v>
          </cell>
        </row>
        <row r="107">
          <cell r="C107" t="str">
            <v>23-04-03-04-prestazioni socio-sanitarie da privato</v>
          </cell>
        </row>
        <row r="108">
          <cell r="C108" t="str">
            <v>23-04-03-09-altri servizi sanitari da privato</v>
          </cell>
        </row>
        <row r="109">
          <cell r="C109" t="str">
            <v>23-04-03-prestazioni da privato-altro</v>
          </cell>
        </row>
        <row r="110">
          <cell r="C110" t="str">
            <v>23-04-altre prestazioni da privato</v>
          </cell>
        </row>
        <row r="111">
          <cell r="C111" t="str">
            <v>23-prestazioni da privato</v>
          </cell>
        </row>
        <row r="112">
          <cell r="C112" t="str">
            <v>Totale Costi Esterni</v>
          </cell>
        </row>
        <row r="113">
          <cell r="C113" t="str">
            <v>Totale costi 1° livello</v>
          </cell>
        </row>
        <row r="114">
          <cell r="C114" t="str">
            <v>40-svalutazione crediti, rivalutazioni e svalutazioni finanziarie</v>
          </cell>
        </row>
        <row r="115">
          <cell r="C115" t="str">
            <v>19-01-Saldo gestione finanziaria</v>
          </cell>
        </row>
        <row r="116">
          <cell r="C116" t="str">
            <v>50-01-IRAP</v>
          </cell>
        </row>
        <row r="117">
          <cell r="C117" t="str">
            <v>50-02-IRES</v>
          </cell>
        </row>
        <row r="118">
          <cell r="C118" t="str">
            <v>50-03-Altri oneri fiscali</v>
          </cell>
        </row>
        <row r="119">
          <cell r="C119" t="str">
            <v>50-Oneri Fiscali</v>
          </cell>
        </row>
        <row r="120">
          <cell r="C120" t="str">
            <v>99-03-01-Componenti straordinarie attive</v>
          </cell>
        </row>
        <row r="121">
          <cell r="C121" t="str">
            <v>99-03-02-Componenti straordinarie passive</v>
          </cell>
        </row>
        <row r="122">
          <cell r="C122" t="str">
            <v>99-03-Saldo gestione straordinaria</v>
          </cell>
        </row>
        <row r="123">
          <cell r="C123" t="str">
            <v>Totale Componenti Finanziarie e Straordinarie</v>
          </cell>
        </row>
        <row r="124">
          <cell r="C124" t="str">
            <v>100-01-01-ulteriori trasferimenti pubblici (ricerca corrente/copertura LEA)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D2" t="str">
            <v>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row r="8">
          <cell r="C8">
            <v>1500000000</v>
          </cell>
        </row>
      </sheetData>
      <sheetData sheetId="1">
        <row r="5">
          <cell r="B5">
            <v>4565677.4227499999</v>
          </cell>
        </row>
      </sheetData>
      <sheetData sheetId="2">
        <row r="8">
          <cell r="C8">
            <v>1500000000</v>
          </cell>
        </row>
      </sheetData>
      <sheetData sheetId="3">
        <row r="5">
          <cell r="B5">
            <v>4565677.4227499999</v>
          </cell>
        </row>
      </sheetData>
      <sheetData sheetId="4">
        <row r="8">
          <cell r="C8">
            <v>1500000000</v>
          </cell>
        </row>
      </sheetData>
      <sheetData sheetId="5">
        <row r="5">
          <cell r="B5">
            <v>4565677.4227499999</v>
          </cell>
        </row>
        <row r="8">
          <cell r="C8">
            <v>1500000000</v>
          </cell>
        </row>
        <row r="30">
          <cell r="C30">
            <v>0</v>
          </cell>
        </row>
        <row r="33">
          <cell r="C33">
            <v>0</v>
          </cell>
        </row>
        <row r="36">
          <cell r="C36">
            <v>0.13</v>
          </cell>
        </row>
        <row r="45">
          <cell r="C45" t="str">
            <v>pop_TOT</v>
          </cell>
        </row>
      </sheetData>
      <sheetData sheetId="6">
        <row r="8">
          <cell r="C8">
            <v>1500000000</v>
          </cell>
        </row>
      </sheetData>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E"/>
      <sheetName val="BdV"/>
      <sheetName val="Quadra_DETT"/>
      <sheetName val="Quadra_SINT"/>
      <sheetName val="SK_927"/>
      <sheetName val="Analisi_Prova"/>
      <sheetName val="Sheet1"/>
    </sheetNames>
    <sheetDataSet>
      <sheetData sheetId="0"/>
      <sheetData sheetId="1"/>
      <sheetData sheetId="2"/>
      <sheetData sheetId="3"/>
      <sheetData sheetId="4"/>
      <sheetData sheetId="5"/>
      <sheetData sheetId="6"/>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programmatico 19-9-2005"/>
      <sheetName val="Previsione"/>
      <sheetName val="differenza DPEF 2006-2009"/>
      <sheetName val="Personale"/>
      <sheetName val="Convenzioni"/>
      <sheetName val="Igop contratto 2004-2005"/>
      <sheetName val="CCNL 2004-2005"/>
      <sheetName val="Personale Igop"/>
      <sheetName val="SISAC"/>
      <sheetName val="elenco"/>
      <sheetName val="appoggio2"/>
      <sheetName val="Quadro Macro"/>
      <sheetName val="Tabelle"/>
    </sheetNames>
    <sheetDataSet>
      <sheetData sheetId="0">
        <row r="6">
          <cell r="D6">
            <v>2.6000000000000002E-2</v>
          </cell>
          <cell r="E6">
            <v>2.7000000000000003E-2</v>
          </cell>
          <cell r="F6">
            <v>1.7000000000000001E-2</v>
          </cell>
          <cell r="G6">
            <v>2.6000000000000002E-2</v>
          </cell>
          <cell r="H6">
            <v>1.7000000000000001E-2</v>
          </cell>
          <cell r="I6">
            <v>1.6E-2</v>
          </cell>
          <cell r="J6">
            <v>1.4999999999999999E-2</v>
          </cell>
          <cell r="K6">
            <v>1.3999999999999999E-2</v>
          </cell>
          <cell r="L6">
            <v>1.3999999999999999E-2</v>
          </cell>
          <cell r="M6">
            <v>1.3999999999999999E-2</v>
          </cell>
        </row>
        <row r="8">
          <cell r="D8">
            <v>2.6000000000000002E-2</v>
          </cell>
          <cell r="E8">
            <v>2.7000000000000003E-2</v>
          </cell>
          <cell r="F8">
            <v>2.4E-2</v>
          </cell>
          <cell r="G8">
            <v>2.6000000000000002E-2</v>
          </cell>
          <cell r="H8">
            <v>2.1436737976457409E-2</v>
          </cell>
          <cell r="I8">
            <v>0.02</v>
          </cell>
          <cell r="J8">
            <v>2.1999999999999999E-2</v>
          </cell>
          <cell r="K8">
            <v>2.1000000000000001E-2</v>
          </cell>
          <cell r="L8">
            <v>1.9E-2</v>
          </cell>
        </row>
        <row r="13">
          <cell r="D13">
            <v>5.2845537389423658E-2</v>
          </cell>
          <cell r="E13">
            <v>4.45658552176178E-2</v>
          </cell>
          <cell r="F13">
            <v>3.4381478071190408E-2</v>
          </cell>
          <cell r="G13">
            <v>3.2133503751500481E-2</v>
          </cell>
          <cell r="H13">
            <v>3.8739179864266449E-2</v>
          </cell>
          <cell r="J13">
            <v>3.717155432832997E-2</v>
          </cell>
          <cell r="K13">
            <v>3.75389253996532E-2</v>
          </cell>
          <cell r="L13">
            <v>3.7163163411764844E-2</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Programmatico 27-7"/>
      <sheetName val="Previsione"/>
      <sheetName val="Personale"/>
      <sheetName val="Convenzioni"/>
      <sheetName val="foglio1"/>
      <sheetName val="Quadro macro"/>
      <sheetName val="Convalida"/>
    </sheetNames>
    <sheetDataSet>
      <sheetData sheetId="0" refreshError="1">
        <row r="16">
          <cell r="I16">
            <v>4.3856996891980859E-2</v>
          </cell>
        </row>
      </sheetData>
      <sheetData sheetId="1"/>
      <sheetData sheetId="2"/>
      <sheetData sheetId="3"/>
      <sheetData sheetId="4" refreshError="1"/>
      <sheetData sheetId="5" refreshError="1"/>
      <sheetData sheetId="6"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PSN_2009"/>
      <sheetName val="STEN E STAM"/>
      <sheetName val="Utilizzi contr DA2495_09"/>
      <sheetName val="New Mod. 3° TRIM 2014"/>
      <sheetName val=" specifica contributi"/>
      <sheetName val="Bil. ver."/>
      <sheetName val="Mod.rilevaz.Territoriale "/>
      <sheetName val="Rilevazione rimanenze_1°2014"/>
      <sheetName val="Ass. integrativa - protesica"/>
      <sheetName val="SEUS 118"/>
      <sheetName val="tabella d1,2"/>
      <sheetName val="ordinato caricato"/>
      <sheetName val="Foglio1"/>
    </sheetNames>
    <sheetDataSet>
      <sheetData sheetId="0">
        <row r="10">
          <cell r="G10">
            <v>242208.75</v>
          </cell>
        </row>
      </sheetData>
      <sheetData sheetId="1">
        <row r="12">
          <cell r="I12">
            <v>17651.45</v>
          </cell>
        </row>
      </sheetData>
      <sheetData sheetId="2">
        <row r="9">
          <cell r="L9">
            <v>0</v>
          </cell>
        </row>
      </sheetData>
      <sheetData sheetId="3">
        <row r="9">
          <cell r="M9">
            <v>1914.04</v>
          </cell>
        </row>
      </sheetData>
      <sheetData sheetId="4">
        <row r="10">
          <cell r="K10">
            <v>7320</v>
          </cell>
        </row>
      </sheetData>
      <sheetData sheetId="5" refreshError="1"/>
      <sheetData sheetId="6" refreshError="1"/>
      <sheetData sheetId="7" refreshError="1"/>
      <sheetData sheetId="8">
        <row r="11">
          <cell r="L11">
            <v>93662204.192499995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row r="8">
          <cell r="C8">
            <v>1500000000</v>
          </cell>
        </row>
      </sheetData>
      <sheetData sheetId="1">
        <row r="5">
          <cell r="B5">
            <v>4565677.4227499999</v>
          </cell>
        </row>
      </sheetData>
      <sheetData sheetId="2">
        <row r="8">
          <cell r="C8">
            <v>1500000000</v>
          </cell>
        </row>
      </sheetData>
      <sheetData sheetId="3">
        <row r="5">
          <cell r="B5">
            <v>4565677.4227499999</v>
          </cell>
        </row>
      </sheetData>
      <sheetData sheetId="4">
        <row r="8">
          <cell r="C8">
            <v>1500000000</v>
          </cell>
        </row>
      </sheetData>
      <sheetData sheetId="5">
        <row r="5">
          <cell r="B5">
            <v>4565677.4227499999</v>
          </cell>
        </row>
        <row r="8">
          <cell r="C8">
            <v>1500000000</v>
          </cell>
        </row>
        <row r="30">
          <cell r="C30">
            <v>0</v>
          </cell>
        </row>
        <row r="33">
          <cell r="C33">
            <v>0</v>
          </cell>
        </row>
        <row r="36">
          <cell r="C36">
            <v>0.13</v>
          </cell>
        </row>
        <row r="45">
          <cell r="C45" t="str">
            <v>pop_TOT</v>
          </cell>
        </row>
      </sheetData>
      <sheetData sheetId="6">
        <row r="8">
          <cell r="C8">
            <v>1500000000</v>
          </cell>
        </row>
      </sheetData>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 val="Conv."/>
      <sheetName val="CE"/>
      <sheetName val="tabelle"/>
      <sheetName val="quadro macro"/>
      <sheetName val="system_tabs"/>
      <sheetName val="Dati"/>
      <sheetName val="Accessi_per_SINGOLO_MESE"/>
      <sheetName val="RICOVERATI"/>
      <sheetName val="confronto con i trimestre 2007"/>
      <sheetName val="confronto con iv trimestre 2007"/>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efreshError="1">
        <row r="5">
          <cell r="B5">
            <v>4565677.4227499999</v>
          </cell>
        </row>
        <row r="33">
          <cell r="C33">
            <v>0</v>
          </cell>
        </row>
        <row r="36">
          <cell r="C36">
            <v>0.13</v>
          </cell>
        </row>
        <row r="45">
          <cell r="C45" t="str">
            <v>pop_TOT</v>
          </cell>
        </row>
      </sheetData>
      <sheetData sheetId="6">
        <row r="8">
          <cell r="C8">
            <v>1500000000</v>
          </cell>
        </row>
      </sheetData>
      <sheetData sheetId="7"/>
      <sheetData sheetId="8"/>
      <sheetData sheetId="9"/>
      <sheetData sheetId="10">
        <row r="5">
          <cell r="A5" t="str">
            <v>PIEMONTE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row r="5">
          <cell r="B5">
            <v>4565677.4227499999</v>
          </cell>
        </row>
      </sheetData>
      <sheetData sheetId="27"/>
      <sheetData sheetId="28">
        <row r="5">
          <cell r="B5">
            <v>4565677.4227499999</v>
          </cell>
        </row>
      </sheetData>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row r="30">
          <cell r="C30">
            <v>0</v>
          </cell>
        </row>
      </sheetData>
      <sheetData sheetId="41"/>
      <sheetData sheetId="42">
        <row r="30">
          <cell r="C30">
            <v>0</v>
          </cell>
        </row>
      </sheetData>
      <sheetData sheetId="43">
        <row r="30">
          <cell r="C30">
            <v>0</v>
          </cell>
        </row>
      </sheetData>
      <sheetData sheetId="44"/>
      <sheetData sheetId="45">
        <row r="5">
          <cell r="B5">
            <v>4565677.4227499999</v>
          </cell>
        </row>
      </sheetData>
      <sheetData sheetId="46"/>
      <sheetData sheetId="47">
        <row r="5">
          <cell r="B5">
            <v>4565677.4227499999</v>
          </cell>
        </row>
      </sheetData>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ow r="5">
          <cell r="B5">
            <v>4565677.4227499999</v>
          </cell>
        </row>
      </sheetData>
      <sheetData sheetId="6">
        <row r="8">
          <cell r="C8">
            <v>1500000000</v>
          </cell>
        </row>
      </sheetData>
      <sheetData sheetId="7"/>
      <sheetData sheetId="8"/>
      <sheetData sheetId="9"/>
      <sheetData sheetId="10">
        <row r="5">
          <cell r="A5" t="str">
            <v>PIEMONTE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ow r="5">
          <cell r="B5">
            <v>4565677.4227499999</v>
          </cell>
        </row>
      </sheetData>
      <sheetData sheetId="6">
        <row r="8">
          <cell r="C8">
            <v>1500000000</v>
          </cell>
        </row>
      </sheetData>
      <sheetData sheetId="7"/>
      <sheetData sheetId="8"/>
      <sheetData sheetId="9"/>
      <sheetData sheetId="10">
        <row r="5">
          <cell r="A5" t="str">
            <v>PIEMONTE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row r="8">
          <cell r="C8">
            <v>1500000000</v>
          </cell>
        </row>
      </sheetData>
      <sheetData sheetId="1">
        <row r="5">
          <cell r="B5">
            <v>4565677.4227499999</v>
          </cell>
        </row>
      </sheetData>
      <sheetData sheetId="2"/>
      <sheetData sheetId="3"/>
      <sheetData sheetId="4"/>
      <sheetData sheetId="5">
        <row r="8">
          <cell r="C8">
            <v>1500000000</v>
          </cell>
        </row>
      </sheetData>
      <sheetData sheetId="6"/>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row r="8">
          <cell r="C8">
            <v>1500000000</v>
          </cell>
        </row>
      </sheetData>
      <sheetData sheetId="1">
        <row r="5">
          <cell r="B5">
            <v>4565677.4227499999</v>
          </cell>
        </row>
      </sheetData>
      <sheetData sheetId="2"/>
      <sheetData sheetId="3"/>
      <sheetData sheetId="4"/>
      <sheetData sheetId="5">
        <row r="8">
          <cell r="C8">
            <v>1500000000</v>
          </cell>
        </row>
      </sheetData>
      <sheetData sheetId="6"/>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Dati"/>
      <sheetName val="Anagrafica CRIL"/>
      <sheetName val="Indice"/>
      <sheetName val="Foglio3"/>
    </sheetNames>
    <sheetDataSet>
      <sheetData sheetId="0">
        <row r="26">
          <cell r="E26">
            <v>162</v>
          </cell>
        </row>
      </sheetData>
      <sheetData sheetId="1"/>
      <sheetData sheetId="2">
        <row r="26">
          <cell r="E26">
            <v>162</v>
          </cell>
        </row>
      </sheetData>
      <sheetData sheetId="3"/>
      <sheetData sheetId="4" refreshError="1"/>
      <sheetData sheetId="5"/>
      <sheetData sheetId="6">
        <row r="26">
          <cell r="E26">
            <v>162</v>
          </cell>
        </row>
      </sheetData>
      <sheetData sheetId="7"/>
      <sheetData sheetId="8"/>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note"/>
      <sheetName val="Servizi_e_Altro"/>
      <sheetName val="CQRC"/>
      <sheetName val="RINNOVI CONTRATTUALI"/>
      <sheetName val="TETTO"/>
      <sheetName val="AD02_ASSEGNI NUCLEO FAMILIARE"/>
      <sheetName val="QUALIFICHE"/>
      <sheetName val="D_1.2"/>
      <sheetName val="VALORI"/>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note"/>
      <sheetName val="Servizi_e_Altro"/>
      <sheetName val="CQRC"/>
      <sheetName val="RINNOVI CONTRATTUALI"/>
      <sheetName val="TETTO"/>
      <sheetName val="AD02_ASSEGNI NUCLEO FAMILIARE"/>
      <sheetName val="QUALIFICHE"/>
      <sheetName val="D_1.2"/>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Dati"/>
      <sheetName val="Anagrafica CRIL"/>
      <sheetName val="Indice"/>
      <sheetName val="Foglio3"/>
      <sheetName val="appoggio"/>
    </sheetNames>
    <sheetDataSet>
      <sheetData sheetId="0">
        <row r="26">
          <cell r="E26">
            <v>162</v>
          </cell>
        </row>
      </sheetData>
      <sheetData sheetId="1"/>
      <sheetData sheetId="2">
        <row r="26">
          <cell r="E26">
            <v>162</v>
          </cell>
        </row>
      </sheetData>
      <sheetData sheetId="3"/>
      <sheetData sheetId="4" refreshError="1"/>
      <sheetData sheetId="5"/>
      <sheetData sheetId="6">
        <row r="26">
          <cell r="E26">
            <v>162</v>
          </cell>
        </row>
      </sheetData>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logia servizio"/>
      <sheetName val="Tracciato"/>
      <sheetName val="Mappatura personale da coop."/>
    </sheetNames>
    <definedNames>
      <definedName name="aaaaaaaaaaaaaa" refersTo="#RIF!"/>
      <definedName name="stampa" refersTo="#RIF!"/>
      <definedName name="stampa_c" refersTo="#RIF!"/>
      <definedName name="Stampa_Carrara" refersTo="#RIF!"/>
      <definedName name="stampa_r" refersTo="#RIF!"/>
    </defined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logia servizio"/>
      <sheetName val="Tracciato"/>
      <sheetName val="Mappatura personale da coop."/>
    </sheetNames>
    <definedNames>
      <definedName name="aaaaaaaaaaaaaa" refersTo="#RIF!"/>
      <definedName name="stampa" refersTo="#RIF!"/>
      <definedName name="stampa_c" refersTo="#RIF!"/>
      <definedName name="Stampa_Carrara" refersTo="#RIF!"/>
      <definedName name="stampa_r" refersTo="#RIF!"/>
    </defined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0"/>
      <sheetName val="c1"/>
      <sheetName val="c2"/>
      <sheetName val="c3"/>
      <sheetName val="c4"/>
      <sheetName val="c5"/>
      <sheetName val="c6"/>
      <sheetName val="c7"/>
      <sheetName val="c8"/>
      <sheetName val="c9"/>
      <sheetName val="Crediti"/>
      <sheetName val="Debiti"/>
      <sheetName val="Present"/>
      <sheetName val="DBFE"/>
      <sheetName val="Fasi"/>
      <sheetName val="Macro"/>
      <sheetName val="PL"/>
      <sheetName val="TB"/>
      <sheetName val="Input"/>
      <sheetName val="TPivot"/>
      <sheetName val="Export"/>
      <sheetName val="CExCDC"/>
      <sheetName val="TM_FSR"/>
      <sheetName val="TM_Riepilogo_lld"/>
      <sheetName val="TM_dettaglio per singola voce ("/>
      <sheetName val="STRAORD ATT"/>
      <sheetName val="STRAORD PASS"/>
      <sheetName val="SOCIO SAN"/>
      <sheetName val="INT E PROT"/>
      <sheetName val="CTA"/>
      <sheetName val="RIA"/>
      <sheetName val="SPEC"/>
      <sheetName val="HOSP"/>
      <sheetName val="FARMAC CONV"/>
      <sheetName val="MED DI BASE"/>
      <sheetName val="ACC.TI rischi "/>
      <sheetName val="ONERI DIV"/>
      <sheetName val="MANUTENZ"/>
      <sheetName val="ALTRI SERV NN SANIT"/>
      <sheetName val="VARIAZ RIMAN"/>
      <sheetName val="PERSONALE"/>
      <sheetName val="ULT CONTRIB"/>
      <sheetName val="FSR VINC"/>
      <sheetName val="FSR INDISTINTO"/>
      <sheetName val="ACC.TI ALTRI"/>
      <sheetName val="Analisi-nuove (5)"/>
      <sheetName val="Analisi-nuove (3)"/>
      <sheetName val="Cons 2008 N.Az"/>
      <sheetName val="4°2009 OLD"/>
      <sheetName val="30 sett proiez"/>
      <sheetName val="31 ago proiez"/>
      <sheetName val="4° 2009 NEW"/>
      <sheetName val="CE Nuovo Modello"/>
      <sheetName val="000"/>
      <sheetName val="201"/>
      <sheetName val="202"/>
      <sheetName val="203"/>
      <sheetName val="204"/>
      <sheetName val="205"/>
      <sheetName val="206"/>
      <sheetName val="207"/>
      <sheetName val="208"/>
      <sheetName val="209"/>
      <sheetName val="921"/>
      <sheetName val="922"/>
      <sheetName val="923"/>
      <sheetName val="924"/>
      <sheetName val="925"/>
      <sheetName val="926"/>
      <sheetName val="927"/>
      <sheetName val="928"/>
      <sheetName val="960"/>
      <sheetName val="999 SENZA 000"/>
      <sheetName val="999 "/>
      <sheetName val="old_new_3°ce 2008"/>
      <sheetName val="TM_CE Nuovo Modello"/>
      <sheetName val="TM_Foglio3"/>
      <sheetName val="TM_transcodifica"/>
      <sheetName val="STIMA A FINIRE SU CE_30_09"/>
      <sheetName val="2CE2008_risch_31_12"/>
      <sheetName val="TM_Scost x az x costo"/>
      <sheetName val="TM_Prog07_CEcons06"/>
      <sheetName val="TM_CONS06-PROG07"/>
      <sheetName val="TM_PROG07-CONS06"/>
      <sheetName val="ABC"/>
      <sheetName val="RN"/>
      <sheetName val="CONTI"/>
      <sheetName val="BILRIC"/>
      <sheetName val="NOTAINT"/>
      <sheetName val="RF"/>
      <sheetName val="Tabelle"/>
      <sheetName val="QRY-EXTRA"/>
      <sheetName val="QRY-INTRA-AUTO"/>
      <sheetName val="FRONT"/>
      <sheetName val="Riepilogo-MDC"/>
      <sheetName val="ASL-Passiva"/>
      <sheetName val="MDC-Passiva"/>
      <sheetName val="FRONT-65-74"/>
      <sheetName val="Riepilogo-MDC (2)"/>
      <sheetName val="ASL-Passiva (2)"/>
      <sheetName val="MDC-Passiva (2)"/>
      <sheetName val="RIEPILOGO_MDC-65-74"/>
      <sheetName val="ASL-PASS-65-74"/>
      <sheetName val="RIEP_MDC-PASS-TASSO-65-74"/>
      <sheetName val="FRONT-75"/>
      <sheetName val="RIEPILOGO_MDC-75"/>
      <sheetName val="ASL-PASS-75"/>
      <sheetName val="RIEP_MDC-PASS-TASSO-75"/>
      <sheetName val="RIEPILOGO_MDC-PASS-TOT"/>
      <sheetName val="RIEPILOGO_MDC-PASS-AUTO"/>
      <sheetName val="RIEPILOGO_MDC-PASS-INTRA"/>
      <sheetName val="RIEPILOGO_MDC-PASS-EXTRA"/>
      <sheetName val="Introduzione"/>
      <sheetName val="Quadro macro"/>
      <sheetName val="IRAP IRPEF 03-04"/>
      <sheetName val="dati fiscali 1"/>
      <sheetName val="Note variazione"/>
      <sheetName val="IRAP 2006"/>
      <sheetName val="ADD.LE IRPEF 2006-2009"/>
      <sheetName val="FF 2006 (2)"/>
      <sheetName val="FF 2006 (1)"/>
      <sheetName val="Riparto sperimentale 2005"/>
      <sheetName val="FABB NAZ 06-09"/>
      <sheetName val="VINCOLATE"/>
      <sheetName val="2006"/>
      <sheetName val="Anticipazioni 2006"/>
      <sheetName val="Par_Sys"/>
      <sheetName val="System_Tabs"/>
      <sheetName val="QRY_INPUT-EXTRA"/>
      <sheetName val="QRY_INPUT-INTRA-AUTO"/>
      <sheetName val="RIEPILOGO_MDC"/>
      <sheetName val="RIEPILOGO_MDC-PUB-PRIV"/>
      <sheetName val="TIPO_MDC"/>
      <sheetName val="ASL-ECONOMIA"/>
      <sheetName val="ASL-PUB-PRIV"/>
      <sheetName val="MDC-REG-NUM"/>
      <sheetName val="MDC-REG-VAL"/>
      <sheetName val="MDC-REG-NUM&gt;25"/>
      <sheetName val="MDC-REG-VAL&gt;25"/>
      <sheetName val="MDC-REG"/>
      <sheetName val="RIEPILOGO_MDC-PASS"/>
      <sheetName val="Riepilogo-PUB-PRIV-STAT_MOB-ATT"/>
      <sheetName val="Fascia 1"/>
      <sheetName val="Fascia 2"/>
      <sheetName val="Fascia 3"/>
      <sheetName val="Frontespizio"/>
      <sheetName val="Fabb. Nazionale"/>
      <sheetName val="SINTESI"/>
      <sheetName val="SINTESI 4"/>
      <sheetName val="Delibera CIPE 2004"/>
      <sheetName val="FFR 04"/>
      <sheetName val="FFR 05"/>
      <sheetName val="FFR 06"/>
      <sheetName val="FFR 07"/>
      <sheetName val="FFR 08"/>
      <sheetName val="SINTESI 3"/>
      <sheetName val="Prev 2005cassa"/>
      <sheetName val="cassa05 tot "/>
      <sheetName val="SINTESI 2"/>
      <sheetName val="CE SANITA GIUGNO 2008"/>
      <sheetName val="fondo"/>
      <sheetName val="calcoli oneri 118"/>
      <sheetName val="costo 118 "/>
      <sheetName val="pulizia straord"/>
      <sheetName val="SCHEMA bilancio 2008"/>
      <sheetName val="SP 2008"/>
      <sheetName val="CE 2008"/>
      <sheetName val="TOT ASL anno def "/>
      <sheetName val="TOT AO anno def"/>
      <sheetName val="Netto_Residenza"/>
      <sheetName val="FINALE AREA DI CONSOLID"/>
      <sheetName val="FINALE STR GEST. DIRETTA"/>
      <sheetName val="chiamalo"/>
      <sheetName val="Da_Lordo_Prodotto"/>
      <sheetName val="Pivot_Pschiatria"/>
      <sheetName val="Buono"/>
      <sheetName val="LEA"/>
      <sheetName val="Pivot_Verifica"/>
      <sheetName val="Verifica"/>
      <sheetName val="Riconosciuto_Lea"/>
      <sheetName val="Lordo_Fascia"/>
      <sheetName val="Psichiatria"/>
      <sheetName val="TAB_PV_prod vs bdg"/>
      <sheetName val="Dialog5"/>
      <sheetName val="Title"/>
      <sheetName val="Contents"/>
      <sheetName val="Tab1"/>
      <sheetName val="Inputs"/>
      <sheetName val="Tab2"/>
      <sheetName val="Fixed P&amp;L"/>
      <sheetName val="Fixed market"/>
      <sheetName val="Fixed voice"/>
      <sheetName val="Fixed Internet"/>
      <sheetName val="Fixed costs"/>
      <sheetName val="Fixed capex"/>
      <sheetName val="Fixed scenarios"/>
      <sheetName val="Tab3"/>
      <sheetName val="Mobile P&amp;L"/>
      <sheetName val="Mobile market"/>
      <sheetName val="Mobile voice"/>
      <sheetName val="Mobile data and others"/>
      <sheetName val="Mobile ARPU"/>
      <sheetName val="Mobile costs"/>
      <sheetName val="Mobile capex"/>
      <sheetName val="Mobile scenarios"/>
      <sheetName val="Tab4"/>
      <sheetName val="Conso Rev and EBITDA"/>
      <sheetName val="Rev and Costs Upside"/>
      <sheetName val="P&amp;L to NI"/>
      <sheetName val="D&amp;A and provisions"/>
      <sheetName val="BS"/>
      <sheetName val="BS assumptions"/>
      <sheetName val="CF"/>
      <sheetName val="Debt Structure"/>
      <sheetName val="Taxes"/>
      <sheetName val="Tab5"/>
      <sheetName val="Disposals"/>
      <sheetName val="P&amp;L post disposals"/>
      <sheetName val="BS Assumptions Post Disposal"/>
      <sheetName val="BS Post Disposal"/>
      <sheetName val="Debt Structure Post Disposal"/>
      <sheetName val="CF Post Disposals"/>
      <sheetName val="Taxes Post Disposals"/>
      <sheetName val="Summary Cases"/>
      <sheetName val="Tab6"/>
      <sheetName val="Financial ratios"/>
      <sheetName val="Tab7"/>
      <sheetName val="Transaction Structure"/>
      <sheetName val="Debt Structure IRR"/>
      <sheetName val="IRR"/>
      <sheetName val="Tab8"/>
      <sheetName val="Valuation"/>
      <sheetName val="WACC"/>
      <sheetName val="DCFs"/>
      <sheetName val="Incumbent cocos"/>
      <sheetName val="Mobile cocos"/>
      <sheetName val="Altnets cocos"/>
      <sheetName val="TabA"/>
      <sheetName val="Fixed benchmarking"/>
      <sheetName val="Mobile benchmaring"/>
      <sheetName val="Group benchmaring"/>
      <sheetName val="Brokers"/>
      <sheetName val="BLANK"/>
      <sheetName val="Dialog1"/>
      <sheetName val="Module1"/>
      <sheetName val="Standard page"/>
      <sheetName val="Dati"/>
      <sheetName val="Tabella"/>
      <sheetName val="CE Vecchio modello su 5-3 mesi"/>
      <sheetName val="CE2008xASL"/>
      <sheetName val="CE old modello su 5-3 mesixASL"/>
      <sheetName val="CEnew_old_2008xASL"/>
      <sheetName val="1°2008_last "/>
      <sheetName val="1°2007"/>
      <sheetName val="31Maggio2008-bis"/>
      <sheetName val="2007"/>
      <sheetName val="sheet"/>
      <sheetName val="Personale_hp2_OK (noaup)"/>
      <sheetName val="TM_Riclassifica nuove strutture"/>
      <sheetName val="analisi rimanenze"/>
      <sheetName val="sopravvenienze passive"/>
      <sheetName val="COMPONENTI STRAORDINARIE"/>
      <sheetName val="Personale_NUOVE_OK"/>
      <sheetName val="Personale_VECCHIE"/>
      <sheetName val="TM_Analisi-nuove aziende"/>
      <sheetName val="Analisi-nuove aziende_OK"/>
      <sheetName val="Analisi-vecchie aziende"/>
      <sheetName val="1°2008"/>
      <sheetName val="2°2008"/>
      <sheetName val="3°2008"/>
      <sheetName val="4°2008"/>
      <sheetName val="2008"/>
      <sheetName val="1°2009"/>
      <sheetName val="2°2009"/>
      <sheetName val="3°2009"/>
      <sheetName val="4°2009"/>
      <sheetName val="Riclassifica nuove strutture"/>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Teste_2009"/>
      <sheetName val="Teste_2008"/>
      <sheetName val="Rilevazione"/>
      <sheetName val="Detta-spesa"/>
      <sheetName val="TAB_CONV"/>
      <sheetName val="FONDI"/>
      <sheetName val="Rinnovi_Contr"/>
      <sheetName val="Costi_CCNL"/>
      <sheetName val="Cat_Protette"/>
      <sheetName val="San_Raffaele"/>
      <sheetName val="118"/>
      <sheetName val="Dett_Altre"/>
      <sheetName val="NOTE"/>
      <sheetName val="Dett_Rimborsi"/>
      <sheetName val="Inappropriatezza"/>
      <sheetName val="Sheet1"/>
      <sheetName val="Chart Valore domanda"/>
      <sheetName val="Chart Valore domanda 2"/>
      <sheetName val="Chart Costo Livello"/>
      <sheetName val="Indicatori produz ricoveri"/>
      <sheetName val="Produzione ricoveri"/>
      <sheetName val="VP"/>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Tab A 30 (2)"/>
      <sheetName val="Tab A 30"/>
      <sheetName val="Tab A 17"/>
      <sheetName val="Prospetto_1.1"/>
      <sheetName val="Prospetto_1.2_ASP AG"/>
      <sheetName val="Prospetto BdV - ASP AG (2)"/>
      <sheetName val="Sheet2"/>
      <sheetName val="Sheet3"/>
      <sheetName val="Analisi-nuove (4)"/>
      <sheetName val="Analisi-nuove aziende (2)"/>
      <sheetName val="Schema tipo"/>
      <sheetName val="CE Vecchio modello"/>
      <sheetName val="cons 2008"/>
      <sheetName val="2007 (cons)"/>
      <sheetName val="RS_progr_07_09"/>
      <sheetName val="Schemi riclassifica Nuovo CE"/>
      <sheetName val="Tabella Pers"/>
      <sheetName val="Tabella Rocc"/>
      <sheetName val="NEW"/>
      <sheetName val="OLD"/>
      <sheetName val="Quota capitaria + funzioni "/>
      <sheetName val="Consuntivo 2009"/>
      <sheetName val="I 2009"/>
      <sheetName val="Prev. 2010"/>
      <sheetName val="Proiezione I TRIM 2010"/>
      <sheetName val="I TRIM 2010"/>
      <sheetName val="999"/>
      <sheetName val="TESTE"/>
      <sheetName val="MOB EXTRA "/>
      <sheetName val="tetti 10"/>
      <sheetName val="screening"/>
      <sheetName val="insussist personale"/>
      <sheetName val="MMG"/>
      <sheetName val="FARMA"/>
      <sheetName val="MANUT"/>
      <sheetName val="CONS E COLL"/>
      <sheetName val="RSA"/>
      <sheetName val="Oneri Gestione"/>
      <sheetName val="altri ONERI DIV"/>
      <sheetName val="118_4°2009"/>
      <sheetName val="acn_ccnl"/>
      <sheetName val="Personale_hp2"/>
      <sheetName val="Quota capitariaold"/>
      <sheetName val="Carica attività"/>
      <sheetName val="Carica del"/>
      <sheetName val="Rapporto Attività_MAG 10"/>
      <sheetName val="Tassonomia filoni progettuali"/>
      <sheetName val="Rapporto Attività_NOV 09"/>
      <sheetName val="Rapporto Attività_DIC 09"/>
      <sheetName val="Rapporto Attività_GEN 10"/>
      <sheetName val="Rapporto Attività_FEB 10"/>
      <sheetName val="Rapporto Attività_MAR 10"/>
      <sheetName val="Rapporto Attività_GIU 10"/>
      <sheetName val="ONERI DIVERSI DI GESTIONE"/>
      <sheetName val="ALTRI BENI SANITARI"/>
      <sheetName val="PRODOTTI FARMACEUTICI"/>
      <sheetName val="ALTRI SERVIZI SANITARI"/>
      <sheetName val="TM_SEZIONE 1"/>
      <sheetName val="Copertina"/>
      <sheetName val="Par. 2.2"/>
      <sheetName val="Par. 3"/>
      <sheetName val="ESEMPI------&gt;"/>
      <sheetName val="Par. 4.1"/>
      <sheetName val="Par. 5.1"/>
      <sheetName val="Par.6 "/>
      <sheetName val="Manovra es. 1 - Impatto"/>
      <sheetName val="Manovra es. 1 - Elaborazione"/>
      <sheetName val="Manovra es. 2 - Impatto"/>
      <sheetName val="Manovra es. 2 - Elaborazione"/>
      <sheetName val="Manovra es. 3 - Impatto"/>
      <sheetName val="Manovra es. 3 - Elaborazione"/>
      <sheetName val="All.1 Quadro ten_prog 2010_2012"/>
      <sheetName val="All.3"/>
      <sheetName val="CE TEND_PROGR"/>
      <sheetName val="ASSEGNAZIONE 2010 "/>
      <sheetName val="schema ADDUCE"/>
      <sheetName val="stima IV CE"/>
      <sheetName val="tot adduce "/>
      <sheetName val="AGGREGATI del trim"/>
      <sheetName val="aggregati della stima"/>
      <sheetName val="confronto trim precedenti"/>
      <sheetName val="TM_Proiezioni costi esterni"/>
      <sheetName val="TM_RE"/>
      <sheetName val="TM_Riepilogo Stima a finire"/>
      <sheetName val="TM_Quote vincolate"/>
      <sheetName val="Schema_1°_2010 "/>
      <sheetName val="Quote vincolate"/>
      <sheetName val="TM_Schema 3° trim 09"/>
      <sheetName val="TM_RIAB_ex art 26"/>
      <sheetName val="Quadratura costi esterni"/>
      <sheetName val="Modello_mobilità_4°09"/>
      <sheetName val="Prodotti Farma e Emoderivat2010"/>
      <sheetName val="Schema MEF Tabelle dettagli "/>
      <sheetName val="Schema MEF Tabelle dettagli"/>
      <sheetName val="TM_Quadratura 000 - fix"/>
      <sheetName val="RIA_ex art_26"/>
      <sheetName val="TM_Quadratura 000 - fix-in proi"/>
      <sheetName val="TM_Quadratura costi esterni"/>
      <sheetName val="TM_SCOSTAMENTI_NUOVE"/>
      <sheetName val="Schema 1°2010-Nuove Aziende "/>
      <sheetName val="Schema 4°2009-Nuove Aziende"/>
      <sheetName val="Schema 2008-Nuove Aziende"/>
      <sheetName val="Quadratura 000 (old)"/>
      <sheetName val="Quadratura 000"/>
      <sheetName val="RE"/>
      <sheetName val="Proiezione 1°2010"/>
      <sheetName val="SCOSTAMENTI_NUOVE"/>
      <sheetName val="RINNOVI CONTRATTUALI 2009"/>
      <sheetName val="RINNOVI CONTRATTUALI 2010"/>
      <sheetName val="Consuntivo 2009 25 giu"/>
      <sheetName val="New aziende"/>
      <sheetName val="New_CE___Riepilogo_in_riga_con_"/>
      <sheetName val="B02435 IND DE MARIA"/>
      <sheetName val="costo del personale (2)"/>
      <sheetName val="costo del personale"/>
      <sheetName val="SPECIALISTICA_2010 (3)"/>
      <sheetName val="OSPEDALIERA_2010"/>
      <sheetName val="Prodotti Farma e Emoderivati"/>
      <sheetName val="Schema MEF Tabelle dettagli (2)"/>
      <sheetName val="FARMACEUTICA CONVENZ"/>
      <sheetName val="Accantonamenti "/>
      <sheetName val="_TM_sintex"/>
      <sheetName val="sintex 1"/>
      <sheetName val="sintex 2"/>
      <sheetName val="C09CA"/>
      <sheetName val="C10AA"/>
      <sheetName val="A02BC"/>
      <sheetName val="N06AB"/>
      <sheetName val="C09A + C09C"/>
      <sheetName val="C09B + C09D"/>
      <sheetName val="A02BC."/>
      <sheetName val="AIFA A02B"/>
      <sheetName val="base"/>
      <sheetName val="base mensile 2009"/>
      <sheetName val="Totale Aziende"/>
      <sheetName val="101_OK"/>
      <sheetName val="2° trim 2009_101"/>
      <sheetName val="102_OK"/>
      <sheetName val="2° trim 2009_102"/>
      <sheetName val="103_OK"/>
      <sheetName val="2° trim 2009_103"/>
      <sheetName val="104_OK"/>
      <sheetName val="2° trim 2009_104"/>
      <sheetName val="TM_105 ok"/>
      <sheetName val="105_OK"/>
      <sheetName val="2° trim 2009_105"/>
      <sheetName val="106_OK"/>
      <sheetName val="2° trim 2009_106"/>
      <sheetName val="107"/>
      <sheetName val="2° trim 2009_107"/>
      <sheetName val="108_OK"/>
      <sheetName val="2° trim 2009_108"/>
      <sheetName val="109_OK"/>
      <sheetName val="2° trim 2009_109"/>
      <sheetName val="901_OK"/>
      <sheetName val="2° trim 2009_901"/>
      <sheetName val="902_OK"/>
      <sheetName val="2° trim 2009_902"/>
      <sheetName val="903_ OK"/>
      <sheetName val="2° trim 2009_903"/>
      <sheetName val="904_OK"/>
      <sheetName val="2° trim 2009_904"/>
      <sheetName val="905_OK"/>
      <sheetName val="2° trim 2009_905"/>
      <sheetName val="906_OK"/>
      <sheetName val="2° trim 2009_906"/>
      <sheetName val="907_OK"/>
      <sheetName val="2° trim 2009_907"/>
      <sheetName val="908_OK"/>
      <sheetName val="2° trim 2009_908"/>
      <sheetName val="909_OK"/>
      <sheetName val="2° trim 2009_909"/>
      <sheetName val="910"/>
      <sheetName val="2°trim 2009_910"/>
      <sheetName val="911_OK"/>
      <sheetName val="2° trim 2009_911"/>
      <sheetName val="912_OK"/>
      <sheetName val="2° trim 2009_912"/>
      <sheetName val="913_OK"/>
      <sheetName val="2° trim 2009_913"/>
      <sheetName val="914_OK "/>
      <sheetName val="2° trim 2009_914"/>
      <sheetName val="915 OK"/>
      <sheetName val="1° trim 2009_915"/>
      <sheetName val="916 OK"/>
      <sheetName val="2° trim 2009_916"/>
      <sheetName val="917 OK"/>
      <sheetName val="1° trim 2009_917"/>
      <sheetName val="920 OK"/>
      <sheetName val="2° trim 2009_920"/>
      <sheetName val="930 OK"/>
      <sheetName val="2° trim 2009_930"/>
      <sheetName val="940 OK"/>
      <sheetName val="2° trim 2009_940"/>
      <sheetName val="960 ok"/>
      <sheetName val="1° trim 2009_960"/>
      <sheetName val="Prev 2009"/>
      <sheetName val="Pre-consuntivo 07"/>
      <sheetName val="ass psich"/>
      <sheetName val="Assist socio san"/>
      <sheetName val="termale"/>
      <sheetName val="TRASPORTI SANITARI"/>
      <sheetName val="Convenzione"/>
      <sheetName val="SUMAI"/>
      <sheetName val="AMB"/>
      <sheetName val="Ospedaliera"/>
      <sheetName val="INTEGRAT E PROTES"/>
      <sheetName val="Prospetto_pag1"/>
      <sheetName val="Prospetto_pag2"/>
      <sheetName val="Free Cash Flow"/>
      <sheetName val="Conto economico"/>
      <sheetName val="Menù"/>
      <sheetName val="903_ 8K"/>
      <sheetName val="903_ øM"/>
      <sheetName val="app"/>
      <sheetName val="903_ _x0008_Q"/>
      <sheetName val="903_ ¨K"/>
      <sheetName val="Cespiti c.g. per anno"/>
      <sheetName val="Cespiti registro da S.I.A."/>
      <sheetName val="Sterilizzazione anno 2000"/>
      <sheetName val="Sterilizzazione per nota integr"/>
      <sheetName val="Sterilizzazione"/>
      <sheetName val="Software"/>
      <sheetName val="Man. stra.  Impianti e macchin."/>
      <sheetName val="Attrez. sanit- Computer"/>
      <sheetName val="Automezzi e ambulanze"/>
      <sheetName val="Mobili ed arredi sanitari"/>
      <sheetName val="Macchine d'ufficio-attrez. gen."/>
      <sheetName val="Totali cespiti2000"/>
      <sheetName val="STATO PATRIMONIALE "/>
      <sheetName val="ECONOMICO"/>
      <sheetName val="Mutui"/>
      <sheetName val="Dati per nota integrativa"/>
      <sheetName val="Rettifica dati c.generale"/>
      <sheetName val="Apparec. elettromedicali"/>
      <sheetName val="cespisti dismessi"/>
      <sheetName val="Crediti aditi per via legale"/>
      <sheetName val="elenco gare"/>
      <sheetName val="STATO PATRIMONIALE IN EURO"/>
      <sheetName val="ECONOMICO in Euro"/>
      <sheetName val="progetti 2009"/>
      <sheetName val="Progetti DG"/>
      <sheetName val="Contabilizzazione risconto"/>
      <sheetName val="Dati per ni"/>
      <sheetName val="Dettaglio Utilizzi 2009"/>
      <sheetName val="Acquisto cespiti da progetto"/>
      <sheetName val="21 piano sangue"/>
      <sheetName val="31 dieci decimi"/>
      <sheetName val="32 adhd"/>
      <sheetName val="33 tromboembolismo"/>
      <sheetName val="41 donazione organi"/>
      <sheetName val="42 TCS"/>
      <sheetName val="46 Fondazione BN"/>
      <sheetName val="47 Impianti cocleari"/>
      <sheetName val="48 Basco 2009"/>
      <sheetName val="54 Fondaz BNap"/>
      <sheetName val="risconti 2008 da progetti finan"/>
      <sheetName val="Costi rinnovi II trim_ 2008"/>
      <sheetName val="Allegato Mobilità e Farmaci"/>
      <sheetName val="A01020-A01075"/>
      <sheetName val="Bilancio di verifica "/>
      <sheetName val="Modello di rilevazione ce"/>
      <sheetName val="Rilevazione comparaz 2004 2005"/>
      <sheetName val="Rilev comp previsionale e trim"/>
      <sheetName val="Rilev comp bilan 2006 III trim"/>
      <sheetName val="Calcoli costi rinnovi e incent"/>
      <sheetName val="Assegnazione 2007"/>
      <sheetName val="Ulteriori elaborazioni per rela"/>
      <sheetName val="Costi rinnovi III trim_ 2007"/>
      <sheetName val="Costi personale con formule"/>
      <sheetName val="DGRC 1843_iiI TRIM_ 07"/>
      <sheetName val="Fondi contrattuali old"/>
      <sheetName val="Fondi contrattuali new"/>
      <sheetName val="Progetti vincolati"/>
      <sheetName val="Contratti manut attrez"/>
      <sheetName val="ici"/>
      <sheetName val="valore"/>
      <sheetName val="categoria"/>
      <sheetName val="contratto"/>
      <sheetName val="residenza"/>
      <sheetName val="CATASTO"/>
      <sheetName val="Ordinato 1"/>
      <sheetName val="Prev 2005-2008"/>
      <sheetName val="Prev 2005"/>
      <sheetName val="cassa05 tot"/>
      <sheetName val="IRAP 2007"/>
      <sheetName val="IRAP 2008"/>
      <sheetName val="IRAP 2009"/>
      <sheetName val="FF 2006 "/>
      <sheetName val="FF 2007"/>
      <sheetName val="FF 2008"/>
      <sheetName val="FF 2009"/>
      <sheetName val="Anticipazioni 2007"/>
      <sheetName val="Anticipazioni 2008"/>
      <sheetName val="Anticipazioni 2009"/>
      <sheetName val="Indice"/>
      <sheetName val="Dati comuni"/>
      <sheetName val="Sintetico previsionale"/>
      <sheetName val="8  input c Eco pluriennale"/>
      <sheetName val="a ECON prev schema regionale "/>
      <sheetName val="b stato patrimoniale"/>
      <sheetName val="c Pluriennale economico D"/>
      <sheetName val="d Piano lavori"/>
      <sheetName val="d piano attrezzature sanitarie"/>
      <sheetName val="1 ECON prev schema ministeriale"/>
      <sheetName val="2 conto economico con 2008"/>
      <sheetName val="3 Budget finanziario"/>
      <sheetName val="4 modello CE nuovo"/>
      <sheetName val="5 modello CE nuovo 10 12"/>
      <sheetName val="6 modello CE confr 2008 e 2009"/>
      <sheetName val="7 Modello di rilevazione compa"/>
      <sheetName val="9 budget investimenti 2010"/>
      <sheetName val="10 Conto economico di cassa"/>
      <sheetName val="11 c eco ar ges "/>
      <sheetName val="Conto Economico reg 10"/>
      <sheetName val="Conto Economico reg11"/>
      <sheetName val="Conto Economico reg12"/>
      <sheetName val="Quadratura 2010"/>
      <sheetName val="Obiettivi regione 2010"/>
      <sheetName val="Dati per relazione"/>
      <sheetName val="c eco ar ges  calcolo"/>
      <sheetName val="quadratura modelli"/>
      <sheetName val="STP-2008 modello regionale"/>
      <sheetName val="ex Modello di rilevazione plur"/>
      <sheetName val="EX Modello di rilevazione sis "/>
      <sheetName val="EX SYS con 256 2008"/>
      <sheetName val="Obiettivi regione"/>
      <sheetName val="Quadro tendenziale 28-6-2005"/>
      <sheetName val="Previsione"/>
      <sheetName val="Note Previsione"/>
      <sheetName val="previsione manovra 3000"/>
      <sheetName val="Note Previsione con manovra"/>
      <sheetName val="previsione rischio 0,1"/>
      <sheetName val="Note rischio 0,1"/>
      <sheetName val="rischio"/>
      <sheetName val="differenza DPEF 2005-2008"/>
      <sheetName val="prospetto De Simone e Ferranti"/>
      <sheetName val="Convenzioni"/>
      <sheetName val="Convenzioni con manovra"/>
      <sheetName val="Personale Igop"/>
      <sheetName val="carsica igop"/>
      <sheetName val="SISAC"/>
      <sheetName val="Quadro programmatico 19-9-2005"/>
      <sheetName val="differenza DPEF 2006-2009"/>
      <sheetName val="Igop contratto 2004-2005"/>
      <sheetName val="CCNL 2004-2005"/>
      <sheetName val="Quadro Programmatico 27-7"/>
      <sheetName val="TM_Report1"/>
      <sheetName val="Mod SP 2012 consol vers 1"/>
      <sheetName val="Immobilizzazioni_dettaglio"/>
      <sheetName val="Immobilizzazioni_macro voci"/>
      <sheetName val="Rimanenze"/>
      <sheetName val="Crediti vs altri_erario"/>
      <sheetName val="Cassa"/>
      <sheetName val="Debebiti vs fornitori_altri"/>
      <sheetName val="DATABASE"/>
      <sheetName val="IMPUT PER CE"/>
      <sheetName val="CE"/>
      <sheetName val="CE_MIN"/>
      <sheetName val="SIT AL 30 sett. 2012_MEF"/>
      <sheetName val="SIT AL 31 dicembre 2012"/>
      <sheetName val="SIT al 31 dicembre 2013"/>
      <sheetName val="Dett. spese e entr_All Salerno"/>
      <sheetName val="EROGATO IMPOSTE"/>
      <sheetName val="manovre"/>
      <sheetName val="preventivo 2013"/>
      <sheetName val="_TM_RIEP_NEW"/>
      <sheetName val="_TM_Foglio2"/>
      <sheetName val="costo"/>
      <sheetName val="ricostr debito maugeri Ghidelli"/>
      <sheetName val="Debiti da reiscrivere"/>
      <sheetName val="castle al 15.11.2013"/>
      <sheetName val="Stanziamento 2009"/>
      <sheetName val="TABELLA A"/>
      <sheetName val="TABELLA B"/>
      <sheetName val="TABELLA C"/>
      <sheetName val="parametri progr"/>
      <sheetName val="QUADRO SINOTTICO"/>
      <sheetName val="QUADRO GENER"/>
      <sheetName val="STATO TRANSAZ E CERTIF"/>
      <sheetName val="TEMPI LAV - IMPORTI"/>
      <sheetName val="TEMPI LAV - GG"/>
      <sheetName val="RIPARTO X ACCORDO"/>
      <sheetName val="PAGAMENTI x accordo"/>
      <sheetName val="Riepilogo ASL NA 1"/>
      <sheetName val="Riepilogo ASL NA 1 (DA SITO SOR"/>
      <sheetName val="Tabella Pivot"/>
      <sheetName val="Query access_Asl napoli 1 "/>
      <sheetName val="RIEPILOGO PER PROT"/>
      <sheetName val="RIEPILOGO per AA.SS."/>
      <sheetName val="ASL AV"/>
      <sheetName val="ASL BN"/>
      <sheetName val="ASL CE"/>
      <sheetName val="ASL NA 1"/>
      <sheetName val="ASL NA 2"/>
      <sheetName val="ASL NA 3"/>
      <sheetName val="ASL SA"/>
      <sheetName val="AO CARDARELLI"/>
      <sheetName val="AO SANTOBONO"/>
      <sheetName val="AO DEI COLLI"/>
      <sheetName val="AOU RUGGI"/>
      <sheetName val="AO MOSCATI"/>
      <sheetName val="AO RUMMO"/>
      <sheetName val="AO SAN SEBASTIANO"/>
      <sheetName val="AOU SUN"/>
      <sheetName val="AOU FEDERICO II"/>
      <sheetName val="IRCCS PASCALE"/>
      <sheetName val="stanziamento12 dopo rt8.11.2012"/>
      <sheetName val="per Giancarlo_Adele"/>
      <sheetName val="Crediti Sanità vs. Regione"/>
      <sheetName val="ESTR A3 POST SALERNO 10022014_"/>
      <sheetName val="fdi da trasferire escl manovre"/>
      <sheetName val="Allegato 1 DD 45_2013"/>
      <sheetName val="Stima incassi manovra"/>
      <sheetName val="MANOVRE FISCALI"/>
      <sheetName val="dettaglio residui passivi"/>
      <sheetName val="Dett Res pass al 14_06_14"/>
      <sheetName val="ana"/>
      <sheetName val="Entrata"/>
      <sheetName val="SPESA"/>
      <sheetName val="Prospetto Riepilogo"/>
      <sheetName val="CE_consolidato"/>
      <sheetName val="Entrate Indistinto"/>
      <sheetName val="Spesa Indistinto"/>
      <sheetName val="Entrate  Vincolati"/>
      <sheetName val="Spesa Vincolati"/>
      <sheetName val="Ricostr pag. 2014_TS"/>
      <sheetName val="Ricon TS_Emesso"/>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imput"/>
      <sheetName val="Delibere1"/>
      <sheetName val="Delibere2"/>
      <sheetName val="Riepilogo1"/>
      <sheetName val="Servizi 116-208"/>
      <sheetName val="Servizi 209-216"/>
      <sheetName val="Servizi 217-224"/>
      <sheetName val="Servizi 225-233"/>
      <sheetName val="Servizi Totale"/>
      <sheetName val="Degenza 301-308"/>
      <sheetName val="Degenza 309-316"/>
      <sheetName val="Degenza 317-324"/>
      <sheetName val="Degenza 325-332"/>
      <sheetName val="Degenza 333-340"/>
      <sheetName val="Degenza 341-348"/>
      <sheetName val="Degenza 349-356"/>
      <sheetName val="Degenza 357-364"/>
      <sheetName val="Degenza Totale"/>
      <sheetName val="Totale Trasferimenti"/>
      <sheetName val="Titolo"/>
      <sheetName val="Parametri"/>
      <sheetName val="Bilancio per costi"/>
      <sheetName val="Bilancio per ricavi"/>
      <sheetName val="Grafico1"/>
      <sheetName val="Titolo A"/>
      <sheetName val="Acquisti"/>
      <sheetName val="Manutenzione"/>
      <sheetName val="Prestaz. Beni e Servizi-Appalti"/>
      <sheetName val="Amministrative"/>
      <sheetName val="Ammort"/>
      <sheetName val="Titolo B"/>
      <sheetName val="Totale diretti"/>
      <sheetName val="Grafico 1"/>
      <sheetName val="Titolo D"/>
      <sheetName val="1° livello"/>
      <sheetName val="Costo interno ed esterno"/>
      <sheetName val="Ricavi"/>
      <sheetName val="Riepilogo"/>
      <sheetName val="Ordinari 98"/>
      <sheetName val="D.H. 98"/>
      <sheetName val="Risorse umane"/>
      <sheetName val="Pag.1"/>
      <sheetName val="Dati 1997"/>
      <sheetName val="Riepilogo-Analisi"/>
      <sheetName val="Pag.1-Analisi"/>
      <sheetName val="Pag.2"/>
      <sheetName val="Pag.3"/>
      <sheetName val="tabella 1"/>
      <sheetName val="tabella 2"/>
      <sheetName val="tabella 3"/>
      <sheetName val="codifica"/>
      <sheetName val="tabella rettifiche"/>
      <sheetName val="attivo"/>
      <sheetName val="passivo"/>
      <sheetName val="attivo Min Sal"/>
      <sheetName val="passivo Min Sal"/>
      <sheetName val="CE Min Sal"/>
      <sheetName val="att Min Sal €"/>
      <sheetName val="pass Min Sal €"/>
      <sheetName val="CE Min Sal €"/>
      <sheetName val="rettifiche"/>
      <sheetName val="attivo rett"/>
      <sheetName val="passivo rett"/>
      <sheetName val="CE rett"/>
      <sheetName val="Mod. CE Esteso"/>
      <sheetName val="Mod CE Ministero"/>
      <sheetName val="Indice Delibera"/>
      <sheetName val="Indice CE"/>
      <sheetName val="Indice SP"/>
      <sheetName val="Indice budget generale"/>
      <sheetName val="Modello CE base per SP"/>
      <sheetName val="Modello CE ministeriale"/>
      <sheetName val="Scritture di competenza 2007"/>
      <sheetName val="quote amm.to"/>
      <sheetName val="note compilazione"/>
      <sheetName val="Stato Patrimoniale"/>
      <sheetName val="Budget Patrimoniale"/>
      <sheetName val="Budget finanziario"/>
      <sheetName val="Sintesi SP"/>
      <sheetName val="Regole e scritture per SP"/>
      <sheetName val="Sintesi CE"/>
      <sheetName val="Modello SP"/>
      <sheetName val="nuovo modello SP"/>
      <sheetName val="Prospetto_pag1+PROD"/>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Servizi_e_Altro"/>
      <sheetName val="CQRC"/>
      <sheetName val="RINNOVI CONTRATTUALI"/>
      <sheetName val="TETTO"/>
      <sheetName val="AD02_ASSEGNI NUCLEO FAMILIARE"/>
      <sheetName val="QUALIFICHE"/>
      <sheetName val="D_1.2"/>
      <sheetName val="elenchi"/>
      <sheetName val="Quadro_macro"/>
      <sheetName val="TABELLE_CALCOLO2"/>
      <sheetName val="Anagrafica CRIL"/>
      <sheetName val="Prospetto"/>
      <sheetName val="PSN 2010"/>
      <sheetName val="PSN 2011"/>
      <sheetName val="PSN 2012"/>
      <sheetName val="PSN 2013"/>
      <sheetName val="PSN 2014"/>
      <sheetName val="PSN 2015"/>
      <sheetName val="PSN 2016"/>
      <sheetName val="PSN 2017"/>
      <sheetName val="PSN 2018"/>
      <sheetName val="PSN 2019"/>
      <sheetName val="Foglio4"/>
      <sheetName val="TabellaDati"/>
      <sheetName val="X"/>
      <sheetName val="Scheda economica"/>
      <sheetName val="Articoli - CON IMPORTI CONTRATT"/>
      <sheetName val="analitica Contratti 2017 x cdg"/>
      <sheetName val="2017 ufficiale NO SANNITI"/>
      <sheetName val="2017ufficiale con quota Sanniti"/>
      <sheetName val="giustificazione prev2017 DICEMB"/>
      <sheetName val="Contratti 2017 IPOT.INIZIALE"/>
      <sheetName val="2017 ipostesi CDG"/>
      <sheetName val="2017ufficialeNOSANNITIcon2016"/>
      <sheetName val=" Investimenti 1 - UO Approv.ti "/>
      <sheetName val=" Investimenti 2 - UO Ingegneria"/>
      <sheetName val="Quote inutilizzate"/>
      <sheetName val="Multiservizio"/>
      <sheetName val="Accantonamenti"/>
      <sheetName val="Servizi e altre prestaz da priv"/>
      <sheetName val="Prestazioni da privato"/>
      <sheetName val="Gestione magazzino"/>
      <sheetName val="Interessi passivi"/>
      <sheetName val="Proventi straordinari"/>
      <sheetName val="Oneri straordinari"/>
      <sheetName val="Crediti_aditi_per_via_legale"/>
      <sheetName val="Riepilogo-MDC_(2)"/>
      <sheetName val="ASL-Passiva_(2)"/>
      <sheetName val="MDC-Passiva_(2)"/>
      <sheetName val="IRAP_IRPEF_03-04"/>
      <sheetName val="dati_fiscali_1"/>
      <sheetName val="Note_variazione"/>
      <sheetName val="IRAP_2006"/>
      <sheetName val="ADD_LE_IRPEF_2006-2009"/>
      <sheetName val="FF_2006_(2)"/>
      <sheetName val="FF_2006_(1)"/>
      <sheetName val="Riparto_sperimentale_2005"/>
      <sheetName val="FABB_NAZ_06-09"/>
      <sheetName val="Anticipazioni_2006"/>
      <sheetName val="CHK_MODELLO2"/>
      <sheetName val="TABELLE_ENTRATA2"/>
      <sheetName val="TAB_POPOLAZIONE_(2)2"/>
      <sheetName val="TAB_POPOLAZIONE2"/>
      <sheetName val="TAB_POPOLAZIONE_(valentini)2"/>
      <sheetName val="MODELLO_(%)2"/>
      <sheetName val="Best_moves_(appoggio)2"/>
      <sheetName val="Non_autosuff_tedesca_(appoggio2"/>
      <sheetName val="APPROPRIATEZZA_(appoggio)2"/>
      <sheetName val="PESI_POP_TOSCANA_(appoggio)2"/>
      <sheetName val="Disabilità_(appoggio)2"/>
      <sheetName val="popolazione_ISTAT_(appoggio)2"/>
      <sheetName val="Pop_Trentina_(appoggio)2"/>
      <sheetName val="Costi_del_personale2"/>
      <sheetName val="Pesi_farmaceutica_(appoggio)2"/>
      <sheetName val="Pesi_specialistica_(appoggio)2"/>
      <sheetName val="POPOLAZIONE_(backup)2"/>
      <sheetName val="RIPARTO_20042"/>
      <sheetName val="Fascia_1"/>
      <sheetName val="Fascia_2"/>
      <sheetName val="Fascia_3"/>
      <sheetName val="Fabb__Nazionale"/>
      <sheetName val="SINTESI_4"/>
      <sheetName val="Delibera_CIPE_2004"/>
      <sheetName val="FFR_04"/>
      <sheetName val="FFR_05"/>
      <sheetName val="FFR_06"/>
      <sheetName val="FFR_07"/>
      <sheetName val="FFR_08"/>
      <sheetName val="SINTESI_3"/>
      <sheetName val="Prev_2005cassa"/>
      <sheetName val="cassa05_tot_"/>
      <sheetName val="SINTESI_2"/>
      <sheetName val="CE_SANITA_GIUGNO_2008"/>
      <sheetName val="calcoli_oneri_118"/>
      <sheetName val="costo_118_"/>
      <sheetName val="pulizia_straord"/>
      <sheetName val="SCHEMA_bilancio_2008"/>
      <sheetName val="SP_2008"/>
      <sheetName val="CE_2008"/>
      <sheetName val="TOT_ASL_anno_def_"/>
      <sheetName val="TOT_AO_anno_def"/>
      <sheetName val="FINALE_AREA_DI_CONSOLID"/>
      <sheetName val="FINALE_STR_GEST__DIRETTA"/>
      <sheetName val="TM_dettaglio_per_singola_voce_("/>
      <sheetName val="STRAORD_ATT"/>
      <sheetName val="STRAORD_PASS"/>
      <sheetName val="SOCIO_SAN"/>
      <sheetName val="INT_E_PROT"/>
      <sheetName val="FARMAC_CONV"/>
      <sheetName val="MED_DI_BASE"/>
      <sheetName val="ACC_TI_rischi_"/>
      <sheetName val="ONERI_DIV"/>
      <sheetName val="ALTRI_SERV_NN_SANIT"/>
      <sheetName val="VARIAZ_RIMAN"/>
      <sheetName val="ULT_CONTRIB"/>
      <sheetName val="FSR_VINC"/>
      <sheetName val="FSR_INDISTINTO"/>
      <sheetName val="ACC_TI_ALTRI"/>
      <sheetName val="Analisi-nuove_(5)"/>
      <sheetName val="Analisi-nuove_(3)"/>
      <sheetName val="Cons_2008_N_Az"/>
      <sheetName val="4°2009_OLD"/>
      <sheetName val="30_sett_proiez"/>
      <sheetName val="31_ago_proiez"/>
      <sheetName val="4°_2009_NEW"/>
      <sheetName val="CE_Nuovo_Modello"/>
      <sheetName val="999_SENZA_000"/>
      <sheetName val="999_"/>
      <sheetName val="old_new_3°ce_2008"/>
      <sheetName val="TM_CE_Nuovo_Modello"/>
      <sheetName val="STIMA_A_FINIRE_SU_CE_30_09"/>
      <sheetName val="TM_Scost_x_az_x_costo"/>
      <sheetName val="CE_Vecchio_modello_su_5-3_mesi"/>
      <sheetName val="CE_old_modello_su_5-3_mesixASL"/>
      <sheetName val="1°2008_last_"/>
      <sheetName val="Personale_hp2_OK_(noaup)"/>
      <sheetName val="TM_Riclassifica_nuove_strutture"/>
      <sheetName val="analisi_rimanenze"/>
      <sheetName val="sopravvenienze_passive"/>
      <sheetName val="COMPONENTI_STRAORDINARIE"/>
      <sheetName val="TM_Analisi-nuove_aziende"/>
      <sheetName val="Analisi-nuove_aziende_OK"/>
      <sheetName val="Analisi-vecchie_aziende"/>
      <sheetName val="Riclassifica_nuove_strutture"/>
      <sheetName val="DGRC_256-08"/>
      <sheetName val="Rinnovi_I_TRIM_2008"/>
      <sheetName val="Mobilità_attiva__I_TRIM_2008"/>
      <sheetName val="CE_IV_Trimestre_2007"/>
      <sheetName val="Confronto_con_IV_Trimestre_2007"/>
      <sheetName val="CE_I_TRimestre_2007"/>
      <sheetName val="Confronto_con_I_Trimestre_2007"/>
      <sheetName val="Chart_Valore_domanda"/>
      <sheetName val="Chart_Valore_domanda_2"/>
      <sheetName val="Chart_Costo_Livello"/>
      <sheetName val="Indicatori_produz_ricoveri"/>
      <sheetName val="Produzione_ricoveri"/>
      <sheetName val="Main_(2)"/>
      <sheetName val="INDICATORI_"/>
      <sheetName val="Pivot_su_CE"/>
      <sheetName val="CLASSIFICAZIONE_CE"/>
      <sheetName val="Bench_Nazionale_procapite_Chart"/>
      <sheetName val="Bench_Nazionale_procapite"/>
      <sheetName val="LA_CONFRONTO_REGIONI"/>
      <sheetName val="1_Analisi_Saldi-Consolidati"/>
      <sheetName val="Tab_A_30_(2)"/>
      <sheetName val="Tab_A_30"/>
      <sheetName val="Tab_A_17"/>
      <sheetName val="Prospetto_1_1"/>
      <sheetName val="Prospetto_1_2_ASP_AG"/>
      <sheetName val="Prospetto_BdV_-_ASP_AG_(2)"/>
      <sheetName val="TAB_PV_prod_vs_bdg"/>
      <sheetName val="Fixed_P&amp;L"/>
      <sheetName val="Fixed_market"/>
      <sheetName val="Fixed_voice"/>
      <sheetName val="Fixed_Internet"/>
      <sheetName val="Fixed_costs"/>
      <sheetName val="Fixed_capex"/>
      <sheetName val="Fixed_scenarios"/>
      <sheetName val="Mobile_P&amp;L"/>
      <sheetName val="Mobile_market"/>
      <sheetName val="Mobile_voice"/>
      <sheetName val="Mobile_data_and_others"/>
      <sheetName val="Mobile_ARPU"/>
      <sheetName val="Mobile_costs"/>
      <sheetName val="Mobile_capex"/>
      <sheetName val="Mobile_scenarios"/>
      <sheetName val="Conso_Rev_and_EBITDA"/>
      <sheetName val="Rev_and_Costs_Upside"/>
      <sheetName val="P&amp;L_to_NI"/>
      <sheetName val="D&amp;A_and_provisions"/>
      <sheetName val="BS_assumptions"/>
      <sheetName val="Debt_Structure"/>
      <sheetName val="P&amp;L_post_disposals"/>
      <sheetName val="BS_Assumptions_Post_Disposal"/>
      <sheetName val="BS_Post_Disposal"/>
      <sheetName val="Debt_Structure_Post_Disposal"/>
      <sheetName val="CF_Post_Disposals"/>
      <sheetName val="Taxes_Post_Disposals"/>
      <sheetName val="Summary_Cases"/>
      <sheetName val="Financial_ratios"/>
      <sheetName val="Transaction_Structure"/>
      <sheetName val="Debt_Structure_IRR"/>
      <sheetName val="Incumbent_cocos"/>
      <sheetName val="Mobile_cocos"/>
      <sheetName val="Altnets_cocos"/>
      <sheetName val="Fixed_benchmarking"/>
      <sheetName val="Mobile_benchmaring"/>
      <sheetName val="Group_benchmaring"/>
      <sheetName val="Standard_page"/>
      <sheetName val="Analisi-nuove_(4)"/>
      <sheetName val="Analisi-nuove_aziende_(2)"/>
      <sheetName val="Schema_tipo"/>
      <sheetName val="CE_Vecchio_modello"/>
      <sheetName val="cons_2008"/>
      <sheetName val="2007_(cons)"/>
      <sheetName val="Schemi_riclassifica_Nuovo_CE"/>
      <sheetName val="Tabella_Pers"/>
      <sheetName val="Tabella_Rocc"/>
      <sheetName val="Quota_capitaria_+_funzioni_"/>
      <sheetName val="Consuntivo_2009"/>
      <sheetName val="I_2009"/>
      <sheetName val="Prev__2010"/>
      <sheetName val="Proiezione_I_TRIM_2010"/>
      <sheetName val="I_TRIM_2010"/>
      <sheetName val="MOB_EXTRA_"/>
      <sheetName val="tetti_10"/>
      <sheetName val="insussist_personale"/>
      <sheetName val="CONS_E_COLL"/>
      <sheetName val="Oneri_Gestione"/>
      <sheetName val="altri_ONERI_DIV"/>
      <sheetName val="Quota_capitariaold"/>
      <sheetName val="All_1_Quadro_ten_prog_2010_2012"/>
      <sheetName val="All_3"/>
      <sheetName val="CE_TEND_PROGR"/>
      <sheetName val="ONERI_DIVERSI_DI_GESTIONE"/>
      <sheetName val="ALTRI_BENI_SANITARI"/>
      <sheetName val="PRODOTTI_FARMACEUTICI"/>
      <sheetName val="ALTRI_SERVIZI_SANITARI"/>
      <sheetName val="TM_SEZIONE_1"/>
      <sheetName val="Par__2_2"/>
      <sheetName val="Par__3"/>
      <sheetName val="Par__4_1"/>
      <sheetName val="Par__5_1"/>
      <sheetName val="Par_6_"/>
      <sheetName val="Manovra_es__1_-_Impatto"/>
      <sheetName val="Manovra_es__1_-_Elaborazione"/>
      <sheetName val="Manovra_es__2_-_Impatto"/>
      <sheetName val="Manovra_es__2_-_Elaborazione"/>
      <sheetName val="Manovra_es__3_-_Impatto"/>
      <sheetName val="Manovra_es__3_-_Elaborazione"/>
      <sheetName val="ASSEGNAZIONE_2010_"/>
      <sheetName val="schema_ADDUCE"/>
      <sheetName val="stima_IV_CE"/>
      <sheetName val="tot_adduce_"/>
      <sheetName val="AGGREGATI_del_trim"/>
      <sheetName val="aggregati_della_stima"/>
      <sheetName val="confronto_trim_precedenti"/>
      <sheetName val="TM_Proiezioni_costi_esterni"/>
      <sheetName val="TM_Riepilogo_Stima_a_finire"/>
      <sheetName val="TM_Quote_vincolate"/>
      <sheetName val="Schema_1°_2010_"/>
      <sheetName val="Quote_vincolate"/>
      <sheetName val="TM_Schema_3°_trim_09"/>
      <sheetName val="TM_RIAB_ex_art_26"/>
      <sheetName val="Quadratura_costi_esterni"/>
      <sheetName val="Prodotti_Farma_e_Emoderivat2010"/>
      <sheetName val="Schema_MEF_Tabelle_dettagli_"/>
      <sheetName val="Schema_MEF_Tabelle_dettagli"/>
      <sheetName val="TM_Quadratura_000_-_fix"/>
      <sheetName val="RIA_ex_art_26"/>
      <sheetName val="TM_Quadratura_000_-_fix-in_proi"/>
      <sheetName val="TM_Quadratura_costi_esterni"/>
      <sheetName val="Schema_1°2010-Nuove_Aziende_"/>
      <sheetName val="Schema_4°2009-Nuove_Aziende"/>
      <sheetName val="Schema_2008-Nuove_Aziende"/>
      <sheetName val="Quadratura_000_(old)"/>
      <sheetName val="Quadratura_000"/>
      <sheetName val="Proiezione_1°2010"/>
      <sheetName val="RINNOVI_CONTRATTUALI_2009"/>
      <sheetName val="RINNOVI_CONTRATTUALI_2010"/>
      <sheetName val="Consuntivo_2009_25_giu"/>
      <sheetName val="New_aziende"/>
      <sheetName val="B02435_IND_DE_MARIA"/>
      <sheetName val="costo_del_personale_(2)"/>
      <sheetName val="costo_del_personale"/>
      <sheetName val="SPECIALISTICA_2010_(3)"/>
      <sheetName val="Prodotti_Farma_e_Emoderivati"/>
      <sheetName val="Schema_MEF_Tabelle_dettagli_(2)"/>
      <sheetName val="FARMACEUTICA_CONVENZ"/>
      <sheetName val="Accantonamenti_"/>
      <sheetName val="Carica_attività"/>
      <sheetName val="Carica_del"/>
      <sheetName val="Rapporto_Attività_MAG_10"/>
      <sheetName val="Tassonomia_filoni_progettuali"/>
      <sheetName val="Rapporto_Attività_NOV_09"/>
      <sheetName val="Rapporto_Attività_DIC_09"/>
      <sheetName val="Rapporto_Attività_GEN_10"/>
      <sheetName val="Rapporto_Attività_FEB_10"/>
      <sheetName val="Rapporto_Attività_MAR_10"/>
      <sheetName val="Rapporto_Attività_GIU_10"/>
      <sheetName val="sintex_1"/>
      <sheetName val="sintex_2"/>
      <sheetName val="C09A_+_C09C"/>
      <sheetName val="C09B_+_C09D"/>
      <sheetName val="A02BC_"/>
      <sheetName val="AIFA_A02B"/>
      <sheetName val="base_mensile_2009"/>
      <sheetName val="Totale_Aziende"/>
      <sheetName val="2°_trim_2009_101"/>
      <sheetName val="2°_trim_2009_102"/>
      <sheetName val="2°_trim_2009_103"/>
      <sheetName val="2°_trim_2009_104"/>
      <sheetName val="TM_105_ok"/>
      <sheetName val="2°_trim_2009_105"/>
      <sheetName val="2°_trim_2009_106"/>
      <sheetName val="2°_trim_2009_107"/>
      <sheetName val="2°_trim_2009_108"/>
      <sheetName val="2°_trim_2009_109"/>
      <sheetName val="2°_trim_2009_901"/>
      <sheetName val="2°_trim_2009_902"/>
      <sheetName val="903__OK"/>
      <sheetName val="2°_trim_2009_903"/>
      <sheetName val="2°_trim_2009_904"/>
      <sheetName val="2°_trim_2009_905"/>
      <sheetName val="2°_trim_2009_906"/>
      <sheetName val="2°_trim_2009_907"/>
      <sheetName val="2°_trim_2009_908"/>
      <sheetName val="2°_trim_2009_909"/>
      <sheetName val="2°trim_2009_910"/>
      <sheetName val="2°_trim_2009_911"/>
      <sheetName val="2°_trim_2009_912"/>
      <sheetName val="2°_trim_2009_913"/>
      <sheetName val="914_OK_"/>
      <sheetName val="2°_trim_2009_914"/>
      <sheetName val="915_OK"/>
      <sheetName val="1°_trim_2009_915"/>
      <sheetName val="916_OK"/>
      <sheetName val="2°_trim_2009_916"/>
      <sheetName val="917_OK"/>
      <sheetName val="1°_trim_2009_917"/>
      <sheetName val="920_OK"/>
      <sheetName val="2°_trim_2009_920"/>
      <sheetName val="930_OK"/>
      <sheetName val="2°_trim_2009_930"/>
      <sheetName val="940_OK"/>
      <sheetName val="2°_trim_2009_940"/>
      <sheetName val="960_ok"/>
      <sheetName val="1°_trim_2009_960"/>
      <sheetName val="Prev_2009"/>
      <sheetName val="Pre-consuntivo_07"/>
      <sheetName val="ass_psich"/>
      <sheetName val="Assist_socio_san"/>
      <sheetName val="TRASPORTI_SANITARI"/>
      <sheetName val="INTEGRAT_E_PROTES"/>
      <sheetName val="Free_Cash_Flow"/>
      <sheetName val="Conto_economico"/>
      <sheetName val="903__8K"/>
      <sheetName val="903__øM"/>
      <sheetName val="903__Q"/>
      <sheetName val="903__¨K"/>
      <sheetName val="Cespiti_c_g__per_anno"/>
      <sheetName val="Cespiti_registro_da_S_I_A_"/>
      <sheetName val="Sterilizzazione_anno_2000"/>
      <sheetName val="Sterilizzazione_per_nota_integr"/>
      <sheetName val="Man__stra___Impianti_e_macchin_"/>
      <sheetName val="Attrez__sanit-_Computer"/>
      <sheetName val="Automezzi_e_ambulanze"/>
      <sheetName val="Mobili_ed_arredi_sanitari"/>
      <sheetName val="Macchine_d'ufficio-attrez__gen_"/>
      <sheetName val="Totali_cespiti2000"/>
      <sheetName val="STATO_PATRIMONIALE_"/>
      <sheetName val="Dati_per_nota_integrativa"/>
      <sheetName val="Rettifica_dati_c_generale"/>
      <sheetName val="Apparec__elettromedicali"/>
      <sheetName val="cespisti_dismessi"/>
      <sheetName val="elenco_gare"/>
      <sheetName val="STATO_PATRIMONIALE_IN_EURO"/>
      <sheetName val="ECONOMICO_in_Euro"/>
      <sheetName val="progetti_2009"/>
      <sheetName val="Progetti_DG"/>
      <sheetName val="Contabilizzazione_risconto"/>
      <sheetName val="Dati_per_ni"/>
      <sheetName val="Dettaglio_Utilizzi_2009"/>
      <sheetName val="Acquisto_cespiti_da_progetto"/>
      <sheetName val="21_piano_sangue"/>
      <sheetName val="31_dieci_decimi"/>
      <sheetName val="32_adhd"/>
      <sheetName val="33_tromboembolismo"/>
      <sheetName val="41_donazione_organi"/>
      <sheetName val="42_TCS"/>
      <sheetName val="46_Fondazione_BN"/>
      <sheetName val="47_Impianti_cocleari"/>
      <sheetName val="48_Basco_2009"/>
      <sheetName val="54_Fondaz_BNap"/>
      <sheetName val="risconti_2008_da_progetti_finan"/>
      <sheetName val="Costi_rinnovi_II_trim__2008"/>
      <sheetName val="Allegato_Mobilità_e_Farmaci"/>
      <sheetName val="Bilancio_di_verifica_"/>
      <sheetName val="Modello_di_rilevazione_ce"/>
      <sheetName val="Rilevazione_comparaz_2004_2005"/>
      <sheetName val="Rilev_comp_previsionale_e_trim"/>
      <sheetName val="Rilev_comp_bilan_2006_III_trim"/>
      <sheetName val="Calcoli_costi_rinnovi_e_incent"/>
      <sheetName val="Assegnazione_2007"/>
      <sheetName val="Ulteriori_elaborazioni_per_rela"/>
      <sheetName val="Costi_rinnovi_III_trim__2007"/>
      <sheetName val="Costi_personale_con_formule"/>
      <sheetName val="DGRC_1843_iiI_TRIM__07"/>
      <sheetName val="Fondi_contrattuali_old"/>
      <sheetName val="Fondi_contrattuali_new"/>
      <sheetName val="Progetti_vincolati"/>
      <sheetName val="Contratti_manut_attrez"/>
      <sheetName val="Ordinato_1"/>
      <sheetName val="Prev_2005-2008"/>
      <sheetName val="Prev_2005"/>
      <sheetName val="cassa05_tot"/>
      <sheetName val="IRAP_2007"/>
      <sheetName val="IRAP_2008"/>
      <sheetName val="IRAP_2009"/>
      <sheetName val="FF_2006_"/>
      <sheetName val="FF_2007"/>
      <sheetName val="FF_2008"/>
      <sheetName val="FF_2009"/>
      <sheetName val="Anticipazioni_2007"/>
      <sheetName val="Anticipazioni_2008"/>
      <sheetName val="Anticipazioni_2009"/>
      <sheetName val="Dati_comuni"/>
      <sheetName val="Sintetico_previsionale"/>
      <sheetName val="8__input_c_Eco_pluriennale"/>
      <sheetName val="a_ECON_prev_schema_regionale_"/>
      <sheetName val="b_stato_patrimoniale"/>
      <sheetName val="c_Pluriennale_economico_D"/>
      <sheetName val="d_Piano_lavori"/>
      <sheetName val="d_piano_attrezzature_sanitarie"/>
      <sheetName val="1_ECON_prev_schema_ministeriale"/>
      <sheetName val="2_conto_economico_con_2008"/>
      <sheetName val="3_Budget_finanziario"/>
      <sheetName val="4_modello_CE_nuovo"/>
      <sheetName val="5_modello_CE_nuovo_10_12"/>
      <sheetName val="6_modello_CE_confr_2008_e_2009"/>
      <sheetName val="7_Modello_di_rilevazione_compa"/>
      <sheetName val="9_budget_investimenti_2010"/>
      <sheetName val="10_Conto_economico_di_cassa"/>
      <sheetName val="11_c_eco_ar_ges_"/>
      <sheetName val="Conto_Economico_reg_10"/>
      <sheetName val="Conto_Economico_reg11"/>
      <sheetName val="Conto_Economico_reg12"/>
      <sheetName val="Quadratura_2010"/>
      <sheetName val="Obiettivi_regione_2010"/>
      <sheetName val="Dati_per_relazione"/>
      <sheetName val="c_eco_ar_ges__calcolo"/>
      <sheetName val="quadratura_modelli"/>
      <sheetName val="STP-2008_modello_regionale"/>
      <sheetName val="ex_Modello_di_rilevazione_plur"/>
      <sheetName val="EX_Modello_di_rilevazione_sis_"/>
      <sheetName val="EX_SYS_con_256_2008"/>
      <sheetName val="Obiettivi_regione"/>
      <sheetName val="Quadro_tendenziale_28-6-2005"/>
      <sheetName val="Note_Previsione"/>
      <sheetName val="previsione_manovra_3000"/>
      <sheetName val="Note_Previsione_con_manovra"/>
      <sheetName val="previsione_rischio_0,1"/>
      <sheetName val="Note_rischio_0,1"/>
      <sheetName val="differenza_DPEF_2005-2008"/>
      <sheetName val="prospetto_De_Simone_e_Ferranti"/>
      <sheetName val="Convenzioni_con_manovra"/>
      <sheetName val="Personale_Igop"/>
      <sheetName val="carsica_igop"/>
      <sheetName val="Quadro_programmatico_19-9-2005"/>
      <sheetName val="differenza_DPEF_2006-2009"/>
      <sheetName val="Igop_contratto_2004-2005"/>
      <sheetName val="CCNL_2004-2005"/>
      <sheetName val="Quadro_Programmatico_27-7"/>
      <sheetName val="Mod_SP_2012_consol_vers_1"/>
      <sheetName val="Immobilizzazioni_macro_voci"/>
      <sheetName val="Crediti_vs_altri_erario"/>
      <sheetName val="Debebiti_vs_fornitori_altri"/>
      <sheetName val="IMPUT_PER_CE"/>
      <sheetName val="SIT_AL_30_sett__2012_MEF"/>
      <sheetName val="SIT_AL_31_dicembre_2012"/>
      <sheetName val="SIT_al_31_dicembre_2013"/>
      <sheetName val="Dett__spese_e_entr_All_Salerno"/>
      <sheetName val="EROGATO_IMPOSTE"/>
      <sheetName val="preventivo_2013"/>
      <sheetName val="ricostr_debito_maugeri_Ghidelli"/>
      <sheetName val="Debiti_da_reiscrivere"/>
      <sheetName val="castle_al_15_11_2013"/>
      <sheetName val="Stanziamento_2009"/>
      <sheetName val="TABELLA_A"/>
      <sheetName val="TABELLA_B"/>
      <sheetName val="TABELLA_C"/>
      <sheetName val="parametri_progr"/>
      <sheetName val="QUADRO_SINOTTICO"/>
      <sheetName val="QUADRO_GENER"/>
      <sheetName val="STATO_TRANSAZ_E_CERTIF"/>
      <sheetName val="TEMPI_LAV_-_IMPORTI"/>
      <sheetName val="TEMPI_LAV_-_GG"/>
      <sheetName val="RIPARTO_X_ACCORDO"/>
      <sheetName val="PAGAMENTI_x_accordo"/>
      <sheetName val="Riepilogo_ASL_NA_1"/>
      <sheetName val="Riepilogo_ASL_NA_1_(DA_SITO_SOR"/>
      <sheetName val="Tabella_Pivot"/>
      <sheetName val="Query_access_Asl_napoli_1_"/>
      <sheetName val="RIEPILOGO_PER_PROT"/>
      <sheetName val="RIEPILOGO_per_AA_SS_"/>
      <sheetName val="ASL_AV"/>
      <sheetName val="ASL_BN"/>
      <sheetName val="ASL_CE"/>
      <sheetName val="ASL_NA_1"/>
      <sheetName val="ASL_NA_2"/>
      <sheetName val="ASL_NA_3"/>
      <sheetName val="ASL_SA"/>
      <sheetName val="AO_CARDARELLI"/>
      <sheetName val="AO_SANTOBONO"/>
      <sheetName val="AO_DEI_COLLI"/>
      <sheetName val="AOU_RUGGI"/>
      <sheetName val="AO_MOSCATI"/>
      <sheetName val="AO_RUMMO"/>
      <sheetName val="AO_SAN_SEBASTIANO"/>
      <sheetName val="AOU_SUN"/>
      <sheetName val="AOU_FEDERICO_II"/>
      <sheetName val="IRCCS_PASCALE"/>
      <sheetName val="stanziamento12_dopo_rt8_11_2012"/>
      <sheetName val="per_Giancarlo_Adele"/>
      <sheetName val="Crediti_Sanità_vs__Regione"/>
      <sheetName val="ESTR_A3_POST_SALERNO_10022014_"/>
      <sheetName val="fdi_da_trasferire_escl_manovre"/>
      <sheetName val="Allegato_1_DD_45_2013"/>
      <sheetName val="Stima_incassi_manovra"/>
      <sheetName val="MANOVRE_FISCALI"/>
      <sheetName val="dettaglio_residui_passivi"/>
      <sheetName val="Dett_Res_pass_al_14_06_14"/>
      <sheetName val="Prospetto_Riepilogo"/>
      <sheetName val="Entrate_Indistinto"/>
      <sheetName val="Spesa_Indistinto"/>
      <sheetName val="Entrate__Vincolati"/>
      <sheetName val="Spesa_Vincolati"/>
      <sheetName val="Ricostr_pag__2014_TS"/>
      <sheetName val="Ricon_TS_Emesso"/>
      <sheetName val="Servizi_116-208"/>
      <sheetName val="Servizi_209-216"/>
      <sheetName val="Servizi_217-224"/>
      <sheetName val="Servizi_225-233"/>
      <sheetName val="Servizi_Totale"/>
      <sheetName val="Degenza_301-308"/>
      <sheetName val="Degenza_309-316"/>
      <sheetName val="Degenza_317-324"/>
      <sheetName val="Degenza_325-332"/>
      <sheetName val="Degenza_333-340"/>
      <sheetName val="Degenza_341-348"/>
      <sheetName val="Degenza_349-356"/>
      <sheetName val="Degenza_357-364"/>
      <sheetName val="Degenza_Totale"/>
      <sheetName val="Totale_Trasferimenti"/>
      <sheetName val="Bilancio_per_costi"/>
      <sheetName val="Bilancio_per_ricavi"/>
      <sheetName val="Titolo_A"/>
      <sheetName val="Prestaz__Beni_e_Servizi-Appalti"/>
      <sheetName val="Titolo_B"/>
      <sheetName val="Totale_diretti"/>
      <sheetName val="Grafico_1"/>
      <sheetName val="Titolo_D"/>
      <sheetName val="1°_livello"/>
      <sheetName val="Costo_interno_ed_esterno"/>
      <sheetName val="Ordinari_98"/>
      <sheetName val="D_H__98"/>
      <sheetName val="Risorse_umane"/>
      <sheetName val="Pag_1"/>
      <sheetName val="Dati_1997"/>
      <sheetName val="Pag_1-Analisi"/>
      <sheetName val="Pag_2"/>
      <sheetName val="Pag_3"/>
      <sheetName val="tabella_1"/>
      <sheetName val="tabella_2"/>
      <sheetName val="tabella_3"/>
      <sheetName val="tabella_rettifiche"/>
      <sheetName val="attivo_Min_Sal"/>
      <sheetName val="passivo_Min_Sal"/>
      <sheetName val="CE_Min_Sal"/>
      <sheetName val="att_Min_Sal_€"/>
      <sheetName val="pass_Min_Sal_€"/>
      <sheetName val="CE_Min_Sal_€"/>
      <sheetName val="attivo_rett"/>
      <sheetName val="passivo_rett"/>
      <sheetName val="CE_rett"/>
      <sheetName val="Mod__CE_Esteso"/>
      <sheetName val="Mod_CE_Ministero"/>
      <sheetName val="Indice_Delibera"/>
      <sheetName val="Indice_CE"/>
      <sheetName val="Indice_SP"/>
      <sheetName val="Indice_budget_generale"/>
      <sheetName val="Modello_CE_base_per_SP"/>
      <sheetName val="Modello_CE_ministeriale"/>
      <sheetName val="Scritture_di_competenza_2007"/>
      <sheetName val="quote_amm_to"/>
      <sheetName val="note_compilazione"/>
      <sheetName val="Stato_Patrimoniale"/>
      <sheetName val="Budget_Patrimoniale"/>
      <sheetName val="Budget_finanziario"/>
      <sheetName val="Sintesi_SP"/>
      <sheetName val="Regole_e_scritture_per_SP"/>
      <sheetName val="Sintesi_CE"/>
      <sheetName val="Modello_SP"/>
      <sheetName val="nuovo_modello_SP"/>
      <sheetName val="Assumptions"/>
      <sheetName val="_TM_Tracciato_personale"/>
      <sheetName val="_TM_Tracciato_personale_dipende"/>
      <sheetName val="Tracciato_personale_dipendente"/>
      <sheetName val="_TM_ANA_Qualifiche_Dipendente"/>
      <sheetName val="_TM_Foglio1"/>
      <sheetName val="_TM_Ana_profili gestionali"/>
      <sheetName val="_TM_Foglio4"/>
      <sheetName val="_TM_Tracciato_personale_non dip"/>
      <sheetName val="Tracciato_personale_non dip"/>
      <sheetName val="ANA_Voci costo"/>
      <sheetName val="Ana_profili gestionali"/>
      <sheetName val="Ana_profili gestionali_old"/>
      <sheetName val="Ana_profili old"/>
      <sheetName val="Posizioni organizzative"/>
      <sheetName val="ANA_CA_Qualifiche_Dipendente"/>
      <sheetName val="_TM_ANA_Qualifiche_Non dipenden"/>
      <sheetName val="ANA_Qualifiche_Non dipendente"/>
      <sheetName val="_TM_ANA_Voci costo"/>
      <sheetName val="TRNS_Voci costo_Coge"/>
      <sheetName val="PdC"/>
    </sheetNames>
    <sheetDataSet>
      <sheetData sheetId="0" refreshError="1"/>
      <sheetData sheetId="1" refreshError="1"/>
      <sheetData sheetId="2" refreshError="1"/>
      <sheetData sheetId="3" refreshError="1"/>
      <sheetData sheetId="4" refreshError="1"/>
      <sheetData sheetId="5" refreshError="1">
        <row r="1">
          <cell r="A1" t="str">
            <v>AZIENDA:</v>
          </cell>
        </row>
        <row r="48">
          <cell r="C4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A2" t="str">
            <v>Abitazioni di tipo signorile</v>
          </cell>
        </row>
        <row r="10">
          <cell r="D10" t="str">
            <v>Costi d'impianto e di ampliamento</v>
          </cell>
        </row>
        <row r="14">
          <cell r="D14" t="str">
            <v>Immobilizzazioni  imm. in corso e acconti</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2">
          <cell r="C2" t="str">
            <v>CODICE</v>
          </cell>
        </row>
      </sheetData>
      <sheetData sheetId="54">
        <row r="2">
          <cell r="C2" t="str">
            <v>CODICE</v>
          </cell>
        </row>
      </sheetData>
      <sheetData sheetId="55">
        <row r="2">
          <cell r="C2" t="str">
            <v>CODICE</v>
          </cell>
        </row>
      </sheetData>
      <sheetData sheetId="56">
        <row r="2">
          <cell r="C2" t="str">
            <v>CODICE</v>
          </cell>
        </row>
      </sheetData>
      <sheetData sheetId="57" refreshError="1"/>
      <sheetData sheetId="58">
        <row r="2">
          <cell r="C2" t="str">
            <v>CODICE</v>
          </cell>
        </row>
      </sheetData>
      <sheetData sheetId="59">
        <row r="2">
          <cell r="C2" t="str">
            <v>CODICE</v>
          </cell>
        </row>
      </sheetData>
      <sheetData sheetId="60">
        <row r="2">
          <cell r="C2" t="str">
            <v>CODICE</v>
          </cell>
        </row>
      </sheetData>
      <sheetData sheetId="61">
        <row r="2">
          <cell r="C2" t="str">
            <v>CODICE</v>
          </cell>
        </row>
      </sheetData>
      <sheetData sheetId="62" refreshError="1"/>
      <sheetData sheetId="63">
        <row r="2">
          <cell r="C2" t="str">
            <v>CODICE</v>
          </cell>
        </row>
      </sheetData>
      <sheetData sheetId="64">
        <row r="2">
          <cell r="C2" t="str">
            <v>CODICE</v>
          </cell>
        </row>
      </sheetData>
      <sheetData sheetId="65">
        <row r="2">
          <cell r="A2" t="str">
            <v>Abitazioni di tipo signorile</v>
          </cell>
        </row>
      </sheetData>
      <sheetData sheetId="66">
        <row r="2">
          <cell r="A2" t="str">
            <v>Abitazioni di tipo signorile</v>
          </cell>
        </row>
      </sheetData>
      <sheetData sheetId="67">
        <row r="1">
          <cell r="A1" t="str">
            <v>Avellino</v>
          </cell>
        </row>
      </sheetData>
      <sheetData sheetId="68">
        <row r="1">
          <cell r="A1" t="str">
            <v>Codice USL/Azienda</v>
          </cell>
        </row>
      </sheetData>
      <sheetData sheetId="69">
        <row r="2">
          <cell r="C2" t="str">
            <v>CODICE</v>
          </cell>
        </row>
      </sheetData>
      <sheetData sheetId="70">
        <row r="1">
          <cell r="A1" t="str">
            <v>Avellino</v>
          </cell>
        </row>
      </sheetData>
      <sheetData sheetId="71">
        <row r="2">
          <cell r="A2" t="str">
            <v>Abitazioni di tipo signorile</v>
          </cell>
        </row>
      </sheetData>
      <sheetData sheetId="72">
        <row r="2">
          <cell r="C2" t="str">
            <v>CODICE</v>
          </cell>
        </row>
      </sheetData>
      <sheetData sheetId="73">
        <row r="1">
          <cell r="A1" t="str">
            <v>Avellino</v>
          </cell>
        </row>
      </sheetData>
      <sheetData sheetId="74">
        <row r="2">
          <cell r="A2" t="str">
            <v>Abitazioni di tipo signorile</v>
          </cell>
        </row>
      </sheetData>
      <sheetData sheetId="75">
        <row r="2">
          <cell r="C2" t="str">
            <v>CODICE</v>
          </cell>
        </row>
      </sheetData>
      <sheetData sheetId="76">
        <row r="2">
          <cell r="C2" t="str">
            <v>CODICE</v>
          </cell>
        </row>
      </sheetData>
      <sheetData sheetId="77">
        <row r="2">
          <cell r="C2" t="str">
            <v>CODICE</v>
          </cell>
        </row>
      </sheetData>
      <sheetData sheetId="78">
        <row r="2">
          <cell r="A2" t="str">
            <v>Abitazioni di tipo signorile</v>
          </cell>
        </row>
      </sheetData>
      <sheetData sheetId="79">
        <row r="2">
          <cell r="A2" t="str">
            <v>Abitazioni di tipo signorile</v>
          </cell>
        </row>
      </sheetData>
      <sheetData sheetId="80">
        <row r="1">
          <cell r="A1" t="str">
            <v>Avellino</v>
          </cell>
        </row>
      </sheetData>
      <sheetData sheetId="81">
        <row r="1">
          <cell r="A1" t="str">
            <v>Avellino</v>
          </cell>
        </row>
      </sheetData>
      <sheetData sheetId="82">
        <row r="1">
          <cell r="A1" t="str">
            <v>Avellino</v>
          </cell>
        </row>
      </sheetData>
      <sheetData sheetId="83">
        <row r="1">
          <cell r="A1" t="str">
            <v>Avellino</v>
          </cell>
        </row>
      </sheetData>
      <sheetData sheetId="84">
        <row r="1">
          <cell r="A1" t="str">
            <v>Avellino</v>
          </cell>
        </row>
      </sheetData>
      <sheetData sheetId="85">
        <row r="1">
          <cell r="A1" t="str">
            <v>Avellino</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ow r="1">
          <cell r="A1" t="str">
            <v>Avellino</v>
          </cell>
        </row>
      </sheetData>
      <sheetData sheetId="121">
        <row r="1">
          <cell r="A1" t="str">
            <v>AZIENDA:</v>
          </cell>
        </row>
      </sheetData>
      <sheetData sheetId="122">
        <row r="1">
          <cell r="A1" t="str">
            <v>AZIENDA:</v>
          </cell>
        </row>
      </sheetData>
      <sheetData sheetId="123">
        <row r="1">
          <cell r="A1" t="str">
            <v>AZIENDA:</v>
          </cell>
        </row>
      </sheetData>
      <sheetData sheetId="124">
        <row r="1">
          <cell r="A1" t="str">
            <v>Avellino</v>
          </cell>
        </row>
      </sheetData>
      <sheetData sheetId="125">
        <row r="2">
          <cell r="C2" t="str">
            <v>CODICE</v>
          </cell>
        </row>
      </sheetData>
      <sheetData sheetId="126">
        <row r="1">
          <cell r="A1" t="str">
            <v>Avellino</v>
          </cell>
        </row>
      </sheetData>
      <sheetData sheetId="127">
        <row r="1">
          <cell r="A1" t="str">
            <v>Avellino</v>
          </cell>
        </row>
      </sheetData>
      <sheetData sheetId="128">
        <row r="1">
          <cell r="A1" t="str">
            <v>AZIENDA:</v>
          </cell>
        </row>
      </sheetData>
      <sheetData sheetId="129">
        <row r="1">
          <cell r="A1" t="str">
            <v>Avellino</v>
          </cell>
        </row>
      </sheetData>
      <sheetData sheetId="130">
        <row r="1">
          <cell r="A1" t="str">
            <v>Avellino</v>
          </cell>
        </row>
      </sheetData>
      <sheetData sheetId="131">
        <row r="1">
          <cell r="A1" t="str">
            <v>AZIENDA:</v>
          </cell>
        </row>
      </sheetData>
      <sheetData sheetId="132">
        <row r="1">
          <cell r="A1" t="str">
            <v>Avellino</v>
          </cell>
        </row>
      </sheetData>
      <sheetData sheetId="133">
        <row r="1">
          <cell r="A1" t="str">
            <v>AZIENDA:</v>
          </cell>
        </row>
      </sheetData>
      <sheetData sheetId="134">
        <row r="1">
          <cell r="A1" t="str">
            <v>Avellino</v>
          </cell>
        </row>
      </sheetData>
      <sheetData sheetId="135">
        <row r="1">
          <cell r="A1" t="str">
            <v>Avellino</v>
          </cell>
        </row>
      </sheetData>
      <sheetData sheetId="136">
        <row r="1">
          <cell r="A1" t="str">
            <v>Codice USL/Azienda</v>
          </cell>
        </row>
      </sheetData>
      <sheetData sheetId="137" refreshError="1"/>
      <sheetData sheetId="138">
        <row r="2">
          <cell r="A2" t="str">
            <v>Abitazioni di tipo signorile</v>
          </cell>
        </row>
      </sheetData>
      <sheetData sheetId="139">
        <row r="1">
          <cell r="A1" t="str">
            <v>Avellino</v>
          </cell>
        </row>
      </sheetData>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ow r="2">
          <cell r="C2" t="str">
            <v>CODICE</v>
          </cell>
        </row>
      </sheetData>
      <sheetData sheetId="153">
        <row r="2">
          <cell r="C2" t="str">
            <v>CODICE</v>
          </cell>
        </row>
      </sheetData>
      <sheetData sheetId="154">
        <row r="2">
          <cell r="C2" t="str">
            <v>CODICE</v>
          </cell>
        </row>
      </sheetData>
      <sheetData sheetId="155">
        <row r="2">
          <cell r="C2" t="str">
            <v>CODICE</v>
          </cell>
        </row>
      </sheetData>
      <sheetData sheetId="156" refreshError="1"/>
      <sheetData sheetId="157">
        <row r="2">
          <cell r="C2" t="str">
            <v>CODICE</v>
          </cell>
        </row>
      </sheetData>
      <sheetData sheetId="158">
        <row r="2">
          <cell r="C2" t="str">
            <v>CODICE</v>
          </cell>
        </row>
      </sheetData>
      <sheetData sheetId="159">
        <row r="2">
          <cell r="C2" t="str">
            <v>CODICE</v>
          </cell>
        </row>
      </sheetData>
      <sheetData sheetId="160">
        <row r="2">
          <cell r="C2" t="str">
            <v>CODICE</v>
          </cell>
        </row>
      </sheetData>
      <sheetData sheetId="161" refreshError="1"/>
      <sheetData sheetId="162">
        <row r="2">
          <cell r="C2" t="str">
            <v>CODICE</v>
          </cell>
        </row>
      </sheetData>
      <sheetData sheetId="163">
        <row r="2">
          <cell r="A2" t="str">
            <v>Abitazioni di tipo signorile</v>
          </cell>
        </row>
      </sheetData>
      <sheetData sheetId="164">
        <row r="2">
          <cell r="A2" t="str">
            <v>Abitazioni di tipo signorile</v>
          </cell>
        </row>
      </sheetData>
      <sheetData sheetId="165">
        <row r="1">
          <cell r="A1" t="str">
            <v>Avellino</v>
          </cell>
        </row>
      </sheetData>
      <sheetData sheetId="166">
        <row r="1">
          <cell r="A1" t="str">
            <v>Codice USL/Azienda</v>
          </cell>
        </row>
      </sheetData>
      <sheetData sheetId="167">
        <row r="2">
          <cell r="C2" t="str">
            <v>CODICE</v>
          </cell>
        </row>
      </sheetData>
      <sheetData sheetId="168">
        <row r="1">
          <cell r="A1" t="str">
            <v>Avellino</v>
          </cell>
        </row>
      </sheetData>
      <sheetData sheetId="169">
        <row r="2">
          <cell r="A2" t="str">
            <v>Abitazioni di tipo signorile</v>
          </cell>
        </row>
      </sheetData>
      <sheetData sheetId="170">
        <row r="2">
          <cell r="C2" t="str">
            <v>CODICE</v>
          </cell>
        </row>
      </sheetData>
      <sheetData sheetId="171">
        <row r="1">
          <cell r="A1" t="str">
            <v>Avellino</v>
          </cell>
        </row>
      </sheetData>
      <sheetData sheetId="172">
        <row r="2">
          <cell r="A2" t="str">
            <v>Abitazioni di tipo signorile</v>
          </cell>
        </row>
      </sheetData>
      <sheetData sheetId="173">
        <row r="2">
          <cell r="C2" t="str">
            <v>CODICE</v>
          </cell>
        </row>
      </sheetData>
      <sheetData sheetId="174">
        <row r="2">
          <cell r="C2" t="str">
            <v>CODICE</v>
          </cell>
        </row>
      </sheetData>
      <sheetData sheetId="175">
        <row r="2">
          <cell r="C2" t="str">
            <v>CODICE</v>
          </cell>
        </row>
      </sheetData>
      <sheetData sheetId="176">
        <row r="2">
          <cell r="C2" t="str">
            <v>CODICE</v>
          </cell>
        </row>
      </sheetData>
      <sheetData sheetId="177">
        <row r="2">
          <cell r="A2" t="str">
            <v>Abitazioni di tipo signorile</v>
          </cell>
        </row>
      </sheetData>
      <sheetData sheetId="178">
        <row r="2">
          <cell r="A2" t="str">
            <v>Abitazioni di tipo signorile</v>
          </cell>
        </row>
      </sheetData>
      <sheetData sheetId="179">
        <row r="1">
          <cell r="A1" t="str">
            <v>Avellino</v>
          </cell>
        </row>
      </sheetData>
      <sheetData sheetId="180">
        <row r="1">
          <cell r="A1" t="str">
            <v>Avellino</v>
          </cell>
        </row>
      </sheetData>
      <sheetData sheetId="181">
        <row r="1">
          <cell r="A1" t="str">
            <v>Avellino</v>
          </cell>
        </row>
      </sheetData>
      <sheetData sheetId="182">
        <row r="1">
          <cell r="A1" t="str">
            <v>Avellino</v>
          </cell>
        </row>
      </sheetData>
      <sheetData sheetId="183">
        <row r="2">
          <cell r="C2" t="str">
            <v>CODICE</v>
          </cell>
        </row>
      </sheetData>
      <sheetData sheetId="184">
        <row r="1">
          <cell r="A1" t="str">
            <v>Avellino</v>
          </cell>
        </row>
      </sheetData>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ow r="3">
          <cell r="I3">
            <v>153</v>
          </cell>
        </row>
      </sheetData>
      <sheetData sheetId="219">
        <row r="3">
          <cell r="I3">
            <v>153</v>
          </cell>
        </row>
      </sheetData>
      <sheetData sheetId="220">
        <row r="4">
          <cell r="A4">
            <v>201</v>
          </cell>
        </row>
      </sheetData>
      <sheetData sheetId="221">
        <row r="1">
          <cell r="A1" t="str">
            <v>Codice USL/Azienda</v>
          </cell>
        </row>
      </sheetData>
      <sheetData sheetId="222">
        <row r="1">
          <cell r="A1" t="str">
            <v>Codice USL/Azienda</v>
          </cell>
        </row>
      </sheetData>
      <sheetData sheetId="223">
        <row r="1">
          <cell r="A1" t="str">
            <v>Avellino</v>
          </cell>
        </row>
      </sheetData>
      <sheetData sheetId="224">
        <row r="2">
          <cell r="C2" t="str">
            <v>CODICE</v>
          </cell>
        </row>
      </sheetData>
      <sheetData sheetId="225">
        <row r="1">
          <cell r="A1" t="str">
            <v>AZIENDA:</v>
          </cell>
        </row>
      </sheetData>
      <sheetData sheetId="226">
        <row r="1">
          <cell r="A1" t="str">
            <v>AZIENDA:</v>
          </cell>
        </row>
      </sheetData>
      <sheetData sheetId="227" refreshError="1"/>
      <sheetData sheetId="228"/>
      <sheetData sheetId="229"/>
      <sheetData sheetId="230"/>
      <sheetData sheetId="231"/>
      <sheetData sheetId="232">
        <row r="4">
          <cell r="A4" t="str">
            <v>-</v>
          </cell>
        </row>
      </sheetData>
      <sheetData sheetId="233">
        <row r="4">
          <cell r="A4" t="str">
            <v>-</v>
          </cell>
        </row>
      </sheetData>
      <sheetData sheetId="234">
        <row r="4">
          <cell r="A4" t="str">
            <v>-</v>
          </cell>
        </row>
      </sheetData>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sheetData sheetId="294"/>
      <sheetData sheetId="295"/>
      <sheetData sheetId="296"/>
      <sheetData sheetId="297">
        <row r="4">
          <cell r="A4" t="str">
            <v>-</v>
          </cell>
        </row>
      </sheetData>
      <sheetData sheetId="298"/>
      <sheetData sheetId="299"/>
      <sheetData sheetId="300"/>
      <sheetData sheetId="301"/>
      <sheetData sheetId="302"/>
      <sheetData sheetId="303">
        <row r="3">
          <cell r="I3">
            <v>153</v>
          </cell>
        </row>
      </sheetData>
      <sheetData sheetId="304">
        <row r="4">
          <cell r="A4">
            <v>201</v>
          </cell>
        </row>
      </sheetData>
      <sheetData sheetId="305">
        <row r="4">
          <cell r="A4">
            <v>201</v>
          </cell>
        </row>
      </sheetData>
      <sheetData sheetId="306" refreshError="1"/>
      <sheetData sheetId="307">
        <row r="4">
          <cell r="A4" t="str">
            <v>-</v>
          </cell>
        </row>
      </sheetData>
      <sheetData sheetId="308">
        <row r="4">
          <cell r="A4" t="str">
            <v>-</v>
          </cell>
        </row>
      </sheetData>
      <sheetData sheetId="309">
        <row r="4">
          <cell r="A4" t="str">
            <v>-</v>
          </cell>
        </row>
      </sheetData>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ow r="1">
          <cell r="A1" t="str">
            <v>AZIENDA:</v>
          </cell>
        </row>
      </sheetData>
      <sheetData sheetId="468" refreshError="1"/>
      <sheetData sheetId="469">
        <row r="1">
          <cell r="A1" t="str">
            <v>AZIENDA:</v>
          </cell>
        </row>
      </sheetData>
      <sheetData sheetId="470">
        <row r="1">
          <cell r="A1" t="str">
            <v>AZIENDA:</v>
          </cell>
        </row>
      </sheetData>
      <sheetData sheetId="471">
        <row r="1">
          <cell r="A1" t="str">
            <v>AZIENDA:</v>
          </cell>
        </row>
      </sheetData>
      <sheetData sheetId="472">
        <row r="1">
          <cell r="A1" t="str">
            <v>Codice USL/Azienda</v>
          </cell>
        </row>
      </sheetData>
      <sheetData sheetId="473">
        <row r="1">
          <cell r="A1" t="str">
            <v>Avellino</v>
          </cell>
        </row>
      </sheetData>
      <sheetData sheetId="474">
        <row r="1">
          <cell r="A1" t="str">
            <v>Codice USL/Azienda</v>
          </cell>
        </row>
      </sheetData>
      <sheetData sheetId="475">
        <row r="1">
          <cell r="A1" t="str">
            <v>Codice USL/Azienda</v>
          </cell>
        </row>
      </sheetData>
      <sheetData sheetId="476">
        <row r="1">
          <cell r="A1" t="str">
            <v>Avellino</v>
          </cell>
        </row>
      </sheetData>
      <sheetData sheetId="477">
        <row r="1">
          <cell r="A1" t="str">
            <v>Codice USL/Azienda</v>
          </cell>
        </row>
      </sheetData>
      <sheetData sheetId="478">
        <row r="1">
          <cell r="A1" t="str">
            <v>AZIENDA:</v>
          </cell>
        </row>
      </sheetData>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ow r="1">
          <cell r="A1" t="str">
            <v>AZIENDA:</v>
          </cell>
        </row>
      </sheetData>
      <sheetData sheetId="582">
        <row r="1">
          <cell r="A1" t="str">
            <v>AZIENDA:</v>
          </cell>
        </row>
      </sheetData>
      <sheetData sheetId="583">
        <row r="1">
          <cell r="A1" t="str">
            <v>AZIENDA:</v>
          </cell>
        </row>
      </sheetData>
      <sheetData sheetId="584">
        <row r="1">
          <cell r="A1" t="str">
            <v>AZIENDA:</v>
          </cell>
        </row>
      </sheetData>
      <sheetData sheetId="585">
        <row r="1">
          <cell r="A1" t="str">
            <v>AZIENDA:</v>
          </cell>
        </row>
      </sheetData>
      <sheetData sheetId="586">
        <row r="1">
          <cell r="A1" t="str">
            <v>AZIENDA:</v>
          </cell>
        </row>
      </sheetData>
      <sheetData sheetId="587">
        <row r="1">
          <cell r="A1" t="str">
            <v>AZIENDA:</v>
          </cell>
        </row>
      </sheetData>
      <sheetData sheetId="588">
        <row r="1">
          <cell r="A1" t="str">
            <v>AZIENDA:</v>
          </cell>
        </row>
      </sheetData>
      <sheetData sheetId="589">
        <row r="1">
          <cell r="A1" t="str">
            <v>AZIENDA:</v>
          </cell>
        </row>
      </sheetData>
      <sheetData sheetId="590">
        <row r="1">
          <cell r="A1" t="str">
            <v>AZIENDA:</v>
          </cell>
        </row>
      </sheetData>
      <sheetData sheetId="591">
        <row r="1">
          <cell r="A1" t="str">
            <v>AZIENDA:</v>
          </cell>
        </row>
      </sheetData>
      <sheetData sheetId="592">
        <row r="1">
          <cell r="A1" t="str">
            <v>AZIENDA:</v>
          </cell>
        </row>
      </sheetData>
      <sheetData sheetId="593">
        <row r="1">
          <cell r="A1" t="str">
            <v>AZIENDA:</v>
          </cell>
        </row>
      </sheetData>
      <sheetData sheetId="594">
        <row r="1">
          <cell r="A1" t="str">
            <v>AZIENDA:</v>
          </cell>
        </row>
      </sheetData>
      <sheetData sheetId="595">
        <row r="1">
          <cell r="A1" t="str">
            <v>AZIENDA:</v>
          </cell>
        </row>
      </sheetData>
      <sheetData sheetId="596">
        <row r="1">
          <cell r="A1" t="str">
            <v>AZIENDA:</v>
          </cell>
        </row>
      </sheetData>
      <sheetData sheetId="597">
        <row r="1">
          <cell r="A1" t="str">
            <v>AZIENDA:</v>
          </cell>
        </row>
      </sheetData>
      <sheetData sheetId="598">
        <row r="1">
          <cell r="A1" t="str">
            <v>AZIENDA:</v>
          </cell>
        </row>
      </sheetData>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ow r="8">
          <cell r="C8">
            <v>1500000000</v>
          </cell>
        </row>
      </sheetData>
      <sheetData sheetId="627">
        <row r="8">
          <cell r="C8">
            <v>1500000000</v>
          </cell>
        </row>
      </sheetData>
      <sheetData sheetId="628">
        <row r="1">
          <cell r="A1" t="str">
            <v>Codice USL/Azienda</v>
          </cell>
        </row>
      </sheetData>
      <sheetData sheetId="629">
        <row r="1">
          <cell r="A1" t="str">
            <v>Codice USL/Azienda</v>
          </cell>
        </row>
      </sheetData>
      <sheetData sheetId="630">
        <row r="1">
          <cell r="A1" t="str">
            <v>Avellino</v>
          </cell>
        </row>
      </sheetData>
      <sheetData sheetId="631">
        <row r="1">
          <cell r="A1" t="str">
            <v>Avellino</v>
          </cell>
        </row>
      </sheetData>
      <sheetData sheetId="632">
        <row r="1">
          <cell r="A1" t="str">
            <v>Avellino</v>
          </cell>
        </row>
      </sheetData>
      <sheetData sheetId="633">
        <row r="1">
          <cell r="A1" t="str">
            <v>Codice USL/Azienda</v>
          </cell>
        </row>
      </sheetData>
      <sheetData sheetId="634">
        <row r="1">
          <cell r="A1" t="str">
            <v>Avellino</v>
          </cell>
        </row>
      </sheetData>
      <sheetData sheetId="635">
        <row r="1">
          <cell r="A1" t="str">
            <v>AZIENDA:</v>
          </cell>
        </row>
      </sheetData>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ow r="1">
          <cell r="A1" t="str">
            <v>Codice USL/Azienda</v>
          </cell>
        </row>
      </sheetData>
      <sheetData sheetId="688">
        <row r="1">
          <cell r="A1" t="str">
            <v>Codice USL/Azienda</v>
          </cell>
        </row>
      </sheetData>
      <sheetData sheetId="689">
        <row r="1">
          <cell r="A1" t="str">
            <v>Avellino</v>
          </cell>
        </row>
      </sheetData>
      <sheetData sheetId="690">
        <row r="1">
          <cell r="A1" t="str">
            <v>Avellino</v>
          </cell>
        </row>
      </sheetData>
      <sheetData sheetId="691" refreshError="1"/>
      <sheetData sheetId="692">
        <row r="1">
          <cell r="A1" t="str">
            <v>Codice USL/Azienda</v>
          </cell>
        </row>
      </sheetData>
      <sheetData sheetId="693">
        <row r="1">
          <cell r="A1" t="str">
            <v>Avellino</v>
          </cell>
        </row>
      </sheetData>
      <sheetData sheetId="694">
        <row r="1">
          <cell r="A1" t="str">
            <v>Avellino</v>
          </cell>
        </row>
      </sheetData>
      <sheetData sheetId="695" refreshError="1"/>
      <sheetData sheetId="696">
        <row r="1">
          <cell r="A1" t="str">
            <v>AZIENDA:</v>
          </cell>
        </row>
      </sheetData>
      <sheetData sheetId="697" refreshError="1"/>
      <sheetData sheetId="698">
        <row r="1">
          <cell r="A1" t="str">
            <v>AZIENDA:</v>
          </cell>
        </row>
      </sheetData>
      <sheetData sheetId="699" refreshError="1"/>
      <sheetData sheetId="700" refreshError="1"/>
      <sheetData sheetId="701" refreshError="1"/>
      <sheetData sheetId="702" refreshError="1"/>
      <sheetData sheetId="703" refreshError="1"/>
      <sheetData sheetId="704">
        <row r="1">
          <cell r="A1" t="str">
            <v>AZIENDA:</v>
          </cell>
        </row>
      </sheetData>
      <sheetData sheetId="705">
        <row r="1">
          <cell r="A1" t="str">
            <v>AZIENDA:</v>
          </cell>
        </row>
      </sheetData>
      <sheetData sheetId="706">
        <row r="1">
          <cell r="A1" t="str">
            <v>AZIENDA:</v>
          </cell>
        </row>
      </sheetData>
      <sheetData sheetId="707">
        <row r="1">
          <cell r="A1" t="str">
            <v>AZIENDA:</v>
          </cell>
        </row>
      </sheetData>
      <sheetData sheetId="708">
        <row r="1">
          <cell r="A1" t="str">
            <v>AZIENDA:</v>
          </cell>
        </row>
      </sheetData>
      <sheetData sheetId="709">
        <row r="1">
          <cell r="A1" t="str">
            <v>AZIENDA:</v>
          </cell>
        </row>
      </sheetData>
      <sheetData sheetId="710">
        <row r="1">
          <cell r="A1" t="str">
            <v>AZIENDA:</v>
          </cell>
        </row>
      </sheetData>
      <sheetData sheetId="711">
        <row r="1">
          <cell r="A1" t="str">
            <v>AZIENDA:</v>
          </cell>
        </row>
      </sheetData>
      <sheetData sheetId="712">
        <row r="1">
          <cell r="A1" t="str">
            <v>AZIENDA:</v>
          </cell>
        </row>
      </sheetData>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ow r="1">
          <cell r="A1" t="str">
            <v>AZIENDA:</v>
          </cell>
        </row>
      </sheetData>
      <sheetData sheetId="754" refreshError="1"/>
      <sheetData sheetId="755">
        <row r="1">
          <cell r="A1" t="str">
            <v>Codice USL/Azienda</v>
          </cell>
        </row>
      </sheetData>
      <sheetData sheetId="756">
        <row r="1">
          <cell r="A1" t="str">
            <v>AZIENDA:</v>
          </cell>
        </row>
      </sheetData>
      <sheetData sheetId="757">
        <row r="1">
          <cell r="A1" t="str">
            <v>AZIENDA:</v>
          </cell>
        </row>
      </sheetData>
      <sheetData sheetId="758">
        <row r="1">
          <cell r="A1" t="str">
            <v>AZIENDA:</v>
          </cell>
        </row>
      </sheetData>
      <sheetData sheetId="759">
        <row r="1">
          <cell r="A1" t="str">
            <v>AZIENDA:</v>
          </cell>
        </row>
      </sheetData>
      <sheetData sheetId="760">
        <row r="1">
          <cell r="A1" t="str">
            <v>Avellino</v>
          </cell>
        </row>
      </sheetData>
      <sheetData sheetId="761">
        <row r="1">
          <cell r="A1" t="str">
            <v>AZIENDA:</v>
          </cell>
        </row>
      </sheetData>
      <sheetData sheetId="762">
        <row r="1">
          <cell r="A1" t="str">
            <v>AZIENDA:</v>
          </cell>
        </row>
      </sheetData>
      <sheetData sheetId="763" refreshError="1"/>
      <sheetData sheetId="764" refreshError="1"/>
      <sheetData sheetId="765" refreshError="1"/>
      <sheetData sheetId="766" refreshError="1"/>
      <sheetData sheetId="767">
        <row r="1">
          <cell r="A1" t="str">
            <v>AZIENDA:</v>
          </cell>
        </row>
      </sheetData>
      <sheetData sheetId="768">
        <row r="1">
          <cell r="A1" t="str">
            <v>AZIENDA:</v>
          </cell>
        </row>
      </sheetData>
      <sheetData sheetId="769" refreshError="1"/>
      <sheetData sheetId="770">
        <row r="1">
          <cell r="A1" t="str">
            <v>AZIENDA:</v>
          </cell>
        </row>
      </sheetData>
      <sheetData sheetId="771">
        <row r="1">
          <cell r="A1" t="str">
            <v>AZIENDA:</v>
          </cell>
        </row>
      </sheetData>
      <sheetData sheetId="772" refreshError="1"/>
      <sheetData sheetId="773" refreshError="1"/>
      <sheetData sheetId="774" refreshError="1"/>
      <sheetData sheetId="775">
        <row r="1">
          <cell r="A1" t="str">
            <v>AZIENDA:</v>
          </cell>
        </row>
      </sheetData>
      <sheetData sheetId="776">
        <row r="1">
          <cell r="A1" t="str">
            <v>Somma di (Dare) Avere</v>
          </cell>
        </row>
      </sheetData>
      <sheetData sheetId="777">
        <row r="1">
          <cell r="A1" t="str">
            <v>Codice USL/Azienda</v>
          </cell>
        </row>
      </sheetData>
      <sheetData sheetId="778">
        <row r="1">
          <cell r="A1" t="str">
            <v>Avellino</v>
          </cell>
        </row>
      </sheetData>
      <sheetData sheetId="779">
        <row r="1">
          <cell r="A1" t="str">
            <v>AZIENDA:</v>
          </cell>
        </row>
      </sheetData>
      <sheetData sheetId="780">
        <row r="1">
          <cell r="A1" t="str">
            <v>AZIENDA:</v>
          </cell>
        </row>
      </sheetData>
      <sheetData sheetId="781">
        <row r="1">
          <cell r="A1" t="str">
            <v>AZIENDA:</v>
          </cell>
        </row>
      </sheetData>
      <sheetData sheetId="782"/>
      <sheetData sheetId="783">
        <row r="1">
          <cell r="A1" t="str">
            <v>AZIENDA:</v>
          </cell>
        </row>
      </sheetData>
      <sheetData sheetId="784">
        <row r="1">
          <cell r="A1" t="str">
            <v>Codice USL/Azienda</v>
          </cell>
        </row>
      </sheetData>
      <sheetData sheetId="785">
        <row r="1">
          <cell r="A1" t="str">
            <v>Somma di rettificato</v>
          </cell>
        </row>
      </sheetData>
      <sheetData sheetId="786">
        <row r="1">
          <cell r="A1" t="str">
            <v>Codice USL/Azienda</v>
          </cell>
        </row>
      </sheetData>
      <sheetData sheetId="787">
        <row r="1">
          <cell r="A1" t="str">
            <v>Somma di (Dare) Avere</v>
          </cell>
        </row>
      </sheetData>
      <sheetData sheetId="788">
        <row r="1">
          <cell r="A1" t="str">
            <v>Codice USL/Azienda</v>
          </cell>
        </row>
      </sheetData>
      <sheetData sheetId="789">
        <row r="1">
          <cell r="A1" t="str">
            <v>Avellino</v>
          </cell>
        </row>
      </sheetData>
      <sheetData sheetId="790">
        <row r="1">
          <cell r="A1" t="str">
            <v>AZIENDA:</v>
          </cell>
        </row>
      </sheetData>
      <sheetData sheetId="791"/>
      <sheetData sheetId="792">
        <row r="1">
          <cell r="A1" t="str">
            <v>AZIENDA:</v>
          </cell>
        </row>
      </sheetData>
      <sheetData sheetId="793"/>
      <sheetData sheetId="794"/>
      <sheetData sheetId="795"/>
      <sheetData sheetId="796">
        <row r="1">
          <cell r="A1" t="str">
            <v>Somma di rettificato</v>
          </cell>
        </row>
      </sheetData>
      <sheetData sheetId="797">
        <row r="6">
          <cell r="D6">
            <v>2.6000000000000002E-2</v>
          </cell>
        </row>
      </sheetData>
      <sheetData sheetId="798">
        <row r="1">
          <cell r="A1" t="str">
            <v>Somma di (Dare) Avere</v>
          </cell>
        </row>
      </sheetData>
      <sheetData sheetId="799"/>
      <sheetData sheetId="800"/>
      <sheetData sheetId="801">
        <row r="16">
          <cell r="I16">
            <v>4.3856996891980859E-2</v>
          </cell>
        </row>
      </sheetData>
      <sheetData sheetId="802"/>
      <sheetData sheetId="803">
        <row r="1">
          <cell r="A1" t="str">
            <v>AZIENDA:</v>
          </cell>
        </row>
      </sheetData>
      <sheetData sheetId="804"/>
      <sheetData sheetId="805"/>
      <sheetData sheetId="806"/>
      <sheetData sheetId="807"/>
      <sheetData sheetId="808"/>
      <sheetData sheetId="809"/>
      <sheetData sheetId="810">
        <row r="1">
          <cell r="A1" t="str">
            <v>AZIENDA:</v>
          </cell>
        </row>
      </sheetData>
      <sheetData sheetId="811"/>
      <sheetData sheetId="812" refreshError="1"/>
      <sheetData sheetId="813">
        <row r="1">
          <cell r="A1" t="str">
            <v>AZIENDA:</v>
          </cell>
        </row>
      </sheetData>
      <sheetData sheetId="814">
        <row r="1">
          <cell r="A1" t="str">
            <v>AZIENDA:</v>
          </cell>
        </row>
      </sheetData>
      <sheetData sheetId="815">
        <row r="1">
          <cell r="A1" t="str">
            <v>Codice USL/Azienda</v>
          </cell>
        </row>
      </sheetData>
      <sheetData sheetId="816">
        <row r="1">
          <cell r="A1" t="str">
            <v>Avellino</v>
          </cell>
        </row>
      </sheetData>
      <sheetData sheetId="817">
        <row r="1">
          <cell r="A1" t="str">
            <v>AZIENDA:</v>
          </cell>
        </row>
      </sheetData>
      <sheetData sheetId="818">
        <row r="1">
          <cell r="A1" t="str">
            <v>AZIENDA:</v>
          </cell>
        </row>
      </sheetData>
      <sheetData sheetId="819">
        <row r="1">
          <cell r="A1" t="str">
            <v>AZIENDA:</v>
          </cell>
        </row>
      </sheetData>
      <sheetData sheetId="820" refreshError="1"/>
      <sheetData sheetId="821">
        <row r="1">
          <cell r="A1" t="str">
            <v>AZIENDA:</v>
          </cell>
        </row>
      </sheetData>
      <sheetData sheetId="822">
        <row r="1">
          <cell r="A1" t="str">
            <v>Codice USL/Azienda</v>
          </cell>
        </row>
      </sheetData>
      <sheetData sheetId="823">
        <row r="1">
          <cell r="A1" t="str">
            <v>Somma di rettificato</v>
          </cell>
        </row>
      </sheetData>
      <sheetData sheetId="824">
        <row r="1">
          <cell r="A1" t="str">
            <v>Codice USL/Azienda</v>
          </cell>
        </row>
      </sheetData>
      <sheetData sheetId="825">
        <row r="1">
          <cell r="A1" t="str">
            <v>Somma di (Dare) Avere</v>
          </cell>
        </row>
      </sheetData>
      <sheetData sheetId="826">
        <row r="1">
          <cell r="A1" t="str">
            <v>Codice USL/Azienda</v>
          </cell>
        </row>
      </sheetData>
      <sheetData sheetId="827">
        <row r="1">
          <cell r="A1" t="str">
            <v>Avellino</v>
          </cell>
        </row>
      </sheetData>
      <sheetData sheetId="828">
        <row r="1">
          <cell r="A1" t="str">
            <v>AZIENDA:</v>
          </cell>
        </row>
      </sheetData>
      <sheetData sheetId="829" refreshError="1"/>
      <sheetData sheetId="830">
        <row r="1">
          <cell r="A1" t="str">
            <v>AZIENDA:</v>
          </cell>
        </row>
      </sheetData>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ow r="1">
          <cell r="A1" t="str">
            <v>AZIENDA:</v>
          </cell>
        </row>
      </sheetData>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ow r="1">
          <cell r="A1" t="str">
            <v>Codice USL/Azienda</v>
          </cell>
        </row>
      </sheetData>
      <sheetData sheetId="860">
        <row r="1">
          <cell r="A1" t="str">
            <v>Codice USL/Azienda</v>
          </cell>
        </row>
      </sheetData>
      <sheetData sheetId="861">
        <row r="1">
          <cell r="A1" t="str">
            <v>Somma di rettificato</v>
          </cell>
        </row>
      </sheetData>
      <sheetData sheetId="862">
        <row r="1">
          <cell r="A1" t="str">
            <v>Codice USL/Azienda</v>
          </cell>
        </row>
      </sheetData>
      <sheetData sheetId="863">
        <row r="1">
          <cell r="A1" t="str">
            <v>Somma di (Dare) Avere</v>
          </cell>
        </row>
      </sheetData>
      <sheetData sheetId="864">
        <row r="1">
          <cell r="A1" t="str">
            <v>AZIENDA:</v>
          </cell>
        </row>
      </sheetData>
      <sheetData sheetId="865">
        <row r="1">
          <cell r="A1" t="str">
            <v>AZIENDA:</v>
          </cell>
        </row>
      </sheetData>
      <sheetData sheetId="866">
        <row r="1">
          <cell r="A1" t="str">
            <v>Codice USL/Azienda</v>
          </cell>
        </row>
      </sheetData>
      <sheetData sheetId="867">
        <row r="1">
          <cell r="A1" t="str">
            <v>Avellino</v>
          </cell>
        </row>
      </sheetData>
      <sheetData sheetId="868">
        <row r="1">
          <cell r="A1" t="str">
            <v>Codice USL/Azienda</v>
          </cell>
        </row>
      </sheetData>
      <sheetData sheetId="869">
        <row r="1">
          <cell r="A1" t="str">
            <v>Avellino</v>
          </cell>
        </row>
      </sheetData>
      <sheetData sheetId="870">
        <row r="1">
          <cell r="A1" t="str">
            <v>AZIENDA:</v>
          </cell>
        </row>
      </sheetData>
      <sheetData sheetId="871">
        <row r="1">
          <cell r="A1" t="str">
            <v>Somma di rettificato</v>
          </cell>
        </row>
      </sheetData>
      <sheetData sheetId="872">
        <row r="1">
          <cell r="A1" t="str">
            <v>AZIENDA:</v>
          </cell>
        </row>
      </sheetData>
      <sheetData sheetId="873">
        <row r="1">
          <cell r="A1" t="str">
            <v>Codice USL/Azienda</v>
          </cell>
        </row>
      </sheetData>
      <sheetData sheetId="874">
        <row r="1">
          <cell r="A1" t="str">
            <v>AZIENDA:</v>
          </cell>
        </row>
      </sheetData>
      <sheetData sheetId="875">
        <row r="1">
          <cell r="A1" t="str">
            <v>Codice USL/Azienda</v>
          </cell>
        </row>
      </sheetData>
      <sheetData sheetId="876">
        <row r="1">
          <cell r="A1" t="str">
            <v>Codice USL/Azienda</v>
          </cell>
        </row>
      </sheetData>
      <sheetData sheetId="877">
        <row r="1">
          <cell r="A1" t="str">
            <v>Avellino</v>
          </cell>
        </row>
      </sheetData>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sheetData sheetId="897"/>
      <sheetData sheetId="898" refreshError="1"/>
      <sheetData sheetId="899" refreshError="1"/>
      <sheetData sheetId="900"/>
      <sheetData sheetId="901" refreshError="1"/>
      <sheetData sheetId="902" refreshError="1"/>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ow r="2">
          <cell r="C2" t="str">
            <v>CODICE</v>
          </cell>
        </row>
      </sheetData>
      <sheetData sheetId="930"/>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ow r="2">
          <cell r="B2" t="str">
            <v>RIC</v>
          </cell>
        </row>
      </sheetData>
      <sheetData sheetId="946">
        <row r="1">
          <cell r="A1" t="str">
            <v>Avellino</v>
          </cell>
        </row>
      </sheetData>
      <sheetData sheetId="947" refreshError="1"/>
      <sheetData sheetId="948" refreshError="1"/>
      <sheetData sheetId="949">
        <row r="65">
          <cell r="S65">
            <v>1534478.0286866671</v>
          </cell>
        </row>
      </sheetData>
      <sheetData sheetId="950" refreshError="1"/>
      <sheetData sheetId="951">
        <row r="10">
          <cell r="H10">
            <v>189024.36000000002</v>
          </cell>
        </row>
      </sheetData>
      <sheetData sheetId="952" refreshError="1"/>
      <sheetData sheetId="953" refreshError="1"/>
      <sheetData sheetId="954">
        <row r="1">
          <cell r="A1" t="str">
            <v>ALLEGATO A - SCHEMA PIANO DEGLI INVESTIMENTI</v>
          </cell>
        </row>
      </sheetData>
      <sheetData sheetId="955">
        <row r="1">
          <cell r="A1" t="str">
            <v>ALLEGATO A - SCHEMA PIANO DEGLI INVESTIMENTI</v>
          </cell>
        </row>
      </sheetData>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ow r="2">
          <cell r="C2" t="str">
            <v>CODICE</v>
          </cell>
        </row>
      </sheetData>
      <sheetData sheetId="968">
        <row r="2">
          <cell r="C2" t="str">
            <v>CODICE</v>
          </cell>
        </row>
      </sheetData>
      <sheetData sheetId="969">
        <row r="2">
          <cell r="C2" t="str">
            <v>CODICE</v>
          </cell>
        </row>
      </sheetData>
      <sheetData sheetId="970"/>
      <sheetData sheetId="971">
        <row r="1">
          <cell r="A1" t="str">
            <v>Avellino</v>
          </cell>
        </row>
      </sheetData>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row r="2">
          <cell r="C2" t="str">
            <v>CODICE</v>
          </cell>
        </row>
      </sheetData>
      <sheetData sheetId="1018">
        <row r="2">
          <cell r="C2" t="str">
            <v>CODICE</v>
          </cell>
        </row>
      </sheetData>
      <sheetData sheetId="1019">
        <row r="2">
          <cell r="C2" t="str">
            <v>CODICE</v>
          </cell>
        </row>
      </sheetData>
      <sheetData sheetId="1020">
        <row r="2">
          <cell r="C2" t="str">
            <v>CODICE</v>
          </cell>
        </row>
      </sheetData>
      <sheetData sheetId="1021">
        <row r="2">
          <cell r="C2" t="str">
            <v>CODICE</v>
          </cell>
        </row>
      </sheetData>
      <sheetData sheetId="1022">
        <row r="2">
          <cell r="C2" t="str">
            <v>CODICE</v>
          </cell>
        </row>
      </sheetData>
      <sheetData sheetId="1023">
        <row r="2">
          <cell r="C2" t="str">
            <v>CODICE</v>
          </cell>
        </row>
      </sheetData>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ow r="4">
          <cell r="A4" t="str">
            <v>-</v>
          </cell>
        </row>
      </sheetData>
      <sheetData sheetId="1057">
        <row r="3">
          <cell r="I3">
            <v>153</v>
          </cell>
        </row>
      </sheetData>
      <sheetData sheetId="1058">
        <row r="3">
          <cell r="I3">
            <v>153</v>
          </cell>
        </row>
      </sheetData>
      <sheetData sheetId="1059">
        <row r="4">
          <cell r="A4">
            <v>201</v>
          </cell>
        </row>
      </sheetData>
      <sheetData sheetId="1060">
        <row r="1">
          <cell r="A1" t="str">
            <v>Codice USL/Azienda</v>
          </cell>
        </row>
      </sheetData>
      <sheetData sheetId="1061">
        <row r="4">
          <cell r="A4" t="str">
            <v>-</v>
          </cell>
        </row>
      </sheetData>
      <sheetData sheetId="1062">
        <row r="4">
          <cell r="A4" t="str">
            <v>-</v>
          </cell>
        </row>
      </sheetData>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row r="4">
          <cell r="A4" t="str">
            <v>-</v>
          </cell>
        </row>
      </sheetData>
      <sheetData sheetId="1092"/>
      <sheetData sheetId="1093"/>
      <sheetData sheetId="1094"/>
      <sheetData sheetId="1095"/>
      <sheetData sheetId="1096"/>
      <sheetData sheetId="1097">
        <row r="3">
          <cell r="I3">
            <v>153</v>
          </cell>
        </row>
      </sheetData>
      <sheetData sheetId="1098">
        <row r="3">
          <cell r="I3">
            <v>153</v>
          </cell>
        </row>
      </sheetData>
      <sheetData sheetId="1099">
        <row r="1">
          <cell r="A1" t="str">
            <v>Codice USL/Azienda</v>
          </cell>
        </row>
      </sheetData>
      <sheetData sheetId="1100"/>
      <sheetData sheetId="1101">
        <row r="4">
          <cell r="A4" t="str">
            <v>-</v>
          </cell>
        </row>
      </sheetData>
      <sheetData sheetId="1102">
        <row r="4">
          <cell r="A4" t="str">
            <v>-</v>
          </cell>
        </row>
      </sheetData>
      <sheetData sheetId="1103">
        <row r="4">
          <cell r="A4" t="str">
            <v>-</v>
          </cell>
        </row>
      </sheetData>
      <sheetData sheetId="1104">
        <row r="4">
          <cell r="A4" t="str">
            <v>-</v>
          </cell>
        </row>
      </sheetData>
      <sheetData sheetId="1105"/>
      <sheetData sheetId="1106">
        <row r="4">
          <cell r="A4" t="str">
            <v>-</v>
          </cell>
        </row>
      </sheetData>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row r="5">
          <cell r="B5">
            <v>4565677.4227499999</v>
          </cell>
        </row>
      </sheetData>
      <sheetData sheetId="1226">
        <row r="5">
          <cell r="A5" t="str">
            <v>PIEMONTE</v>
          </cell>
        </row>
      </sheetData>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row r="1">
          <cell r="A1" t="str">
            <v>AZIENDA:</v>
          </cell>
        </row>
      </sheetData>
      <sheetData sheetId="1296">
        <row r="1">
          <cell r="A1" t="str">
            <v>AZIENDA:</v>
          </cell>
        </row>
      </sheetData>
      <sheetData sheetId="1297">
        <row r="1">
          <cell r="A1" t="str">
            <v>AZIENDA:</v>
          </cell>
        </row>
      </sheetData>
      <sheetData sheetId="1298">
        <row r="1">
          <cell r="A1" t="str">
            <v>AZIENDA:</v>
          </cell>
        </row>
      </sheetData>
      <sheetData sheetId="1299">
        <row r="1">
          <cell r="A1" t="str">
            <v>AZIENDA:</v>
          </cell>
        </row>
      </sheetData>
      <sheetData sheetId="1300">
        <row r="1">
          <cell r="A1" t="str">
            <v>AZIENDA:</v>
          </cell>
        </row>
      </sheetData>
      <sheetData sheetId="1301">
        <row r="1">
          <cell r="A1" t="str">
            <v>AZIENDA:</v>
          </cell>
        </row>
      </sheetData>
      <sheetData sheetId="1302">
        <row r="1">
          <cell r="A1" t="str">
            <v>AZIENDA:</v>
          </cell>
        </row>
      </sheetData>
      <sheetData sheetId="1303">
        <row r="1">
          <cell r="A1" t="str">
            <v>AZIENDA:</v>
          </cell>
        </row>
      </sheetData>
      <sheetData sheetId="1304">
        <row r="1">
          <cell r="A1" t="str">
            <v>AZIENDA:</v>
          </cell>
        </row>
      </sheetData>
      <sheetData sheetId="1305">
        <row r="1">
          <cell r="A1" t="str">
            <v>AZIENDA:</v>
          </cell>
        </row>
      </sheetData>
      <sheetData sheetId="1306">
        <row r="1">
          <cell r="A1" t="str">
            <v>AZIENDA:</v>
          </cell>
        </row>
      </sheetData>
      <sheetData sheetId="1307">
        <row r="1">
          <cell r="A1" t="str">
            <v>AZIENDA:</v>
          </cell>
        </row>
      </sheetData>
      <sheetData sheetId="1308">
        <row r="1">
          <cell r="A1" t="str">
            <v>AZIENDA:</v>
          </cell>
        </row>
      </sheetData>
      <sheetData sheetId="1309">
        <row r="1">
          <cell r="A1" t="str">
            <v>AZIENDA:</v>
          </cell>
        </row>
      </sheetData>
      <sheetData sheetId="1310">
        <row r="1">
          <cell r="A1" t="str">
            <v>AZIENDA:</v>
          </cell>
        </row>
      </sheetData>
      <sheetData sheetId="1311">
        <row r="1">
          <cell r="A1" t="str">
            <v>AZIENDA:</v>
          </cell>
        </row>
      </sheetData>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row r="8">
          <cell r="C8">
            <v>1500000000</v>
          </cell>
        </row>
      </sheetData>
      <sheetData sheetId="1334">
        <row r="1">
          <cell r="A1" t="str">
            <v>Codice USL/Azienda</v>
          </cell>
        </row>
      </sheetData>
      <sheetData sheetId="1335">
        <row r="1">
          <cell r="A1" t="str">
            <v>Codice USL/Azienda</v>
          </cell>
        </row>
      </sheetData>
      <sheetData sheetId="1336">
        <row r="1">
          <cell r="A1" t="str">
            <v>Avellino</v>
          </cell>
        </row>
      </sheetData>
      <sheetData sheetId="1337">
        <row r="7">
          <cell r="L7">
            <v>4.3999999999999997E-2</v>
          </cell>
        </row>
      </sheetData>
      <sheetData sheetId="1338">
        <row r="5">
          <cell r="B5">
            <v>4565677.4227499999</v>
          </cell>
        </row>
      </sheetData>
      <sheetData sheetId="1339">
        <row r="2">
          <cell r="A2" t="str">
            <v>Abitazioni di tipo signorile</v>
          </cell>
        </row>
      </sheetData>
      <sheetData sheetId="1340">
        <row r="1">
          <cell r="A1" t="str">
            <v>Avellino</v>
          </cell>
        </row>
      </sheetData>
      <sheetData sheetId="1341">
        <row r="1">
          <cell r="A1" t="str">
            <v>AZIENDA:</v>
          </cell>
        </row>
      </sheetData>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row r="1">
          <cell r="A1" t="str">
            <v>Codice USL/Azienda</v>
          </cell>
        </row>
      </sheetData>
      <sheetData sheetId="1390">
        <row r="1">
          <cell r="A1" t="str">
            <v>Avellino</v>
          </cell>
        </row>
      </sheetData>
      <sheetData sheetId="1391">
        <row r="2">
          <cell r="C2" t="str">
            <v>CODICE</v>
          </cell>
        </row>
      </sheetData>
      <sheetData sheetId="1392"/>
      <sheetData sheetId="1393">
        <row r="2">
          <cell r="C2" t="str">
            <v>CODICE</v>
          </cell>
        </row>
      </sheetData>
      <sheetData sheetId="1394">
        <row r="2">
          <cell r="C2" t="str">
            <v>CODICE</v>
          </cell>
        </row>
      </sheetData>
      <sheetData sheetId="1395">
        <row r="2">
          <cell r="A2" t="str">
            <v>Abitazioni di tipo signorile</v>
          </cell>
        </row>
      </sheetData>
      <sheetData sheetId="1396">
        <row r="1">
          <cell r="A1" t="str">
            <v>AZIENDA:</v>
          </cell>
        </row>
      </sheetData>
      <sheetData sheetId="1397"/>
      <sheetData sheetId="1398"/>
      <sheetData sheetId="1399">
        <row r="1">
          <cell r="A1" t="str">
            <v>AZIENDA:</v>
          </cell>
        </row>
      </sheetData>
      <sheetData sheetId="1400">
        <row r="1">
          <cell r="A1" t="str">
            <v>AZIENDA:</v>
          </cell>
        </row>
      </sheetData>
      <sheetData sheetId="1401">
        <row r="1">
          <cell r="A1" t="str">
            <v>AZIENDA:</v>
          </cell>
        </row>
      </sheetData>
      <sheetData sheetId="1402">
        <row r="1">
          <cell r="A1" t="str">
            <v>AZIENDA:</v>
          </cell>
        </row>
      </sheetData>
      <sheetData sheetId="1403">
        <row r="1">
          <cell r="A1" t="str">
            <v>AZIENDA:</v>
          </cell>
        </row>
      </sheetData>
      <sheetData sheetId="1404">
        <row r="1">
          <cell r="A1" t="str">
            <v>AZIENDA:</v>
          </cell>
        </row>
      </sheetData>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row r="4">
          <cell r="E4">
            <v>292575000</v>
          </cell>
        </row>
      </sheetData>
      <sheetData sheetId="1444"/>
      <sheetData sheetId="1445">
        <row r="3">
          <cell r="I3">
            <v>153</v>
          </cell>
        </row>
      </sheetData>
      <sheetData sheetId="1446">
        <row r="3">
          <cell r="I3">
            <v>153</v>
          </cell>
        </row>
      </sheetData>
      <sheetData sheetId="1447">
        <row r="5">
          <cell r="B5">
            <v>4565677.4227499999</v>
          </cell>
        </row>
      </sheetData>
      <sheetData sheetId="1448">
        <row r="7">
          <cell r="L7">
            <v>4.3999999999999997E-2</v>
          </cell>
        </row>
      </sheetData>
      <sheetData sheetId="1449">
        <row r="2">
          <cell r="C2" t="str">
            <v>CODICE</v>
          </cell>
        </row>
      </sheetData>
      <sheetData sheetId="1450">
        <row r="2">
          <cell r="C2" t="str">
            <v>CODICE</v>
          </cell>
        </row>
      </sheetData>
      <sheetData sheetId="1451">
        <row r="7">
          <cell r="L7">
            <v>4.3999999999999997E-2</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row r="1">
          <cell r="A1" t="str">
            <v>Somma di rettificato</v>
          </cell>
        </row>
      </sheetData>
      <sheetData sheetId="1468">
        <row r="6">
          <cell r="D6">
            <v>2.6000000000000002E-2</v>
          </cell>
        </row>
      </sheetData>
      <sheetData sheetId="1469">
        <row r="1">
          <cell r="A1" t="str">
            <v>Somma di (Dare) Avere</v>
          </cell>
        </row>
      </sheetData>
      <sheetData sheetId="1470"/>
      <sheetData sheetId="1471"/>
      <sheetData sheetId="1472">
        <row r="16">
          <cell r="I16">
            <v>4.3856996891980859E-2</v>
          </cell>
        </row>
      </sheetData>
      <sheetData sheetId="1473"/>
      <sheetData sheetId="1474">
        <row r="1">
          <cell r="A1" t="str">
            <v>AZIENDA:</v>
          </cell>
        </row>
      </sheetData>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row r="1">
          <cell r="A1" t="str">
            <v>Somma di rettificato</v>
          </cell>
        </row>
      </sheetData>
      <sheetData sheetId="1496">
        <row r="1">
          <cell r="A1" t="str">
            <v>Somma di (Dare) Avere</v>
          </cell>
        </row>
      </sheetData>
      <sheetData sheetId="1497">
        <row r="16">
          <cell r="I16">
            <v>4.3856996891980859E-2</v>
          </cell>
        </row>
      </sheetData>
      <sheetData sheetId="1498"/>
      <sheetData sheetId="1499">
        <row r="2">
          <cell r="C2" t="str">
            <v>CODICE</v>
          </cell>
        </row>
      </sheetData>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ow r="5">
          <cell r="O5" t="str">
            <v>ACAC001</v>
          </cell>
        </row>
      </sheetData>
      <sheetData sheetId="1538" refreshError="1"/>
      <sheetData sheetId="1539">
        <row r="3">
          <cell r="A3" t="str">
            <v>D01</v>
          </cell>
        </row>
      </sheetData>
      <sheetData sheetId="1540" refreshError="1"/>
      <sheetData sheetId="1541" refreshError="1"/>
      <sheetData sheetId="1542" refreshError="1"/>
      <sheetData sheetId="1543" refreshError="1"/>
      <sheetData sheetId="1544" refreshError="1"/>
      <sheetData sheetId="154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_Anagrafica Completa"/>
      <sheetName val="Copertina"/>
      <sheetName val="00.1 Anagrafica SSR con ACCESSI"/>
      <sheetName val="TOT_ANAGRAFICHE"/>
      <sheetName val="01.1 Coerenza anagrafiche"/>
      <sheetName val="01.2 Accessi per mese"/>
      <sheetName val="Accessi_per_SINGOLO_MESE"/>
      <sheetName val="Accessi_errati"/>
      <sheetName val="01.3 Distribuzione TRIAGE"/>
      <sheetName val="Scarico_Triage"/>
      <sheetName val="TRIAGE MEDICO"/>
      <sheetName val="01.4 Q.tà pro-capite per ASP"/>
      <sheetName val="RICOVERATI"/>
      <sheetName val="ricoverati per mese"/>
      <sheetName val="Trasf_altro pS_EFFICIENZA"/>
      <sheetName val="01.4 % Ricoveri e trasferimenti"/>
      <sheetName val="01.4bis Ricoveri e trasferiment"/>
      <sheetName val="01.5 Distrib ModArrivo"/>
      <sheetName val="01.6 Distrib RespINVIO"/>
      <sheetName val="01.7 Relaz tra ModArr e RespInv"/>
      <sheetName val="ARR_RESPINVIO"/>
      <sheetName val="ProbPrinc_Trauma % (2)"/>
      <sheetName val="ProbPrinc_Trauma %"/>
      <sheetName val="Resp_INVIO %"/>
      <sheetName val="Modalità_di_Arrivo %"/>
      <sheetName val="Problema_Principale %"/>
      <sheetName val="190_Anagrafica Privati"/>
      <sheetName val="01.8 Distrib ProbPrinc_Trauma"/>
      <sheetName val="01.8 bis Distrib ProbPrinTrauma"/>
      <sheetName val="01.9 Distrib ProblemaPrincipale"/>
      <sheetName val="01.10 Focus &quot;Altro&quot;"/>
      <sheetName val="01.11 Num. di record"/>
      <sheetName val="01.12 Motivo del TRASFERIMENTO"/>
      <sheetName val="01.13 Esito tratt e diagn princ"/>
      <sheetName val="diagnosi princ div 6 e 7"/>
      <sheetName val="Alimentazione_esito_trattamento"/>
      <sheetName val="Distribuzione_motivo_trasferime"/>
      <sheetName val="Transcodifica=&quot;Altro&quot;"/>
      <sheetName val="%_ALTRO"/>
      <sheetName val="Distrib_RESP_INVIO"/>
      <sheetName val="pivot probldivedazero"/>
      <sheetName val="probl diverso da zero e trauma"/>
      <sheetName val="NEWprobl"/>
      <sheetName val="Sheet1"/>
      <sheetName val="Sheet2"/>
      <sheetName val="esito ricovero %"/>
    </sheetNames>
    <sheetDataSet>
      <sheetData sheetId="0"/>
      <sheetData sheetId="1"/>
      <sheetData sheetId="2"/>
      <sheetData sheetId="3"/>
      <sheetData sheetId="4"/>
      <sheetData sheetId="5">
        <row r="1">
          <cell r="A1" t="str">
            <v>COD_IST</v>
          </cell>
        </row>
      </sheetData>
      <sheetData sheetId="6">
        <row r="1">
          <cell r="A1" t="str">
            <v>COD_IST</v>
          </cell>
          <cell r="B1" t="str">
            <v>01</v>
          </cell>
          <cell r="C1" t="str">
            <v>02</v>
          </cell>
          <cell r="D1" t="str">
            <v>03</v>
          </cell>
        </row>
        <row r="2">
          <cell r="A2">
            <v>19020200</v>
          </cell>
          <cell r="B2">
            <v>3528</v>
          </cell>
          <cell r="C2">
            <v>3241</v>
          </cell>
          <cell r="D2">
            <v>3641</v>
          </cell>
        </row>
        <row r="3">
          <cell r="A3">
            <v>19030100</v>
          </cell>
          <cell r="B3">
            <v>4974</v>
          </cell>
          <cell r="C3">
            <v>4790</v>
          </cell>
          <cell r="D3">
            <v>5469</v>
          </cell>
        </row>
        <row r="4">
          <cell r="A4">
            <v>19030200</v>
          </cell>
          <cell r="B4">
            <v>892</v>
          </cell>
          <cell r="C4">
            <v>1995</v>
          </cell>
          <cell r="D4">
            <v>2244</v>
          </cell>
        </row>
        <row r="5">
          <cell r="A5">
            <v>19030300</v>
          </cell>
          <cell r="B5">
            <v>1976</v>
          </cell>
          <cell r="C5">
            <v>2069</v>
          </cell>
          <cell r="D5">
            <v>2769</v>
          </cell>
        </row>
        <row r="6">
          <cell r="A6">
            <v>19030400</v>
          </cell>
          <cell r="B6">
            <v>727</v>
          </cell>
          <cell r="C6">
            <v>702</v>
          </cell>
          <cell r="D6">
            <v>813</v>
          </cell>
        </row>
        <row r="7">
          <cell r="A7">
            <v>19031900</v>
          </cell>
          <cell r="C7">
            <v>649</v>
          </cell>
          <cell r="D7">
            <v>252</v>
          </cell>
        </row>
        <row r="8">
          <cell r="A8">
            <v>19032000</v>
          </cell>
          <cell r="B8">
            <v>349</v>
          </cell>
          <cell r="D8">
            <v>15</v>
          </cell>
        </row>
        <row r="9">
          <cell r="A9">
            <v>19032100</v>
          </cell>
          <cell r="B9">
            <v>81</v>
          </cell>
        </row>
        <row r="10">
          <cell r="A10">
            <v>19032200</v>
          </cell>
          <cell r="B10">
            <v>871</v>
          </cell>
          <cell r="C10">
            <v>870</v>
          </cell>
          <cell r="D10">
            <v>204</v>
          </cell>
        </row>
        <row r="11">
          <cell r="A11">
            <v>19033000</v>
          </cell>
          <cell r="B11">
            <v>28</v>
          </cell>
          <cell r="C11">
            <v>24</v>
          </cell>
        </row>
        <row r="12">
          <cell r="A12">
            <v>19033200</v>
          </cell>
          <cell r="B12">
            <v>3531</v>
          </cell>
          <cell r="C12">
            <v>1228</v>
          </cell>
        </row>
        <row r="13">
          <cell r="A13">
            <v>19033300</v>
          </cell>
          <cell r="C13">
            <v>46</v>
          </cell>
        </row>
        <row r="14">
          <cell r="A14">
            <v>19033400</v>
          </cell>
          <cell r="B14">
            <v>1887</v>
          </cell>
          <cell r="C14">
            <v>1196</v>
          </cell>
        </row>
        <row r="15">
          <cell r="A15">
            <v>19033800</v>
          </cell>
          <cell r="B15">
            <v>1986</v>
          </cell>
          <cell r="C15">
            <v>1799</v>
          </cell>
          <cell r="D15">
            <v>1946</v>
          </cell>
        </row>
        <row r="16">
          <cell r="A16">
            <v>19033900</v>
          </cell>
          <cell r="B16">
            <v>859</v>
          </cell>
          <cell r="C16">
            <v>746</v>
          </cell>
          <cell r="D16">
            <v>1</v>
          </cell>
        </row>
        <row r="17">
          <cell r="A17">
            <v>19034000</v>
          </cell>
          <cell r="B17">
            <v>2012</v>
          </cell>
          <cell r="C17">
            <v>1885</v>
          </cell>
          <cell r="D17">
            <v>2037</v>
          </cell>
        </row>
        <row r="18">
          <cell r="A18">
            <v>19034100</v>
          </cell>
          <cell r="B18">
            <v>454</v>
          </cell>
          <cell r="C18">
            <v>456</v>
          </cell>
          <cell r="D18">
            <v>513</v>
          </cell>
        </row>
        <row r="19">
          <cell r="A19">
            <v>19034200</v>
          </cell>
          <cell r="B19">
            <v>2410</v>
          </cell>
          <cell r="C19">
            <v>2191</v>
          </cell>
          <cell r="D19">
            <v>15</v>
          </cell>
        </row>
        <row r="20">
          <cell r="A20">
            <v>19034300</v>
          </cell>
          <cell r="B20">
            <v>1618</v>
          </cell>
          <cell r="C20">
            <v>1500</v>
          </cell>
        </row>
        <row r="21">
          <cell r="A21">
            <v>19034400</v>
          </cell>
          <cell r="B21">
            <v>1815</v>
          </cell>
          <cell r="C21">
            <v>1521</v>
          </cell>
        </row>
        <row r="22">
          <cell r="A22">
            <v>19034500</v>
          </cell>
          <cell r="B22">
            <v>4894</v>
          </cell>
          <cell r="C22">
            <v>4632</v>
          </cell>
          <cell r="D22">
            <v>5123</v>
          </cell>
        </row>
        <row r="23">
          <cell r="A23">
            <v>19034600</v>
          </cell>
          <cell r="B23">
            <v>1008</v>
          </cell>
          <cell r="C23">
            <v>872</v>
          </cell>
          <cell r="D23">
            <v>868</v>
          </cell>
        </row>
        <row r="24">
          <cell r="A24">
            <v>19034700</v>
          </cell>
          <cell r="B24">
            <v>1626</v>
          </cell>
          <cell r="C24">
            <v>1532</v>
          </cell>
          <cell r="D24">
            <v>1874</v>
          </cell>
        </row>
        <row r="25">
          <cell r="A25">
            <v>19034900</v>
          </cell>
          <cell r="D25">
            <v>1212</v>
          </cell>
        </row>
        <row r="26">
          <cell r="A26">
            <v>19035000</v>
          </cell>
          <cell r="B26">
            <v>261</v>
          </cell>
          <cell r="C26">
            <v>280</v>
          </cell>
          <cell r="D26">
            <v>349</v>
          </cell>
        </row>
        <row r="27">
          <cell r="A27">
            <v>19035100</v>
          </cell>
          <cell r="B27">
            <v>2336</v>
          </cell>
          <cell r="C27">
            <v>2720</v>
          </cell>
          <cell r="D27">
            <v>3033</v>
          </cell>
        </row>
        <row r="28">
          <cell r="A28">
            <v>19035200</v>
          </cell>
          <cell r="B28">
            <v>2358</v>
          </cell>
          <cell r="C28">
            <v>2233</v>
          </cell>
          <cell r="D28">
            <v>2586</v>
          </cell>
        </row>
        <row r="29">
          <cell r="A29">
            <v>19035300</v>
          </cell>
          <cell r="B29">
            <v>2356</v>
          </cell>
          <cell r="D29">
            <v>2564</v>
          </cell>
        </row>
        <row r="30">
          <cell r="A30">
            <v>19035500</v>
          </cell>
          <cell r="B30">
            <v>218</v>
          </cell>
          <cell r="C30">
            <v>297</v>
          </cell>
          <cell r="D30">
            <v>334</v>
          </cell>
        </row>
        <row r="31">
          <cell r="A31">
            <v>19030500</v>
          </cell>
          <cell r="B31">
            <v>1641</v>
          </cell>
          <cell r="C31">
            <v>1423</v>
          </cell>
          <cell r="D31">
            <v>1577</v>
          </cell>
        </row>
        <row r="32">
          <cell r="A32">
            <v>19092201</v>
          </cell>
          <cell r="B32">
            <v>6604</v>
          </cell>
          <cell r="C32">
            <v>6234</v>
          </cell>
        </row>
        <row r="33">
          <cell r="A33">
            <v>19092302</v>
          </cell>
          <cell r="B33">
            <v>3789</v>
          </cell>
          <cell r="C33">
            <v>5689</v>
          </cell>
          <cell r="D33">
            <v>6791</v>
          </cell>
        </row>
        <row r="34">
          <cell r="A34">
            <v>19092401</v>
          </cell>
          <cell r="B34">
            <v>2461</v>
          </cell>
          <cell r="C34">
            <v>6</v>
          </cell>
          <cell r="D34">
            <v>2723</v>
          </cell>
        </row>
        <row r="35">
          <cell r="A35">
            <v>19092402</v>
          </cell>
          <cell r="B35">
            <v>2442</v>
          </cell>
          <cell r="C35">
            <v>2345</v>
          </cell>
          <cell r="D35">
            <v>2670</v>
          </cell>
        </row>
        <row r="36">
          <cell r="A36">
            <v>19092500</v>
          </cell>
          <cell r="B36">
            <v>2074</v>
          </cell>
          <cell r="C36">
            <v>2060</v>
          </cell>
          <cell r="D36">
            <v>2277</v>
          </cell>
        </row>
        <row r="37">
          <cell r="A37">
            <v>19092601</v>
          </cell>
          <cell r="B37">
            <v>4731</v>
          </cell>
          <cell r="C37">
            <v>4548</v>
          </cell>
          <cell r="D37">
            <v>5517</v>
          </cell>
        </row>
        <row r="38">
          <cell r="A38">
            <v>19092603</v>
          </cell>
          <cell r="B38">
            <v>5510</v>
          </cell>
          <cell r="C38">
            <v>5146</v>
          </cell>
          <cell r="D38">
            <v>5731</v>
          </cell>
        </row>
        <row r="39">
          <cell r="A39">
            <v>19092701</v>
          </cell>
          <cell r="B39">
            <v>3963</v>
          </cell>
          <cell r="C39">
            <v>6596</v>
          </cell>
          <cell r="D39">
            <v>7563</v>
          </cell>
        </row>
        <row r="40">
          <cell r="A40">
            <v>19092702</v>
          </cell>
          <cell r="B40">
            <v>3552</v>
          </cell>
          <cell r="C40">
            <v>3793</v>
          </cell>
          <cell r="D40">
            <v>4306</v>
          </cell>
        </row>
      </sheetData>
      <sheetData sheetId="7"/>
      <sheetData sheetId="8"/>
      <sheetData sheetId="9"/>
      <sheetData sheetId="10"/>
      <sheetData sheetId="11"/>
      <sheetData sheetId="12">
        <row r="1">
          <cell r="A1" t="str">
            <v>CodiceIstituto</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_Anagrafica Completa"/>
      <sheetName val="Copertina"/>
      <sheetName val="00.1 Anagrafica SSR con ACCESSI"/>
      <sheetName val="TOT_ANAGRAFICHE"/>
      <sheetName val="01.1 Coerenza anagrafiche"/>
      <sheetName val="01.2 Accessi per mese"/>
      <sheetName val="Accessi_per_SINGOLO_MESE"/>
      <sheetName val="Accessi_errati"/>
      <sheetName val="01.3 Distribuzione TRIAGE"/>
      <sheetName val="Scarico_Triage"/>
      <sheetName val="TRIAGE MEDICO"/>
      <sheetName val="01.4 Q.tà pro-capite per ASP"/>
      <sheetName val="RICOVERATI"/>
      <sheetName val="ricoverati per mese"/>
      <sheetName val="Trasf_altro pS_EFFICIENZA"/>
      <sheetName val="01.4 % Ricoveri e trasferimenti"/>
      <sheetName val="01.4bis Ricoveri e trasferiment"/>
      <sheetName val="01.5 Distrib ModArrivo"/>
      <sheetName val="01.6 Distrib RespINVIO"/>
      <sheetName val="01.7 Relaz tra ModArr e RespInv"/>
      <sheetName val="ARR_RESPINVIO"/>
      <sheetName val="ProbPrinc_Trauma % (2)"/>
      <sheetName val="ProbPrinc_Trauma %"/>
      <sheetName val="Resp_INVIO %"/>
      <sheetName val="Modalità_di_Arrivo %"/>
      <sheetName val="Problema_Principale %"/>
      <sheetName val="190_Anagrafica Privati"/>
      <sheetName val="01.8 Distrib ProbPrinc_Trauma"/>
      <sheetName val="01.8 bis Distrib ProbPrinTrauma"/>
      <sheetName val="01.9 Distrib ProblemaPrincipale"/>
      <sheetName val="01.10 Focus &quot;Altro&quot;"/>
      <sheetName val="01.11 Num. di record"/>
      <sheetName val="01.12 Motivo del TRASFERIMENTO"/>
      <sheetName val="01.13 Esito tratt e diagn princ"/>
      <sheetName val="diagnosi princ div 6 e 7"/>
      <sheetName val="Alimentazione_esito_trattamento"/>
      <sheetName val="Distribuzione_motivo_trasferime"/>
      <sheetName val="Transcodifica=&quot;Altro&quot;"/>
      <sheetName val="%_ALTRO"/>
      <sheetName val="Distrib_RESP_INVIO"/>
      <sheetName val="pivot probldivedazero"/>
      <sheetName val="probl diverso da zero e trauma"/>
      <sheetName val="NEWprobl"/>
      <sheetName val="Sheet1"/>
      <sheetName val="Sheet2"/>
      <sheetName val="esito ricovero %"/>
      <sheetName val="valori"/>
      <sheetName val="confronto con i trimestre 2007"/>
      <sheetName val="confronto con iv trimestre 2007"/>
    </sheetNames>
    <sheetDataSet>
      <sheetData sheetId="0"/>
      <sheetData sheetId="1"/>
      <sheetData sheetId="2"/>
      <sheetData sheetId="3"/>
      <sheetData sheetId="4"/>
      <sheetData sheetId="5">
        <row r="1">
          <cell r="A1" t="str">
            <v>COD_IST</v>
          </cell>
        </row>
      </sheetData>
      <sheetData sheetId="6">
        <row r="1">
          <cell r="A1" t="str">
            <v>COD_IST</v>
          </cell>
          <cell r="B1" t="str">
            <v>01</v>
          </cell>
          <cell r="C1" t="str">
            <v>02</v>
          </cell>
          <cell r="D1" t="str">
            <v>03</v>
          </cell>
        </row>
        <row r="2">
          <cell r="A2">
            <v>19020200</v>
          </cell>
          <cell r="B2">
            <v>3528</v>
          </cell>
          <cell r="C2">
            <v>3241</v>
          </cell>
          <cell r="D2">
            <v>3641</v>
          </cell>
        </row>
        <row r="3">
          <cell r="A3">
            <v>19030100</v>
          </cell>
          <cell r="B3">
            <v>4974</v>
          </cell>
          <cell r="C3">
            <v>4790</v>
          </cell>
          <cell r="D3">
            <v>5469</v>
          </cell>
        </row>
        <row r="4">
          <cell r="A4">
            <v>19030200</v>
          </cell>
          <cell r="B4">
            <v>892</v>
          </cell>
          <cell r="C4">
            <v>1995</v>
          </cell>
          <cell r="D4">
            <v>2244</v>
          </cell>
        </row>
        <row r="5">
          <cell r="A5">
            <v>19030300</v>
          </cell>
          <cell r="B5">
            <v>1976</v>
          </cell>
          <cell r="C5">
            <v>2069</v>
          </cell>
          <cell r="D5">
            <v>2769</v>
          </cell>
        </row>
        <row r="6">
          <cell r="A6">
            <v>19030400</v>
          </cell>
          <cell r="B6">
            <v>727</v>
          </cell>
          <cell r="C6">
            <v>702</v>
          </cell>
          <cell r="D6">
            <v>813</v>
          </cell>
        </row>
        <row r="7">
          <cell r="A7">
            <v>19031900</v>
          </cell>
          <cell r="C7">
            <v>649</v>
          </cell>
          <cell r="D7">
            <v>252</v>
          </cell>
        </row>
        <row r="8">
          <cell r="A8">
            <v>19032000</v>
          </cell>
          <cell r="B8">
            <v>349</v>
          </cell>
          <cell r="D8">
            <v>15</v>
          </cell>
        </row>
        <row r="9">
          <cell r="A9">
            <v>19032100</v>
          </cell>
          <cell r="B9">
            <v>81</v>
          </cell>
        </row>
        <row r="10">
          <cell r="A10">
            <v>19032200</v>
          </cell>
          <cell r="B10">
            <v>871</v>
          </cell>
          <cell r="C10">
            <v>870</v>
          </cell>
          <cell r="D10">
            <v>204</v>
          </cell>
        </row>
        <row r="11">
          <cell r="A11">
            <v>19033000</v>
          </cell>
          <cell r="B11">
            <v>28</v>
          </cell>
          <cell r="C11">
            <v>24</v>
          </cell>
        </row>
        <row r="12">
          <cell r="A12">
            <v>19033200</v>
          </cell>
          <cell r="B12">
            <v>3531</v>
          </cell>
          <cell r="C12">
            <v>1228</v>
          </cell>
        </row>
        <row r="13">
          <cell r="A13">
            <v>19033300</v>
          </cell>
          <cell r="C13">
            <v>46</v>
          </cell>
        </row>
        <row r="14">
          <cell r="A14">
            <v>19033400</v>
          </cell>
          <cell r="B14">
            <v>1887</v>
          </cell>
          <cell r="C14">
            <v>1196</v>
          </cell>
        </row>
        <row r="15">
          <cell r="A15">
            <v>19033800</v>
          </cell>
          <cell r="B15">
            <v>1986</v>
          </cell>
          <cell r="C15">
            <v>1799</v>
          </cell>
          <cell r="D15">
            <v>1946</v>
          </cell>
        </row>
        <row r="16">
          <cell r="A16">
            <v>19033900</v>
          </cell>
          <cell r="B16">
            <v>859</v>
          </cell>
          <cell r="C16">
            <v>746</v>
          </cell>
          <cell r="D16">
            <v>1</v>
          </cell>
        </row>
        <row r="17">
          <cell r="A17">
            <v>19034000</v>
          </cell>
          <cell r="B17">
            <v>2012</v>
          </cell>
          <cell r="C17">
            <v>1885</v>
          </cell>
          <cell r="D17">
            <v>2037</v>
          </cell>
        </row>
        <row r="18">
          <cell r="A18">
            <v>19034100</v>
          </cell>
          <cell r="B18">
            <v>454</v>
          </cell>
          <cell r="C18">
            <v>456</v>
          </cell>
          <cell r="D18">
            <v>513</v>
          </cell>
        </row>
        <row r="19">
          <cell r="A19">
            <v>19034200</v>
          </cell>
          <cell r="B19">
            <v>2410</v>
          </cell>
          <cell r="C19">
            <v>2191</v>
          </cell>
          <cell r="D19">
            <v>15</v>
          </cell>
        </row>
        <row r="20">
          <cell r="A20">
            <v>19034300</v>
          </cell>
          <cell r="B20">
            <v>1618</v>
          </cell>
          <cell r="C20">
            <v>1500</v>
          </cell>
        </row>
        <row r="21">
          <cell r="A21">
            <v>19034400</v>
          </cell>
          <cell r="B21">
            <v>1815</v>
          </cell>
          <cell r="C21">
            <v>1521</v>
          </cell>
        </row>
        <row r="22">
          <cell r="A22">
            <v>19034500</v>
          </cell>
          <cell r="B22">
            <v>4894</v>
          </cell>
          <cell r="C22">
            <v>4632</v>
          </cell>
          <cell r="D22">
            <v>5123</v>
          </cell>
        </row>
        <row r="23">
          <cell r="A23">
            <v>19034600</v>
          </cell>
          <cell r="B23">
            <v>1008</v>
          </cell>
          <cell r="C23">
            <v>872</v>
          </cell>
          <cell r="D23">
            <v>868</v>
          </cell>
        </row>
        <row r="24">
          <cell r="A24">
            <v>19034700</v>
          </cell>
          <cell r="B24">
            <v>1626</v>
          </cell>
          <cell r="C24">
            <v>1532</v>
          </cell>
          <cell r="D24">
            <v>1874</v>
          </cell>
        </row>
        <row r="25">
          <cell r="A25">
            <v>19034900</v>
          </cell>
          <cell r="D25">
            <v>1212</v>
          </cell>
        </row>
        <row r="26">
          <cell r="A26">
            <v>19035000</v>
          </cell>
          <cell r="B26">
            <v>261</v>
          </cell>
          <cell r="C26">
            <v>280</v>
          </cell>
          <cell r="D26">
            <v>349</v>
          </cell>
        </row>
        <row r="27">
          <cell r="A27">
            <v>19035100</v>
          </cell>
          <cell r="B27">
            <v>2336</v>
          </cell>
          <cell r="C27">
            <v>2720</v>
          </cell>
          <cell r="D27">
            <v>3033</v>
          </cell>
        </row>
        <row r="28">
          <cell r="A28">
            <v>19035200</v>
          </cell>
          <cell r="B28">
            <v>2358</v>
          </cell>
          <cell r="C28">
            <v>2233</v>
          </cell>
          <cell r="D28">
            <v>2586</v>
          </cell>
        </row>
        <row r="29">
          <cell r="A29">
            <v>19035300</v>
          </cell>
          <cell r="B29">
            <v>2356</v>
          </cell>
          <cell r="D29">
            <v>2564</v>
          </cell>
        </row>
        <row r="30">
          <cell r="A30">
            <v>19035500</v>
          </cell>
          <cell r="B30">
            <v>218</v>
          </cell>
          <cell r="C30">
            <v>297</v>
          </cell>
          <cell r="D30">
            <v>334</v>
          </cell>
        </row>
        <row r="31">
          <cell r="A31">
            <v>19030500</v>
          </cell>
          <cell r="B31">
            <v>1641</v>
          </cell>
          <cell r="C31">
            <v>1423</v>
          </cell>
          <cell r="D31">
            <v>1577</v>
          </cell>
        </row>
        <row r="32">
          <cell r="A32">
            <v>19092201</v>
          </cell>
          <cell r="B32">
            <v>6604</v>
          </cell>
          <cell r="C32">
            <v>6234</v>
          </cell>
        </row>
        <row r="33">
          <cell r="A33">
            <v>19092302</v>
          </cell>
          <cell r="B33">
            <v>3789</v>
          </cell>
          <cell r="C33">
            <v>5689</v>
          </cell>
          <cell r="D33">
            <v>6791</v>
          </cell>
        </row>
        <row r="34">
          <cell r="A34">
            <v>19092401</v>
          </cell>
          <cell r="B34">
            <v>2461</v>
          </cell>
          <cell r="C34">
            <v>6</v>
          </cell>
          <cell r="D34">
            <v>2723</v>
          </cell>
        </row>
        <row r="35">
          <cell r="A35">
            <v>19092402</v>
          </cell>
          <cell r="B35">
            <v>2442</v>
          </cell>
          <cell r="C35">
            <v>2345</v>
          </cell>
          <cell r="D35">
            <v>2670</v>
          </cell>
        </row>
        <row r="36">
          <cell r="A36">
            <v>19092500</v>
          </cell>
          <cell r="B36">
            <v>2074</v>
          </cell>
          <cell r="C36">
            <v>2060</v>
          </cell>
          <cell r="D36">
            <v>2277</v>
          </cell>
        </row>
        <row r="37">
          <cell r="A37">
            <v>19092601</v>
          </cell>
          <cell r="B37">
            <v>4731</v>
          </cell>
          <cell r="C37">
            <v>4548</v>
          </cell>
          <cell r="D37">
            <v>5517</v>
          </cell>
        </row>
        <row r="38">
          <cell r="A38">
            <v>19092603</v>
          </cell>
          <cell r="B38">
            <v>5510</v>
          </cell>
          <cell r="C38">
            <v>5146</v>
          </cell>
          <cell r="D38">
            <v>5731</v>
          </cell>
        </row>
        <row r="39">
          <cell r="A39">
            <v>19092701</v>
          </cell>
          <cell r="B39">
            <v>3963</v>
          </cell>
          <cell r="C39">
            <v>6596</v>
          </cell>
          <cell r="D39">
            <v>7563</v>
          </cell>
        </row>
        <row r="40">
          <cell r="A40">
            <v>19092702</v>
          </cell>
          <cell r="B40">
            <v>3552</v>
          </cell>
          <cell r="C40">
            <v>3793</v>
          </cell>
          <cell r="D40">
            <v>4306</v>
          </cell>
        </row>
      </sheetData>
      <sheetData sheetId="7"/>
      <sheetData sheetId="8"/>
      <sheetData sheetId="9"/>
      <sheetData sheetId="10"/>
      <sheetData sheetId="11"/>
      <sheetData sheetId="12">
        <row r="1">
          <cell r="A1" t="str">
            <v>CodiceIstituto</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tendenziale 28-6-2005"/>
      <sheetName val="Previsione"/>
      <sheetName val="Note Previsione"/>
      <sheetName val="previsione manovra 3000"/>
      <sheetName val="Note Previsione con manovra"/>
      <sheetName val="previsione rischio 0,1"/>
      <sheetName val="Note rischio 0,1"/>
      <sheetName val="rischio"/>
      <sheetName val="differenza DPEF 2005-2008"/>
      <sheetName val="prospetto De Simone e Ferranti"/>
      <sheetName val="Personale"/>
      <sheetName val="Convenzioni"/>
      <sheetName val="Convenzioni con manovra"/>
      <sheetName val="Personale Igop"/>
      <sheetName val="carsica igop"/>
      <sheetName val="SIS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Dati"/>
      <sheetName val="Anagrafica CRIL"/>
      <sheetName val="Indice"/>
      <sheetName val="Foglio3"/>
      <sheetName val="appoggio"/>
    </sheetNames>
    <sheetDataSet>
      <sheetData sheetId="0">
        <row r="26">
          <cell r="E26">
            <v>162</v>
          </cell>
        </row>
      </sheetData>
      <sheetData sheetId="1"/>
      <sheetData sheetId="2">
        <row r="26">
          <cell r="E26">
            <v>162</v>
          </cell>
        </row>
      </sheetData>
      <sheetData sheetId="3"/>
      <sheetData sheetId="4" refreshError="1"/>
      <sheetData sheetId="5"/>
      <sheetData sheetId="6">
        <row r="26">
          <cell r="E26">
            <v>162</v>
          </cell>
        </row>
      </sheetData>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tendenziale 28-6-2005"/>
      <sheetName val="Previsione"/>
      <sheetName val="Note Previsione"/>
      <sheetName val="previsione manovra 3000"/>
      <sheetName val="Note Previsione con manovra"/>
      <sheetName val="previsione rischio 0,1"/>
      <sheetName val="Note rischio 0,1"/>
      <sheetName val="rischio"/>
      <sheetName val="differenza DPEF 2005-2008"/>
      <sheetName val="prospetto De Simone e Ferranti"/>
      <sheetName val="Personale"/>
      <sheetName val="Convenzioni"/>
      <sheetName val="Convenzioni con manovra"/>
      <sheetName val="Personale Igop"/>
      <sheetName val="carsica igop"/>
      <sheetName val="SIS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grafici (2)"/>
      <sheetName val="grafici"/>
      <sheetName val="Schema MEF (CE)LLd"/>
      <sheetName val="appoggio"/>
      <sheetName val="aziende"/>
      <sheetName val="CE_New_Modello"/>
      <sheetName val="SCOSTAMENTI_AGGREGATI"/>
      <sheetName val="Prospetto"/>
      <sheetName val="CE_Modello_old"/>
      <sheetName val="Personale_2"/>
      <sheetName val="Prodotti Farma e Emoderivati"/>
      <sheetName val="Componenti straordinarie "/>
      <sheetName val="Schema MEF Tabelle dettagli"/>
      <sheetName val="consumi"/>
      <sheetName val="QUADRATURA EXTRAFSR"/>
      <sheetName val="_TM_Componenti straordinarie "/>
      <sheetName val="_TM_consumi"/>
      <sheetName val="Scostamenti"/>
      <sheetName val="Accantonamenti"/>
      <sheetName val="RE"/>
      <sheetName val="File F"/>
      <sheetName val="MDB"/>
      <sheetName val="C_2010_Hosp_Amb_privato"/>
      <sheetName val="INT_PROT"/>
      <sheetName val="RSA"/>
      <sheetName val="CTA"/>
      <sheetName val="RIA_ex art_26"/>
      <sheetName val="TETTI 2010"/>
      <sheetName val="CE TEND_PROGR_2011"/>
      <sheetName val="pvt_2°2012"/>
      <sheetName val="pvt_1°2012"/>
      <sheetName val="pvt_C_2011"/>
      <sheetName val="pvt_4°2011"/>
      <sheetName val="pvt_3°2011"/>
      <sheetName val="pvt_2°2011"/>
      <sheetName val="pvt_1°2011"/>
      <sheetName val="pvt_2010"/>
      <sheetName val="Tabelle"/>
    </sheetNames>
    <sheetDataSet>
      <sheetData sheetId="0"/>
      <sheetData sheetId="1">
        <row r="2">
          <cell r="A2" t="str">
            <v>Aggregato CE</v>
          </cell>
        </row>
      </sheetData>
      <sheetData sheetId="2">
        <row r="1">
          <cell r="A1" t="str">
            <v>000</v>
          </cell>
        </row>
      </sheetData>
      <sheetData sheetId="3">
        <row r="2">
          <cell r="A2" t="str">
            <v>Aggregato CE</v>
          </cell>
        </row>
        <row r="3">
          <cell r="A3" t="str">
            <v>01_02-contributi F.S.R. vincolato</v>
          </cell>
          <cell r="B3" t="str">
            <v>01-01-contributi F.S.R. indistinto</v>
          </cell>
          <cell r="H3" t="str">
            <v>01-01-contributi F.S.R. indistinto</v>
          </cell>
        </row>
        <row r="4">
          <cell r="A4" t="str">
            <v>02-01-01-Ricavi mobilità in compensazione infra</v>
          </cell>
          <cell r="B4" t="str">
            <v>01-02-contributi F.S.R. vincolato</v>
          </cell>
          <cell r="H4" t="str">
            <v>01-02-contributi F.S.R. vincolato</v>
          </cell>
        </row>
        <row r="5">
          <cell r="A5" t="str">
            <v>02-01-02-Costi mobilità in compensazione infra</v>
          </cell>
          <cell r="B5" t="str">
            <v>02-01-01-Ricavi mobilità in compensazione infra</v>
          </cell>
          <cell r="H5" t="str">
            <v>02-01-01-Ricavi mobilità in compensazione infra</v>
          </cell>
        </row>
        <row r="6">
          <cell r="A6" t="str">
            <v>02-01-03-Ricavi mobilità non in compensazione infra</v>
          </cell>
          <cell r="B6" t="str">
            <v>02-01-02-Costi mobilità in compensazione infra</v>
          </cell>
          <cell r="H6" t="str">
            <v>02-01-02-Costi mobilità in compensazione infra</v>
          </cell>
        </row>
        <row r="7">
          <cell r="A7" t="str">
            <v>02-01-04-Costi mobilità non in compensazione infra</v>
          </cell>
          <cell r="B7" t="str">
            <v>02-01-03-Ricavi mobilità non in compensazione infra</v>
          </cell>
          <cell r="H7" t="str">
            <v>02-01-03-Ricavi mobilità non in compensazione infra</v>
          </cell>
        </row>
        <row r="8">
          <cell r="A8" t="str">
            <v>02-02-01-Ricavi mobilità in compensazione extra</v>
          </cell>
          <cell r="B8" t="str">
            <v>02-01-04-Costi mobilità non in compensazione infra</v>
          </cell>
          <cell r="H8" t="str">
            <v>02-01-04-Costi mobilità non in compensazione infra</v>
          </cell>
        </row>
        <row r="9">
          <cell r="A9" t="str">
            <v>02-02-02-Costi mobilità in compensazione extra</v>
          </cell>
          <cell r="B9" t="str">
            <v>02-02-01-Ricavi mobilità in compensazione extra</v>
          </cell>
          <cell r="H9" t="str">
            <v>02-02-01-Ricavi mobilità in compensazione extra</v>
          </cell>
        </row>
        <row r="10">
          <cell r="A10" t="str">
            <v>02-02-03-Ricavi mobilità non in compensazione extra</v>
          </cell>
          <cell r="B10" t="str">
            <v>02-02-02-Costi mobilità in compensazione extra</v>
          </cell>
          <cell r="H10" t="str">
            <v>02-02-02-Costi mobilità in compensazione extra</v>
          </cell>
        </row>
        <row r="11">
          <cell r="A11" t="str">
            <v>02-02-04-Costi mobilità non in compensazione extra</v>
          </cell>
          <cell r="B11" t="str">
            <v>02-02-03-Ricavi mobilità non in compensazione extra</v>
          </cell>
          <cell r="H11" t="str">
            <v>02-02-03-Ricavi mobilità non in compensazione extra</v>
          </cell>
        </row>
        <row r="12">
          <cell r="A12" t="str">
            <v>02-09-01-Ricavi infragruppo regionali</v>
          </cell>
          <cell r="B12" t="str">
            <v>02-02-04-Costi mobilità non in compensazione extra</v>
          </cell>
          <cell r="H12" t="str">
            <v>02-02-04-Costi mobilità non in compensazione extra</v>
          </cell>
        </row>
        <row r="13">
          <cell r="A13" t="str">
            <v>02-09-02-Costi infragruppo regionali</v>
          </cell>
          <cell r="B13" t="str">
            <v>02-09-01-Ricavi infragruppo regionali</v>
          </cell>
          <cell r="H13" t="str">
            <v>02-09-01-Ricavi infragruppo regionali</v>
          </cell>
        </row>
        <row r="14">
          <cell r="A14" t="str">
            <v>03-01-ulteriori trasferimenti pubblici</v>
          </cell>
          <cell r="B14" t="str">
            <v>02-09-02-Costi infragruppo regionali</v>
          </cell>
          <cell r="H14" t="str">
            <v>02-09-02-Costi infragruppo regionali</v>
          </cell>
        </row>
        <row r="15">
          <cell r="A15" t="str">
            <v>03-02-01-Ricavi intramoenia</v>
          </cell>
          <cell r="B15" t="str">
            <v>03-01-01-ulteriori trasferimenti pubblici (ricerca corrente/copertura LEA)</v>
          </cell>
          <cell r="H15" t="str">
            <v>03-01-01-ulteriori trasferimenti pubblici (ricerca corrente/copertura LEA)</v>
          </cell>
        </row>
        <row r="16">
          <cell r="A16" t="str">
            <v>03-02-02-Costi intramoenia</v>
          </cell>
          <cell r="B16" t="str">
            <v>03-01-02-01-ulteriori trasferimenti pubblici dell'esercizio per ricerca finalizzata/vincolati</v>
          </cell>
          <cell r="H16" t="str">
            <v>03-01-02-01-ulteriori trasferimenti pubblici dell'esercizio per ricerca finalizzata/vincolati</v>
          </cell>
        </row>
        <row r="17">
          <cell r="A17" t="str">
            <v>03-03-Ticket</v>
          </cell>
          <cell r="B17" t="str">
            <v>03-01-02-02-accantonamenti per trasferimenti pubblici dell'esercizio per ricerca finalizzata/vincolati</v>
          </cell>
          <cell r="H17" t="str">
            <v>03-01-02-02-accantonamenti per trasferimenti pubblici dell'esercizio per ricerca finalizzata/vincolati</v>
          </cell>
        </row>
        <row r="18">
          <cell r="A18" t="str">
            <v>03-04-altre entrate proprie</v>
          </cell>
          <cell r="B18" t="str">
            <v>03-01-02-03-Utilizzi di trasferimenti pubblici di altri esercizi per ricerca finalizzata/vincolati</v>
          </cell>
          <cell r="H18" t="str">
            <v>03-01-02-03-Utilizzi di trasferimenti pubblici di altri esercizi per ricerca finalizzata/vincolati</v>
          </cell>
        </row>
        <row r="19">
          <cell r="A19" t="str">
            <v>11-01-01 personale sanitario-dipendente</v>
          </cell>
          <cell r="B19" t="str">
            <v>03-01-03-ulteriori trasferimenti pubblici (extra LEA/altro)</v>
          </cell>
          <cell r="H19" t="str">
            <v>03-01-03-ulteriori trasferimenti pubblici (extra LEA/altro)</v>
          </cell>
        </row>
        <row r="20">
          <cell r="A20" t="str">
            <v>11-01-02 personale sanitario-non dipendente</v>
          </cell>
          <cell r="B20" t="str">
            <v>03-02-01-ricavi intramoenia</v>
          </cell>
          <cell r="H20" t="str">
            <v>03-02-01-ricavi intramoenia</v>
          </cell>
        </row>
        <row r="21">
          <cell r="A21" t="str">
            <v>11-02-01 personale non sanitario-dipendente</v>
          </cell>
          <cell r="B21" t="str">
            <v>03-02-02-costi intramoenia</v>
          </cell>
          <cell r="H21" t="str">
            <v>03-02-02-costi intramoenia</v>
          </cell>
        </row>
        <row r="22">
          <cell r="A22" t="str">
            <v>11-02-02 personale non sanitario-non dipendente</v>
          </cell>
          <cell r="B22" t="str">
            <v>03-03-Ticket</v>
          </cell>
          <cell r="H22" t="str">
            <v>03-03-Ticket</v>
          </cell>
        </row>
        <row r="23">
          <cell r="A23" t="str">
            <v>12-prodotti farmaceutici, emoderivati e dietetici</v>
          </cell>
          <cell r="B23" t="str">
            <v>03-04-01-01-Contributi c/esercizio da privati</v>
          </cell>
          <cell r="H23" t="str">
            <v>03-04-01-01-Contributi c/esercizio da privati</v>
          </cell>
        </row>
        <row r="24">
          <cell r="A24" t="str">
            <v>13-01-altri beni sanitari</v>
          </cell>
          <cell r="B24" t="str">
            <v>03-04-01-02-Accantonamenti per quote inutilizzate contributi da privati</v>
          </cell>
          <cell r="H24" t="str">
            <v>03-04-01-02-Accantonamenti per quote inutilizzate contributi da privati</v>
          </cell>
        </row>
        <row r="25">
          <cell r="A25" t="str">
            <v>13-03-01-servizi appalti</v>
          </cell>
          <cell r="B25" t="str">
            <v>03-04-01-03-Utilizzi per quote di altri esercizi contributi da privati</v>
          </cell>
          <cell r="H25" t="str">
            <v>03-04-01-03-Utilizzi per quote di altri esercizi contributi da privati</v>
          </cell>
        </row>
        <row r="26">
          <cell r="A26" t="str">
            <v>13-03-02-servizi utenze</v>
          </cell>
          <cell r="B26" t="str">
            <v>03-04-02-pay back</v>
          </cell>
          <cell r="H26" t="str">
            <v>03-04-02-pay back</v>
          </cell>
        </row>
        <row r="27">
          <cell r="A27" t="str">
            <v>13-03-03-01-consulenze-personale non dipendente sanitario</v>
          </cell>
          <cell r="B27" t="str">
            <v>03-04-09-altre entrate proprie</v>
          </cell>
          <cell r="H27" t="str">
            <v>03-04-09-altre entrate proprie</v>
          </cell>
        </row>
        <row r="28">
          <cell r="A28" t="str">
            <v>13-03-03-02-consulenze-personale non dipendente non sanitario</v>
          </cell>
          <cell r="B28" t="str">
            <v>04-01-Accantonamenti per quote inutilizzate contributi F.S.R. vincolati</v>
          </cell>
          <cell r="H28" t="str">
            <v>04-01-Accantonamenti per quote inutilizzate contributi F.S.R. vincolati</v>
          </cell>
        </row>
        <row r="29">
          <cell r="A29" t="str">
            <v>13-03-03-03-altri servizi sanitari</v>
          </cell>
          <cell r="B29" t="str">
            <v>04-02-Utilizzi per quote inutilizzate contributi F.S.R. vincolati</v>
          </cell>
          <cell r="H29" t="str">
            <v>04-02-Utilizzi per quote inutilizzate contributi F.S.R. vincolati</v>
          </cell>
        </row>
        <row r="30">
          <cell r="A30" t="str">
            <v>13-03-03-04-altri servizi non sanitari</v>
          </cell>
          <cell r="B30" t="str">
            <v>11-01-01-01-personale sanitario-dipendente-tempo indeterminato</v>
          </cell>
          <cell r="H30" t="str">
            <v>11-01-01-01-personale sanitario-dipendente-tempo indeterminato</v>
          </cell>
        </row>
        <row r="31">
          <cell r="A31" t="str">
            <v>13-03-04-godimento beni di terzi</v>
          </cell>
          <cell r="B31" t="str">
            <v>11-01-01-02-personale sanitario-dipendente-tempo determinato</v>
          </cell>
          <cell r="H31" t="str">
            <v>11-01-01-02-personale sanitario-dipendente-tempo determinato</v>
          </cell>
        </row>
        <row r="32">
          <cell r="A32" t="str">
            <v>14-01-accantonamenti rischi</v>
          </cell>
          <cell r="B32" t="str">
            <v>11-01-01-03-personale sanitario-dipendente-altro</v>
          </cell>
          <cell r="H32" t="str">
            <v>11-01-01-03-personale sanitario-dipendente-altro</v>
          </cell>
        </row>
        <row r="33">
          <cell r="A33" t="str">
            <v>14-02-accantonamenti SUMAI (+TFR)</v>
          </cell>
          <cell r="B33" t="str">
            <v>11-01-02-personale sanitario-non dipendente</v>
          </cell>
          <cell r="H33" t="str">
            <v>11-01-02-personale sanitario-non dipendente</v>
          </cell>
        </row>
        <row r="34">
          <cell r="A34" t="str">
            <v>14-03-altri accantonamenti</v>
          </cell>
          <cell r="B34" t="str">
            <v>11-02-01-01-personale sanitario-dipendente-tempo indeterminato</v>
          </cell>
          <cell r="H34" t="str">
            <v>11-02-01-01-personale sanitario-dipendente-tempo indeterminato</v>
          </cell>
        </row>
        <row r="35">
          <cell r="A35" t="str">
            <v>14-04 accantonamenti per rinnovi contrattuali</v>
          </cell>
          <cell r="B35" t="str">
            <v>11-02-01-02-personale sanitario-dipendente-tempo determinato</v>
          </cell>
          <cell r="H35" t="str">
            <v>11-02-01-02-personale sanitario-dipendente-tempo determinato</v>
          </cell>
        </row>
        <row r="36">
          <cell r="A36" t="str">
            <v>19-01-Saldo gestione finanziaria</v>
          </cell>
          <cell r="B36" t="str">
            <v>11-02-01-03-personale sanitario-dipendente-altro</v>
          </cell>
          <cell r="H36" t="str">
            <v>11-02-01-03-personale sanitario-dipendente-altro</v>
          </cell>
        </row>
        <row r="37">
          <cell r="A37" t="str">
            <v>21-medicina di base</v>
          </cell>
          <cell r="B37" t="str">
            <v>11-02-02-personale non sanitario-non dipendente</v>
          </cell>
          <cell r="H37" t="str">
            <v>11-02-02-personale non sanitario-non dipendente</v>
          </cell>
        </row>
        <row r="38">
          <cell r="A38" t="str">
            <v>22-farmaceutica convenzionata</v>
          </cell>
          <cell r="B38" t="str">
            <v>12-prodotti farmaceutici, emoderivati e dietetici</v>
          </cell>
          <cell r="H38" t="str">
            <v>12-prodotti farmaceutici, emoderivati e dietetici</v>
          </cell>
        </row>
        <row r="39">
          <cell r="A39" t="str">
            <v>23-01-01-prestazioni da privato-ospedaliera</v>
          </cell>
          <cell r="B39" t="str">
            <v>13-01-01-dispositivi medici</v>
          </cell>
          <cell r="H39" t="str">
            <v>13-01-01-dispositivi medici</v>
          </cell>
        </row>
        <row r="40">
          <cell r="A40" t="str">
            <v>23-01-02-prestazioni da privato-ospedaliera</v>
          </cell>
          <cell r="B40" t="str">
            <v>13-01-02-altri beni sanitari</v>
          </cell>
          <cell r="H40" t="str">
            <v>13-01-02-altri beni sanitari</v>
          </cell>
        </row>
        <row r="41">
          <cell r="A41" t="str">
            <v>23-02-01 prestazioni da privato-ambulatoriale</v>
          </cell>
          <cell r="B41" t="str">
            <v>13-02-beni non sanitari</v>
          </cell>
          <cell r="H41" t="str">
            <v>13-02-beni non sanitari</v>
          </cell>
        </row>
        <row r="42">
          <cell r="A42" t="str">
            <v>23-02-02 prestazioni da sumaisti</v>
          </cell>
          <cell r="B42" t="str">
            <v>13-03-01-01-servizi grandi appalti</v>
          </cell>
          <cell r="H42" t="str">
            <v>13-03-01-01-servizi grandi appalti</v>
          </cell>
        </row>
        <row r="43">
          <cell r="A43" t="str">
            <v>23-02-03 prestazioni da privato-ambulatoriale</v>
          </cell>
          <cell r="B43" t="str">
            <v>13-03-01-02-manutenzioni e riparazioni</v>
          </cell>
          <cell r="H43" t="str">
            <v>13-03-01-02-manutenzioni e riparazioni</v>
          </cell>
        </row>
        <row r="44">
          <cell r="A44" t="str">
            <v>23-03-prestazioni da privato-riabilitazione extra ospedaliera</v>
          </cell>
          <cell r="B44" t="str">
            <v>13-03-02-servizi utenze</v>
          </cell>
          <cell r="H44" t="str">
            <v>13-03-02-servizi utenze</v>
          </cell>
        </row>
        <row r="45">
          <cell r="A45" t="str">
            <v>23-04-01-trasporti sanitari da privato</v>
          </cell>
          <cell r="B45" t="str">
            <v>13-03-03-01-consulenze-personale non dipendente sanitario</v>
          </cell>
          <cell r="H45" t="str">
            <v>13-03-03-01-consulenze-personale non dipendente sanitario</v>
          </cell>
        </row>
        <row r="46">
          <cell r="A46" t="str">
            <v>23-04-02-assistenza integrativa e protesica da privato</v>
          </cell>
          <cell r="B46" t="str">
            <v>13-03-03-02-consulenze-personale non dipendente non sanitario</v>
          </cell>
          <cell r="H46" t="str">
            <v>13-03-03-02-consulenze-personale non dipendente non sanitario</v>
          </cell>
        </row>
        <row r="47">
          <cell r="A47" t="str">
            <v>23-04-03-01-assistenza psichiatrica residenziale e semiresidenziale da privato</v>
          </cell>
          <cell r="B47" t="str">
            <v>13-03-03-03-altri servizi sanitari</v>
          </cell>
          <cell r="H47" t="str">
            <v>13-03-03-03-altri servizi sanitari</v>
          </cell>
        </row>
        <row r="48">
          <cell r="A48" t="str">
            <v>23-04-03-02-distribuzione di farmaci e file F da privato</v>
          </cell>
          <cell r="B48" t="str">
            <v>13-03-03-04-altri servizi non sanitari</v>
          </cell>
          <cell r="H48" t="str">
            <v>13-03-03-04-altri servizi non sanitari</v>
          </cell>
        </row>
        <row r="49">
          <cell r="A49" t="str">
            <v>23-04-03-03-assistenza termale da privato</v>
          </cell>
          <cell r="B49" t="str">
            <v>13-03-04-godimento beni di terzi</v>
          </cell>
          <cell r="H49" t="str">
            <v>13-03-04-godimento beni di terzi</v>
          </cell>
        </row>
        <row r="50">
          <cell r="A50" t="str">
            <v>23-04-03-04-prestazioni socio-sanitarie da privato</v>
          </cell>
          <cell r="B50" t="str">
            <v>14-01-accantonamenti rischi</v>
          </cell>
          <cell r="H50" t="str">
            <v>14-01-accantonamenti rischi</v>
          </cell>
        </row>
        <row r="51">
          <cell r="A51" t="str">
            <v>23-04-03-09-altri servizi sanitari da privato</v>
          </cell>
          <cell r="B51" t="str">
            <v>14-02-accantonamenti SUMAI (+TFR)</v>
          </cell>
          <cell r="H51" t="str">
            <v>14-02-accantonamenti SUMAI (+TFR)</v>
          </cell>
        </row>
        <row r="52">
          <cell r="A52" t="str">
            <v>30-01-ammortamenti e sterilizzazioni</v>
          </cell>
          <cell r="B52" t="str">
            <v>14-03-altri accantonamenti</v>
          </cell>
          <cell r="H52" t="str">
            <v>14-03-altri accantonamenti</v>
          </cell>
        </row>
        <row r="53">
          <cell r="A53" t="str">
            <v>30-02-costi sostenuti in economia</v>
          </cell>
          <cell r="B53" t="str">
            <v>14-04-01-accantonamenti per rinnovi Pers. Dip.</v>
          </cell>
          <cell r="H53" t="str">
            <v>14-04-01-accantonamenti per rinnovi Pers. Dip.</v>
          </cell>
        </row>
        <row r="54">
          <cell r="A54" t="str">
            <v>40-svalutazione crediti, rivalutazioni e svalutazioni finanziarie</v>
          </cell>
          <cell r="B54" t="str">
            <v>14-04-02-accantonamenti per rinnovi contrattuali MMG/PLS/MCA e altri</v>
          </cell>
          <cell r="H54" t="str">
            <v>14-04-02-accantonamenti per rinnovi contrattuali MMG/PLS/MCA e altri</v>
          </cell>
        </row>
        <row r="55">
          <cell r="A55" t="str">
            <v>50-01-IRAP</v>
          </cell>
          <cell r="B55" t="str">
            <v>14-04-03-accantonamenti per rinnovi contrattuali Medici SUMAI</v>
          </cell>
          <cell r="H55" t="str">
            <v>14-04-03-accantonamenti per rinnovi contrattuali Medici SUMAI</v>
          </cell>
        </row>
        <row r="56">
          <cell r="A56" t="str">
            <v>50-02-IRES</v>
          </cell>
          <cell r="B56" t="str">
            <v>19-01-Saldo gestione finanziaria</v>
          </cell>
          <cell r="H56" t="str">
            <v>19-01-Saldo gestione finanziaria</v>
          </cell>
        </row>
        <row r="57">
          <cell r="A57" t="str">
            <v>50-03-Altri oneri fiscali</v>
          </cell>
          <cell r="B57" t="str">
            <v>21-medicina di base</v>
          </cell>
          <cell r="H57" t="str">
            <v>21-medicina di base</v>
          </cell>
        </row>
        <row r="58">
          <cell r="A58" t="str">
            <v>99-02-variazione rimanenze</v>
          </cell>
          <cell r="B58" t="str">
            <v>22-farmaceutica convenzionata</v>
          </cell>
          <cell r="H58" t="str">
            <v>22-farmaceutica convenzionata</v>
          </cell>
        </row>
        <row r="59">
          <cell r="A59" t="str">
            <v>99-03-Saldo gestione straordinaria</v>
          </cell>
          <cell r="B59" t="str">
            <v>23-01-01-prestazioni da privato-ospedaliera</v>
          </cell>
          <cell r="H59" t="str">
            <v>23-01-01-prestazioni da privato-ospedaliera</v>
          </cell>
        </row>
        <row r="60">
          <cell r="A60" t="str">
            <v>99-02-variazione rimanenze</v>
          </cell>
          <cell r="B60" t="str">
            <v>23-01-02-prestazioni da privato-ospedaliera</v>
          </cell>
          <cell r="H60" t="str">
            <v>23-01-02-prestazioni da privato-ospedaliera</v>
          </cell>
        </row>
        <row r="61">
          <cell r="A61" t="str">
            <v>99-03-Saldo gestione straordinaria</v>
          </cell>
          <cell r="B61" t="str">
            <v>23-02-01-prestazioni da privato-ambulatoriale</v>
          </cell>
          <cell r="H61" t="str">
            <v>23-02-01-prestazioni da privato-ambulatoriale</v>
          </cell>
        </row>
        <row r="62">
          <cell r="B62" t="str">
            <v>23-02-02-prestazioni da sumaisti</v>
          </cell>
          <cell r="H62" t="str">
            <v>23-02-02-prestazioni da sumaisti</v>
          </cell>
        </row>
        <row r="63">
          <cell r="B63" t="str">
            <v>23-02-03-prestazioni da privato-ambulatoriale</v>
          </cell>
          <cell r="H63" t="str">
            <v>23-02-03-prestazioni da privato-ambulatoriale</v>
          </cell>
        </row>
        <row r="64">
          <cell r="B64" t="str">
            <v>23-03-prestazioni da privato-riabilitazione extra ospedaliera</v>
          </cell>
          <cell r="H64" t="str">
            <v>23-03-prestazioni da privato-riabilitazione extra ospedaliera</v>
          </cell>
        </row>
        <row r="65">
          <cell r="B65" t="str">
            <v>23-04-01-trasporti sanitari da privato</v>
          </cell>
          <cell r="H65" t="str">
            <v>23-04-01-trasporti sanitari da privato</v>
          </cell>
        </row>
        <row r="66">
          <cell r="B66" t="str">
            <v>23-04-02-01-assistenza integrativa da privato</v>
          </cell>
          <cell r="H66" t="str">
            <v>23-04-02-01-assistenza integrativa da privato</v>
          </cell>
        </row>
        <row r="67">
          <cell r="H67" t="str">
            <v>23-04-02-02-assistenza protesica da privato</v>
          </cell>
        </row>
        <row r="68">
          <cell r="H68" t="str">
            <v>23-04-03-01-assistenza psichiatrica residenziale e semiresidenziale da privato</v>
          </cell>
        </row>
        <row r="69">
          <cell r="H69" t="str">
            <v>23-04-03-02-distribuzione di farmaci e file F da privato</v>
          </cell>
        </row>
        <row r="70">
          <cell r="H70" t="str">
            <v>23-04-03-03-assistenza termale da privato</v>
          </cell>
        </row>
        <row r="71">
          <cell r="H71" t="str">
            <v>23-04-03-04-prestazioni socio-sanitarie da privato</v>
          </cell>
        </row>
        <row r="72">
          <cell r="H72" t="str">
            <v>23-04-03-09-altri servizi sanitari da privato</v>
          </cell>
        </row>
        <row r="73">
          <cell r="H73" t="str">
            <v>30-01-ammortamenti e sterilizzazioni</v>
          </cell>
        </row>
        <row r="74">
          <cell r="H74" t="str">
            <v>30-02-costi sostenuti in economia</v>
          </cell>
        </row>
        <row r="75">
          <cell r="H75" t="str">
            <v>30-03-01-Rettifica contributi F.S.R. per destinazione ad investimenti</v>
          </cell>
        </row>
        <row r="76">
          <cell r="H76" t="str">
            <v>30-03-02-Rettifica contributi pubblici per destinazione ad investimenti</v>
          </cell>
        </row>
        <row r="77">
          <cell r="H77" t="str">
            <v>40-svalutazione crediti, rivalutazioni e svalutazioni finanziarie</v>
          </cell>
        </row>
        <row r="78">
          <cell r="H78" t="str">
            <v>50-01-IRAP</v>
          </cell>
        </row>
        <row r="79">
          <cell r="H79" t="str">
            <v>50-02-IRES</v>
          </cell>
        </row>
        <row r="80">
          <cell r="H80" t="str">
            <v>50-03-Altri oneri fiscali</v>
          </cell>
        </row>
        <row r="81">
          <cell r="H81" t="str">
            <v>99-02-01-variazione rimanenze sanitarie</v>
          </cell>
        </row>
        <row r="82">
          <cell r="H82" t="str">
            <v>99-02-02-variazione rimanenze non sanitarie</v>
          </cell>
        </row>
        <row r="83">
          <cell r="H83" t="str">
            <v>99-03-01-Componenti straordinarie attive</v>
          </cell>
        </row>
        <row r="84">
          <cell r="H84" t="str">
            <v>99-03-02-Componenti straordinarie passive</v>
          </cell>
        </row>
      </sheetData>
      <sheetData sheetId="4">
        <row r="1">
          <cell r="A1" t="str">
            <v>000</v>
          </cell>
        </row>
        <row r="2">
          <cell r="A2" t="str">
            <v>201</v>
          </cell>
        </row>
        <row r="3">
          <cell r="A3" t="str">
            <v>202</v>
          </cell>
        </row>
        <row r="4">
          <cell r="A4" t="str">
            <v>203</v>
          </cell>
        </row>
        <row r="5">
          <cell r="A5" t="str">
            <v>204</v>
          </cell>
        </row>
        <row r="6">
          <cell r="A6" t="str">
            <v>205</v>
          </cell>
        </row>
        <row r="7">
          <cell r="A7" t="str">
            <v>206</v>
          </cell>
        </row>
        <row r="8">
          <cell r="A8" t="str">
            <v>207</v>
          </cell>
        </row>
        <row r="9">
          <cell r="A9" t="str">
            <v>208</v>
          </cell>
        </row>
        <row r="10">
          <cell r="A10" t="str">
            <v>209</v>
          </cell>
        </row>
        <row r="11">
          <cell r="A11" t="str">
            <v>921</v>
          </cell>
        </row>
        <row r="12">
          <cell r="A12" t="str">
            <v>922</v>
          </cell>
        </row>
        <row r="13">
          <cell r="A13" t="str">
            <v>923</v>
          </cell>
        </row>
        <row r="14">
          <cell r="A14" t="str">
            <v>924</v>
          </cell>
        </row>
        <row r="15">
          <cell r="A15" t="str">
            <v>925</v>
          </cell>
        </row>
        <row r="16">
          <cell r="A16" t="str">
            <v>926</v>
          </cell>
        </row>
        <row r="17">
          <cell r="A17" t="str">
            <v>927</v>
          </cell>
        </row>
        <row r="18">
          <cell r="A18" t="str">
            <v>928</v>
          </cell>
        </row>
        <row r="19">
          <cell r="A19" t="str">
            <v>960</v>
          </cell>
        </row>
        <row r="20">
          <cell r="A20" t="str">
            <v>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grafici (2)"/>
      <sheetName val="grafici"/>
      <sheetName val="Schema MEF (CE)LLd"/>
      <sheetName val="appoggio"/>
      <sheetName val="aziende"/>
      <sheetName val="CE_New_Modello"/>
      <sheetName val="SCOSTAMENTI_AGGREGATI"/>
      <sheetName val="Prospetto"/>
      <sheetName val="CE_Modello_old"/>
      <sheetName val="Personale_2"/>
      <sheetName val="Prodotti Farma e Emoderivati"/>
      <sheetName val="Componenti straordinarie "/>
      <sheetName val="Schema MEF Tabelle dettagli"/>
      <sheetName val="consumi"/>
      <sheetName val="QUADRATURA EXTRAFSR"/>
      <sheetName val="_TM_Componenti straordinarie "/>
      <sheetName val="_TM_consumi"/>
      <sheetName val="Scostamenti"/>
      <sheetName val="Accantonamenti"/>
      <sheetName val="RE"/>
      <sheetName val="File F"/>
      <sheetName val="MDB"/>
      <sheetName val="C_2010_Hosp_Amb_privato"/>
      <sheetName val="INT_PROT"/>
      <sheetName val="RSA"/>
      <sheetName val="CTA"/>
      <sheetName val="RIA_ex art_26"/>
      <sheetName val="TETTI 2010"/>
      <sheetName val="CE TEND_PROGR_2011"/>
      <sheetName val="pvt_2°2012"/>
      <sheetName val="pvt_1°2012"/>
      <sheetName val="pvt_C_2011"/>
      <sheetName val="pvt_4°2011"/>
      <sheetName val="pvt_3°2011"/>
      <sheetName val="pvt_2°2011"/>
      <sheetName val="pvt_1°2011"/>
      <sheetName val="pvt_2010"/>
      <sheetName val="confronto con i trimestre 2007"/>
      <sheetName val="confronto con iv trimestre 2007"/>
      <sheetName val="Tabelle"/>
    </sheetNames>
    <sheetDataSet>
      <sheetData sheetId="0"/>
      <sheetData sheetId="1">
        <row r="2">
          <cell r="A2" t="str">
            <v>Aggregato CE</v>
          </cell>
        </row>
      </sheetData>
      <sheetData sheetId="2">
        <row r="1">
          <cell r="A1" t="str">
            <v>000</v>
          </cell>
        </row>
      </sheetData>
      <sheetData sheetId="3">
        <row r="2">
          <cell r="A2" t="str">
            <v>Aggregato CE</v>
          </cell>
        </row>
        <row r="3">
          <cell r="A3" t="str">
            <v>01_02-contributi F.S.R. vincolato</v>
          </cell>
          <cell r="B3" t="str">
            <v>01-01-contributi F.S.R. indistinto</v>
          </cell>
          <cell r="H3" t="str">
            <v>01-01-contributi F.S.R. indistinto</v>
          </cell>
        </row>
        <row r="4">
          <cell r="A4" t="str">
            <v>02-01-01-Ricavi mobilità in compensazione infra</v>
          </cell>
          <cell r="B4" t="str">
            <v>01-02-contributi F.S.R. vincolato</v>
          </cell>
          <cell r="H4" t="str">
            <v>01-02-contributi F.S.R. vincolato</v>
          </cell>
        </row>
        <row r="5">
          <cell r="A5" t="str">
            <v>02-01-02-Costi mobilità in compensazione infra</v>
          </cell>
          <cell r="B5" t="str">
            <v>02-01-01-Ricavi mobilità in compensazione infra</v>
          </cell>
          <cell r="H5" t="str">
            <v>02-01-01-Ricavi mobilità in compensazione infra</v>
          </cell>
        </row>
        <row r="6">
          <cell r="A6" t="str">
            <v>02-01-03-Ricavi mobilità non in compensazione infra</v>
          </cell>
          <cell r="B6" t="str">
            <v>02-01-02-Costi mobilità in compensazione infra</v>
          </cell>
          <cell r="H6" t="str">
            <v>02-01-02-Costi mobilità in compensazione infra</v>
          </cell>
        </row>
        <row r="7">
          <cell r="A7" t="str">
            <v>02-01-04-Costi mobilità non in compensazione infra</v>
          </cell>
          <cell r="B7" t="str">
            <v>02-01-03-Ricavi mobilità non in compensazione infra</v>
          </cell>
          <cell r="H7" t="str">
            <v>02-01-03-Ricavi mobilità non in compensazione infra</v>
          </cell>
        </row>
        <row r="8">
          <cell r="A8" t="str">
            <v>02-02-01-Ricavi mobilità in compensazione extra</v>
          </cell>
          <cell r="B8" t="str">
            <v>02-01-04-Costi mobilità non in compensazione infra</v>
          </cell>
          <cell r="H8" t="str">
            <v>02-01-04-Costi mobilità non in compensazione infra</v>
          </cell>
        </row>
        <row r="9">
          <cell r="A9" t="str">
            <v>02-02-02-Costi mobilità in compensazione extra</v>
          </cell>
          <cell r="B9" t="str">
            <v>02-02-01-Ricavi mobilità in compensazione extra</v>
          </cell>
          <cell r="H9" t="str">
            <v>02-02-01-Ricavi mobilità in compensazione extra</v>
          </cell>
        </row>
        <row r="10">
          <cell r="A10" t="str">
            <v>02-02-03-Ricavi mobilità non in compensazione extra</v>
          </cell>
          <cell r="B10" t="str">
            <v>02-02-02-Costi mobilità in compensazione extra</v>
          </cell>
          <cell r="H10" t="str">
            <v>02-02-02-Costi mobilità in compensazione extra</v>
          </cell>
        </row>
        <row r="11">
          <cell r="A11" t="str">
            <v>02-02-04-Costi mobilità non in compensazione extra</v>
          </cell>
          <cell r="B11" t="str">
            <v>02-02-03-Ricavi mobilità non in compensazione extra</v>
          </cell>
          <cell r="H11" t="str">
            <v>02-02-03-Ricavi mobilità non in compensazione extra</v>
          </cell>
        </row>
        <row r="12">
          <cell r="A12" t="str">
            <v>02-09-01-Ricavi infragruppo regionali</v>
          </cell>
          <cell r="B12" t="str">
            <v>02-02-04-Costi mobilità non in compensazione extra</v>
          </cell>
          <cell r="H12" t="str">
            <v>02-02-04-Costi mobilità non in compensazione extra</v>
          </cell>
        </row>
        <row r="13">
          <cell r="A13" t="str">
            <v>02-09-02-Costi infragruppo regionali</v>
          </cell>
          <cell r="B13" t="str">
            <v>02-09-01-Ricavi infragruppo regionali</v>
          </cell>
          <cell r="H13" t="str">
            <v>02-09-01-Ricavi infragruppo regionali</v>
          </cell>
        </row>
        <row r="14">
          <cell r="A14" t="str">
            <v>03-01-ulteriori trasferimenti pubblici</v>
          </cell>
          <cell r="B14" t="str">
            <v>02-09-02-Costi infragruppo regionali</v>
          </cell>
          <cell r="H14" t="str">
            <v>02-09-02-Costi infragruppo regionali</v>
          </cell>
        </row>
        <row r="15">
          <cell r="A15" t="str">
            <v>03-02-01-Ricavi intramoenia</v>
          </cell>
          <cell r="B15" t="str">
            <v>03-01-01-ulteriori trasferimenti pubblici (ricerca corrente/copertura LEA)</v>
          </cell>
          <cell r="H15" t="str">
            <v>03-01-01-ulteriori trasferimenti pubblici (ricerca corrente/copertura LEA)</v>
          </cell>
        </row>
        <row r="16">
          <cell r="A16" t="str">
            <v>03-02-02-Costi intramoenia</v>
          </cell>
          <cell r="B16" t="str">
            <v>03-01-02-01-ulteriori trasferimenti pubblici dell'esercizio per ricerca finalizzata/vincolati</v>
          </cell>
          <cell r="H16" t="str">
            <v>03-01-02-01-ulteriori trasferimenti pubblici dell'esercizio per ricerca finalizzata/vincolati</v>
          </cell>
        </row>
        <row r="17">
          <cell r="A17" t="str">
            <v>03-03-Ticket</v>
          </cell>
          <cell r="B17" t="str">
            <v>03-01-02-02-accantonamenti per trasferimenti pubblici dell'esercizio per ricerca finalizzata/vincolati</v>
          </cell>
          <cell r="H17" t="str">
            <v>03-01-02-02-accantonamenti per trasferimenti pubblici dell'esercizio per ricerca finalizzata/vincolati</v>
          </cell>
        </row>
        <row r="18">
          <cell r="A18" t="str">
            <v>03-04-altre entrate proprie</v>
          </cell>
          <cell r="B18" t="str">
            <v>03-01-02-03-Utilizzi di trasferimenti pubblici di altri esercizi per ricerca finalizzata/vincolati</v>
          </cell>
          <cell r="H18" t="str">
            <v>03-01-02-03-Utilizzi di trasferimenti pubblici di altri esercizi per ricerca finalizzata/vincolati</v>
          </cell>
        </row>
        <row r="19">
          <cell r="A19" t="str">
            <v>11-01-01 personale sanitario-dipendente</v>
          </cell>
          <cell r="B19" t="str">
            <v>03-01-03-ulteriori trasferimenti pubblici (extra LEA/altro)</v>
          </cell>
          <cell r="H19" t="str">
            <v>03-01-03-ulteriori trasferimenti pubblici (extra LEA/altro)</v>
          </cell>
        </row>
        <row r="20">
          <cell r="A20" t="str">
            <v>11-01-02 personale sanitario-non dipendente</v>
          </cell>
          <cell r="B20" t="str">
            <v>03-02-01-ricavi intramoenia</v>
          </cell>
          <cell r="H20" t="str">
            <v>03-02-01-ricavi intramoenia</v>
          </cell>
        </row>
        <row r="21">
          <cell r="A21" t="str">
            <v>11-02-01 personale non sanitario-dipendente</v>
          </cell>
          <cell r="B21" t="str">
            <v>03-02-02-costi intramoenia</v>
          </cell>
          <cell r="H21" t="str">
            <v>03-02-02-costi intramoenia</v>
          </cell>
        </row>
        <row r="22">
          <cell r="A22" t="str">
            <v>11-02-02 personale non sanitario-non dipendente</v>
          </cell>
          <cell r="B22" t="str">
            <v>03-03-Ticket</v>
          </cell>
          <cell r="H22" t="str">
            <v>03-03-Ticket</v>
          </cell>
        </row>
        <row r="23">
          <cell r="A23" t="str">
            <v>12-prodotti farmaceutici, emoderivati e dietetici</v>
          </cell>
          <cell r="B23" t="str">
            <v>03-04-01-01-Contributi c/esercizio da privati</v>
          </cell>
          <cell r="H23" t="str">
            <v>03-04-01-01-Contributi c/esercizio da privati</v>
          </cell>
        </row>
        <row r="24">
          <cell r="A24" t="str">
            <v>13-01-altri beni sanitari</v>
          </cell>
          <cell r="B24" t="str">
            <v>03-04-01-02-Accantonamenti per quote inutilizzate contributi da privati</v>
          </cell>
          <cell r="H24" t="str">
            <v>03-04-01-02-Accantonamenti per quote inutilizzate contributi da privati</v>
          </cell>
        </row>
        <row r="25">
          <cell r="A25" t="str">
            <v>13-03-01-servizi appalti</v>
          </cell>
          <cell r="B25" t="str">
            <v>03-04-01-03-Utilizzi per quote di altri esercizi contributi da privati</v>
          </cell>
          <cell r="H25" t="str">
            <v>03-04-01-03-Utilizzi per quote di altri esercizi contributi da privati</v>
          </cell>
        </row>
        <row r="26">
          <cell r="A26" t="str">
            <v>13-03-02-servizi utenze</v>
          </cell>
          <cell r="B26" t="str">
            <v>03-04-02-pay back</v>
          </cell>
          <cell r="H26" t="str">
            <v>03-04-02-pay back</v>
          </cell>
        </row>
        <row r="27">
          <cell r="A27" t="str">
            <v>13-03-03-01-consulenze-personale non dipendente sanitario</v>
          </cell>
          <cell r="B27" t="str">
            <v>03-04-09-altre entrate proprie</v>
          </cell>
          <cell r="H27" t="str">
            <v>03-04-09-altre entrate proprie</v>
          </cell>
        </row>
        <row r="28">
          <cell r="A28" t="str">
            <v>13-03-03-02-consulenze-personale non dipendente non sanitario</v>
          </cell>
          <cell r="B28" t="str">
            <v>04-01-Accantonamenti per quote inutilizzate contributi F.S.R. vincolati</v>
          </cell>
          <cell r="H28" t="str">
            <v>04-01-Accantonamenti per quote inutilizzate contributi F.S.R. vincolati</v>
          </cell>
        </row>
        <row r="29">
          <cell r="A29" t="str">
            <v>13-03-03-03-altri servizi sanitari</v>
          </cell>
          <cell r="B29" t="str">
            <v>04-02-Utilizzi per quote inutilizzate contributi F.S.R. vincolati</v>
          </cell>
          <cell r="H29" t="str">
            <v>04-02-Utilizzi per quote inutilizzate contributi F.S.R. vincolati</v>
          </cell>
        </row>
        <row r="30">
          <cell r="A30" t="str">
            <v>13-03-03-04-altri servizi non sanitari</v>
          </cell>
          <cell r="B30" t="str">
            <v>11-01-01-01-personale sanitario-dipendente-tempo indeterminato</v>
          </cell>
          <cell r="H30" t="str">
            <v>11-01-01-01-personale sanitario-dipendente-tempo indeterminato</v>
          </cell>
        </row>
        <row r="31">
          <cell r="A31" t="str">
            <v>13-03-04-godimento beni di terzi</v>
          </cell>
          <cell r="B31" t="str">
            <v>11-01-01-02-personale sanitario-dipendente-tempo determinato</v>
          </cell>
          <cell r="H31" t="str">
            <v>11-01-01-02-personale sanitario-dipendente-tempo determinato</v>
          </cell>
        </row>
        <row r="32">
          <cell r="A32" t="str">
            <v>14-01-accantonamenti rischi</v>
          </cell>
          <cell r="B32" t="str">
            <v>11-01-01-03-personale sanitario-dipendente-altro</v>
          </cell>
          <cell r="H32" t="str">
            <v>11-01-01-03-personale sanitario-dipendente-altro</v>
          </cell>
        </row>
        <row r="33">
          <cell r="A33" t="str">
            <v>14-02-accantonamenti SUMAI (+TFR)</v>
          </cell>
          <cell r="B33" t="str">
            <v>11-01-02-personale sanitario-non dipendente</v>
          </cell>
          <cell r="H33" t="str">
            <v>11-01-02-personale sanitario-non dipendente</v>
          </cell>
        </row>
        <row r="34">
          <cell r="A34" t="str">
            <v>14-03-altri accantonamenti</v>
          </cell>
          <cell r="B34" t="str">
            <v>11-02-01-01-personale sanitario-dipendente-tempo indeterminato</v>
          </cell>
          <cell r="H34" t="str">
            <v>11-02-01-01-personale sanitario-dipendente-tempo indeterminato</v>
          </cell>
        </row>
        <row r="35">
          <cell r="A35" t="str">
            <v>14-04 accantonamenti per rinnovi contrattuali</v>
          </cell>
          <cell r="B35" t="str">
            <v>11-02-01-02-personale sanitario-dipendente-tempo determinato</v>
          </cell>
          <cell r="H35" t="str">
            <v>11-02-01-02-personale sanitario-dipendente-tempo determinato</v>
          </cell>
        </row>
        <row r="36">
          <cell r="A36" t="str">
            <v>19-01-Saldo gestione finanziaria</v>
          </cell>
          <cell r="B36" t="str">
            <v>11-02-01-03-personale sanitario-dipendente-altro</v>
          </cell>
          <cell r="H36" t="str">
            <v>11-02-01-03-personale sanitario-dipendente-altro</v>
          </cell>
        </row>
        <row r="37">
          <cell r="A37" t="str">
            <v>21-medicina di base</v>
          </cell>
          <cell r="B37" t="str">
            <v>11-02-02-personale non sanitario-non dipendente</v>
          </cell>
          <cell r="H37" t="str">
            <v>11-02-02-personale non sanitario-non dipendente</v>
          </cell>
        </row>
        <row r="38">
          <cell r="A38" t="str">
            <v>22-farmaceutica convenzionata</v>
          </cell>
          <cell r="B38" t="str">
            <v>12-prodotti farmaceutici, emoderivati e dietetici</v>
          </cell>
          <cell r="H38" t="str">
            <v>12-prodotti farmaceutici, emoderivati e dietetici</v>
          </cell>
        </row>
        <row r="39">
          <cell r="A39" t="str">
            <v>23-01-01-prestazioni da privato-ospedaliera</v>
          </cell>
          <cell r="B39" t="str">
            <v>13-01-01-dispositivi medici</v>
          </cell>
          <cell r="H39" t="str">
            <v>13-01-01-dispositivi medici</v>
          </cell>
        </row>
        <row r="40">
          <cell r="A40" t="str">
            <v>23-01-02-prestazioni da privato-ospedaliera</v>
          </cell>
          <cell r="B40" t="str">
            <v>13-01-02-altri beni sanitari</v>
          </cell>
          <cell r="H40" t="str">
            <v>13-01-02-altri beni sanitari</v>
          </cell>
        </row>
        <row r="41">
          <cell r="A41" t="str">
            <v>23-02-01 prestazioni da privato-ambulatoriale</v>
          </cell>
          <cell r="B41" t="str">
            <v>13-02-beni non sanitari</v>
          </cell>
          <cell r="H41" t="str">
            <v>13-02-beni non sanitari</v>
          </cell>
        </row>
        <row r="42">
          <cell r="A42" t="str">
            <v>23-02-02 prestazioni da sumaisti</v>
          </cell>
          <cell r="B42" t="str">
            <v>13-03-01-01-servizi grandi appalti</v>
          </cell>
          <cell r="H42" t="str">
            <v>13-03-01-01-servizi grandi appalti</v>
          </cell>
        </row>
        <row r="43">
          <cell r="A43" t="str">
            <v>23-02-03 prestazioni da privato-ambulatoriale</v>
          </cell>
          <cell r="B43" t="str">
            <v>13-03-01-02-manutenzioni e riparazioni</v>
          </cell>
          <cell r="H43" t="str">
            <v>13-03-01-02-manutenzioni e riparazioni</v>
          </cell>
        </row>
        <row r="44">
          <cell r="A44" t="str">
            <v>23-03-prestazioni da privato-riabilitazione extra ospedaliera</v>
          </cell>
          <cell r="B44" t="str">
            <v>13-03-02-servizi utenze</v>
          </cell>
          <cell r="H44" t="str">
            <v>13-03-02-servizi utenze</v>
          </cell>
        </row>
        <row r="45">
          <cell r="A45" t="str">
            <v>23-04-01-trasporti sanitari da privato</v>
          </cell>
          <cell r="B45" t="str">
            <v>13-03-03-01-consulenze-personale non dipendente sanitario</v>
          </cell>
          <cell r="H45" t="str">
            <v>13-03-03-01-consulenze-personale non dipendente sanitario</v>
          </cell>
        </row>
        <row r="46">
          <cell r="A46" t="str">
            <v>23-04-02-assistenza integrativa e protesica da privato</v>
          </cell>
          <cell r="B46" t="str">
            <v>13-03-03-02-consulenze-personale non dipendente non sanitario</v>
          </cell>
          <cell r="H46" t="str">
            <v>13-03-03-02-consulenze-personale non dipendente non sanitario</v>
          </cell>
        </row>
        <row r="47">
          <cell r="A47" t="str">
            <v>23-04-03-01-assistenza psichiatrica residenziale e semiresidenziale da privato</v>
          </cell>
          <cell r="B47" t="str">
            <v>13-03-03-03-altri servizi sanitari</v>
          </cell>
          <cell r="H47" t="str">
            <v>13-03-03-03-altri servizi sanitari</v>
          </cell>
        </row>
        <row r="48">
          <cell r="A48" t="str">
            <v>23-04-03-02-distribuzione di farmaci e file F da privato</v>
          </cell>
          <cell r="B48" t="str">
            <v>13-03-03-04-altri servizi non sanitari</v>
          </cell>
          <cell r="H48" t="str">
            <v>13-03-03-04-altri servizi non sanitari</v>
          </cell>
        </row>
        <row r="49">
          <cell r="A49" t="str">
            <v>23-04-03-03-assistenza termale da privato</v>
          </cell>
          <cell r="B49" t="str">
            <v>13-03-04-godimento beni di terzi</v>
          </cell>
          <cell r="H49" t="str">
            <v>13-03-04-godimento beni di terzi</v>
          </cell>
        </row>
        <row r="50">
          <cell r="A50" t="str">
            <v>23-04-03-04-prestazioni socio-sanitarie da privato</v>
          </cell>
          <cell r="B50" t="str">
            <v>14-01-accantonamenti rischi</v>
          </cell>
          <cell r="H50" t="str">
            <v>14-01-accantonamenti rischi</v>
          </cell>
        </row>
        <row r="51">
          <cell r="A51" t="str">
            <v>23-04-03-09-altri servizi sanitari da privato</v>
          </cell>
          <cell r="B51" t="str">
            <v>14-02-accantonamenti SUMAI (+TFR)</v>
          </cell>
          <cell r="H51" t="str">
            <v>14-02-accantonamenti SUMAI (+TFR)</v>
          </cell>
        </row>
        <row r="52">
          <cell r="A52" t="str">
            <v>30-01-ammortamenti e sterilizzazioni</v>
          </cell>
          <cell r="B52" t="str">
            <v>14-03-altri accantonamenti</v>
          </cell>
          <cell r="H52" t="str">
            <v>14-03-altri accantonamenti</v>
          </cell>
        </row>
        <row r="53">
          <cell r="A53" t="str">
            <v>30-02-costi sostenuti in economia</v>
          </cell>
          <cell r="B53" t="str">
            <v>14-04-01-accantonamenti per rinnovi Pers. Dip.</v>
          </cell>
          <cell r="H53" t="str">
            <v>14-04-01-accantonamenti per rinnovi Pers. Dip.</v>
          </cell>
        </row>
        <row r="54">
          <cell r="A54" t="str">
            <v>40-svalutazione crediti, rivalutazioni e svalutazioni finanziarie</v>
          </cell>
          <cell r="B54" t="str">
            <v>14-04-02-accantonamenti per rinnovi contrattuali MMG/PLS/MCA e altri</v>
          </cell>
          <cell r="H54" t="str">
            <v>14-04-02-accantonamenti per rinnovi contrattuali MMG/PLS/MCA e altri</v>
          </cell>
        </row>
        <row r="55">
          <cell r="A55" t="str">
            <v>50-01-IRAP</v>
          </cell>
          <cell r="B55" t="str">
            <v>14-04-03-accantonamenti per rinnovi contrattuali Medici SUMAI</v>
          </cell>
          <cell r="H55" t="str">
            <v>14-04-03-accantonamenti per rinnovi contrattuali Medici SUMAI</v>
          </cell>
        </row>
        <row r="56">
          <cell r="A56" t="str">
            <v>50-02-IRES</v>
          </cell>
          <cell r="B56" t="str">
            <v>19-01-Saldo gestione finanziaria</v>
          </cell>
          <cell r="H56" t="str">
            <v>19-01-Saldo gestione finanziaria</v>
          </cell>
        </row>
        <row r="57">
          <cell r="A57" t="str">
            <v>50-03-Altri oneri fiscali</v>
          </cell>
          <cell r="B57" t="str">
            <v>21-medicina di base</v>
          </cell>
          <cell r="H57" t="str">
            <v>21-medicina di base</v>
          </cell>
        </row>
        <row r="58">
          <cell r="A58" t="str">
            <v>99-02-variazione rimanenze</v>
          </cell>
          <cell r="B58" t="str">
            <v>22-farmaceutica convenzionata</v>
          </cell>
          <cell r="H58" t="str">
            <v>22-farmaceutica convenzionata</v>
          </cell>
        </row>
        <row r="59">
          <cell r="A59" t="str">
            <v>99-03-Saldo gestione straordinaria</v>
          </cell>
          <cell r="B59" t="str">
            <v>23-01-01-prestazioni da privato-ospedaliera</v>
          </cell>
          <cell r="H59" t="str">
            <v>23-01-01-prestazioni da privato-ospedaliera</v>
          </cell>
        </row>
        <row r="60">
          <cell r="A60" t="str">
            <v>99-02-variazione rimanenze</v>
          </cell>
          <cell r="B60" t="str">
            <v>23-01-02-prestazioni da privato-ospedaliera</v>
          </cell>
          <cell r="H60" t="str">
            <v>23-01-02-prestazioni da privato-ospedaliera</v>
          </cell>
        </row>
        <row r="61">
          <cell r="A61" t="str">
            <v>99-03-Saldo gestione straordinaria</v>
          </cell>
          <cell r="B61" t="str">
            <v>23-02-01-prestazioni da privato-ambulatoriale</v>
          </cell>
          <cell r="H61" t="str">
            <v>23-02-01-prestazioni da privato-ambulatoriale</v>
          </cell>
        </row>
        <row r="62">
          <cell r="B62" t="str">
            <v>23-02-02-prestazioni da sumaisti</v>
          </cell>
          <cell r="H62" t="str">
            <v>23-02-02-prestazioni da sumaisti</v>
          </cell>
        </row>
        <row r="63">
          <cell r="B63" t="str">
            <v>23-02-03-prestazioni da privato-ambulatoriale</v>
          </cell>
          <cell r="H63" t="str">
            <v>23-02-03-prestazioni da privato-ambulatoriale</v>
          </cell>
        </row>
        <row r="64">
          <cell r="B64" t="str">
            <v>23-03-prestazioni da privato-riabilitazione extra ospedaliera</v>
          </cell>
          <cell r="H64" t="str">
            <v>23-03-prestazioni da privato-riabilitazione extra ospedaliera</v>
          </cell>
        </row>
        <row r="65">
          <cell r="B65" t="str">
            <v>23-04-01-trasporti sanitari da privato</v>
          </cell>
          <cell r="H65" t="str">
            <v>23-04-01-trasporti sanitari da privato</v>
          </cell>
        </row>
        <row r="66">
          <cell r="B66" t="str">
            <v>23-04-02-01-assistenza integrativa da privato</v>
          </cell>
          <cell r="H66" t="str">
            <v>23-04-02-01-assistenza integrativa da privato</v>
          </cell>
        </row>
        <row r="67">
          <cell r="H67" t="str">
            <v>23-04-02-02-assistenza protesica da privato</v>
          </cell>
        </row>
        <row r="68">
          <cell r="H68" t="str">
            <v>23-04-03-01-assistenza psichiatrica residenziale e semiresidenziale da privato</v>
          </cell>
        </row>
        <row r="69">
          <cell r="H69" t="str">
            <v>23-04-03-02-distribuzione di farmaci e file F da privato</v>
          </cell>
        </row>
        <row r="70">
          <cell r="H70" t="str">
            <v>23-04-03-03-assistenza termale da privato</v>
          </cell>
        </row>
        <row r="71">
          <cell r="H71" t="str">
            <v>23-04-03-04-prestazioni socio-sanitarie da privato</v>
          </cell>
        </row>
        <row r="72">
          <cell r="H72" t="str">
            <v>23-04-03-09-altri servizi sanitari da privato</v>
          </cell>
        </row>
        <row r="73">
          <cell r="H73" t="str">
            <v>30-01-ammortamenti e sterilizzazioni</v>
          </cell>
        </row>
        <row r="74">
          <cell r="H74" t="str">
            <v>30-02-costi sostenuti in economia</v>
          </cell>
        </row>
        <row r="75">
          <cell r="H75" t="str">
            <v>30-03-01-Rettifica contributi F.S.R. per destinazione ad investimenti</v>
          </cell>
        </row>
        <row r="76">
          <cell r="H76" t="str">
            <v>30-03-02-Rettifica contributi pubblici per destinazione ad investimenti</v>
          </cell>
        </row>
        <row r="77">
          <cell r="H77" t="str">
            <v>40-svalutazione crediti, rivalutazioni e svalutazioni finanziarie</v>
          </cell>
        </row>
        <row r="78">
          <cell r="H78" t="str">
            <v>50-01-IRAP</v>
          </cell>
        </row>
        <row r="79">
          <cell r="H79" t="str">
            <v>50-02-IRES</v>
          </cell>
        </row>
        <row r="80">
          <cell r="H80" t="str">
            <v>50-03-Altri oneri fiscali</v>
          </cell>
        </row>
        <row r="81">
          <cell r="H81" t="str">
            <v>99-02-01-variazione rimanenze sanitarie</v>
          </cell>
        </row>
        <row r="82">
          <cell r="H82" t="str">
            <v>99-02-02-variazione rimanenze non sanitarie</v>
          </cell>
        </row>
        <row r="83">
          <cell r="H83" t="str">
            <v>99-03-01-Componenti straordinarie attive</v>
          </cell>
        </row>
        <row r="84">
          <cell r="H84" t="str">
            <v>99-03-02-Componenti straordinarie passive</v>
          </cell>
        </row>
      </sheetData>
      <sheetData sheetId="4">
        <row r="1">
          <cell r="A1" t="str">
            <v>000</v>
          </cell>
        </row>
        <row r="2">
          <cell r="A2" t="str">
            <v>201</v>
          </cell>
        </row>
        <row r="3">
          <cell r="A3" t="str">
            <v>202</v>
          </cell>
        </row>
        <row r="4">
          <cell r="A4" t="str">
            <v>203</v>
          </cell>
        </row>
        <row r="5">
          <cell r="A5" t="str">
            <v>204</v>
          </cell>
        </row>
        <row r="6">
          <cell r="A6" t="str">
            <v>205</v>
          </cell>
        </row>
        <row r="7">
          <cell r="A7" t="str">
            <v>206</v>
          </cell>
        </row>
        <row r="8">
          <cell r="A8" t="str">
            <v>207</v>
          </cell>
        </row>
        <row r="9">
          <cell r="A9" t="str">
            <v>208</v>
          </cell>
        </row>
        <row r="10">
          <cell r="A10" t="str">
            <v>209</v>
          </cell>
        </row>
        <row r="11">
          <cell r="A11" t="str">
            <v>921</v>
          </cell>
        </row>
        <row r="12">
          <cell r="A12" t="str">
            <v>922</v>
          </cell>
        </row>
        <row r="13">
          <cell r="A13" t="str">
            <v>923</v>
          </cell>
        </row>
        <row r="14">
          <cell r="A14" t="str">
            <v>924</v>
          </cell>
        </row>
        <row r="15">
          <cell r="A15" t="str">
            <v>925</v>
          </cell>
        </row>
        <row r="16">
          <cell r="A16" t="str">
            <v>926</v>
          </cell>
        </row>
        <row r="17">
          <cell r="A17" t="str">
            <v>927</v>
          </cell>
        </row>
        <row r="18">
          <cell r="A18" t="str">
            <v>928</v>
          </cell>
        </row>
        <row r="19">
          <cell r="A19" t="str">
            <v>960</v>
          </cell>
        </row>
        <row r="20">
          <cell r="A20" t="str">
            <v>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cia 1"/>
      <sheetName val="Fascia 2"/>
      <sheetName val="Fascia 3"/>
      <sheetName val="Foglio1"/>
      <sheetName val="VALORI"/>
      <sheetName val="elenco"/>
      <sheetName val="ABC"/>
      <sheetName val="Confronto con I Trimestre 2007"/>
      <sheetName val="Confronto con IV Trimestre 2007"/>
      <sheetName val="Elenchi v2"/>
      <sheetName val="Bloomberg"/>
      <sheetName val="Quadro tendenziale 28-6-2005"/>
      <sheetName val="Fascia_1"/>
      <sheetName val="Fascia_2"/>
      <sheetName val="Fascia_3"/>
      <sheetName val="Confronto_con_I_Trimestre_2007"/>
      <sheetName val="Confronto_con_IV_Trimestre_2007"/>
      <sheetName val="Quadro_tendenziale_28-6-2005"/>
      <sheetName val="Input sottoconti"/>
      <sheetName val="Inpu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ject"/>
      <sheetName val="Timing Inv"/>
      <sheetName val="Cash flow inv"/>
      <sheetName val="WorkCap"/>
      <sheetName val="FixAss"/>
      <sheetName val="Proforma"/>
      <sheetName val="appoggio"/>
      <sheetName val="aziende"/>
      <sheetName val="appoggio2"/>
      <sheetName val="ap.Aziende"/>
      <sheetName val="Newco"/>
      <sheetName val="Dati"/>
      <sheetName val="Imetal"/>
      <sheetName val="TABELLE CALCOLO"/>
      <sheetName val="VALORI"/>
      <sheetName val="investimenti"/>
      <sheetName val="main"/>
      <sheetName val="nove-nove"/>
      <sheetName val="mov-patr"/>
      <sheetName val="Timing_Inv"/>
      <sheetName val="Cash_flow_inv"/>
      <sheetName val="Input_Imm"/>
      <sheetName val="Immobilizz__&amp;_Amm_ti"/>
      <sheetName val="Working_Capital"/>
      <sheetName val="RICOVERATI"/>
      <sheetName val="setup"/>
      <sheetName val="confronto con i trimestre 2007"/>
      <sheetName val="Quadro Macro"/>
      <sheetName val="input"/>
      <sheetName val="crediti aditi per via legale"/>
      <sheetName val="abc"/>
      <sheetName val="0"/>
      <sheetName val="Revenues"/>
      <sheetName val="quadro tendenziale 28-6-2005"/>
      <sheetName val="Tabelle"/>
      <sheetName val="Validazione_ASL"/>
      <sheetName val="Anagrafica CRIL"/>
      <sheetName val="Indice"/>
    </sheetNames>
    <sheetDataSet>
      <sheetData sheetId="0" refreshError="1"/>
      <sheetData sheetId="1" refreshError="1"/>
      <sheetData sheetId="2" refreshError="1"/>
      <sheetData sheetId="3" refreshError="1">
        <row r="71">
          <cell r="D71">
            <v>1023.3430977383804</v>
          </cell>
          <cell r="E71">
            <v>0</v>
          </cell>
          <cell r="F71">
            <v>0</v>
          </cell>
          <cell r="G71">
            <v>0</v>
          </cell>
          <cell r="H71">
            <v>0</v>
          </cell>
          <cell r="I71">
            <v>0</v>
          </cell>
          <cell r="J71">
            <v>0</v>
          </cell>
          <cell r="K71">
            <v>0</v>
          </cell>
          <cell r="L71">
            <v>0</v>
          </cell>
        </row>
      </sheetData>
      <sheetData sheetId="4" refreshError="1">
        <row r="16">
          <cell r="D16">
            <v>435116.71548869193</v>
          </cell>
        </row>
        <row r="31">
          <cell r="D31">
            <v>0</v>
          </cell>
          <cell r="E31">
            <v>0</v>
          </cell>
          <cell r="F31">
            <v>0</v>
          </cell>
          <cell r="G31">
            <v>0</v>
          </cell>
          <cell r="H31">
            <v>0</v>
          </cell>
          <cell r="I31">
            <v>0</v>
          </cell>
          <cell r="J31">
            <v>0</v>
          </cell>
          <cell r="K31">
            <v>0</v>
          </cell>
        </row>
        <row r="46">
          <cell r="D46">
            <v>0</v>
          </cell>
          <cell r="E46">
            <v>0</v>
          </cell>
          <cell r="F46">
            <v>0</v>
          </cell>
          <cell r="G46">
            <v>0</v>
          </cell>
          <cell r="H46">
            <v>0</v>
          </cell>
          <cell r="I46">
            <v>0</v>
          </cell>
          <cell r="J46">
            <v>0</v>
          </cell>
          <cell r="K46">
            <v>0</v>
          </cell>
        </row>
        <row r="72">
          <cell r="D72">
            <v>0</v>
          </cell>
          <cell r="E72">
            <v>0</v>
          </cell>
          <cell r="F72">
            <v>-7489.443005897092</v>
          </cell>
          <cell r="G72">
            <v>-24544.561628576856</v>
          </cell>
          <cell r="H72">
            <v>-40812.785941620241</v>
          </cell>
          <cell r="I72">
            <v>-88872.886773646795</v>
          </cell>
          <cell r="J72">
            <v>-56470.405963482357</v>
          </cell>
          <cell r="K72">
            <v>-6435.3059394252869</v>
          </cell>
        </row>
      </sheetData>
      <sheetData sheetId="5" refreshError="1">
        <row r="6">
          <cell r="D6">
            <v>0</v>
          </cell>
          <cell r="E6">
            <v>0</v>
          </cell>
          <cell r="F6">
            <v>0</v>
          </cell>
          <cell r="G6">
            <v>0</v>
          </cell>
          <cell r="H6">
            <v>0</v>
          </cell>
          <cell r="I6">
            <v>0</v>
          </cell>
          <cell r="J6">
            <v>0</v>
          </cell>
          <cell r="K6">
            <v>0</v>
          </cell>
        </row>
        <row r="9">
          <cell r="C9" t="str">
            <v>Rate</v>
          </cell>
          <cell r="D9">
            <v>0</v>
          </cell>
          <cell r="E9">
            <v>0</v>
          </cell>
          <cell r="F9">
            <v>0</v>
          </cell>
          <cell r="G9">
            <v>0</v>
          </cell>
          <cell r="H9">
            <v>0</v>
          </cell>
          <cell r="I9">
            <v>0</v>
          </cell>
          <cell r="J9">
            <v>0</v>
          </cell>
          <cell r="K9">
            <v>0</v>
          </cell>
        </row>
        <row r="13">
          <cell r="D13">
            <v>0</v>
          </cell>
          <cell r="E13">
            <v>0</v>
          </cell>
          <cell r="F13">
            <v>0</v>
          </cell>
          <cell r="G13">
            <v>0</v>
          </cell>
          <cell r="H13">
            <v>0</v>
          </cell>
          <cell r="I13">
            <v>0</v>
          </cell>
          <cell r="J13">
            <v>0</v>
          </cell>
          <cell r="K13">
            <v>0</v>
          </cell>
        </row>
        <row r="22">
          <cell r="D22">
            <v>0</v>
          </cell>
          <cell r="E22">
            <v>0</v>
          </cell>
          <cell r="F22">
            <v>0</v>
          </cell>
          <cell r="G22">
            <v>0</v>
          </cell>
          <cell r="H22">
            <v>0</v>
          </cell>
          <cell r="I22">
            <v>0</v>
          </cell>
          <cell r="J22">
            <v>0</v>
          </cell>
          <cell r="K22">
            <v>0</v>
          </cell>
        </row>
        <row r="25">
          <cell r="C25" t="str">
            <v>Rate</v>
          </cell>
          <cell r="D25">
            <v>0</v>
          </cell>
          <cell r="E25">
            <v>0</v>
          </cell>
          <cell r="F25">
            <v>0</v>
          </cell>
          <cell r="G25">
            <v>0</v>
          </cell>
          <cell r="H25">
            <v>0</v>
          </cell>
          <cell r="I25">
            <v>0</v>
          </cell>
          <cell r="J25">
            <v>0</v>
          </cell>
          <cell r="K25">
            <v>0</v>
          </cell>
        </row>
        <row r="29">
          <cell r="D29">
            <v>0</v>
          </cell>
          <cell r="E29">
            <v>0</v>
          </cell>
          <cell r="F29">
            <v>0</v>
          </cell>
          <cell r="G29">
            <v>0</v>
          </cell>
          <cell r="H29">
            <v>0</v>
          </cell>
          <cell r="I29">
            <v>0</v>
          </cell>
          <cell r="J29">
            <v>0</v>
          </cell>
          <cell r="K29">
            <v>0</v>
          </cell>
        </row>
        <row r="38">
          <cell r="D38">
            <v>9839.5333333333328</v>
          </cell>
          <cell r="E38">
            <v>190160.46666666667</v>
          </cell>
          <cell r="F38">
            <v>0</v>
          </cell>
          <cell r="G38">
            <v>0</v>
          </cell>
          <cell r="H38">
            <v>0</v>
          </cell>
          <cell r="I38">
            <v>0</v>
          </cell>
          <cell r="J38">
            <v>0</v>
          </cell>
          <cell r="K38">
            <v>0</v>
          </cell>
        </row>
        <row r="42">
          <cell r="D42">
            <v>0</v>
          </cell>
          <cell r="E42">
            <v>0</v>
          </cell>
          <cell r="F42">
            <v>0</v>
          </cell>
          <cell r="G42">
            <v>0</v>
          </cell>
          <cell r="H42">
            <v>0</v>
          </cell>
          <cell r="I42">
            <v>13358.854494216997</v>
          </cell>
          <cell r="J42">
            <v>106641.145505783</v>
          </cell>
          <cell r="K42">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SP"/>
      <sheetName val="SP_RICL"/>
      <sheetName val="CE"/>
      <sheetName val="CE_CFR"/>
      <sheetName val="CE_RICL"/>
      <sheetName val="RAN-1"/>
      <sheetName val="RAN-2"/>
      <sheetName val="RAN-3"/>
      <sheetName val="RAN-4"/>
      <sheetName val="Graf_Raffr"/>
      <sheetName val="Dati_Incidenze"/>
      <sheetName val="INCIDENZE"/>
      <sheetName val="Dati_Incidenze_Aggr"/>
      <sheetName val="INCIDENZE_AGGR"/>
      <sheetName val="SP_Aggr"/>
      <sheetName val="SP_RICL_Aggr"/>
      <sheetName val="CE_Aggr"/>
      <sheetName val="CE_Aggr_CFR"/>
      <sheetName val="CE_Aggr_senza_Acc"/>
      <sheetName val="CE_RICL_Aggr"/>
      <sheetName val="REND_FIN_Aggr"/>
      <sheetName val="AN_PATR"/>
      <sheetName val="AN_PATR_Aggr"/>
      <sheetName val="AN_ECON"/>
      <sheetName val="AN_ECON_Aggr"/>
      <sheetName val="REND_FIN"/>
      <sheetName val="Dati_Grafici"/>
      <sheetName val="Dati_Grafici_Media"/>
      <sheetName val="Dati_Grafici_Aggr"/>
      <sheetName val="ANDAMENTO"/>
      <sheetName val="ANDAMENTO_Aggr"/>
      <sheetName val="Dati_Scost"/>
      <sheetName val="SCOSTAMENTO"/>
      <sheetName val="Modulo1"/>
    </sheetNames>
    <sheetDataSet>
      <sheetData sheetId="0">
        <row r="3">
          <cell r="C3" t="e">
            <v>#NAME?</v>
          </cell>
        </row>
      </sheetData>
      <sheetData sheetId="1">
        <row r="4">
          <cell r="G4">
            <v>0</v>
          </cell>
        </row>
      </sheetData>
      <sheetData sheetId="2">
        <row r="4">
          <cell r="G4">
            <v>0</v>
          </cell>
          <cell r="I4">
            <v>-366</v>
          </cell>
          <cell r="K4">
            <v>-732</v>
          </cell>
        </row>
        <row r="5">
          <cell r="G5" t="str">
            <v>Dati</v>
          </cell>
          <cell r="H5" t="str">
            <v>Var %</v>
          </cell>
          <cell r="I5" t="str">
            <v>Dati</v>
          </cell>
          <cell r="J5" t="str">
            <v>Var %</v>
          </cell>
          <cell r="K5" t="str">
            <v>Dati</v>
          </cell>
          <cell r="L5" t="str">
            <v>Var %</v>
          </cell>
        </row>
        <row r="6">
          <cell r="C6" t="str">
            <v>ATTIVO RICLASSIFICATO</v>
          </cell>
        </row>
        <row r="7">
          <cell r="D7" t="str">
            <v>CREDITI entro 12 mesi</v>
          </cell>
          <cell r="G7">
            <v>0</v>
          </cell>
          <cell r="H7">
            <v>0</v>
          </cell>
          <cell r="I7">
            <v>0</v>
          </cell>
          <cell r="J7">
            <v>0</v>
          </cell>
          <cell r="K7">
            <v>0</v>
          </cell>
          <cell r="L7">
            <v>0</v>
          </cell>
        </row>
        <row r="8">
          <cell r="E8" t="str">
            <v>REGIONE</v>
          </cell>
          <cell r="G8">
            <v>0</v>
          </cell>
          <cell r="H8">
            <v>0</v>
          </cell>
          <cell r="I8">
            <v>0</v>
          </cell>
          <cell r="J8">
            <v>0</v>
          </cell>
          <cell r="K8">
            <v>0</v>
          </cell>
          <cell r="L8">
            <v>0</v>
          </cell>
        </row>
        <row r="9">
          <cell r="E9" t="str">
            <v>COMUNE</v>
          </cell>
          <cell r="G9">
            <v>0</v>
          </cell>
          <cell r="H9">
            <v>0</v>
          </cell>
          <cell r="I9">
            <v>0</v>
          </cell>
          <cell r="J9">
            <v>0</v>
          </cell>
          <cell r="K9">
            <v>0</v>
          </cell>
          <cell r="L9">
            <v>0</v>
          </cell>
        </row>
        <row r="10">
          <cell r="E10" t="str">
            <v>AZIENDE SANITARIE PUBBLICHE</v>
          </cell>
          <cell r="G10">
            <v>0</v>
          </cell>
          <cell r="H10">
            <v>0</v>
          </cell>
          <cell r="I10">
            <v>0</v>
          </cell>
          <cell r="J10">
            <v>0</v>
          </cell>
          <cell r="K10">
            <v>0</v>
          </cell>
          <cell r="L10">
            <v>0</v>
          </cell>
        </row>
        <row r="11">
          <cell r="E11" t="str">
            <v>ARPA</v>
          </cell>
          <cell r="G11">
            <v>0</v>
          </cell>
          <cell r="H11">
            <v>0</v>
          </cell>
          <cell r="I11">
            <v>0</v>
          </cell>
          <cell r="J11">
            <v>0</v>
          </cell>
          <cell r="K11">
            <v>0</v>
          </cell>
          <cell r="L11">
            <v>0</v>
          </cell>
        </row>
        <row r="12">
          <cell r="E12" t="str">
            <v>ERARIO</v>
          </cell>
          <cell r="G12">
            <v>0</v>
          </cell>
          <cell r="H12">
            <v>0</v>
          </cell>
          <cell r="I12">
            <v>0</v>
          </cell>
          <cell r="J12">
            <v>0</v>
          </cell>
          <cell r="K12">
            <v>0</v>
          </cell>
          <cell r="L12">
            <v>0</v>
          </cell>
        </row>
        <row r="13">
          <cell r="E13" t="str">
            <v>ALTRI (privati, estero, anticipi, personale)</v>
          </cell>
          <cell r="G13">
            <v>0</v>
          </cell>
          <cell r="H13">
            <v>0</v>
          </cell>
          <cell r="I13">
            <v>0</v>
          </cell>
          <cell r="J13">
            <v>0</v>
          </cell>
          <cell r="K13">
            <v>0</v>
          </cell>
          <cell r="L13">
            <v>0</v>
          </cell>
        </row>
        <row r="14">
          <cell r="D14" t="str">
            <v>DISPONIBILITÀ LIQUIDE</v>
          </cell>
          <cell r="G14">
            <v>0</v>
          </cell>
          <cell r="H14">
            <v>0</v>
          </cell>
          <cell r="I14">
            <v>0</v>
          </cell>
          <cell r="J14">
            <v>0</v>
          </cell>
          <cell r="K14">
            <v>0</v>
          </cell>
          <cell r="L14">
            <v>0</v>
          </cell>
        </row>
        <row r="15">
          <cell r="E15" t="str">
            <v>CASSA</v>
          </cell>
          <cell r="G15">
            <v>0</v>
          </cell>
          <cell r="H15">
            <v>0</v>
          </cell>
          <cell r="I15">
            <v>0</v>
          </cell>
          <cell r="J15">
            <v>0</v>
          </cell>
          <cell r="K15">
            <v>0</v>
          </cell>
          <cell r="L15">
            <v>0</v>
          </cell>
        </row>
        <row r="16">
          <cell r="E16" t="str">
            <v>ISTITUTO TESORIERE</v>
          </cell>
          <cell r="G16">
            <v>0</v>
          </cell>
          <cell r="H16">
            <v>0</v>
          </cell>
          <cell r="I16">
            <v>0</v>
          </cell>
          <cell r="J16">
            <v>0</v>
          </cell>
          <cell r="K16">
            <v>0</v>
          </cell>
          <cell r="L16">
            <v>0</v>
          </cell>
        </row>
        <row r="17">
          <cell r="E17" t="str">
            <v>C/C POSTALE</v>
          </cell>
          <cell r="G17">
            <v>0</v>
          </cell>
          <cell r="H17">
            <v>0</v>
          </cell>
          <cell r="I17">
            <v>0</v>
          </cell>
          <cell r="J17">
            <v>0</v>
          </cell>
          <cell r="K17">
            <v>0</v>
          </cell>
          <cell r="L17">
            <v>0</v>
          </cell>
        </row>
        <row r="18">
          <cell r="D18" t="str">
            <v>TITOLI E ATTIVITÀ FINANZIARIE CHE NON COSTITUISCONO IMMOBILIZZAZIONI</v>
          </cell>
          <cell r="G18">
            <v>0</v>
          </cell>
          <cell r="H18">
            <v>0</v>
          </cell>
          <cell r="I18">
            <v>0</v>
          </cell>
          <cell r="J18">
            <v>0</v>
          </cell>
          <cell r="K18">
            <v>0</v>
          </cell>
          <cell r="L18">
            <v>0</v>
          </cell>
        </row>
        <row r="19">
          <cell r="E19" t="str">
            <v>PARTECIPAZIONI A BREVE</v>
          </cell>
          <cell r="G19">
            <v>0</v>
          </cell>
          <cell r="H19">
            <v>0</v>
          </cell>
          <cell r="I19">
            <v>0</v>
          </cell>
          <cell r="J19">
            <v>0</v>
          </cell>
          <cell r="K19">
            <v>0</v>
          </cell>
          <cell r="L19">
            <v>0</v>
          </cell>
        </row>
        <row r="20">
          <cell r="E20" t="str">
            <v>TITOLI A BREVE</v>
          </cell>
          <cell r="G20">
            <v>0</v>
          </cell>
          <cell r="H20">
            <v>0</v>
          </cell>
          <cell r="I20">
            <v>0</v>
          </cell>
          <cell r="J20">
            <v>0</v>
          </cell>
          <cell r="K20">
            <v>0</v>
          </cell>
          <cell r="L20">
            <v>0</v>
          </cell>
        </row>
        <row r="21">
          <cell r="B21" t="str">
            <v>A</v>
          </cell>
          <cell r="C21" t="str">
            <v>LIQUIDITÀ IMMEDIATA</v>
          </cell>
          <cell r="G21">
            <v>0</v>
          </cell>
          <cell r="H21">
            <v>0</v>
          </cell>
          <cell r="I21">
            <v>0</v>
          </cell>
          <cell r="J21">
            <v>0</v>
          </cell>
          <cell r="K21">
            <v>0</v>
          </cell>
          <cell r="L21">
            <v>0</v>
          </cell>
        </row>
        <row r="22">
          <cell r="D22" t="str">
            <v>TITOLI E ATTIVITÀ FINANZIARIE CHE NON COSTITUISCONO IMMOBILIZZAZIONI</v>
          </cell>
          <cell r="G22">
            <v>0</v>
          </cell>
          <cell r="H22">
            <v>0</v>
          </cell>
          <cell r="I22">
            <v>0</v>
          </cell>
          <cell r="J22">
            <v>0</v>
          </cell>
          <cell r="K22">
            <v>0</v>
          </cell>
          <cell r="L22">
            <v>0</v>
          </cell>
        </row>
        <row r="23">
          <cell r="E23" t="str">
            <v>PARTECIPAZIONI</v>
          </cell>
          <cell r="G23">
            <v>0</v>
          </cell>
          <cell r="H23">
            <v>0</v>
          </cell>
          <cell r="I23">
            <v>0</v>
          </cell>
          <cell r="J23">
            <v>0</v>
          </cell>
          <cell r="K23">
            <v>0</v>
          </cell>
          <cell r="L23">
            <v>0</v>
          </cell>
        </row>
        <row r="24">
          <cell r="E24" t="str">
            <v>CREDITI</v>
          </cell>
          <cell r="G24">
            <v>0</v>
          </cell>
          <cell r="H24">
            <v>0</v>
          </cell>
          <cell r="I24">
            <v>0</v>
          </cell>
          <cell r="J24">
            <v>0</v>
          </cell>
          <cell r="K24">
            <v>0</v>
          </cell>
          <cell r="L24">
            <v>0</v>
          </cell>
        </row>
        <row r="25">
          <cell r="E25" t="str">
            <v>TITOLI</v>
          </cell>
          <cell r="G25">
            <v>0</v>
          </cell>
          <cell r="H25">
            <v>0</v>
          </cell>
          <cell r="I25">
            <v>0</v>
          </cell>
          <cell r="J25">
            <v>0</v>
          </cell>
          <cell r="K25">
            <v>0</v>
          </cell>
          <cell r="L25">
            <v>0</v>
          </cell>
        </row>
        <row r="26">
          <cell r="D26" t="str">
            <v>RATEI e RISCONTI</v>
          </cell>
          <cell r="G26">
            <v>0</v>
          </cell>
          <cell r="H26">
            <v>0</v>
          </cell>
          <cell r="I26">
            <v>0</v>
          </cell>
          <cell r="J26">
            <v>0</v>
          </cell>
          <cell r="K26">
            <v>0</v>
          </cell>
          <cell r="L26">
            <v>0</v>
          </cell>
        </row>
        <row r="27">
          <cell r="B27" t="str">
            <v>B</v>
          </cell>
          <cell r="C27" t="str">
            <v>LIQUIDITÀ DIFFERITA</v>
          </cell>
          <cell r="G27">
            <v>0</v>
          </cell>
          <cell r="H27">
            <v>0</v>
          </cell>
          <cell r="I27">
            <v>0</v>
          </cell>
          <cell r="J27">
            <v>0</v>
          </cell>
          <cell r="K27">
            <v>0</v>
          </cell>
          <cell r="L27">
            <v>0</v>
          </cell>
        </row>
        <row r="28">
          <cell r="D28" t="str">
            <v>RIMANENZE</v>
          </cell>
          <cell r="G28">
            <v>0</v>
          </cell>
          <cell r="H28">
            <v>0</v>
          </cell>
          <cell r="I28">
            <v>0</v>
          </cell>
          <cell r="J28">
            <v>0</v>
          </cell>
          <cell r="K28">
            <v>0</v>
          </cell>
          <cell r="L28">
            <v>0</v>
          </cell>
        </row>
        <row r="29">
          <cell r="E29" t="str">
            <v>SANITARIE</v>
          </cell>
          <cell r="G29">
            <v>0</v>
          </cell>
          <cell r="H29">
            <v>0</v>
          </cell>
          <cell r="I29">
            <v>0</v>
          </cell>
          <cell r="J29">
            <v>0</v>
          </cell>
          <cell r="K29">
            <v>0</v>
          </cell>
          <cell r="L29">
            <v>0</v>
          </cell>
        </row>
        <row r="30">
          <cell r="E30" t="str">
            <v>NON SANITARIE</v>
          </cell>
          <cell r="G30">
            <v>0</v>
          </cell>
          <cell r="H30">
            <v>0</v>
          </cell>
          <cell r="I30">
            <v>0</v>
          </cell>
          <cell r="J30">
            <v>0</v>
          </cell>
          <cell r="K30">
            <v>0</v>
          </cell>
          <cell r="L30">
            <v>0</v>
          </cell>
        </row>
        <row r="31">
          <cell r="E31" t="str">
            <v>ACCONTI</v>
          </cell>
          <cell r="G31">
            <v>0</v>
          </cell>
          <cell r="H31">
            <v>0</v>
          </cell>
          <cell r="I31">
            <v>0</v>
          </cell>
          <cell r="J31">
            <v>0</v>
          </cell>
          <cell r="K31">
            <v>0</v>
          </cell>
          <cell r="L31">
            <v>0</v>
          </cell>
        </row>
        <row r="32">
          <cell r="B32" t="str">
            <v>C</v>
          </cell>
          <cell r="C32" t="str">
            <v>ESIGIBILITÀ</v>
          </cell>
          <cell r="G32">
            <v>0</v>
          </cell>
          <cell r="H32">
            <v>0</v>
          </cell>
          <cell r="I32">
            <v>0</v>
          </cell>
          <cell r="J32">
            <v>0</v>
          </cell>
          <cell r="K32">
            <v>0</v>
          </cell>
          <cell r="L32">
            <v>0</v>
          </cell>
        </row>
        <row r="33">
          <cell r="B33" t="str">
            <v>D</v>
          </cell>
          <cell r="C33" t="str">
            <v>ATTIVITÀ CORRENTI [A + B + C]</v>
          </cell>
          <cell r="G33">
            <v>0</v>
          </cell>
          <cell r="H33">
            <v>0</v>
          </cell>
          <cell r="I33">
            <v>0</v>
          </cell>
          <cell r="J33">
            <v>0</v>
          </cell>
          <cell r="K33">
            <v>0</v>
          </cell>
          <cell r="L33">
            <v>0</v>
          </cell>
        </row>
        <row r="34">
          <cell r="D34" t="str">
            <v>IMMOBILIZZAZIONI MATERIALI</v>
          </cell>
          <cell r="G34">
            <v>0</v>
          </cell>
          <cell r="H34">
            <v>0</v>
          </cell>
          <cell r="I34">
            <v>0</v>
          </cell>
          <cell r="J34">
            <v>0</v>
          </cell>
          <cell r="K34">
            <v>0</v>
          </cell>
          <cell r="L34">
            <v>0</v>
          </cell>
        </row>
        <row r="35">
          <cell r="E35" t="str">
            <v>TERRENI</v>
          </cell>
          <cell r="G35">
            <v>0</v>
          </cell>
          <cell r="H35">
            <v>0</v>
          </cell>
          <cell r="I35">
            <v>0</v>
          </cell>
          <cell r="J35">
            <v>0</v>
          </cell>
          <cell r="K35">
            <v>0</v>
          </cell>
          <cell r="L35">
            <v>0</v>
          </cell>
        </row>
        <row r="36">
          <cell r="E36" t="str">
            <v>FABBRICATI</v>
          </cell>
          <cell r="G36">
            <v>0</v>
          </cell>
          <cell r="H36">
            <v>0</v>
          </cell>
          <cell r="I36">
            <v>0</v>
          </cell>
          <cell r="J36">
            <v>0</v>
          </cell>
          <cell r="K36">
            <v>0</v>
          </cell>
          <cell r="L36">
            <v>0</v>
          </cell>
        </row>
        <row r="37">
          <cell r="E37" t="str">
            <v>a)</v>
          </cell>
          <cell r="F37" t="str">
            <v>Disponibili</v>
          </cell>
          <cell r="G37">
            <v>0</v>
          </cell>
          <cell r="H37">
            <v>0</v>
          </cell>
          <cell r="I37">
            <v>0</v>
          </cell>
          <cell r="J37">
            <v>0</v>
          </cell>
          <cell r="K37">
            <v>0</v>
          </cell>
          <cell r="L37">
            <v>0</v>
          </cell>
        </row>
        <row r="38">
          <cell r="E38" t="str">
            <v>b)</v>
          </cell>
          <cell r="F38" t="str">
            <v>Indisponibili</v>
          </cell>
          <cell r="G38">
            <v>0</v>
          </cell>
          <cell r="H38">
            <v>0</v>
          </cell>
          <cell r="I38">
            <v>0</v>
          </cell>
          <cell r="J38">
            <v>0</v>
          </cell>
          <cell r="K38">
            <v>0</v>
          </cell>
          <cell r="L38">
            <v>0</v>
          </cell>
        </row>
        <row r="39">
          <cell r="E39" t="str">
            <v>IMPIANTI E MACCHINARI</v>
          </cell>
          <cell r="G39">
            <v>0</v>
          </cell>
          <cell r="H39">
            <v>0</v>
          </cell>
          <cell r="I39">
            <v>0</v>
          </cell>
          <cell r="J39">
            <v>0</v>
          </cell>
          <cell r="K39">
            <v>0</v>
          </cell>
          <cell r="L39">
            <v>0</v>
          </cell>
        </row>
        <row r="40">
          <cell r="E40" t="str">
            <v>ATTREZZATURE SANITARIE E SCIENTIFICHE</v>
          </cell>
          <cell r="G40">
            <v>0</v>
          </cell>
          <cell r="H40">
            <v>0</v>
          </cell>
          <cell r="I40">
            <v>0</v>
          </cell>
          <cell r="J40">
            <v>0</v>
          </cell>
          <cell r="K40">
            <v>0</v>
          </cell>
          <cell r="L40">
            <v>0</v>
          </cell>
        </row>
        <row r="41">
          <cell r="E41" t="str">
            <v>MOBILI E ARREDI</v>
          </cell>
          <cell r="G41">
            <v>0</v>
          </cell>
          <cell r="H41">
            <v>0</v>
          </cell>
          <cell r="I41">
            <v>0</v>
          </cell>
          <cell r="J41">
            <v>0</v>
          </cell>
          <cell r="K41">
            <v>0</v>
          </cell>
          <cell r="L41">
            <v>0</v>
          </cell>
        </row>
        <row r="42">
          <cell r="E42" t="str">
            <v>AUTOMEZZI E ALTRI MEZZI DI TRASPORTO</v>
          </cell>
          <cell r="G42">
            <v>0</v>
          </cell>
          <cell r="H42">
            <v>0</v>
          </cell>
          <cell r="I42">
            <v>0</v>
          </cell>
          <cell r="J42">
            <v>0</v>
          </cell>
          <cell r="K42">
            <v>0</v>
          </cell>
          <cell r="L42">
            <v>0</v>
          </cell>
        </row>
        <row r="43">
          <cell r="E43" t="str">
            <v>ALTRI BENI</v>
          </cell>
          <cell r="G43">
            <v>0</v>
          </cell>
          <cell r="H43">
            <v>0</v>
          </cell>
          <cell r="I43">
            <v>0</v>
          </cell>
          <cell r="J43">
            <v>0</v>
          </cell>
          <cell r="K43">
            <v>0</v>
          </cell>
          <cell r="L43">
            <v>0</v>
          </cell>
        </row>
        <row r="44">
          <cell r="E44" t="str">
            <v>IMMOBILIZZAZIONI IN CORSO E ACCONTI</v>
          </cell>
          <cell r="G44">
            <v>0</v>
          </cell>
          <cell r="H44">
            <v>0</v>
          </cell>
          <cell r="I44">
            <v>0</v>
          </cell>
          <cell r="J44">
            <v>0</v>
          </cell>
          <cell r="K44">
            <v>0</v>
          </cell>
          <cell r="L44">
            <v>0</v>
          </cell>
        </row>
        <row r="45">
          <cell r="B45" t="str">
            <v>E</v>
          </cell>
          <cell r="C45" t="str">
            <v>IMMOBILIZZAZIONI TECNICHE NETTE</v>
          </cell>
          <cell r="G45">
            <v>0</v>
          </cell>
          <cell r="H45">
            <v>0</v>
          </cell>
          <cell r="I45">
            <v>0</v>
          </cell>
          <cell r="J45">
            <v>0</v>
          </cell>
          <cell r="K45">
            <v>0</v>
          </cell>
          <cell r="L45">
            <v>0</v>
          </cell>
        </row>
        <row r="46">
          <cell r="D46" t="str">
            <v>IMMOBILIZZAZIONI FINANZIARIE</v>
          </cell>
          <cell r="G46">
            <v>0</v>
          </cell>
          <cell r="H46">
            <v>0</v>
          </cell>
          <cell r="I46">
            <v>0</v>
          </cell>
          <cell r="J46">
            <v>0</v>
          </cell>
          <cell r="K46">
            <v>0</v>
          </cell>
          <cell r="L46">
            <v>0</v>
          </cell>
        </row>
        <row r="47">
          <cell r="E47" t="str">
            <v>PARTECIPAZIONI</v>
          </cell>
          <cell r="G47">
            <v>0</v>
          </cell>
          <cell r="H47">
            <v>0</v>
          </cell>
          <cell r="I47">
            <v>0</v>
          </cell>
          <cell r="J47">
            <v>0</v>
          </cell>
          <cell r="K47">
            <v>0</v>
          </cell>
          <cell r="L47">
            <v>0</v>
          </cell>
        </row>
        <row r="48">
          <cell r="E48" t="str">
            <v>CREDITI</v>
          </cell>
          <cell r="G48">
            <v>0</v>
          </cell>
          <cell r="H48">
            <v>0</v>
          </cell>
          <cell r="I48">
            <v>0</v>
          </cell>
          <cell r="J48">
            <v>0</v>
          </cell>
          <cell r="K48">
            <v>0</v>
          </cell>
          <cell r="L48">
            <v>0</v>
          </cell>
        </row>
        <row r="49">
          <cell r="E49" t="str">
            <v>TITOLI</v>
          </cell>
          <cell r="G49">
            <v>0</v>
          </cell>
          <cell r="H49">
            <v>0</v>
          </cell>
          <cell r="I49">
            <v>0</v>
          </cell>
          <cell r="J49">
            <v>0</v>
          </cell>
          <cell r="K49">
            <v>0</v>
          </cell>
          <cell r="L49">
            <v>0</v>
          </cell>
        </row>
        <row r="50">
          <cell r="B50" t="str">
            <v>F</v>
          </cell>
          <cell r="C50" t="str">
            <v>IMMOBILIZZAZIONI FINANZIARIE</v>
          </cell>
          <cell r="G50">
            <v>0</v>
          </cell>
          <cell r="H50">
            <v>0</v>
          </cell>
          <cell r="I50">
            <v>0</v>
          </cell>
          <cell r="J50">
            <v>0</v>
          </cell>
          <cell r="K50">
            <v>0</v>
          </cell>
          <cell r="L50">
            <v>0</v>
          </cell>
        </row>
        <row r="51">
          <cell r="D51" t="str">
            <v>IMMOBILIZZAZIONI IMMATERIALI</v>
          </cell>
          <cell r="G51">
            <v>0</v>
          </cell>
          <cell r="H51">
            <v>0</v>
          </cell>
          <cell r="I51">
            <v>0</v>
          </cell>
          <cell r="J51">
            <v>0</v>
          </cell>
          <cell r="K51">
            <v>0</v>
          </cell>
          <cell r="L51">
            <v>0</v>
          </cell>
        </row>
        <row r="52">
          <cell r="E52" t="str">
            <v>COSTI DI IMPIANTO E AMPLIAMENTO</v>
          </cell>
          <cell r="G52">
            <v>0</v>
          </cell>
          <cell r="H52">
            <v>0</v>
          </cell>
          <cell r="I52">
            <v>0</v>
          </cell>
          <cell r="J52">
            <v>0</v>
          </cell>
          <cell r="K52">
            <v>0</v>
          </cell>
          <cell r="L52">
            <v>0</v>
          </cell>
        </row>
        <row r="53">
          <cell r="E53" t="str">
            <v>COSTI DI RICERCA E DI SVILUPPO</v>
          </cell>
          <cell r="G53">
            <v>0</v>
          </cell>
          <cell r="H53">
            <v>0</v>
          </cell>
          <cell r="I53">
            <v>0</v>
          </cell>
          <cell r="J53">
            <v>0</v>
          </cell>
          <cell r="K53">
            <v>0</v>
          </cell>
          <cell r="L53">
            <v>0</v>
          </cell>
        </row>
        <row r="54">
          <cell r="E54" t="str">
            <v>BREVETTI E OPERE INGEGNO</v>
          </cell>
          <cell r="G54">
            <v>0</v>
          </cell>
          <cell r="H54">
            <v>0</v>
          </cell>
          <cell r="I54">
            <v>0</v>
          </cell>
          <cell r="J54">
            <v>0</v>
          </cell>
          <cell r="K54">
            <v>0</v>
          </cell>
          <cell r="L54">
            <v>0</v>
          </cell>
        </row>
        <row r="55">
          <cell r="E55" t="str">
            <v>CONCESSIONI, LICENZE, MARCHI E DIRITTI SIMILI</v>
          </cell>
          <cell r="G55">
            <v>0</v>
          </cell>
          <cell r="H55">
            <v>0</v>
          </cell>
          <cell r="I55">
            <v>0</v>
          </cell>
          <cell r="J55">
            <v>0</v>
          </cell>
          <cell r="K55">
            <v>0</v>
          </cell>
          <cell r="L55">
            <v>0</v>
          </cell>
        </row>
        <row r="56">
          <cell r="E56" t="str">
            <v>IMMOBILIZZAZIONI IN CORSO E ACCONTI</v>
          </cell>
          <cell r="G56">
            <v>0</v>
          </cell>
          <cell r="H56">
            <v>0</v>
          </cell>
          <cell r="I56">
            <v>0</v>
          </cell>
          <cell r="J56">
            <v>0</v>
          </cell>
          <cell r="K56">
            <v>0</v>
          </cell>
          <cell r="L56">
            <v>0</v>
          </cell>
        </row>
        <row r="57">
          <cell r="E57" t="str">
            <v>ALTRE</v>
          </cell>
          <cell r="G57">
            <v>0</v>
          </cell>
          <cell r="H57">
            <v>0</v>
          </cell>
          <cell r="I57">
            <v>0</v>
          </cell>
          <cell r="J57">
            <v>0</v>
          </cell>
          <cell r="K57">
            <v>0</v>
          </cell>
          <cell r="L57">
            <v>0</v>
          </cell>
        </row>
        <row r="58">
          <cell r="B58" t="str">
            <v>G)</v>
          </cell>
          <cell r="C58" t="str">
            <v>IMMOBILIZZAZIONI IMMATERIALI NETTE</v>
          </cell>
          <cell r="G58">
            <v>0</v>
          </cell>
          <cell r="H58">
            <v>0</v>
          </cell>
          <cell r="I58">
            <v>0</v>
          </cell>
          <cell r="J58">
            <v>0</v>
          </cell>
          <cell r="K58">
            <v>0</v>
          </cell>
          <cell r="L58">
            <v>0</v>
          </cell>
        </row>
        <row r="59">
          <cell r="B59" t="str">
            <v>H)</v>
          </cell>
          <cell r="C59" t="str">
            <v>TOTALE IMMOBILIZZAZIONI [E + F + G]</v>
          </cell>
          <cell r="G59">
            <v>0</v>
          </cell>
          <cell r="H59">
            <v>0</v>
          </cell>
          <cell r="I59">
            <v>0</v>
          </cell>
          <cell r="J59">
            <v>0</v>
          </cell>
          <cell r="K59">
            <v>0</v>
          </cell>
          <cell r="L59">
            <v>0</v>
          </cell>
        </row>
        <row r="60">
          <cell r="B60" t="str">
            <v>I)</v>
          </cell>
          <cell r="C60" t="str">
            <v>CAPITALE INVESTITO [D + H]</v>
          </cell>
          <cell r="G60">
            <v>0</v>
          </cell>
          <cell r="H60">
            <v>0</v>
          </cell>
          <cell r="I60">
            <v>0</v>
          </cell>
          <cell r="J60">
            <v>0</v>
          </cell>
          <cell r="K60">
            <v>0</v>
          </cell>
          <cell r="L60">
            <v>0</v>
          </cell>
        </row>
        <row r="62">
          <cell r="G62" t="e">
            <v>#REF!</v>
          </cell>
          <cell r="I62" t="e">
            <v>#REF!</v>
          </cell>
          <cell r="K62" t="e">
            <v>#REF!</v>
          </cell>
        </row>
        <row r="63">
          <cell r="G63" t="str">
            <v>Dati</v>
          </cell>
          <cell r="H63" t="str">
            <v>Var %</v>
          </cell>
          <cell r="I63" t="str">
            <v>Dati</v>
          </cell>
          <cell r="J63" t="str">
            <v>Var %</v>
          </cell>
          <cell r="K63" t="str">
            <v>Dati</v>
          </cell>
          <cell r="L63" t="str">
            <v>Var %</v>
          </cell>
        </row>
        <row r="64">
          <cell r="C64" t="str">
            <v>PASSIVO RICLASSIFICATO</v>
          </cell>
          <cell r="J64">
            <v>0</v>
          </cell>
          <cell r="L64">
            <v>0</v>
          </cell>
        </row>
        <row r="65">
          <cell r="D65" t="str">
            <v>DEBITI ENTRO 12 MESI</v>
          </cell>
          <cell r="G65">
            <v>0</v>
          </cell>
          <cell r="H65">
            <v>0</v>
          </cell>
          <cell r="I65">
            <v>0</v>
          </cell>
          <cell r="J65">
            <v>0</v>
          </cell>
          <cell r="K65">
            <v>0</v>
          </cell>
          <cell r="L65">
            <v>0</v>
          </cell>
        </row>
        <row r="66">
          <cell r="E66" t="str">
            <v>MUTUI</v>
          </cell>
          <cell r="G66">
            <v>0</v>
          </cell>
          <cell r="H66">
            <v>0</v>
          </cell>
          <cell r="I66">
            <v>0</v>
          </cell>
          <cell r="J66">
            <v>0</v>
          </cell>
          <cell r="K66">
            <v>0</v>
          </cell>
          <cell r="L66">
            <v>0</v>
          </cell>
        </row>
        <row r="67">
          <cell r="E67" t="str">
            <v>REGIONE</v>
          </cell>
          <cell r="G67">
            <v>0</v>
          </cell>
          <cell r="H67">
            <v>0</v>
          </cell>
          <cell r="I67">
            <v>0</v>
          </cell>
          <cell r="J67">
            <v>0</v>
          </cell>
          <cell r="K67">
            <v>0</v>
          </cell>
          <cell r="L67">
            <v>0</v>
          </cell>
        </row>
        <row r="68">
          <cell r="E68" t="str">
            <v>COMUNE</v>
          </cell>
          <cell r="G68">
            <v>0</v>
          </cell>
          <cell r="H68">
            <v>0</v>
          </cell>
          <cell r="I68">
            <v>0</v>
          </cell>
          <cell r="J68">
            <v>0</v>
          </cell>
          <cell r="K68">
            <v>0</v>
          </cell>
          <cell r="L68">
            <v>0</v>
          </cell>
        </row>
        <row r="69">
          <cell r="E69" t="str">
            <v>AZIENDE SANITARIE PUBBLICHE</v>
          </cell>
          <cell r="G69">
            <v>0</v>
          </cell>
          <cell r="H69">
            <v>0</v>
          </cell>
          <cell r="I69">
            <v>0</v>
          </cell>
          <cell r="J69">
            <v>0</v>
          </cell>
          <cell r="K69">
            <v>0</v>
          </cell>
          <cell r="L69">
            <v>0</v>
          </cell>
        </row>
        <row r="70">
          <cell r="E70" t="str">
            <v>ARPA</v>
          </cell>
          <cell r="G70">
            <v>0</v>
          </cell>
          <cell r="H70">
            <v>0</v>
          </cell>
          <cell r="I70">
            <v>0</v>
          </cell>
          <cell r="J70">
            <v>0</v>
          </cell>
          <cell r="K70">
            <v>0</v>
          </cell>
          <cell r="L70">
            <v>0</v>
          </cell>
        </row>
        <row r="71">
          <cell r="E71" t="str">
            <v>DEBITI VERSO FORNITORI</v>
          </cell>
          <cell r="G71">
            <v>0</v>
          </cell>
          <cell r="H71">
            <v>0</v>
          </cell>
          <cell r="I71">
            <v>0</v>
          </cell>
          <cell r="J71">
            <v>0</v>
          </cell>
          <cell r="K71">
            <v>0</v>
          </cell>
          <cell r="L71">
            <v>0</v>
          </cell>
        </row>
        <row r="72">
          <cell r="E72" t="str">
            <v>DEBITI VERSO ISTITUTO TESORIERE</v>
          </cell>
          <cell r="G72">
            <v>0</v>
          </cell>
          <cell r="H72">
            <v>0</v>
          </cell>
          <cell r="I72">
            <v>0</v>
          </cell>
          <cell r="J72">
            <v>0</v>
          </cell>
          <cell r="K72">
            <v>0</v>
          </cell>
          <cell r="L72">
            <v>0</v>
          </cell>
        </row>
        <row r="73">
          <cell r="E73" t="str">
            <v>DEBITI TRIBUTARI</v>
          </cell>
          <cell r="G73">
            <v>0</v>
          </cell>
          <cell r="H73">
            <v>0</v>
          </cell>
          <cell r="I73">
            <v>0</v>
          </cell>
          <cell r="J73">
            <v>0</v>
          </cell>
          <cell r="K73">
            <v>0</v>
          </cell>
          <cell r="L73">
            <v>0</v>
          </cell>
        </row>
        <row r="74">
          <cell r="E74" t="str">
            <v>DEBITI VERSO ISTITUTI DI PREVIDENZA</v>
          </cell>
          <cell r="G74">
            <v>0</v>
          </cell>
          <cell r="H74">
            <v>0</v>
          </cell>
          <cell r="I74">
            <v>0</v>
          </cell>
          <cell r="J74">
            <v>0</v>
          </cell>
          <cell r="K74">
            <v>0</v>
          </cell>
          <cell r="L74">
            <v>0</v>
          </cell>
        </row>
        <row r="75">
          <cell r="E75" t="str">
            <v>ALTRI DEBITI</v>
          </cell>
          <cell r="G75">
            <v>0</v>
          </cell>
          <cell r="H75">
            <v>0</v>
          </cell>
          <cell r="I75">
            <v>0</v>
          </cell>
          <cell r="J75">
            <v>0</v>
          </cell>
          <cell r="K75">
            <v>0</v>
          </cell>
          <cell r="L75">
            <v>0</v>
          </cell>
        </row>
        <row r="76">
          <cell r="D76" t="str">
            <v>RATEI e RISCONTI</v>
          </cell>
          <cell r="G76">
            <v>0</v>
          </cell>
          <cell r="H76">
            <v>0</v>
          </cell>
          <cell r="I76">
            <v>0</v>
          </cell>
          <cell r="J76">
            <v>0</v>
          </cell>
          <cell r="K76">
            <v>0</v>
          </cell>
          <cell r="L76">
            <v>0</v>
          </cell>
        </row>
        <row r="77">
          <cell r="B77" t="str">
            <v>L)</v>
          </cell>
          <cell r="C77" t="str">
            <v>PASSIVITÀ CORRENTI</v>
          </cell>
          <cell r="G77">
            <v>0</v>
          </cell>
          <cell r="H77">
            <v>0</v>
          </cell>
          <cell r="I77">
            <v>0</v>
          </cell>
          <cell r="J77">
            <v>0</v>
          </cell>
          <cell r="K77">
            <v>0</v>
          </cell>
          <cell r="L77">
            <v>0</v>
          </cell>
        </row>
        <row r="78">
          <cell r="D78" t="str">
            <v>DEBITI OLTRE 12 MESI</v>
          </cell>
          <cell r="G78">
            <v>0</v>
          </cell>
          <cell r="H78">
            <v>0</v>
          </cell>
          <cell r="I78">
            <v>0</v>
          </cell>
          <cell r="J78">
            <v>0</v>
          </cell>
          <cell r="K78">
            <v>0</v>
          </cell>
          <cell r="L78">
            <v>0</v>
          </cell>
        </row>
        <row r="79">
          <cell r="E79" t="str">
            <v>MUTUI</v>
          </cell>
          <cell r="G79">
            <v>0</v>
          </cell>
          <cell r="H79">
            <v>0</v>
          </cell>
          <cell r="I79">
            <v>0</v>
          </cell>
          <cell r="J79">
            <v>0</v>
          </cell>
          <cell r="K79">
            <v>0</v>
          </cell>
          <cell r="L79">
            <v>0</v>
          </cell>
        </row>
        <row r="80">
          <cell r="E80" t="str">
            <v>REGIONE</v>
          </cell>
          <cell r="G80">
            <v>0</v>
          </cell>
          <cell r="H80">
            <v>0</v>
          </cell>
          <cell r="I80">
            <v>0</v>
          </cell>
          <cell r="J80">
            <v>0</v>
          </cell>
          <cell r="K80">
            <v>0</v>
          </cell>
          <cell r="L80">
            <v>0</v>
          </cell>
        </row>
        <row r="81">
          <cell r="E81" t="str">
            <v>COMUNE</v>
          </cell>
          <cell r="G81">
            <v>0</v>
          </cell>
          <cell r="H81">
            <v>0</v>
          </cell>
          <cell r="I81">
            <v>0</v>
          </cell>
          <cell r="J81">
            <v>0</v>
          </cell>
          <cell r="K81">
            <v>0</v>
          </cell>
          <cell r="L81">
            <v>0</v>
          </cell>
        </row>
        <row r="82">
          <cell r="E82" t="str">
            <v>AZIENDE SANITARIE PUBBLICHE</v>
          </cell>
          <cell r="G82">
            <v>0</v>
          </cell>
          <cell r="H82">
            <v>0</v>
          </cell>
          <cell r="I82">
            <v>0</v>
          </cell>
          <cell r="J82">
            <v>0</v>
          </cell>
          <cell r="K82">
            <v>0</v>
          </cell>
          <cell r="L82">
            <v>0</v>
          </cell>
        </row>
        <row r="83">
          <cell r="E83" t="str">
            <v>ARPA</v>
          </cell>
          <cell r="G83">
            <v>0</v>
          </cell>
          <cell r="H83">
            <v>0</v>
          </cell>
          <cell r="I83">
            <v>0</v>
          </cell>
          <cell r="J83">
            <v>0</v>
          </cell>
          <cell r="K83">
            <v>0</v>
          </cell>
          <cell r="L83">
            <v>0</v>
          </cell>
        </row>
        <row r="84">
          <cell r="E84" t="str">
            <v>DEBITI VERSO FORNITORI</v>
          </cell>
          <cell r="G84">
            <v>0</v>
          </cell>
          <cell r="H84">
            <v>0</v>
          </cell>
          <cell r="I84">
            <v>0</v>
          </cell>
          <cell r="J84">
            <v>0</v>
          </cell>
          <cell r="K84">
            <v>0</v>
          </cell>
          <cell r="L84">
            <v>0</v>
          </cell>
        </row>
        <row r="85">
          <cell r="E85" t="str">
            <v>DEBITI VERSO ISTITUTO TESORIERE</v>
          </cell>
          <cell r="G85">
            <v>0</v>
          </cell>
          <cell r="H85">
            <v>0</v>
          </cell>
          <cell r="I85">
            <v>0</v>
          </cell>
          <cell r="J85">
            <v>0</v>
          </cell>
          <cell r="K85">
            <v>0</v>
          </cell>
          <cell r="L85">
            <v>0</v>
          </cell>
        </row>
        <row r="86">
          <cell r="E86" t="str">
            <v>DEBITI TRIBUTARI</v>
          </cell>
          <cell r="G86">
            <v>0</v>
          </cell>
          <cell r="H86">
            <v>0</v>
          </cell>
          <cell r="I86">
            <v>0</v>
          </cell>
          <cell r="J86">
            <v>0</v>
          </cell>
          <cell r="K86">
            <v>0</v>
          </cell>
          <cell r="L86">
            <v>0</v>
          </cell>
        </row>
        <row r="87">
          <cell r="E87" t="str">
            <v>DEBITI VERSO ISTITUTI DI PREVIDENZA</v>
          </cell>
          <cell r="G87">
            <v>0</v>
          </cell>
          <cell r="H87">
            <v>0</v>
          </cell>
          <cell r="I87">
            <v>0</v>
          </cell>
          <cell r="J87">
            <v>0</v>
          </cell>
          <cell r="K87">
            <v>0</v>
          </cell>
          <cell r="L87">
            <v>0</v>
          </cell>
        </row>
        <row r="88">
          <cell r="E88" t="str">
            <v>ALTRI DEBITI</v>
          </cell>
          <cell r="G88">
            <v>0</v>
          </cell>
          <cell r="H88">
            <v>0</v>
          </cell>
          <cell r="I88">
            <v>0</v>
          </cell>
          <cell r="J88">
            <v>0</v>
          </cell>
          <cell r="K88">
            <v>0</v>
          </cell>
          <cell r="L88">
            <v>0</v>
          </cell>
        </row>
        <row r="89">
          <cell r="D89" t="str">
            <v>FONDI RISCHI - ONERI</v>
          </cell>
          <cell r="G89">
            <v>0</v>
          </cell>
          <cell r="H89">
            <v>0</v>
          </cell>
          <cell r="I89">
            <v>0</v>
          </cell>
          <cell r="J89">
            <v>0</v>
          </cell>
          <cell r="K89">
            <v>0</v>
          </cell>
          <cell r="L89">
            <v>0</v>
          </cell>
        </row>
        <row r="90">
          <cell r="E90" t="str">
            <v>PER IMPOSTE</v>
          </cell>
          <cell r="G90">
            <v>0</v>
          </cell>
          <cell r="H90">
            <v>0</v>
          </cell>
          <cell r="I90">
            <v>0</v>
          </cell>
          <cell r="J90">
            <v>0</v>
          </cell>
          <cell r="K90">
            <v>0</v>
          </cell>
          <cell r="L90">
            <v>0</v>
          </cell>
        </row>
        <row r="91">
          <cell r="E91" t="str">
            <v>RISCHI</v>
          </cell>
          <cell r="G91">
            <v>0</v>
          </cell>
          <cell r="H91">
            <v>0</v>
          </cell>
          <cell r="I91">
            <v>0</v>
          </cell>
          <cell r="J91">
            <v>0</v>
          </cell>
          <cell r="K91">
            <v>0</v>
          </cell>
          <cell r="L91">
            <v>0</v>
          </cell>
        </row>
        <row r="92">
          <cell r="E92" t="str">
            <v>ALTRI</v>
          </cell>
          <cell r="G92">
            <v>0</v>
          </cell>
          <cell r="H92">
            <v>0</v>
          </cell>
          <cell r="I92">
            <v>0</v>
          </cell>
          <cell r="J92">
            <v>0</v>
          </cell>
          <cell r="K92">
            <v>0</v>
          </cell>
          <cell r="L92">
            <v>0</v>
          </cell>
        </row>
        <row r="93">
          <cell r="D93" t="str">
            <v>TRATTAMENTI DI FINE RAPPORTO</v>
          </cell>
          <cell r="G93">
            <v>0</v>
          </cell>
          <cell r="H93">
            <v>0</v>
          </cell>
          <cell r="I93">
            <v>0</v>
          </cell>
          <cell r="J93">
            <v>0</v>
          </cell>
          <cell r="K93">
            <v>0</v>
          </cell>
          <cell r="L93">
            <v>0</v>
          </cell>
        </row>
        <row r="94">
          <cell r="E94" t="str">
            <v>PREMI DI OPEROSITÀ MEDICI SUMAI</v>
          </cell>
          <cell r="G94">
            <v>0</v>
          </cell>
          <cell r="H94">
            <v>0</v>
          </cell>
          <cell r="I94">
            <v>0</v>
          </cell>
          <cell r="J94">
            <v>0</v>
          </cell>
          <cell r="K94">
            <v>0</v>
          </cell>
          <cell r="L94">
            <v>0</v>
          </cell>
        </row>
        <row r="95">
          <cell r="E95" t="str">
            <v>TRATTAMENTO DI FINE RAPPORTO</v>
          </cell>
          <cell r="G95">
            <v>0</v>
          </cell>
          <cell r="H95">
            <v>0</v>
          </cell>
          <cell r="I95">
            <v>0</v>
          </cell>
          <cell r="J95">
            <v>0</v>
          </cell>
          <cell r="K95">
            <v>0</v>
          </cell>
          <cell r="L95">
            <v>0</v>
          </cell>
        </row>
        <row r="96">
          <cell r="B96" t="str">
            <v>M)</v>
          </cell>
          <cell r="C96" t="str">
            <v>PASSIVITÀ CONSOLIDATE</v>
          </cell>
          <cell r="G96">
            <v>0</v>
          </cell>
          <cell r="H96">
            <v>0</v>
          </cell>
          <cell r="I96">
            <v>0</v>
          </cell>
          <cell r="J96">
            <v>0</v>
          </cell>
          <cell r="K96">
            <v>0</v>
          </cell>
          <cell r="L96">
            <v>0</v>
          </cell>
        </row>
        <row r="97">
          <cell r="B97" t="str">
            <v>N)</v>
          </cell>
          <cell r="C97" t="str">
            <v>MEZZI DI TERZI [L + M]</v>
          </cell>
          <cell r="G97">
            <v>0</v>
          </cell>
          <cell r="H97">
            <v>0</v>
          </cell>
          <cell r="I97">
            <v>0</v>
          </cell>
          <cell r="J97">
            <v>0</v>
          </cell>
          <cell r="K97">
            <v>0</v>
          </cell>
          <cell r="L97">
            <v>0</v>
          </cell>
        </row>
        <row r="98">
          <cell r="D98" t="str">
            <v>PATRIMONIO NETTO</v>
          </cell>
          <cell r="G98">
            <v>0</v>
          </cell>
          <cell r="H98">
            <v>0</v>
          </cell>
          <cell r="I98">
            <v>0</v>
          </cell>
          <cell r="J98">
            <v>0</v>
          </cell>
          <cell r="K98">
            <v>0</v>
          </cell>
          <cell r="L98">
            <v>0</v>
          </cell>
        </row>
        <row r="99">
          <cell r="E99" t="str">
            <v>FINANZIAMENTI PER INVESTIMENTI</v>
          </cell>
          <cell r="G99">
            <v>0</v>
          </cell>
          <cell r="H99">
            <v>0</v>
          </cell>
          <cell r="I99">
            <v>0</v>
          </cell>
          <cell r="J99">
            <v>0</v>
          </cell>
          <cell r="K99">
            <v>0</v>
          </cell>
          <cell r="L99">
            <v>0</v>
          </cell>
        </row>
        <row r="100">
          <cell r="E100" t="str">
            <v>DONAZIONI E LASCITI VINCOLATI AD INVESTIMENTI</v>
          </cell>
          <cell r="G100">
            <v>0</v>
          </cell>
          <cell r="H100">
            <v>0</v>
          </cell>
          <cell r="I100">
            <v>0</v>
          </cell>
          <cell r="J100">
            <v>0</v>
          </cell>
          <cell r="K100">
            <v>0</v>
          </cell>
          <cell r="L100">
            <v>0</v>
          </cell>
        </row>
        <row r="101">
          <cell r="E101" t="str">
            <v>FONDO DI DOTAZIONE</v>
          </cell>
          <cell r="G101">
            <v>0</v>
          </cell>
          <cell r="H101">
            <v>0</v>
          </cell>
          <cell r="I101">
            <v>0</v>
          </cell>
          <cell r="J101">
            <v>0</v>
          </cell>
          <cell r="K101">
            <v>0</v>
          </cell>
          <cell r="L101">
            <v>0</v>
          </cell>
        </row>
        <row r="102">
          <cell r="E102" t="str">
            <v>CONTRIBUTI PER RIPIANI PERDITE</v>
          </cell>
          <cell r="G102">
            <v>0</v>
          </cell>
          <cell r="H102">
            <v>0</v>
          </cell>
          <cell r="I102">
            <v>0</v>
          </cell>
          <cell r="J102">
            <v>0</v>
          </cell>
          <cell r="K102">
            <v>0</v>
          </cell>
          <cell r="L102">
            <v>0</v>
          </cell>
        </row>
        <row r="103">
          <cell r="E103" t="str">
            <v>ALTRE RISERVE</v>
          </cell>
          <cell r="G103">
            <v>0</v>
          </cell>
          <cell r="H103">
            <v>0</v>
          </cell>
          <cell r="I103">
            <v>0</v>
          </cell>
          <cell r="J103">
            <v>0</v>
          </cell>
          <cell r="K103">
            <v>0</v>
          </cell>
          <cell r="L103">
            <v>0</v>
          </cell>
        </row>
        <row r="104">
          <cell r="E104" t="str">
            <v>UTILI (PERDITE) PORTATI A NUOVO</v>
          </cell>
          <cell r="G104">
            <v>0</v>
          </cell>
          <cell r="H104">
            <v>0</v>
          </cell>
          <cell r="I104">
            <v>0</v>
          </cell>
          <cell r="J104">
            <v>0</v>
          </cell>
          <cell r="K104">
            <v>0</v>
          </cell>
          <cell r="L104">
            <v>0</v>
          </cell>
        </row>
        <row r="105">
          <cell r="E105" t="str">
            <v>UTILI (PERDITE) DELL'ESERCIZIO</v>
          </cell>
          <cell r="G105">
            <v>0</v>
          </cell>
          <cell r="H105">
            <v>0</v>
          </cell>
          <cell r="I105">
            <v>0</v>
          </cell>
          <cell r="J105">
            <v>0</v>
          </cell>
          <cell r="K105">
            <v>0</v>
          </cell>
          <cell r="L105">
            <v>0</v>
          </cell>
        </row>
        <row r="106">
          <cell r="B106" t="str">
            <v>0)</v>
          </cell>
          <cell r="C106" t="str">
            <v>CAPITALE NETTO</v>
          </cell>
          <cell r="G106">
            <v>0</v>
          </cell>
          <cell r="H106">
            <v>0</v>
          </cell>
          <cell r="I106">
            <v>0</v>
          </cell>
          <cell r="J106">
            <v>0</v>
          </cell>
          <cell r="K106">
            <v>0</v>
          </cell>
          <cell r="L106">
            <v>0</v>
          </cell>
        </row>
        <row r="107">
          <cell r="B107" t="str">
            <v>Q)</v>
          </cell>
          <cell r="C107" t="str">
            <v>TOTALE FONTI [N + O]</v>
          </cell>
          <cell r="G107">
            <v>0</v>
          </cell>
          <cell r="H107">
            <v>0</v>
          </cell>
          <cell r="I107">
            <v>0</v>
          </cell>
          <cell r="J107">
            <v>0</v>
          </cell>
          <cell r="K107">
            <v>0</v>
          </cell>
          <cell r="L107">
            <v>0</v>
          </cell>
        </row>
      </sheetData>
      <sheetData sheetId="3"/>
      <sheetData sheetId="4"/>
      <sheetData sheetId="5">
        <row r="4">
          <cell r="G4">
            <v>0</v>
          </cell>
          <cell r="I4">
            <v>-366</v>
          </cell>
          <cell r="K4">
            <v>-732</v>
          </cell>
        </row>
        <row r="5">
          <cell r="G5" t="str">
            <v>Dati</v>
          </cell>
          <cell r="H5" t="str">
            <v>Var %</v>
          </cell>
          <cell r="I5" t="str">
            <v>Dati</v>
          </cell>
          <cell r="J5" t="str">
            <v>Var %</v>
          </cell>
          <cell r="K5" t="str">
            <v>Dati</v>
          </cell>
          <cell r="L5" t="str">
            <v>Var %</v>
          </cell>
        </row>
        <row r="6">
          <cell r="C6" t="str">
            <v>ATTIVO RICLASSIFICATO</v>
          </cell>
        </row>
        <row r="7">
          <cell r="C7" t="str">
            <v>1)</v>
          </cell>
          <cell r="D7" t="str">
            <v>CONTRIBUTI IN CONTO ESERCIZIO</v>
          </cell>
          <cell r="G7">
            <v>0</v>
          </cell>
          <cell r="H7">
            <v>0</v>
          </cell>
          <cell r="I7">
            <v>0</v>
          </cell>
          <cell r="J7">
            <v>0</v>
          </cell>
          <cell r="K7">
            <v>0</v>
          </cell>
          <cell r="L7">
            <v>0</v>
          </cell>
        </row>
        <row r="8">
          <cell r="C8" t="str">
            <v>2)</v>
          </cell>
          <cell r="D8" t="str">
            <v>PROVENTI E RICAVI DIVERSI</v>
          </cell>
          <cell r="E8" t="str">
            <v>REGIONE</v>
          </cell>
          <cell r="G8">
            <v>0</v>
          </cell>
          <cell r="H8">
            <v>0</v>
          </cell>
          <cell r="I8">
            <v>0</v>
          </cell>
          <cell r="J8">
            <v>0</v>
          </cell>
          <cell r="K8">
            <v>0</v>
          </cell>
          <cell r="L8">
            <v>0</v>
          </cell>
        </row>
        <row r="9">
          <cell r="C9" t="str">
            <v>3)</v>
          </cell>
          <cell r="D9" t="str">
            <v>CONCORSI, RECUPERI, RIMBORSI PER ATTIVITÀ TIPICHE</v>
          </cell>
          <cell r="E9" t="str">
            <v>COMUNE</v>
          </cell>
          <cell r="G9">
            <v>0</v>
          </cell>
          <cell r="H9">
            <v>0</v>
          </cell>
          <cell r="I9">
            <v>0</v>
          </cell>
          <cell r="J9">
            <v>0</v>
          </cell>
          <cell r="K9">
            <v>0</v>
          </cell>
          <cell r="L9">
            <v>0</v>
          </cell>
        </row>
        <row r="10">
          <cell r="C10" t="str">
            <v>4)</v>
          </cell>
          <cell r="D10" t="str">
            <v>COMPARTECIPAZIONE ALLA SPESA PER PRESTAZIONI SANITARIE</v>
          </cell>
          <cell r="E10" t="str">
            <v>AZIENDE SANITARIE PUBBLICHE</v>
          </cell>
          <cell r="G10">
            <v>0</v>
          </cell>
          <cell r="H10">
            <v>0</v>
          </cell>
          <cell r="I10">
            <v>0</v>
          </cell>
          <cell r="J10">
            <v>0</v>
          </cell>
          <cell r="K10">
            <v>0</v>
          </cell>
          <cell r="L10">
            <v>0</v>
          </cell>
        </row>
        <row r="11">
          <cell r="C11" t="str">
            <v>5)</v>
          </cell>
          <cell r="D11" t="str">
            <v>COSTI CAPITALIZZATI</v>
          </cell>
          <cell r="E11" t="str">
            <v>ARPA</v>
          </cell>
          <cell r="G11">
            <v>0</v>
          </cell>
          <cell r="H11">
            <v>0</v>
          </cell>
          <cell r="I11">
            <v>0</v>
          </cell>
          <cell r="J11">
            <v>0</v>
          </cell>
          <cell r="K11">
            <v>0</v>
          </cell>
          <cell r="L11">
            <v>0</v>
          </cell>
        </row>
        <row r="12">
          <cell r="C12" t="str">
            <v>6)</v>
          </cell>
          <cell r="D12" t="str">
            <v>RICAVI E PROVENTI PER PRESTAZIONI SOCIO-SANITARIE</v>
          </cell>
          <cell r="E12" t="str">
            <v>ERARIO</v>
          </cell>
          <cell r="G12">
            <v>0</v>
          </cell>
          <cell r="H12">
            <v>0</v>
          </cell>
          <cell r="I12">
            <v>0</v>
          </cell>
          <cell r="J12">
            <v>0</v>
          </cell>
          <cell r="K12">
            <v>0</v>
          </cell>
          <cell r="L12">
            <v>0</v>
          </cell>
        </row>
        <row r="13">
          <cell r="C13" t="str">
            <v>VALORE DELLA PRODUZIONE</v>
          </cell>
          <cell r="E13" t="str">
            <v>ALTRI (privati, estero, anticipi, personale)</v>
          </cell>
          <cell r="G13">
            <v>0</v>
          </cell>
          <cell r="H13">
            <v>0</v>
          </cell>
          <cell r="I13">
            <v>0</v>
          </cell>
          <cell r="J13">
            <v>0</v>
          </cell>
          <cell r="K13">
            <v>0</v>
          </cell>
          <cell r="L13">
            <v>0</v>
          </cell>
        </row>
        <row r="14">
          <cell r="C14" t="str">
            <v>16)</v>
          </cell>
          <cell r="D14" t="str">
            <v>VARIAZIONE DELLE RIMANENZE</v>
          </cell>
          <cell r="G14">
            <v>0</v>
          </cell>
          <cell r="H14">
            <v>0</v>
          </cell>
          <cell r="I14">
            <v>0</v>
          </cell>
          <cell r="J14">
            <v>0</v>
          </cell>
          <cell r="K14">
            <v>0</v>
          </cell>
          <cell r="L14">
            <v>0</v>
          </cell>
        </row>
        <row r="15">
          <cell r="C15" t="str">
            <v>RICAVI NETTI</v>
          </cell>
          <cell r="E15" t="str">
            <v>CASSA</v>
          </cell>
          <cell r="G15">
            <v>0</v>
          </cell>
          <cell r="H15">
            <v>0</v>
          </cell>
          <cell r="I15">
            <v>0</v>
          </cell>
          <cell r="J15">
            <v>0</v>
          </cell>
          <cell r="K15">
            <v>0</v>
          </cell>
          <cell r="L15">
            <v>0</v>
          </cell>
        </row>
        <row r="16">
          <cell r="C16" t="str">
            <v>1)</v>
          </cell>
          <cell r="D16" t="str">
            <v>ACQUISTI DI BENI</v>
          </cell>
          <cell r="E16" t="str">
            <v>ISTITUTO TESORIERE</v>
          </cell>
          <cell r="G16">
            <v>0</v>
          </cell>
          <cell r="H16">
            <v>0</v>
          </cell>
          <cell r="I16">
            <v>0</v>
          </cell>
          <cell r="J16">
            <v>0</v>
          </cell>
          <cell r="K16">
            <v>0</v>
          </cell>
          <cell r="L16">
            <v>0</v>
          </cell>
        </row>
        <row r="17">
          <cell r="C17" t="str">
            <v>2)</v>
          </cell>
          <cell r="D17" t="str">
            <v>ACQUISTI DI SERVIZI</v>
          </cell>
          <cell r="E17" t="str">
            <v>C/C POSTALE</v>
          </cell>
          <cell r="G17">
            <v>0</v>
          </cell>
          <cell r="H17">
            <v>0</v>
          </cell>
          <cell r="I17">
            <v>0</v>
          </cell>
          <cell r="J17">
            <v>0</v>
          </cell>
          <cell r="K17">
            <v>0</v>
          </cell>
          <cell r="L17">
            <v>0</v>
          </cell>
        </row>
        <row r="18">
          <cell r="C18" t="str">
            <v>3)</v>
          </cell>
          <cell r="D18" t="str">
            <v>MANUTENZIONE E RIPARAZIONE</v>
          </cell>
          <cell r="G18">
            <v>0</v>
          </cell>
          <cell r="H18">
            <v>0</v>
          </cell>
          <cell r="I18">
            <v>0</v>
          </cell>
          <cell r="J18">
            <v>0</v>
          </cell>
          <cell r="K18">
            <v>0</v>
          </cell>
          <cell r="L18">
            <v>0</v>
          </cell>
        </row>
        <row r="19">
          <cell r="C19" t="str">
            <v>4)</v>
          </cell>
          <cell r="D19" t="str">
            <v>GODIMENTO DI BENI DI TERZI</v>
          </cell>
          <cell r="E19" t="str">
            <v>PARTECIPAZIONI A BREVE</v>
          </cell>
          <cell r="G19">
            <v>0</v>
          </cell>
          <cell r="H19">
            <v>0</v>
          </cell>
          <cell r="I19">
            <v>0</v>
          </cell>
          <cell r="J19">
            <v>0</v>
          </cell>
          <cell r="K19">
            <v>0</v>
          </cell>
          <cell r="L19">
            <v>0</v>
          </cell>
        </row>
        <row r="20">
          <cell r="C20" t="str">
            <v>10)</v>
          </cell>
          <cell r="D20" t="str">
            <v>ONERI DIVERSI DI GESTIONE</v>
          </cell>
          <cell r="E20" t="str">
            <v>TITOLI A BREVE</v>
          </cell>
          <cell r="G20">
            <v>0</v>
          </cell>
          <cell r="H20">
            <v>0</v>
          </cell>
          <cell r="I20">
            <v>0</v>
          </cell>
          <cell r="J20">
            <v>0</v>
          </cell>
          <cell r="K20">
            <v>0</v>
          </cell>
          <cell r="L20">
            <v>0</v>
          </cell>
        </row>
        <row r="21">
          <cell r="C21" t="str">
            <v>VALORE AGGIUNTO</v>
          </cell>
          <cell r="G21">
            <v>0</v>
          </cell>
          <cell r="H21">
            <v>0</v>
          </cell>
          <cell r="I21">
            <v>0</v>
          </cell>
          <cell r="J21">
            <v>0</v>
          </cell>
          <cell r="K21">
            <v>0</v>
          </cell>
          <cell r="L21">
            <v>0</v>
          </cell>
        </row>
        <row r="22">
          <cell r="C22" t="str">
            <v>9)</v>
          </cell>
          <cell r="D22" t="str">
            <v>PERSONALE</v>
          </cell>
          <cell r="G22">
            <v>0</v>
          </cell>
          <cell r="H22">
            <v>0</v>
          </cell>
          <cell r="I22">
            <v>0</v>
          </cell>
          <cell r="J22">
            <v>0</v>
          </cell>
          <cell r="K22">
            <v>0</v>
          </cell>
          <cell r="L22">
            <v>0</v>
          </cell>
        </row>
        <row r="23">
          <cell r="D23" t="str">
            <v>a</v>
          </cell>
          <cell r="E23" t="str">
            <v>PERSONALE SANITARIO</v>
          </cell>
          <cell r="G23">
            <v>0</v>
          </cell>
          <cell r="H23">
            <v>0</v>
          </cell>
          <cell r="I23">
            <v>0</v>
          </cell>
          <cell r="J23">
            <v>0</v>
          </cell>
          <cell r="K23">
            <v>0</v>
          </cell>
          <cell r="L23">
            <v>0</v>
          </cell>
        </row>
        <row r="24">
          <cell r="D24" t="str">
            <v>b</v>
          </cell>
          <cell r="E24" t="str">
            <v>PERSONALE PROFESSIONALE</v>
          </cell>
          <cell r="G24">
            <v>0</v>
          </cell>
          <cell r="H24">
            <v>0</v>
          </cell>
          <cell r="I24">
            <v>0</v>
          </cell>
          <cell r="J24">
            <v>0</v>
          </cell>
          <cell r="K24">
            <v>0</v>
          </cell>
          <cell r="L24">
            <v>0</v>
          </cell>
        </row>
        <row r="25">
          <cell r="D25" t="str">
            <v>c</v>
          </cell>
          <cell r="E25" t="str">
            <v>PERSONALE TECNICO</v>
          </cell>
          <cell r="G25">
            <v>0</v>
          </cell>
          <cell r="H25">
            <v>0</v>
          </cell>
          <cell r="I25">
            <v>0</v>
          </cell>
          <cell r="J25">
            <v>0</v>
          </cell>
          <cell r="K25">
            <v>0</v>
          </cell>
          <cell r="L25">
            <v>0</v>
          </cell>
        </row>
        <row r="26">
          <cell r="D26" t="str">
            <v>d</v>
          </cell>
          <cell r="E26" t="str">
            <v>PERSONALE AMMINISTRATIVO</v>
          </cell>
          <cell r="G26">
            <v>0</v>
          </cell>
          <cell r="H26">
            <v>0</v>
          </cell>
          <cell r="I26">
            <v>0</v>
          </cell>
          <cell r="J26">
            <v>0</v>
          </cell>
          <cell r="K26">
            <v>0</v>
          </cell>
          <cell r="L26">
            <v>0</v>
          </cell>
        </row>
        <row r="27">
          <cell r="C27" t="str">
            <v>LIQUIDITÀ DIFFERITA</v>
          </cell>
          <cell r="D27" t="str">
            <v>e</v>
          </cell>
          <cell r="E27" t="str">
            <v>ALTRI COSTI DEL PERSONALE</v>
          </cell>
          <cell r="G27">
            <v>0</v>
          </cell>
          <cell r="H27">
            <v>0</v>
          </cell>
          <cell r="I27">
            <v>0</v>
          </cell>
          <cell r="J27">
            <v>0</v>
          </cell>
          <cell r="K27">
            <v>0</v>
          </cell>
          <cell r="L27">
            <v>0</v>
          </cell>
        </row>
        <row r="28">
          <cell r="C28" t="str">
            <v>MARGINE OPERATIVO LORDO</v>
          </cell>
          <cell r="D28" t="str">
            <v>RIMANENZE</v>
          </cell>
          <cell r="G28">
            <v>0</v>
          </cell>
          <cell r="H28">
            <v>0</v>
          </cell>
          <cell r="I28">
            <v>0</v>
          </cell>
          <cell r="J28">
            <v>0</v>
          </cell>
          <cell r="K28">
            <v>0</v>
          </cell>
          <cell r="L28">
            <v>0</v>
          </cell>
        </row>
        <row r="29">
          <cell r="C29" t="str">
            <v>11)</v>
          </cell>
          <cell r="D29" t="str">
            <v>AMMORTAMENTI DELLE IMMOBILIZZAZIONI IMMATERIALI</v>
          </cell>
          <cell r="E29" t="str">
            <v>SANITARIE</v>
          </cell>
          <cell r="G29">
            <v>0</v>
          </cell>
          <cell r="H29">
            <v>0</v>
          </cell>
          <cell r="I29">
            <v>0</v>
          </cell>
          <cell r="J29">
            <v>0</v>
          </cell>
          <cell r="K29">
            <v>0</v>
          </cell>
          <cell r="L29">
            <v>0</v>
          </cell>
        </row>
        <row r="30">
          <cell r="C30" t="str">
            <v>12)</v>
          </cell>
          <cell r="D30" t="str">
            <v>AMMORTAMENTO DEI FABBRICATI</v>
          </cell>
          <cell r="E30" t="str">
            <v>NON SANITARIE</v>
          </cell>
          <cell r="G30">
            <v>0</v>
          </cell>
          <cell r="H30">
            <v>0</v>
          </cell>
          <cell r="I30">
            <v>0</v>
          </cell>
          <cell r="J30">
            <v>0</v>
          </cell>
          <cell r="K30">
            <v>0</v>
          </cell>
          <cell r="L30">
            <v>0</v>
          </cell>
        </row>
        <row r="31">
          <cell r="C31" t="str">
            <v>13)</v>
          </cell>
          <cell r="D31" t="str">
            <v>AMMORTAMENTO DELLE ALTRE IMMOBILIZZAZIONI MATERIALI</v>
          </cell>
          <cell r="E31" t="str">
            <v>ACCONTI</v>
          </cell>
          <cell r="G31">
            <v>0</v>
          </cell>
          <cell r="H31">
            <v>0</v>
          </cell>
          <cell r="I31">
            <v>0</v>
          </cell>
          <cell r="J31">
            <v>0</v>
          </cell>
          <cell r="K31">
            <v>0</v>
          </cell>
          <cell r="L31">
            <v>0</v>
          </cell>
        </row>
        <row r="32">
          <cell r="C32" t="str">
            <v>14)</v>
          </cell>
          <cell r="D32" t="str">
            <v>SVALUTAZIONE DELLE IMMOBILIZZAZIONI</v>
          </cell>
          <cell r="G32">
            <v>0</v>
          </cell>
          <cell r="H32">
            <v>0</v>
          </cell>
          <cell r="I32">
            <v>0</v>
          </cell>
          <cell r="J32">
            <v>0</v>
          </cell>
          <cell r="K32">
            <v>0</v>
          </cell>
          <cell r="L32">
            <v>0</v>
          </cell>
        </row>
        <row r="33">
          <cell r="C33" t="str">
            <v>15)</v>
          </cell>
          <cell r="D33" t="str">
            <v>SVALUTAZIONE DEI CREDITI</v>
          </cell>
          <cell r="G33">
            <v>0</v>
          </cell>
          <cell r="H33">
            <v>0</v>
          </cell>
          <cell r="I33">
            <v>0</v>
          </cell>
          <cell r="J33">
            <v>0</v>
          </cell>
          <cell r="K33">
            <v>0</v>
          </cell>
          <cell r="L33">
            <v>0</v>
          </cell>
        </row>
        <row r="34">
          <cell r="C34" t="str">
            <v>17)</v>
          </cell>
          <cell r="D34" t="str">
            <v>ACCANTONAMENTI TIPICI DELL'ESERCIZIO</v>
          </cell>
          <cell r="G34">
            <v>0</v>
          </cell>
          <cell r="H34">
            <v>0</v>
          </cell>
          <cell r="I34">
            <v>0</v>
          </cell>
          <cell r="J34">
            <v>0</v>
          </cell>
          <cell r="K34">
            <v>0</v>
          </cell>
          <cell r="L34">
            <v>0</v>
          </cell>
        </row>
        <row r="35">
          <cell r="C35" t="str">
            <v>MARGINE OPERATIVO NETTO</v>
          </cell>
          <cell r="E35" t="str">
            <v>TERRENI</v>
          </cell>
          <cell r="G35">
            <v>0</v>
          </cell>
          <cell r="H35">
            <v>0</v>
          </cell>
          <cell r="I35">
            <v>0</v>
          </cell>
          <cell r="J35">
            <v>0</v>
          </cell>
          <cell r="K35">
            <v>0</v>
          </cell>
          <cell r="L35">
            <v>0</v>
          </cell>
        </row>
        <row r="36">
          <cell r="C36" t="str">
            <v>PROVENTI E ONERI FINANZIARI</v>
          </cell>
          <cell r="E36" t="str">
            <v>FABBRICATI</v>
          </cell>
          <cell r="G36">
            <v>0</v>
          </cell>
          <cell r="H36">
            <v>0</v>
          </cell>
          <cell r="I36">
            <v>0</v>
          </cell>
          <cell r="J36">
            <v>0</v>
          </cell>
          <cell r="K36">
            <v>0</v>
          </cell>
          <cell r="L36">
            <v>0</v>
          </cell>
        </row>
        <row r="37">
          <cell r="C37" t="str">
            <v>1)</v>
          </cell>
          <cell r="D37" t="str">
            <v>INTERESSI ATTIVI</v>
          </cell>
          <cell r="E37" t="str">
            <v>a)</v>
          </cell>
          <cell r="F37" t="str">
            <v>Disponibili</v>
          </cell>
          <cell r="G37">
            <v>0</v>
          </cell>
          <cell r="H37">
            <v>0</v>
          </cell>
          <cell r="I37">
            <v>0</v>
          </cell>
          <cell r="J37">
            <v>0</v>
          </cell>
          <cell r="K37">
            <v>0</v>
          </cell>
          <cell r="L37">
            <v>0</v>
          </cell>
        </row>
        <row r="38">
          <cell r="C38" t="str">
            <v>2)</v>
          </cell>
          <cell r="D38" t="str">
            <v>ALTRI PROVENTI</v>
          </cell>
          <cell r="E38" t="str">
            <v>b)</v>
          </cell>
          <cell r="F38" t="str">
            <v>Indisponibili</v>
          </cell>
          <cell r="G38">
            <v>0</v>
          </cell>
          <cell r="H38">
            <v>0</v>
          </cell>
          <cell r="I38">
            <v>0</v>
          </cell>
          <cell r="J38">
            <v>0</v>
          </cell>
          <cell r="K38">
            <v>0</v>
          </cell>
          <cell r="L38">
            <v>0</v>
          </cell>
        </row>
        <row r="39">
          <cell r="C39" t="str">
            <v>3)</v>
          </cell>
          <cell r="D39" t="str">
            <v>INTERESSI PASSIVI</v>
          </cell>
          <cell r="E39" t="str">
            <v>IMPIANTI E MACCHINARI</v>
          </cell>
          <cell r="G39">
            <v>0</v>
          </cell>
          <cell r="H39">
            <v>0</v>
          </cell>
          <cell r="I39">
            <v>0</v>
          </cell>
          <cell r="J39">
            <v>0</v>
          </cell>
          <cell r="K39">
            <v>0</v>
          </cell>
          <cell r="L39">
            <v>0</v>
          </cell>
        </row>
        <row r="40">
          <cell r="C40" t="str">
            <v>4)</v>
          </cell>
          <cell r="D40" t="str">
            <v>ALTRI ONERI</v>
          </cell>
          <cell r="E40" t="str">
            <v>ATTREZZATURE SANITARIE E SCIENTIFICHE</v>
          </cell>
          <cell r="G40">
            <v>0</v>
          </cell>
          <cell r="H40">
            <v>0</v>
          </cell>
          <cell r="I40">
            <v>0</v>
          </cell>
          <cell r="J40">
            <v>0</v>
          </cell>
          <cell r="K40">
            <v>0</v>
          </cell>
          <cell r="L40">
            <v>0</v>
          </cell>
        </row>
        <row r="41">
          <cell r="C41" t="str">
            <v>UTILE OPERATIVO</v>
          </cell>
          <cell r="E41" t="str">
            <v>MOBILI E ARREDI</v>
          </cell>
          <cell r="G41">
            <v>0</v>
          </cell>
          <cell r="H41">
            <v>0</v>
          </cell>
          <cell r="I41">
            <v>0</v>
          </cell>
          <cell r="J41">
            <v>0</v>
          </cell>
          <cell r="K41">
            <v>0</v>
          </cell>
          <cell r="L41">
            <v>0</v>
          </cell>
        </row>
        <row r="42">
          <cell r="C42" t="str">
            <v>PROVENTI E ONERI STRAORDINARI</v>
          </cell>
          <cell r="E42" t="str">
            <v>AUTOMEZZI E ALTRI MEZZI DI TRASPORTO</v>
          </cell>
          <cell r="G42">
            <v>0</v>
          </cell>
          <cell r="H42">
            <v>0</v>
          </cell>
          <cell r="I42">
            <v>0</v>
          </cell>
          <cell r="J42">
            <v>0</v>
          </cell>
          <cell r="K42">
            <v>0</v>
          </cell>
          <cell r="L42">
            <v>0</v>
          </cell>
        </row>
        <row r="43">
          <cell r="C43" t="str">
            <v>1)</v>
          </cell>
          <cell r="D43" t="str">
            <v>MINUSVALENZE</v>
          </cell>
          <cell r="E43" t="str">
            <v>ALTRI BENI</v>
          </cell>
          <cell r="G43">
            <v>0</v>
          </cell>
          <cell r="H43">
            <v>0</v>
          </cell>
          <cell r="I43">
            <v>0</v>
          </cell>
          <cell r="J43">
            <v>0</v>
          </cell>
          <cell r="K43">
            <v>0</v>
          </cell>
          <cell r="L43">
            <v>0</v>
          </cell>
        </row>
        <row r="44">
          <cell r="C44" t="str">
            <v>2)</v>
          </cell>
          <cell r="D44" t="str">
            <v>PLUSVALENZE</v>
          </cell>
          <cell r="E44" t="str">
            <v>IMMOBILIZZAZIONI IN CORSO E ACCONTI</v>
          </cell>
          <cell r="G44">
            <v>0</v>
          </cell>
          <cell r="H44">
            <v>0</v>
          </cell>
          <cell r="I44">
            <v>0</v>
          </cell>
          <cell r="J44">
            <v>0</v>
          </cell>
          <cell r="K44">
            <v>0</v>
          </cell>
          <cell r="L44">
            <v>0</v>
          </cell>
        </row>
        <row r="45">
          <cell r="C45" t="str">
            <v>3)</v>
          </cell>
          <cell r="D45" t="str">
            <v>ACCANTONAMENTI NON TIPICI DELL'ATTIVITÀ SANITARIA</v>
          </cell>
          <cell r="G45">
            <v>0</v>
          </cell>
          <cell r="H45">
            <v>0</v>
          </cell>
          <cell r="I45">
            <v>0</v>
          </cell>
          <cell r="J45">
            <v>0</v>
          </cell>
          <cell r="K45">
            <v>0</v>
          </cell>
          <cell r="L45">
            <v>0</v>
          </cell>
        </row>
        <row r="46">
          <cell r="C46" t="str">
            <v>4)</v>
          </cell>
          <cell r="D46" t="str">
            <v>CONCORSI, RECUPERI, RIMBORSI PER ATTIVITÀ NON TIPICHE</v>
          </cell>
          <cell r="G46">
            <v>0</v>
          </cell>
          <cell r="H46">
            <v>0</v>
          </cell>
          <cell r="I46">
            <v>0</v>
          </cell>
          <cell r="J46">
            <v>0</v>
          </cell>
          <cell r="K46">
            <v>0</v>
          </cell>
          <cell r="L46">
            <v>0</v>
          </cell>
        </row>
        <row r="47">
          <cell r="C47" t="str">
            <v>5)</v>
          </cell>
          <cell r="D47" t="str">
            <v>SOPRAVVENIENZE E INSUSSISTENZE</v>
          </cell>
          <cell r="E47" t="str">
            <v>PARTECIPAZIONI</v>
          </cell>
          <cell r="G47">
            <v>0</v>
          </cell>
          <cell r="H47">
            <v>0</v>
          </cell>
          <cell r="I47">
            <v>0</v>
          </cell>
          <cell r="J47">
            <v>0</v>
          </cell>
          <cell r="K47">
            <v>0</v>
          </cell>
          <cell r="L47">
            <v>0</v>
          </cell>
        </row>
        <row r="48">
          <cell r="C48" t="str">
            <v>RETTIFICHE DI VALORE DI ATTIVITÀ FINANZIARIA</v>
          </cell>
          <cell r="E48" t="str">
            <v>CREDITI</v>
          </cell>
          <cell r="G48">
            <v>0</v>
          </cell>
          <cell r="H48">
            <v>0</v>
          </cell>
          <cell r="I48">
            <v>0</v>
          </cell>
          <cell r="J48">
            <v>0</v>
          </cell>
          <cell r="K48">
            <v>0</v>
          </cell>
          <cell r="L48">
            <v>0</v>
          </cell>
        </row>
        <row r="49">
          <cell r="C49" t="str">
            <v>1)</v>
          </cell>
          <cell r="D49" t="str">
            <v>RIVALUTAZIONI</v>
          </cell>
          <cell r="E49" t="str">
            <v>TITOLI</v>
          </cell>
          <cell r="G49">
            <v>0</v>
          </cell>
          <cell r="H49">
            <v>0</v>
          </cell>
          <cell r="I49">
            <v>0</v>
          </cell>
          <cell r="J49">
            <v>0</v>
          </cell>
          <cell r="K49">
            <v>0</v>
          </cell>
          <cell r="L49">
            <v>0</v>
          </cell>
        </row>
        <row r="50">
          <cell r="C50" t="str">
            <v>2)</v>
          </cell>
          <cell r="D50" t="str">
            <v>SVALUTAZIONI</v>
          </cell>
          <cell r="G50">
            <v>0</v>
          </cell>
          <cell r="H50">
            <v>0</v>
          </cell>
          <cell r="I50">
            <v>0</v>
          </cell>
          <cell r="J50">
            <v>0</v>
          </cell>
          <cell r="K50">
            <v>0</v>
          </cell>
          <cell r="L50">
            <v>0</v>
          </cell>
        </row>
        <row r="51">
          <cell r="C51" t="str">
            <v>RISULTATO ANTE IMPOSTE</v>
          </cell>
          <cell r="D51" t="str">
            <v>IMMOBILIZZAZIONI IMMATERIALI</v>
          </cell>
          <cell r="G51">
            <v>0</v>
          </cell>
          <cell r="H51">
            <v>0</v>
          </cell>
          <cell r="I51">
            <v>0</v>
          </cell>
          <cell r="J51">
            <v>0</v>
          </cell>
          <cell r="K51">
            <v>0</v>
          </cell>
          <cell r="L51">
            <v>0</v>
          </cell>
        </row>
        <row r="52">
          <cell r="C52" t="str">
            <v>IMPOSTE E TASSE</v>
          </cell>
          <cell r="E52" t="str">
            <v>COSTI DI IMPIANTO E AMPLIAMENTO</v>
          </cell>
          <cell r="G52">
            <v>0</v>
          </cell>
          <cell r="H52">
            <v>0</v>
          </cell>
          <cell r="I52">
            <v>0</v>
          </cell>
          <cell r="J52">
            <v>0</v>
          </cell>
          <cell r="K52">
            <v>0</v>
          </cell>
          <cell r="L52">
            <v>0</v>
          </cell>
        </row>
        <row r="53">
          <cell r="C53" t="str">
            <v>RISULTATO DELL'ESERCIZIO</v>
          </cell>
          <cell r="E53" t="str">
            <v>COSTI DI RICERCA E DI SVILUPPO</v>
          </cell>
          <cell r="G53">
            <v>0</v>
          </cell>
          <cell r="H53">
            <v>0</v>
          </cell>
          <cell r="I53">
            <v>0</v>
          </cell>
          <cell r="J53">
            <v>0</v>
          </cell>
          <cell r="K53">
            <v>0</v>
          </cell>
          <cell r="L5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G3">
            <v>0</v>
          </cell>
        </row>
      </sheetData>
      <sheetData sheetId="21"/>
      <sheetData sheetId="22">
        <row r="3">
          <cell r="G3">
            <v>0</v>
          </cell>
          <cell r="I3">
            <v>-366</v>
          </cell>
          <cell r="K3">
            <v>-732</v>
          </cell>
          <cell r="M3">
            <v>-1098</v>
          </cell>
        </row>
        <row r="4">
          <cell r="G4" t="str">
            <v>Dati</v>
          </cell>
          <cell r="I4" t="str">
            <v>Dati</v>
          </cell>
          <cell r="J4" t="str">
            <v>Var %</v>
          </cell>
          <cell r="K4" t="str">
            <v>Dati</v>
          </cell>
          <cell r="L4" t="str">
            <v>Var %</v>
          </cell>
          <cell r="M4" t="str">
            <v>Dati</v>
          </cell>
        </row>
        <row r="5">
          <cell r="G5">
            <v>7</v>
          </cell>
          <cell r="I5" t="str">
            <v>9</v>
          </cell>
          <cell r="K5">
            <v>11</v>
          </cell>
          <cell r="M5">
            <v>13</v>
          </cell>
        </row>
        <row r="7">
          <cell r="A7" t="str">
            <v>AF</v>
          </cell>
          <cell r="F7" t="str">
            <v>ATTIVO FISSO</v>
          </cell>
          <cell r="G7">
            <v>0</v>
          </cell>
          <cell r="H7">
            <v>0</v>
          </cell>
          <cell r="I7">
            <v>0</v>
          </cell>
          <cell r="J7">
            <v>0</v>
          </cell>
          <cell r="K7">
            <v>0</v>
          </cell>
          <cell r="L7">
            <v>0</v>
          </cell>
          <cell r="M7">
            <v>0</v>
          </cell>
        </row>
        <row r="8">
          <cell r="A8" t="str">
            <v>AttCirc</v>
          </cell>
          <cell r="F8" t="str">
            <v>ATTIVO CIRCOLANTE</v>
          </cell>
          <cell r="G8">
            <v>0</v>
          </cell>
          <cell r="H8">
            <v>0</v>
          </cell>
          <cell r="I8">
            <v>0</v>
          </cell>
          <cell r="J8">
            <v>0</v>
          </cell>
          <cell r="K8">
            <v>0</v>
          </cell>
          <cell r="L8">
            <v>0</v>
          </cell>
          <cell r="M8">
            <v>0</v>
          </cell>
        </row>
        <row r="9">
          <cell r="A9" t="str">
            <v>TotAtt</v>
          </cell>
          <cell r="F9" t="str">
            <v>TOTALE ATTIVO</v>
          </cell>
          <cell r="G9">
            <v>0</v>
          </cell>
          <cell r="H9">
            <v>0</v>
          </cell>
          <cell r="I9">
            <v>0</v>
          </cell>
          <cell r="J9">
            <v>0</v>
          </cell>
          <cell r="K9">
            <v>0</v>
          </cell>
          <cell r="L9">
            <v>0</v>
          </cell>
          <cell r="M9">
            <v>0</v>
          </cell>
        </row>
        <row r="10">
          <cell r="A10" t="str">
            <v>MP</v>
          </cell>
          <cell r="F10" t="str">
            <v>MEZZI PROPRI</v>
          </cell>
          <cell r="G10">
            <v>0</v>
          </cell>
          <cell r="H10">
            <v>0</v>
          </cell>
          <cell r="I10">
            <v>0</v>
          </cell>
          <cell r="J10">
            <v>0</v>
          </cell>
          <cell r="K10">
            <v>0</v>
          </cell>
          <cell r="L10">
            <v>0</v>
          </cell>
          <cell r="M10">
            <v>0</v>
          </cell>
        </row>
        <row r="11">
          <cell r="A11" t="str">
            <v>PassCorr</v>
          </cell>
          <cell r="F11" t="str">
            <v>PASSIVO CORRENTE</v>
          </cell>
          <cell r="G11">
            <v>0</v>
          </cell>
          <cell r="H11">
            <v>0</v>
          </cell>
          <cell r="I11">
            <v>0</v>
          </cell>
          <cell r="J11">
            <v>0</v>
          </cell>
          <cell r="K11">
            <v>0</v>
          </cell>
          <cell r="L11">
            <v>0</v>
          </cell>
          <cell r="M11">
            <v>0</v>
          </cell>
        </row>
        <row r="12">
          <cell r="A12" t="str">
            <v>PassCons</v>
          </cell>
          <cell r="F12" t="str">
            <v>PASSIVO CONSOLIDATO</v>
          </cell>
          <cell r="G12">
            <v>0</v>
          </cell>
          <cell r="H12">
            <v>0</v>
          </cell>
          <cell r="I12">
            <v>0</v>
          </cell>
          <cell r="J12">
            <v>0</v>
          </cell>
          <cell r="K12">
            <v>0</v>
          </cell>
          <cell r="L12">
            <v>0</v>
          </cell>
          <cell r="M12">
            <v>0</v>
          </cell>
        </row>
        <row r="13">
          <cell r="A13" t="str">
            <v>TotPass</v>
          </cell>
          <cell r="F13" t="str">
            <v>TOTALE PASSIVO</v>
          </cell>
          <cell r="G13">
            <v>0</v>
          </cell>
          <cell r="H13">
            <v>0</v>
          </cell>
          <cell r="I13">
            <v>0</v>
          </cell>
          <cell r="J13">
            <v>0</v>
          </cell>
          <cell r="K13">
            <v>0</v>
          </cell>
          <cell r="L13">
            <v>0</v>
          </cell>
          <cell r="M13">
            <v>0</v>
          </cell>
        </row>
        <row r="14">
          <cell r="A14" t="str">
            <v>MdT</v>
          </cell>
          <cell r="F14" t="str">
            <v>CAPITALE di TERZI</v>
          </cell>
          <cell r="G14">
            <v>0</v>
          </cell>
          <cell r="H14">
            <v>0</v>
          </cell>
          <cell r="I14">
            <v>0</v>
          </cell>
          <cell r="J14">
            <v>0</v>
          </cell>
          <cell r="K14">
            <v>0</v>
          </cell>
          <cell r="L14">
            <v>0</v>
          </cell>
          <cell r="M14">
            <v>0</v>
          </cell>
        </row>
        <row r="15">
          <cell r="F15" t="str">
            <v>DEBITI FINANZIARI</v>
          </cell>
          <cell r="G15">
            <v>0</v>
          </cell>
          <cell r="H15">
            <v>0</v>
          </cell>
          <cell r="I15">
            <v>0</v>
          </cell>
          <cell r="J15">
            <v>0</v>
          </cell>
          <cell r="K15">
            <v>0</v>
          </cell>
          <cell r="L15">
            <v>0</v>
          </cell>
          <cell r="M15">
            <v>0</v>
          </cell>
        </row>
        <row r="16">
          <cell r="A16" t="str">
            <v>PD1E</v>
          </cell>
          <cell r="F16" t="str">
            <v>- Mutui entro 12 mesi</v>
          </cell>
          <cell r="G16">
            <v>0</v>
          </cell>
          <cell r="H16">
            <v>0</v>
          </cell>
          <cell r="I16">
            <v>0</v>
          </cell>
          <cell r="J16">
            <v>0</v>
          </cell>
          <cell r="K16">
            <v>0</v>
          </cell>
          <cell r="L16">
            <v>0</v>
          </cell>
          <cell r="M16">
            <v>0</v>
          </cell>
        </row>
        <row r="17">
          <cell r="A17" t="str">
            <v>PD7E</v>
          </cell>
          <cell r="F17" t="str">
            <v>- Debiti verso Istituto tesoriere entro 12 mesi</v>
          </cell>
          <cell r="G17">
            <v>0</v>
          </cell>
          <cell r="H17">
            <v>0</v>
          </cell>
          <cell r="I17">
            <v>0</v>
          </cell>
          <cell r="J17">
            <v>0</v>
          </cell>
          <cell r="K17">
            <v>0</v>
          </cell>
          <cell r="L17">
            <v>0</v>
          </cell>
          <cell r="M17">
            <v>0</v>
          </cell>
        </row>
        <row r="18">
          <cell r="A18" t="str">
            <v>PD1O</v>
          </cell>
          <cell r="F18" t="str">
            <v>- Mutui oltre 12 mesi</v>
          </cell>
          <cell r="G18">
            <v>0</v>
          </cell>
          <cell r="H18">
            <v>0</v>
          </cell>
          <cell r="I18">
            <v>0</v>
          </cell>
          <cell r="J18">
            <v>0</v>
          </cell>
          <cell r="K18">
            <v>0</v>
          </cell>
          <cell r="L18">
            <v>0</v>
          </cell>
          <cell r="M18">
            <v>0</v>
          </cell>
        </row>
        <row r="19">
          <cell r="A19" t="str">
            <v>PD7O</v>
          </cell>
          <cell r="F19" t="str">
            <v>- Debiti verso Istituto tesoriere oltre 12 mesi</v>
          </cell>
          <cell r="G19">
            <v>0</v>
          </cell>
          <cell r="H19">
            <v>0</v>
          </cell>
          <cell r="I19">
            <v>0</v>
          </cell>
          <cell r="J19">
            <v>0</v>
          </cell>
          <cell r="K19">
            <v>0</v>
          </cell>
          <cell r="L19">
            <v>0</v>
          </cell>
          <cell r="M19">
            <v>0</v>
          </cell>
        </row>
        <row r="20">
          <cell r="A20" t="str">
            <v>ABIV</v>
          </cell>
          <cell r="F20" t="str">
            <v>DISPONIBILITÀ FINANZIARIE E LIQUIDE</v>
          </cell>
          <cell r="G20">
            <v>0</v>
          </cell>
          <cell r="H20">
            <v>0</v>
          </cell>
          <cell r="I20">
            <v>0</v>
          </cell>
          <cell r="J20">
            <v>0</v>
          </cell>
          <cell r="K20">
            <v>0</v>
          </cell>
          <cell r="L20">
            <v>0</v>
          </cell>
          <cell r="M20">
            <v>0</v>
          </cell>
        </row>
        <row r="21">
          <cell r="A21" t="str">
            <v>ABI3</v>
          </cell>
          <cell r="F21" t="str">
            <v>DISPONIBILITÀ NON LIQUIDE</v>
          </cell>
          <cell r="G21">
            <v>0</v>
          </cell>
          <cell r="H21">
            <v>0</v>
          </cell>
          <cell r="I21">
            <v>0</v>
          </cell>
          <cell r="J21">
            <v>0</v>
          </cell>
          <cell r="K21">
            <v>0</v>
          </cell>
          <cell r="L21">
            <v>0</v>
          </cell>
          <cell r="M21">
            <v>0</v>
          </cell>
        </row>
        <row r="22">
          <cell r="A22" t="str">
            <v>LiqImm</v>
          </cell>
          <cell r="F22" t="str">
            <v>LIQUIDITÀ IMMEDIATA</v>
          </cell>
          <cell r="G22">
            <v>0</v>
          </cell>
          <cell r="H22">
            <v>0</v>
          </cell>
          <cell r="I22">
            <v>0</v>
          </cell>
          <cell r="J22">
            <v>0</v>
          </cell>
          <cell r="K22">
            <v>0</v>
          </cell>
          <cell r="L22">
            <v>0</v>
          </cell>
          <cell r="M22">
            <v>0</v>
          </cell>
        </row>
        <row r="23">
          <cell r="A23" t="str">
            <v>LiqDiff</v>
          </cell>
          <cell r="F23" t="str">
            <v>LIQUIDITÀ DIFFERITA</v>
          </cell>
          <cell r="G23">
            <v>0</v>
          </cell>
          <cell r="H23">
            <v>0</v>
          </cell>
          <cell r="I23">
            <v>0</v>
          </cell>
          <cell r="J23">
            <v>0</v>
          </cell>
          <cell r="K23">
            <v>0</v>
          </cell>
          <cell r="L23">
            <v>0</v>
          </cell>
          <cell r="M23">
            <v>0</v>
          </cell>
        </row>
        <row r="24">
          <cell r="A24" t="str">
            <v>RN</v>
          </cell>
          <cell r="F24" t="str">
            <v>RICAVO DI ESERCIZIO</v>
          </cell>
          <cell r="G24">
            <v>0</v>
          </cell>
          <cell r="H24">
            <v>0</v>
          </cell>
          <cell r="I24">
            <v>0</v>
          </cell>
          <cell r="J24">
            <v>0</v>
          </cell>
          <cell r="K24">
            <v>0</v>
          </cell>
          <cell r="L24">
            <v>0</v>
          </cell>
          <cell r="M24">
            <v>0</v>
          </cell>
        </row>
        <row r="25">
          <cell r="F25" t="str">
            <v>COSTO VENDUTO</v>
          </cell>
          <cell r="G25">
            <v>0</v>
          </cell>
          <cell r="H25">
            <v>0</v>
          </cell>
          <cell r="I25">
            <v>0</v>
          </cell>
          <cell r="J25">
            <v>0</v>
          </cell>
          <cell r="K25">
            <v>0</v>
          </cell>
          <cell r="L25">
            <v>0</v>
          </cell>
          <cell r="M25">
            <v>0</v>
          </cell>
        </row>
        <row r="26">
          <cell r="A26" t="str">
            <v>B1</v>
          </cell>
          <cell r="F26" t="str">
            <v>- Acquisti di beni</v>
          </cell>
          <cell r="G26">
            <v>0</v>
          </cell>
          <cell r="H26">
            <v>0</v>
          </cell>
          <cell r="I26">
            <v>0</v>
          </cell>
          <cell r="J26">
            <v>0</v>
          </cell>
          <cell r="K26">
            <v>0</v>
          </cell>
          <cell r="L26">
            <v>0</v>
          </cell>
          <cell r="M26">
            <v>0</v>
          </cell>
        </row>
        <row r="27">
          <cell r="A27" t="str">
            <v>B2</v>
          </cell>
          <cell r="F27" t="str">
            <v>- Acquisti di servizi</v>
          </cell>
          <cell r="G27">
            <v>0</v>
          </cell>
          <cell r="H27">
            <v>0</v>
          </cell>
          <cell r="I27">
            <v>0</v>
          </cell>
          <cell r="J27">
            <v>0</v>
          </cell>
          <cell r="K27">
            <v>0</v>
          </cell>
          <cell r="L27">
            <v>0</v>
          </cell>
          <cell r="M27">
            <v>0</v>
          </cell>
        </row>
        <row r="28">
          <cell r="A28" t="str">
            <v>B3</v>
          </cell>
          <cell r="F28" t="str">
            <v>- Manutenzione e riparazione</v>
          </cell>
          <cell r="G28">
            <v>0</v>
          </cell>
          <cell r="H28">
            <v>0</v>
          </cell>
          <cell r="I28">
            <v>0</v>
          </cell>
          <cell r="J28">
            <v>0</v>
          </cell>
          <cell r="K28">
            <v>0</v>
          </cell>
          <cell r="L28">
            <v>0</v>
          </cell>
          <cell r="M28">
            <v>0</v>
          </cell>
        </row>
        <row r="29">
          <cell r="A29" t="str">
            <v>B4</v>
          </cell>
          <cell r="F29" t="str">
            <v>- Godimento di beni di terzi</v>
          </cell>
          <cell r="G29">
            <v>0</v>
          </cell>
          <cell r="H29">
            <v>0</v>
          </cell>
          <cell r="I29">
            <v>0</v>
          </cell>
          <cell r="J29">
            <v>0</v>
          </cell>
          <cell r="K29">
            <v>0</v>
          </cell>
          <cell r="L29">
            <v>0</v>
          </cell>
          <cell r="M29">
            <v>0</v>
          </cell>
        </row>
        <row r="30">
          <cell r="A30" t="str">
            <v>B10</v>
          </cell>
          <cell r="F30" t="str">
            <v>- Oneri diversi di gestione</v>
          </cell>
          <cell r="G30">
            <v>0</v>
          </cell>
          <cell r="H30">
            <v>0</v>
          </cell>
          <cell r="I30">
            <v>0</v>
          </cell>
          <cell r="J30">
            <v>0</v>
          </cell>
          <cell r="K30">
            <v>0</v>
          </cell>
          <cell r="L30">
            <v>0</v>
          </cell>
          <cell r="M30">
            <v>0</v>
          </cell>
        </row>
        <row r="31">
          <cell r="A31" t="str">
            <v>B16</v>
          </cell>
          <cell r="F31" t="str">
            <v>- Variazione delle rimanenze</v>
          </cell>
          <cell r="G31">
            <v>0</v>
          </cell>
          <cell r="H31">
            <v>0</v>
          </cell>
          <cell r="I31">
            <v>0</v>
          </cell>
          <cell r="J31">
            <v>0</v>
          </cell>
          <cell r="K31">
            <v>0</v>
          </cell>
          <cell r="L31">
            <v>0</v>
          </cell>
          <cell r="M31">
            <v>0</v>
          </cell>
        </row>
        <row r="32">
          <cell r="A32" t="str">
            <v>PERS</v>
          </cell>
          <cell r="F32" t="str">
            <v>- Personale</v>
          </cell>
          <cell r="G32">
            <v>0</v>
          </cell>
          <cell r="H32">
            <v>0</v>
          </cell>
          <cell r="I32">
            <v>0</v>
          </cell>
          <cell r="J32">
            <v>0</v>
          </cell>
          <cell r="K32">
            <v>0</v>
          </cell>
          <cell r="L32">
            <v>0</v>
          </cell>
          <cell r="M32">
            <v>0</v>
          </cell>
        </row>
        <row r="33">
          <cell r="A33" t="str">
            <v>ABI</v>
          </cell>
          <cell r="F33" t="str">
            <v>RIMANENZE</v>
          </cell>
          <cell r="G33">
            <v>0</v>
          </cell>
          <cell r="H33">
            <v>0</v>
          </cell>
          <cell r="I33">
            <v>0</v>
          </cell>
          <cell r="J33">
            <v>0</v>
          </cell>
          <cell r="K33">
            <v>0</v>
          </cell>
          <cell r="L33">
            <v>0</v>
          </cell>
          <cell r="M33">
            <v>0</v>
          </cell>
        </row>
        <row r="34">
          <cell r="E34" t="str">
            <v>ANALISI PATRIMONIALE</v>
          </cell>
        </row>
        <row r="35">
          <cell r="A35" t="str">
            <v>MdiS</v>
          </cell>
          <cell r="F35" t="str">
            <v>MARGINE di STRUTTURA[Mezzi propri - Attivo fisso]</v>
          </cell>
          <cell r="G35">
            <v>0</v>
          </cell>
          <cell r="H35">
            <v>0</v>
          </cell>
          <cell r="I35">
            <v>0</v>
          </cell>
          <cell r="J35">
            <v>0</v>
          </cell>
          <cell r="K35">
            <v>0</v>
          </cell>
          <cell r="L35">
            <v>0</v>
          </cell>
          <cell r="M35">
            <v>0</v>
          </cell>
        </row>
        <row r="36">
          <cell r="A36" t="str">
            <v>RigImp</v>
          </cell>
          <cell r="F36" t="str">
            <v>RIGIDITÀ DEGLI IMPIEGHI[Attivo fisso / Totale attivo]</v>
          </cell>
          <cell r="G36" t="e">
            <v>#DIV/0!</v>
          </cell>
          <cell r="H36" t="e">
            <v>#DIV/0!</v>
          </cell>
          <cell r="I36" t="e">
            <v>#DIV/0!</v>
          </cell>
          <cell r="J36" t="e">
            <v>#DIV/0!</v>
          </cell>
          <cell r="K36" t="e">
            <v>#DIV/0!</v>
          </cell>
          <cell r="L36" t="e">
            <v>#DIV/0!</v>
          </cell>
          <cell r="M36" t="e">
            <v>#DIV/0!</v>
          </cell>
        </row>
        <row r="37">
          <cell r="A37" t="str">
            <v>IndEla</v>
          </cell>
          <cell r="F37" t="str">
            <v>INDICE di ELASTICITÀ[Attivo circolante / Attivo fisso]</v>
          </cell>
          <cell r="G37" t="e">
            <v>#DIV/0!</v>
          </cell>
          <cell r="H37" t="e">
            <v>#DIV/0!</v>
          </cell>
          <cell r="I37" t="e">
            <v>#DIV/0!</v>
          </cell>
          <cell r="J37" t="e">
            <v>#DIV/0!</v>
          </cell>
          <cell r="K37" t="e">
            <v>#DIV/0!</v>
          </cell>
          <cell r="L37" t="e">
            <v>#DIV/0!</v>
          </cell>
          <cell r="M37" t="e">
            <v>#DIV/0!</v>
          </cell>
        </row>
        <row r="38">
          <cell r="A38" t="str">
            <v>DipFin</v>
          </cell>
          <cell r="F38" t="str">
            <v>DIPENDENZA FINANZIARIA[Passivo consolidato + Passivo corrente / Totale passivo]</v>
          </cell>
          <cell r="G38" t="e">
            <v>#DIV/0!</v>
          </cell>
          <cell r="H38" t="e">
            <v>#DIV/0!</v>
          </cell>
          <cell r="I38" t="e">
            <v>#DIV/0!</v>
          </cell>
          <cell r="J38" t="e">
            <v>#DIV/0!</v>
          </cell>
          <cell r="K38" t="e">
            <v>#DIV/0!</v>
          </cell>
          <cell r="L38" t="e">
            <v>#DIV/0!</v>
          </cell>
          <cell r="M38" t="e">
            <v>#DIV/0!</v>
          </cell>
        </row>
        <row r="39">
          <cell r="A39" t="str">
            <v>IncCapPro</v>
          </cell>
          <cell r="F39" t="str">
            <v>INCIDENZA CAPITALE PROPRIO[Mezzi propri / Totale passivo]</v>
          </cell>
          <cell r="G39" t="e">
            <v>#DIV/0!</v>
          </cell>
          <cell r="H39" t="e">
            <v>#DIV/0!</v>
          </cell>
          <cell r="I39" t="e">
            <v>#DIV/0!</v>
          </cell>
          <cell r="J39" t="e">
            <v>#DIV/0!</v>
          </cell>
          <cell r="K39" t="e">
            <v>#DIV/0!</v>
          </cell>
          <cell r="L39" t="e">
            <v>#DIV/0!</v>
          </cell>
          <cell r="M39" t="e">
            <v>#DIV/0!</v>
          </cell>
        </row>
        <row r="40">
          <cell r="A40" t="str">
            <v>IncDebM/L</v>
          </cell>
          <cell r="F40" t="str">
            <v>INCIDENZA DEBITI a MEDIO / LUNGO TERMINE[Passivo consolidato / Attivo fisso]</v>
          </cell>
          <cell r="G40" t="e">
            <v>#DIV/0!</v>
          </cell>
          <cell r="H40" t="e">
            <v>#DIV/0!</v>
          </cell>
          <cell r="I40" t="e">
            <v>#DIV/0!</v>
          </cell>
          <cell r="J40" t="e">
            <v>#DIV/0!</v>
          </cell>
          <cell r="K40" t="e">
            <v>#DIV/0!</v>
          </cell>
          <cell r="L40" t="e">
            <v>#DIV/0!</v>
          </cell>
          <cell r="M40" t="e">
            <v>#DIV/0!</v>
          </cell>
        </row>
        <row r="41">
          <cell r="A41" t="str">
            <v>D/E</v>
          </cell>
          <cell r="F41" t="str">
            <v>DEBT / EQUITY[Debiti finanziari / Mezzi propri]</v>
          </cell>
          <cell r="G41" t="e">
            <v>#DIV/0!</v>
          </cell>
          <cell r="H41" t="e">
            <v>#DIV/0!</v>
          </cell>
          <cell r="I41" t="e">
            <v>#DIV/0!</v>
          </cell>
          <cell r="J41" t="e">
            <v>#DIV/0!</v>
          </cell>
          <cell r="K41" t="e">
            <v>#DIV/0!</v>
          </cell>
          <cell r="L41" t="e">
            <v>#DIV/0!</v>
          </cell>
          <cell r="M41" t="e">
            <v>#DIV/0!</v>
          </cell>
        </row>
        <row r="42">
          <cell r="A42" t="str">
            <v>RicCapTer</v>
          </cell>
          <cell r="F42" t="str">
            <v>RICORSO al CAPITALE di TERZI[(Passivo consolidato + Passivo corrente) / Mezzi propri]</v>
          </cell>
          <cell r="G42" t="e">
            <v>#DIV/0!</v>
          </cell>
          <cell r="H42" t="e">
            <v>#DIV/0!</v>
          </cell>
          <cell r="I42" t="e">
            <v>#DIV/0!</v>
          </cell>
          <cell r="J42" t="e">
            <v>#DIV/0!</v>
          </cell>
          <cell r="K42" t="e">
            <v>#DIV/0!</v>
          </cell>
          <cell r="L42" t="e">
            <v>#DIV/0!</v>
          </cell>
          <cell r="M42" t="e">
            <v>#DIV/0!</v>
          </cell>
        </row>
        <row r="43">
          <cell r="E43" t="str">
            <v>ANALISI FINANZIARIA</v>
          </cell>
        </row>
        <row r="44">
          <cell r="A44" t="str">
            <v>CapCirNet</v>
          </cell>
          <cell r="F44" t="str">
            <v>CAPITALE CIRCOLANTE NETTO[Attivo corrente - Passivo corrente]</v>
          </cell>
          <cell r="G44">
            <v>0</v>
          </cell>
          <cell r="H44">
            <v>0</v>
          </cell>
          <cell r="I44">
            <v>0</v>
          </cell>
          <cell r="J44">
            <v>0</v>
          </cell>
          <cell r="K44">
            <v>0</v>
          </cell>
          <cell r="L44">
            <v>0</v>
          </cell>
          <cell r="M44">
            <v>0</v>
          </cell>
        </row>
        <row r="45">
          <cell r="A45" t="str">
            <v>MarTes</v>
          </cell>
          <cell r="F45" t="str">
            <v>MARGINE DI TESORERIA[Liquidità immediata + Liquidità differita - Passivo corrente]</v>
          </cell>
          <cell r="G45">
            <v>0</v>
          </cell>
          <cell r="H45">
            <v>0</v>
          </cell>
          <cell r="I45">
            <v>0</v>
          </cell>
          <cell r="J45">
            <v>0</v>
          </cell>
          <cell r="K45">
            <v>0</v>
          </cell>
          <cell r="L45">
            <v>0</v>
          </cell>
          <cell r="M45">
            <v>0</v>
          </cell>
        </row>
        <row r="46">
          <cell r="A46" t="str">
            <v>Dis</v>
          </cell>
          <cell r="F46" t="str">
            <v>DISPONIBILITÀ[Attivo circolante / Passività correnti]</v>
          </cell>
          <cell r="G46" t="e">
            <v>#DIV/0!</v>
          </cell>
          <cell r="H46" t="e">
            <v>#DIV/0!</v>
          </cell>
          <cell r="I46" t="e">
            <v>#DIV/0!</v>
          </cell>
          <cell r="J46" t="e">
            <v>#DIV/0!</v>
          </cell>
          <cell r="K46" t="e">
            <v>#DIV/0!</v>
          </cell>
          <cell r="L46" t="e">
            <v>#DIV/0!</v>
          </cell>
          <cell r="M46" t="e">
            <v>#DIV/0!</v>
          </cell>
        </row>
        <row r="47">
          <cell r="A47" t="str">
            <v>ElaImp</v>
          </cell>
          <cell r="F47" t="str">
            <v>ELASTICITÀ degli IMPIEGHI[Attivo circolante / Totale attivo]</v>
          </cell>
          <cell r="G47" t="e">
            <v>#DIV/0!</v>
          </cell>
          <cell r="H47" t="e">
            <v>#DIV/0!</v>
          </cell>
          <cell r="I47" t="e">
            <v>#DIV/0!</v>
          </cell>
          <cell r="J47" t="e">
            <v>#DIV/0!</v>
          </cell>
          <cell r="K47" t="e">
            <v>#DIV/0!</v>
          </cell>
          <cell r="L47" t="e">
            <v>#DIV/0!</v>
          </cell>
          <cell r="M47" t="e">
            <v>#DIV/0!</v>
          </cell>
        </row>
        <row r="48">
          <cell r="A48" t="str">
            <v>LiqSecon</v>
          </cell>
          <cell r="F48" t="str">
            <v>LIQUIDITÀ SECONDARIA[(Liquidità differita + Liquidità immediata) / Passivo corrente]</v>
          </cell>
          <cell r="G48" t="e">
            <v>#DIV/0!</v>
          </cell>
          <cell r="H48" t="e">
            <v>#DIV/0!</v>
          </cell>
          <cell r="I48" t="e">
            <v>#DIV/0!</v>
          </cell>
          <cell r="J48" t="e">
            <v>#DIV/0!</v>
          </cell>
          <cell r="K48" t="e">
            <v>#DIV/0!</v>
          </cell>
          <cell r="L48" t="e">
            <v>#DIV/0!</v>
          </cell>
          <cell r="M48" t="e">
            <v>#DIV/0!</v>
          </cell>
        </row>
        <row r="49">
          <cell r="A49" t="str">
            <v>LiqSecca</v>
          </cell>
          <cell r="F49" t="str">
            <v>LIQUIDITÀ SECCA[Liquidità immediata / Passivo corrente]</v>
          </cell>
          <cell r="G49" t="e">
            <v>#DIV/0!</v>
          </cell>
          <cell r="H49" t="e">
            <v>#DIV/0!</v>
          </cell>
          <cell r="I49" t="e">
            <v>#DIV/0!</v>
          </cell>
          <cell r="J49" t="e">
            <v>#DIV/0!</v>
          </cell>
          <cell r="K49" t="e">
            <v>#DIV/0!</v>
          </cell>
          <cell r="L49" t="e">
            <v>#DIV/0!</v>
          </cell>
          <cell r="M49" t="e">
            <v>#DIV/0!</v>
          </cell>
        </row>
        <row r="50">
          <cell r="A50" t="str">
            <v>IncDebBrevTer</v>
          </cell>
          <cell r="F50" t="str">
            <v>INCIDENZA DEBITI a BREVE TERMINE[Passività correnti / Totale passivo]</v>
          </cell>
          <cell r="G50" t="e">
            <v>#DIV/0!</v>
          </cell>
          <cell r="H50" t="e">
            <v>#DIV/0!</v>
          </cell>
          <cell r="I50" t="e">
            <v>#DIV/0!</v>
          </cell>
          <cell r="J50" t="e">
            <v>#DIV/0!</v>
          </cell>
          <cell r="K50" t="e">
            <v>#DIV/0!</v>
          </cell>
          <cell r="L50" t="e">
            <v>#DIV/0!</v>
          </cell>
          <cell r="M50" t="e">
            <v>#DIV/0!</v>
          </cell>
        </row>
        <row r="52">
          <cell r="A52" t="str">
            <v>RotAttCir</v>
          </cell>
          <cell r="F52" t="str">
            <v>ROTAZIONE ATTIVO CIRCOLANTE[Ricavo di esercizio / Attivo circolante]</v>
          </cell>
          <cell r="G52" t="e">
            <v>#DIV/0!</v>
          </cell>
          <cell r="H52" t="e">
            <v>#DIV/0!</v>
          </cell>
          <cell r="I52" t="e">
            <v>#DIV/0!</v>
          </cell>
          <cell r="J52" t="e">
            <v>#DIV/0!</v>
          </cell>
          <cell r="K52" t="e">
            <v>#DIV/0!</v>
          </cell>
          <cell r="L52" t="e">
            <v>#DIV/0!</v>
          </cell>
          <cell r="M52" t="e">
            <v>#DIV/0!</v>
          </cell>
        </row>
        <row r="53">
          <cell r="A53" t="str">
            <v>RotRim</v>
          </cell>
          <cell r="F53" t="str">
            <v>ROTAZIONE delle RIMANENZE[Costo venduto / Totale rimanenze]</v>
          </cell>
          <cell r="G53" t="e">
            <v>#DIV/0!</v>
          </cell>
          <cell r="H53" t="e">
            <v>#DIV/0!</v>
          </cell>
          <cell r="I53" t="e">
            <v>#DIV/0!</v>
          </cell>
          <cell r="J53" t="e">
            <v>#DIV/0!</v>
          </cell>
          <cell r="K53" t="e">
            <v>#DIV/0!</v>
          </cell>
          <cell r="L53" t="e">
            <v>#DIV/0!</v>
          </cell>
          <cell r="M53" t="e">
            <v>#DIV/0!</v>
          </cell>
        </row>
        <row r="55">
          <cell r="A55" t="str">
            <v>DilMedAcq</v>
          </cell>
          <cell r="F55" t="str">
            <v>DILAZIONE MEDIA ACQUISTI[Fornitori / Totale  acquisti *360]</v>
          </cell>
          <cell r="H55">
            <v>0</v>
          </cell>
          <cell r="J55">
            <v>0</v>
          </cell>
          <cell r="L55">
            <v>0</v>
          </cell>
        </row>
        <row r="56">
          <cell r="A56" t="str">
            <v>DilMedVen</v>
          </cell>
          <cell r="F56" t="str">
            <v>DILAZIONE MEDIA VENDITE[Clienti / Fatturato * 360]</v>
          </cell>
          <cell r="H56">
            <v>0</v>
          </cell>
          <cell r="J56">
            <v>0</v>
          </cell>
          <cell r="L56">
            <v>0</v>
          </cell>
        </row>
        <row r="58">
          <cell r="A58" t="str">
            <v>FluCasEse</v>
          </cell>
          <cell r="F58" t="str">
            <v>FLUSSO di CASSA dell'ESERCIZIO</v>
          </cell>
          <cell r="H58">
            <v>0</v>
          </cell>
          <cell r="I58">
            <v>0</v>
          </cell>
          <cell r="J58">
            <v>0</v>
          </cell>
          <cell r="K58">
            <v>0</v>
          </cell>
          <cell r="L58">
            <v>0</v>
          </cell>
          <cell r="M58">
            <v>0</v>
          </cell>
        </row>
        <row r="59">
          <cell r="A59" t="str">
            <v>DisCas</v>
          </cell>
          <cell r="F59" t="str">
            <v>DISPONIBILITÀ di CASSA</v>
          </cell>
          <cell r="H59">
            <v>0</v>
          </cell>
          <cell r="I59">
            <v>0</v>
          </cell>
          <cell r="J59">
            <v>0</v>
          </cell>
          <cell r="K59">
            <v>0</v>
          </cell>
          <cell r="L59">
            <v>0</v>
          </cell>
          <cell r="M59">
            <v>0</v>
          </cell>
        </row>
      </sheetData>
      <sheetData sheetId="23">
        <row r="3">
          <cell r="G3">
            <v>0</v>
          </cell>
        </row>
      </sheetData>
      <sheetData sheetId="24">
        <row r="3">
          <cell r="G3">
            <v>0</v>
          </cell>
          <cell r="I3">
            <v>-366</v>
          </cell>
          <cell r="K3">
            <v>-732</v>
          </cell>
          <cell r="M3">
            <v>-1098</v>
          </cell>
        </row>
        <row r="4">
          <cell r="G4" t="str">
            <v>Dati</v>
          </cell>
          <cell r="H4" t="str">
            <v>Var %</v>
          </cell>
          <cell r="I4" t="str">
            <v>Dati</v>
          </cell>
          <cell r="J4" t="str">
            <v>Var %</v>
          </cell>
          <cell r="K4" t="str">
            <v>Dati</v>
          </cell>
          <cell r="L4" t="str">
            <v>Var %</v>
          </cell>
          <cell r="M4" t="str">
            <v>Dati</v>
          </cell>
        </row>
        <row r="5">
          <cell r="G5">
            <v>7</v>
          </cell>
          <cell r="I5" t="str">
            <v>9</v>
          </cell>
          <cell r="K5">
            <v>11</v>
          </cell>
          <cell r="M5">
            <v>13</v>
          </cell>
        </row>
        <row r="6">
          <cell r="F6" t="str">
            <v>RICAVI NETTI (Fatturato)</v>
          </cell>
          <cell r="G6">
            <v>0</v>
          </cell>
          <cell r="H6">
            <v>0</v>
          </cell>
          <cell r="I6">
            <v>0</v>
          </cell>
          <cell r="J6">
            <v>0</v>
          </cell>
          <cell r="K6">
            <v>0</v>
          </cell>
          <cell r="L6">
            <v>0</v>
          </cell>
          <cell r="M6">
            <v>0</v>
          </cell>
        </row>
        <row r="7">
          <cell r="F7" t="str">
            <v>VALORE DELLA PRODUZIONE</v>
          </cell>
          <cell r="G7">
            <v>0</v>
          </cell>
          <cell r="H7">
            <v>0</v>
          </cell>
          <cell r="I7">
            <v>0</v>
          </cell>
          <cell r="J7">
            <v>0</v>
          </cell>
          <cell r="K7">
            <v>0</v>
          </cell>
          <cell r="L7">
            <v>0</v>
          </cell>
          <cell r="M7">
            <v>0</v>
          </cell>
        </row>
        <row r="8">
          <cell r="F8" t="str">
            <v>VALORE AGGIUNTO</v>
          </cell>
          <cell r="G8">
            <v>0</v>
          </cell>
          <cell r="H8">
            <v>0</v>
          </cell>
          <cell r="I8">
            <v>0</v>
          </cell>
          <cell r="J8">
            <v>0</v>
          </cell>
          <cell r="K8">
            <v>0</v>
          </cell>
          <cell r="L8">
            <v>0</v>
          </cell>
          <cell r="M8">
            <v>0</v>
          </cell>
        </row>
        <row r="9">
          <cell r="F9" t="str">
            <v>MARGINE OPERATIVO LORDO</v>
          </cell>
          <cell r="G9">
            <v>0</v>
          </cell>
          <cell r="H9">
            <v>0</v>
          </cell>
          <cell r="I9">
            <v>0</v>
          </cell>
          <cell r="J9">
            <v>0</v>
          </cell>
          <cell r="K9">
            <v>0</v>
          </cell>
          <cell r="L9">
            <v>0</v>
          </cell>
          <cell r="M9">
            <v>0</v>
          </cell>
        </row>
        <row r="10">
          <cell r="F10" t="str">
            <v>MARGINE OPERATIVO NETTO</v>
          </cell>
          <cell r="G10">
            <v>0</v>
          </cell>
          <cell r="H10">
            <v>0</v>
          </cell>
          <cell r="I10">
            <v>0</v>
          </cell>
          <cell r="J10">
            <v>0</v>
          </cell>
          <cell r="K10">
            <v>0</v>
          </cell>
          <cell r="L10">
            <v>0</v>
          </cell>
          <cell r="M10">
            <v>0</v>
          </cell>
        </row>
        <row r="11">
          <cell r="F11" t="str">
            <v>RISULTATO FINANZIARIO</v>
          </cell>
          <cell r="G11">
            <v>0</v>
          </cell>
          <cell r="H11">
            <v>0</v>
          </cell>
          <cell r="I11">
            <v>0</v>
          </cell>
          <cell r="J11">
            <v>0</v>
          </cell>
          <cell r="K11">
            <v>0</v>
          </cell>
          <cell r="L11">
            <v>0</v>
          </cell>
          <cell r="M11">
            <v>0</v>
          </cell>
        </row>
        <row r="12">
          <cell r="F12" t="str">
            <v>REDDITO OPERATIVO (Utile Operativo)</v>
          </cell>
          <cell r="G12">
            <v>0</v>
          </cell>
          <cell r="H12">
            <v>0</v>
          </cell>
          <cell r="I12">
            <v>0</v>
          </cell>
          <cell r="J12">
            <v>0</v>
          </cell>
          <cell r="K12">
            <v>0</v>
          </cell>
          <cell r="L12">
            <v>0</v>
          </cell>
          <cell r="M12">
            <v>0</v>
          </cell>
        </row>
        <row r="13">
          <cell r="F13" t="str">
            <v>UTILE NETTO (Risultato dell'Esercizio)</v>
          </cell>
          <cell r="G13">
            <v>0</v>
          </cell>
          <cell r="H13">
            <v>0</v>
          </cell>
          <cell r="I13">
            <v>0</v>
          </cell>
          <cell r="J13">
            <v>0</v>
          </cell>
          <cell r="K13">
            <v>0</v>
          </cell>
          <cell r="L13">
            <v>0</v>
          </cell>
          <cell r="M13">
            <v>0</v>
          </cell>
        </row>
        <row r="14">
          <cell r="F14" t="str">
            <v>RISULTATO ANTE IMPOSTE</v>
          </cell>
          <cell r="G14">
            <v>0</v>
          </cell>
          <cell r="H14">
            <v>0</v>
          </cell>
          <cell r="I14">
            <v>0</v>
          </cell>
          <cell r="J14">
            <v>0</v>
          </cell>
          <cell r="K14">
            <v>0</v>
          </cell>
          <cell r="L14">
            <v>0</v>
          </cell>
          <cell r="M14">
            <v>0</v>
          </cell>
        </row>
        <row r="15">
          <cell r="F15" t="str">
            <v>COSTI DEL PERSONALE</v>
          </cell>
          <cell r="G15">
            <v>0</v>
          </cell>
          <cell r="H15">
            <v>0</v>
          </cell>
          <cell r="I15">
            <v>0</v>
          </cell>
          <cell r="J15">
            <v>0</v>
          </cell>
          <cell r="K15">
            <v>0</v>
          </cell>
          <cell r="L15">
            <v>0</v>
          </cell>
          <cell r="M15">
            <v>0</v>
          </cell>
        </row>
        <row r="16">
          <cell r="F16" t="str">
            <v>COSTI DELLA PRODUZIONE</v>
          </cell>
          <cell r="G16">
            <v>0</v>
          </cell>
          <cell r="H16">
            <v>0</v>
          </cell>
          <cell r="I16">
            <v>0</v>
          </cell>
          <cell r="J16">
            <v>0</v>
          </cell>
          <cell r="K16">
            <v>0</v>
          </cell>
          <cell r="L16">
            <v>0</v>
          </cell>
          <cell r="M16">
            <v>0</v>
          </cell>
        </row>
        <row r="17">
          <cell r="F17" t="str">
            <v>PATRIMONIO NETTO (Mezzi Propri)</v>
          </cell>
          <cell r="G17">
            <v>0</v>
          </cell>
          <cell r="H17">
            <v>0</v>
          </cell>
          <cell r="I17">
            <v>0</v>
          </cell>
          <cell r="J17">
            <v>0</v>
          </cell>
          <cell r="K17">
            <v>0</v>
          </cell>
          <cell r="L17">
            <v>0</v>
          </cell>
          <cell r="M17">
            <v>0</v>
          </cell>
        </row>
        <row r="18">
          <cell r="F18" t="str">
            <v>TOTALE ATTIVO</v>
          </cell>
          <cell r="G18">
            <v>0</v>
          </cell>
          <cell r="H18">
            <v>0</v>
          </cell>
          <cell r="I18">
            <v>0</v>
          </cell>
          <cell r="J18">
            <v>0</v>
          </cell>
          <cell r="K18">
            <v>0</v>
          </cell>
          <cell r="L18">
            <v>0</v>
          </cell>
          <cell r="M18">
            <v>0</v>
          </cell>
        </row>
        <row r="20">
          <cell r="F20" t="str">
            <v>ROE[Utile netto / Patrimonio netto]</v>
          </cell>
          <cell r="G20" t="e">
            <v>#DIV/0!</v>
          </cell>
          <cell r="H20" t="e">
            <v>#DIV/0!</v>
          </cell>
          <cell r="I20" t="e">
            <v>#DIV/0!</v>
          </cell>
          <cell r="J20" t="e">
            <v>#DIV/0!</v>
          </cell>
          <cell r="K20" t="e">
            <v>#DIV/0!</v>
          </cell>
          <cell r="L20" t="e">
            <v>#DIV/0!</v>
          </cell>
          <cell r="M20" t="e">
            <v>#DIV/0!</v>
          </cell>
        </row>
        <row r="21">
          <cell r="F21" t="str">
            <v>ROI[Reddito operativo / Totale attivo]</v>
          </cell>
          <cell r="G21" t="e">
            <v>#DIV/0!</v>
          </cell>
          <cell r="H21" t="e">
            <v>#DIV/0!</v>
          </cell>
          <cell r="I21" t="e">
            <v>#DIV/0!</v>
          </cell>
          <cell r="J21" t="e">
            <v>#DIV/0!</v>
          </cell>
          <cell r="K21" t="e">
            <v>#DIV/0!</v>
          </cell>
          <cell r="L21" t="e">
            <v>#DIV/0!</v>
          </cell>
          <cell r="M21" t="e">
            <v>#DIV/0!</v>
          </cell>
        </row>
        <row r="22">
          <cell r="F22" t="str">
            <v>ROS[Reddito operativo / Fatturato]</v>
          </cell>
          <cell r="G22" t="e">
            <v>#DIV/0!</v>
          </cell>
          <cell r="H22" t="e">
            <v>#DIV/0!</v>
          </cell>
          <cell r="I22" t="e">
            <v>#DIV/0!</v>
          </cell>
          <cell r="J22" t="e">
            <v>#DIV/0!</v>
          </cell>
          <cell r="K22" t="e">
            <v>#DIV/0!</v>
          </cell>
          <cell r="L22" t="e">
            <v>#DIV/0!</v>
          </cell>
          <cell r="M22" t="e">
            <v>#DIV/0!</v>
          </cell>
        </row>
        <row r="24">
          <cell r="F24" t="str">
            <v>ROTAZIONE IMPIEGHI[Fatturato / Totale attivo]</v>
          </cell>
          <cell r="G24" t="e">
            <v>#DIV/0!</v>
          </cell>
          <cell r="H24" t="e">
            <v>#DIV/0!</v>
          </cell>
          <cell r="I24" t="e">
            <v>#DIV/0!</v>
          </cell>
          <cell r="J24" t="e">
            <v>#DIV/0!</v>
          </cell>
          <cell r="K24" t="e">
            <v>#DIV/0!</v>
          </cell>
          <cell r="L24" t="e">
            <v>#DIV/0!</v>
          </cell>
          <cell r="M24" t="e">
            <v>#DIV/0!</v>
          </cell>
        </row>
        <row r="25">
          <cell r="F25" t="str">
            <v>INCIDENZA GESTIONE OPERATIVA[Reddito operativo / Valore della produzione]</v>
          </cell>
          <cell r="G25" t="e">
            <v>#DIV/0!</v>
          </cell>
          <cell r="H25" t="e">
            <v>#DIV/0!</v>
          </cell>
          <cell r="I25" t="e">
            <v>#DIV/0!</v>
          </cell>
          <cell r="J25" t="e">
            <v>#DIV/0!</v>
          </cell>
          <cell r="K25" t="e">
            <v>#DIV/0!</v>
          </cell>
          <cell r="L25" t="e">
            <v>#DIV/0!</v>
          </cell>
          <cell r="M25" t="e">
            <v>#DIV/0!</v>
          </cell>
        </row>
        <row r="26">
          <cell r="F26" t="str">
            <v>INCIDENZA GESTIONE CARATTERISTICA[MON / Valore della produzione]</v>
          </cell>
          <cell r="G26" t="e">
            <v>#DIV/0!</v>
          </cell>
          <cell r="H26" t="e">
            <v>#DIV/0!</v>
          </cell>
          <cell r="I26" t="e">
            <v>#DIV/0!</v>
          </cell>
          <cell r="J26" t="e">
            <v>#DIV/0!</v>
          </cell>
          <cell r="K26" t="e">
            <v>#DIV/0!</v>
          </cell>
          <cell r="L26" t="e">
            <v>#DIV/0!</v>
          </cell>
          <cell r="M26" t="e">
            <v>#DIV/0!</v>
          </cell>
        </row>
        <row r="27">
          <cell r="F27" t="str">
            <v>INCIDENZA GESTIONE FINANZIARIA [Ricavi][Risultato finanziario / Fatturato]</v>
          </cell>
          <cell r="G27" t="e">
            <v>#DIV/0!</v>
          </cell>
          <cell r="H27" t="e">
            <v>#DIV/0!</v>
          </cell>
          <cell r="I27" t="e">
            <v>#DIV/0!</v>
          </cell>
          <cell r="J27" t="e">
            <v>#DIV/0!</v>
          </cell>
          <cell r="K27" t="e">
            <v>#DIV/0!</v>
          </cell>
          <cell r="L27" t="e">
            <v>#DIV/0!</v>
          </cell>
          <cell r="M27" t="e">
            <v>#DIV/0!</v>
          </cell>
        </row>
        <row r="28">
          <cell r="F28" t="str">
            <v>INCIDENZA GESTIONE FINANZIARIA[Risultato finanziario / MOL]</v>
          </cell>
          <cell r="G28" t="e">
            <v>#DIV/0!</v>
          </cell>
          <cell r="H28" t="e">
            <v>#DIV/0!</v>
          </cell>
          <cell r="I28" t="e">
            <v>#DIV/0!</v>
          </cell>
          <cell r="J28" t="e">
            <v>#DIV/0!</v>
          </cell>
          <cell r="K28" t="e">
            <v>#DIV/0!</v>
          </cell>
          <cell r="L28" t="e">
            <v>#DIV/0!</v>
          </cell>
          <cell r="M28" t="e">
            <v>#DIV/0!</v>
          </cell>
        </row>
        <row r="29">
          <cell r="F29" t="str">
            <v>INCIDENZA GESTIONE NON CARATTERISTICA[Risultato esercizio / MON]</v>
          </cell>
          <cell r="G29" t="e">
            <v>#DIV/0!</v>
          </cell>
          <cell r="H29" t="e">
            <v>#DIV/0!</v>
          </cell>
          <cell r="I29" t="e">
            <v>#DIV/0!</v>
          </cell>
          <cell r="J29" t="e">
            <v>#DIV/0!</v>
          </cell>
          <cell r="K29" t="e">
            <v>#DIV/0!</v>
          </cell>
          <cell r="L29" t="e">
            <v>#DIV/0!</v>
          </cell>
          <cell r="M29" t="e">
            <v>#DIV/0!</v>
          </cell>
        </row>
        <row r="31">
          <cell r="F31" t="str">
            <v>MOL / FATTURATO</v>
          </cell>
          <cell r="G31" t="e">
            <v>#DIV/0!</v>
          </cell>
          <cell r="H31" t="e">
            <v>#DIV/0!</v>
          </cell>
          <cell r="I31" t="e">
            <v>#DIV/0!</v>
          </cell>
          <cell r="J31" t="e">
            <v>#DIV/0!</v>
          </cell>
          <cell r="K31" t="e">
            <v>#DIV/0!</v>
          </cell>
          <cell r="L31" t="e">
            <v>#DIV/0!</v>
          </cell>
          <cell r="M31" t="e">
            <v>#DIV/0!</v>
          </cell>
        </row>
        <row r="33">
          <cell r="F33" t="str">
            <v>FATTURATO PER ADDETTO[Fatturato / Numero dipendenti]</v>
          </cell>
          <cell r="H33">
            <v>0</v>
          </cell>
          <cell r="J33">
            <v>0</v>
          </cell>
          <cell r="L33">
            <v>0</v>
          </cell>
        </row>
        <row r="34">
          <cell r="F34" t="str">
            <v>VALORE DELLA PRODUZIONE PER ADDETTO[Valore produzione /Numero dipendenti]</v>
          </cell>
          <cell r="H34">
            <v>0</v>
          </cell>
          <cell r="J34">
            <v>0</v>
          </cell>
          <cell r="L34">
            <v>0</v>
          </cell>
        </row>
        <row r="35">
          <cell r="F35" t="str">
            <v>VALORE AGGIUNTO PER ADDETTO[Valore aggiunto / Numero dipendenti]</v>
          </cell>
          <cell r="H35">
            <v>0</v>
          </cell>
          <cell r="J35">
            <v>0</v>
          </cell>
          <cell r="L35">
            <v>0</v>
          </cell>
        </row>
        <row r="36">
          <cell r="F36" t="str">
            <v>IMPIEGHI PER ADDETTO[Immobilizzazioni tecniche / Numero dipendenti]</v>
          </cell>
          <cell r="H36">
            <v>0</v>
          </cell>
          <cell r="J36">
            <v>0</v>
          </cell>
          <cell r="L36">
            <v>0</v>
          </cell>
        </row>
        <row r="37">
          <cell r="F37" t="str">
            <v>INCIDENZA FATTORE LAVORO [1][Costi personale / Costi della produzione]</v>
          </cell>
          <cell r="G37" t="e">
            <v>#DIV/0!</v>
          </cell>
          <cell r="H37" t="e">
            <v>#DIV/0!</v>
          </cell>
          <cell r="I37" t="e">
            <v>#DIV/0!</v>
          </cell>
          <cell r="J37" t="e">
            <v>#DIV/0!</v>
          </cell>
          <cell r="K37" t="e">
            <v>#DIV/0!</v>
          </cell>
          <cell r="L37" t="e">
            <v>#DIV/0!</v>
          </cell>
          <cell r="M37" t="e">
            <v>#DIV/0!</v>
          </cell>
        </row>
        <row r="38">
          <cell r="F38" t="str">
            <v>INCIDENZA FATTORE LAVORO [2][Costi personale / Ricavi netti]</v>
          </cell>
          <cell r="G38" t="e">
            <v>#DIV/0!</v>
          </cell>
          <cell r="H38" t="e">
            <v>#DIV/0!</v>
          </cell>
          <cell r="I38" t="e">
            <v>#DIV/0!</v>
          </cell>
          <cell r="J38" t="e">
            <v>#DIV/0!</v>
          </cell>
          <cell r="K38" t="e">
            <v>#DIV/0!</v>
          </cell>
          <cell r="L38" t="e">
            <v>#DIV/0!</v>
          </cell>
          <cell r="M38" t="e">
            <v>#DIV/0!</v>
          </cell>
        </row>
      </sheetData>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SP"/>
      <sheetName val="SP_RICL"/>
      <sheetName val="CE"/>
      <sheetName val="CE_CFR"/>
      <sheetName val="CE_RICL"/>
      <sheetName val="RAN-1"/>
      <sheetName val="RAN-2"/>
      <sheetName val="RAN-3"/>
      <sheetName val="RAN-4"/>
      <sheetName val="Graf_Raffr"/>
      <sheetName val="Dati_Incidenze"/>
      <sheetName val="INCIDENZE"/>
      <sheetName val="Dati_Incidenze_Aggr"/>
      <sheetName val="INCIDENZE_AGGR"/>
      <sheetName val="SP_Aggr"/>
      <sheetName val="SP_RICL_Aggr"/>
      <sheetName val="CE_Aggr"/>
      <sheetName val="CE_Aggr_CFR"/>
      <sheetName val="CE_Aggr_senza_Acc"/>
      <sheetName val="CE_RICL_Aggr"/>
      <sheetName val="REND_FIN_Aggr"/>
      <sheetName val="AN_PATR"/>
      <sheetName val="AN_PATR_Aggr"/>
      <sheetName val="AN_ECON"/>
      <sheetName val="AN_ECON_Aggr"/>
      <sheetName val="REND_FIN"/>
      <sheetName val="Dati_Grafici"/>
      <sheetName val="Dati_Grafici_Media"/>
      <sheetName val="Dati_Grafici_Aggr"/>
      <sheetName val="ANDAMENTO"/>
      <sheetName val="ANDAMENTO_Aggr"/>
      <sheetName val="Dati_Scost"/>
      <sheetName val="SCOSTAMENTO"/>
      <sheetName val="Modulo1"/>
      <sheetName val="setup"/>
    </sheetNames>
    <sheetDataSet>
      <sheetData sheetId="0">
        <row r="3">
          <cell r="C3" t="e">
            <v>#NAME?</v>
          </cell>
        </row>
      </sheetData>
      <sheetData sheetId="1">
        <row r="4">
          <cell r="G4">
            <v>0</v>
          </cell>
        </row>
      </sheetData>
      <sheetData sheetId="2">
        <row r="4">
          <cell r="G4">
            <v>0</v>
          </cell>
          <cell r="I4">
            <v>-366</v>
          </cell>
          <cell r="K4">
            <v>-732</v>
          </cell>
        </row>
        <row r="5">
          <cell r="G5" t="str">
            <v>Dati</v>
          </cell>
          <cell r="H5" t="str">
            <v>Var %</v>
          </cell>
          <cell r="I5" t="str">
            <v>Dati</v>
          </cell>
          <cell r="J5" t="str">
            <v>Var %</v>
          </cell>
          <cell r="K5" t="str">
            <v>Dati</v>
          </cell>
          <cell r="L5" t="str">
            <v>Var %</v>
          </cell>
        </row>
        <row r="6">
          <cell r="C6" t="str">
            <v>ATTIVO RICLASSIFICATO</v>
          </cell>
        </row>
        <row r="7">
          <cell r="D7" t="str">
            <v>CREDITI entro 12 mesi</v>
          </cell>
          <cell r="G7">
            <v>0</v>
          </cell>
          <cell r="H7">
            <v>0</v>
          </cell>
          <cell r="I7">
            <v>0</v>
          </cell>
          <cell r="J7">
            <v>0</v>
          </cell>
          <cell r="K7">
            <v>0</v>
          </cell>
          <cell r="L7">
            <v>0</v>
          </cell>
        </row>
        <row r="8">
          <cell r="E8" t="str">
            <v>REGIONE</v>
          </cell>
          <cell r="G8">
            <v>0</v>
          </cell>
          <cell r="H8">
            <v>0</v>
          </cell>
          <cell r="I8">
            <v>0</v>
          </cell>
          <cell r="J8">
            <v>0</v>
          </cell>
          <cell r="K8">
            <v>0</v>
          </cell>
          <cell r="L8">
            <v>0</v>
          </cell>
        </row>
        <row r="9">
          <cell r="E9" t="str">
            <v>COMUNE</v>
          </cell>
          <cell r="G9">
            <v>0</v>
          </cell>
          <cell r="H9">
            <v>0</v>
          </cell>
          <cell r="I9">
            <v>0</v>
          </cell>
          <cell r="J9">
            <v>0</v>
          </cell>
          <cell r="K9">
            <v>0</v>
          </cell>
          <cell r="L9">
            <v>0</v>
          </cell>
        </row>
        <row r="10">
          <cell r="E10" t="str">
            <v>AZIENDE SANITARIE PUBBLICHE</v>
          </cell>
          <cell r="G10">
            <v>0</v>
          </cell>
          <cell r="H10">
            <v>0</v>
          </cell>
          <cell r="I10">
            <v>0</v>
          </cell>
          <cell r="J10">
            <v>0</v>
          </cell>
          <cell r="K10">
            <v>0</v>
          </cell>
          <cell r="L10">
            <v>0</v>
          </cell>
        </row>
        <row r="11">
          <cell r="E11" t="str">
            <v>ARPA</v>
          </cell>
          <cell r="G11">
            <v>0</v>
          </cell>
          <cell r="H11">
            <v>0</v>
          </cell>
          <cell r="I11">
            <v>0</v>
          </cell>
          <cell r="J11">
            <v>0</v>
          </cell>
          <cell r="K11">
            <v>0</v>
          </cell>
          <cell r="L11">
            <v>0</v>
          </cell>
        </row>
        <row r="12">
          <cell r="E12" t="str">
            <v>ERARIO</v>
          </cell>
          <cell r="G12">
            <v>0</v>
          </cell>
          <cell r="H12">
            <v>0</v>
          </cell>
          <cell r="I12">
            <v>0</v>
          </cell>
          <cell r="J12">
            <v>0</v>
          </cell>
          <cell r="K12">
            <v>0</v>
          </cell>
          <cell r="L12">
            <v>0</v>
          </cell>
        </row>
        <row r="13">
          <cell r="E13" t="str">
            <v>ALTRI (privati, estero, anticipi, personale)</v>
          </cell>
          <cell r="G13">
            <v>0</v>
          </cell>
          <cell r="H13">
            <v>0</v>
          </cell>
          <cell r="I13">
            <v>0</v>
          </cell>
          <cell r="J13">
            <v>0</v>
          </cell>
          <cell r="K13">
            <v>0</v>
          </cell>
          <cell r="L13">
            <v>0</v>
          </cell>
        </row>
        <row r="14">
          <cell r="D14" t="str">
            <v>DISPONIBILITÀ LIQUIDE</v>
          </cell>
          <cell r="G14">
            <v>0</v>
          </cell>
          <cell r="H14">
            <v>0</v>
          </cell>
          <cell r="I14">
            <v>0</v>
          </cell>
          <cell r="J14">
            <v>0</v>
          </cell>
          <cell r="K14">
            <v>0</v>
          </cell>
          <cell r="L14">
            <v>0</v>
          </cell>
        </row>
        <row r="15">
          <cell r="E15" t="str">
            <v>CASSA</v>
          </cell>
          <cell r="G15">
            <v>0</v>
          </cell>
          <cell r="H15">
            <v>0</v>
          </cell>
          <cell r="I15">
            <v>0</v>
          </cell>
          <cell r="J15">
            <v>0</v>
          </cell>
          <cell r="K15">
            <v>0</v>
          </cell>
          <cell r="L15">
            <v>0</v>
          </cell>
        </row>
        <row r="16">
          <cell r="E16" t="str">
            <v>ISTITUTO TESORIERE</v>
          </cell>
          <cell r="G16">
            <v>0</v>
          </cell>
          <cell r="H16">
            <v>0</v>
          </cell>
          <cell r="I16">
            <v>0</v>
          </cell>
          <cell r="J16">
            <v>0</v>
          </cell>
          <cell r="K16">
            <v>0</v>
          </cell>
          <cell r="L16">
            <v>0</v>
          </cell>
        </row>
        <row r="17">
          <cell r="E17" t="str">
            <v>C/C POSTALE</v>
          </cell>
          <cell r="G17">
            <v>0</v>
          </cell>
          <cell r="H17">
            <v>0</v>
          </cell>
          <cell r="I17">
            <v>0</v>
          </cell>
          <cell r="J17">
            <v>0</v>
          </cell>
          <cell r="K17">
            <v>0</v>
          </cell>
          <cell r="L17">
            <v>0</v>
          </cell>
        </row>
        <row r="18">
          <cell r="D18" t="str">
            <v>TITOLI E ATTIVITÀ FINANZIARIE CHE NON COSTITUISCONO IMMOBILIZZAZIONI</v>
          </cell>
          <cell r="G18">
            <v>0</v>
          </cell>
          <cell r="H18">
            <v>0</v>
          </cell>
          <cell r="I18">
            <v>0</v>
          </cell>
          <cell r="J18">
            <v>0</v>
          </cell>
          <cell r="K18">
            <v>0</v>
          </cell>
          <cell r="L18">
            <v>0</v>
          </cell>
        </row>
        <row r="19">
          <cell r="E19" t="str">
            <v>PARTECIPAZIONI A BREVE</v>
          </cell>
          <cell r="G19">
            <v>0</v>
          </cell>
          <cell r="H19">
            <v>0</v>
          </cell>
          <cell r="I19">
            <v>0</v>
          </cell>
          <cell r="J19">
            <v>0</v>
          </cell>
          <cell r="K19">
            <v>0</v>
          </cell>
          <cell r="L19">
            <v>0</v>
          </cell>
        </row>
        <row r="20">
          <cell r="E20" t="str">
            <v>TITOLI A BREVE</v>
          </cell>
          <cell r="G20">
            <v>0</v>
          </cell>
          <cell r="H20">
            <v>0</v>
          </cell>
          <cell r="I20">
            <v>0</v>
          </cell>
          <cell r="J20">
            <v>0</v>
          </cell>
          <cell r="K20">
            <v>0</v>
          </cell>
          <cell r="L20">
            <v>0</v>
          </cell>
        </row>
        <row r="21">
          <cell r="B21" t="str">
            <v>A</v>
          </cell>
          <cell r="C21" t="str">
            <v>LIQUIDITÀ IMMEDIATA</v>
          </cell>
          <cell r="G21">
            <v>0</v>
          </cell>
          <cell r="H21">
            <v>0</v>
          </cell>
          <cell r="I21">
            <v>0</v>
          </cell>
          <cell r="J21">
            <v>0</v>
          </cell>
          <cell r="K21">
            <v>0</v>
          </cell>
          <cell r="L21">
            <v>0</v>
          </cell>
        </row>
        <row r="22">
          <cell r="D22" t="str">
            <v>TITOLI E ATTIVITÀ FINANZIARIE CHE NON COSTITUISCONO IMMOBILIZZAZIONI</v>
          </cell>
          <cell r="G22">
            <v>0</v>
          </cell>
          <cell r="H22">
            <v>0</v>
          </cell>
          <cell r="I22">
            <v>0</v>
          </cell>
          <cell r="J22">
            <v>0</v>
          </cell>
          <cell r="K22">
            <v>0</v>
          </cell>
          <cell r="L22">
            <v>0</v>
          </cell>
        </row>
        <row r="23">
          <cell r="E23" t="str">
            <v>PARTECIPAZIONI</v>
          </cell>
          <cell r="G23">
            <v>0</v>
          </cell>
          <cell r="H23">
            <v>0</v>
          </cell>
          <cell r="I23">
            <v>0</v>
          </cell>
          <cell r="J23">
            <v>0</v>
          </cell>
          <cell r="K23">
            <v>0</v>
          </cell>
          <cell r="L23">
            <v>0</v>
          </cell>
        </row>
        <row r="24">
          <cell r="E24" t="str">
            <v>CREDITI</v>
          </cell>
          <cell r="G24">
            <v>0</v>
          </cell>
          <cell r="H24">
            <v>0</v>
          </cell>
          <cell r="I24">
            <v>0</v>
          </cell>
          <cell r="J24">
            <v>0</v>
          </cell>
          <cell r="K24">
            <v>0</v>
          </cell>
          <cell r="L24">
            <v>0</v>
          </cell>
        </row>
        <row r="25">
          <cell r="E25" t="str">
            <v>TITOLI</v>
          </cell>
          <cell r="G25">
            <v>0</v>
          </cell>
          <cell r="H25">
            <v>0</v>
          </cell>
          <cell r="I25">
            <v>0</v>
          </cell>
          <cell r="J25">
            <v>0</v>
          </cell>
          <cell r="K25">
            <v>0</v>
          </cell>
          <cell r="L25">
            <v>0</v>
          </cell>
        </row>
        <row r="26">
          <cell r="D26" t="str">
            <v>RATEI e RISCONTI</v>
          </cell>
          <cell r="G26">
            <v>0</v>
          </cell>
          <cell r="H26">
            <v>0</v>
          </cell>
          <cell r="I26">
            <v>0</v>
          </cell>
          <cell r="J26">
            <v>0</v>
          </cell>
          <cell r="K26">
            <v>0</v>
          </cell>
          <cell r="L26">
            <v>0</v>
          </cell>
        </row>
        <row r="27">
          <cell r="B27" t="str">
            <v>B</v>
          </cell>
          <cell r="C27" t="str">
            <v>LIQUIDITÀ DIFFERITA</v>
          </cell>
          <cell r="G27">
            <v>0</v>
          </cell>
          <cell r="H27">
            <v>0</v>
          </cell>
          <cell r="I27">
            <v>0</v>
          </cell>
          <cell r="J27">
            <v>0</v>
          </cell>
          <cell r="K27">
            <v>0</v>
          </cell>
          <cell r="L27">
            <v>0</v>
          </cell>
        </row>
        <row r="28">
          <cell r="D28" t="str">
            <v>RIMANENZE</v>
          </cell>
          <cell r="G28">
            <v>0</v>
          </cell>
          <cell r="H28">
            <v>0</v>
          </cell>
          <cell r="I28">
            <v>0</v>
          </cell>
          <cell r="J28">
            <v>0</v>
          </cell>
          <cell r="K28">
            <v>0</v>
          </cell>
          <cell r="L28">
            <v>0</v>
          </cell>
        </row>
        <row r="29">
          <cell r="E29" t="str">
            <v>SANITARIE</v>
          </cell>
          <cell r="G29">
            <v>0</v>
          </cell>
          <cell r="H29">
            <v>0</v>
          </cell>
          <cell r="I29">
            <v>0</v>
          </cell>
          <cell r="J29">
            <v>0</v>
          </cell>
          <cell r="K29">
            <v>0</v>
          </cell>
          <cell r="L29">
            <v>0</v>
          </cell>
        </row>
        <row r="30">
          <cell r="E30" t="str">
            <v>NON SANITARIE</v>
          </cell>
          <cell r="G30">
            <v>0</v>
          </cell>
          <cell r="H30">
            <v>0</v>
          </cell>
          <cell r="I30">
            <v>0</v>
          </cell>
          <cell r="J30">
            <v>0</v>
          </cell>
          <cell r="K30">
            <v>0</v>
          </cell>
          <cell r="L30">
            <v>0</v>
          </cell>
        </row>
        <row r="31">
          <cell r="E31" t="str">
            <v>ACCONTI</v>
          </cell>
          <cell r="G31">
            <v>0</v>
          </cell>
          <cell r="H31">
            <v>0</v>
          </cell>
          <cell r="I31">
            <v>0</v>
          </cell>
          <cell r="J31">
            <v>0</v>
          </cell>
          <cell r="K31">
            <v>0</v>
          </cell>
          <cell r="L31">
            <v>0</v>
          </cell>
        </row>
        <row r="32">
          <cell r="B32" t="str">
            <v>C</v>
          </cell>
          <cell r="C32" t="str">
            <v>ESIGIBILITÀ</v>
          </cell>
          <cell r="G32">
            <v>0</v>
          </cell>
          <cell r="H32">
            <v>0</v>
          </cell>
          <cell r="I32">
            <v>0</v>
          </cell>
          <cell r="J32">
            <v>0</v>
          </cell>
          <cell r="K32">
            <v>0</v>
          </cell>
          <cell r="L32">
            <v>0</v>
          </cell>
        </row>
        <row r="33">
          <cell r="B33" t="str">
            <v>D</v>
          </cell>
          <cell r="C33" t="str">
            <v>ATTIVITÀ CORRENTI [A + B + C]</v>
          </cell>
          <cell r="G33">
            <v>0</v>
          </cell>
          <cell r="H33">
            <v>0</v>
          </cell>
          <cell r="I33">
            <v>0</v>
          </cell>
          <cell r="J33">
            <v>0</v>
          </cell>
          <cell r="K33">
            <v>0</v>
          </cell>
          <cell r="L33">
            <v>0</v>
          </cell>
        </row>
        <row r="34">
          <cell r="D34" t="str">
            <v>IMMOBILIZZAZIONI MATERIALI</v>
          </cell>
          <cell r="G34">
            <v>0</v>
          </cell>
          <cell r="H34">
            <v>0</v>
          </cell>
          <cell r="I34">
            <v>0</v>
          </cell>
          <cell r="J34">
            <v>0</v>
          </cell>
          <cell r="K34">
            <v>0</v>
          </cell>
          <cell r="L34">
            <v>0</v>
          </cell>
        </row>
        <row r="35">
          <cell r="E35" t="str">
            <v>TERRENI</v>
          </cell>
          <cell r="G35">
            <v>0</v>
          </cell>
          <cell r="H35">
            <v>0</v>
          </cell>
          <cell r="I35">
            <v>0</v>
          </cell>
          <cell r="J35">
            <v>0</v>
          </cell>
          <cell r="K35">
            <v>0</v>
          </cell>
          <cell r="L35">
            <v>0</v>
          </cell>
        </row>
        <row r="36">
          <cell r="E36" t="str">
            <v>FABBRICATI</v>
          </cell>
          <cell r="G36">
            <v>0</v>
          </cell>
          <cell r="H36">
            <v>0</v>
          </cell>
          <cell r="I36">
            <v>0</v>
          </cell>
          <cell r="J36">
            <v>0</v>
          </cell>
          <cell r="K36">
            <v>0</v>
          </cell>
          <cell r="L36">
            <v>0</v>
          </cell>
        </row>
        <row r="37">
          <cell r="E37" t="str">
            <v>a)</v>
          </cell>
          <cell r="F37" t="str">
            <v>Disponibili</v>
          </cell>
          <cell r="G37">
            <v>0</v>
          </cell>
          <cell r="H37">
            <v>0</v>
          </cell>
          <cell r="I37">
            <v>0</v>
          </cell>
          <cell r="J37">
            <v>0</v>
          </cell>
          <cell r="K37">
            <v>0</v>
          </cell>
          <cell r="L37">
            <v>0</v>
          </cell>
        </row>
        <row r="38">
          <cell r="E38" t="str">
            <v>b)</v>
          </cell>
          <cell r="F38" t="str">
            <v>Indisponibili</v>
          </cell>
          <cell r="G38">
            <v>0</v>
          </cell>
          <cell r="H38">
            <v>0</v>
          </cell>
          <cell r="I38">
            <v>0</v>
          </cell>
          <cell r="J38">
            <v>0</v>
          </cell>
          <cell r="K38">
            <v>0</v>
          </cell>
          <cell r="L38">
            <v>0</v>
          </cell>
        </row>
        <row r="39">
          <cell r="E39" t="str">
            <v>IMPIANTI E MACCHINARI</v>
          </cell>
          <cell r="G39">
            <v>0</v>
          </cell>
          <cell r="H39">
            <v>0</v>
          </cell>
          <cell r="I39">
            <v>0</v>
          </cell>
          <cell r="J39">
            <v>0</v>
          </cell>
          <cell r="K39">
            <v>0</v>
          </cell>
          <cell r="L39">
            <v>0</v>
          </cell>
        </row>
        <row r="40">
          <cell r="E40" t="str">
            <v>ATTREZZATURE SANITARIE E SCIENTIFICHE</v>
          </cell>
          <cell r="G40">
            <v>0</v>
          </cell>
          <cell r="H40">
            <v>0</v>
          </cell>
          <cell r="I40">
            <v>0</v>
          </cell>
          <cell r="J40">
            <v>0</v>
          </cell>
          <cell r="K40">
            <v>0</v>
          </cell>
          <cell r="L40">
            <v>0</v>
          </cell>
        </row>
        <row r="41">
          <cell r="E41" t="str">
            <v>MOBILI E ARREDI</v>
          </cell>
          <cell r="G41">
            <v>0</v>
          </cell>
          <cell r="H41">
            <v>0</v>
          </cell>
          <cell r="I41">
            <v>0</v>
          </cell>
          <cell r="J41">
            <v>0</v>
          </cell>
          <cell r="K41">
            <v>0</v>
          </cell>
          <cell r="L41">
            <v>0</v>
          </cell>
        </row>
        <row r="42">
          <cell r="E42" t="str">
            <v>AUTOMEZZI E ALTRI MEZZI DI TRASPORTO</v>
          </cell>
          <cell r="G42">
            <v>0</v>
          </cell>
          <cell r="H42">
            <v>0</v>
          </cell>
          <cell r="I42">
            <v>0</v>
          </cell>
          <cell r="J42">
            <v>0</v>
          </cell>
          <cell r="K42">
            <v>0</v>
          </cell>
          <cell r="L42">
            <v>0</v>
          </cell>
        </row>
        <row r="43">
          <cell r="E43" t="str">
            <v>ALTRI BENI</v>
          </cell>
          <cell r="G43">
            <v>0</v>
          </cell>
          <cell r="H43">
            <v>0</v>
          </cell>
          <cell r="I43">
            <v>0</v>
          </cell>
          <cell r="J43">
            <v>0</v>
          </cell>
          <cell r="K43">
            <v>0</v>
          </cell>
          <cell r="L43">
            <v>0</v>
          </cell>
        </row>
        <row r="44">
          <cell r="E44" t="str">
            <v>IMMOBILIZZAZIONI IN CORSO E ACCONTI</v>
          </cell>
          <cell r="G44">
            <v>0</v>
          </cell>
          <cell r="H44">
            <v>0</v>
          </cell>
          <cell r="I44">
            <v>0</v>
          </cell>
          <cell r="J44">
            <v>0</v>
          </cell>
          <cell r="K44">
            <v>0</v>
          </cell>
          <cell r="L44">
            <v>0</v>
          </cell>
        </row>
        <row r="45">
          <cell r="B45" t="str">
            <v>E</v>
          </cell>
          <cell r="C45" t="str">
            <v>IMMOBILIZZAZIONI TECNICHE NETTE</v>
          </cell>
          <cell r="G45">
            <v>0</v>
          </cell>
          <cell r="H45">
            <v>0</v>
          </cell>
          <cell r="I45">
            <v>0</v>
          </cell>
          <cell r="J45">
            <v>0</v>
          </cell>
          <cell r="K45">
            <v>0</v>
          </cell>
          <cell r="L45">
            <v>0</v>
          </cell>
        </row>
        <row r="46">
          <cell r="D46" t="str">
            <v>IMMOBILIZZAZIONI FINANZIARIE</v>
          </cell>
          <cell r="G46">
            <v>0</v>
          </cell>
          <cell r="H46">
            <v>0</v>
          </cell>
          <cell r="I46">
            <v>0</v>
          </cell>
          <cell r="J46">
            <v>0</v>
          </cell>
          <cell r="K46">
            <v>0</v>
          </cell>
          <cell r="L46">
            <v>0</v>
          </cell>
        </row>
        <row r="47">
          <cell r="E47" t="str">
            <v>PARTECIPAZIONI</v>
          </cell>
          <cell r="G47">
            <v>0</v>
          </cell>
          <cell r="H47">
            <v>0</v>
          </cell>
          <cell r="I47">
            <v>0</v>
          </cell>
          <cell r="J47">
            <v>0</v>
          </cell>
          <cell r="K47">
            <v>0</v>
          </cell>
          <cell r="L47">
            <v>0</v>
          </cell>
        </row>
        <row r="48">
          <cell r="E48" t="str">
            <v>CREDITI</v>
          </cell>
          <cell r="G48">
            <v>0</v>
          </cell>
          <cell r="H48">
            <v>0</v>
          </cell>
          <cell r="I48">
            <v>0</v>
          </cell>
          <cell r="J48">
            <v>0</v>
          </cell>
          <cell r="K48">
            <v>0</v>
          </cell>
          <cell r="L48">
            <v>0</v>
          </cell>
        </row>
        <row r="49">
          <cell r="E49" t="str">
            <v>TITOLI</v>
          </cell>
          <cell r="G49">
            <v>0</v>
          </cell>
          <cell r="H49">
            <v>0</v>
          </cell>
          <cell r="I49">
            <v>0</v>
          </cell>
          <cell r="J49">
            <v>0</v>
          </cell>
          <cell r="K49">
            <v>0</v>
          </cell>
          <cell r="L49">
            <v>0</v>
          </cell>
        </row>
        <row r="50">
          <cell r="B50" t="str">
            <v>F</v>
          </cell>
          <cell r="C50" t="str">
            <v>IMMOBILIZZAZIONI FINANZIARIE</v>
          </cell>
          <cell r="G50">
            <v>0</v>
          </cell>
          <cell r="H50">
            <v>0</v>
          </cell>
          <cell r="I50">
            <v>0</v>
          </cell>
          <cell r="J50">
            <v>0</v>
          </cell>
          <cell r="K50">
            <v>0</v>
          </cell>
          <cell r="L50">
            <v>0</v>
          </cell>
        </row>
        <row r="51">
          <cell r="D51" t="str">
            <v>IMMOBILIZZAZIONI IMMATERIALI</v>
          </cell>
          <cell r="G51">
            <v>0</v>
          </cell>
          <cell r="H51">
            <v>0</v>
          </cell>
          <cell r="I51">
            <v>0</v>
          </cell>
          <cell r="J51">
            <v>0</v>
          </cell>
          <cell r="K51">
            <v>0</v>
          </cell>
          <cell r="L51">
            <v>0</v>
          </cell>
        </row>
        <row r="52">
          <cell r="E52" t="str">
            <v>COSTI DI IMPIANTO E AMPLIAMENTO</v>
          </cell>
          <cell r="G52">
            <v>0</v>
          </cell>
          <cell r="H52">
            <v>0</v>
          </cell>
          <cell r="I52">
            <v>0</v>
          </cell>
          <cell r="J52">
            <v>0</v>
          </cell>
          <cell r="K52">
            <v>0</v>
          </cell>
          <cell r="L52">
            <v>0</v>
          </cell>
        </row>
        <row r="53">
          <cell r="E53" t="str">
            <v>COSTI DI RICERCA E DI SVILUPPO</v>
          </cell>
          <cell r="G53">
            <v>0</v>
          </cell>
          <cell r="H53">
            <v>0</v>
          </cell>
          <cell r="I53">
            <v>0</v>
          </cell>
          <cell r="J53">
            <v>0</v>
          </cell>
          <cell r="K53">
            <v>0</v>
          </cell>
          <cell r="L53">
            <v>0</v>
          </cell>
        </row>
        <row r="54">
          <cell r="E54" t="str">
            <v>BREVETTI E OPERE INGEGNO</v>
          </cell>
          <cell r="G54">
            <v>0</v>
          </cell>
          <cell r="H54">
            <v>0</v>
          </cell>
          <cell r="I54">
            <v>0</v>
          </cell>
          <cell r="J54">
            <v>0</v>
          </cell>
          <cell r="K54">
            <v>0</v>
          </cell>
          <cell r="L54">
            <v>0</v>
          </cell>
        </row>
        <row r="55">
          <cell r="E55" t="str">
            <v>CONCESSIONI, LICENZE, MARCHI E DIRITTI SIMILI</v>
          </cell>
          <cell r="G55">
            <v>0</v>
          </cell>
          <cell r="H55">
            <v>0</v>
          </cell>
          <cell r="I55">
            <v>0</v>
          </cell>
          <cell r="J55">
            <v>0</v>
          </cell>
          <cell r="K55">
            <v>0</v>
          </cell>
          <cell r="L55">
            <v>0</v>
          </cell>
        </row>
        <row r="56">
          <cell r="E56" t="str">
            <v>IMMOBILIZZAZIONI IN CORSO E ACCONTI</v>
          </cell>
          <cell r="G56">
            <v>0</v>
          </cell>
          <cell r="H56">
            <v>0</v>
          </cell>
          <cell r="I56">
            <v>0</v>
          </cell>
          <cell r="J56">
            <v>0</v>
          </cell>
          <cell r="K56">
            <v>0</v>
          </cell>
          <cell r="L56">
            <v>0</v>
          </cell>
        </row>
        <row r="57">
          <cell r="E57" t="str">
            <v>ALTRE</v>
          </cell>
          <cell r="G57">
            <v>0</v>
          </cell>
          <cell r="H57">
            <v>0</v>
          </cell>
          <cell r="I57">
            <v>0</v>
          </cell>
          <cell r="J57">
            <v>0</v>
          </cell>
          <cell r="K57">
            <v>0</v>
          </cell>
          <cell r="L57">
            <v>0</v>
          </cell>
        </row>
        <row r="58">
          <cell r="B58" t="str">
            <v>G)</v>
          </cell>
          <cell r="C58" t="str">
            <v>IMMOBILIZZAZIONI IMMATERIALI NETTE</v>
          </cell>
          <cell r="G58">
            <v>0</v>
          </cell>
          <cell r="H58">
            <v>0</v>
          </cell>
          <cell r="I58">
            <v>0</v>
          </cell>
          <cell r="J58">
            <v>0</v>
          </cell>
          <cell r="K58">
            <v>0</v>
          </cell>
          <cell r="L58">
            <v>0</v>
          </cell>
        </row>
        <row r="59">
          <cell r="B59" t="str">
            <v>H)</v>
          </cell>
          <cell r="C59" t="str">
            <v>TOTALE IMMOBILIZZAZIONI [E + F + G]</v>
          </cell>
          <cell r="G59">
            <v>0</v>
          </cell>
          <cell r="H59">
            <v>0</v>
          </cell>
          <cell r="I59">
            <v>0</v>
          </cell>
          <cell r="J59">
            <v>0</v>
          </cell>
          <cell r="K59">
            <v>0</v>
          </cell>
          <cell r="L59">
            <v>0</v>
          </cell>
        </row>
        <row r="60">
          <cell r="B60" t="str">
            <v>I)</v>
          </cell>
          <cell r="C60" t="str">
            <v>CAPITALE INVESTITO [D + H]</v>
          </cell>
          <cell r="G60">
            <v>0</v>
          </cell>
          <cell r="H60">
            <v>0</v>
          </cell>
          <cell r="I60">
            <v>0</v>
          </cell>
          <cell r="J60">
            <v>0</v>
          </cell>
          <cell r="K60">
            <v>0</v>
          </cell>
          <cell r="L60">
            <v>0</v>
          </cell>
        </row>
        <row r="62">
          <cell r="G62" t="e">
            <v>#REF!</v>
          </cell>
          <cell r="I62" t="e">
            <v>#REF!</v>
          </cell>
          <cell r="K62" t="e">
            <v>#REF!</v>
          </cell>
        </row>
        <row r="63">
          <cell r="G63" t="str">
            <v>Dati</v>
          </cell>
          <cell r="H63" t="str">
            <v>Var %</v>
          </cell>
          <cell r="I63" t="str">
            <v>Dati</v>
          </cell>
          <cell r="J63" t="str">
            <v>Var %</v>
          </cell>
          <cell r="K63" t="str">
            <v>Dati</v>
          </cell>
          <cell r="L63" t="str">
            <v>Var %</v>
          </cell>
        </row>
        <row r="64">
          <cell r="C64" t="str">
            <v>PASSIVO RICLASSIFICATO</v>
          </cell>
          <cell r="J64">
            <v>0</v>
          </cell>
          <cell r="L64">
            <v>0</v>
          </cell>
        </row>
        <row r="65">
          <cell r="D65" t="str">
            <v>DEBITI ENTRO 12 MESI</v>
          </cell>
          <cell r="G65">
            <v>0</v>
          </cell>
          <cell r="H65">
            <v>0</v>
          </cell>
          <cell r="I65">
            <v>0</v>
          </cell>
          <cell r="J65">
            <v>0</v>
          </cell>
          <cell r="K65">
            <v>0</v>
          </cell>
          <cell r="L65">
            <v>0</v>
          </cell>
        </row>
        <row r="66">
          <cell r="E66" t="str">
            <v>MUTUI</v>
          </cell>
          <cell r="G66">
            <v>0</v>
          </cell>
          <cell r="H66">
            <v>0</v>
          </cell>
          <cell r="I66">
            <v>0</v>
          </cell>
          <cell r="J66">
            <v>0</v>
          </cell>
          <cell r="K66">
            <v>0</v>
          </cell>
          <cell r="L66">
            <v>0</v>
          </cell>
        </row>
        <row r="67">
          <cell r="E67" t="str">
            <v>REGIONE</v>
          </cell>
          <cell r="G67">
            <v>0</v>
          </cell>
          <cell r="H67">
            <v>0</v>
          </cell>
          <cell r="I67">
            <v>0</v>
          </cell>
          <cell r="J67">
            <v>0</v>
          </cell>
          <cell r="K67">
            <v>0</v>
          </cell>
          <cell r="L67">
            <v>0</v>
          </cell>
        </row>
        <row r="68">
          <cell r="E68" t="str">
            <v>COMUNE</v>
          </cell>
          <cell r="G68">
            <v>0</v>
          </cell>
          <cell r="H68">
            <v>0</v>
          </cell>
          <cell r="I68">
            <v>0</v>
          </cell>
          <cell r="J68">
            <v>0</v>
          </cell>
          <cell r="K68">
            <v>0</v>
          </cell>
          <cell r="L68">
            <v>0</v>
          </cell>
        </row>
        <row r="69">
          <cell r="E69" t="str">
            <v>AZIENDE SANITARIE PUBBLICHE</v>
          </cell>
          <cell r="G69">
            <v>0</v>
          </cell>
          <cell r="H69">
            <v>0</v>
          </cell>
          <cell r="I69">
            <v>0</v>
          </cell>
          <cell r="J69">
            <v>0</v>
          </cell>
          <cell r="K69">
            <v>0</v>
          </cell>
          <cell r="L69">
            <v>0</v>
          </cell>
        </row>
        <row r="70">
          <cell r="E70" t="str">
            <v>ARPA</v>
          </cell>
          <cell r="G70">
            <v>0</v>
          </cell>
          <cell r="H70">
            <v>0</v>
          </cell>
          <cell r="I70">
            <v>0</v>
          </cell>
          <cell r="J70">
            <v>0</v>
          </cell>
          <cell r="K70">
            <v>0</v>
          </cell>
          <cell r="L70">
            <v>0</v>
          </cell>
        </row>
        <row r="71">
          <cell r="E71" t="str">
            <v>DEBITI VERSO FORNITORI</v>
          </cell>
          <cell r="G71">
            <v>0</v>
          </cell>
          <cell r="H71">
            <v>0</v>
          </cell>
          <cell r="I71">
            <v>0</v>
          </cell>
          <cell r="J71">
            <v>0</v>
          </cell>
          <cell r="K71">
            <v>0</v>
          </cell>
          <cell r="L71">
            <v>0</v>
          </cell>
        </row>
        <row r="72">
          <cell r="E72" t="str">
            <v>DEBITI VERSO ISTITUTO TESORIERE</v>
          </cell>
          <cell r="G72">
            <v>0</v>
          </cell>
          <cell r="H72">
            <v>0</v>
          </cell>
          <cell r="I72">
            <v>0</v>
          </cell>
          <cell r="J72">
            <v>0</v>
          </cell>
          <cell r="K72">
            <v>0</v>
          </cell>
          <cell r="L72">
            <v>0</v>
          </cell>
        </row>
        <row r="73">
          <cell r="E73" t="str">
            <v>DEBITI TRIBUTARI</v>
          </cell>
          <cell r="G73">
            <v>0</v>
          </cell>
          <cell r="H73">
            <v>0</v>
          </cell>
          <cell r="I73">
            <v>0</v>
          </cell>
          <cell r="J73">
            <v>0</v>
          </cell>
          <cell r="K73">
            <v>0</v>
          </cell>
          <cell r="L73">
            <v>0</v>
          </cell>
        </row>
        <row r="74">
          <cell r="E74" t="str">
            <v>DEBITI VERSO ISTITUTI DI PREVIDENZA</v>
          </cell>
          <cell r="G74">
            <v>0</v>
          </cell>
          <cell r="H74">
            <v>0</v>
          </cell>
          <cell r="I74">
            <v>0</v>
          </cell>
          <cell r="J74">
            <v>0</v>
          </cell>
          <cell r="K74">
            <v>0</v>
          </cell>
          <cell r="L74">
            <v>0</v>
          </cell>
        </row>
        <row r="75">
          <cell r="E75" t="str">
            <v>ALTRI DEBITI</v>
          </cell>
          <cell r="G75">
            <v>0</v>
          </cell>
          <cell r="H75">
            <v>0</v>
          </cell>
          <cell r="I75">
            <v>0</v>
          </cell>
          <cell r="J75">
            <v>0</v>
          </cell>
          <cell r="K75">
            <v>0</v>
          </cell>
          <cell r="L75">
            <v>0</v>
          </cell>
        </row>
        <row r="76">
          <cell r="D76" t="str">
            <v>RATEI e RISCONTI</v>
          </cell>
          <cell r="G76">
            <v>0</v>
          </cell>
          <cell r="H76">
            <v>0</v>
          </cell>
          <cell r="I76">
            <v>0</v>
          </cell>
          <cell r="J76">
            <v>0</v>
          </cell>
          <cell r="K76">
            <v>0</v>
          </cell>
          <cell r="L76">
            <v>0</v>
          </cell>
        </row>
        <row r="77">
          <cell r="B77" t="str">
            <v>L)</v>
          </cell>
          <cell r="C77" t="str">
            <v>PASSIVITÀ CORRENTI</v>
          </cell>
          <cell r="G77">
            <v>0</v>
          </cell>
          <cell r="H77">
            <v>0</v>
          </cell>
          <cell r="I77">
            <v>0</v>
          </cell>
          <cell r="J77">
            <v>0</v>
          </cell>
          <cell r="K77">
            <v>0</v>
          </cell>
          <cell r="L77">
            <v>0</v>
          </cell>
        </row>
        <row r="78">
          <cell r="D78" t="str">
            <v>DEBITI OLTRE 12 MESI</v>
          </cell>
          <cell r="G78">
            <v>0</v>
          </cell>
          <cell r="H78">
            <v>0</v>
          </cell>
          <cell r="I78">
            <v>0</v>
          </cell>
          <cell r="J78">
            <v>0</v>
          </cell>
          <cell r="K78">
            <v>0</v>
          </cell>
          <cell r="L78">
            <v>0</v>
          </cell>
        </row>
        <row r="79">
          <cell r="E79" t="str">
            <v>MUTUI</v>
          </cell>
          <cell r="G79">
            <v>0</v>
          </cell>
          <cell r="H79">
            <v>0</v>
          </cell>
          <cell r="I79">
            <v>0</v>
          </cell>
          <cell r="J79">
            <v>0</v>
          </cell>
          <cell r="K79">
            <v>0</v>
          </cell>
          <cell r="L79">
            <v>0</v>
          </cell>
        </row>
        <row r="80">
          <cell r="E80" t="str">
            <v>REGIONE</v>
          </cell>
          <cell r="G80">
            <v>0</v>
          </cell>
          <cell r="H80">
            <v>0</v>
          </cell>
          <cell r="I80">
            <v>0</v>
          </cell>
          <cell r="J80">
            <v>0</v>
          </cell>
          <cell r="K80">
            <v>0</v>
          </cell>
          <cell r="L80">
            <v>0</v>
          </cell>
        </row>
        <row r="81">
          <cell r="E81" t="str">
            <v>COMUNE</v>
          </cell>
          <cell r="G81">
            <v>0</v>
          </cell>
          <cell r="H81">
            <v>0</v>
          </cell>
          <cell r="I81">
            <v>0</v>
          </cell>
          <cell r="J81">
            <v>0</v>
          </cell>
          <cell r="K81">
            <v>0</v>
          </cell>
          <cell r="L81">
            <v>0</v>
          </cell>
        </row>
        <row r="82">
          <cell r="E82" t="str">
            <v>AZIENDE SANITARIE PUBBLICHE</v>
          </cell>
          <cell r="G82">
            <v>0</v>
          </cell>
          <cell r="H82">
            <v>0</v>
          </cell>
          <cell r="I82">
            <v>0</v>
          </cell>
          <cell r="J82">
            <v>0</v>
          </cell>
          <cell r="K82">
            <v>0</v>
          </cell>
          <cell r="L82">
            <v>0</v>
          </cell>
        </row>
        <row r="83">
          <cell r="E83" t="str">
            <v>ARPA</v>
          </cell>
          <cell r="G83">
            <v>0</v>
          </cell>
          <cell r="H83">
            <v>0</v>
          </cell>
          <cell r="I83">
            <v>0</v>
          </cell>
          <cell r="J83">
            <v>0</v>
          </cell>
          <cell r="K83">
            <v>0</v>
          </cell>
          <cell r="L83">
            <v>0</v>
          </cell>
        </row>
        <row r="84">
          <cell r="E84" t="str">
            <v>DEBITI VERSO FORNITORI</v>
          </cell>
          <cell r="G84">
            <v>0</v>
          </cell>
          <cell r="H84">
            <v>0</v>
          </cell>
          <cell r="I84">
            <v>0</v>
          </cell>
          <cell r="J84">
            <v>0</v>
          </cell>
          <cell r="K84">
            <v>0</v>
          </cell>
          <cell r="L84">
            <v>0</v>
          </cell>
        </row>
        <row r="85">
          <cell r="E85" t="str">
            <v>DEBITI VERSO ISTITUTO TESORIERE</v>
          </cell>
          <cell r="G85">
            <v>0</v>
          </cell>
          <cell r="H85">
            <v>0</v>
          </cell>
          <cell r="I85">
            <v>0</v>
          </cell>
          <cell r="J85">
            <v>0</v>
          </cell>
          <cell r="K85">
            <v>0</v>
          </cell>
          <cell r="L85">
            <v>0</v>
          </cell>
        </row>
        <row r="86">
          <cell r="E86" t="str">
            <v>DEBITI TRIBUTARI</v>
          </cell>
          <cell r="G86">
            <v>0</v>
          </cell>
          <cell r="H86">
            <v>0</v>
          </cell>
          <cell r="I86">
            <v>0</v>
          </cell>
          <cell r="J86">
            <v>0</v>
          </cell>
          <cell r="K86">
            <v>0</v>
          </cell>
          <cell r="L86">
            <v>0</v>
          </cell>
        </row>
        <row r="87">
          <cell r="E87" t="str">
            <v>DEBITI VERSO ISTITUTI DI PREVIDENZA</v>
          </cell>
          <cell r="G87">
            <v>0</v>
          </cell>
          <cell r="H87">
            <v>0</v>
          </cell>
          <cell r="I87">
            <v>0</v>
          </cell>
          <cell r="J87">
            <v>0</v>
          </cell>
          <cell r="K87">
            <v>0</v>
          </cell>
          <cell r="L87">
            <v>0</v>
          </cell>
        </row>
        <row r="88">
          <cell r="E88" t="str">
            <v>ALTRI DEBITI</v>
          </cell>
          <cell r="G88">
            <v>0</v>
          </cell>
          <cell r="H88">
            <v>0</v>
          </cell>
          <cell r="I88">
            <v>0</v>
          </cell>
          <cell r="J88">
            <v>0</v>
          </cell>
          <cell r="K88">
            <v>0</v>
          </cell>
          <cell r="L88">
            <v>0</v>
          </cell>
        </row>
        <row r="89">
          <cell r="D89" t="str">
            <v>FONDI RISCHI - ONERI</v>
          </cell>
          <cell r="G89">
            <v>0</v>
          </cell>
          <cell r="H89">
            <v>0</v>
          </cell>
          <cell r="I89">
            <v>0</v>
          </cell>
          <cell r="J89">
            <v>0</v>
          </cell>
          <cell r="K89">
            <v>0</v>
          </cell>
          <cell r="L89">
            <v>0</v>
          </cell>
        </row>
        <row r="90">
          <cell r="E90" t="str">
            <v>PER IMPOSTE</v>
          </cell>
          <cell r="G90">
            <v>0</v>
          </cell>
          <cell r="H90">
            <v>0</v>
          </cell>
          <cell r="I90">
            <v>0</v>
          </cell>
          <cell r="J90">
            <v>0</v>
          </cell>
          <cell r="K90">
            <v>0</v>
          </cell>
          <cell r="L90">
            <v>0</v>
          </cell>
        </row>
        <row r="91">
          <cell r="E91" t="str">
            <v>RISCHI</v>
          </cell>
          <cell r="G91">
            <v>0</v>
          </cell>
          <cell r="H91">
            <v>0</v>
          </cell>
          <cell r="I91">
            <v>0</v>
          </cell>
          <cell r="J91">
            <v>0</v>
          </cell>
          <cell r="K91">
            <v>0</v>
          </cell>
          <cell r="L91">
            <v>0</v>
          </cell>
        </row>
        <row r="92">
          <cell r="E92" t="str">
            <v>ALTRI</v>
          </cell>
          <cell r="G92">
            <v>0</v>
          </cell>
          <cell r="H92">
            <v>0</v>
          </cell>
          <cell r="I92">
            <v>0</v>
          </cell>
          <cell r="J92">
            <v>0</v>
          </cell>
          <cell r="K92">
            <v>0</v>
          </cell>
          <cell r="L92">
            <v>0</v>
          </cell>
        </row>
        <row r="93">
          <cell r="D93" t="str">
            <v>TRATTAMENTI DI FINE RAPPORTO</v>
          </cell>
          <cell r="G93">
            <v>0</v>
          </cell>
          <cell r="H93">
            <v>0</v>
          </cell>
          <cell r="I93">
            <v>0</v>
          </cell>
          <cell r="J93">
            <v>0</v>
          </cell>
          <cell r="K93">
            <v>0</v>
          </cell>
          <cell r="L93">
            <v>0</v>
          </cell>
        </row>
        <row r="94">
          <cell r="E94" t="str">
            <v>PREMI DI OPEROSITÀ MEDICI SUMAI</v>
          </cell>
          <cell r="G94">
            <v>0</v>
          </cell>
          <cell r="H94">
            <v>0</v>
          </cell>
          <cell r="I94">
            <v>0</v>
          </cell>
          <cell r="J94">
            <v>0</v>
          </cell>
          <cell r="K94">
            <v>0</v>
          </cell>
          <cell r="L94">
            <v>0</v>
          </cell>
        </row>
        <row r="95">
          <cell r="E95" t="str">
            <v>TRATTAMENTO DI FINE RAPPORTO</v>
          </cell>
          <cell r="G95">
            <v>0</v>
          </cell>
          <cell r="H95">
            <v>0</v>
          </cell>
          <cell r="I95">
            <v>0</v>
          </cell>
          <cell r="J95">
            <v>0</v>
          </cell>
          <cell r="K95">
            <v>0</v>
          </cell>
          <cell r="L95">
            <v>0</v>
          </cell>
        </row>
        <row r="96">
          <cell r="B96" t="str">
            <v>M)</v>
          </cell>
          <cell r="C96" t="str">
            <v>PASSIVITÀ CONSOLIDATE</v>
          </cell>
          <cell r="G96">
            <v>0</v>
          </cell>
          <cell r="H96">
            <v>0</v>
          </cell>
          <cell r="I96">
            <v>0</v>
          </cell>
          <cell r="J96">
            <v>0</v>
          </cell>
          <cell r="K96">
            <v>0</v>
          </cell>
          <cell r="L96">
            <v>0</v>
          </cell>
        </row>
        <row r="97">
          <cell r="B97" t="str">
            <v>N)</v>
          </cell>
          <cell r="C97" t="str">
            <v>MEZZI DI TERZI [L + M]</v>
          </cell>
          <cell r="G97">
            <v>0</v>
          </cell>
          <cell r="H97">
            <v>0</v>
          </cell>
          <cell r="I97">
            <v>0</v>
          </cell>
          <cell r="J97">
            <v>0</v>
          </cell>
          <cell r="K97">
            <v>0</v>
          </cell>
          <cell r="L97">
            <v>0</v>
          </cell>
        </row>
        <row r="98">
          <cell r="D98" t="str">
            <v>PATRIMONIO NETTO</v>
          </cell>
          <cell r="G98">
            <v>0</v>
          </cell>
          <cell r="H98">
            <v>0</v>
          </cell>
          <cell r="I98">
            <v>0</v>
          </cell>
          <cell r="J98">
            <v>0</v>
          </cell>
          <cell r="K98">
            <v>0</v>
          </cell>
          <cell r="L98">
            <v>0</v>
          </cell>
        </row>
        <row r="99">
          <cell r="E99" t="str">
            <v>FINANZIAMENTI PER INVESTIMENTI</v>
          </cell>
          <cell r="G99">
            <v>0</v>
          </cell>
          <cell r="H99">
            <v>0</v>
          </cell>
          <cell r="I99">
            <v>0</v>
          </cell>
          <cell r="J99">
            <v>0</v>
          </cell>
          <cell r="K99">
            <v>0</v>
          </cell>
          <cell r="L99">
            <v>0</v>
          </cell>
        </row>
        <row r="100">
          <cell r="E100" t="str">
            <v>DONAZIONI E LASCITI VINCOLATI AD INVESTIMENTI</v>
          </cell>
          <cell r="G100">
            <v>0</v>
          </cell>
          <cell r="H100">
            <v>0</v>
          </cell>
          <cell r="I100">
            <v>0</v>
          </cell>
          <cell r="J100">
            <v>0</v>
          </cell>
          <cell r="K100">
            <v>0</v>
          </cell>
          <cell r="L100">
            <v>0</v>
          </cell>
        </row>
        <row r="101">
          <cell r="E101" t="str">
            <v>FONDO DI DOTAZIONE</v>
          </cell>
          <cell r="G101">
            <v>0</v>
          </cell>
          <cell r="H101">
            <v>0</v>
          </cell>
          <cell r="I101">
            <v>0</v>
          </cell>
          <cell r="J101">
            <v>0</v>
          </cell>
          <cell r="K101">
            <v>0</v>
          </cell>
          <cell r="L101">
            <v>0</v>
          </cell>
        </row>
        <row r="102">
          <cell r="E102" t="str">
            <v>CONTRIBUTI PER RIPIANI PERDITE</v>
          </cell>
          <cell r="G102">
            <v>0</v>
          </cell>
          <cell r="H102">
            <v>0</v>
          </cell>
          <cell r="I102">
            <v>0</v>
          </cell>
          <cell r="J102">
            <v>0</v>
          </cell>
          <cell r="K102">
            <v>0</v>
          </cell>
          <cell r="L102">
            <v>0</v>
          </cell>
        </row>
        <row r="103">
          <cell r="E103" t="str">
            <v>ALTRE RISERVE</v>
          </cell>
          <cell r="G103">
            <v>0</v>
          </cell>
          <cell r="H103">
            <v>0</v>
          </cell>
          <cell r="I103">
            <v>0</v>
          </cell>
          <cell r="J103">
            <v>0</v>
          </cell>
          <cell r="K103">
            <v>0</v>
          </cell>
          <cell r="L103">
            <v>0</v>
          </cell>
        </row>
        <row r="104">
          <cell r="E104" t="str">
            <v>UTILI (PERDITE) PORTATI A NUOVO</v>
          </cell>
          <cell r="G104">
            <v>0</v>
          </cell>
          <cell r="H104">
            <v>0</v>
          </cell>
          <cell r="I104">
            <v>0</v>
          </cell>
          <cell r="J104">
            <v>0</v>
          </cell>
          <cell r="K104">
            <v>0</v>
          </cell>
          <cell r="L104">
            <v>0</v>
          </cell>
        </row>
        <row r="105">
          <cell r="E105" t="str">
            <v>UTILI (PERDITE) DELL'ESERCIZIO</v>
          </cell>
          <cell r="G105">
            <v>0</v>
          </cell>
          <cell r="H105">
            <v>0</v>
          </cell>
          <cell r="I105">
            <v>0</v>
          </cell>
          <cell r="J105">
            <v>0</v>
          </cell>
          <cell r="K105">
            <v>0</v>
          </cell>
          <cell r="L105">
            <v>0</v>
          </cell>
        </row>
        <row r="106">
          <cell r="B106" t="str">
            <v>0)</v>
          </cell>
          <cell r="C106" t="str">
            <v>CAPITALE NETTO</v>
          </cell>
          <cell r="G106">
            <v>0</v>
          </cell>
          <cell r="H106">
            <v>0</v>
          </cell>
          <cell r="I106">
            <v>0</v>
          </cell>
          <cell r="J106">
            <v>0</v>
          </cell>
          <cell r="K106">
            <v>0</v>
          </cell>
          <cell r="L106">
            <v>0</v>
          </cell>
        </row>
        <row r="107">
          <cell r="B107" t="str">
            <v>Q)</v>
          </cell>
          <cell r="C107" t="str">
            <v>TOTALE FONTI [N + O]</v>
          </cell>
          <cell r="G107">
            <v>0</v>
          </cell>
          <cell r="H107">
            <v>0</v>
          </cell>
          <cell r="I107">
            <v>0</v>
          </cell>
          <cell r="J107">
            <v>0</v>
          </cell>
          <cell r="K107">
            <v>0</v>
          </cell>
          <cell r="L107">
            <v>0</v>
          </cell>
        </row>
      </sheetData>
      <sheetData sheetId="3"/>
      <sheetData sheetId="4"/>
      <sheetData sheetId="5">
        <row r="4">
          <cell r="G4">
            <v>0</v>
          </cell>
          <cell r="I4">
            <v>-366</v>
          </cell>
          <cell r="K4">
            <v>-732</v>
          </cell>
        </row>
        <row r="5">
          <cell r="G5" t="str">
            <v>Dati</v>
          </cell>
          <cell r="H5" t="str">
            <v>Var %</v>
          </cell>
          <cell r="I5" t="str">
            <v>Dati</v>
          </cell>
          <cell r="J5" t="str">
            <v>Var %</v>
          </cell>
          <cell r="K5" t="str">
            <v>Dati</v>
          </cell>
          <cell r="L5" t="str">
            <v>Var %</v>
          </cell>
        </row>
        <row r="6">
          <cell r="C6" t="str">
            <v>ATTIVO RICLASSIFICATO</v>
          </cell>
        </row>
        <row r="7">
          <cell r="C7" t="str">
            <v>1)</v>
          </cell>
          <cell r="D7" t="str">
            <v>CONTRIBUTI IN CONTO ESERCIZIO</v>
          </cell>
          <cell r="G7">
            <v>0</v>
          </cell>
          <cell r="H7">
            <v>0</v>
          </cell>
          <cell r="I7">
            <v>0</v>
          </cell>
          <cell r="J7">
            <v>0</v>
          </cell>
          <cell r="K7">
            <v>0</v>
          </cell>
          <cell r="L7">
            <v>0</v>
          </cell>
        </row>
        <row r="8">
          <cell r="C8" t="str">
            <v>2)</v>
          </cell>
          <cell r="D8" t="str">
            <v>PROVENTI E RICAVI DIVERSI</v>
          </cell>
          <cell r="E8" t="str">
            <v>REGIONE</v>
          </cell>
          <cell r="G8">
            <v>0</v>
          </cell>
          <cell r="H8">
            <v>0</v>
          </cell>
          <cell r="I8">
            <v>0</v>
          </cell>
          <cell r="J8">
            <v>0</v>
          </cell>
          <cell r="K8">
            <v>0</v>
          </cell>
          <cell r="L8">
            <v>0</v>
          </cell>
        </row>
        <row r="9">
          <cell r="C9" t="str">
            <v>3)</v>
          </cell>
          <cell r="D9" t="str">
            <v>CONCORSI, RECUPERI, RIMBORSI PER ATTIVITÀ TIPICHE</v>
          </cell>
          <cell r="E9" t="str">
            <v>COMUNE</v>
          </cell>
          <cell r="G9">
            <v>0</v>
          </cell>
          <cell r="H9">
            <v>0</v>
          </cell>
          <cell r="I9">
            <v>0</v>
          </cell>
          <cell r="J9">
            <v>0</v>
          </cell>
          <cell r="K9">
            <v>0</v>
          </cell>
          <cell r="L9">
            <v>0</v>
          </cell>
        </row>
        <row r="10">
          <cell r="C10" t="str">
            <v>4)</v>
          </cell>
          <cell r="D10" t="str">
            <v>COMPARTECIPAZIONE ALLA SPESA PER PRESTAZIONI SANITARIE</v>
          </cell>
          <cell r="E10" t="str">
            <v>AZIENDE SANITARIE PUBBLICHE</v>
          </cell>
          <cell r="G10">
            <v>0</v>
          </cell>
          <cell r="H10">
            <v>0</v>
          </cell>
          <cell r="I10">
            <v>0</v>
          </cell>
          <cell r="J10">
            <v>0</v>
          </cell>
          <cell r="K10">
            <v>0</v>
          </cell>
          <cell r="L10">
            <v>0</v>
          </cell>
        </row>
        <row r="11">
          <cell r="C11" t="str">
            <v>5)</v>
          </cell>
          <cell r="D11" t="str">
            <v>COSTI CAPITALIZZATI</v>
          </cell>
          <cell r="E11" t="str">
            <v>ARPA</v>
          </cell>
          <cell r="G11">
            <v>0</v>
          </cell>
          <cell r="H11">
            <v>0</v>
          </cell>
          <cell r="I11">
            <v>0</v>
          </cell>
          <cell r="J11">
            <v>0</v>
          </cell>
          <cell r="K11">
            <v>0</v>
          </cell>
          <cell r="L11">
            <v>0</v>
          </cell>
        </row>
        <row r="12">
          <cell r="C12" t="str">
            <v>6)</v>
          </cell>
          <cell r="D12" t="str">
            <v>RICAVI E PROVENTI PER PRESTAZIONI SOCIO-SANITARIE</v>
          </cell>
          <cell r="E12" t="str">
            <v>ERARIO</v>
          </cell>
          <cell r="G12">
            <v>0</v>
          </cell>
          <cell r="H12">
            <v>0</v>
          </cell>
          <cell r="I12">
            <v>0</v>
          </cell>
          <cell r="J12">
            <v>0</v>
          </cell>
          <cell r="K12">
            <v>0</v>
          </cell>
          <cell r="L12">
            <v>0</v>
          </cell>
        </row>
        <row r="13">
          <cell r="C13" t="str">
            <v>VALORE DELLA PRODUZIONE</v>
          </cell>
          <cell r="E13" t="str">
            <v>ALTRI (privati, estero, anticipi, personale)</v>
          </cell>
          <cell r="G13">
            <v>0</v>
          </cell>
          <cell r="H13">
            <v>0</v>
          </cell>
          <cell r="I13">
            <v>0</v>
          </cell>
          <cell r="J13">
            <v>0</v>
          </cell>
          <cell r="K13">
            <v>0</v>
          </cell>
          <cell r="L13">
            <v>0</v>
          </cell>
        </row>
        <row r="14">
          <cell r="C14" t="str">
            <v>16)</v>
          </cell>
          <cell r="D14" t="str">
            <v>VARIAZIONE DELLE RIMANENZE</v>
          </cell>
          <cell r="G14">
            <v>0</v>
          </cell>
          <cell r="H14">
            <v>0</v>
          </cell>
          <cell r="I14">
            <v>0</v>
          </cell>
          <cell r="J14">
            <v>0</v>
          </cell>
          <cell r="K14">
            <v>0</v>
          </cell>
          <cell r="L14">
            <v>0</v>
          </cell>
        </row>
        <row r="15">
          <cell r="C15" t="str">
            <v>RICAVI NETTI</v>
          </cell>
          <cell r="E15" t="str">
            <v>CASSA</v>
          </cell>
          <cell r="G15">
            <v>0</v>
          </cell>
          <cell r="H15">
            <v>0</v>
          </cell>
          <cell r="I15">
            <v>0</v>
          </cell>
          <cell r="J15">
            <v>0</v>
          </cell>
          <cell r="K15">
            <v>0</v>
          </cell>
          <cell r="L15">
            <v>0</v>
          </cell>
        </row>
        <row r="16">
          <cell r="C16" t="str">
            <v>1)</v>
          </cell>
          <cell r="D16" t="str">
            <v>ACQUISTI DI BENI</v>
          </cell>
          <cell r="E16" t="str">
            <v>ISTITUTO TESORIERE</v>
          </cell>
          <cell r="G16">
            <v>0</v>
          </cell>
          <cell r="H16">
            <v>0</v>
          </cell>
          <cell r="I16">
            <v>0</v>
          </cell>
          <cell r="J16">
            <v>0</v>
          </cell>
          <cell r="K16">
            <v>0</v>
          </cell>
          <cell r="L16">
            <v>0</v>
          </cell>
        </row>
        <row r="17">
          <cell r="C17" t="str">
            <v>2)</v>
          </cell>
          <cell r="D17" t="str">
            <v>ACQUISTI DI SERVIZI</v>
          </cell>
          <cell r="E17" t="str">
            <v>C/C POSTALE</v>
          </cell>
          <cell r="G17">
            <v>0</v>
          </cell>
          <cell r="H17">
            <v>0</v>
          </cell>
          <cell r="I17">
            <v>0</v>
          </cell>
          <cell r="J17">
            <v>0</v>
          </cell>
          <cell r="K17">
            <v>0</v>
          </cell>
          <cell r="L17">
            <v>0</v>
          </cell>
        </row>
        <row r="18">
          <cell r="C18" t="str">
            <v>3)</v>
          </cell>
          <cell r="D18" t="str">
            <v>MANUTENZIONE E RIPARAZIONE</v>
          </cell>
          <cell r="G18">
            <v>0</v>
          </cell>
          <cell r="H18">
            <v>0</v>
          </cell>
          <cell r="I18">
            <v>0</v>
          </cell>
          <cell r="J18">
            <v>0</v>
          </cell>
          <cell r="K18">
            <v>0</v>
          </cell>
          <cell r="L18">
            <v>0</v>
          </cell>
        </row>
        <row r="19">
          <cell r="C19" t="str">
            <v>4)</v>
          </cell>
          <cell r="D19" t="str">
            <v>GODIMENTO DI BENI DI TERZI</v>
          </cell>
          <cell r="E19" t="str">
            <v>PARTECIPAZIONI A BREVE</v>
          </cell>
          <cell r="G19">
            <v>0</v>
          </cell>
          <cell r="H19">
            <v>0</v>
          </cell>
          <cell r="I19">
            <v>0</v>
          </cell>
          <cell r="J19">
            <v>0</v>
          </cell>
          <cell r="K19">
            <v>0</v>
          </cell>
          <cell r="L19">
            <v>0</v>
          </cell>
        </row>
        <row r="20">
          <cell r="C20" t="str">
            <v>10)</v>
          </cell>
          <cell r="D20" t="str">
            <v>ONERI DIVERSI DI GESTIONE</v>
          </cell>
          <cell r="E20" t="str">
            <v>TITOLI A BREVE</v>
          </cell>
          <cell r="G20">
            <v>0</v>
          </cell>
          <cell r="H20">
            <v>0</v>
          </cell>
          <cell r="I20">
            <v>0</v>
          </cell>
          <cell r="J20">
            <v>0</v>
          </cell>
          <cell r="K20">
            <v>0</v>
          </cell>
          <cell r="L20">
            <v>0</v>
          </cell>
        </row>
        <row r="21">
          <cell r="C21" t="str">
            <v>VALORE AGGIUNTO</v>
          </cell>
          <cell r="G21">
            <v>0</v>
          </cell>
          <cell r="H21">
            <v>0</v>
          </cell>
          <cell r="I21">
            <v>0</v>
          </cell>
          <cell r="J21">
            <v>0</v>
          </cell>
          <cell r="K21">
            <v>0</v>
          </cell>
          <cell r="L21">
            <v>0</v>
          </cell>
        </row>
        <row r="22">
          <cell r="C22" t="str">
            <v>9)</v>
          </cell>
          <cell r="D22" t="str">
            <v>PERSONALE</v>
          </cell>
          <cell r="G22">
            <v>0</v>
          </cell>
          <cell r="H22">
            <v>0</v>
          </cell>
          <cell r="I22">
            <v>0</v>
          </cell>
          <cell r="J22">
            <v>0</v>
          </cell>
          <cell r="K22">
            <v>0</v>
          </cell>
          <cell r="L22">
            <v>0</v>
          </cell>
        </row>
        <row r="23">
          <cell r="D23" t="str">
            <v>a</v>
          </cell>
          <cell r="E23" t="str">
            <v>PERSONALE SANITARIO</v>
          </cell>
          <cell r="G23">
            <v>0</v>
          </cell>
          <cell r="H23">
            <v>0</v>
          </cell>
          <cell r="I23">
            <v>0</v>
          </cell>
          <cell r="J23">
            <v>0</v>
          </cell>
          <cell r="K23">
            <v>0</v>
          </cell>
          <cell r="L23">
            <v>0</v>
          </cell>
        </row>
        <row r="24">
          <cell r="D24" t="str">
            <v>b</v>
          </cell>
          <cell r="E24" t="str">
            <v>PERSONALE PROFESSIONALE</v>
          </cell>
          <cell r="G24">
            <v>0</v>
          </cell>
          <cell r="H24">
            <v>0</v>
          </cell>
          <cell r="I24">
            <v>0</v>
          </cell>
          <cell r="J24">
            <v>0</v>
          </cell>
          <cell r="K24">
            <v>0</v>
          </cell>
          <cell r="L24">
            <v>0</v>
          </cell>
        </row>
        <row r="25">
          <cell r="D25" t="str">
            <v>c</v>
          </cell>
          <cell r="E25" t="str">
            <v>PERSONALE TECNICO</v>
          </cell>
          <cell r="G25">
            <v>0</v>
          </cell>
          <cell r="H25">
            <v>0</v>
          </cell>
          <cell r="I25">
            <v>0</v>
          </cell>
          <cell r="J25">
            <v>0</v>
          </cell>
          <cell r="K25">
            <v>0</v>
          </cell>
          <cell r="L25">
            <v>0</v>
          </cell>
        </row>
        <row r="26">
          <cell r="D26" t="str">
            <v>d</v>
          </cell>
          <cell r="E26" t="str">
            <v>PERSONALE AMMINISTRATIVO</v>
          </cell>
          <cell r="G26">
            <v>0</v>
          </cell>
          <cell r="H26">
            <v>0</v>
          </cell>
          <cell r="I26">
            <v>0</v>
          </cell>
          <cell r="J26">
            <v>0</v>
          </cell>
          <cell r="K26">
            <v>0</v>
          </cell>
          <cell r="L26">
            <v>0</v>
          </cell>
        </row>
        <row r="27">
          <cell r="C27" t="str">
            <v>LIQUIDITÀ DIFFERITA</v>
          </cell>
          <cell r="D27" t="str">
            <v>e</v>
          </cell>
          <cell r="E27" t="str">
            <v>ALTRI COSTI DEL PERSONALE</v>
          </cell>
          <cell r="G27">
            <v>0</v>
          </cell>
          <cell r="H27">
            <v>0</v>
          </cell>
          <cell r="I27">
            <v>0</v>
          </cell>
          <cell r="J27">
            <v>0</v>
          </cell>
          <cell r="K27">
            <v>0</v>
          </cell>
          <cell r="L27">
            <v>0</v>
          </cell>
        </row>
        <row r="28">
          <cell r="C28" t="str">
            <v>MARGINE OPERATIVO LORDO</v>
          </cell>
          <cell r="D28" t="str">
            <v>RIMANENZE</v>
          </cell>
          <cell r="G28">
            <v>0</v>
          </cell>
          <cell r="H28">
            <v>0</v>
          </cell>
          <cell r="I28">
            <v>0</v>
          </cell>
          <cell r="J28">
            <v>0</v>
          </cell>
          <cell r="K28">
            <v>0</v>
          </cell>
          <cell r="L28">
            <v>0</v>
          </cell>
        </row>
        <row r="29">
          <cell r="C29" t="str">
            <v>11)</v>
          </cell>
          <cell r="D29" t="str">
            <v>AMMORTAMENTI DELLE IMMOBILIZZAZIONI IMMATERIALI</v>
          </cell>
          <cell r="E29" t="str">
            <v>SANITARIE</v>
          </cell>
          <cell r="G29">
            <v>0</v>
          </cell>
          <cell r="H29">
            <v>0</v>
          </cell>
          <cell r="I29">
            <v>0</v>
          </cell>
          <cell r="J29">
            <v>0</v>
          </cell>
          <cell r="K29">
            <v>0</v>
          </cell>
          <cell r="L29">
            <v>0</v>
          </cell>
        </row>
        <row r="30">
          <cell r="C30" t="str">
            <v>12)</v>
          </cell>
          <cell r="D30" t="str">
            <v>AMMORTAMENTO DEI FABBRICATI</v>
          </cell>
          <cell r="E30" t="str">
            <v>NON SANITARIE</v>
          </cell>
          <cell r="G30">
            <v>0</v>
          </cell>
          <cell r="H30">
            <v>0</v>
          </cell>
          <cell r="I30">
            <v>0</v>
          </cell>
          <cell r="J30">
            <v>0</v>
          </cell>
          <cell r="K30">
            <v>0</v>
          </cell>
          <cell r="L30">
            <v>0</v>
          </cell>
        </row>
        <row r="31">
          <cell r="C31" t="str">
            <v>13)</v>
          </cell>
          <cell r="D31" t="str">
            <v>AMMORTAMENTO DELLE ALTRE IMMOBILIZZAZIONI MATERIALI</v>
          </cell>
          <cell r="E31" t="str">
            <v>ACCONTI</v>
          </cell>
          <cell r="G31">
            <v>0</v>
          </cell>
          <cell r="H31">
            <v>0</v>
          </cell>
          <cell r="I31">
            <v>0</v>
          </cell>
          <cell r="J31">
            <v>0</v>
          </cell>
          <cell r="K31">
            <v>0</v>
          </cell>
          <cell r="L31">
            <v>0</v>
          </cell>
        </row>
        <row r="32">
          <cell r="C32" t="str">
            <v>14)</v>
          </cell>
          <cell r="D32" t="str">
            <v>SVALUTAZIONE DELLE IMMOBILIZZAZIONI</v>
          </cell>
          <cell r="G32">
            <v>0</v>
          </cell>
          <cell r="H32">
            <v>0</v>
          </cell>
          <cell r="I32">
            <v>0</v>
          </cell>
          <cell r="J32">
            <v>0</v>
          </cell>
          <cell r="K32">
            <v>0</v>
          </cell>
          <cell r="L32">
            <v>0</v>
          </cell>
        </row>
        <row r="33">
          <cell r="C33" t="str">
            <v>15)</v>
          </cell>
          <cell r="D33" t="str">
            <v>SVALUTAZIONE DEI CREDITI</v>
          </cell>
          <cell r="G33">
            <v>0</v>
          </cell>
          <cell r="H33">
            <v>0</v>
          </cell>
          <cell r="I33">
            <v>0</v>
          </cell>
          <cell r="J33">
            <v>0</v>
          </cell>
          <cell r="K33">
            <v>0</v>
          </cell>
          <cell r="L33">
            <v>0</v>
          </cell>
        </row>
        <row r="34">
          <cell r="C34" t="str">
            <v>17)</v>
          </cell>
          <cell r="D34" t="str">
            <v>ACCANTONAMENTI TIPICI DELL'ESERCIZIO</v>
          </cell>
          <cell r="G34">
            <v>0</v>
          </cell>
          <cell r="H34">
            <v>0</v>
          </cell>
          <cell r="I34">
            <v>0</v>
          </cell>
          <cell r="J34">
            <v>0</v>
          </cell>
          <cell r="K34">
            <v>0</v>
          </cell>
          <cell r="L34">
            <v>0</v>
          </cell>
        </row>
        <row r="35">
          <cell r="C35" t="str">
            <v>MARGINE OPERATIVO NETTO</v>
          </cell>
          <cell r="E35" t="str">
            <v>TERRENI</v>
          </cell>
          <cell r="G35">
            <v>0</v>
          </cell>
          <cell r="H35">
            <v>0</v>
          </cell>
          <cell r="I35">
            <v>0</v>
          </cell>
          <cell r="J35">
            <v>0</v>
          </cell>
          <cell r="K35">
            <v>0</v>
          </cell>
          <cell r="L35">
            <v>0</v>
          </cell>
        </row>
        <row r="36">
          <cell r="C36" t="str">
            <v>PROVENTI E ONERI FINANZIARI</v>
          </cell>
          <cell r="E36" t="str">
            <v>FABBRICATI</v>
          </cell>
          <cell r="G36">
            <v>0</v>
          </cell>
          <cell r="H36">
            <v>0</v>
          </cell>
          <cell r="I36">
            <v>0</v>
          </cell>
          <cell r="J36">
            <v>0</v>
          </cell>
          <cell r="K36">
            <v>0</v>
          </cell>
          <cell r="L36">
            <v>0</v>
          </cell>
        </row>
        <row r="37">
          <cell r="C37" t="str">
            <v>1)</v>
          </cell>
          <cell r="D37" t="str">
            <v>INTERESSI ATTIVI</v>
          </cell>
          <cell r="E37" t="str">
            <v>a)</v>
          </cell>
          <cell r="F37" t="str">
            <v>Disponibili</v>
          </cell>
          <cell r="G37">
            <v>0</v>
          </cell>
          <cell r="H37">
            <v>0</v>
          </cell>
          <cell r="I37">
            <v>0</v>
          </cell>
          <cell r="J37">
            <v>0</v>
          </cell>
          <cell r="K37">
            <v>0</v>
          </cell>
          <cell r="L37">
            <v>0</v>
          </cell>
        </row>
        <row r="38">
          <cell r="C38" t="str">
            <v>2)</v>
          </cell>
          <cell r="D38" t="str">
            <v>ALTRI PROVENTI</v>
          </cell>
          <cell r="E38" t="str">
            <v>b)</v>
          </cell>
          <cell r="F38" t="str">
            <v>Indisponibili</v>
          </cell>
          <cell r="G38">
            <v>0</v>
          </cell>
          <cell r="H38">
            <v>0</v>
          </cell>
          <cell r="I38">
            <v>0</v>
          </cell>
          <cell r="J38">
            <v>0</v>
          </cell>
          <cell r="K38">
            <v>0</v>
          </cell>
          <cell r="L38">
            <v>0</v>
          </cell>
        </row>
        <row r="39">
          <cell r="C39" t="str">
            <v>3)</v>
          </cell>
          <cell r="D39" t="str">
            <v>INTERESSI PASSIVI</v>
          </cell>
          <cell r="E39" t="str">
            <v>IMPIANTI E MACCHINARI</v>
          </cell>
          <cell r="G39">
            <v>0</v>
          </cell>
          <cell r="H39">
            <v>0</v>
          </cell>
          <cell r="I39">
            <v>0</v>
          </cell>
          <cell r="J39">
            <v>0</v>
          </cell>
          <cell r="K39">
            <v>0</v>
          </cell>
          <cell r="L39">
            <v>0</v>
          </cell>
        </row>
        <row r="40">
          <cell r="C40" t="str">
            <v>4)</v>
          </cell>
          <cell r="D40" t="str">
            <v>ALTRI ONERI</v>
          </cell>
          <cell r="E40" t="str">
            <v>ATTREZZATURE SANITARIE E SCIENTIFICHE</v>
          </cell>
          <cell r="G40">
            <v>0</v>
          </cell>
          <cell r="H40">
            <v>0</v>
          </cell>
          <cell r="I40">
            <v>0</v>
          </cell>
          <cell r="J40">
            <v>0</v>
          </cell>
          <cell r="K40">
            <v>0</v>
          </cell>
          <cell r="L40">
            <v>0</v>
          </cell>
        </row>
        <row r="41">
          <cell r="C41" t="str">
            <v>UTILE OPERATIVO</v>
          </cell>
          <cell r="E41" t="str">
            <v>MOBILI E ARREDI</v>
          </cell>
          <cell r="G41">
            <v>0</v>
          </cell>
          <cell r="H41">
            <v>0</v>
          </cell>
          <cell r="I41">
            <v>0</v>
          </cell>
          <cell r="J41">
            <v>0</v>
          </cell>
          <cell r="K41">
            <v>0</v>
          </cell>
          <cell r="L41">
            <v>0</v>
          </cell>
        </row>
        <row r="42">
          <cell r="C42" t="str">
            <v>PROVENTI E ONERI STRAORDINARI</v>
          </cell>
          <cell r="E42" t="str">
            <v>AUTOMEZZI E ALTRI MEZZI DI TRASPORTO</v>
          </cell>
          <cell r="G42">
            <v>0</v>
          </cell>
          <cell r="H42">
            <v>0</v>
          </cell>
          <cell r="I42">
            <v>0</v>
          </cell>
          <cell r="J42">
            <v>0</v>
          </cell>
          <cell r="K42">
            <v>0</v>
          </cell>
          <cell r="L42">
            <v>0</v>
          </cell>
        </row>
        <row r="43">
          <cell r="C43" t="str">
            <v>1)</v>
          </cell>
          <cell r="D43" t="str">
            <v>MINUSVALENZE</v>
          </cell>
          <cell r="E43" t="str">
            <v>ALTRI BENI</v>
          </cell>
          <cell r="G43">
            <v>0</v>
          </cell>
          <cell r="H43">
            <v>0</v>
          </cell>
          <cell r="I43">
            <v>0</v>
          </cell>
          <cell r="J43">
            <v>0</v>
          </cell>
          <cell r="K43">
            <v>0</v>
          </cell>
          <cell r="L43">
            <v>0</v>
          </cell>
        </row>
        <row r="44">
          <cell r="C44" t="str">
            <v>2)</v>
          </cell>
          <cell r="D44" t="str">
            <v>PLUSVALENZE</v>
          </cell>
          <cell r="E44" t="str">
            <v>IMMOBILIZZAZIONI IN CORSO E ACCONTI</v>
          </cell>
          <cell r="G44">
            <v>0</v>
          </cell>
          <cell r="H44">
            <v>0</v>
          </cell>
          <cell r="I44">
            <v>0</v>
          </cell>
          <cell r="J44">
            <v>0</v>
          </cell>
          <cell r="K44">
            <v>0</v>
          </cell>
          <cell r="L44">
            <v>0</v>
          </cell>
        </row>
        <row r="45">
          <cell r="C45" t="str">
            <v>3)</v>
          </cell>
          <cell r="D45" t="str">
            <v>ACCANTONAMENTI NON TIPICI DELL'ATTIVITÀ SANITARIA</v>
          </cell>
          <cell r="G45">
            <v>0</v>
          </cell>
          <cell r="H45">
            <v>0</v>
          </cell>
          <cell r="I45">
            <v>0</v>
          </cell>
          <cell r="J45">
            <v>0</v>
          </cell>
          <cell r="K45">
            <v>0</v>
          </cell>
          <cell r="L45">
            <v>0</v>
          </cell>
        </row>
        <row r="46">
          <cell r="C46" t="str">
            <v>4)</v>
          </cell>
          <cell r="D46" t="str">
            <v>CONCORSI, RECUPERI, RIMBORSI PER ATTIVITÀ NON TIPICHE</v>
          </cell>
          <cell r="G46">
            <v>0</v>
          </cell>
          <cell r="H46">
            <v>0</v>
          </cell>
          <cell r="I46">
            <v>0</v>
          </cell>
          <cell r="J46">
            <v>0</v>
          </cell>
          <cell r="K46">
            <v>0</v>
          </cell>
          <cell r="L46">
            <v>0</v>
          </cell>
        </row>
        <row r="47">
          <cell r="C47" t="str">
            <v>5)</v>
          </cell>
          <cell r="D47" t="str">
            <v>SOPRAVVENIENZE E INSUSSISTENZE</v>
          </cell>
          <cell r="E47" t="str">
            <v>PARTECIPAZIONI</v>
          </cell>
          <cell r="G47">
            <v>0</v>
          </cell>
          <cell r="H47">
            <v>0</v>
          </cell>
          <cell r="I47">
            <v>0</v>
          </cell>
          <cell r="J47">
            <v>0</v>
          </cell>
          <cell r="K47">
            <v>0</v>
          </cell>
          <cell r="L47">
            <v>0</v>
          </cell>
        </row>
        <row r="48">
          <cell r="C48" t="str">
            <v>RETTIFICHE DI VALORE DI ATTIVITÀ FINANZIARIA</v>
          </cell>
          <cell r="E48" t="str">
            <v>CREDITI</v>
          </cell>
          <cell r="G48">
            <v>0</v>
          </cell>
          <cell r="H48">
            <v>0</v>
          </cell>
          <cell r="I48">
            <v>0</v>
          </cell>
          <cell r="J48">
            <v>0</v>
          </cell>
          <cell r="K48">
            <v>0</v>
          </cell>
          <cell r="L48">
            <v>0</v>
          </cell>
        </row>
        <row r="49">
          <cell r="C49" t="str">
            <v>1)</v>
          </cell>
          <cell r="D49" t="str">
            <v>RIVALUTAZIONI</v>
          </cell>
          <cell r="E49" t="str">
            <v>TITOLI</v>
          </cell>
          <cell r="G49">
            <v>0</v>
          </cell>
          <cell r="H49">
            <v>0</v>
          </cell>
          <cell r="I49">
            <v>0</v>
          </cell>
          <cell r="J49">
            <v>0</v>
          </cell>
          <cell r="K49">
            <v>0</v>
          </cell>
          <cell r="L49">
            <v>0</v>
          </cell>
        </row>
        <row r="50">
          <cell r="C50" t="str">
            <v>2)</v>
          </cell>
          <cell r="D50" t="str">
            <v>SVALUTAZIONI</v>
          </cell>
          <cell r="G50">
            <v>0</v>
          </cell>
          <cell r="H50">
            <v>0</v>
          </cell>
          <cell r="I50">
            <v>0</v>
          </cell>
          <cell r="J50">
            <v>0</v>
          </cell>
          <cell r="K50">
            <v>0</v>
          </cell>
          <cell r="L50">
            <v>0</v>
          </cell>
        </row>
        <row r="51">
          <cell r="C51" t="str">
            <v>RISULTATO ANTE IMPOSTE</v>
          </cell>
          <cell r="D51" t="str">
            <v>IMMOBILIZZAZIONI IMMATERIALI</v>
          </cell>
          <cell r="G51">
            <v>0</v>
          </cell>
          <cell r="H51">
            <v>0</v>
          </cell>
          <cell r="I51">
            <v>0</v>
          </cell>
          <cell r="J51">
            <v>0</v>
          </cell>
          <cell r="K51">
            <v>0</v>
          </cell>
          <cell r="L51">
            <v>0</v>
          </cell>
        </row>
        <row r="52">
          <cell r="C52" t="str">
            <v>IMPOSTE E TASSE</v>
          </cell>
          <cell r="E52" t="str">
            <v>COSTI DI IMPIANTO E AMPLIAMENTO</v>
          </cell>
          <cell r="G52">
            <v>0</v>
          </cell>
          <cell r="H52">
            <v>0</v>
          </cell>
          <cell r="I52">
            <v>0</v>
          </cell>
          <cell r="J52">
            <v>0</v>
          </cell>
          <cell r="K52">
            <v>0</v>
          </cell>
          <cell r="L52">
            <v>0</v>
          </cell>
        </row>
        <row r="53">
          <cell r="C53" t="str">
            <v>RISULTATO DELL'ESERCIZIO</v>
          </cell>
          <cell r="E53" t="str">
            <v>COSTI DI RICERCA E DI SVILUPPO</v>
          </cell>
          <cell r="G53">
            <v>0</v>
          </cell>
          <cell r="H53">
            <v>0</v>
          </cell>
          <cell r="I53">
            <v>0</v>
          </cell>
          <cell r="J53">
            <v>0</v>
          </cell>
          <cell r="K53">
            <v>0</v>
          </cell>
          <cell r="L5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G3">
            <v>0</v>
          </cell>
        </row>
      </sheetData>
      <sheetData sheetId="21"/>
      <sheetData sheetId="22">
        <row r="3">
          <cell r="G3">
            <v>0</v>
          </cell>
          <cell r="I3">
            <v>-366</v>
          </cell>
          <cell r="K3">
            <v>-732</v>
          </cell>
          <cell r="M3">
            <v>-1098</v>
          </cell>
        </row>
        <row r="4">
          <cell r="G4" t="str">
            <v>Dati</v>
          </cell>
          <cell r="I4" t="str">
            <v>Dati</v>
          </cell>
          <cell r="J4" t="str">
            <v>Var %</v>
          </cell>
          <cell r="K4" t="str">
            <v>Dati</v>
          </cell>
          <cell r="L4" t="str">
            <v>Var %</v>
          </cell>
          <cell r="M4" t="str">
            <v>Dati</v>
          </cell>
        </row>
        <row r="5">
          <cell r="G5">
            <v>7</v>
          </cell>
          <cell r="I5" t="str">
            <v>9</v>
          </cell>
          <cell r="K5">
            <v>11</v>
          </cell>
          <cell r="M5">
            <v>13</v>
          </cell>
        </row>
        <row r="7">
          <cell r="A7" t="str">
            <v>AF</v>
          </cell>
          <cell r="F7" t="str">
            <v>ATTIVO FISSO</v>
          </cell>
          <cell r="G7">
            <v>0</v>
          </cell>
          <cell r="H7">
            <v>0</v>
          </cell>
          <cell r="I7">
            <v>0</v>
          </cell>
          <cell r="J7">
            <v>0</v>
          </cell>
          <cell r="K7">
            <v>0</v>
          </cell>
          <cell r="L7">
            <v>0</v>
          </cell>
          <cell r="M7">
            <v>0</v>
          </cell>
        </row>
        <row r="8">
          <cell r="A8" t="str">
            <v>AttCirc</v>
          </cell>
          <cell r="F8" t="str">
            <v>ATTIVO CIRCOLANTE</v>
          </cell>
          <cell r="G8">
            <v>0</v>
          </cell>
          <cell r="H8">
            <v>0</v>
          </cell>
          <cell r="I8">
            <v>0</v>
          </cell>
          <cell r="J8">
            <v>0</v>
          </cell>
          <cell r="K8">
            <v>0</v>
          </cell>
          <cell r="L8">
            <v>0</v>
          </cell>
          <cell r="M8">
            <v>0</v>
          </cell>
        </row>
        <row r="9">
          <cell r="A9" t="str">
            <v>TotAtt</v>
          </cell>
          <cell r="F9" t="str">
            <v>TOTALE ATTIVO</v>
          </cell>
          <cell r="G9">
            <v>0</v>
          </cell>
          <cell r="H9">
            <v>0</v>
          </cell>
          <cell r="I9">
            <v>0</v>
          </cell>
          <cell r="J9">
            <v>0</v>
          </cell>
          <cell r="K9">
            <v>0</v>
          </cell>
          <cell r="L9">
            <v>0</v>
          </cell>
          <cell r="M9">
            <v>0</v>
          </cell>
        </row>
        <row r="10">
          <cell r="A10" t="str">
            <v>MP</v>
          </cell>
          <cell r="F10" t="str">
            <v>MEZZI PROPRI</v>
          </cell>
          <cell r="G10">
            <v>0</v>
          </cell>
          <cell r="H10">
            <v>0</v>
          </cell>
          <cell r="I10">
            <v>0</v>
          </cell>
          <cell r="J10">
            <v>0</v>
          </cell>
          <cell r="K10">
            <v>0</v>
          </cell>
          <cell r="L10">
            <v>0</v>
          </cell>
          <cell r="M10">
            <v>0</v>
          </cell>
        </row>
        <row r="11">
          <cell r="A11" t="str">
            <v>PassCorr</v>
          </cell>
          <cell r="F11" t="str">
            <v>PASSIVO CORRENTE</v>
          </cell>
          <cell r="G11">
            <v>0</v>
          </cell>
          <cell r="H11">
            <v>0</v>
          </cell>
          <cell r="I11">
            <v>0</v>
          </cell>
          <cell r="J11">
            <v>0</v>
          </cell>
          <cell r="K11">
            <v>0</v>
          </cell>
          <cell r="L11">
            <v>0</v>
          </cell>
          <cell r="M11">
            <v>0</v>
          </cell>
        </row>
        <row r="12">
          <cell r="A12" t="str">
            <v>PassCons</v>
          </cell>
          <cell r="F12" t="str">
            <v>PASSIVO CONSOLIDATO</v>
          </cell>
          <cell r="G12">
            <v>0</v>
          </cell>
          <cell r="H12">
            <v>0</v>
          </cell>
          <cell r="I12">
            <v>0</v>
          </cell>
          <cell r="J12">
            <v>0</v>
          </cell>
          <cell r="K12">
            <v>0</v>
          </cell>
          <cell r="L12">
            <v>0</v>
          </cell>
          <cell r="M12">
            <v>0</v>
          </cell>
        </row>
        <row r="13">
          <cell r="A13" t="str">
            <v>TotPass</v>
          </cell>
          <cell r="F13" t="str">
            <v>TOTALE PASSIVO</v>
          </cell>
          <cell r="G13">
            <v>0</v>
          </cell>
          <cell r="H13">
            <v>0</v>
          </cell>
          <cell r="I13">
            <v>0</v>
          </cell>
          <cell r="J13">
            <v>0</v>
          </cell>
          <cell r="K13">
            <v>0</v>
          </cell>
          <cell r="L13">
            <v>0</v>
          </cell>
          <cell r="M13">
            <v>0</v>
          </cell>
        </row>
        <row r="14">
          <cell r="A14" t="str">
            <v>MdT</v>
          </cell>
          <cell r="F14" t="str">
            <v>CAPITALE di TERZI</v>
          </cell>
          <cell r="G14">
            <v>0</v>
          </cell>
          <cell r="H14">
            <v>0</v>
          </cell>
          <cell r="I14">
            <v>0</v>
          </cell>
          <cell r="J14">
            <v>0</v>
          </cell>
          <cell r="K14">
            <v>0</v>
          </cell>
          <cell r="L14">
            <v>0</v>
          </cell>
          <cell r="M14">
            <v>0</v>
          </cell>
        </row>
        <row r="15">
          <cell r="F15" t="str">
            <v>DEBITI FINANZIARI</v>
          </cell>
          <cell r="G15">
            <v>0</v>
          </cell>
          <cell r="H15">
            <v>0</v>
          </cell>
          <cell r="I15">
            <v>0</v>
          </cell>
          <cell r="J15">
            <v>0</v>
          </cell>
          <cell r="K15">
            <v>0</v>
          </cell>
          <cell r="L15">
            <v>0</v>
          </cell>
          <cell r="M15">
            <v>0</v>
          </cell>
        </row>
        <row r="16">
          <cell r="A16" t="str">
            <v>PD1E</v>
          </cell>
          <cell r="F16" t="str">
            <v>- Mutui entro 12 mesi</v>
          </cell>
          <cell r="G16">
            <v>0</v>
          </cell>
          <cell r="H16">
            <v>0</v>
          </cell>
          <cell r="I16">
            <v>0</v>
          </cell>
          <cell r="J16">
            <v>0</v>
          </cell>
          <cell r="K16">
            <v>0</v>
          </cell>
          <cell r="L16">
            <v>0</v>
          </cell>
          <cell r="M16">
            <v>0</v>
          </cell>
        </row>
        <row r="17">
          <cell r="A17" t="str">
            <v>PD7E</v>
          </cell>
          <cell r="F17" t="str">
            <v>- Debiti verso Istituto tesoriere entro 12 mesi</v>
          </cell>
          <cell r="G17">
            <v>0</v>
          </cell>
          <cell r="H17">
            <v>0</v>
          </cell>
          <cell r="I17">
            <v>0</v>
          </cell>
          <cell r="J17">
            <v>0</v>
          </cell>
          <cell r="K17">
            <v>0</v>
          </cell>
          <cell r="L17">
            <v>0</v>
          </cell>
          <cell r="M17">
            <v>0</v>
          </cell>
        </row>
        <row r="18">
          <cell r="A18" t="str">
            <v>PD1O</v>
          </cell>
          <cell r="F18" t="str">
            <v>- Mutui oltre 12 mesi</v>
          </cell>
          <cell r="G18">
            <v>0</v>
          </cell>
          <cell r="H18">
            <v>0</v>
          </cell>
          <cell r="I18">
            <v>0</v>
          </cell>
          <cell r="J18">
            <v>0</v>
          </cell>
          <cell r="K18">
            <v>0</v>
          </cell>
          <cell r="L18">
            <v>0</v>
          </cell>
          <cell r="M18">
            <v>0</v>
          </cell>
        </row>
        <row r="19">
          <cell r="A19" t="str">
            <v>PD7O</v>
          </cell>
          <cell r="F19" t="str">
            <v>- Debiti verso Istituto tesoriere oltre 12 mesi</v>
          </cell>
          <cell r="G19">
            <v>0</v>
          </cell>
          <cell r="H19">
            <v>0</v>
          </cell>
          <cell r="I19">
            <v>0</v>
          </cell>
          <cell r="J19">
            <v>0</v>
          </cell>
          <cell r="K19">
            <v>0</v>
          </cell>
          <cell r="L19">
            <v>0</v>
          </cell>
          <cell r="M19">
            <v>0</v>
          </cell>
        </row>
        <row r="20">
          <cell r="A20" t="str">
            <v>ABIV</v>
          </cell>
          <cell r="F20" t="str">
            <v>DISPONIBILITÀ FINANZIARIE E LIQUIDE</v>
          </cell>
          <cell r="G20">
            <v>0</v>
          </cell>
          <cell r="H20">
            <v>0</v>
          </cell>
          <cell r="I20">
            <v>0</v>
          </cell>
          <cell r="J20">
            <v>0</v>
          </cell>
          <cell r="K20">
            <v>0</v>
          </cell>
          <cell r="L20">
            <v>0</v>
          </cell>
          <cell r="M20">
            <v>0</v>
          </cell>
        </row>
        <row r="21">
          <cell r="A21" t="str">
            <v>ABI3</v>
          </cell>
          <cell r="F21" t="str">
            <v>DISPONIBILITÀ NON LIQUIDE</v>
          </cell>
          <cell r="G21">
            <v>0</v>
          </cell>
          <cell r="H21">
            <v>0</v>
          </cell>
          <cell r="I21">
            <v>0</v>
          </cell>
          <cell r="J21">
            <v>0</v>
          </cell>
          <cell r="K21">
            <v>0</v>
          </cell>
          <cell r="L21">
            <v>0</v>
          </cell>
          <cell r="M21">
            <v>0</v>
          </cell>
        </row>
        <row r="22">
          <cell r="A22" t="str">
            <v>LiqImm</v>
          </cell>
          <cell r="F22" t="str">
            <v>LIQUIDITÀ IMMEDIATA</v>
          </cell>
          <cell r="G22">
            <v>0</v>
          </cell>
          <cell r="H22">
            <v>0</v>
          </cell>
          <cell r="I22">
            <v>0</v>
          </cell>
          <cell r="J22">
            <v>0</v>
          </cell>
          <cell r="K22">
            <v>0</v>
          </cell>
          <cell r="L22">
            <v>0</v>
          </cell>
          <cell r="M22">
            <v>0</v>
          </cell>
        </row>
        <row r="23">
          <cell r="A23" t="str">
            <v>LiqDiff</v>
          </cell>
          <cell r="F23" t="str">
            <v>LIQUIDITÀ DIFFERITA</v>
          </cell>
          <cell r="G23">
            <v>0</v>
          </cell>
          <cell r="H23">
            <v>0</v>
          </cell>
          <cell r="I23">
            <v>0</v>
          </cell>
          <cell r="J23">
            <v>0</v>
          </cell>
          <cell r="K23">
            <v>0</v>
          </cell>
          <cell r="L23">
            <v>0</v>
          </cell>
          <cell r="M23">
            <v>0</v>
          </cell>
        </row>
        <row r="24">
          <cell r="A24" t="str">
            <v>RN</v>
          </cell>
          <cell r="F24" t="str">
            <v>RICAVO DI ESERCIZIO</v>
          </cell>
          <cell r="G24">
            <v>0</v>
          </cell>
          <cell r="H24">
            <v>0</v>
          </cell>
          <cell r="I24">
            <v>0</v>
          </cell>
          <cell r="J24">
            <v>0</v>
          </cell>
          <cell r="K24">
            <v>0</v>
          </cell>
          <cell r="L24">
            <v>0</v>
          </cell>
          <cell r="M24">
            <v>0</v>
          </cell>
        </row>
        <row r="25">
          <cell r="F25" t="str">
            <v>COSTO VENDUTO</v>
          </cell>
          <cell r="G25">
            <v>0</v>
          </cell>
          <cell r="H25">
            <v>0</v>
          </cell>
          <cell r="I25">
            <v>0</v>
          </cell>
          <cell r="J25">
            <v>0</v>
          </cell>
          <cell r="K25">
            <v>0</v>
          </cell>
          <cell r="L25">
            <v>0</v>
          </cell>
          <cell r="M25">
            <v>0</v>
          </cell>
        </row>
        <row r="26">
          <cell r="A26" t="str">
            <v>B1</v>
          </cell>
          <cell r="F26" t="str">
            <v>- Acquisti di beni</v>
          </cell>
          <cell r="G26">
            <v>0</v>
          </cell>
          <cell r="H26">
            <v>0</v>
          </cell>
          <cell r="I26">
            <v>0</v>
          </cell>
          <cell r="J26">
            <v>0</v>
          </cell>
          <cell r="K26">
            <v>0</v>
          </cell>
          <cell r="L26">
            <v>0</v>
          </cell>
          <cell r="M26">
            <v>0</v>
          </cell>
        </row>
        <row r="27">
          <cell r="A27" t="str">
            <v>B2</v>
          </cell>
          <cell r="F27" t="str">
            <v>- Acquisti di servizi</v>
          </cell>
          <cell r="G27">
            <v>0</v>
          </cell>
          <cell r="H27">
            <v>0</v>
          </cell>
          <cell r="I27">
            <v>0</v>
          </cell>
          <cell r="J27">
            <v>0</v>
          </cell>
          <cell r="K27">
            <v>0</v>
          </cell>
          <cell r="L27">
            <v>0</v>
          </cell>
          <cell r="M27">
            <v>0</v>
          </cell>
        </row>
        <row r="28">
          <cell r="A28" t="str">
            <v>B3</v>
          </cell>
          <cell r="F28" t="str">
            <v>- Manutenzione e riparazione</v>
          </cell>
          <cell r="G28">
            <v>0</v>
          </cell>
          <cell r="H28">
            <v>0</v>
          </cell>
          <cell r="I28">
            <v>0</v>
          </cell>
          <cell r="J28">
            <v>0</v>
          </cell>
          <cell r="K28">
            <v>0</v>
          </cell>
          <cell r="L28">
            <v>0</v>
          </cell>
          <cell r="M28">
            <v>0</v>
          </cell>
        </row>
        <row r="29">
          <cell r="A29" t="str">
            <v>B4</v>
          </cell>
          <cell r="F29" t="str">
            <v>- Godimento di beni di terzi</v>
          </cell>
          <cell r="G29">
            <v>0</v>
          </cell>
          <cell r="H29">
            <v>0</v>
          </cell>
          <cell r="I29">
            <v>0</v>
          </cell>
          <cell r="J29">
            <v>0</v>
          </cell>
          <cell r="K29">
            <v>0</v>
          </cell>
          <cell r="L29">
            <v>0</v>
          </cell>
          <cell r="M29">
            <v>0</v>
          </cell>
        </row>
        <row r="30">
          <cell r="A30" t="str">
            <v>B10</v>
          </cell>
          <cell r="F30" t="str">
            <v>- Oneri diversi di gestione</v>
          </cell>
          <cell r="G30">
            <v>0</v>
          </cell>
          <cell r="H30">
            <v>0</v>
          </cell>
          <cell r="I30">
            <v>0</v>
          </cell>
          <cell r="J30">
            <v>0</v>
          </cell>
          <cell r="K30">
            <v>0</v>
          </cell>
          <cell r="L30">
            <v>0</v>
          </cell>
          <cell r="M30">
            <v>0</v>
          </cell>
        </row>
        <row r="31">
          <cell r="A31" t="str">
            <v>B16</v>
          </cell>
          <cell r="F31" t="str">
            <v>- Variazione delle rimanenze</v>
          </cell>
          <cell r="G31">
            <v>0</v>
          </cell>
          <cell r="H31">
            <v>0</v>
          </cell>
          <cell r="I31">
            <v>0</v>
          </cell>
          <cell r="J31">
            <v>0</v>
          </cell>
          <cell r="K31">
            <v>0</v>
          </cell>
          <cell r="L31">
            <v>0</v>
          </cell>
          <cell r="M31">
            <v>0</v>
          </cell>
        </row>
        <row r="32">
          <cell r="A32" t="str">
            <v>PERS</v>
          </cell>
          <cell r="F32" t="str">
            <v>- Personale</v>
          </cell>
          <cell r="G32">
            <v>0</v>
          </cell>
          <cell r="H32">
            <v>0</v>
          </cell>
          <cell r="I32">
            <v>0</v>
          </cell>
          <cell r="J32">
            <v>0</v>
          </cell>
          <cell r="K32">
            <v>0</v>
          </cell>
          <cell r="L32">
            <v>0</v>
          </cell>
          <cell r="M32">
            <v>0</v>
          </cell>
        </row>
        <row r="33">
          <cell r="A33" t="str">
            <v>ABI</v>
          </cell>
          <cell r="F33" t="str">
            <v>RIMANENZE</v>
          </cell>
          <cell r="G33">
            <v>0</v>
          </cell>
          <cell r="H33">
            <v>0</v>
          </cell>
          <cell r="I33">
            <v>0</v>
          </cell>
          <cell r="J33">
            <v>0</v>
          </cell>
          <cell r="K33">
            <v>0</v>
          </cell>
          <cell r="L33">
            <v>0</v>
          </cell>
          <cell r="M33">
            <v>0</v>
          </cell>
        </row>
        <row r="34">
          <cell r="E34" t="str">
            <v>ANALISI PATRIMONIALE</v>
          </cell>
        </row>
        <row r="35">
          <cell r="A35" t="str">
            <v>MdiS</v>
          </cell>
          <cell r="F35" t="str">
            <v>MARGINE di STRUTTURA[Mezzi propri - Attivo fisso]</v>
          </cell>
          <cell r="G35">
            <v>0</v>
          </cell>
          <cell r="H35">
            <v>0</v>
          </cell>
          <cell r="I35">
            <v>0</v>
          </cell>
          <cell r="J35">
            <v>0</v>
          </cell>
          <cell r="K35">
            <v>0</v>
          </cell>
          <cell r="L35">
            <v>0</v>
          </cell>
          <cell r="M35">
            <v>0</v>
          </cell>
        </row>
        <row r="36">
          <cell r="A36" t="str">
            <v>RigImp</v>
          </cell>
          <cell r="F36" t="str">
            <v>RIGIDITÀ DEGLI IMPIEGHI[Attivo fisso / Totale attivo]</v>
          </cell>
          <cell r="G36" t="e">
            <v>#DIV/0!</v>
          </cell>
          <cell r="H36" t="e">
            <v>#DIV/0!</v>
          </cell>
          <cell r="I36" t="e">
            <v>#DIV/0!</v>
          </cell>
          <cell r="J36" t="e">
            <v>#DIV/0!</v>
          </cell>
          <cell r="K36" t="e">
            <v>#DIV/0!</v>
          </cell>
          <cell r="L36" t="e">
            <v>#DIV/0!</v>
          </cell>
          <cell r="M36" t="e">
            <v>#DIV/0!</v>
          </cell>
        </row>
        <row r="37">
          <cell r="A37" t="str">
            <v>IndEla</v>
          </cell>
          <cell r="F37" t="str">
            <v>INDICE di ELASTICITÀ[Attivo circolante / Attivo fisso]</v>
          </cell>
          <cell r="G37" t="e">
            <v>#DIV/0!</v>
          </cell>
          <cell r="H37" t="e">
            <v>#DIV/0!</v>
          </cell>
          <cell r="I37" t="e">
            <v>#DIV/0!</v>
          </cell>
          <cell r="J37" t="e">
            <v>#DIV/0!</v>
          </cell>
          <cell r="K37" t="e">
            <v>#DIV/0!</v>
          </cell>
          <cell r="L37" t="e">
            <v>#DIV/0!</v>
          </cell>
          <cell r="M37" t="e">
            <v>#DIV/0!</v>
          </cell>
        </row>
        <row r="38">
          <cell r="A38" t="str">
            <v>DipFin</v>
          </cell>
          <cell r="F38" t="str">
            <v>DIPENDENZA FINANZIARIA[Passivo consolidato + Passivo corrente / Totale passivo]</v>
          </cell>
          <cell r="G38" t="e">
            <v>#DIV/0!</v>
          </cell>
          <cell r="H38" t="e">
            <v>#DIV/0!</v>
          </cell>
          <cell r="I38" t="e">
            <v>#DIV/0!</v>
          </cell>
          <cell r="J38" t="e">
            <v>#DIV/0!</v>
          </cell>
          <cell r="K38" t="e">
            <v>#DIV/0!</v>
          </cell>
          <cell r="L38" t="e">
            <v>#DIV/0!</v>
          </cell>
          <cell r="M38" t="e">
            <v>#DIV/0!</v>
          </cell>
        </row>
        <row r="39">
          <cell r="A39" t="str">
            <v>IncCapPro</v>
          </cell>
          <cell r="F39" t="str">
            <v>INCIDENZA CAPITALE PROPRIO[Mezzi propri / Totale passivo]</v>
          </cell>
          <cell r="G39" t="e">
            <v>#DIV/0!</v>
          </cell>
          <cell r="H39" t="e">
            <v>#DIV/0!</v>
          </cell>
          <cell r="I39" t="e">
            <v>#DIV/0!</v>
          </cell>
          <cell r="J39" t="e">
            <v>#DIV/0!</v>
          </cell>
          <cell r="K39" t="e">
            <v>#DIV/0!</v>
          </cell>
          <cell r="L39" t="e">
            <v>#DIV/0!</v>
          </cell>
          <cell r="M39" t="e">
            <v>#DIV/0!</v>
          </cell>
        </row>
        <row r="40">
          <cell r="A40" t="str">
            <v>IncDebM/L</v>
          </cell>
          <cell r="F40" t="str">
            <v>INCIDENZA DEBITI a MEDIO / LUNGO TERMINE[Passivo consolidato / Attivo fisso]</v>
          </cell>
          <cell r="G40" t="e">
            <v>#DIV/0!</v>
          </cell>
          <cell r="H40" t="e">
            <v>#DIV/0!</v>
          </cell>
          <cell r="I40" t="e">
            <v>#DIV/0!</v>
          </cell>
          <cell r="J40" t="e">
            <v>#DIV/0!</v>
          </cell>
          <cell r="K40" t="e">
            <v>#DIV/0!</v>
          </cell>
          <cell r="L40" t="e">
            <v>#DIV/0!</v>
          </cell>
          <cell r="M40" t="e">
            <v>#DIV/0!</v>
          </cell>
        </row>
        <row r="41">
          <cell r="A41" t="str">
            <v>D/E</v>
          </cell>
          <cell r="F41" t="str">
            <v>DEBT / EQUITY[Debiti finanziari / Mezzi propri]</v>
          </cell>
          <cell r="G41" t="e">
            <v>#DIV/0!</v>
          </cell>
          <cell r="H41" t="e">
            <v>#DIV/0!</v>
          </cell>
          <cell r="I41" t="e">
            <v>#DIV/0!</v>
          </cell>
          <cell r="J41" t="e">
            <v>#DIV/0!</v>
          </cell>
          <cell r="K41" t="e">
            <v>#DIV/0!</v>
          </cell>
          <cell r="L41" t="e">
            <v>#DIV/0!</v>
          </cell>
          <cell r="M41" t="e">
            <v>#DIV/0!</v>
          </cell>
        </row>
        <row r="42">
          <cell r="A42" t="str">
            <v>RicCapTer</v>
          </cell>
          <cell r="F42" t="str">
            <v>RICORSO al CAPITALE di TERZI[(Passivo consolidato + Passivo corrente) / Mezzi propri]</v>
          </cell>
          <cell r="G42" t="e">
            <v>#DIV/0!</v>
          </cell>
          <cell r="H42" t="e">
            <v>#DIV/0!</v>
          </cell>
          <cell r="I42" t="e">
            <v>#DIV/0!</v>
          </cell>
          <cell r="J42" t="e">
            <v>#DIV/0!</v>
          </cell>
          <cell r="K42" t="e">
            <v>#DIV/0!</v>
          </cell>
          <cell r="L42" t="e">
            <v>#DIV/0!</v>
          </cell>
          <cell r="M42" t="e">
            <v>#DIV/0!</v>
          </cell>
        </row>
        <row r="43">
          <cell r="E43" t="str">
            <v>ANALISI FINANZIARIA</v>
          </cell>
        </row>
        <row r="44">
          <cell r="A44" t="str">
            <v>CapCirNet</v>
          </cell>
          <cell r="F44" t="str">
            <v>CAPITALE CIRCOLANTE NETTO[Attivo corrente - Passivo corrente]</v>
          </cell>
          <cell r="G44">
            <v>0</v>
          </cell>
          <cell r="H44">
            <v>0</v>
          </cell>
          <cell r="I44">
            <v>0</v>
          </cell>
          <cell r="J44">
            <v>0</v>
          </cell>
          <cell r="K44">
            <v>0</v>
          </cell>
          <cell r="L44">
            <v>0</v>
          </cell>
          <cell r="M44">
            <v>0</v>
          </cell>
        </row>
        <row r="45">
          <cell r="A45" t="str">
            <v>MarTes</v>
          </cell>
          <cell r="F45" t="str">
            <v>MARGINE DI TESORERIA[Liquidità immediata + Liquidità differita - Passivo corrente]</v>
          </cell>
          <cell r="G45">
            <v>0</v>
          </cell>
          <cell r="H45">
            <v>0</v>
          </cell>
          <cell r="I45">
            <v>0</v>
          </cell>
          <cell r="J45">
            <v>0</v>
          </cell>
          <cell r="K45">
            <v>0</v>
          </cell>
          <cell r="L45">
            <v>0</v>
          </cell>
          <cell r="M45">
            <v>0</v>
          </cell>
        </row>
        <row r="46">
          <cell r="A46" t="str">
            <v>Dis</v>
          </cell>
          <cell r="F46" t="str">
            <v>DISPONIBILITÀ[Attivo circolante / Passività correnti]</v>
          </cell>
          <cell r="G46" t="e">
            <v>#DIV/0!</v>
          </cell>
          <cell r="H46" t="e">
            <v>#DIV/0!</v>
          </cell>
          <cell r="I46" t="e">
            <v>#DIV/0!</v>
          </cell>
          <cell r="J46" t="e">
            <v>#DIV/0!</v>
          </cell>
          <cell r="K46" t="e">
            <v>#DIV/0!</v>
          </cell>
          <cell r="L46" t="e">
            <v>#DIV/0!</v>
          </cell>
          <cell r="M46" t="e">
            <v>#DIV/0!</v>
          </cell>
        </row>
        <row r="47">
          <cell r="A47" t="str">
            <v>ElaImp</v>
          </cell>
          <cell r="F47" t="str">
            <v>ELASTICITÀ degli IMPIEGHI[Attivo circolante / Totale attivo]</v>
          </cell>
          <cell r="G47" t="e">
            <v>#DIV/0!</v>
          </cell>
          <cell r="H47" t="e">
            <v>#DIV/0!</v>
          </cell>
          <cell r="I47" t="e">
            <v>#DIV/0!</v>
          </cell>
          <cell r="J47" t="e">
            <v>#DIV/0!</v>
          </cell>
          <cell r="K47" t="e">
            <v>#DIV/0!</v>
          </cell>
          <cell r="L47" t="e">
            <v>#DIV/0!</v>
          </cell>
          <cell r="M47" t="e">
            <v>#DIV/0!</v>
          </cell>
        </row>
        <row r="48">
          <cell r="A48" t="str">
            <v>LiqSecon</v>
          </cell>
          <cell r="F48" t="str">
            <v>LIQUIDITÀ SECONDARIA[(Liquidità differita + Liquidità immediata) / Passivo corrente]</v>
          </cell>
          <cell r="G48" t="e">
            <v>#DIV/0!</v>
          </cell>
          <cell r="H48" t="e">
            <v>#DIV/0!</v>
          </cell>
          <cell r="I48" t="e">
            <v>#DIV/0!</v>
          </cell>
          <cell r="J48" t="e">
            <v>#DIV/0!</v>
          </cell>
          <cell r="K48" t="e">
            <v>#DIV/0!</v>
          </cell>
          <cell r="L48" t="e">
            <v>#DIV/0!</v>
          </cell>
          <cell r="M48" t="e">
            <v>#DIV/0!</v>
          </cell>
        </row>
        <row r="49">
          <cell r="A49" t="str">
            <v>LiqSecca</v>
          </cell>
          <cell r="F49" t="str">
            <v>LIQUIDITÀ SECCA[Liquidità immediata / Passivo corrente]</v>
          </cell>
          <cell r="G49" t="e">
            <v>#DIV/0!</v>
          </cell>
          <cell r="H49" t="e">
            <v>#DIV/0!</v>
          </cell>
          <cell r="I49" t="e">
            <v>#DIV/0!</v>
          </cell>
          <cell r="J49" t="e">
            <v>#DIV/0!</v>
          </cell>
          <cell r="K49" t="e">
            <v>#DIV/0!</v>
          </cell>
          <cell r="L49" t="e">
            <v>#DIV/0!</v>
          </cell>
          <cell r="M49" t="e">
            <v>#DIV/0!</v>
          </cell>
        </row>
        <row r="50">
          <cell r="A50" t="str">
            <v>IncDebBrevTer</v>
          </cell>
          <cell r="F50" t="str">
            <v>INCIDENZA DEBITI a BREVE TERMINE[Passività correnti / Totale passivo]</v>
          </cell>
          <cell r="G50" t="e">
            <v>#DIV/0!</v>
          </cell>
          <cell r="H50" t="e">
            <v>#DIV/0!</v>
          </cell>
          <cell r="I50" t="e">
            <v>#DIV/0!</v>
          </cell>
          <cell r="J50" t="e">
            <v>#DIV/0!</v>
          </cell>
          <cell r="K50" t="e">
            <v>#DIV/0!</v>
          </cell>
          <cell r="L50" t="e">
            <v>#DIV/0!</v>
          </cell>
          <cell r="M50" t="e">
            <v>#DIV/0!</v>
          </cell>
        </row>
        <row r="52">
          <cell r="A52" t="str">
            <v>RotAttCir</v>
          </cell>
          <cell r="F52" t="str">
            <v>ROTAZIONE ATTIVO CIRCOLANTE[Ricavo di esercizio / Attivo circolante]</v>
          </cell>
          <cell r="G52" t="e">
            <v>#DIV/0!</v>
          </cell>
          <cell r="H52" t="e">
            <v>#DIV/0!</v>
          </cell>
          <cell r="I52" t="e">
            <v>#DIV/0!</v>
          </cell>
          <cell r="J52" t="e">
            <v>#DIV/0!</v>
          </cell>
          <cell r="K52" t="e">
            <v>#DIV/0!</v>
          </cell>
          <cell r="L52" t="e">
            <v>#DIV/0!</v>
          </cell>
          <cell r="M52" t="e">
            <v>#DIV/0!</v>
          </cell>
        </row>
        <row r="53">
          <cell r="A53" t="str">
            <v>RotRim</v>
          </cell>
          <cell r="F53" t="str">
            <v>ROTAZIONE delle RIMANENZE[Costo venduto / Totale rimanenze]</v>
          </cell>
          <cell r="G53" t="e">
            <v>#DIV/0!</v>
          </cell>
          <cell r="H53" t="e">
            <v>#DIV/0!</v>
          </cell>
          <cell r="I53" t="e">
            <v>#DIV/0!</v>
          </cell>
          <cell r="J53" t="e">
            <v>#DIV/0!</v>
          </cell>
          <cell r="K53" t="e">
            <v>#DIV/0!</v>
          </cell>
          <cell r="L53" t="e">
            <v>#DIV/0!</v>
          </cell>
          <cell r="M53" t="e">
            <v>#DIV/0!</v>
          </cell>
        </row>
        <row r="55">
          <cell r="A55" t="str">
            <v>DilMedAcq</v>
          </cell>
          <cell r="F55" t="str">
            <v>DILAZIONE MEDIA ACQUISTI[Fornitori / Totale  acquisti *360]</v>
          </cell>
          <cell r="H55">
            <v>0</v>
          </cell>
          <cell r="J55">
            <v>0</v>
          </cell>
          <cell r="L55">
            <v>0</v>
          </cell>
        </row>
        <row r="56">
          <cell r="A56" t="str">
            <v>DilMedVen</v>
          </cell>
          <cell r="F56" t="str">
            <v>DILAZIONE MEDIA VENDITE[Clienti / Fatturato * 360]</v>
          </cell>
          <cell r="H56">
            <v>0</v>
          </cell>
          <cell r="J56">
            <v>0</v>
          </cell>
          <cell r="L56">
            <v>0</v>
          </cell>
        </row>
        <row r="58">
          <cell r="A58" t="str">
            <v>FluCasEse</v>
          </cell>
          <cell r="F58" t="str">
            <v>FLUSSO di CASSA dell'ESERCIZIO</v>
          </cell>
          <cell r="H58">
            <v>0</v>
          </cell>
          <cell r="I58">
            <v>0</v>
          </cell>
          <cell r="J58">
            <v>0</v>
          </cell>
          <cell r="K58">
            <v>0</v>
          </cell>
          <cell r="L58">
            <v>0</v>
          </cell>
          <cell r="M58">
            <v>0</v>
          </cell>
        </row>
        <row r="59">
          <cell r="A59" t="str">
            <v>DisCas</v>
          </cell>
          <cell r="F59" t="str">
            <v>DISPONIBILITÀ di CASSA</v>
          </cell>
          <cell r="H59">
            <v>0</v>
          </cell>
          <cell r="I59">
            <v>0</v>
          </cell>
          <cell r="J59">
            <v>0</v>
          </cell>
          <cell r="K59">
            <v>0</v>
          </cell>
          <cell r="L59">
            <v>0</v>
          </cell>
          <cell r="M59">
            <v>0</v>
          </cell>
        </row>
      </sheetData>
      <sheetData sheetId="23">
        <row r="3">
          <cell r="G3">
            <v>0</v>
          </cell>
        </row>
      </sheetData>
      <sheetData sheetId="24">
        <row r="3">
          <cell r="G3">
            <v>0</v>
          </cell>
          <cell r="I3">
            <v>-366</v>
          </cell>
          <cell r="K3">
            <v>-732</v>
          </cell>
          <cell r="M3">
            <v>-1098</v>
          </cell>
        </row>
        <row r="4">
          <cell r="G4" t="str">
            <v>Dati</v>
          </cell>
          <cell r="H4" t="str">
            <v>Var %</v>
          </cell>
          <cell r="I4" t="str">
            <v>Dati</v>
          </cell>
          <cell r="J4" t="str">
            <v>Var %</v>
          </cell>
          <cell r="K4" t="str">
            <v>Dati</v>
          </cell>
          <cell r="L4" t="str">
            <v>Var %</v>
          </cell>
          <cell r="M4" t="str">
            <v>Dati</v>
          </cell>
        </row>
        <row r="5">
          <cell r="G5">
            <v>7</v>
          </cell>
          <cell r="I5" t="str">
            <v>9</v>
          </cell>
          <cell r="K5">
            <v>11</v>
          </cell>
          <cell r="M5">
            <v>13</v>
          </cell>
        </row>
        <row r="6">
          <cell r="F6" t="str">
            <v>RICAVI NETTI (Fatturato)</v>
          </cell>
          <cell r="G6">
            <v>0</v>
          </cell>
          <cell r="H6">
            <v>0</v>
          </cell>
          <cell r="I6">
            <v>0</v>
          </cell>
          <cell r="J6">
            <v>0</v>
          </cell>
          <cell r="K6">
            <v>0</v>
          </cell>
          <cell r="L6">
            <v>0</v>
          </cell>
          <cell r="M6">
            <v>0</v>
          </cell>
        </row>
        <row r="7">
          <cell r="F7" t="str">
            <v>VALORE DELLA PRODUZIONE</v>
          </cell>
          <cell r="G7">
            <v>0</v>
          </cell>
          <cell r="H7">
            <v>0</v>
          </cell>
          <cell r="I7">
            <v>0</v>
          </cell>
          <cell r="J7">
            <v>0</v>
          </cell>
          <cell r="K7">
            <v>0</v>
          </cell>
          <cell r="L7">
            <v>0</v>
          </cell>
          <cell r="M7">
            <v>0</v>
          </cell>
        </row>
        <row r="8">
          <cell r="F8" t="str">
            <v>VALORE AGGIUNTO</v>
          </cell>
          <cell r="G8">
            <v>0</v>
          </cell>
          <cell r="H8">
            <v>0</v>
          </cell>
          <cell r="I8">
            <v>0</v>
          </cell>
          <cell r="J8">
            <v>0</v>
          </cell>
          <cell r="K8">
            <v>0</v>
          </cell>
          <cell r="L8">
            <v>0</v>
          </cell>
          <cell r="M8">
            <v>0</v>
          </cell>
        </row>
        <row r="9">
          <cell r="F9" t="str">
            <v>MARGINE OPERATIVO LORDO</v>
          </cell>
          <cell r="G9">
            <v>0</v>
          </cell>
          <cell r="H9">
            <v>0</v>
          </cell>
          <cell r="I9">
            <v>0</v>
          </cell>
          <cell r="J9">
            <v>0</v>
          </cell>
          <cell r="K9">
            <v>0</v>
          </cell>
          <cell r="L9">
            <v>0</v>
          </cell>
          <cell r="M9">
            <v>0</v>
          </cell>
        </row>
        <row r="10">
          <cell r="F10" t="str">
            <v>MARGINE OPERATIVO NETTO</v>
          </cell>
          <cell r="G10">
            <v>0</v>
          </cell>
          <cell r="H10">
            <v>0</v>
          </cell>
          <cell r="I10">
            <v>0</v>
          </cell>
          <cell r="J10">
            <v>0</v>
          </cell>
          <cell r="K10">
            <v>0</v>
          </cell>
          <cell r="L10">
            <v>0</v>
          </cell>
          <cell r="M10">
            <v>0</v>
          </cell>
        </row>
        <row r="11">
          <cell r="F11" t="str">
            <v>RISULTATO FINANZIARIO</v>
          </cell>
          <cell r="G11">
            <v>0</v>
          </cell>
          <cell r="H11">
            <v>0</v>
          </cell>
          <cell r="I11">
            <v>0</v>
          </cell>
          <cell r="J11">
            <v>0</v>
          </cell>
          <cell r="K11">
            <v>0</v>
          </cell>
          <cell r="L11">
            <v>0</v>
          </cell>
          <cell r="M11">
            <v>0</v>
          </cell>
        </row>
        <row r="12">
          <cell r="F12" t="str">
            <v>REDDITO OPERATIVO (Utile Operativo)</v>
          </cell>
          <cell r="G12">
            <v>0</v>
          </cell>
          <cell r="H12">
            <v>0</v>
          </cell>
          <cell r="I12">
            <v>0</v>
          </cell>
          <cell r="J12">
            <v>0</v>
          </cell>
          <cell r="K12">
            <v>0</v>
          </cell>
          <cell r="L12">
            <v>0</v>
          </cell>
          <cell r="M12">
            <v>0</v>
          </cell>
        </row>
        <row r="13">
          <cell r="F13" t="str">
            <v>UTILE NETTO (Risultato dell'Esercizio)</v>
          </cell>
          <cell r="G13">
            <v>0</v>
          </cell>
          <cell r="H13">
            <v>0</v>
          </cell>
          <cell r="I13">
            <v>0</v>
          </cell>
          <cell r="J13">
            <v>0</v>
          </cell>
          <cell r="K13">
            <v>0</v>
          </cell>
          <cell r="L13">
            <v>0</v>
          </cell>
          <cell r="M13">
            <v>0</v>
          </cell>
        </row>
        <row r="14">
          <cell r="F14" t="str">
            <v>RISULTATO ANTE IMPOSTE</v>
          </cell>
          <cell r="G14">
            <v>0</v>
          </cell>
          <cell r="H14">
            <v>0</v>
          </cell>
          <cell r="I14">
            <v>0</v>
          </cell>
          <cell r="J14">
            <v>0</v>
          </cell>
          <cell r="K14">
            <v>0</v>
          </cell>
          <cell r="L14">
            <v>0</v>
          </cell>
          <cell r="M14">
            <v>0</v>
          </cell>
        </row>
        <row r="15">
          <cell r="F15" t="str">
            <v>COSTI DEL PERSONALE</v>
          </cell>
          <cell r="G15">
            <v>0</v>
          </cell>
          <cell r="H15">
            <v>0</v>
          </cell>
          <cell r="I15">
            <v>0</v>
          </cell>
          <cell r="J15">
            <v>0</v>
          </cell>
          <cell r="K15">
            <v>0</v>
          </cell>
          <cell r="L15">
            <v>0</v>
          </cell>
          <cell r="M15">
            <v>0</v>
          </cell>
        </row>
        <row r="16">
          <cell r="F16" t="str">
            <v>COSTI DELLA PRODUZIONE</v>
          </cell>
          <cell r="G16">
            <v>0</v>
          </cell>
          <cell r="H16">
            <v>0</v>
          </cell>
          <cell r="I16">
            <v>0</v>
          </cell>
          <cell r="J16">
            <v>0</v>
          </cell>
          <cell r="K16">
            <v>0</v>
          </cell>
          <cell r="L16">
            <v>0</v>
          </cell>
          <cell r="M16">
            <v>0</v>
          </cell>
        </row>
        <row r="17">
          <cell r="F17" t="str">
            <v>PATRIMONIO NETTO (Mezzi Propri)</v>
          </cell>
          <cell r="G17">
            <v>0</v>
          </cell>
          <cell r="H17">
            <v>0</v>
          </cell>
          <cell r="I17">
            <v>0</v>
          </cell>
          <cell r="J17">
            <v>0</v>
          </cell>
          <cell r="K17">
            <v>0</v>
          </cell>
          <cell r="L17">
            <v>0</v>
          </cell>
          <cell r="M17">
            <v>0</v>
          </cell>
        </row>
        <row r="18">
          <cell r="F18" t="str">
            <v>TOTALE ATTIVO</v>
          </cell>
          <cell r="G18">
            <v>0</v>
          </cell>
          <cell r="H18">
            <v>0</v>
          </cell>
          <cell r="I18">
            <v>0</v>
          </cell>
          <cell r="J18">
            <v>0</v>
          </cell>
          <cell r="K18">
            <v>0</v>
          </cell>
          <cell r="L18">
            <v>0</v>
          </cell>
          <cell r="M18">
            <v>0</v>
          </cell>
        </row>
        <row r="20">
          <cell r="F20" t="str">
            <v>ROE[Utile netto / Patrimonio netto]</v>
          </cell>
          <cell r="G20" t="e">
            <v>#DIV/0!</v>
          </cell>
          <cell r="H20" t="e">
            <v>#DIV/0!</v>
          </cell>
          <cell r="I20" t="e">
            <v>#DIV/0!</v>
          </cell>
          <cell r="J20" t="e">
            <v>#DIV/0!</v>
          </cell>
          <cell r="K20" t="e">
            <v>#DIV/0!</v>
          </cell>
          <cell r="L20" t="e">
            <v>#DIV/0!</v>
          </cell>
          <cell r="M20" t="e">
            <v>#DIV/0!</v>
          </cell>
        </row>
        <row r="21">
          <cell r="F21" t="str">
            <v>ROI[Reddito operativo / Totale attivo]</v>
          </cell>
          <cell r="G21" t="e">
            <v>#DIV/0!</v>
          </cell>
          <cell r="H21" t="e">
            <v>#DIV/0!</v>
          </cell>
          <cell r="I21" t="e">
            <v>#DIV/0!</v>
          </cell>
          <cell r="J21" t="e">
            <v>#DIV/0!</v>
          </cell>
          <cell r="K21" t="e">
            <v>#DIV/0!</v>
          </cell>
          <cell r="L21" t="e">
            <v>#DIV/0!</v>
          </cell>
          <cell r="M21" t="e">
            <v>#DIV/0!</v>
          </cell>
        </row>
        <row r="22">
          <cell r="F22" t="str">
            <v>ROS[Reddito operativo / Fatturato]</v>
          </cell>
          <cell r="G22" t="e">
            <v>#DIV/0!</v>
          </cell>
          <cell r="H22" t="e">
            <v>#DIV/0!</v>
          </cell>
          <cell r="I22" t="e">
            <v>#DIV/0!</v>
          </cell>
          <cell r="J22" t="e">
            <v>#DIV/0!</v>
          </cell>
          <cell r="K22" t="e">
            <v>#DIV/0!</v>
          </cell>
          <cell r="L22" t="e">
            <v>#DIV/0!</v>
          </cell>
          <cell r="M22" t="e">
            <v>#DIV/0!</v>
          </cell>
        </row>
        <row r="24">
          <cell r="F24" t="str">
            <v>ROTAZIONE IMPIEGHI[Fatturato / Totale attivo]</v>
          </cell>
          <cell r="G24" t="e">
            <v>#DIV/0!</v>
          </cell>
          <cell r="H24" t="e">
            <v>#DIV/0!</v>
          </cell>
          <cell r="I24" t="e">
            <v>#DIV/0!</v>
          </cell>
          <cell r="J24" t="e">
            <v>#DIV/0!</v>
          </cell>
          <cell r="K24" t="e">
            <v>#DIV/0!</v>
          </cell>
          <cell r="L24" t="e">
            <v>#DIV/0!</v>
          </cell>
          <cell r="M24" t="e">
            <v>#DIV/0!</v>
          </cell>
        </row>
        <row r="25">
          <cell r="F25" t="str">
            <v>INCIDENZA GESTIONE OPERATIVA[Reddito operativo / Valore della produzione]</v>
          </cell>
          <cell r="G25" t="e">
            <v>#DIV/0!</v>
          </cell>
          <cell r="H25" t="e">
            <v>#DIV/0!</v>
          </cell>
          <cell r="I25" t="e">
            <v>#DIV/0!</v>
          </cell>
          <cell r="J25" t="e">
            <v>#DIV/0!</v>
          </cell>
          <cell r="K25" t="e">
            <v>#DIV/0!</v>
          </cell>
          <cell r="L25" t="e">
            <v>#DIV/0!</v>
          </cell>
          <cell r="M25" t="e">
            <v>#DIV/0!</v>
          </cell>
        </row>
        <row r="26">
          <cell r="F26" t="str">
            <v>INCIDENZA GESTIONE CARATTERISTICA[MON / Valore della produzione]</v>
          </cell>
          <cell r="G26" t="e">
            <v>#DIV/0!</v>
          </cell>
          <cell r="H26" t="e">
            <v>#DIV/0!</v>
          </cell>
          <cell r="I26" t="e">
            <v>#DIV/0!</v>
          </cell>
          <cell r="J26" t="e">
            <v>#DIV/0!</v>
          </cell>
          <cell r="K26" t="e">
            <v>#DIV/0!</v>
          </cell>
          <cell r="L26" t="e">
            <v>#DIV/0!</v>
          </cell>
          <cell r="M26" t="e">
            <v>#DIV/0!</v>
          </cell>
        </row>
        <row r="27">
          <cell r="F27" t="str">
            <v>INCIDENZA GESTIONE FINANZIARIA [Ricavi][Risultato finanziario / Fatturato]</v>
          </cell>
          <cell r="G27" t="e">
            <v>#DIV/0!</v>
          </cell>
          <cell r="H27" t="e">
            <v>#DIV/0!</v>
          </cell>
          <cell r="I27" t="e">
            <v>#DIV/0!</v>
          </cell>
          <cell r="J27" t="e">
            <v>#DIV/0!</v>
          </cell>
          <cell r="K27" t="e">
            <v>#DIV/0!</v>
          </cell>
          <cell r="L27" t="e">
            <v>#DIV/0!</v>
          </cell>
          <cell r="M27" t="e">
            <v>#DIV/0!</v>
          </cell>
        </row>
        <row r="28">
          <cell r="F28" t="str">
            <v>INCIDENZA GESTIONE FINANZIARIA[Risultato finanziario / MOL]</v>
          </cell>
          <cell r="G28" t="e">
            <v>#DIV/0!</v>
          </cell>
          <cell r="H28" t="e">
            <v>#DIV/0!</v>
          </cell>
          <cell r="I28" t="e">
            <v>#DIV/0!</v>
          </cell>
          <cell r="J28" t="e">
            <v>#DIV/0!</v>
          </cell>
          <cell r="K28" t="e">
            <v>#DIV/0!</v>
          </cell>
          <cell r="L28" t="e">
            <v>#DIV/0!</v>
          </cell>
          <cell r="M28" t="e">
            <v>#DIV/0!</v>
          </cell>
        </row>
        <row r="29">
          <cell r="F29" t="str">
            <v>INCIDENZA GESTIONE NON CARATTERISTICA[Risultato esercizio / MON]</v>
          </cell>
          <cell r="G29" t="e">
            <v>#DIV/0!</v>
          </cell>
          <cell r="H29" t="e">
            <v>#DIV/0!</v>
          </cell>
          <cell r="I29" t="e">
            <v>#DIV/0!</v>
          </cell>
          <cell r="J29" t="e">
            <v>#DIV/0!</v>
          </cell>
          <cell r="K29" t="e">
            <v>#DIV/0!</v>
          </cell>
          <cell r="L29" t="e">
            <v>#DIV/0!</v>
          </cell>
          <cell r="M29" t="e">
            <v>#DIV/0!</v>
          </cell>
        </row>
        <row r="31">
          <cell r="F31" t="str">
            <v>MOL / FATTURATO</v>
          </cell>
          <cell r="G31" t="e">
            <v>#DIV/0!</v>
          </cell>
          <cell r="H31" t="e">
            <v>#DIV/0!</v>
          </cell>
          <cell r="I31" t="e">
            <v>#DIV/0!</v>
          </cell>
          <cell r="J31" t="e">
            <v>#DIV/0!</v>
          </cell>
          <cell r="K31" t="e">
            <v>#DIV/0!</v>
          </cell>
          <cell r="L31" t="e">
            <v>#DIV/0!</v>
          </cell>
          <cell r="M31" t="e">
            <v>#DIV/0!</v>
          </cell>
        </row>
        <row r="33">
          <cell r="F33" t="str">
            <v>FATTURATO PER ADDETTO[Fatturato / Numero dipendenti]</v>
          </cell>
          <cell r="H33">
            <v>0</v>
          </cell>
          <cell r="J33">
            <v>0</v>
          </cell>
          <cell r="L33">
            <v>0</v>
          </cell>
        </row>
        <row r="34">
          <cell r="F34" t="str">
            <v>VALORE DELLA PRODUZIONE PER ADDETTO[Valore produzione /Numero dipendenti]</v>
          </cell>
          <cell r="H34">
            <v>0</v>
          </cell>
          <cell r="J34">
            <v>0</v>
          </cell>
          <cell r="L34">
            <v>0</v>
          </cell>
        </row>
        <row r="35">
          <cell r="F35" t="str">
            <v>VALORE AGGIUNTO PER ADDETTO[Valore aggiunto / Numero dipendenti]</v>
          </cell>
          <cell r="H35">
            <v>0</v>
          </cell>
          <cell r="J35">
            <v>0</v>
          </cell>
          <cell r="L35">
            <v>0</v>
          </cell>
        </row>
        <row r="36">
          <cell r="F36" t="str">
            <v>IMPIEGHI PER ADDETTO[Immobilizzazioni tecniche / Numero dipendenti]</v>
          </cell>
          <cell r="H36">
            <v>0</v>
          </cell>
          <cell r="J36">
            <v>0</v>
          </cell>
          <cell r="L36">
            <v>0</v>
          </cell>
        </row>
        <row r="37">
          <cell r="F37" t="str">
            <v>INCIDENZA FATTORE LAVORO [1][Costi personale / Costi della produzione]</v>
          </cell>
          <cell r="G37" t="e">
            <v>#DIV/0!</v>
          </cell>
          <cell r="H37" t="e">
            <v>#DIV/0!</v>
          </cell>
          <cell r="I37" t="e">
            <v>#DIV/0!</v>
          </cell>
          <cell r="J37" t="e">
            <v>#DIV/0!</v>
          </cell>
          <cell r="K37" t="e">
            <v>#DIV/0!</v>
          </cell>
          <cell r="L37" t="e">
            <v>#DIV/0!</v>
          </cell>
          <cell r="M37" t="e">
            <v>#DIV/0!</v>
          </cell>
        </row>
        <row r="38">
          <cell r="F38" t="str">
            <v>INCIDENZA FATTORE LAVORO [2][Costi personale / Ricavi netti]</v>
          </cell>
          <cell r="G38" t="e">
            <v>#DIV/0!</v>
          </cell>
          <cell r="H38" t="e">
            <v>#DIV/0!</v>
          </cell>
          <cell r="I38" t="e">
            <v>#DIV/0!</v>
          </cell>
          <cell r="J38" t="e">
            <v>#DIV/0!</v>
          </cell>
          <cell r="K38" t="e">
            <v>#DIV/0!</v>
          </cell>
          <cell r="L38" t="e">
            <v>#DIV/0!</v>
          </cell>
          <cell r="M38" t="e">
            <v>#DIV/0!</v>
          </cell>
        </row>
      </sheetData>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grafica AVCP"/>
      <sheetName val="Anagrafica CND"/>
      <sheetName val="Anagrafica Protesi 09"/>
      <sheetName val="DB"/>
      <sheetName val="Db2"/>
      <sheetName val="Analisi_aziendale"/>
      <sheetName val="Analisi_regionale"/>
      <sheetName val="Analisi_regionale produttori"/>
      <sheetName val="Analisi_regionale aziende"/>
      <sheetName val="AziendaProduttore"/>
      <sheetName val="ABC_P0909"/>
      <sheetName val="ABC_P0908"/>
      <sheetName val="bloomberg"/>
      <sheetName val="appoggio"/>
      <sheetName val="bil. ver."/>
      <sheetName val="setup"/>
      <sheetName val="valori"/>
      <sheetName val="Accessi_per_SINGOLO_MESE"/>
      <sheetName val="input"/>
      <sheetName val="tb"/>
      <sheetName val="abc"/>
      <sheetName val="0"/>
    </sheetNames>
    <sheetDataSet>
      <sheetData sheetId="0"/>
      <sheetData sheetId="1">
        <row r="1">
          <cell r="A1" t="str">
            <v>List</v>
          </cell>
        </row>
      </sheetData>
      <sheetData sheetId="2">
        <row r="1">
          <cell r="A1" t="str">
            <v>List</v>
          </cell>
        </row>
        <row r="37">
          <cell r="A37" t="str">
            <v>P090803010101_COTILI CEMENTATI PER IMPIANTO PRIMARIO IN MATERIALE METALLICO</v>
          </cell>
        </row>
        <row r="38">
          <cell r="A38" t="str">
            <v>P090803010102_COTILI CEMENTATI PER IMPIANTO PRIMARIO IN POLIETILENE</v>
          </cell>
        </row>
        <row r="39">
          <cell r="A39" t="str">
            <v>P090803010199_COTILI CEMENTATI PER IMPIANTO PRIMARIO - ALTRI</v>
          </cell>
        </row>
        <row r="40">
          <cell r="A40" t="str">
            <v>P090803010201_COTILI NON CEMENTATI PER IMPIANTO PRIMARIO IN MATERIALE METALLICO</v>
          </cell>
        </row>
        <row r="41">
          <cell r="A41" t="str">
            <v>P090803010299_COTILI NON CEMENTATI PER IMPIANTO PRIMARIO - ALTRI</v>
          </cell>
        </row>
        <row r="42">
          <cell r="A42" t="str">
            <v>P09080302_COMPONENTI ACETABOLARI PER PROTESI DI RIVESTIMENTO</v>
          </cell>
        </row>
        <row r="43">
          <cell r="A43" t="str">
            <v>P0908030301_COTILI CEMENTATI DA REVISIONE</v>
          </cell>
        </row>
        <row r="44">
          <cell r="A44" t="str">
            <v>P0908030302_COTILI NON CEMENTATI DA REVISIONE</v>
          </cell>
        </row>
        <row r="45">
          <cell r="A45" t="str">
            <v xml:space="preserve">P0908030401_INSERTI PER PROTESI DI ANCA IN POLIETILENE </v>
          </cell>
        </row>
        <row r="46">
          <cell r="A46" t="str">
            <v xml:space="preserve">P0908030402_INSERTI PER PROTESI DI ANCA IN MATERIALE CERAMICO </v>
          </cell>
        </row>
        <row r="47">
          <cell r="A47" t="str">
            <v xml:space="preserve">P0908030403_INSERTI PER PROTESI DI ANCA IN MATERIALE METALLICO </v>
          </cell>
        </row>
        <row r="48">
          <cell r="A48" t="str">
            <v xml:space="preserve">P090804010101_STELI FEMORALI CEMENTATI PER IMPIANTO PRIMARIO NON MODULARI RETTI </v>
          </cell>
        </row>
        <row r="49">
          <cell r="A49" t="str">
            <v xml:space="preserve">P090804010102_STELI FEMORALI CEMENTATI PER IMPIANTO PRIMARIO NON MODULARI ANATOMICI </v>
          </cell>
        </row>
        <row r="50">
          <cell r="A50" t="str">
            <v xml:space="preserve">P090804010103_STELI FEMORALI CEMENTATI PER IMPIANTO PRIMARIO MODULARI </v>
          </cell>
        </row>
        <row r="51">
          <cell r="A51" t="str">
            <v xml:space="preserve">P090804010104_STELI FEMORALI CEMENTATI PER IMPIANTO PRIMARIO A CONSERVAZIONE </v>
          </cell>
        </row>
        <row r="52">
          <cell r="A52" t="str">
            <v xml:space="preserve">P090804010201_STELI FEMORALI NON CEMENTATI PER IMPIANTO PRIMARIO NON MODULARI RETTI </v>
          </cell>
        </row>
        <row r="53">
          <cell r="A53" t="str">
            <v xml:space="preserve">P090804010202_STELI FEMORALI NON CEMENTATI PER IMPIANTO PRIMARIO NON MODULARI ANATOMICI </v>
          </cell>
        </row>
        <row r="54">
          <cell r="A54" t="str">
            <v xml:space="preserve">P090804010203_STELI FEMORALI NON CEMENTATI PER IMPIANTO PRIMARIO MODULARI </v>
          </cell>
        </row>
        <row r="55">
          <cell r="A55" t="str">
            <v xml:space="preserve">P090804010204_STELI FEMORALI NON CEMENTATI PER IMPIANTO PRIMARIO A CONSERVAZIONE </v>
          </cell>
        </row>
        <row r="56">
          <cell r="A56" t="str">
            <v>P09080402_COMPONENTI FEMORALI PER PROTESI DI RIVESTIMENTO</v>
          </cell>
        </row>
        <row r="57">
          <cell r="A57" t="str">
            <v>P0908040301_STELI FEMORALI CEMENTATI DA REVISIONE</v>
          </cell>
        </row>
        <row r="58">
          <cell r="A58" t="str">
            <v>P0908040302_STELI FEMORALI NON CEMENTATI DA REVISIONE</v>
          </cell>
        </row>
        <row r="59">
          <cell r="A59" t="str">
            <v>P09080404_STELI FEMORALI PER GRANDI RESEZIONI</v>
          </cell>
        </row>
        <row r="60">
          <cell r="A60" t="str">
            <v>P090804050101_TESTE FEMORALI IN MATERIALE CERAMICO PER PROTESI PARZIALI</v>
          </cell>
        </row>
        <row r="61">
          <cell r="A61" t="str">
            <v>P090804050102_TESTE FEMORALI IN MATERIALE METALLICO PER PROTESI PARZIALI</v>
          </cell>
        </row>
        <row r="62">
          <cell r="A62" t="str">
            <v>P090804050201_TESTE FEMORALI IN MATERIALE CERAMICO PER PROTESI TOTALI</v>
          </cell>
        </row>
        <row r="63">
          <cell r="A63" t="str">
            <v>P090804050202_TESTE FEMORALI IN MATERIALE METALLICO PER PROTESI TOTALI</v>
          </cell>
        </row>
        <row r="64">
          <cell r="A64" t="str">
            <v>P0908040503_CUPOLE BIARTICOLARI</v>
          </cell>
        </row>
        <row r="65">
          <cell r="A65" t="str">
            <v>P09080406_PROTESI FEMORALI MONOBLOCCO (stelo + testa)</v>
          </cell>
        </row>
        <row r="66">
          <cell r="A66" t="str">
            <v>P09088001_ANELLI COTILOIDEI</v>
          </cell>
        </row>
        <row r="67">
          <cell r="A67" t="str">
            <v>P09088002_RETI ACETABOLARI</v>
          </cell>
        </row>
        <row r="68">
          <cell r="A68" t="str">
            <v>P09088003_SPAZIATORI O DISTANZIATORI PER PROTESI DI ANCA</v>
          </cell>
        </row>
        <row r="69">
          <cell r="A69" t="str">
            <v>P09088004_ADATTATORI PER PROTESI DI ANCA</v>
          </cell>
        </row>
        <row r="70">
          <cell r="A70" t="str">
            <v>P09088005_CENTRATORI DISTALI PER PROTESI DI ANCA</v>
          </cell>
        </row>
        <row r="71">
          <cell r="A71" t="str">
            <v>P09088006_TAPPI FEMORALI ENDOMIDOLLARI</v>
          </cell>
        </row>
        <row r="72">
          <cell r="A72" t="str">
            <v>P09088099_PROTESI DI ANCA - ALTRI ACCESSORI</v>
          </cell>
        </row>
        <row r="73">
          <cell r="A73" t="str">
            <v>P090899_PROTESI DI ANCA - ALTRE</v>
          </cell>
        </row>
        <row r="74">
          <cell r="A74" t="str">
            <v>P0909030101_COMPONENTI FEMORALI PER IMPIANTO PRIMARIO BICOMPARTIMENTALE CEMENTATE</v>
          </cell>
        </row>
        <row r="75">
          <cell r="A75" t="str">
            <v>P0909030102_COMPONENTI FEMORALI PER IMPIANTO PRIMARIO BICOMPARTIMENTALE NON CEMENTATE</v>
          </cell>
        </row>
        <row r="76">
          <cell r="A76" t="str">
            <v>P0909030103_COMPONENTI FEMORALI PER IMPIANTO PRIMARIO BICOMPARTIMENTALE CEMENTABILI</v>
          </cell>
        </row>
        <row r="77">
          <cell r="A77" t="str">
            <v>P090903020101_PIATTI TIBIALI PER IMPIANTO PRIMARIO BICOMPARTIMENTALE MOBILI CEMENTATI</v>
          </cell>
        </row>
        <row r="78">
          <cell r="A78" t="str">
            <v>P090903020102_PIATTI TIBIALI PER IMPIANTO PRIMARIO BICOMPARTIMENTALE MOBILI NON CEMENTATI</v>
          </cell>
        </row>
        <row r="79">
          <cell r="A79" t="str">
            <v>P090903020103_PIATTI TIBIALI PER IMPIANTO PRIMARIO BICOMPARTIMENTALE MOBILI CEMENTABILI</v>
          </cell>
        </row>
        <row r="80">
          <cell r="A80" t="str">
            <v>P090903020104_PIATTI TIBIALI PER IMPIANTO PRIMARIO BICOMPARTIMENTALE FISSI CEMENTATI</v>
          </cell>
        </row>
        <row r="81">
          <cell r="A81" t="str">
            <v>P090903020105_PIATTI TIBIALI PER IMPIANTO PRIMARIO BICOMPARTIMENTALE FISSI NON CEMENTATI</v>
          </cell>
        </row>
        <row r="82">
          <cell r="A82" t="str">
            <v>P090903020106_PIATTI TIBIALI PER IMPIANTO PRIMARIO BICOMPARTIMENTALE FISSI CEMENTABILI</v>
          </cell>
        </row>
        <row r="83">
          <cell r="A83" t="str">
            <v>P090903020201_INSERTI TIBIALI PER IMPIANTO PRIMARIO BICOMPARTIMENTALE MOBILI</v>
          </cell>
        </row>
        <row r="84">
          <cell r="A84" t="str">
            <v>P090903020202_INSERTI TIBIALI PER IMPIANTO PRIMARIO BICOMPARTIMENTALE FISSI</v>
          </cell>
        </row>
        <row r="85">
          <cell r="A85" t="str">
            <v>P09090401_COMPONENTI FEMORALI PER PROTESI DI GINOCCHIO MONOCOMPARTIMENTALI</v>
          </cell>
        </row>
        <row r="86">
          <cell r="A86" t="str">
            <v>P0909040201_PIATTI TIBIALI PER PROTESI DI GINOCCHIO MONOCOMPARTIMENTALI</v>
          </cell>
        </row>
        <row r="87">
          <cell r="A87" t="str">
            <v>P0909040202_INSERTI TIBIALI PER PROTESI DI GINOCCHIO MONOCOMPARTIMENTALI</v>
          </cell>
        </row>
        <row r="88">
          <cell r="A88" t="str">
            <v>P09090501_COMPONENTI FEMORALI PER PROTESI DI GINOCCHIO DA REVISIONE</v>
          </cell>
        </row>
        <row r="89">
          <cell r="A89" t="str">
            <v>P090905020101_PIATTI TIBIALI PER PROTESI DI GINOCCHIO DA REVISIONE MOBILI</v>
          </cell>
        </row>
        <row r="90">
          <cell r="A90" t="str">
            <v>P090905020102_PIATTI TIBIALI PER PROTESI DI GINOCCHIO DA REVISIONE FISSI</v>
          </cell>
        </row>
        <row r="91">
          <cell r="A91" t="str">
            <v>P090905020201_INSERTI TIBIALI PER PROTESI DI GINOCCHIO DA REVISIONE MOBILI</v>
          </cell>
        </row>
        <row r="92">
          <cell r="A92" t="str">
            <v>P090905020202_INSERTI TIBIALI PER PROTESI DI GINOCCHIO DA REVISIONE FISSI</v>
          </cell>
        </row>
        <row r="93">
          <cell r="A93" t="str">
            <v>P09098001_SPESSORI PER PROTESI DI GINOCCHIO</v>
          </cell>
        </row>
        <row r="94">
          <cell r="A94" t="str">
            <v>P09098099_PROTESI DI GINOCCHIO - ALTRI ACCESSORI</v>
          </cell>
        </row>
        <row r="95">
          <cell r="A95" t="str">
            <v>P09099001_COMPONENTI PATELLARI</v>
          </cell>
        </row>
        <row r="96">
          <cell r="A96" t="str">
            <v>P09099002_FITTONI PER PROTESI DI GINOCCHIO</v>
          </cell>
        </row>
        <row r="97">
          <cell r="A97" t="str">
            <v>P09099099_PROTESI DI GINOCCHIO - ALTRE</v>
          </cell>
        </row>
      </sheetData>
      <sheetData sheetId="3"/>
      <sheetData sheetId="4">
        <row r="1">
          <cell r="B1" t="str">
            <v>Codice azienda sanitaria erogante</v>
          </cell>
        </row>
      </sheetData>
      <sheetData sheetId="5"/>
      <sheetData sheetId="6">
        <row r="2">
          <cell r="G2" t="str">
            <v>Media</v>
          </cell>
        </row>
      </sheetData>
      <sheetData sheetId="7">
        <row r="4">
          <cell r="E4" t="str">
            <v>AESCULAP</v>
          </cell>
        </row>
      </sheetData>
      <sheetData sheetId="8"/>
      <sheetData sheetId="9"/>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Tend-Prog  2015"/>
      <sheetName val="LA Tend-Prog  2014"/>
      <sheetName val="LA Tend-Prog  2013"/>
      <sheetName val="CE 2013-2015_AG13"/>
      <sheetName val="raccordo mod New CE-LA"/>
      <sheetName val="CE_x LA2013-2015"/>
      <sheetName val="pvt_CE_2013-2015"/>
      <sheetName val="LA_tend-prog"/>
      <sheetName val="LA %_2015"/>
      <sheetName val="LA %_2014"/>
      <sheetName val="LA %_2013"/>
      <sheetName val="LA %_2011_manovre2013-15"/>
      <sheetName val="LA_2011_CE_NSIS 5_09_2012"/>
      <sheetName val="Appoggio_New_Modello_last"/>
      <sheetName val="valori"/>
    </sheetNames>
    <sheetDataSet>
      <sheetData sheetId="0"/>
      <sheetData sheetId="1"/>
      <sheetData sheetId="2"/>
      <sheetData sheetId="3"/>
      <sheetData sheetId="4"/>
      <sheetData sheetId="5">
        <row r="4">
          <cell r="O4" t="str">
            <v>Somma di IV TRIMESTRE 2012</v>
          </cell>
        </row>
      </sheetData>
      <sheetData sheetId="6">
        <row r="4">
          <cell r="O4" t="str">
            <v>Somma di IV TRIMESTRE 2012</v>
          </cell>
        </row>
        <row r="5">
          <cell r="O5" t="str">
            <v>Somma di TEND 2013</v>
          </cell>
        </row>
        <row r="6">
          <cell r="O6" t="str">
            <v>Somma di PROGR 2013</v>
          </cell>
        </row>
        <row r="7">
          <cell r="O7" t="str">
            <v>Somma di TEND 2014</v>
          </cell>
        </row>
        <row r="8">
          <cell r="O8" t="str">
            <v>Somma di PROGR 2014</v>
          </cell>
        </row>
        <row r="9">
          <cell r="O9" t="str">
            <v>Somma di TEND 2015</v>
          </cell>
        </row>
        <row r="10">
          <cell r="O10" t="str">
            <v>Somma di PROGR 2015</v>
          </cell>
        </row>
      </sheetData>
      <sheetData sheetId="7"/>
      <sheetData sheetId="8"/>
      <sheetData sheetId="9"/>
      <sheetData sheetId="10"/>
      <sheetData sheetId="11"/>
      <sheetData sheetId="12"/>
      <sheetData sheetId="13"/>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Tend-Prog  2015"/>
      <sheetName val="LA Tend-Prog  2014"/>
      <sheetName val="LA Tend-Prog  2013"/>
      <sheetName val="CE 2013-2015_AG13"/>
      <sheetName val="raccordo mod New CE-LA"/>
      <sheetName val="CE_x LA2013-2015"/>
      <sheetName val="pvt_CE_2013-2015"/>
      <sheetName val="LA_tend-prog"/>
      <sheetName val="LA %_2015"/>
      <sheetName val="LA %_2014"/>
      <sheetName val="LA %_2013"/>
      <sheetName val="LA %_2011_manovre2013-15"/>
      <sheetName val="LA_2011_CE_NSIS 5_09_2012"/>
      <sheetName val="Appoggio_New_Modello_last"/>
      <sheetName val="valori"/>
      <sheetName val="bil. ver."/>
    </sheetNames>
    <sheetDataSet>
      <sheetData sheetId="0"/>
      <sheetData sheetId="1"/>
      <sheetData sheetId="2"/>
      <sheetData sheetId="3"/>
      <sheetData sheetId="4"/>
      <sheetData sheetId="5">
        <row r="4">
          <cell r="O4" t="str">
            <v>Somma di IV TRIMESTRE 2012</v>
          </cell>
        </row>
      </sheetData>
      <sheetData sheetId="6">
        <row r="4">
          <cell r="O4" t="str">
            <v>Somma di IV TRIMESTRE 2012</v>
          </cell>
        </row>
        <row r="5">
          <cell r="O5" t="str">
            <v>Somma di TEND 2013</v>
          </cell>
        </row>
        <row r="6">
          <cell r="O6" t="str">
            <v>Somma di PROGR 2013</v>
          </cell>
        </row>
        <row r="7">
          <cell r="O7" t="str">
            <v>Somma di TEND 2014</v>
          </cell>
        </row>
        <row r="8">
          <cell r="O8" t="str">
            <v>Somma di PROGR 2014</v>
          </cell>
        </row>
        <row r="9">
          <cell r="O9" t="str">
            <v>Somma di TEND 2015</v>
          </cell>
        </row>
        <row r="10">
          <cell r="O10" t="str">
            <v>Somma di PROGR 2015</v>
          </cell>
        </row>
      </sheetData>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 val="CE"/>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ow r="5">
          <cell r="B5">
            <v>4565677.4227499999</v>
          </cell>
        </row>
      </sheetData>
      <sheetData sheetId="6">
        <row r="8">
          <cell r="C8">
            <v>1500000000</v>
          </cell>
        </row>
      </sheetData>
      <sheetData sheetId="7"/>
      <sheetData sheetId="8"/>
      <sheetData sheetId="9"/>
      <sheetData sheetId="10">
        <row r="5">
          <cell r="A5" t="str">
            <v>PIEMONTE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i_resid_semiresid"/>
      <sheetName val="PVT_STS_resid_semiresid"/>
      <sheetName val="Popolazione"/>
      <sheetName val="Tariffe"/>
      <sheetName val="DB_RIA_11"/>
      <sheetName val="DB_STS_24"/>
      <sheetName val="Bench"/>
      <sheetName val="Conv."/>
      <sheetName val="FixAss"/>
      <sheetName val="WorkCap"/>
      <sheetName val="Cash flow inv"/>
      <sheetName val="appoggio"/>
      <sheetName val="aziende"/>
      <sheetName val="valor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Totale</v>
          </cell>
        </row>
        <row r="2">
          <cell r="A2" t="str">
            <v>Sociosanitario</v>
          </cell>
        </row>
        <row r="3">
          <cell r="A3" t="str">
            <v>Ex-art.26</v>
          </cell>
        </row>
        <row r="4">
          <cell r="A4" t="str">
            <v>Psichiatria</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i_resid_semiresid"/>
      <sheetName val="PVT_STS_resid_semiresid"/>
      <sheetName val="Popolazione"/>
      <sheetName val="Tariffe"/>
      <sheetName val="DB_RIA_11"/>
      <sheetName val="DB_STS_24"/>
      <sheetName val="Bench"/>
      <sheetName val="Conv."/>
      <sheetName val="FixAss"/>
      <sheetName val="WorkCap"/>
      <sheetName val="Cash flow inv"/>
      <sheetName val="appoggio"/>
      <sheetName val="aziende"/>
      <sheetName val="valori"/>
      <sheetName val="TABELLE CALCO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Totale</v>
          </cell>
        </row>
        <row r="2">
          <cell r="A2" t="str">
            <v>Sociosanitario</v>
          </cell>
        </row>
        <row r="3">
          <cell r="A3" t="str">
            <v>Ex-art.26</v>
          </cell>
        </row>
        <row r="4">
          <cell r="A4" t="str">
            <v>Psichiatria</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note"/>
      <sheetName val="Servizi_e_Altro"/>
      <sheetName val="CQRC"/>
      <sheetName val="RINNOVI CONTRATTUALI"/>
      <sheetName val="TETTO"/>
      <sheetName val="AD02_ASSEGNI NUCLEO FAMILIARE"/>
      <sheetName val="QUALIFICHE"/>
      <sheetName val="D_1.2"/>
    </sheetNames>
    <sheetDataSet>
      <sheetData sheetId="0"/>
      <sheetData sheetId="1"/>
      <sheetData sheetId="2" refreshError="1"/>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note"/>
      <sheetName val="Servizi_e_Altro"/>
      <sheetName val="CQRC"/>
      <sheetName val="RINNOVI CONTRATTUALI"/>
      <sheetName val="TETTO"/>
      <sheetName val="AD02_ASSEGNI NUCLEO FAMILIARE"/>
      <sheetName val="QUALIFICHE"/>
      <sheetName val="D_1.2"/>
    </sheetNames>
    <sheetDataSet>
      <sheetData sheetId="0"/>
      <sheetData sheetId="1"/>
      <sheetData sheetId="2" refreshError="1"/>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 2 CONS TOT"/>
      <sheetName val="Totale"/>
      <sheetName val="TI"/>
      <sheetName val="Dirigenti"/>
      <sheetName val="DirigentiMedici"/>
      <sheetName val="DnMedici"/>
      <sheetName val="DirigentiVeterinari"/>
      <sheetName val="DirigentiSanitari"/>
      <sheetName val="DirigentiProfessionali"/>
      <sheetName val="DirigentiTecnici"/>
      <sheetName val="DirigentiAmministrativi"/>
      <sheetName val="Comparto"/>
      <sheetName val="Comp_diCuiSanitario"/>
      <sheetName val="Comp_diCuiProfessionale"/>
      <sheetName val="Comp_diCuiTecnico"/>
      <sheetName val="Comp_diCuiAmministrativo"/>
      <sheetName val="Pcontrattista"/>
      <sheetName val="P_TD"/>
      <sheetName val="PD_TI"/>
      <sheetName val="PnD_TI"/>
      <sheetName val="PexLSUcontr"/>
      <sheetName val="RestantePersonale"/>
      <sheetName val="CoCoCo"/>
      <sheetName val="PConvenzione"/>
      <sheetName val="PLsu"/>
      <sheetName val="altroRestanteP"/>
      <sheetName val="Universitari"/>
      <sheetName val="IDM_PDS"/>
      <sheetName val="IDM_PnD"/>
      <sheetName val="IDM_PDnS"/>
      <sheetName val="appoggio"/>
      <sheetName val="pvt_D.1.2_4°2011"/>
      <sheetName val="pvt_D.1.2_C_2010"/>
      <sheetName val="PVT_DB_2009"/>
      <sheetName val="D.1.2_4°2011"/>
      <sheetName val="D.1.2_C_2010"/>
      <sheetName val="DB_2009"/>
      <sheetName val="Dati"/>
      <sheetName val="val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TESTE Totali da TAB.D.1.2 </v>
          </cell>
        </row>
      </sheetData>
      <sheetData sheetId="30">
        <row r="1">
          <cell r="B1" t="str">
            <v xml:space="preserve">TESTE Totali da TAB.D.1.2 </v>
          </cell>
          <cell r="C1" t="str">
            <v>Tot TI</v>
          </cell>
          <cell r="D1" t="str">
            <v>di cui Dirigenti</v>
          </cell>
          <cell r="E1" t="str">
            <v>Dirigenti Medici</v>
          </cell>
          <cell r="F1" t="str">
            <v>Dirigenti non Medici</v>
          </cell>
          <cell r="G1" t="str">
            <v>Dirigenti Veterinari</v>
          </cell>
          <cell r="H1" t="str">
            <v xml:space="preserve">Dirigenti Sanitari </v>
          </cell>
          <cell r="I1" t="str">
            <v>Dirigenti Professionali</v>
          </cell>
          <cell r="J1" t="str">
            <v>Dirigenti Tecnici</v>
          </cell>
          <cell r="K1" t="str">
            <v>Dirigenti Amministrativi</v>
          </cell>
          <cell r="L1" t="str">
            <v>Comparto</v>
          </cell>
          <cell r="M1" t="str">
            <v>Personale non dirigente Ruolo Sanitario</v>
          </cell>
          <cell r="N1" t="str">
            <v>Personale non dirigente Ruolo Professionale</v>
          </cell>
          <cell r="O1" t="str">
            <v>Personale non dirigente Ruolo Tecnico</v>
          </cell>
          <cell r="P1" t="str">
            <v>Personale non dirigente Ruolo Amministrativo</v>
          </cell>
          <cell r="Q1" t="str">
            <v>Personale contrattista (ex Medici condotti)</v>
          </cell>
          <cell r="R1" t="str">
            <v>Pers. Tempo determinato</v>
          </cell>
          <cell r="S1" t="str">
            <v>Personale Dirigente a tempo determinato</v>
          </cell>
          <cell r="T1" t="str">
            <v>Personale non Dirigente a tempo determinato</v>
          </cell>
          <cell r="U1" t="str">
            <v>Personale ex LSU contrattualizzato</v>
          </cell>
          <cell r="V1" t="str">
            <v>Restante Personale</v>
          </cell>
          <cell r="W1" t="str">
            <v>Personale con contratto di collaborazione coordinata e continuativa</v>
          </cell>
          <cell r="X1" t="str">
            <v>Personale con convenzione</v>
          </cell>
          <cell r="Y1" t="str">
            <v xml:space="preserve">Personale addetto ai LSU </v>
          </cell>
          <cell r="Z1" t="str">
            <v xml:space="preserve">Altro Restante Personale </v>
          </cell>
          <cell r="AA1" t="str">
            <v>Universitari</v>
          </cell>
          <cell r="AB1" t="str">
            <v xml:space="preserve">Indennità De Maria Personale Dirigente Sanitario </v>
          </cell>
          <cell r="AC1" t="str">
            <v xml:space="preserve">Indennità De Maria Personale non Dirigente </v>
          </cell>
          <cell r="AD1" t="str">
            <v xml:space="preserve">Indennità De Maria Personale Dirigente non Sanitario </v>
          </cell>
        </row>
        <row r="8">
          <cell r="B8" t="str">
            <v xml:space="preserve">UNITA' DI PERSONALE IN SERVIZIO </v>
          </cell>
        </row>
        <row r="9">
          <cell r="B9" t="str">
            <v>Somma di (Stip. Tab. - RIA -..)</v>
          </cell>
        </row>
        <row r="10">
          <cell r="B10" t="str">
            <v>Somma di Fondi Posizione/Fasce</v>
          </cell>
        </row>
        <row r="11">
          <cell r="B11" t="str">
            <v>Somma di Fondi Particolari condizioni di lavoro</v>
          </cell>
        </row>
        <row r="12">
          <cell r="B12" t="str">
            <v>Somma di Fondi Risultato/Produttività</v>
          </cell>
        </row>
        <row r="13">
          <cell r="B13" t="str">
            <v>Somma di Totale Fondi</v>
          </cell>
        </row>
        <row r="14">
          <cell r="B14" t="str">
            <v>Somma di Indennità di esclusività</v>
          </cell>
        </row>
        <row r="15">
          <cell r="B15" t="str">
            <v>Somma di Compensi Sues 118</v>
          </cell>
        </row>
        <row r="16">
          <cell r="B16" t="str">
            <v>Somma di Altro*</v>
          </cell>
        </row>
        <row r="17">
          <cell r="B17" t="str">
            <v>Somma di Totale Spese Accessorie</v>
          </cell>
        </row>
        <row r="18">
          <cell r="B18" t="str">
            <v>Somma di Totale Spese per emolumenti</v>
          </cell>
        </row>
        <row r="19">
          <cell r="B19" t="str">
            <v>Somma di Oneri riflessi</v>
          </cell>
        </row>
        <row r="20">
          <cell r="B20" t="str">
            <v>Somma di IRAP</v>
          </cell>
        </row>
        <row r="21">
          <cell r="B21" t="str">
            <v>Somma di Totale oneri ed IRAP</v>
          </cell>
        </row>
        <row r="22">
          <cell r="B22" t="str">
            <v xml:space="preserve">Somma di Assegni per nucleo familiare </v>
          </cell>
        </row>
        <row r="23">
          <cell r="B23" t="str">
            <v xml:space="preserve">Somma di Mensa / Buoni pasto </v>
          </cell>
        </row>
        <row r="24">
          <cell r="B24" t="str">
            <v>Somma di Equo indennizzo</v>
          </cell>
        </row>
        <row r="25">
          <cell r="B25" t="str">
            <v>Somma di Totale Altre voci di spesa</v>
          </cell>
        </row>
        <row r="26">
          <cell r="B26" t="str">
            <v xml:space="preserve">Somma di TOTALE SPESE DEL PERSONALE AL LORDO </v>
          </cell>
        </row>
        <row r="27">
          <cell r="B27" t="str">
            <v>Somma di Spese per personale comandato c/o altre Amministrazioni</v>
          </cell>
        </row>
        <row r="28">
          <cell r="B28" t="str">
            <v>Somma di Dall'Ass.to Reg.le al Lavoro per L.S.U. contrattualizzati</v>
          </cell>
        </row>
        <row r="29">
          <cell r="B29" t="str">
            <v>Somma di Altro*2</v>
          </cell>
        </row>
        <row r="30">
          <cell r="B30" t="str">
            <v>Somma di Totale Somme a rimborso</v>
          </cell>
        </row>
        <row r="31">
          <cell r="B31" t="str">
            <v>Somma di Al 2004</v>
          </cell>
        </row>
        <row r="32">
          <cell r="B32" t="str">
            <v>Somma di Rinnovi contrattuali</v>
          </cell>
        </row>
      </sheetData>
      <sheetData sheetId="31"/>
      <sheetData sheetId="32"/>
      <sheetData sheetId="33"/>
      <sheetData sheetId="34"/>
      <sheetData sheetId="35"/>
      <sheetData sheetId="36"/>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 2 CONS TOT"/>
      <sheetName val="Totale"/>
      <sheetName val="TI"/>
      <sheetName val="Dirigenti"/>
      <sheetName val="DirigentiMedici"/>
      <sheetName val="DnMedici"/>
      <sheetName val="DirigentiVeterinari"/>
      <sheetName val="DirigentiSanitari"/>
      <sheetName val="DirigentiProfessionali"/>
      <sheetName val="DirigentiTecnici"/>
      <sheetName val="DirigentiAmministrativi"/>
      <sheetName val="Comparto"/>
      <sheetName val="Comp_diCuiSanitario"/>
      <sheetName val="Comp_diCuiProfessionale"/>
      <sheetName val="Comp_diCuiTecnico"/>
      <sheetName val="Comp_diCuiAmministrativo"/>
      <sheetName val="Pcontrattista"/>
      <sheetName val="P_TD"/>
      <sheetName val="PD_TI"/>
      <sheetName val="PnD_TI"/>
      <sheetName val="PexLSUcontr"/>
      <sheetName val="RestantePersonale"/>
      <sheetName val="CoCoCo"/>
      <sheetName val="PConvenzione"/>
      <sheetName val="PLsu"/>
      <sheetName val="altroRestanteP"/>
      <sheetName val="Universitari"/>
      <sheetName val="IDM_PDS"/>
      <sheetName val="IDM_PnD"/>
      <sheetName val="IDM_PDnS"/>
      <sheetName val="appoggio"/>
      <sheetName val="pvt_D.1.2_4°2011"/>
      <sheetName val="pvt_D.1.2_C_2010"/>
      <sheetName val="PVT_DB_2009"/>
      <sheetName val="D.1.2_4°2011"/>
      <sheetName val="D.1.2_C_2010"/>
      <sheetName val="DB_2009"/>
      <sheetName val="Dati"/>
      <sheetName val="val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TESTE Totali da TAB.D.1.2 </v>
          </cell>
        </row>
      </sheetData>
      <sheetData sheetId="30">
        <row r="1">
          <cell r="B1" t="str">
            <v xml:space="preserve">TESTE Totali da TAB.D.1.2 </v>
          </cell>
          <cell r="C1" t="str">
            <v>Tot TI</v>
          </cell>
          <cell r="D1" t="str">
            <v>di cui Dirigenti</v>
          </cell>
          <cell r="E1" t="str">
            <v>Dirigenti Medici</v>
          </cell>
          <cell r="F1" t="str">
            <v>Dirigenti non Medici</v>
          </cell>
          <cell r="G1" t="str">
            <v>Dirigenti Veterinari</v>
          </cell>
          <cell r="H1" t="str">
            <v xml:space="preserve">Dirigenti Sanitari </v>
          </cell>
          <cell r="I1" t="str">
            <v>Dirigenti Professionali</v>
          </cell>
          <cell r="J1" t="str">
            <v>Dirigenti Tecnici</v>
          </cell>
          <cell r="K1" t="str">
            <v>Dirigenti Amministrativi</v>
          </cell>
          <cell r="L1" t="str">
            <v>Comparto</v>
          </cell>
          <cell r="M1" t="str">
            <v>Personale non dirigente Ruolo Sanitario</v>
          </cell>
          <cell r="N1" t="str">
            <v>Personale non dirigente Ruolo Professionale</v>
          </cell>
          <cell r="O1" t="str">
            <v>Personale non dirigente Ruolo Tecnico</v>
          </cell>
          <cell r="P1" t="str">
            <v>Personale non dirigente Ruolo Amministrativo</v>
          </cell>
          <cell r="Q1" t="str">
            <v>Personale contrattista (ex Medici condotti)</v>
          </cell>
          <cell r="R1" t="str">
            <v>Pers. Tempo determinato</v>
          </cell>
          <cell r="S1" t="str">
            <v>Personale Dirigente a tempo determinato</v>
          </cell>
          <cell r="T1" t="str">
            <v>Personale non Dirigente a tempo determinato</v>
          </cell>
          <cell r="U1" t="str">
            <v>Personale ex LSU contrattualizzato</v>
          </cell>
          <cell r="V1" t="str">
            <v>Restante Personale</v>
          </cell>
          <cell r="W1" t="str">
            <v>Personale con contratto di collaborazione coordinata e continuativa</v>
          </cell>
          <cell r="X1" t="str">
            <v>Personale con convenzione</v>
          </cell>
          <cell r="Y1" t="str">
            <v xml:space="preserve">Personale addetto ai LSU </v>
          </cell>
          <cell r="Z1" t="str">
            <v xml:space="preserve">Altro Restante Personale </v>
          </cell>
          <cell r="AA1" t="str">
            <v>Universitari</v>
          </cell>
          <cell r="AB1" t="str">
            <v xml:space="preserve">Indennità De Maria Personale Dirigente Sanitario </v>
          </cell>
          <cell r="AC1" t="str">
            <v xml:space="preserve">Indennità De Maria Personale non Dirigente </v>
          </cell>
          <cell r="AD1" t="str">
            <v xml:space="preserve">Indennità De Maria Personale Dirigente non Sanitario </v>
          </cell>
        </row>
        <row r="8">
          <cell r="B8" t="str">
            <v xml:space="preserve">UNITA' DI PERSONALE IN SERVIZIO </v>
          </cell>
        </row>
        <row r="9">
          <cell r="B9" t="str">
            <v>Somma di (Stip. Tab. - RIA -..)</v>
          </cell>
        </row>
        <row r="10">
          <cell r="B10" t="str">
            <v>Somma di Fondi Posizione/Fasce</v>
          </cell>
        </row>
        <row r="11">
          <cell r="B11" t="str">
            <v>Somma di Fondi Particolari condizioni di lavoro</v>
          </cell>
        </row>
        <row r="12">
          <cell r="B12" t="str">
            <v>Somma di Fondi Risultato/Produttività</v>
          </cell>
        </row>
        <row r="13">
          <cell r="B13" t="str">
            <v>Somma di Totale Fondi</v>
          </cell>
        </row>
        <row r="14">
          <cell r="B14" t="str">
            <v>Somma di Indennità di esclusività</v>
          </cell>
        </row>
        <row r="15">
          <cell r="B15" t="str">
            <v>Somma di Compensi Sues 118</v>
          </cell>
        </row>
        <row r="16">
          <cell r="B16" t="str">
            <v>Somma di Altro*</v>
          </cell>
        </row>
        <row r="17">
          <cell r="B17" t="str">
            <v>Somma di Totale Spese Accessorie</v>
          </cell>
        </row>
        <row r="18">
          <cell r="B18" t="str">
            <v>Somma di Totale Spese per emolumenti</v>
          </cell>
        </row>
        <row r="19">
          <cell r="B19" t="str">
            <v>Somma di Oneri riflessi</v>
          </cell>
        </row>
        <row r="20">
          <cell r="B20" t="str">
            <v>Somma di IRAP</v>
          </cell>
        </row>
        <row r="21">
          <cell r="B21" t="str">
            <v>Somma di Totale oneri ed IRAP</v>
          </cell>
        </row>
        <row r="22">
          <cell r="B22" t="str">
            <v xml:space="preserve">Somma di Assegni per nucleo familiare </v>
          </cell>
        </row>
        <row r="23">
          <cell r="B23" t="str">
            <v xml:space="preserve">Somma di Mensa / Buoni pasto </v>
          </cell>
        </row>
        <row r="24">
          <cell r="B24" t="str">
            <v>Somma di Equo indennizzo</v>
          </cell>
        </row>
        <row r="25">
          <cell r="B25" t="str">
            <v>Somma di Totale Altre voci di spesa</v>
          </cell>
        </row>
        <row r="26">
          <cell r="B26" t="str">
            <v xml:space="preserve">Somma di TOTALE SPESE DEL PERSONALE AL LORDO </v>
          </cell>
        </row>
        <row r="27">
          <cell r="B27" t="str">
            <v>Somma di Spese per personale comandato c/o altre Amministrazioni</v>
          </cell>
        </row>
        <row r="28">
          <cell r="B28" t="str">
            <v>Somma di Dall'Ass.to Reg.le al Lavoro per L.S.U. contrattualizzati</v>
          </cell>
        </row>
        <row r="29">
          <cell r="B29" t="str">
            <v>Somma di Altro*2</v>
          </cell>
        </row>
        <row r="30">
          <cell r="B30" t="str">
            <v>Somma di Totale Somme a rimborso</v>
          </cell>
        </row>
        <row r="31">
          <cell r="B31" t="str">
            <v>Somma di Al 2004</v>
          </cell>
        </row>
        <row r="32">
          <cell r="B32" t="str">
            <v>Somma di Rinnovi contrattuali</v>
          </cell>
        </row>
      </sheetData>
      <sheetData sheetId="31"/>
      <sheetData sheetId="32"/>
      <sheetData sheetId="33"/>
      <sheetData sheetId="34"/>
      <sheetData sheetId="35"/>
      <sheetData sheetId="36"/>
      <sheetData sheetId="37" refreshError="1"/>
      <sheetData sheetId="3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_Input1"/>
      <sheetName val="DB"/>
      <sheetName val="TM_INPUT"/>
      <sheetName val="INPUT"/>
      <sheetName val="Personale H"/>
      <sheetName val="Altri costi H"/>
      <sheetName val="Input Costi cesVSres"/>
      <sheetName val="TM_Foglio2"/>
      <sheetName val="Struttura"/>
      <sheetName val="Cessanti e posti letto"/>
      <sheetName val="PERSONALE H tipo area"/>
      <sheetName val="Convalida"/>
    </sheetNames>
    <sheetDataSet>
      <sheetData sheetId="0" refreshError="1"/>
      <sheetData sheetId="1"/>
      <sheetData sheetId="2" refreshError="1"/>
      <sheetData sheetId="3">
        <row r="4">
          <cell r="A4" t="str">
            <v>130038 - P.O. SAN VALENTINO</v>
          </cell>
        </row>
      </sheetData>
      <sheetData sheetId="4"/>
      <sheetData sheetId="5">
        <row r="6">
          <cell r="A6" t="str">
            <v>A) Ricavi netti</v>
          </cell>
        </row>
      </sheetData>
      <sheetData sheetId="6">
        <row r="6">
          <cell r="A6" t="str">
            <v>A) Ricavi netti</v>
          </cell>
        </row>
      </sheetData>
      <sheetData sheetId="7" refreshError="1"/>
      <sheetData sheetId="8" refreshError="1"/>
      <sheetData sheetId="9" refreshError="1"/>
      <sheetData sheetId="10" refreshError="1"/>
      <sheetData sheetId="11">
        <row r="1">
          <cell r="A1" t="str">
            <v>Cessanti</v>
          </cell>
        </row>
        <row r="2">
          <cell r="A2" t="str">
            <v>Residui</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_Input1"/>
      <sheetName val="DB"/>
      <sheetName val="TM_INPUT"/>
      <sheetName val="INPUT"/>
      <sheetName val="Personale H"/>
      <sheetName val="Altri costi H"/>
      <sheetName val="Input Costi cesVSres"/>
      <sheetName val="TM_Foglio2"/>
      <sheetName val="Struttura"/>
      <sheetName val="Cessanti e posti letto"/>
      <sheetName val="PERSONALE H tipo area"/>
      <sheetName val="Convalida"/>
      <sheetName val="valori"/>
    </sheetNames>
    <sheetDataSet>
      <sheetData sheetId="0" refreshError="1"/>
      <sheetData sheetId="1"/>
      <sheetData sheetId="2" refreshError="1"/>
      <sheetData sheetId="3">
        <row r="4">
          <cell r="A4" t="str">
            <v>130038 - P.O. SAN VALENTINO</v>
          </cell>
        </row>
      </sheetData>
      <sheetData sheetId="4"/>
      <sheetData sheetId="5">
        <row r="6">
          <cell r="A6" t="str">
            <v>A) Ricavi netti</v>
          </cell>
        </row>
      </sheetData>
      <sheetData sheetId="6">
        <row r="6">
          <cell r="A6" t="str">
            <v>A) Ricavi netti</v>
          </cell>
        </row>
      </sheetData>
      <sheetData sheetId="7" refreshError="1"/>
      <sheetData sheetId="8" refreshError="1"/>
      <sheetData sheetId="9" refreshError="1"/>
      <sheetData sheetId="10" refreshError="1"/>
      <sheetData sheetId="11">
        <row r="1">
          <cell r="A1" t="str">
            <v>Cessanti</v>
          </cell>
        </row>
        <row r="2">
          <cell r="A2" t="str">
            <v>Residui</v>
          </cell>
        </row>
      </sheetData>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Schema MEF (CE)"/>
      <sheetName val="ASS201"/>
      <sheetName val="ASS202"/>
      <sheetName val="ASS203"/>
      <sheetName val="ASS204"/>
      <sheetName val="ASS205"/>
      <sheetName val="ASS206"/>
      <sheetName val="ASS207"/>
      <sheetName val="ASS208"/>
      <sheetName val="ASS209"/>
      <sheetName val="ASS921"/>
      <sheetName val="ASS922"/>
      <sheetName val="ASS923"/>
      <sheetName val="ASS924"/>
      <sheetName val="ASS925"/>
      <sheetName val="ASS926"/>
      <sheetName val="ASS927"/>
      <sheetName val="ASS928"/>
      <sheetName val="ASS960"/>
      <sheetName val="CE_New_Modello_last"/>
      <sheetName val="Schema MEF (CE)"/>
      <sheetName val="000"/>
      <sheetName val="A"/>
      <sheetName val="201"/>
      <sheetName val="202"/>
      <sheetName val="203"/>
      <sheetName val="204"/>
      <sheetName val="205"/>
      <sheetName val="206"/>
      <sheetName val="207"/>
      <sheetName val="208"/>
      <sheetName val="209"/>
      <sheetName val="921"/>
      <sheetName val="922"/>
      <sheetName val="923"/>
      <sheetName val="924"/>
      <sheetName val="925"/>
      <sheetName val="926"/>
      <sheetName val="927"/>
      <sheetName val="928"/>
      <sheetName val="960"/>
      <sheetName val="B"/>
      <sheetName val="SOMMA AZIENDE"/>
      <sheetName val="RISULTATI"/>
      <sheetName val="FILE F"/>
      <sheetName val="FILE AeC"/>
      <sheetName val="assegnazione"/>
      <sheetName val="Foglio2"/>
      <sheetName val="marilu"/>
      <sheetName val="Acc.to neg 2014"/>
      <sheetName val="OBIETTIVI FARMA"/>
      <sheetName val="Altri serv non san"/>
      <sheetName val="ASS OSP "/>
      <sheetName val="SPEC AMB "/>
      <sheetName val="CTA"/>
      <sheetName val="FileT-STP"/>
      <sheetName val="contributi"/>
      <sheetName val="Ult contr"/>
      <sheetName val="Ric intr"/>
      <sheetName val="Altre ent proprie"/>
      <sheetName val="Pers"/>
      <sheetName val="RIA"/>
      <sheetName val="Altri b san"/>
      <sheetName val="Int &amp; prot"/>
      <sheetName val="Serv appaltati"/>
      <sheetName val="Serv utenze"/>
      <sheetName val="Godim"/>
      <sheetName val="amm.ti"/>
      <sheetName val="pvt_schema MEF"/>
      <sheetName val="ap.Aziende"/>
      <sheetName val="CE_New_Modello"/>
      <sheetName val="appoggio2"/>
      <sheetName val="appoggio1"/>
      <sheetName val="pvt_prev2014_riform_31_5_2014"/>
      <sheetName val="pvt_2°2014"/>
      <sheetName val="pvt_CNS_2013"/>
      <sheetName val="pvt_prev2014"/>
      <sheetName val="pvt_4°2013_17_3_2014"/>
      <sheetName val="pvt_4°2013_NSIS"/>
      <sheetName val="pvt_3°2012_pond"/>
      <sheetName val="pvt_3°2012"/>
      <sheetName val="pvt_C_2011_old"/>
      <sheetName val="pvt_C_2012"/>
      <sheetName val="Convali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2">
          <cell r="D2" t="str">
            <v>000</v>
          </cell>
        </row>
      </sheetData>
      <sheetData sheetId="69">
        <row r="2">
          <cell r="D2" t="str">
            <v>000</v>
          </cell>
        </row>
        <row r="3">
          <cell r="D3" t="str">
            <v>201</v>
          </cell>
        </row>
        <row r="4">
          <cell r="D4" t="str">
            <v>202</v>
          </cell>
        </row>
        <row r="5">
          <cell r="D5" t="str">
            <v>203</v>
          </cell>
        </row>
        <row r="6">
          <cell r="D6" t="str">
            <v>204</v>
          </cell>
        </row>
        <row r="7">
          <cell r="D7" t="str">
            <v>205</v>
          </cell>
        </row>
        <row r="8">
          <cell r="D8" t="str">
            <v>206</v>
          </cell>
        </row>
        <row r="9">
          <cell r="D9" t="str">
            <v>207</v>
          </cell>
        </row>
        <row r="10">
          <cell r="D10" t="str">
            <v>208</v>
          </cell>
        </row>
        <row r="11">
          <cell r="D11" t="str">
            <v>209</v>
          </cell>
        </row>
        <row r="12">
          <cell r="D12" t="str">
            <v>921</v>
          </cell>
        </row>
        <row r="13">
          <cell r="D13" t="str">
            <v>922</v>
          </cell>
        </row>
        <row r="14">
          <cell r="D14" t="str">
            <v>923</v>
          </cell>
        </row>
        <row r="15">
          <cell r="D15" t="str">
            <v>924</v>
          </cell>
        </row>
        <row r="16">
          <cell r="D16" t="str">
            <v>925</v>
          </cell>
        </row>
        <row r="17">
          <cell r="D17" t="str">
            <v>926</v>
          </cell>
        </row>
        <row r="18">
          <cell r="D18" t="str">
            <v>927</v>
          </cell>
        </row>
        <row r="19">
          <cell r="D19" t="str">
            <v>928</v>
          </cell>
        </row>
        <row r="20">
          <cell r="D20" t="str">
            <v>960</v>
          </cell>
        </row>
        <row r="21">
          <cell r="D21" t="str">
            <v>999</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Schema MEF (CE)"/>
      <sheetName val="ASS201"/>
      <sheetName val="ASS202"/>
      <sheetName val="ASS203"/>
      <sheetName val="ASS204"/>
      <sheetName val="ASS205"/>
      <sheetName val="ASS206"/>
      <sheetName val="ASS207"/>
      <sheetName val="ASS208"/>
      <sheetName val="ASS209"/>
      <sheetName val="ASS921"/>
      <sheetName val="ASS922"/>
      <sheetName val="ASS923"/>
      <sheetName val="ASS924"/>
      <sheetName val="ASS925"/>
      <sheetName val="ASS926"/>
      <sheetName val="ASS927"/>
      <sheetName val="ASS928"/>
      <sheetName val="ASS960"/>
      <sheetName val="CE_New_Modello_last"/>
      <sheetName val="Schema MEF (CE)"/>
      <sheetName val="000"/>
      <sheetName val="A"/>
      <sheetName val="201"/>
      <sheetName val="202"/>
      <sheetName val="203"/>
      <sheetName val="204"/>
      <sheetName val="205"/>
      <sheetName val="206"/>
      <sheetName val="207"/>
      <sheetName val="208"/>
      <sheetName val="209"/>
      <sheetName val="921"/>
      <sheetName val="922"/>
      <sheetName val="923"/>
      <sheetName val="924"/>
      <sheetName val="925"/>
      <sheetName val="926"/>
      <sheetName val="927"/>
      <sheetName val="928"/>
      <sheetName val="960"/>
      <sheetName val="B"/>
      <sheetName val="SOMMA AZIENDE"/>
      <sheetName val="RISULTATI"/>
      <sheetName val="FILE F"/>
      <sheetName val="FILE AeC"/>
      <sheetName val="assegnazione"/>
      <sheetName val="Foglio2"/>
      <sheetName val="marilu"/>
      <sheetName val="Acc.to neg 2014"/>
      <sheetName val="OBIETTIVI FARMA"/>
      <sheetName val="Altri serv non san"/>
      <sheetName val="ASS OSP "/>
      <sheetName val="SPEC AMB "/>
      <sheetName val="CTA"/>
      <sheetName val="FileT-STP"/>
      <sheetName val="contributi"/>
      <sheetName val="Ult contr"/>
      <sheetName val="Ric intr"/>
      <sheetName val="Altre ent proprie"/>
      <sheetName val="Pers"/>
      <sheetName val="RIA"/>
      <sheetName val="Altri b san"/>
      <sheetName val="Int &amp; prot"/>
      <sheetName val="Serv appaltati"/>
      <sheetName val="Serv utenze"/>
      <sheetName val="Godim"/>
      <sheetName val="amm.ti"/>
      <sheetName val="pvt_schema MEF"/>
      <sheetName val="ap.Aziende"/>
      <sheetName val="CE_New_Modello"/>
      <sheetName val="appoggio2"/>
      <sheetName val="appoggio1"/>
      <sheetName val="pvt_prev2014_riform_31_5_2014"/>
      <sheetName val="pvt_2°2014"/>
      <sheetName val="pvt_CNS_2013"/>
      <sheetName val="pvt_prev2014"/>
      <sheetName val="pvt_4°2013_17_3_2014"/>
      <sheetName val="pvt_4°2013_NSIS"/>
      <sheetName val="pvt_3°2012_pond"/>
      <sheetName val="pvt_3°2012"/>
      <sheetName val="pvt_C_2011_old"/>
      <sheetName val="pvt_C_2012"/>
      <sheetName val="VALORI"/>
      <sheetName val="TABELLE CALCOLO"/>
      <sheetName val="Convali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2">
          <cell r="D2" t="str">
            <v>000</v>
          </cell>
        </row>
      </sheetData>
      <sheetData sheetId="69">
        <row r="2">
          <cell r="D2" t="str">
            <v>000</v>
          </cell>
        </row>
        <row r="3">
          <cell r="D3" t="str">
            <v>201</v>
          </cell>
        </row>
        <row r="4">
          <cell r="D4" t="str">
            <v>202</v>
          </cell>
        </row>
        <row r="5">
          <cell r="D5" t="str">
            <v>203</v>
          </cell>
        </row>
        <row r="6">
          <cell r="D6" t="str">
            <v>204</v>
          </cell>
        </row>
        <row r="7">
          <cell r="D7" t="str">
            <v>205</v>
          </cell>
        </row>
        <row r="8">
          <cell r="D8" t="str">
            <v>206</v>
          </cell>
        </row>
        <row r="9">
          <cell r="D9" t="str">
            <v>207</v>
          </cell>
        </row>
        <row r="10">
          <cell r="D10" t="str">
            <v>208</v>
          </cell>
        </row>
        <row r="11">
          <cell r="D11" t="str">
            <v>209</v>
          </cell>
        </row>
        <row r="12">
          <cell r="D12" t="str">
            <v>921</v>
          </cell>
        </row>
        <row r="13">
          <cell r="D13" t="str">
            <v>922</v>
          </cell>
        </row>
        <row r="14">
          <cell r="D14" t="str">
            <v>923</v>
          </cell>
        </row>
        <row r="15">
          <cell r="D15" t="str">
            <v>924</v>
          </cell>
        </row>
        <row r="16">
          <cell r="D16" t="str">
            <v>925</v>
          </cell>
        </row>
        <row r="17">
          <cell r="D17" t="str">
            <v>926</v>
          </cell>
        </row>
        <row r="18">
          <cell r="D18" t="str">
            <v>927</v>
          </cell>
        </row>
        <row r="19">
          <cell r="D19" t="str">
            <v>928</v>
          </cell>
        </row>
        <row r="20">
          <cell r="D20" t="str">
            <v>960</v>
          </cell>
        </row>
        <row r="21">
          <cell r="D21" t="str">
            <v>999</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Dati"/>
    </sheetNames>
    <sheetDataSet>
      <sheetData sheetId="0"/>
      <sheetData sheetId="1"/>
      <sheetData sheetId="2"/>
      <sheetData sheetId="3"/>
      <sheetData sheetId="4" refreshError="1"/>
      <sheetData sheetId="5"/>
      <sheetData sheetId="6"/>
      <sheetData sheetId="7"/>
      <sheetData sheetId="8"/>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Tabella"/>
      <sheetName val="ap.Aziende"/>
      <sheetName val="Convalida"/>
      <sheetName val="Bloomberg"/>
    </sheetNames>
    <sheetDataSet>
      <sheetData sheetId="0">
        <row r="50">
          <cell r="B50" t="str">
            <v xml:space="preserve"> - </v>
          </cell>
        </row>
        <row r="51">
          <cell r="B51" t="str">
            <v>A01000</v>
          </cell>
        </row>
        <row r="52">
          <cell r="B52" t="str">
            <v>A01005</v>
          </cell>
        </row>
        <row r="53">
          <cell r="B53" t="str">
            <v>A01010</v>
          </cell>
        </row>
        <row r="54">
          <cell r="B54" t="str">
            <v>A01015</v>
          </cell>
        </row>
        <row r="55">
          <cell r="B55" t="str">
            <v>A01020</v>
          </cell>
        </row>
        <row r="56">
          <cell r="B56" t="str">
            <v>A01025</v>
          </cell>
        </row>
        <row r="57">
          <cell r="B57" t="str">
            <v>A01030</v>
          </cell>
        </row>
        <row r="58">
          <cell r="B58" t="str">
            <v>A01035</v>
          </cell>
        </row>
        <row r="59">
          <cell r="B59" t="str">
            <v>A01040</v>
          </cell>
        </row>
        <row r="60">
          <cell r="B60" t="str">
            <v>A01045</v>
          </cell>
        </row>
        <row r="61">
          <cell r="B61" t="str">
            <v>A01050</v>
          </cell>
        </row>
        <row r="62">
          <cell r="B62" t="str">
            <v>A01055</v>
          </cell>
        </row>
        <row r="63">
          <cell r="B63" t="str">
            <v>A01060</v>
          </cell>
        </row>
        <row r="64">
          <cell r="B64" t="str">
            <v>A01065</v>
          </cell>
        </row>
        <row r="65">
          <cell r="B65" t="str">
            <v>A01070</v>
          </cell>
        </row>
        <row r="66">
          <cell r="B66" t="str">
            <v>A01075</v>
          </cell>
        </row>
        <row r="67">
          <cell r="B67" t="str">
            <v>A02000</v>
          </cell>
        </row>
        <row r="68">
          <cell r="B68" t="str">
            <v>A02005</v>
          </cell>
        </row>
        <row r="69">
          <cell r="B69" t="str">
            <v>A02010</v>
          </cell>
        </row>
        <row r="70">
          <cell r="B70" t="str">
            <v>A02015</v>
          </cell>
        </row>
        <row r="71">
          <cell r="B71" t="str">
            <v>A02020</v>
          </cell>
        </row>
        <row r="72">
          <cell r="B72" t="str">
            <v>A02025</v>
          </cell>
        </row>
        <row r="73">
          <cell r="B73" t="str">
            <v>A02030</v>
          </cell>
        </row>
        <row r="74">
          <cell r="B74" t="str">
            <v>A02035</v>
          </cell>
        </row>
        <row r="75">
          <cell r="B75" t="str">
            <v>A02040</v>
          </cell>
        </row>
        <row r="76">
          <cell r="B76" t="str">
            <v>A02045</v>
          </cell>
        </row>
        <row r="77">
          <cell r="B77" t="str">
            <v>A02050</v>
          </cell>
        </row>
        <row r="78">
          <cell r="B78" t="str">
            <v>A02055</v>
          </cell>
        </row>
        <row r="79">
          <cell r="B79" t="str">
            <v>A02060</v>
          </cell>
        </row>
        <row r="80">
          <cell r="B80" t="str">
            <v>A02065</v>
          </cell>
        </row>
        <row r="81">
          <cell r="B81" t="str">
            <v>A02070</v>
          </cell>
        </row>
        <row r="82">
          <cell r="B82" t="str">
            <v>A02075</v>
          </cell>
        </row>
        <row r="83">
          <cell r="B83" t="str">
            <v>A02080</v>
          </cell>
        </row>
        <row r="84">
          <cell r="B84" t="str">
            <v>A02085</v>
          </cell>
        </row>
        <row r="85">
          <cell r="B85" t="str">
            <v>A02090</v>
          </cell>
        </row>
        <row r="86">
          <cell r="B86" t="str">
            <v>A02095</v>
          </cell>
        </row>
        <row r="87">
          <cell r="B87" t="str">
            <v>A02100</v>
          </cell>
        </row>
        <row r="88">
          <cell r="B88" t="str">
            <v>A02105</v>
          </cell>
        </row>
        <row r="89">
          <cell r="B89" t="str">
            <v>A02110</v>
          </cell>
        </row>
        <row r="90">
          <cell r="B90" t="str">
            <v>A02115</v>
          </cell>
        </row>
        <row r="91">
          <cell r="B91" t="str">
            <v>A02120</v>
          </cell>
        </row>
        <row r="92">
          <cell r="B92" t="str">
            <v>A02125</v>
          </cell>
        </row>
        <row r="93">
          <cell r="B93" t="str">
            <v>A02130</v>
          </cell>
        </row>
        <row r="94">
          <cell r="B94" t="str">
            <v>A02135</v>
          </cell>
        </row>
        <row r="95">
          <cell r="B95" t="str">
            <v>A02140</v>
          </cell>
        </row>
        <row r="96">
          <cell r="B96" t="str">
            <v>A02145</v>
          </cell>
        </row>
        <row r="97">
          <cell r="B97" t="str">
            <v>A02150</v>
          </cell>
        </row>
        <row r="98">
          <cell r="B98" t="str">
            <v>A02155</v>
          </cell>
        </row>
        <row r="99">
          <cell r="B99" t="str">
            <v>A02160</v>
          </cell>
        </row>
        <row r="100">
          <cell r="B100" t="str">
            <v>A02165</v>
          </cell>
        </row>
        <row r="101">
          <cell r="B101" t="str">
            <v>A02170</v>
          </cell>
        </row>
        <row r="102">
          <cell r="B102" t="str">
            <v>A02175</v>
          </cell>
        </row>
        <row r="103">
          <cell r="B103" t="str">
            <v>A02180</v>
          </cell>
        </row>
        <row r="104">
          <cell r="B104" t="str">
            <v>A02185</v>
          </cell>
        </row>
        <row r="105">
          <cell r="B105" t="str">
            <v>A02190</v>
          </cell>
        </row>
        <row r="106">
          <cell r="B106" t="str">
            <v>A02195</v>
          </cell>
        </row>
        <row r="107">
          <cell r="B107" t="str">
            <v>A02200</v>
          </cell>
        </row>
        <row r="108">
          <cell r="B108" t="str">
            <v>A02205</v>
          </cell>
        </row>
        <row r="109">
          <cell r="B109" t="str">
            <v>A02210</v>
          </cell>
        </row>
        <row r="110">
          <cell r="B110" t="str">
            <v>A02215</v>
          </cell>
        </row>
        <row r="111">
          <cell r="B111" t="str">
            <v>A02220</v>
          </cell>
        </row>
        <row r="112">
          <cell r="B112" t="str">
            <v>A02225</v>
          </cell>
        </row>
        <row r="113">
          <cell r="B113" t="str">
            <v>A02230</v>
          </cell>
        </row>
        <row r="114">
          <cell r="B114" t="str">
            <v>A02235</v>
          </cell>
        </row>
        <row r="115">
          <cell r="B115" t="str">
            <v>A02239</v>
          </cell>
        </row>
        <row r="116">
          <cell r="B116" t="str">
            <v>A02240</v>
          </cell>
        </row>
        <row r="117">
          <cell r="B117" t="str">
            <v>A03000</v>
          </cell>
        </row>
        <row r="118">
          <cell r="B118" t="str">
            <v>A03005</v>
          </cell>
        </row>
        <row r="119">
          <cell r="B119" t="str">
            <v>A03010</v>
          </cell>
        </row>
        <row r="120">
          <cell r="B120" t="str">
            <v>A03015</v>
          </cell>
        </row>
        <row r="121">
          <cell r="B121" t="str">
            <v>A03020</v>
          </cell>
        </row>
        <row r="122">
          <cell r="B122" t="str">
            <v>A03025</v>
          </cell>
        </row>
        <row r="123">
          <cell r="B123" t="str">
            <v>A03030</v>
          </cell>
        </row>
        <row r="124">
          <cell r="B124" t="str">
            <v>A03035</v>
          </cell>
        </row>
        <row r="125">
          <cell r="B125" t="str">
            <v>A03040</v>
          </cell>
        </row>
        <row r="126">
          <cell r="B126" t="str">
            <v>A03045</v>
          </cell>
        </row>
        <row r="127">
          <cell r="B127" t="str">
            <v>A03050</v>
          </cell>
        </row>
        <row r="128">
          <cell r="B128" t="str">
            <v>A03055</v>
          </cell>
        </row>
        <row r="129">
          <cell r="B129" t="str">
            <v>A03060</v>
          </cell>
        </row>
        <row r="130">
          <cell r="B130" t="str">
            <v>A03065</v>
          </cell>
        </row>
        <row r="131">
          <cell r="B131" t="str">
            <v>A03070</v>
          </cell>
        </row>
        <row r="132">
          <cell r="B132" t="str">
            <v>A03075</v>
          </cell>
        </row>
        <row r="133">
          <cell r="B133" t="str">
            <v>A03080</v>
          </cell>
        </row>
        <row r="134">
          <cell r="B134" t="str">
            <v>A04000</v>
          </cell>
        </row>
        <row r="135">
          <cell r="B135" t="str">
            <v>A04005</v>
          </cell>
        </row>
        <row r="136">
          <cell r="B136" t="str">
            <v>A04010</v>
          </cell>
        </row>
        <row r="137">
          <cell r="B137" t="str">
            <v>A04015</v>
          </cell>
        </row>
        <row r="138">
          <cell r="B138" t="str">
            <v>A05000</v>
          </cell>
        </row>
        <row r="139">
          <cell r="B139" t="str">
            <v>A05005</v>
          </cell>
        </row>
        <row r="140">
          <cell r="B140" t="str">
            <v>A05010</v>
          </cell>
        </row>
        <row r="141">
          <cell r="B141" t="str">
            <v>A05015</v>
          </cell>
        </row>
        <row r="142">
          <cell r="B142" t="str">
            <v>A05020</v>
          </cell>
        </row>
        <row r="143">
          <cell r="B143" t="str">
            <v>A05025</v>
          </cell>
        </row>
        <row r="144">
          <cell r="B144" t="str">
            <v>A99999</v>
          </cell>
        </row>
        <row r="145">
          <cell r="B145" t="str">
            <v>B01000</v>
          </cell>
        </row>
        <row r="146">
          <cell r="B146" t="str">
            <v>B01005</v>
          </cell>
        </row>
        <row r="147">
          <cell r="B147" t="str">
            <v>B01010</v>
          </cell>
        </row>
        <row r="148">
          <cell r="B148" t="str">
            <v>B01015</v>
          </cell>
        </row>
        <row r="149">
          <cell r="B149" t="str">
            <v>B01020</v>
          </cell>
        </row>
        <row r="150">
          <cell r="B150" t="str">
            <v>B01025</v>
          </cell>
        </row>
        <row r="151">
          <cell r="B151" t="str">
            <v>B01030</v>
          </cell>
        </row>
        <row r="152">
          <cell r="B152" t="str">
            <v>B01035</v>
          </cell>
        </row>
        <row r="153">
          <cell r="B153" t="str">
            <v>B01040</v>
          </cell>
        </row>
        <row r="154">
          <cell r="B154" t="str">
            <v>B01045</v>
          </cell>
        </row>
        <row r="155">
          <cell r="B155" t="str">
            <v>B01050</v>
          </cell>
        </row>
        <row r="156">
          <cell r="B156" t="str">
            <v>B01055</v>
          </cell>
        </row>
        <row r="157">
          <cell r="B157" t="str">
            <v>B01060</v>
          </cell>
        </row>
        <row r="158">
          <cell r="B158" t="str">
            <v>B01065</v>
          </cell>
        </row>
        <row r="159">
          <cell r="B159" t="str">
            <v>B01070</v>
          </cell>
        </row>
        <row r="160">
          <cell r="B160" t="str">
            <v>B01075</v>
          </cell>
        </row>
        <row r="161">
          <cell r="B161" t="str">
            <v>B01080</v>
          </cell>
        </row>
        <row r="162">
          <cell r="B162" t="str">
            <v>B01085</v>
          </cell>
        </row>
        <row r="163">
          <cell r="B163" t="str">
            <v>B01090</v>
          </cell>
        </row>
        <row r="164">
          <cell r="B164" t="str">
            <v>B01095</v>
          </cell>
        </row>
        <row r="165">
          <cell r="B165" t="str">
            <v>B01100</v>
          </cell>
        </row>
        <row r="166">
          <cell r="B166" t="str">
            <v>B01105</v>
          </cell>
        </row>
        <row r="167">
          <cell r="B167" t="str">
            <v>B02000</v>
          </cell>
        </row>
        <row r="168">
          <cell r="B168" t="str">
            <v>B02005</v>
          </cell>
        </row>
        <row r="169">
          <cell r="B169" t="str">
            <v>B02010</v>
          </cell>
        </row>
        <row r="170">
          <cell r="B170" t="str">
            <v>B02015</v>
          </cell>
        </row>
        <row r="171">
          <cell r="B171" t="str">
            <v>B02020</v>
          </cell>
        </row>
        <row r="172">
          <cell r="B172" t="str">
            <v>B02025</v>
          </cell>
        </row>
        <row r="173">
          <cell r="B173" t="str">
            <v>B02030</v>
          </cell>
        </row>
        <row r="174">
          <cell r="B174" t="str">
            <v>B02035</v>
          </cell>
        </row>
        <row r="175">
          <cell r="B175" t="str">
            <v>B02040</v>
          </cell>
        </row>
        <row r="176">
          <cell r="B176" t="str">
            <v>B02045</v>
          </cell>
        </row>
        <row r="177">
          <cell r="B177" t="str">
            <v>B02050</v>
          </cell>
        </row>
        <row r="178">
          <cell r="B178" t="str">
            <v>B02055</v>
          </cell>
        </row>
        <row r="179">
          <cell r="B179" t="str">
            <v>B02060</v>
          </cell>
        </row>
        <row r="180">
          <cell r="B180" t="str">
            <v>B02065</v>
          </cell>
        </row>
        <row r="181">
          <cell r="B181" t="str">
            <v>B02070</v>
          </cell>
        </row>
        <row r="182">
          <cell r="B182" t="str">
            <v>B02075</v>
          </cell>
        </row>
        <row r="183">
          <cell r="B183" t="str">
            <v>B02080</v>
          </cell>
        </row>
        <row r="184">
          <cell r="B184" t="str">
            <v>B02085</v>
          </cell>
        </row>
        <row r="185">
          <cell r="B185" t="str">
            <v>B02090</v>
          </cell>
        </row>
        <row r="186">
          <cell r="B186" t="str">
            <v>B02095</v>
          </cell>
        </row>
        <row r="187">
          <cell r="B187" t="str">
            <v>B02100</v>
          </cell>
        </row>
        <row r="188">
          <cell r="B188" t="str">
            <v>B02105</v>
          </cell>
        </row>
        <row r="189">
          <cell r="B189" t="str">
            <v>B02110</v>
          </cell>
        </row>
        <row r="190">
          <cell r="B190" t="str">
            <v>B02115</v>
          </cell>
        </row>
        <row r="191">
          <cell r="B191" t="str">
            <v>B02120</v>
          </cell>
        </row>
        <row r="192">
          <cell r="B192" t="str">
            <v>B02125</v>
          </cell>
        </row>
        <row r="193">
          <cell r="B193" t="str">
            <v>B02130</v>
          </cell>
        </row>
        <row r="194">
          <cell r="B194" t="str">
            <v>B02135</v>
          </cell>
        </row>
        <row r="195">
          <cell r="B195" t="str">
            <v>B02140</v>
          </cell>
        </row>
        <row r="196">
          <cell r="B196" t="str">
            <v>B02145</v>
          </cell>
        </row>
        <row r="197">
          <cell r="B197" t="str">
            <v>B02150</v>
          </cell>
        </row>
        <row r="198">
          <cell r="B198" t="str">
            <v>B02155</v>
          </cell>
        </row>
        <row r="199">
          <cell r="B199" t="str">
            <v>B02160</v>
          </cell>
        </row>
        <row r="200">
          <cell r="B200" t="str">
            <v>B02165</v>
          </cell>
        </row>
        <row r="201">
          <cell r="B201" t="str">
            <v>B02170</v>
          </cell>
        </row>
        <row r="202">
          <cell r="B202" t="str">
            <v>B02175</v>
          </cell>
        </row>
        <row r="203">
          <cell r="B203" t="str">
            <v>B02180</v>
          </cell>
        </row>
        <row r="204">
          <cell r="B204" t="str">
            <v>B02185</v>
          </cell>
        </row>
        <row r="205">
          <cell r="B205" t="str">
            <v>B02190</v>
          </cell>
        </row>
        <row r="206">
          <cell r="B206" t="str">
            <v>B02195</v>
          </cell>
        </row>
        <row r="207">
          <cell r="B207" t="str">
            <v>B02200</v>
          </cell>
        </row>
        <row r="208">
          <cell r="B208" t="str">
            <v>B02205</v>
          </cell>
        </row>
        <row r="209">
          <cell r="B209" t="str">
            <v>B02210</v>
          </cell>
        </row>
        <row r="210">
          <cell r="B210" t="str">
            <v>B02215</v>
          </cell>
        </row>
        <row r="211">
          <cell r="B211" t="str">
            <v>B02220</v>
          </cell>
        </row>
        <row r="212">
          <cell r="B212" t="str">
            <v>B02225</v>
          </cell>
        </row>
        <row r="213">
          <cell r="B213" t="str">
            <v>B02230</v>
          </cell>
        </row>
        <row r="214">
          <cell r="B214" t="str">
            <v>B02235</v>
          </cell>
        </row>
        <row r="215">
          <cell r="B215" t="str">
            <v>B02240</v>
          </cell>
        </row>
        <row r="216">
          <cell r="B216" t="str">
            <v>B02245</v>
          </cell>
        </row>
        <row r="217">
          <cell r="B217" t="str">
            <v>B02250</v>
          </cell>
        </row>
        <row r="218">
          <cell r="B218" t="str">
            <v>B02255</v>
          </cell>
        </row>
        <row r="219">
          <cell r="B219" t="str">
            <v>B02260</v>
          </cell>
        </row>
        <row r="220">
          <cell r="B220" t="str">
            <v>B02265</v>
          </cell>
        </row>
        <row r="221">
          <cell r="B221" t="str">
            <v>B02270</v>
          </cell>
        </row>
        <row r="222">
          <cell r="B222" t="str">
            <v>B02275</v>
          </cell>
        </row>
        <row r="223">
          <cell r="B223" t="str">
            <v>B02280</v>
          </cell>
        </row>
        <row r="224">
          <cell r="B224" t="str">
            <v>B02285</v>
          </cell>
        </row>
        <row r="225">
          <cell r="B225" t="str">
            <v>B02290</v>
          </cell>
        </row>
        <row r="226">
          <cell r="B226" t="str">
            <v>B02295</v>
          </cell>
        </row>
        <row r="227">
          <cell r="B227" t="str">
            <v>B02300</v>
          </cell>
        </row>
        <row r="228">
          <cell r="B228" t="str">
            <v>B02305</v>
          </cell>
        </row>
        <row r="229">
          <cell r="B229" t="str">
            <v>B02310</v>
          </cell>
        </row>
        <row r="230">
          <cell r="B230" t="str">
            <v>B02315</v>
          </cell>
        </row>
        <row r="231">
          <cell r="B231" t="str">
            <v>B02320</v>
          </cell>
        </row>
        <row r="232">
          <cell r="B232" t="str">
            <v>B02325</v>
          </cell>
        </row>
        <row r="233">
          <cell r="B233" t="str">
            <v>B02330</v>
          </cell>
        </row>
        <row r="234">
          <cell r="B234" t="str">
            <v>B02335</v>
          </cell>
        </row>
        <row r="235">
          <cell r="B235" t="str">
            <v>B02340</v>
          </cell>
        </row>
        <row r="236">
          <cell r="B236" t="str">
            <v>B02345</v>
          </cell>
        </row>
        <row r="237">
          <cell r="B237" t="str">
            <v>B02350</v>
          </cell>
        </row>
        <row r="238">
          <cell r="B238" t="str">
            <v>B02355</v>
          </cell>
        </row>
        <row r="239">
          <cell r="B239" t="str">
            <v>B02360</v>
          </cell>
        </row>
        <row r="240">
          <cell r="B240" t="str">
            <v>B02365</v>
          </cell>
        </row>
        <row r="241">
          <cell r="B241" t="str">
            <v>B02370</v>
          </cell>
        </row>
        <row r="242">
          <cell r="B242" t="str">
            <v>B02375</v>
          </cell>
        </row>
        <row r="243">
          <cell r="B243" t="str">
            <v>B02380</v>
          </cell>
        </row>
        <row r="244">
          <cell r="B244" t="str">
            <v>B02385</v>
          </cell>
        </row>
        <row r="245">
          <cell r="B245" t="str">
            <v>B02390</v>
          </cell>
        </row>
        <row r="246">
          <cell r="B246" t="str">
            <v>B02395</v>
          </cell>
        </row>
        <row r="247">
          <cell r="B247" t="str">
            <v>B02400</v>
          </cell>
        </row>
        <row r="248">
          <cell r="B248" t="str">
            <v>B02405</v>
          </cell>
        </row>
        <row r="249">
          <cell r="B249" t="str">
            <v>B02410</v>
          </cell>
        </row>
        <row r="250">
          <cell r="B250" t="str">
            <v>B02415</v>
          </cell>
        </row>
        <row r="251">
          <cell r="B251" t="str">
            <v>B02420</v>
          </cell>
        </row>
        <row r="252">
          <cell r="B252" t="str">
            <v>B02425</v>
          </cell>
        </row>
        <row r="253">
          <cell r="B253" t="str">
            <v>B02430</v>
          </cell>
        </row>
        <row r="254">
          <cell r="B254" t="str">
            <v>B02435</v>
          </cell>
        </row>
        <row r="255">
          <cell r="B255" t="str">
            <v>B02440</v>
          </cell>
        </row>
        <row r="256">
          <cell r="B256" t="str">
            <v>B02445</v>
          </cell>
        </row>
        <row r="257">
          <cell r="B257" t="str">
            <v>B02450</v>
          </cell>
        </row>
        <row r="258">
          <cell r="B258" t="str">
            <v>B02455</v>
          </cell>
        </row>
        <row r="259">
          <cell r="B259" t="str">
            <v>B02460</v>
          </cell>
        </row>
        <row r="260">
          <cell r="B260" t="str">
            <v>B02465</v>
          </cell>
        </row>
        <row r="261">
          <cell r="B261" t="str">
            <v>B02470</v>
          </cell>
        </row>
        <row r="262">
          <cell r="B262" t="str">
            <v>B02475</v>
          </cell>
        </row>
        <row r="263">
          <cell r="B263" t="str">
            <v>B02480</v>
          </cell>
        </row>
        <row r="264">
          <cell r="B264" t="str">
            <v>B02485</v>
          </cell>
        </row>
        <row r="265">
          <cell r="B265" t="str">
            <v>B02490</v>
          </cell>
        </row>
        <row r="266">
          <cell r="B266" t="str">
            <v>B02495</v>
          </cell>
        </row>
        <row r="267">
          <cell r="B267" t="str">
            <v>B02500</v>
          </cell>
        </row>
        <row r="268">
          <cell r="B268" t="str">
            <v>B02505</v>
          </cell>
        </row>
        <row r="269">
          <cell r="B269" t="str">
            <v>B02510</v>
          </cell>
        </row>
        <row r="270">
          <cell r="B270" t="str">
            <v>B02515</v>
          </cell>
        </row>
        <row r="271">
          <cell r="B271" t="str">
            <v>B02520</v>
          </cell>
        </row>
        <row r="272">
          <cell r="B272" t="str">
            <v>B02525</v>
          </cell>
        </row>
        <row r="273">
          <cell r="B273" t="str">
            <v>B02530</v>
          </cell>
        </row>
        <row r="274">
          <cell r="B274" t="str">
            <v>B02535</v>
          </cell>
        </row>
        <row r="275">
          <cell r="B275" t="str">
            <v>B02540</v>
          </cell>
        </row>
        <row r="276">
          <cell r="B276" t="str">
            <v>B02545</v>
          </cell>
        </row>
        <row r="277">
          <cell r="B277" t="str">
            <v>B02550</v>
          </cell>
        </row>
        <row r="278">
          <cell r="B278" t="str">
            <v>B02555</v>
          </cell>
        </row>
        <row r="279">
          <cell r="B279" t="str">
            <v>B02560</v>
          </cell>
        </row>
        <row r="280">
          <cell r="B280" t="str">
            <v>B02565</v>
          </cell>
        </row>
        <row r="281">
          <cell r="B281" t="str">
            <v>B02570</v>
          </cell>
        </row>
        <row r="282">
          <cell r="B282" t="str">
            <v>B02575</v>
          </cell>
        </row>
        <row r="283">
          <cell r="B283" t="str">
            <v>B02580</v>
          </cell>
        </row>
        <row r="284">
          <cell r="B284" t="str">
            <v>B02585</v>
          </cell>
        </row>
        <row r="285">
          <cell r="B285" t="str">
            <v>B02590</v>
          </cell>
        </row>
        <row r="286">
          <cell r="B286" t="str">
            <v>B02595</v>
          </cell>
        </row>
        <row r="287">
          <cell r="B287" t="str">
            <v>B02600</v>
          </cell>
        </row>
        <row r="288">
          <cell r="B288" t="str">
            <v>B02605</v>
          </cell>
        </row>
        <row r="289">
          <cell r="B289" t="str">
            <v>B02610</v>
          </cell>
        </row>
        <row r="290">
          <cell r="B290" t="str">
            <v>B02615</v>
          </cell>
        </row>
        <row r="291">
          <cell r="B291" t="str">
            <v>B02620</v>
          </cell>
        </row>
        <row r="292">
          <cell r="B292" t="str">
            <v>B02625</v>
          </cell>
        </row>
        <row r="293">
          <cell r="B293" t="str">
            <v>B02630</v>
          </cell>
        </row>
        <row r="294">
          <cell r="B294" t="str">
            <v>B02635</v>
          </cell>
        </row>
        <row r="295">
          <cell r="B295" t="str">
            <v>B02640</v>
          </cell>
        </row>
        <row r="296">
          <cell r="B296" t="str">
            <v>B02645</v>
          </cell>
        </row>
        <row r="297">
          <cell r="B297" t="str">
            <v>B02650</v>
          </cell>
        </row>
        <row r="298">
          <cell r="B298" t="str">
            <v>B02655</v>
          </cell>
        </row>
        <row r="299">
          <cell r="B299" t="str">
            <v>B02660</v>
          </cell>
        </row>
        <row r="300">
          <cell r="B300" t="str">
            <v>B02665</v>
          </cell>
        </row>
        <row r="301">
          <cell r="B301" t="str">
            <v>B03000</v>
          </cell>
        </row>
        <row r="302">
          <cell r="B302" t="str">
            <v>B03005</v>
          </cell>
        </row>
        <row r="303">
          <cell r="B303" t="str">
            <v>B03010</v>
          </cell>
        </row>
        <row r="304">
          <cell r="B304" t="str">
            <v>B03015</v>
          </cell>
        </row>
        <row r="305">
          <cell r="B305" t="str">
            <v>B03020</v>
          </cell>
        </row>
        <row r="306">
          <cell r="B306" t="str">
            <v>B03025</v>
          </cell>
        </row>
        <row r="307">
          <cell r="B307" t="str">
            <v>B03030</v>
          </cell>
        </row>
        <row r="308">
          <cell r="B308" t="str">
            <v>B04000</v>
          </cell>
        </row>
        <row r="309">
          <cell r="B309" t="str">
            <v>B04005</v>
          </cell>
        </row>
        <row r="310">
          <cell r="B310" t="str">
            <v>B04010</v>
          </cell>
        </row>
        <row r="311">
          <cell r="B311" t="str">
            <v>B04015</v>
          </cell>
        </row>
        <row r="312">
          <cell r="B312" t="str">
            <v>B04020</v>
          </cell>
        </row>
        <row r="313">
          <cell r="B313" t="str">
            <v>B04025</v>
          </cell>
        </row>
        <row r="314">
          <cell r="B314" t="str">
            <v>B04030</v>
          </cell>
        </row>
        <row r="315">
          <cell r="B315" t="str">
            <v>B04035</v>
          </cell>
        </row>
        <row r="316">
          <cell r="B316" t="str">
            <v>B04040</v>
          </cell>
        </row>
        <row r="317">
          <cell r="B317" t="str">
            <v>B05089</v>
          </cell>
        </row>
        <row r="318">
          <cell r="B318" t="str">
            <v>B05000</v>
          </cell>
        </row>
        <row r="319">
          <cell r="B319" t="str">
            <v>B05005</v>
          </cell>
        </row>
        <row r="320">
          <cell r="B320" t="str">
            <v>B05010</v>
          </cell>
        </row>
        <row r="321">
          <cell r="B321" t="str">
            <v>B05015</v>
          </cell>
        </row>
        <row r="322">
          <cell r="B322" t="str">
            <v>B05020</v>
          </cell>
        </row>
        <row r="323">
          <cell r="B323" t="str">
            <v>B06000</v>
          </cell>
        </row>
        <row r="324">
          <cell r="B324" t="str">
            <v>B06005</v>
          </cell>
        </row>
        <row r="325">
          <cell r="B325" t="str">
            <v>B06010</v>
          </cell>
        </row>
        <row r="326">
          <cell r="B326" t="str">
            <v>B07000</v>
          </cell>
        </row>
        <row r="327">
          <cell r="B327" t="str">
            <v>B07005</v>
          </cell>
        </row>
        <row r="328">
          <cell r="B328" t="str">
            <v>B07010</v>
          </cell>
        </row>
        <row r="329">
          <cell r="B329" t="str">
            <v>B08000</v>
          </cell>
        </row>
        <row r="330">
          <cell r="B330" t="str">
            <v>B08005</v>
          </cell>
        </row>
        <row r="331">
          <cell r="B331" t="str">
            <v>B08010</v>
          </cell>
        </row>
        <row r="332">
          <cell r="B332" t="str">
            <v>B09000</v>
          </cell>
        </row>
        <row r="333">
          <cell r="B333" t="str">
            <v>B09005</v>
          </cell>
        </row>
        <row r="334">
          <cell r="B334" t="str">
            <v>B09010</v>
          </cell>
        </row>
        <row r="335">
          <cell r="B335" t="str">
            <v>B09015</v>
          </cell>
        </row>
        <row r="336">
          <cell r="B336" t="str">
            <v>B09020</v>
          </cell>
        </row>
        <row r="337">
          <cell r="B337" t="str">
            <v>B09025</v>
          </cell>
        </row>
        <row r="338">
          <cell r="B338" t="str">
            <v>B10000</v>
          </cell>
        </row>
        <row r="339">
          <cell r="B339" t="str">
            <v>B11129</v>
          </cell>
        </row>
        <row r="340">
          <cell r="B340" t="str">
            <v>B11000</v>
          </cell>
        </row>
        <row r="341">
          <cell r="B341" t="str">
            <v>B11005</v>
          </cell>
        </row>
        <row r="342">
          <cell r="B342" t="str">
            <v>B11010</v>
          </cell>
        </row>
        <row r="343">
          <cell r="B343" t="str">
            <v>B12000</v>
          </cell>
        </row>
        <row r="344">
          <cell r="B344" t="str">
            <v>B13000</v>
          </cell>
        </row>
        <row r="345">
          <cell r="B345" t="str">
            <v>B14000</v>
          </cell>
        </row>
        <row r="346">
          <cell r="B346" t="str">
            <v>B14005</v>
          </cell>
        </row>
        <row r="347">
          <cell r="B347" t="str">
            <v>B14010</v>
          </cell>
        </row>
        <row r="348">
          <cell r="B348" t="str">
            <v>B15000</v>
          </cell>
        </row>
        <row r="349">
          <cell r="B349" t="str">
            <v>B15005</v>
          </cell>
        </row>
        <row r="350">
          <cell r="B350" t="str">
            <v>B15010</v>
          </cell>
        </row>
        <row r="351">
          <cell r="B351" t="str">
            <v>B15015</v>
          </cell>
        </row>
        <row r="352">
          <cell r="B352" t="str">
            <v>B15020</v>
          </cell>
        </row>
        <row r="353">
          <cell r="B353" t="str">
            <v>B15025</v>
          </cell>
        </row>
        <row r="354">
          <cell r="B354" t="str">
            <v>B15030</v>
          </cell>
        </row>
        <row r="355">
          <cell r="B355" t="str">
            <v>B15035</v>
          </cell>
        </row>
        <row r="356">
          <cell r="B356" t="str">
            <v>B15040</v>
          </cell>
        </row>
        <row r="357">
          <cell r="B357" t="str">
            <v>B15045</v>
          </cell>
        </row>
        <row r="358">
          <cell r="B358" t="str">
            <v>B15050</v>
          </cell>
        </row>
        <row r="359">
          <cell r="B359" t="str">
            <v>B15055</v>
          </cell>
        </row>
        <row r="360">
          <cell r="B360" t="str">
            <v>B15060</v>
          </cell>
        </row>
        <row r="361">
          <cell r="B361" t="str">
            <v>B99999</v>
          </cell>
        </row>
        <row r="362">
          <cell r="B362" t="str">
            <v>C01000</v>
          </cell>
        </row>
        <row r="363">
          <cell r="B363" t="str">
            <v>C01005</v>
          </cell>
        </row>
        <row r="364">
          <cell r="B364" t="str">
            <v>C01010</v>
          </cell>
        </row>
        <row r="365">
          <cell r="B365" t="str">
            <v>C01015</v>
          </cell>
        </row>
        <row r="366">
          <cell r="B366" t="str">
            <v>C02000</v>
          </cell>
        </row>
        <row r="367">
          <cell r="B367" t="str">
            <v>C02005</v>
          </cell>
        </row>
        <row r="368">
          <cell r="B368" t="str">
            <v>C02010</v>
          </cell>
        </row>
        <row r="369">
          <cell r="B369" t="str">
            <v>C02015</v>
          </cell>
        </row>
        <row r="370">
          <cell r="B370" t="str">
            <v>C02020</v>
          </cell>
        </row>
        <row r="371">
          <cell r="B371" t="str">
            <v>C02025</v>
          </cell>
        </row>
        <row r="372">
          <cell r="B372" t="str">
            <v>C03000</v>
          </cell>
        </row>
        <row r="373">
          <cell r="B373" t="str">
            <v>C03005</v>
          </cell>
        </row>
        <row r="374">
          <cell r="B374" t="str">
            <v>C03010</v>
          </cell>
        </row>
        <row r="375">
          <cell r="B375" t="str">
            <v>C03015</v>
          </cell>
        </row>
        <row r="376">
          <cell r="B376" t="str">
            <v>C04000</v>
          </cell>
        </row>
        <row r="377">
          <cell r="B377" t="str">
            <v>C04005</v>
          </cell>
        </row>
        <row r="378">
          <cell r="B378" t="str">
            <v>C04010</v>
          </cell>
        </row>
        <row r="379">
          <cell r="B379" t="str">
            <v>C99999</v>
          </cell>
        </row>
        <row r="380">
          <cell r="B380" t="str">
            <v>D01000</v>
          </cell>
        </row>
        <row r="381">
          <cell r="B381" t="str">
            <v>D02000</v>
          </cell>
        </row>
        <row r="382">
          <cell r="B382" t="str">
            <v>D99999</v>
          </cell>
        </row>
        <row r="383">
          <cell r="B383" t="str">
            <v>E01000</v>
          </cell>
        </row>
        <row r="384">
          <cell r="B384" t="str">
            <v>E01005</v>
          </cell>
        </row>
        <row r="385">
          <cell r="B385" t="str">
            <v>E01010</v>
          </cell>
        </row>
        <row r="386">
          <cell r="B386" t="str">
            <v>E01015</v>
          </cell>
        </row>
        <row r="387">
          <cell r="B387" t="str">
            <v>E01020</v>
          </cell>
        </row>
        <row r="388">
          <cell r="B388" t="str">
            <v>E01025</v>
          </cell>
        </row>
        <row r="389">
          <cell r="B389" t="str">
            <v>E01030</v>
          </cell>
        </row>
        <row r="390">
          <cell r="B390" t="str">
            <v>E01035</v>
          </cell>
        </row>
        <row r="391">
          <cell r="B391" t="str">
            <v>E01040</v>
          </cell>
        </row>
        <row r="392">
          <cell r="B392" t="str">
            <v>E01045</v>
          </cell>
        </row>
        <row r="393">
          <cell r="B393" t="str">
            <v>E01050</v>
          </cell>
        </row>
        <row r="394">
          <cell r="B394" t="str">
            <v>E01055</v>
          </cell>
        </row>
        <row r="395">
          <cell r="B395" t="str">
            <v>E01060</v>
          </cell>
        </row>
        <row r="396">
          <cell r="B396" t="str">
            <v>E01065</v>
          </cell>
        </row>
        <row r="397">
          <cell r="B397" t="str">
            <v>E01070</v>
          </cell>
        </row>
        <row r="398">
          <cell r="B398" t="str">
            <v>E01075</v>
          </cell>
        </row>
        <row r="399">
          <cell r="B399" t="str">
            <v>E01080</v>
          </cell>
        </row>
        <row r="400">
          <cell r="B400" t="str">
            <v>E01085</v>
          </cell>
        </row>
        <row r="401">
          <cell r="B401" t="str">
            <v>E01090</v>
          </cell>
        </row>
        <row r="402">
          <cell r="B402" t="str">
            <v>E01095</v>
          </cell>
        </row>
        <row r="403">
          <cell r="B403" t="str">
            <v>E01100</v>
          </cell>
        </row>
        <row r="404">
          <cell r="B404" t="str">
            <v>E01105</v>
          </cell>
        </row>
        <row r="405">
          <cell r="B405" t="str">
            <v>E01110</v>
          </cell>
        </row>
        <row r="406">
          <cell r="B406" t="str">
            <v>E01115</v>
          </cell>
        </row>
        <row r="407">
          <cell r="B407" t="str">
            <v>E01120</v>
          </cell>
        </row>
        <row r="408">
          <cell r="B408" t="str">
            <v>E02000</v>
          </cell>
        </row>
        <row r="409">
          <cell r="B409" t="str">
            <v>E02005</v>
          </cell>
        </row>
        <row r="410">
          <cell r="B410" t="str">
            <v>E02010</v>
          </cell>
        </row>
        <row r="411">
          <cell r="B411" t="str">
            <v>E02015</v>
          </cell>
        </row>
        <row r="412">
          <cell r="B412" t="str">
            <v>E02020</v>
          </cell>
        </row>
        <row r="413">
          <cell r="B413" t="str">
            <v>E02025</v>
          </cell>
        </row>
        <row r="414">
          <cell r="B414" t="str">
            <v>E02030</v>
          </cell>
        </row>
        <row r="415">
          <cell r="B415" t="str">
            <v>E02035</v>
          </cell>
        </row>
        <row r="416">
          <cell r="B416" t="str">
            <v>E02040</v>
          </cell>
        </row>
        <row r="417">
          <cell r="B417" t="str">
            <v>E02045</v>
          </cell>
        </row>
        <row r="418">
          <cell r="B418" t="str">
            <v>E02050</v>
          </cell>
        </row>
        <row r="419">
          <cell r="B419" t="str">
            <v>E02055</v>
          </cell>
        </row>
        <row r="420">
          <cell r="B420" t="str">
            <v>E02060</v>
          </cell>
        </row>
        <row r="421">
          <cell r="B421" t="str">
            <v>E02065</v>
          </cell>
        </row>
        <row r="422">
          <cell r="B422" t="str">
            <v>E02070</v>
          </cell>
        </row>
        <row r="423">
          <cell r="B423" t="str">
            <v>E02075</v>
          </cell>
        </row>
        <row r="424">
          <cell r="B424" t="str">
            <v>E02080</v>
          </cell>
        </row>
        <row r="425">
          <cell r="B425" t="str">
            <v>E02085</v>
          </cell>
        </row>
        <row r="426">
          <cell r="B426" t="str">
            <v>E02090</v>
          </cell>
        </row>
        <row r="427">
          <cell r="B427" t="str">
            <v>E02095</v>
          </cell>
        </row>
        <row r="428">
          <cell r="B428" t="str">
            <v>E02100</v>
          </cell>
        </row>
        <row r="429">
          <cell r="B429" t="str">
            <v>E02105</v>
          </cell>
        </row>
        <row r="430">
          <cell r="B430" t="str">
            <v>E02110</v>
          </cell>
        </row>
        <row r="431">
          <cell r="B431" t="str">
            <v>E02115</v>
          </cell>
        </row>
        <row r="432">
          <cell r="B432" t="str">
            <v>E02120</v>
          </cell>
        </row>
        <row r="433">
          <cell r="B433" t="str">
            <v>E02125</v>
          </cell>
        </row>
        <row r="434">
          <cell r="B434" t="str">
            <v>E02130</v>
          </cell>
        </row>
        <row r="435">
          <cell r="B435" t="str">
            <v>E02135</v>
          </cell>
        </row>
        <row r="436">
          <cell r="B436" t="str">
            <v>E02140</v>
          </cell>
        </row>
        <row r="437">
          <cell r="B437" t="str">
            <v>E02145</v>
          </cell>
        </row>
        <row r="438">
          <cell r="B438" t="str">
            <v>E02150</v>
          </cell>
        </row>
        <row r="439">
          <cell r="B439" t="str">
            <v>E99999</v>
          </cell>
        </row>
        <row r="440">
          <cell r="B440" t="str">
            <v>X01000</v>
          </cell>
        </row>
        <row r="441">
          <cell r="B441" t="str">
            <v>Y01000</v>
          </cell>
        </row>
        <row r="442">
          <cell r="B442" t="str">
            <v>Y01005</v>
          </cell>
        </row>
        <row r="443">
          <cell r="B443" t="str">
            <v>Y01010</v>
          </cell>
        </row>
        <row r="444">
          <cell r="B444" t="str">
            <v>Y01015</v>
          </cell>
        </row>
        <row r="445">
          <cell r="B445" t="str">
            <v>Y01020</v>
          </cell>
        </row>
        <row r="446">
          <cell r="B446" t="str">
            <v>Y02000</v>
          </cell>
        </row>
        <row r="447">
          <cell r="B447" t="str">
            <v>Y02005</v>
          </cell>
        </row>
        <row r="448">
          <cell r="B448" t="str">
            <v>Y02010</v>
          </cell>
        </row>
        <row r="449">
          <cell r="B449" t="str">
            <v>Y03000</v>
          </cell>
        </row>
        <row r="450">
          <cell r="B450" t="str">
            <v>Y99999</v>
          </cell>
        </row>
        <row r="451">
          <cell r="B451" t="str">
            <v>Z99999</v>
          </cell>
        </row>
      </sheetData>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Tabella"/>
      <sheetName val="ap.Aziende"/>
      <sheetName val="Convalida"/>
      <sheetName val="Bloomberg"/>
      <sheetName val="valori"/>
    </sheetNames>
    <sheetDataSet>
      <sheetData sheetId="0">
        <row r="50">
          <cell r="B50" t="str">
            <v xml:space="preserve"> - </v>
          </cell>
        </row>
        <row r="51">
          <cell r="B51" t="str">
            <v>A01000</v>
          </cell>
        </row>
        <row r="52">
          <cell r="B52" t="str">
            <v>A01005</v>
          </cell>
        </row>
        <row r="53">
          <cell r="B53" t="str">
            <v>A01010</v>
          </cell>
        </row>
        <row r="54">
          <cell r="B54" t="str">
            <v>A01015</v>
          </cell>
        </row>
        <row r="55">
          <cell r="B55" t="str">
            <v>A01020</v>
          </cell>
        </row>
        <row r="56">
          <cell r="B56" t="str">
            <v>A01025</v>
          </cell>
        </row>
        <row r="57">
          <cell r="B57" t="str">
            <v>A01030</v>
          </cell>
        </row>
        <row r="58">
          <cell r="B58" t="str">
            <v>A01035</v>
          </cell>
        </row>
        <row r="59">
          <cell r="B59" t="str">
            <v>A01040</v>
          </cell>
        </row>
        <row r="60">
          <cell r="B60" t="str">
            <v>A01045</v>
          </cell>
        </row>
        <row r="61">
          <cell r="B61" t="str">
            <v>A01050</v>
          </cell>
        </row>
        <row r="62">
          <cell r="B62" t="str">
            <v>A01055</v>
          </cell>
        </row>
        <row r="63">
          <cell r="B63" t="str">
            <v>A01060</v>
          </cell>
        </row>
        <row r="64">
          <cell r="B64" t="str">
            <v>A01065</v>
          </cell>
        </row>
        <row r="65">
          <cell r="B65" t="str">
            <v>A01070</v>
          </cell>
        </row>
        <row r="66">
          <cell r="B66" t="str">
            <v>A01075</v>
          </cell>
        </row>
        <row r="67">
          <cell r="B67" t="str">
            <v>A02000</v>
          </cell>
        </row>
        <row r="68">
          <cell r="B68" t="str">
            <v>A02005</v>
          </cell>
        </row>
        <row r="69">
          <cell r="B69" t="str">
            <v>A02010</v>
          </cell>
        </row>
        <row r="70">
          <cell r="B70" t="str">
            <v>A02015</v>
          </cell>
        </row>
        <row r="71">
          <cell r="B71" t="str">
            <v>A02020</v>
          </cell>
        </row>
        <row r="72">
          <cell r="B72" t="str">
            <v>A02025</v>
          </cell>
        </row>
        <row r="73">
          <cell r="B73" t="str">
            <v>A02030</v>
          </cell>
        </row>
        <row r="74">
          <cell r="B74" t="str">
            <v>A02035</v>
          </cell>
        </row>
        <row r="75">
          <cell r="B75" t="str">
            <v>A02040</v>
          </cell>
        </row>
        <row r="76">
          <cell r="B76" t="str">
            <v>A02045</v>
          </cell>
        </row>
        <row r="77">
          <cell r="B77" t="str">
            <v>A02050</v>
          </cell>
        </row>
        <row r="78">
          <cell r="B78" t="str">
            <v>A02055</v>
          </cell>
        </row>
        <row r="79">
          <cell r="B79" t="str">
            <v>A02060</v>
          </cell>
        </row>
        <row r="80">
          <cell r="B80" t="str">
            <v>A02065</v>
          </cell>
        </row>
        <row r="81">
          <cell r="B81" t="str">
            <v>A02070</v>
          </cell>
        </row>
        <row r="82">
          <cell r="B82" t="str">
            <v>A02075</v>
          </cell>
        </row>
        <row r="83">
          <cell r="B83" t="str">
            <v>A02080</v>
          </cell>
        </row>
        <row r="84">
          <cell r="B84" t="str">
            <v>A02085</v>
          </cell>
        </row>
        <row r="85">
          <cell r="B85" t="str">
            <v>A02090</v>
          </cell>
        </row>
        <row r="86">
          <cell r="B86" t="str">
            <v>A02095</v>
          </cell>
        </row>
        <row r="87">
          <cell r="B87" t="str">
            <v>A02100</v>
          </cell>
        </row>
        <row r="88">
          <cell r="B88" t="str">
            <v>A02105</v>
          </cell>
        </row>
        <row r="89">
          <cell r="B89" t="str">
            <v>A02110</v>
          </cell>
        </row>
        <row r="90">
          <cell r="B90" t="str">
            <v>A02115</v>
          </cell>
        </row>
        <row r="91">
          <cell r="B91" t="str">
            <v>A02120</v>
          </cell>
        </row>
        <row r="92">
          <cell r="B92" t="str">
            <v>A02125</v>
          </cell>
        </row>
        <row r="93">
          <cell r="B93" t="str">
            <v>A02130</v>
          </cell>
        </row>
        <row r="94">
          <cell r="B94" t="str">
            <v>A02135</v>
          </cell>
        </row>
        <row r="95">
          <cell r="B95" t="str">
            <v>A02140</v>
          </cell>
        </row>
        <row r="96">
          <cell r="B96" t="str">
            <v>A02145</v>
          </cell>
        </row>
        <row r="97">
          <cell r="B97" t="str">
            <v>A02150</v>
          </cell>
        </row>
        <row r="98">
          <cell r="B98" t="str">
            <v>A02155</v>
          </cell>
        </row>
        <row r="99">
          <cell r="B99" t="str">
            <v>A02160</v>
          </cell>
        </row>
        <row r="100">
          <cell r="B100" t="str">
            <v>A02165</v>
          </cell>
        </row>
        <row r="101">
          <cell r="B101" t="str">
            <v>A02170</v>
          </cell>
        </row>
        <row r="102">
          <cell r="B102" t="str">
            <v>A02175</v>
          </cell>
        </row>
        <row r="103">
          <cell r="B103" t="str">
            <v>A02180</v>
          </cell>
        </row>
        <row r="104">
          <cell r="B104" t="str">
            <v>A02185</v>
          </cell>
        </row>
        <row r="105">
          <cell r="B105" t="str">
            <v>A02190</v>
          </cell>
        </row>
        <row r="106">
          <cell r="B106" t="str">
            <v>A02195</v>
          </cell>
        </row>
        <row r="107">
          <cell r="B107" t="str">
            <v>A02200</v>
          </cell>
        </row>
        <row r="108">
          <cell r="B108" t="str">
            <v>A02205</v>
          </cell>
        </row>
        <row r="109">
          <cell r="B109" t="str">
            <v>A02210</v>
          </cell>
        </row>
        <row r="110">
          <cell r="B110" t="str">
            <v>A02215</v>
          </cell>
        </row>
        <row r="111">
          <cell r="B111" t="str">
            <v>A02220</v>
          </cell>
        </row>
        <row r="112">
          <cell r="B112" t="str">
            <v>A02225</v>
          </cell>
        </row>
        <row r="113">
          <cell r="B113" t="str">
            <v>A02230</v>
          </cell>
        </row>
        <row r="114">
          <cell r="B114" t="str">
            <v>A02235</v>
          </cell>
        </row>
        <row r="115">
          <cell r="B115" t="str">
            <v>A02239</v>
          </cell>
        </row>
        <row r="116">
          <cell r="B116" t="str">
            <v>A02240</v>
          </cell>
        </row>
        <row r="117">
          <cell r="B117" t="str">
            <v>A03000</v>
          </cell>
        </row>
        <row r="118">
          <cell r="B118" t="str">
            <v>A03005</v>
          </cell>
        </row>
        <row r="119">
          <cell r="B119" t="str">
            <v>A03010</v>
          </cell>
        </row>
        <row r="120">
          <cell r="B120" t="str">
            <v>A03015</v>
          </cell>
        </row>
        <row r="121">
          <cell r="B121" t="str">
            <v>A03020</v>
          </cell>
        </row>
        <row r="122">
          <cell r="B122" t="str">
            <v>A03025</v>
          </cell>
        </row>
        <row r="123">
          <cell r="B123" t="str">
            <v>A03030</v>
          </cell>
        </row>
        <row r="124">
          <cell r="B124" t="str">
            <v>A03035</v>
          </cell>
        </row>
        <row r="125">
          <cell r="B125" t="str">
            <v>A03040</v>
          </cell>
        </row>
        <row r="126">
          <cell r="B126" t="str">
            <v>A03045</v>
          </cell>
        </row>
        <row r="127">
          <cell r="B127" t="str">
            <v>A03050</v>
          </cell>
        </row>
        <row r="128">
          <cell r="B128" t="str">
            <v>A03055</v>
          </cell>
        </row>
        <row r="129">
          <cell r="B129" t="str">
            <v>A03060</v>
          </cell>
        </row>
        <row r="130">
          <cell r="B130" t="str">
            <v>A03065</v>
          </cell>
        </row>
        <row r="131">
          <cell r="B131" t="str">
            <v>A03070</v>
          </cell>
        </row>
        <row r="132">
          <cell r="B132" t="str">
            <v>A03075</v>
          </cell>
        </row>
        <row r="133">
          <cell r="B133" t="str">
            <v>A03080</v>
          </cell>
        </row>
        <row r="134">
          <cell r="B134" t="str">
            <v>A04000</v>
          </cell>
        </row>
        <row r="135">
          <cell r="B135" t="str">
            <v>A04005</v>
          </cell>
        </row>
        <row r="136">
          <cell r="B136" t="str">
            <v>A04010</v>
          </cell>
        </row>
        <row r="137">
          <cell r="B137" t="str">
            <v>A04015</v>
          </cell>
        </row>
        <row r="138">
          <cell r="B138" t="str">
            <v>A05000</v>
          </cell>
        </row>
        <row r="139">
          <cell r="B139" t="str">
            <v>A05005</v>
          </cell>
        </row>
        <row r="140">
          <cell r="B140" t="str">
            <v>A05010</v>
          </cell>
        </row>
        <row r="141">
          <cell r="B141" t="str">
            <v>A05015</v>
          </cell>
        </row>
        <row r="142">
          <cell r="B142" t="str">
            <v>A05020</v>
          </cell>
        </row>
        <row r="143">
          <cell r="B143" t="str">
            <v>A05025</v>
          </cell>
        </row>
        <row r="144">
          <cell r="B144" t="str">
            <v>A99999</v>
          </cell>
        </row>
        <row r="145">
          <cell r="B145" t="str">
            <v>B01000</v>
          </cell>
        </row>
        <row r="146">
          <cell r="B146" t="str">
            <v>B01005</v>
          </cell>
        </row>
        <row r="147">
          <cell r="B147" t="str">
            <v>B01010</v>
          </cell>
        </row>
        <row r="148">
          <cell r="B148" t="str">
            <v>B01015</v>
          </cell>
        </row>
        <row r="149">
          <cell r="B149" t="str">
            <v>B01020</v>
          </cell>
        </row>
        <row r="150">
          <cell r="B150" t="str">
            <v>B01025</v>
          </cell>
        </row>
        <row r="151">
          <cell r="B151" t="str">
            <v>B01030</v>
          </cell>
        </row>
        <row r="152">
          <cell r="B152" t="str">
            <v>B01035</v>
          </cell>
        </row>
        <row r="153">
          <cell r="B153" t="str">
            <v>B01040</v>
          </cell>
        </row>
        <row r="154">
          <cell r="B154" t="str">
            <v>B01045</v>
          </cell>
        </row>
        <row r="155">
          <cell r="B155" t="str">
            <v>B01050</v>
          </cell>
        </row>
        <row r="156">
          <cell r="B156" t="str">
            <v>B01055</v>
          </cell>
        </row>
        <row r="157">
          <cell r="B157" t="str">
            <v>B01060</v>
          </cell>
        </row>
        <row r="158">
          <cell r="B158" t="str">
            <v>B01065</v>
          </cell>
        </row>
        <row r="159">
          <cell r="B159" t="str">
            <v>B01070</v>
          </cell>
        </row>
        <row r="160">
          <cell r="B160" t="str">
            <v>B01075</v>
          </cell>
        </row>
        <row r="161">
          <cell r="B161" t="str">
            <v>B01080</v>
          </cell>
        </row>
        <row r="162">
          <cell r="B162" t="str">
            <v>B01085</v>
          </cell>
        </row>
        <row r="163">
          <cell r="B163" t="str">
            <v>B01090</v>
          </cell>
        </row>
        <row r="164">
          <cell r="B164" t="str">
            <v>B01095</v>
          </cell>
        </row>
        <row r="165">
          <cell r="B165" t="str">
            <v>B01100</v>
          </cell>
        </row>
        <row r="166">
          <cell r="B166" t="str">
            <v>B01105</v>
          </cell>
        </row>
        <row r="167">
          <cell r="B167" t="str">
            <v>B02000</v>
          </cell>
        </row>
        <row r="168">
          <cell r="B168" t="str">
            <v>B02005</v>
          </cell>
        </row>
        <row r="169">
          <cell r="B169" t="str">
            <v>B02010</v>
          </cell>
        </row>
        <row r="170">
          <cell r="B170" t="str">
            <v>B02015</v>
          </cell>
        </row>
        <row r="171">
          <cell r="B171" t="str">
            <v>B02020</v>
          </cell>
        </row>
        <row r="172">
          <cell r="B172" t="str">
            <v>B02025</v>
          </cell>
        </row>
        <row r="173">
          <cell r="B173" t="str">
            <v>B02030</v>
          </cell>
        </row>
        <row r="174">
          <cell r="B174" t="str">
            <v>B02035</v>
          </cell>
        </row>
        <row r="175">
          <cell r="B175" t="str">
            <v>B02040</v>
          </cell>
        </row>
        <row r="176">
          <cell r="B176" t="str">
            <v>B02045</v>
          </cell>
        </row>
        <row r="177">
          <cell r="B177" t="str">
            <v>B02050</v>
          </cell>
        </row>
        <row r="178">
          <cell r="B178" t="str">
            <v>B02055</v>
          </cell>
        </row>
        <row r="179">
          <cell r="B179" t="str">
            <v>B02060</v>
          </cell>
        </row>
        <row r="180">
          <cell r="B180" t="str">
            <v>B02065</v>
          </cell>
        </row>
        <row r="181">
          <cell r="B181" t="str">
            <v>B02070</v>
          </cell>
        </row>
        <row r="182">
          <cell r="B182" t="str">
            <v>B02075</v>
          </cell>
        </row>
        <row r="183">
          <cell r="B183" t="str">
            <v>B02080</v>
          </cell>
        </row>
        <row r="184">
          <cell r="B184" t="str">
            <v>B02085</v>
          </cell>
        </row>
        <row r="185">
          <cell r="B185" t="str">
            <v>B02090</v>
          </cell>
        </row>
        <row r="186">
          <cell r="B186" t="str">
            <v>B02095</v>
          </cell>
        </row>
        <row r="187">
          <cell r="B187" t="str">
            <v>B02100</v>
          </cell>
        </row>
        <row r="188">
          <cell r="B188" t="str">
            <v>B02105</v>
          </cell>
        </row>
        <row r="189">
          <cell r="B189" t="str">
            <v>B02110</v>
          </cell>
        </row>
        <row r="190">
          <cell r="B190" t="str">
            <v>B02115</v>
          </cell>
        </row>
        <row r="191">
          <cell r="B191" t="str">
            <v>B02120</v>
          </cell>
        </row>
        <row r="192">
          <cell r="B192" t="str">
            <v>B02125</v>
          </cell>
        </row>
        <row r="193">
          <cell r="B193" t="str">
            <v>B02130</v>
          </cell>
        </row>
        <row r="194">
          <cell r="B194" t="str">
            <v>B02135</v>
          </cell>
        </row>
        <row r="195">
          <cell r="B195" t="str">
            <v>B02140</v>
          </cell>
        </row>
        <row r="196">
          <cell r="B196" t="str">
            <v>B02145</v>
          </cell>
        </row>
        <row r="197">
          <cell r="B197" t="str">
            <v>B02150</v>
          </cell>
        </row>
        <row r="198">
          <cell r="B198" t="str">
            <v>B02155</v>
          </cell>
        </row>
        <row r="199">
          <cell r="B199" t="str">
            <v>B02160</v>
          </cell>
        </row>
        <row r="200">
          <cell r="B200" t="str">
            <v>B02165</v>
          </cell>
        </row>
        <row r="201">
          <cell r="B201" t="str">
            <v>B02170</v>
          </cell>
        </row>
        <row r="202">
          <cell r="B202" t="str">
            <v>B02175</v>
          </cell>
        </row>
        <row r="203">
          <cell r="B203" t="str">
            <v>B02180</v>
          </cell>
        </row>
        <row r="204">
          <cell r="B204" t="str">
            <v>B02185</v>
          </cell>
        </row>
        <row r="205">
          <cell r="B205" t="str">
            <v>B02190</v>
          </cell>
        </row>
        <row r="206">
          <cell r="B206" t="str">
            <v>B02195</v>
          </cell>
        </row>
        <row r="207">
          <cell r="B207" t="str">
            <v>B02200</v>
          </cell>
        </row>
        <row r="208">
          <cell r="B208" t="str">
            <v>B02205</v>
          </cell>
        </row>
        <row r="209">
          <cell r="B209" t="str">
            <v>B02210</v>
          </cell>
        </row>
        <row r="210">
          <cell r="B210" t="str">
            <v>B02215</v>
          </cell>
        </row>
        <row r="211">
          <cell r="B211" t="str">
            <v>B02220</v>
          </cell>
        </row>
        <row r="212">
          <cell r="B212" t="str">
            <v>B02225</v>
          </cell>
        </row>
        <row r="213">
          <cell r="B213" t="str">
            <v>B02230</v>
          </cell>
        </row>
        <row r="214">
          <cell r="B214" t="str">
            <v>B02235</v>
          </cell>
        </row>
        <row r="215">
          <cell r="B215" t="str">
            <v>B02240</v>
          </cell>
        </row>
        <row r="216">
          <cell r="B216" t="str">
            <v>B02245</v>
          </cell>
        </row>
        <row r="217">
          <cell r="B217" t="str">
            <v>B02250</v>
          </cell>
        </row>
        <row r="218">
          <cell r="B218" t="str">
            <v>B02255</v>
          </cell>
        </row>
        <row r="219">
          <cell r="B219" t="str">
            <v>B02260</v>
          </cell>
        </row>
        <row r="220">
          <cell r="B220" t="str">
            <v>B02265</v>
          </cell>
        </row>
        <row r="221">
          <cell r="B221" t="str">
            <v>B02270</v>
          </cell>
        </row>
        <row r="222">
          <cell r="B222" t="str">
            <v>B02275</v>
          </cell>
        </row>
        <row r="223">
          <cell r="B223" t="str">
            <v>B02280</v>
          </cell>
        </row>
        <row r="224">
          <cell r="B224" t="str">
            <v>B02285</v>
          </cell>
        </row>
        <row r="225">
          <cell r="B225" t="str">
            <v>B02290</v>
          </cell>
        </row>
        <row r="226">
          <cell r="B226" t="str">
            <v>B02295</v>
          </cell>
        </row>
        <row r="227">
          <cell r="B227" t="str">
            <v>B02300</v>
          </cell>
        </row>
        <row r="228">
          <cell r="B228" t="str">
            <v>B02305</v>
          </cell>
        </row>
        <row r="229">
          <cell r="B229" t="str">
            <v>B02310</v>
          </cell>
        </row>
        <row r="230">
          <cell r="B230" t="str">
            <v>B02315</v>
          </cell>
        </row>
        <row r="231">
          <cell r="B231" t="str">
            <v>B02320</v>
          </cell>
        </row>
        <row r="232">
          <cell r="B232" t="str">
            <v>B02325</v>
          </cell>
        </row>
        <row r="233">
          <cell r="B233" t="str">
            <v>B02330</v>
          </cell>
        </row>
        <row r="234">
          <cell r="B234" t="str">
            <v>B02335</v>
          </cell>
        </row>
        <row r="235">
          <cell r="B235" t="str">
            <v>B02340</v>
          </cell>
        </row>
        <row r="236">
          <cell r="B236" t="str">
            <v>B02345</v>
          </cell>
        </row>
        <row r="237">
          <cell r="B237" t="str">
            <v>B02350</v>
          </cell>
        </row>
        <row r="238">
          <cell r="B238" t="str">
            <v>B02355</v>
          </cell>
        </row>
        <row r="239">
          <cell r="B239" t="str">
            <v>B02360</v>
          </cell>
        </row>
        <row r="240">
          <cell r="B240" t="str">
            <v>B02365</v>
          </cell>
        </row>
        <row r="241">
          <cell r="B241" t="str">
            <v>B02370</v>
          </cell>
        </row>
        <row r="242">
          <cell r="B242" t="str">
            <v>B02375</v>
          </cell>
        </row>
        <row r="243">
          <cell r="B243" t="str">
            <v>B02380</v>
          </cell>
        </row>
        <row r="244">
          <cell r="B244" t="str">
            <v>B02385</v>
          </cell>
        </row>
        <row r="245">
          <cell r="B245" t="str">
            <v>B02390</v>
          </cell>
        </row>
        <row r="246">
          <cell r="B246" t="str">
            <v>B02395</v>
          </cell>
        </row>
        <row r="247">
          <cell r="B247" t="str">
            <v>B02400</v>
          </cell>
        </row>
        <row r="248">
          <cell r="B248" t="str">
            <v>B02405</v>
          </cell>
        </row>
        <row r="249">
          <cell r="B249" t="str">
            <v>B02410</v>
          </cell>
        </row>
        <row r="250">
          <cell r="B250" t="str">
            <v>B02415</v>
          </cell>
        </row>
        <row r="251">
          <cell r="B251" t="str">
            <v>B02420</v>
          </cell>
        </row>
        <row r="252">
          <cell r="B252" t="str">
            <v>B02425</v>
          </cell>
        </row>
        <row r="253">
          <cell r="B253" t="str">
            <v>B02430</v>
          </cell>
        </row>
        <row r="254">
          <cell r="B254" t="str">
            <v>B02435</v>
          </cell>
        </row>
        <row r="255">
          <cell r="B255" t="str">
            <v>B02440</v>
          </cell>
        </row>
        <row r="256">
          <cell r="B256" t="str">
            <v>B02445</v>
          </cell>
        </row>
        <row r="257">
          <cell r="B257" t="str">
            <v>B02450</v>
          </cell>
        </row>
        <row r="258">
          <cell r="B258" t="str">
            <v>B02455</v>
          </cell>
        </row>
        <row r="259">
          <cell r="B259" t="str">
            <v>B02460</v>
          </cell>
        </row>
        <row r="260">
          <cell r="B260" t="str">
            <v>B02465</v>
          </cell>
        </row>
        <row r="261">
          <cell r="B261" t="str">
            <v>B02470</v>
          </cell>
        </row>
        <row r="262">
          <cell r="B262" t="str">
            <v>B02475</v>
          </cell>
        </row>
        <row r="263">
          <cell r="B263" t="str">
            <v>B02480</v>
          </cell>
        </row>
        <row r="264">
          <cell r="B264" t="str">
            <v>B02485</v>
          </cell>
        </row>
        <row r="265">
          <cell r="B265" t="str">
            <v>B02490</v>
          </cell>
        </row>
        <row r="266">
          <cell r="B266" t="str">
            <v>B02495</v>
          </cell>
        </row>
        <row r="267">
          <cell r="B267" t="str">
            <v>B02500</v>
          </cell>
        </row>
        <row r="268">
          <cell r="B268" t="str">
            <v>B02505</v>
          </cell>
        </row>
        <row r="269">
          <cell r="B269" t="str">
            <v>B02510</v>
          </cell>
        </row>
        <row r="270">
          <cell r="B270" t="str">
            <v>B02515</v>
          </cell>
        </row>
        <row r="271">
          <cell r="B271" t="str">
            <v>B02520</v>
          </cell>
        </row>
        <row r="272">
          <cell r="B272" t="str">
            <v>B02525</v>
          </cell>
        </row>
        <row r="273">
          <cell r="B273" t="str">
            <v>B02530</v>
          </cell>
        </row>
        <row r="274">
          <cell r="B274" t="str">
            <v>B02535</v>
          </cell>
        </row>
        <row r="275">
          <cell r="B275" t="str">
            <v>B02540</v>
          </cell>
        </row>
        <row r="276">
          <cell r="B276" t="str">
            <v>B02545</v>
          </cell>
        </row>
        <row r="277">
          <cell r="B277" t="str">
            <v>B02550</v>
          </cell>
        </row>
        <row r="278">
          <cell r="B278" t="str">
            <v>B02555</v>
          </cell>
        </row>
        <row r="279">
          <cell r="B279" t="str">
            <v>B02560</v>
          </cell>
        </row>
        <row r="280">
          <cell r="B280" t="str">
            <v>B02565</v>
          </cell>
        </row>
        <row r="281">
          <cell r="B281" t="str">
            <v>B02570</v>
          </cell>
        </row>
        <row r="282">
          <cell r="B282" t="str">
            <v>B02575</v>
          </cell>
        </row>
        <row r="283">
          <cell r="B283" t="str">
            <v>B02580</v>
          </cell>
        </row>
        <row r="284">
          <cell r="B284" t="str">
            <v>B02585</v>
          </cell>
        </row>
        <row r="285">
          <cell r="B285" t="str">
            <v>B02590</v>
          </cell>
        </row>
        <row r="286">
          <cell r="B286" t="str">
            <v>B02595</v>
          </cell>
        </row>
        <row r="287">
          <cell r="B287" t="str">
            <v>B02600</v>
          </cell>
        </row>
        <row r="288">
          <cell r="B288" t="str">
            <v>B02605</v>
          </cell>
        </row>
        <row r="289">
          <cell r="B289" t="str">
            <v>B02610</v>
          </cell>
        </row>
        <row r="290">
          <cell r="B290" t="str">
            <v>B02615</v>
          </cell>
        </row>
        <row r="291">
          <cell r="B291" t="str">
            <v>B02620</v>
          </cell>
        </row>
        <row r="292">
          <cell r="B292" t="str">
            <v>B02625</v>
          </cell>
        </row>
        <row r="293">
          <cell r="B293" t="str">
            <v>B02630</v>
          </cell>
        </row>
        <row r="294">
          <cell r="B294" t="str">
            <v>B02635</v>
          </cell>
        </row>
        <row r="295">
          <cell r="B295" t="str">
            <v>B02640</v>
          </cell>
        </row>
        <row r="296">
          <cell r="B296" t="str">
            <v>B02645</v>
          </cell>
        </row>
        <row r="297">
          <cell r="B297" t="str">
            <v>B02650</v>
          </cell>
        </row>
        <row r="298">
          <cell r="B298" t="str">
            <v>B02655</v>
          </cell>
        </row>
        <row r="299">
          <cell r="B299" t="str">
            <v>B02660</v>
          </cell>
        </row>
        <row r="300">
          <cell r="B300" t="str">
            <v>B02665</v>
          </cell>
        </row>
        <row r="301">
          <cell r="B301" t="str">
            <v>B03000</v>
          </cell>
        </row>
        <row r="302">
          <cell r="B302" t="str">
            <v>B03005</v>
          </cell>
        </row>
        <row r="303">
          <cell r="B303" t="str">
            <v>B03010</v>
          </cell>
        </row>
        <row r="304">
          <cell r="B304" t="str">
            <v>B03015</v>
          </cell>
        </row>
        <row r="305">
          <cell r="B305" t="str">
            <v>B03020</v>
          </cell>
        </row>
        <row r="306">
          <cell r="B306" t="str">
            <v>B03025</v>
          </cell>
        </row>
        <row r="307">
          <cell r="B307" t="str">
            <v>B03030</v>
          </cell>
        </row>
        <row r="308">
          <cell r="B308" t="str">
            <v>B04000</v>
          </cell>
        </row>
        <row r="309">
          <cell r="B309" t="str">
            <v>B04005</v>
          </cell>
        </row>
        <row r="310">
          <cell r="B310" t="str">
            <v>B04010</v>
          </cell>
        </row>
        <row r="311">
          <cell r="B311" t="str">
            <v>B04015</v>
          </cell>
        </row>
        <row r="312">
          <cell r="B312" t="str">
            <v>B04020</v>
          </cell>
        </row>
        <row r="313">
          <cell r="B313" t="str">
            <v>B04025</v>
          </cell>
        </row>
        <row r="314">
          <cell r="B314" t="str">
            <v>B04030</v>
          </cell>
        </row>
        <row r="315">
          <cell r="B315" t="str">
            <v>B04035</v>
          </cell>
        </row>
        <row r="316">
          <cell r="B316" t="str">
            <v>B04040</v>
          </cell>
        </row>
        <row r="317">
          <cell r="B317" t="str">
            <v>B05089</v>
          </cell>
        </row>
        <row r="318">
          <cell r="B318" t="str">
            <v>B05000</v>
          </cell>
        </row>
        <row r="319">
          <cell r="B319" t="str">
            <v>B05005</v>
          </cell>
        </row>
        <row r="320">
          <cell r="B320" t="str">
            <v>B05010</v>
          </cell>
        </row>
        <row r="321">
          <cell r="B321" t="str">
            <v>B05015</v>
          </cell>
        </row>
        <row r="322">
          <cell r="B322" t="str">
            <v>B05020</v>
          </cell>
        </row>
        <row r="323">
          <cell r="B323" t="str">
            <v>B06000</v>
          </cell>
        </row>
        <row r="324">
          <cell r="B324" t="str">
            <v>B06005</v>
          </cell>
        </row>
        <row r="325">
          <cell r="B325" t="str">
            <v>B06010</v>
          </cell>
        </row>
        <row r="326">
          <cell r="B326" t="str">
            <v>B07000</v>
          </cell>
        </row>
        <row r="327">
          <cell r="B327" t="str">
            <v>B07005</v>
          </cell>
        </row>
        <row r="328">
          <cell r="B328" t="str">
            <v>B07010</v>
          </cell>
        </row>
        <row r="329">
          <cell r="B329" t="str">
            <v>B08000</v>
          </cell>
        </row>
        <row r="330">
          <cell r="B330" t="str">
            <v>B08005</v>
          </cell>
        </row>
        <row r="331">
          <cell r="B331" t="str">
            <v>B08010</v>
          </cell>
        </row>
        <row r="332">
          <cell r="B332" t="str">
            <v>B09000</v>
          </cell>
        </row>
        <row r="333">
          <cell r="B333" t="str">
            <v>B09005</v>
          </cell>
        </row>
        <row r="334">
          <cell r="B334" t="str">
            <v>B09010</v>
          </cell>
        </row>
        <row r="335">
          <cell r="B335" t="str">
            <v>B09015</v>
          </cell>
        </row>
        <row r="336">
          <cell r="B336" t="str">
            <v>B09020</v>
          </cell>
        </row>
        <row r="337">
          <cell r="B337" t="str">
            <v>B09025</v>
          </cell>
        </row>
        <row r="338">
          <cell r="B338" t="str">
            <v>B10000</v>
          </cell>
        </row>
        <row r="339">
          <cell r="B339" t="str">
            <v>B11129</v>
          </cell>
        </row>
        <row r="340">
          <cell r="B340" t="str">
            <v>B11000</v>
          </cell>
        </row>
        <row r="341">
          <cell r="B341" t="str">
            <v>B11005</v>
          </cell>
        </row>
        <row r="342">
          <cell r="B342" t="str">
            <v>B11010</v>
          </cell>
        </row>
        <row r="343">
          <cell r="B343" t="str">
            <v>B12000</v>
          </cell>
        </row>
        <row r="344">
          <cell r="B344" t="str">
            <v>B13000</v>
          </cell>
        </row>
        <row r="345">
          <cell r="B345" t="str">
            <v>B14000</v>
          </cell>
        </row>
        <row r="346">
          <cell r="B346" t="str">
            <v>B14005</v>
          </cell>
        </row>
        <row r="347">
          <cell r="B347" t="str">
            <v>B14010</v>
          </cell>
        </row>
        <row r="348">
          <cell r="B348" t="str">
            <v>B15000</v>
          </cell>
        </row>
        <row r="349">
          <cell r="B349" t="str">
            <v>B15005</v>
          </cell>
        </row>
        <row r="350">
          <cell r="B350" t="str">
            <v>B15010</v>
          </cell>
        </row>
        <row r="351">
          <cell r="B351" t="str">
            <v>B15015</v>
          </cell>
        </row>
        <row r="352">
          <cell r="B352" t="str">
            <v>B15020</v>
          </cell>
        </row>
        <row r="353">
          <cell r="B353" t="str">
            <v>B15025</v>
          </cell>
        </row>
        <row r="354">
          <cell r="B354" t="str">
            <v>B15030</v>
          </cell>
        </row>
        <row r="355">
          <cell r="B355" t="str">
            <v>B15035</v>
          </cell>
        </row>
        <row r="356">
          <cell r="B356" t="str">
            <v>B15040</v>
          </cell>
        </row>
        <row r="357">
          <cell r="B357" t="str">
            <v>B15045</v>
          </cell>
        </row>
        <row r="358">
          <cell r="B358" t="str">
            <v>B15050</v>
          </cell>
        </row>
        <row r="359">
          <cell r="B359" t="str">
            <v>B15055</v>
          </cell>
        </row>
        <row r="360">
          <cell r="B360" t="str">
            <v>B15060</v>
          </cell>
        </row>
        <row r="361">
          <cell r="B361" t="str">
            <v>B99999</v>
          </cell>
        </row>
        <row r="362">
          <cell r="B362" t="str">
            <v>C01000</v>
          </cell>
        </row>
        <row r="363">
          <cell r="B363" t="str">
            <v>C01005</v>
          </cell>
        </row>
        <row r="364">
          <cell r="B364" t="str">
            <v>C01010</v>
          </cell>
        </row>
        <row r="365">
          <cell r="B365" t="str">
            <v>C01015</v>
          </cell>
        </row>
        <row r="366">
          <cell r="B366" t="str">
            <v>C02000</v>
          </cell>
        </row>
        <row r="367">
          <cell r="B367" t="str">
            <v>C02005</v>
          </cell>
        </row>
        <row r="368">
          <cell r="B368" t="str">
            <v>C02010</v>
          </cell>
        </row>
        <row r="369">
          <cell r="B369" t="str">
            <v>C02015</v>
          </cell>
        </row>
        <row r="370">
          <cell r="B370" t="str">
            <v>C02020</v>
          </cell>
        </row>
        <row r="371">
          <cell r="B371" t="str">
            <v>C02025</v>
          </cell>
        </row>
        <row r="372">
          <cell r="B372" t="str">
            <v>C03000</v>
          </cell>
        </row>
        <row r="373">
          <cell r="B373" t="str">
            <v>C03005</v>
          </cell>
        </row>
        <row r="374">
          <cell r="B374" t="str">
            <v>C03010</v>
          </cell>
        </row>
        <row r="375">
          <cell r="B375" t="str">
            <v>C03015</v>
          </cell>
        </row>
        <row r="376">
          <cell r="B376" t="str">
            <v>C04000</v>
          </cell>
        </row>
        <row r="377">
          <cell r="B377" t="str">
            <v>C04005</v>
          </cell>
        </row>
        <row r="378">
          <cell r="B378" t="str">
            <v>C04010</v>
          </cell>
        </row>
        <row r="379">
          <cell r="B379" t="str">
            <v>C99999</v>
          </cell>
        </row>
        <row r="380">
          <cell r="B380" t="str">
            <v>D01000</v>
          </cell>
        </row>
        <row r="381">
          <cell r="B381" t="str">
            <v>D02000</v>
          </cell>
        </row>
        <row r="382">
          <cell r="B382" t="str">
            <v>D99999</v>
          </cell>
        </row>
        <row r="383">
          <cell r="B383" t="str">
            <v>E01000</v>
          </cell>
        </row>
        <row r="384">
          <cell r="B384" t="str">
            <v>E01005</v>
          </cell>
        </row>
        <row r="385">
          <cell r="B385" t="str">
            <v>E01010</v>
          </cell>
        </row>
        <row r="386">
          <cell r="B386" t="str">
            <v>E01015</v>
          </cell>
        </row>
        <row r="387">
          <cell r="B387" t="str">
            <v>E01020</v>
          </cell>
        </row>
        <row r="388">
          <cell r="B388" t="str">
            <v>E01025</v>
          </cell>
        </row>
        <row r="389">
          <cell r="B389" t="str">
            <v>E01030</v>
          </cell>
        </row>
        <row r="390">
          <cell r="B390" t="str">
            <v>E01035</v>
          </cell>
        </row>
        <row r="391">
          <cell r="B391" t="str">
            <v>E01040</v>
          </cell>
        </row>
        <row r="392">
          <cell r="B392" t="str">
            <v>E01045</v>
          </cell>
        </row>
        <row r="393">
          <cell r="B393" t="str">
            <v>E01050</v>
          </cell>
        </row>
        <row r="394">
          <cell r="B394" t="str">
            <v>E01055</v>
          </cell>
        </row>
        <row r="395">
          <cell r="B395" t="str">
            <v>E01060</v>
          </cell>
        </row>
        <row r="396">
          <cell r="B396" t="str">
            <v>E01065</v>
          </cell>
        </row>
        <row r="397">
          <cell r="B397" t="str">
            <v>E01070</v>
          </cell>
        </row>
        <row r="398">
          <cell r="B398" t="str">
            <v>E01075</v>
          </cell>
        </row>
        <row r="399">
          <cell r="B399" t="str">
            <v>E01080</v>
          </cell>
        </row>
        <row r="400">
          <cell r="B400" t="str">
            <v>E01085</v>
          </cell>
        </row>
        <row r="401">
          <cell r="B401" t="str">
            <v>E01090</v>
          </cell>
        </row>
        <row r="402">
          <cell r="B402" t="str">
            <v>E01095</v>
          </cell>
        </row>
        <row r="403">
          <cell r="B403" t="str">
            <v>E01100</v>
          </cell>
        </row>
        <row r="404">
          <cell r="B404" t="str">
            <v>E01105</v>
          </cell>
        </row>
        <row r="405">
          <cell r="B405" t="str">
            <v>E01110</v>
          </cell>
        </row>
        <row r="406">
          <cell r="B406" t="str">
            <v>E01115</v>
          </cell>
        </row>
        <row r="407">
          <cell r="B407" t="str">
            <v>E01120</v>
          </cell>
        </row>
        <row r="408">
          <cell r="B408" t="str">
            <v>E02000</v>
          </cell>
        </row>
        <row r="409">
          <cell r="B409" t="str">
            <v>E02005</v>
          </cell>
        </row>
        <row r="410">
          <cell r="B410" t="str">
            <v>E02010</v>
          </cell>
        </row>
        <row r="411">
          <cell r="B411" t="str">
            <v>E02015</v>
          </cell>
        </row>
        <row r="412">
          <cell r="B412" t="str">
            <v>E02020</v>
          </cell>
        </row>
        <row r="413">
          <cell r="B413" t="str">
            <v>E02025</v>
          </cell>
        </row>
        <row r="414">
          <cell r="B414" t="str">
            <v>E02030</v>
          </cell>
        </row>
        <row r="415">
          <cell r="B415" t="str">
            <v>E02035</v>
          </cell>
        </row>
        <row r="416">
          <cell r="B416" t="str">
            <v>E02040</v>
          </cell>
        </row>
        <row r="417">
          <cell r="B417" t="str">
            <v>E02045</v>
          </cell>
        </row>
        <row r="418">
          <cell r="B418" t="str">
            <v>E02050</v>
          </cell>
        </row>
        <row r="419">
          <cell r="B419" t="str">
            <v>E02055</v>
          </cell>
        </row>
        <row r="420">
          <cell r="B420" t="str">
            <v>E02060</v>
          </cell>
        </row>
        <row r="421">
          <cell r="B421" t="str">
            <v>E02065</v>
          </cell>
        </row>
        <row r="422">
          <cell r="B422" t="str">
            <v>E02070</v>
          </cell>
        </row>
        <row r="423">
          <cell r="B423" t="str">
            <v>E02075</v>
          </cell>
        </row>
        <row r="424">
          <cell r="B424" t="str">
            <v>E02080</v>
          </cell>
        </row>
        <row r="425">
          <cell r="B425" t="str">
            <v>E02085</v>
          </cell>
        </row>
        <row r="426">
          <cell r="B426" t="str">
            <v>E02090</v>
          </cell>
        </row>
        <row r="427">
          <cell r="B427" t="str">
            <v>E02095</v>
          </cell>
        </row>
        <row r="428">
          <cell r="B428" t="str">
            <v>E02100</v>
          </cell>
        </row>
        <row r="429">
          <cell r="B429" t="str">
            <v>E02105</v>
          </cell>
        </row>
        <row r="430">
          <cell r="B430" t="str">
            <v>E02110</v>
          </cell>
        </row>
        <row r="431">
          <cell r="B431" t="str">
            <v>E02115</v>
          </cell>
        </row>
        <row r="432">
          <cell r="B432" t="str">
            <v>E02120</v>
          </cell>
        </row>
        <row r="433">
          <cell r="B433" t="str">
            <v>E02125</v>
          </cell>
        </row>
        <row r="434">
          <cell r="B434" t="str">
            <v>E02130</v>
          </cell>
        </row>
        <row r="435">
          <cell r="B435" t="str">
            <v>E02135</v>
          </cell>
        </row>
        <row r="436">
          <cell r="B436" t="str">
            <v>E02140</v>
          </cell>
        </row>
        <row r="437">
          <cell r="B437" t="str">
            <v>E02145</v>
          </cell>
        </row>
        <row r="438">
          <cell r="B438" t="str">
            <v>E02150</v>
          </cell>
        </row>
        <row r="439">
          <cell r="B439" t="str">
            <v>E99999</v>
          </cell>
        </row>
        <row r="440">
          <cell r="B440" t="str">
            <v>X01000</v>
          </cell>
        </row>
        <row r="441">
          <cell r="B441" t="str">
            <v>Y01000</v>
          </cell>
        </row>
        <row r="442">
          <cell r="B442" t="str">
            <v>Y01005</v>
          </cell>
        </row>
        <row r="443">
          <cell r="B443" t="str">
            <v>Y01010</v>
          </cell>
        </row>
        <row r="444">
          <cell r="B444" t="str">
            <v>Y01015</v>
          </cell>
        </row>
        <row r="445">
          <cell r="B445" t="str">
            <v>Y01020</v>
          </cell>
        </row>
        <row r="446">
          <cell r="B446" t="str">
            <v>Y02000</v>
          </cell>
        </row>
        <row r="447">
          <cell r="B447" t="str">
            <v>Y02005</v>
          </cell>
        </row>
        <row r="448">
          <cell r="B448" t="str">
            <v>Y02010</v>
          </cell>
        </row>
        <row r="449">
          <cell r="B449" t="str">
            <v>Y03000</v>
          </cell>
        </row>
        <row r="450">
          <cell r="B450" t="str">
            <v>Y99999</v>
          </cell>
        </row>
        <row r="451">
          <cell r="B451" t="str">
            <v>Z99999</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
      <sheetName val="QRY-EXTRA"/>
      <sheetName val="QRY-INTRA-AUTO"/>
      <sheetName val="FRONT"/>
      <sheetName val="Riepilogo-MDC"/>
      <sheetName val="ASL-Passiva"/>
      <sheetName val="MDC-Passiva"/>
      <sheetName val="FRONT-65-74"/>
      <sheetName val="Riepilogo-MDC (2)"/>
      <sheetName val="ASL-Passiva (2)"/>
      <sheetName val="MDC-Passiva (2)"/>
      <sheetName val="RIEPILOGO_MDC-65-74"/>
      <sheetName val="ASL-PASS-65-74"/>
      <sheetName val="RIEP_MDC-PASS-TASSO-65-74"/>
      <sheetName val="FRONT-75"/>
      <sheetName val="RIEPILOGO_MDC-75"/>
      <sheetName val="ASL-PASS-75"/>
      <sheetName val="RIEP_MDC-PASS-TASSO-75"/>
      <sheetName val="RIEPILOGO_MDC-PASS-TOT"/>
      <sheetName val="RIEPILOGO_MDC-PASS-AUTO"/>
      <sheetName val="RIEPILOGO_MDC-PASS-INTRA"/>
      <sheetName val="RIEPILOGO_MDC-PASS-EXTRA"/>
      <sheetName val="VALORI"/>
      <sheetName val="categoria"/>
      <sheetName val="residenza"/>
      <sheetName val="Riepilogo-MDC_(2)"/>
      <sheetName val="ASL-Passiva_(2)"/>
      <sheetName val="MDC-Passiva_(2)"/>
      <sheetName val="Riepilogo-MDC_(2)1"/>
      <sheetName val="ASL-Passiva_(2)1"/>
      <sheetName val="MDC-Passiva_(2)1"/>
      <sheetName val="confronto con i trimestre 2007"/>
      <sheetName val="confronto con iv trimestre 2007"/>
      <sheetName val="Dati"/>
    </sheetNames>
    <sheetDataSet>
      <sheetData sheetId="0" refreshError="1">
        <row r="21">
          <cell r="I21" t="str">
            <v>160-101</v>
          </cell>
        </row>
        <row r="22">
          <cell r="I22" t="str">
            <v>160-102</v>
          </cell>
        </row>
        <row r="23">
          <cell r="I23" t="str">
            <v>160-103</v>
          </cell>
        </row>
        <row r="24">
          <cell r="I24" t="str">
            <v>160-104</v>
          </cell>
        </row>
        <row r="25">
          <cell r="I25" t="str">
            <v>160-105</v>
          </cell>
        </row>
        <row r="26">
          <cell r="I26" t="str">
            <v>160-106</v>
          </cell>
        </row>
        <row r="27">
          <cell r="I27" t="str">
            <v>160-107</v>
          </cell>
        </row>
        <row r="28">
          <cell r="I28" t="str">
            <v>160-108</v>
          </cell>
        </row>
        <row r="29">
          <cell r="I29" t="str">
            <v>160-109</v>
          </cell>
        </row>
        <row r="30">
          <cell r="I30" t="str">
            <v>160-110</v>
          </cell>
        </row>
        <row r="31">
          <cell r="I31" t="str">
            <v>160-111</v>
          </cell>
        </row>
        <row r="32">
          <cell r="I32" t="str">
            <v>160-112</v>
          </cell>
        </row>
        <row r="33">
          <cell r="I33" t="str">
            <v>160-903</v>
          </cell>
        </row>
        <row r="34">
          <cell r="I34" t="str">
            <v>160-904</v>
          </cell>
        </row>
        <row r="35">
          <cell r="I35" t="str">
            <v>160-907</v>
          </cell>
        </row>
        <row r="36">
          <cell r="I36" t="str">
            <v>160-908</v>
          </cell>
        </row>
        <row r="37">
          <cell r="I37" t="str">
            <v>160-909</v>
          </cell>
        </row>
        <row r="38">
          <cell r="I38" t="str">
            <v>160-910</v>
          </cell>
        </row>
        <row r="39">
          <cell r="I39" t="str">
            <v>160-078</v>
          </cell>
        </row>
        <row r="40">
          <cell r="I40" t="str">
            <v>160-080</v>
          </cell>
        </row>
        <row r="41">
          <cell r="I41" t="str">
            <v>160-905</v>
          </cell>
        </row>
        <row r="42">
          <cell r="I42" t="str">
            <v>160-902</v>
          </cell>
        </row>
        <row r="43">
          <cell r="I43" t="str">
            <v>160-906</v>
          </cell>
        </row>
        <row r="44">
          <cell r="I44" t="str">
            <v>160-901</v>
          </cell>
        </row>
        <row r="91">
          <cell r="H91">
            <v>0</v>
          </cell>
        </row>
        <row r="92">
          <cell r="H92">
            <v>1</v>
          </cell>
        </row>
        <row r="93">
          <cell r="H93">
            <v>2</v>
          </cell>
        </row>
        <row r="94">
          <cell r="H94">
            <v>3</v>
          </cell>
        </row>
        <row r="95">
          <cell r="H95">
            <v>4</v>
          </cell>
        </row>
        <row r="96">
          <cell r="H96">
            <v>5</v>
          </cell>
        </row>
        <row r="97">
          <cell r="H97">
            <v>6</v>
          </cell>
        </row>
        <row r="98">
          <cell r="H98">
            <v>7</v>
          </cell>
        </row>
        <row r="99">
          <cell r="H99">
            <v>8</v>
          </cell>
        </row>
        <row r="100">
          <cell r="H100">
            <v>9</v>
          </cell>
        </row>
        <row r="101">
          <cell r="H101">
            <v>10</v>
          </cell>
        </row>
        <row r="102">
          <cell r="H102">
            <v>11</v>
          </cell>
        </row>
        <row r="103">
          <cell r="H103">
            <v>12</v>
          </cell>
        </row>
        <row r="104">
          <cell r="H104">
            <v>13</v>
          </cell>
        </row>
        <row r="105">
          <cell r="H105">
            <v>14</v>
          </cell>
        </row>
        <row r="106">
          <cell r="H106">
            <v>15</v>
          </cell>
        </row>
        <row r="107">
          <cell r="H107">
            <v>16</v>
          </cell>
        </row>
        <row r="108">
          <cell r="H108">
            <v>17</v>
          </cell>
        </row>
        <row r="109">
          <cell r="H109">
            <v>18</v>
          </cell>
        </row>
        <row r="110">
          <cell r="H110">
            <v>19</v>
          </cell>
        </row>
        <row r="111">
          <cell r="H111">
            <v>20</v>
          </cell>
        </row>
        <row r="112">
          <cell r="H112">
            <v>21</v>
          </cell>
        </row>
        <row r="113">
          <cell r="H113">
            <v>22</v>
          </cell>
        </row>
        <row r="114">
          <cell r="H114">
            <v>23</v>
          </cell>
        </row>
        <row r="115">
          <cell r="H115">
            <v>24</v>
          </cell>
        </row>
        <row r="116">
          <cell r="H116">
            <v>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
      <sheetName val="QRY-EXTRA"/>
      <sheetName val="QRY-INTRA-AUTO"/>
      <sheetName val="FRONT"/>
      <sheetName val="Riepilogo-MDC"/>
      <sheetName val="ASL-Passiva"/>
      <sheetName val="MDC-Passiva"/>
      <sheetName val="FRONT-65-74"/>
      <sheetName val="Riepilogo-MDC (2)"/>
      <sheetName val="ASL-Passiva (2)"/>
      <sheetName val="MDC-Passiva (2)"/>
      <sheetName val="RIEPILOGO_MDC-65-74"/>
      <sheetName val="ASL-PASS-65-74"/>
      <sheetName val="RIEP_MDC-PASS-TASSO-65-74"/>
      <sheetName val="FRONT-75"/>
      <sheetName val="RIEPILOGO_MDC-75"/>
      <sheetName val="ASL-PASS-75"/>
      <sheetName val="RIEP_MDC-PASS-TASSO-75"/>
      <sheetName val="RIEPILOGO_MDC-PASS-TOT"/>
      <sheetName val="RIEPILOGO_MDC-PASS-AUTO"/>
      <sheetName val="RIEPILOGO_MDC-PASS-INTRA"/>
      <sheetName val="RIEPILOGO_MDC-PASS-EXTRA"/>
      <sheetName val="VALORI"/>
      <sheetName val="categoria"/>
      <sheetName val="residenza"/>
      <sheetName val="Riepilogo-MDC_(2)"/>
      <sheetName val="ASL-Passiva_(2)"/>
      <sheetName val="MDC-Passiva_(2)"/>
      <sheetName val="Riepilogo-MDC_(2)1"/>
      <sheetName val="ASL-Passiva_(2)1"/>
      <sheetName val="MDC-Passiva_(2)1"/>
      <sheetName val="confronto con i trimestre 2007"/>
      <sheetName val="confronto con iv trimestre 2007"/>
      <sheetName val="Dati"/>
    </sheetNames>
    <sheetDataSet>
      <sheetData sheetId="0" refreshError="1">
        <row r="21">
          <cell r="I21" t="str">
            <v>160-101</v>
          </cell>
        </row>
        <row r="22">
          <cell r="I22" t="str">
            <v>160-102</v>
          </cell>
        </row>
        <row r="23">
          <cell r="I23" t="str">
            <v>160-103</v>
          </cell>
        </row>
        <row r="24">
          <cell r="I24" t="str">
            <v>160-104</v>
          </cell>
        </row>
        <row r="25">
          <cell r="I25" t="str">
            <v>160-105</v>
          </cell>
        </row>
        <row r="26">
          <cell r="I26" t="str">
            <v>160-106</v>
          </cell>
        </row>
        <row r="27">
          <cell r="I27" t="str">
            <v>160-107</v>
          </cell>
        </row>
        <row r="28">
          <cell r="I28" t="str">
            <v>160-108</v>
          </cell>
        </row>
        <row r="29">
          <cell r="I29" t="str">
            <v>160-109</v>
          </cell>
        </row>
        <row r="30">
          <cell r="I30" t="str">
            <v>160-110</v>
          </cell>
        </row>
        <row r="31">
          <cell r="I31" t="str">
            <v>160-111</v>
          </cell>
        </row>
        <row r="32">
          <cell r="I32" t="str">
            <v>160-112</v>
          </cell>
        </row>
        <row r="33">
          <cell r="I33" t="str">
            <v>160-903</v>
          </cell>
        </row>
        <row r="34">
          <cell r="I34" t="str">
            <v>160-904</v>
          </cell>
        </row>
        <row r="35">
          <cell r="I35" t="str">
            <v>160-907</v>
          </cell>
        </row>
        <row r="36">
          <cell r="I36" t="str">
            <v>160-908</v>
          </cell>
        </row>
        <row r="37">
          <cell r="I37" t="str">
            <v>160-909</v>
          </cell>
        </row>
        <row r="38">
          <cell r="I38" t="str">
            <v>160-910</v>
          </cell>
        </row>
        <row r="39">
          <cell r="I39" t="str">
            <v>160-078</v>
          </cell>
        </row>
        <row r="40">
          <cell r="I40" t="str">
            <v>160-080</v>
          </cell>
        </row>
        <row r="41">
          <cell r="I41" t="str">
            <v>160-905</v>
          </cell>
        </row>
        <row r="42">
          <cell r="I42" t="str">
            <v>160-902</v>
          </cell>
        </row>
        <row r="43">
          <cell r="I43" t="str">
            <v>160-906</v>
          </cell>
        </row>
        <row r="44">
          <cell r="I44" t="str">
            <v>160-901</v>
          </cell>
        </row>
        <row r="91">
          <cell r="H91">
            <v>0</v>
          </cell>
        </row>
        <row r="92">
          <cell r="H92">
            <v>1</v>
          </cell>
        </row>
        <row r="93">
          <cell r="H93">
            <v>2</v>
          </cell>
        </row>
        <row r="94">
          <cell r="H94">
            <v>3</v>
          </cell>
        </row>
        <row r="95">
          <cell r="H95">
            <v>4</v>
          </cell>
        </row>
        <row r="96">
          <cell r="H96">
            <v>5</v>
          </cell>
        </row>
        <row r="97">
          <cell r="H97">
            <v>6</v>
          </cell>
        </row>
        <row r="98">
          <cell r="H98">
            <v>7</v>
          </cell>
        </row>
        <row r="99">
          <cell r="H99">
            <v>8</v>
          </cell>
        </row>
        <row r="100">
          <cell r="H100">
            <v>9</v>
          </cell>
        </row>
        <row r="101">
          <cell r="H101">
            <v>10</v>
          </cell>
        </row>
        <row r="102">
          <cell r="H102">
            <v>11</v>
          </cell>
        </row>
        <row r="103">
          <cell r="H103">
            <v>12</v>
          </cell>
        </row>
        <row r="104">
          <cell r="H104">
            <v>13</v>
          </cell>
        </row>
        <row r="105">
          <cell r="H105">
            <v>14</v>
          </cell>
        </row>
        <row r="106">
          <cell r="H106">
            <v>15</v>
          </cell>
        </row>
        <row r="107">
          <cell r="H107">
            <v>16</v>
          </cell>
        </row>
        <row r="108">
          <cell r="H108">
            <v>17</v>
          </cell>
        </row>
        <row r="109">
          <cell r="H109">
            <v>18</v>
          </cell>
        </row>
        <row r="110">
          <cell r="H110">
            <v>19</v>
          </cell>
        </row>
        <row r="111">
          <cell r="H111">
            <v>20</v>
          </cell>
        </row>
        <row r="112">
          <cell r="H112">
            <v>21</v>
          </cell>
        </row>
        <row r="113">
          <cell r="H113">
            <v>22</v>
          </cell>
        </row>
        <row r="114">
          <cell r="H114">
            <v>23</v>
          </cell>
        </row>
        <row r="115">
          <cell r="H115">
            <v>24</v>
          </cell>
        </row>
        <row r="116">
          <cell r="H116">
            <v>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 val="MKTG and G&amp;A"/>
    </sheetNames>
    <sheetDataSet>
      <sheetData sheetId="0"/>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 val="MKTG and G&amp;A"/>
      <sheetName val="Tabelle"/>
    </sheetNames>
    <sheetDataSet>
      <sheetData sheetId="0"/>
      <sheetData sheetId="1"/>
      <sheetData sheetId="2"/>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Income statement"/>
      <sheetName val="Assumptions"/>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ow r="5">
          <cell r="B5">
            <v>4565677.4227499999</v>
          </cell>
        </row>
      </sheetData>
      <sheetData sheetId="6">
        <row r="8">
          <cell r="C8">
            <v>1500000000</v>
          </cell>
        </row>
      </sheetData>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ow r="30">
          <cell r="C30">
            <v>0</v>
          </cell>
        </row>
      </sheetData>
      <sheetData sheetId="27"/>
      <sheetData sheetId="28"/>
      <sheetData sheetId="29"/>
      <sheetData sheetId="30"/>
      <sheetData sheetId="31">
        <row r="5">
          <cell r="B5">
            <v>4565677.4227499999</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0">
          <cell r="C30">
            <v>0</v>
          </cell>
        </row>
      </sheetData>
      <sheetData sheetId="46"/>
      <sheetData sheetId="47"/>
      <sheetData sheetId="48"/>
      <sheetData sheetId="49"/>
      <sheetData sheetId="50">
        <row r="5">
          <cell r="B5">
            <v>4565677.4227499999</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_Schede"/>
      <sheetName val="TM_Schede _AO"/>
      <sheetName val="TM_Schede _ASPwacc"/>
      <sheetName val="TM_CHECK"/>
      <sheetName val="TM_Schede _ASP"/>
      <sheetName val="_TM_Schede _ASP 2010"/>
      <sheetName val="Transcodifica"/>
      <sheetName val="Dispersione"/>
      <sheetName val="Grafici"/>
      <sheetName val="Schede Indicatori CRIL"/>
      <sheetName val="Anagrafica CRIL"/>
      <sheetName val="Anagrafica Struttura"/>
      <sheetName val="Flusso_A_con_CRIL"/>
      <sheetName val="PVT_Flusso_A_con_CRIL_Bench"/>
      <sheetName val="PVT_Flusso_A_con_CRIL"/>
      <sheetName val="DSAO_2011_con_CRIL"/>
      <sheetName val="PVT_DSAO_2011_con_CRIL"/>
      <sheetName val="HSP12_Con_Cril"/>
      <sheetName val="PVT_HSP12_Con_Cril"/>
      <sheetName val="PVT_Personale _economico"/>
      <sheetName val="PVT_Personale_anagrafica"/>
      <sheetName val="Personale_anagrafica"/>
      <sheetName val="Personale _economico"/>
      <sheetName val="TM_Transcodifica"/>
      <sheetName val="TM_Schema 2008-Aziende"/>
      <sheetName val="Anagrafica_sp "/>
      <sheetName val="Simulazione indicatori Asp Mess"/>
      <sheetName val="appoggio"/>
      <sheetName val="setup"/>
      <sheetName val="VALORI"/>
    </sheetNames>
    <sheetDataSet>
      <sheetData sheetId="0"/>
      <sheetData sheetId="1"/>
      <sheetData sheetId="2"/>
      <sheetData sheetId="3"/>
      <sheetData sheetId="4"/>
      <sheetData sheetId="5"/>
      <sheetData sheetId="6"/>
      <sheetData sheetId="7"/>
      <sheetData sheetId="8"/>
      <sheetData sheetId="9">
        <row r="2">
          <cell r="B2" t="str">
            <v>Allergologia</v>
          </cell>
        </row>
      </sheetData>
      <sheetData sheetId="10">
        <row r="2">
          <cell r="B2" t="str">
            <v>Allergologia</v>
          </cell>
        </row>
        <row r="3">
          <cell r="B3" t="str">
            <v>Angiologia</v>
          </cell>
        </row>
        <row r="4">
          <cell r="B4" t="str">
            <v>Cardiochirurgia pediatrica</v>
          </cell>
        </row>
        <row r="5">
          <cell r="B5" t="str">
            <v>Cardiochirurgia</v>
          </cell>
        </row>
        <row r="6">
          <cell r="B6" t="str">
            <v xml:space="preserve">Cardiologia </v>
          </cell>
        </row>
        <row r="7">
          <cell r="B7" t="str">
            <v>Chirurgia generale</v>
          </cell>
        </row>
        <row r="8">
          <cell r="B8" t="str">
            <v>Chirurgia maxillo facciale</v>
          </cell>
        </row>
        <row r="9">
          <cell r="B9" t="str">
            <v>Chirurgia pediatrica</v>
          </cell>
        </row>
        <row r="10">
          <cell r="B10" t="str">
            <v>Chirurgia plastica</v>
          </cell>
        </row>
        <row r="11">
          <cell r="B11" t="str">
            <v>Chirurgia toracica</v>
          </cell>
        </row>
        <row r="12">
          <cell r="B12" t="str">
            <v>Chirurgia vascolare</v>
          </cell>
        </row>
        <row r="13">
          <cell r="B13" t="str">
            <v>Medicina dello sport</v>
          </cell>
        </row>
        <row r="14">
          <cell r="B14" t="str">
            <v>Ematologia, immunoematologia</v>
          </cell>
        </row>
        <row r="15">
          <cell r="B15" t="str">
            <v>Malattie endocrine, del ricambio e della nutrizione, diabetologia</v>
          </cell>
        </row>
        <row r="16">
          <cell r="B16" t="str">
            <v>Immunologia</v>
          </cell>
        </row>
        <row r="17">
          <cell r="B17" t="str">
            <v>Geriatria</v>
          </cell>
        </row>
        <row r="18">
          <cell r="B18" t="str">
            <v>Malattie infettive e tropicali</v>
          </cell>
        </row>
        <row r="19">
          <cell r="B19" t="str">
            <v>Medicina del lavoro</v>
          </cell>
        </row>
        <row r="20">
          <cell r="B20" t="str">
            <v>Medicina generale</v>
          </cell>
        </row>
        <row r="21">
          <cell r="B21" t="str">
            <v>Nefrologia</v>
          </cell>
        </row>
        <row r="22">
          <cell r="B22" t="str">
            <v>Neurochirurgia</v>
          </cell>
        </row>
        <row r="23">
          <cell r="B23" t="str">
            <v>Nido, neonati sani</v>
          </cell>
        </row>
        <row r="24">
          <cell r="B24" t="str">
            <v>Neurologia</v>
          </cell>
        </row>
        <row r="25">
          <cell r="B25" t="str">
            <v>Neuropsichiatria infantile</v>
          </cell>
        </row>
        <row r="26">
          <cell r="B26" t="str">
            <v>Oculistica</v>
          </cell>
        </row>
        <row r="27">
          <cell r="B27" t="str">
            <v>Odontoiatria e stomatologia</v>
          </cell>
        </row>
        <row r="28">
          <cell r="B28" t="str">
            <v>Ortopedia e traumatologia</v>
          </cell>
        </row>
        <row r="29">
          <cell r="B29" t="str">
            <v>Ostetricia e ginecologia</v>
          </cell>
        </row>
        <row r="30">
          <cell r="B30" t="str">
            <v>Otorinolaringoiatria, audiologia</v>
          </cell>
        </row>
        <row r="31">
          <cell r="B31" t="str">
            <v>Pediatria</v>
          </cell>
        </row>
        <row r="32">
          <cell r="B32" t="str">
            <v>Psichiatria</v>
          </cell>
        </row>
        <row r="33">
          <cell r="B33" t="str">
            <v>Urologia</v>
          </cell>
        </row>
        <row r="34">
          <cell r="B34" t="str">
            <v>Grandi ustioni pediatriche</v>
          </cell>
        </row>
        <row r="35">
          <cell r="B35" t="str">
            <v>Grandi ustionati</v>
          </cell>
        </row>
        <row r="36">
          <cell r="B36" t="str">
            <v>Nefrologia abilitata al trapianto di rene</v>
          </cell>
        </row>
        <row r="37">
          <cell r="B37" t="str">
            <v>Astanteria, accettazione e osservazione (OBI)</v>
          </cell>
        </row>
        <row r="38">
          <cell r="B38" t="str">
            <v>MCAU</v>
          </cell>
        </row>
        <row r="39">
          <cell r="B39" t="str">
            <v>Dermatologia, dermosifilopatia</v>
          </cell>
        </row>
        <row r="40">
          <cell r="B40" t="str">
            <v>Emodialisi</v>
          </cell>
        </row>
        <row r="41">
          <cell r="B41" t="str">
            <v>Gastroenterologia</v>
          </cell>
        </row>
        <row r="42">
          <cell r="B42" t="str">
            <v>Medicina nucleare</v>
          </cell>
        </row>
        <row r="43">
          <cell r="B43" t="str">
            <v>Patologia neonatale, neonatologia</v>
          </cell>
        </row>
        <row r="44">
          <cell r="B44" t="str">
            <v>Oncologia</v>
          </cell>
        </row>
        <row r="45">
          <cell r="B45" t="str">
            <v>Oncoematologia pediatrica</v>
          </cell>
        </row>
        <row r="46">
          <cell r="B46" t="str">
            <v>Oncoematologia</v>
          </cell>
        </row>
        <row r="47">
          <cell r="B47" t="str">
            <v xml:space="preserve">Solventi / Camere interdivisionali a pagamento </v>
          </cell>
        </row>
        <row r="48">
          <cell r="B48" t="str">
            <v>Pneumologia, tisiologia e fisiopatologia respiratoria</v>
          </cell>
        </row>
        <row r="49">
          <cell r="B49" t="str">
            <v>Radiologia</v>
          </cell>
        </row>
        <row r="50">
          <cell r="B50" t="str">
            <v>Radioterapia</v>
          </cell>
        </row>
        <row r="51">
          <cell r="B51" t="str">
            <v>Reumatologia</v>
          </cell>
        </row>
        <row r="52">
          <cell r="B52" t="str">
            <v>Terapia intensiva neonatale</v>
          </cell>
        </row>
        <row r="53">
          <cell r="B53" t="str">
            <v>Radioterapia oncologica</v>
          </cell>
        </row>
        <row r="54">
          <cell r="B54" t="str">
            <v>Neurochirurgia pediatrica</v>
          </cell>
        </row>
        <row r="55">
          <cell r="B55" t="str">
            <v>Nefrologia pediatrica</v>
          </cell>
        </row>
        <row r="56">
          <cell r="B56" t="str">
            <v>Urologia pediatrica</v>
          </cell>
        </row>
        <row r="57">
          <cell r="B57" t="str">
            <v>Unità spinale</v>
          </cell>
        </row>
        <row r="58">
          <cell r="B58" t="str">
            <v>Recupero e riabilitazione funzionale</v>
          </cell>
        </row>
        <row r="59">
          <cell r="B59" t="str">
            <v>Neuroriabilitazione</v>
          </cell>
        </row>
        <row r="60">
          <cell r="B60" t="str">
            <v>Detenuti/Case circondariali</v>
          </cell>
        </row>
        <row r="61">
          <cell r="B61" t="str">
            <v xml:space="preserve">Unità interdivisionali di day hospital/day surgery </v>
          </cell>
        </row>
        <row r="62">
          <cell r="B62" t="str">
            <v>Lungodegenti</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_Schede"/>
      <sheetName val="TM_Schede _AO"/>
      <sheetName val="TM_Schede _ASPwacc"/>
      <sheetName val="TM_CHECK"/>
      <sheetName val="TM_Schede _ASP"/>
      <sheetName val="_TM_Schede _ASP 2010"/>
      <sheetName val="Transcodifica"/>
      <sheetName val="Dispersione"/>
      <sheetName val="Grafici"/>
      <sheetName val="Schede Indicatori CRIL"/>
      <sheetName val="Anagrafica CRIL"/>
      <sheetName val="Anagrafica Struttura"/>
      <sheetName val="Flusso_A_con_CRIL"/>
      <sheetName val="PVT_Flusso_A_con_CRIL_Bench"/>
      <sheetName val="PVT_Flusso_A_con_CRIL"/>
      <sheetName val="DSAO_2011_con_CRIL"/>
      <sheetName val="PVT_DSAO_2011_con_CRIL"/>
      <sheetName val="HSP12_Con_Cril"/>
      <sheetName val="PVT_HSP12_Con_Cril"/>
      <sheetName val="PVT_Personale _economico"/>
      <sheetName val="PVT_Personale_anagrafica"/>
      <sheetName val="Personale_anagrafica"/>
      <sheetName val="Personale _economico"/>
      <sheetName val="TM_Transcodifica"/>
      <sheetName val="TM_Schema 2008-Aziende"/>
      <sheetName val="Anagrafica_sp "/>
      <sheetName val="Simulazione indicatori Asp Mess"/>
      <sheetName val="appoggio"/>
      <sheetName val="setup"/>
      <sheetName val="valori"/>
      <sheetName val="AN_ECON"/>
      <sheetName val="AN_PATR"/>
      <sheetName val="CE_RICL"/>
      <sheetName val="Master"/>
      <sheetName val="SP_RICL"/>
    </sheetNames>
    <sheetDataSet>
      <sheetData sheetId="0"/>
      <sheetData sheetId="1"/>
      <sheetData sheetId="2"/>
      <sheetData sheetId="3"/>
      <sheetData sheetId="4"/>
      <sheetData sheetId="5"/>
      <sheetData sheetId="6"/>
      <sheetData sheetId="7"/>
      <sheetData sheetId="8"/>
      <sheetData sheetId="9">
        <row r="2">
          <cell r="B2" t="str">
            <v>Allergologia</v>
          </cell>
        </row>
      </sheetData>
      <sheetData sheetId="10">
        <row r="2">
          <cell r="B2" t="str">
            <v>Allergologia</v>
          </cell>
        </row>
        <row r="3">
          <cell r="B3" t="str">
            <v>Angiologia</v>
          </cell>
        </row>
        <row r="4">
          <cell r="B4" t="str">
            <v>Cardiochirurgia pediatrica</v>
          </cell>
        </row>
        <row r="5">
          <cell r="B5" t="str">
            <v>Cardiochirurgia</v>
          </cell>
        </row>
        <row r="6">
          <cell r="B6" t="str">
            <v xml:space="preserve">Cardiologia </v>
          </cell>
        </row>
        <row r="7">
          <cell r="B7" t="str">
            <v>Chirurgia generale</v>
          </cell>
        </row>
        <row r="8">
          <cell r="B8" t="str">
            <v>Chirurgia maxillo facciale</v>
          </cell>
        </row>
        <row r="9">
          <cell r="B9" t="str">
            <v>Chirurgia pediatrica</v>
          </cell>
        </row>
        <row r="10">
          <cell r="B10" t="str">
            <v>Chirurgia plastica</v>
          </cell>
        </row>
        <row r="11">
          <cell r="B11" t="str">
            <v>Chirurgia toracica</v>
          </cell>
        </row>
        <row r="12">
          <cell r="B12" t="str">
            <v>Chirurgia vascolare</v>
          </cell>
        </row>
        <row r="13">
          <cell r="B13" t="str">
            <v>Medicina dello sport</v>
          </cell>
        </row>
        <row r="14">
          <cell r="B14" t="str">
            <v>Ematologia, immunoematologia</v>
          </cell>
        </row>
        <row r="15">
          <cell r="B15" t="str">
            <v>Malattie endocrine, del ricambio e della nutrizione, diabetologia</v>
          </cell>
        </row>
        <row r="16">
          <cell r="B16" t="str">
            <v>Immunologia</v>
          </cell>
        </row>
        <row r="17">
          <cell r="B17" t="str">
            <v>Geriatria</v>
          </cell>
        </row>
        <row r="18">
          <cell r="B18" t="str">
            <v>Malattie infettive e tropicali</v>
          </cell>
        </row>
        <row r="19">
          <cell r="B19" t="str">
            <v>Medicina del lavoro</v>
          </cell>
        </row>
        <row r="20">
          <cell r="B20" t="str">
            <v>Medicina generale</v>
          </cell>
        </row>
        <row r="21">
          <cell r="B21" t="str">
            <v>Nefrologia</v>
          </cell>
        </row>
        <row r="22">
          <cell r="B22" t="str">
            <v>Neurochirurgia</v>
          </cell>
        </row>
        <row r="23">
          <cell r="B23" t="str">
            <v>Nido, neonati sani</v>
          </cell>
        </row>
        <row r="24">
          <cell r="B24" t="str">
            <v>Neurologia</v>
          </cell>
        </row>
        <row r="25">
          <cell r="B25" t="str">
            <v>Neuropsichiatria infantile</v>
          </cell>
        </row>
        <row r="26">
          <cell r="B26" t="str">
            <v>Oculistica</v>
          </cell>
        </row>
        <row r="27">
          <cell r="B27" t="str">
            <v>Odontoiatria e stomatologia</v>
          </cell>
        </row>
        <row r="28">
          <cell r="B28" t="str">
            <v>Ortopedia e traumatologia</v>
          </cell>
        </row>
        <row r="29">
          <cell r="B29" t="str">
            <v>Ostetricia e ginecologia</v>
          </cell>
        </row>
        <row r="30">
          <cell r="B30" t="str">
            <v>Otorinolaringoiatria, audiologia</v>
          </cell>
        </row>
        <row r="31">
          <cell r="B31" t="str">
            <v>Pediatria</v>
          </cell>
        </row>
        <row r="32">
          <cell r="B32" t="str">
            <v>Psichiatria</v>
          </cell>
        </row>
        <row r="33">
          <cell r="B33" t="str">
            <v>Urologia</v>
          </cell>
        </row>
        <row r="34">
          <cell r="B34" t="str">
            <v>Grandi ustioni pediatriche</v>
          </cell>
        </row>
        <row r="35">
          <cell r="B35" t="str">
            <v>Grandi ustionati</v>
          </cell>
        </row>
        <row r="36">
          <cell r="B36" t="str">
            <v>Nefrologia abilitata al trapianto di rene</v>
          </cell>
        </row>
        <row r="37">
          <cell r="B37" t="str">
            <v>Astanteria, accettazione e osservazione (OBI)</v>
          </cell>
        </row>
        <row r="38">
          <cell r="B38" t="str">
            <v>MCAU</v>
          </cell>
        </row>
        <row r="39">
          <cell r="B39" t="str">
            <v>Dermatologia, dermosifilopatia</v>
          </cell>
        </row>
        <row r="40">
          <cell r="B40" t="str">
            <v>Emodialisi</v>
          </cell>
        </row>
        <row r="41">
          <cell r="B41" t="str">
            <v>Gastroenterologia</v>
          </cell>
        </row>
        <row r="42">
          <cell r="B42" t="str">
            <v>Medicina nucleare</v>
          </cell>
        </row>
        <row r="43">
          <cell r="B43" t="str">
            <v>Patologia neonatale, neonatologia</v>
          </cell>
        </row>
        <row r="44">
          <cell r="B44" t="str">
            <v>Oncologia</v>
          </cell>
        </row>
        <row r="45">
          <cell r="B45" t="str">
            <v>Oncoematologia pediatrica</v>
          </cell>
        </row>
        <row r="46">
          <cell r="B46" t="str">
            <v>Oncoematologia</v>
          </cell>
        </row>
        <row r="47">
          <cell r="B47" t="str">
            <v xml:space="preserve">Solventi / Camere interdivisionali a pagamento </v>
          </cell>
        </row>
        <row r="48">
          <cell r="B48" t="str">
            <v>Pneumologia, tisiologia e fisiopatologia respiratoria</v>
          </cell>
        </row>
        <row r="49">
          <cell r="B49" t="str">
            <v>Radiologia</v>
          </cell>
        </row>
        <row r="50">
          <cell r="B50" t="str">
            <v>Radioterapia</v>
          </cell>
        </row>
        <row r="51">
          <cell r="B51" t="str">
            <v>Reumatologia</v>
          </cell>
        </row>
        <row r="52">
          <cell r="B52" t="str">
            <v>Terapia intensiva neonatale</v>
          </cell>
        </row>
        <row r="53">
          <cell r="B53" t="str">
            <v>Radioterapia oncologica</v>
          </cell>
        </row>
        <row r="54">
          <cell r="B54" t="str">
            <v>Neurochirurgia pediatrica</v>
          </cell>
        </row>
        <row r="55">
          <cell r="B55" t="str">
            <v>Nefrologia pediatrica</v>
          </cell>
        </row>
        <row r="56">
          <cell r="B56" t="str">
            <v>Urologia pediatrica</v>
          </cell>
        </row>
        <row r="57">
          <cell r="B57" t="str">
            <v>Unità spinale</v>
          </cell>
        </row>
        <row r="58">
          <cell r="B58" t="str">
            <v>Recupero e riabilitazione funzionale</v>
          </cell>
        </row>
        <row r="59">
          <cell r="B59" t="str">
            <v>Neuroriabilitazione</v>
          </cell>
        </row>
        <row r="60">
          <cell r="B60" t="str">
            <v>Detenuti/Case circondariali</v>
          </cell>
        </row>
        <row r="61">
          <cell r="B61" t="str">
            <v xml:space="preserve">Unità interdivisionali di day hospital/day surgery </v>
          </cell>
        </row>
        <row r="62">
          <cell r="B62" t="str">
            <v>Lungodegenti</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Dati"/>
    </sheetNames>
    <sheetDataSet>
      <sheetData sheetId="0"/>
      <sheetData sheetId="1"/>
      <sheetData sheetId="2"/>
      <sheetData sheetId="3"/>
      <sheetData sheetId="4" refreshError="1"/>
      <sheetData sheetId="5"/>
      <sheetData sheetId="6"/>
      <sheetData sheetId="7"/>
      <sheetData sheetId="8"/>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 val="Anagrafica CRIL"/>
    </sheetNames>
    <sheetDataSet>
      <sheetData sheetId="0"/>
      <sheetData sheetId="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C"/>
      <sheetName val="CONTI"/>
      <sheetName val="BILRIC"/>
      <sheetName val="NOTAINT"/>
      <sheetName val="RF"/>
      <sheetName val="RN"/>
      <sheetName val="Assumptions"/>
      <sheetName val="0"/>
      <sheetName val="Input"/>
      <sheetName val="TB"/>
      <sheetName val="Dati"/>
      <sheetName val="Tabel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E"/>
      <sheetName val="ABC"/>
      <sheetName val="bloomberg"/>
      <sheetName val="Anagrafica Protesi 09"/>
    </sheetNames>
    <sheetDataSet>
      <sheetData sheetId="0">
        <row r="8">
          <cell r="C8">
            <v>1500000000</v>
          </cell>
        </row>
      </sheetData>
      <sheetData sheetId="1">
        <row r="5">
          <cell r="B5">
            <v>4565677.4227499999</v>
          </cell>
        </row>
      </sheetData>
      <sheetData sheetId="2"/>
      <sheetData sheetId="3">
        <row r="8">
          <cell r="C8">
            <v>1500000000</v>
          </cell>
        </row>
      </sheetData>
      <sheetData sheetId="4"/>
      <sheetData sheetId="5">
        <row r="8">
          <cell r="C8">
            <v>1500000000</v>
          </cell>
        </row>
        <row r="16">
          <cell r="C16">
            <v>1</v>
          </cell>
        </row>
      </sheetData>
      <sheetData sheetId="6"/>
      <sheetData sheetId="7"/>
      <sheetData sheetId="8"/>
      <sheetData sheetId="9"/>
      <sheetData sheetId="10" refreshError="1">
        <row r="5">
          <cell r="B5">
            <v>4565677.4227499999</v>
          </cell>
          <cell r="CW5">
            <v>5.9055028687053424E-2</v>
          </cell>
        </row>
        <row r="6">
          <cell r="CW6">
            <v>1.5846805463578439E-3</v>
          </cell>
        </row>
        <row r="7">
          <cell r="CW7">
            <v>0.12314042828474651</v>
          </cell>
        </row>
        <row r="8">
          <cell r="CW8">
            <v>6.9807202118477713E-3</v>
          </cell>
        </row>
        <row r="9">
          <cell r="CW9">
            <v>2.9994279946917225E-3</v>
          </cell>
        </row>
        <row r="10">
          <cell r="CW10">
            <v>6.0498793177514998E-2</v>
          </cell>
        </row>
        <row r="11">
          <cell r="CW11">
            <v>1.0484551968412434E-2</v>
          </cell>
        </row>
        <row r="12">
          <cell r="CW12">
            <v>2.3887899199564775E-2</v>
          </cell>
        </row>
        <row r="13">
          <cell r="CW13">
            <v>5.9704738090340437E-2</v>
          </cell>
        </row>
        <row r="14">
          <cell r="CW14">
            <v>5.4074112636733992E-2</v>
          </cell>
        </row>
        <row r="15">
          <cell r="CW15">
            <v>1.106238085162361E-2</v>
          </cell>
        </row>
        <row r="16">
          <cell r="CW16">
            <v>2.6771200878538751E-2</v>
          </cell>
        </row>
        <row r="17">
          <cell r="CW17">
            <v>7.7872184841545011E-2</v>
          </cell>
        </row>
        <row r="18">
          <cell r="CW18">
            <v>2.9677249877045248E-2</v>
          </cell>
        </row>
        <row r="19">
          <cell r="CW19">
            <v>5.87631497951126E-3</v>
          </cell>
        </row>
        <row r="20">
          <cell r="CW20">
            <v>0.13467340875514608</v>
          </cell>
        </row>
        <row r="21">
          <cell r="CW21">
            <v>8.1294845211576594E-2</v>
          </cell>
        </row>
        <row r="22">
          <cell r="CW22">
            <v>1.1224931765260245E-2</v>
          </cell>
        </row>
        <row r="23">
          <cell r="CW23">
            <v>4.4819969180249088E-2</v>
          </cell>
        </row>
        <row r="24">
          <cell r="CW24">
            <v>0.11258262999765738</v>
          </cell>
        </row>
        <row r="25">
          <cell r="CW25">
            <v>2.173202304478743E-2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nco"/>
      <sheetName val="Foglio2"/>
      <sheetName val="pvt_1°2012"/>
      <sheetName val="pvt_C_2011"/>
      <sheetName val="1°2012"/>
      <sheetName val="C_2011"/>
      <sheetName val="4°2011"/>
      <sheetName val="3°2011"/>
      <sheetName val="2°2011"/>
      <sheetName val="1°2011"/>
      <sheetName val="C_2010"/>
      <sheetName val="4°2010"/>
      <sheetName val="3°2010"/>
      <sheetName val="2°2010"/>
      <sheetName val="1°2010"/>
      <sheetName val="2009"/>
      <sheetName val="TABELLE CALCOLO"/>
      <sheetName val="VALORI"/>
    </sheetNames>
    <sheetDataSet>
      <sheetData sheetId="0">
        <row r="2">
          <cell r="D2" t="str">
            <v xml:space="preserve"> -  - A)  Valore della produzione</v>
          </cell>
        </row>
        <row r="3">
          <cell r="D3" t="str">
            <v xml:space="preserve"> - AA0010 - A.1)  Contributi in c/esercizio</v>
          </cell>
        </row>
        <row r="4">
          <cell r="D4" t="str">
            <v xml:space="preserve"> - AA0020 - A.1.A)  Contributi da Regione o Prov. Aut. per quota F.S. regionale</v>
          </cell>
        </row>
        <row r="5">
          <cell r="D5" t="str">
            <v xml:space="preserve"> - AA0030 - A.1.A.1)  da Regione o Prov. Aut. per quota F.S. regionale indistinto</v>
          </cell>
        </row>
        <row r="6">
          <cell r="D6" t="str">
            <v xml:space="preserve"> - AA0040 - A.1.A.2)  da Regione o Prov. Aut. per quota F.S. regionale vincolato</v>
          </cell>
        </row>
        <row r="7">
          <cell r="D7" t="str">
            <v xml:space="preserve"> - AA0050 - A.1.B)  Contributi c/esercizio (extra fondo)</v>
          </cell>
        </row>
        <row r="8">
          <cell r="D8" t="str">
            <v xml:space="preserve"> - AA0060 - A.1.B.1)  da Regione o Prov. Aut. (extra fondo) </v>
          </cell>
        </row>
        <row r="9">
          <cell r="D9" t="str">
            <v xml:space="preserve"> - AA0070 - A.1.B.1.1)  Contributi da Regione o Prov. Aut. (extra fondo) vincolati</v>
          </cell>
        </row>
        <row r="10">
          <cell r="D10" t="str">
            <v xml:space="preserve"> - AA0080 - A.1.B.1.2)  Contributi da Regione o Prov. Aut. (extra fondo) - Risorse aggiuntive da bilancio regionale a titolo di copertura LEA</v>
          </cell>
        </row>
        <row r="11">
          <cell r="D11" t="str">
            <v xml:space="preserve"> - AA0090 - A.1.B.1.3)  Contributi da Regione o Prov. Aut. (extra fondo) - Risorse aggiuntive da bilancio regionale a titolo di copertura extra LEA</v>
          </cell>
        </row>
        <row r="12">
          <cell r="D12" t="str">
            <v xml:space="preserve"> - AA0100 - A.1.B.1.4)  Contributi da Regione o Prov. Aut. (extra fondo) - Altro</v>
          </cell>
        </row>
        <row r="13">
          <cell r="D13" t="str">
            <v xml:space="preserve"> - AA0110 - A.1.B.2)  Contributi da Aziende sanitarie pubbliche della Regione o Prov. Aut. (extra fondo) </v>
          </cell>
        </row>
        <row r="14">
          <cell r="D14" t="str">
            <v>R - AA0120 - A.1.B.2.1)  Contributi da Aziende sanitarie pubbliche della Regione o Prov. Aut. (extra fondo) vincolati</v>
          </cell>
        </row>
        <row r="15">
          <cell r="D15" t="str">
            <v>R - AA0130 - A.1.B.2.2)  Contributi da Aziende sanitarie pubbliche della Regione o Prov. Aut. (extra fondo) altro</v>
          </cell>
        </row>
        <row r="16">
          <cell r="D16" t="str">
            <v xml:space="preserve"> - AA0140 - A.1.B.3)  Contributi da altri soggetti pubblici (extra fondo) </v>
          </cell>
        </row>
        <row r="17">
          <cell r="D17" t="str">
            <v xml:space="preserve"> - AA0150 - A.1.B.3.1)  Contributi da altri soggetti pubblici (extra fondo) vincolati</v>
          </cell>
        </row>
        <row r="18">
          <cell r="D18" t="str">
            <v xml:space="preserve"> - AA0160 - A.1.B.3.2)  Contributi da altri soggetti pubblici (extra fondo) L. 210/92</v>
          </cell>
        </row>
        <row r="19">
          <cell r="D19" t="str">
            <v xml:space="preserve"> - AA0170 - A.1.B.3.3)  Contributi da altri soggetti pubblici (extra fondo) altro</v>
          </cell>
        </row>
        <row r="20">
          <cell r="D20" t="str">
            <v xml:space="preserve"> - AA0180 - A.1.C)  Contributi c/esercizio per ricerca</v>
          </cell>
        </row>
        <row r="21">
          <cell r="D21" t="str">
            <v xml:space="preserve"> - AA0190 - A.1.C.1)  Contributi da Ministero della Salute per ricerca corrente</v>
          </cell>
        </row>
        <row r="22">
          <cell r="D22" t="str">
            <v xml:space="preserve"> - AA0200 - A.1.C.2)  Contributi da Ministero della Salute per ricerca finalizzata</v>
          </cell>
        </row>
        <row r="23">
          <cell r="D23" t="str">
            <v xml:space="preserve"> - AA0210 - A.1.C.3)  Contributi da Regione ed altri soggetti pubblici per ricerca</v>
          </cell>
        </row>
        <row r="24">
          <cell r="D24" t="str">
            <v xml:space="preserve"> - AA0220 - A.1.C.4)  Contributi da privati per ricerca</v>
          </cell>
        </row>
        <row r="25">
          <cell r="D25" t="str">
            <v xml:space="preserve"> - AA0230 - A.1.D)  Contributi c/esercizio da privati</v>
          </cell>
        </row>
        <row r="26">
          <cell r="D26" t="str">
            <v xml:space="preserve"> - AA0240 - A.2)  Rettifica contributi c/esercizio per destinazione ad investimenti</v>
          </cell>
        </row>
        <row r="27">
          <cell r="D27" t="str">
            <v xml:space="preserve"> - AA0250 - A.2.A)  Rettifica contributi in c/esercizio per destinazione ad investimenti - da Regione o Prov. Aut. per quota F.S. regionale</v>
          </cell>
        </row>
        <row r="28">
          <cell r="D28" t="str">
            <v xml:space="preserve"> - AA0260 - A.2.B)  Rettifica contributi in c/esercizio per destinazione ad investimenti - altri contributi</v>
          </cell>
        </row>
        <row r="29">
          <cell r="D29" t="str">
            <v xml:space="preserve"> - AA0270 - A.3) Utilizzo fondi per quote inutilizzate contributi vincolati di esercizi precedenti</v>
          </cell>
        </row>
        <row r="30">
          <cell r="D30" t="str">
            <v xml:space="preserve"> - AA0280 - A.3.A)  Utilizzo fondi per quote inutilizzate contributi di esercizi precedenti da Regione o Prov. Aut. per quota F.S. regionale vincolato</v>
          </cell>
        </row>
        <row r="31">
          <cell r="D31" t="str">
            <v xml:space="preserve"> - AA0290 - A.3.B) Utilizzo fondi per quote inutilizzate contributi di esercizi precedenti da soggetti pubblici (extra fondo) vincolati</v>
          </cell>
        </row>
        <row r="32">
          <cell r="D32" t="str">
            <v xml:space="preserve"> - AA0300 - A.3.C)  Utilizzo fondi per quote inutilizzate contributi di esercizi precedenti per ricerca</v>
          </cell>
        </row>
        <row r="33">
          <cell r="D33" t="str">
            <v xml:space="preserve"> - AA0310 - A.3.D) Utilizzo fondi per quote inutilizzate contributi vincolati di esercizi precedenti da privati</v>
          </cell>
        </row>
        <row r="34">
          <cell r="D34" t="str">
            <v xml:space="preserve"> - AA0320 - A.4)  Ricavi per prestazioni sanitarie e sociosanitarie a rilevanza sanitaria</v>
          </cell>
        </row>
        <row r="35">
          <cell r="D35" t="str">
            <v xml:space="preserve"> - AA0330 - A.4.A)  Ricavi per prestazioni sanitarie e sociosanitarie a rilevanza sanitaria erogate a soggetti pubblici </v>
          </cell>
        </row>
        <row r="36">
          <cell r="D36" t="str">
            <v>R - AA0340 - A.4.A.1)  Ricavi per prestaz. sanitarie  e sociosanitarie a rilevanza sanitaria erogate ad Aziende sanitarie pubbliche della Regione</v>
          </cell>
        </row>
        <row r="37">
          <cell r="D37" t="str">
            <v>R - AA0350 - A.4.A.1.1) Prestazioni di ricovero</v>
          </cell>
        </row>
        <row r="38">
          <cell r="D38" t="str">
            <v>R - AA0360 - A.4.A.1.2) Prestazioni di specialistica ambulatoriale</v>
          </cell>
        </row>
        <row r="39">
          <cell r="D39" t="str">
            <v>R - AA0370 - A.4.A.1.3) Prestazioni di psichiatria residenziale e semiresidenziale</v>
          </cell>
        </row>
        <row r="40">
          <cell r="D40" t="str">
            <v>R - AA0380 - A.4.A.1.4) Prestazioni di File F</v>
          </cell>
        </row>
        <row r="41">
          <cell r="D41" t="str">
            <v>R - AA0390 - A.4.A.1.5) Prestazioni servizi MMG, PLS, Contin. assistenziale</v>
          </cell>
        </row>
        <row r="42">
          <cell r="D42" t="str">
            <v>R - AA0400 - A.4.A.1.6) Prestazioni servizi farmaceutica convenzionata</v>
          </cell>
        </row>
        <row r="43">
          <cell r="D43" t="str">
            <v>R - AA0410 - A.4.A.1.7) Prestazioni termali</v>
          </cell>
        </row>
        <row r="44">
          <cell r="D44" t="str">
            <v>R - AA0420 - A.4.A.1.8) Prestazioni trasporto ambulanze ed elisoccorso</v>
          </cell>
        </row>
        <row r="45">
          <cell r="D45" t="str">
            <v xml:space="preserve">R - AA0430 - A.4.A.1.9) Altre prestazioni sanitarie e socio-sanitarie a rilevanza sanitaria </v>
          </cell>
        </row>
        <row r="46">
          <cell r="D46" t="str">
            <v xml:space="preserve"> - AA0440 - A.4.A.2)   Ricavi per prestaz. sanitarie e sociosanitarie a rilevanza sanitaria erogate ad altri soggetti pubblici </v>
          </cell>
        </row>
        <row r="47">
          <cell r="D47" t="str">
            <v xml:space="preserve"> - AA0450 - A.4.A.3)   Ricavi per prestaz. sanitarie e sociosanitarie a rilevanza sanitaria erogate a soggetti pubblici Extraregione</v>
          </cell>
        </row>
        <row r="48">
          <cell r="D48" t="str">
            <v>S - AA0460 - A.4.A.3.1) Prestazioni di ricovero</v>
          </cell>
        </row>
        <row r="49">
          <cell r="D49" t="str">
            <v>S - AA0470 - A.4.A.3.2) Prestazioni ambulatoriali</v>
          </cell>
        </row>
        <row r="50">
          <cell r="D50" t="str">
            <v>SS - AA0480 - A.4.A.3.3) Prestazioni di psichiatria non soggetta a compensazione (resid. e semiresid.)</v>
          </cell>
        </row>
        <row r="51">
          <cell r="D51" t="str">
            <v>S - AA0490 - A.4.A.3.4) Prestazioni di File F</v>
          </cell>
        </row>
        <row r="52">
          <cell r="D52" t="str">
            <v>S - AA0500 - A.4.A.3.5) Prestazioni servizi MMG, PLS, Contin. assistenziale Extraregione</v>
          </cell>
        </row>
        <row r="53">
          <cell r="D53" t="str">
            <v>S - AA0510 - A.4.A.3.6) Prestazioni servizi farmaceutica convenzionata Extraregione</v>
          </cell>
        </row>
        <row r="54">
          <cell r="D54" t="str">
            <v>S - AA0520 - A.4.A.3.7) Prestazioni termali Extraregione</v>
          </cell>
        </row>
        <row r="55">
          <cell r="D55" t="str">
            <v>S - AA0530 - A.4.A.3.8) Prestazioni trasporto ambulanze ed elisoccorso Extraregione</v>
          </cell>
        </row>
        <row r="56">
          <cell r="D56" t="str">
            <v>S - AA0540 - A.4.A.3.9) Altre prestazioni sanitarie e sociosanitarie a rilevanza sanitaria Extraregione</v>
          </cell>
        </row>
        <row r="57">
          <cell r="D57" t="str">
            <v>S - AA0550 - A.4.A.3.10) Ricavi per cessione di emocomponenti e cellule staminali Extraregione</v>
          </cell>
        </row>
        <row r="58">
          <cell r="D58" t="str">
            <v>S - AA0560 - A.4.A.3.11) Ricavi per differenziale tariffe TUC</v>
          </cell>
        </row>
        <row r="59">
          <cell r="D59" t="str">
            <v>SS - AA0570 - A.4.A.3.12) Altre prestazioni sanitarie e sociosanitarie a rilevanza sanitaria non soggette a compensazione Extraregione</v>
          </cell>
        </row>
        <row r="60">
          <cell r="D60" t="str">
            <v>SS - AA0580 - A.4.A.3.12.A) Prestazioni di assistenza riabilitativa non soggette a compensazione Extraregione</v>
          </cell>
        </row>
        <row r="61">
          <cell r="D61" t="str">
            <v>SS - AA0590 - A.4.A.3.12.B) Altre prestazioni sanitarie e socio-sanitarie a rilevanza sanitaria non soggette a compensazione Extraregione</v>
          </cell>
        </row>
        <row r="62">
          <cell r="D62" t="str">
            <v xml:space="preserve"> - AA0600 - A.4.A.3.13) Altre prestazioni sanitarie a rilevanza sanitaria - Mobilità attiva Internazionale</v>
          </cell>
        </row>
        <row r="63">
          <cell r="D63" t="str">
            <v>S - AA0610 - A.4.B)  Ricavi per prestazioni sanitarie e sociosanitarie a rilevanza sanitaria erogate da privati v/residenti Extraregione in compensazione (mobilità attiva)</v>
          </cell>
        </row>
        <row r="64">
          <cell r="D64" t="str">
            <v>S - AA0620 - A.4.B.1)  Prestazioni di ricovero da priv. Extraregione in compensazione (mobilità attiva)</v>
          </cell>
        </row>
        <row r="65">
          <cell r="D65" t="str">
            <v>S - AA0630 - A.4.B.2)  Prestazioni ambulatoriali da priv. Extraregione in compensazione  (mobilità attiva)</v>
          </cell>
        </row>
        <row r="66">
          <cell r="D66" t="str">
            <v>S - AA0640 - A.4.B.3)  Prestazioni di File F da priv. Extraregione in compensazione (mobilità attiva)</v>
          </cell>
        </row>
        <row r="67">
          <cell r="D67" t="str">
            <v>S - AA0650 - A.4.B.4)  Altre prestazioni sanitarie e sociosanitarie a rilevanza sanitaria erogate da privati v/residenti Extraregione in compensazione (mobilità attiva)</v>
          </cell>
        </row>
        <row r="68">
          <cell r="D68" t="str">
            <v xml:space="preserve"> - AA0660 - A.4.C)  Ricavi per prestazioni sanitarie e sociosanitarie a rilevanza sanitaria erogate a privati </v>
          </cell>
        </row>
        <row r="69">
          <cell r="D69" t="str">
            <v xml:space="preserve"> - AA0670 - A.4.D)  Ricavi per prestazioni sanitarie erogate in regime di intramoenia</v>
          </cell>
        </row>
        <row r="70">
          <cell r="D70" t="str">
            <v xml:space="preserve"> - AA0680 - A.4.D.1)  Ricavi per prestazioni sanitarie intramoenia - Area ospedaliera</v>
          </cell>
        </row>
        <row r="71">
          <cell r="D71" t="str">
            <v xml:space="preserve"> - AA0690 - A.4.D.2)  Ricavi per prestazioni sanitarie intramoenia - Area specialistica</v>
          </cell>
        </row>
        <row r="72">
          <cell r="D72" t="str">
            <v xml:space="preserve"> - AA0700 - A.4.D.3)  Ricavi per prestazioni sanitarie intramoenia - Area sanità pubblica</v>
          </cell>
        </row>
        <row r="73">
          <cell r="D73" t="str">
            <v xml:space="preserve"> - AA0710 - A.4.D.4)  Ricavi per prestazioni sanitarie intramoenia - Consulenze (ex art. 55 c.1 lett. c), d) ed ex art. 57-58)</v>
          </cell>
        </row>
        <row r="74">
          <cell r="D74" t="str">
            <v>R - AA0720 - A.4.D.5)  Ricavi per prestazioni sanitarie intramoenia - Consulenze (ex art. 55 c.1 lett. c), d) ed ex art. 57-58) (Aziende sanitarie pubbliche della Regione)</v>
          </cell>
        </row>
        <row r="75">
          <cell r="D75" t="str">
            <v xml:space="preserve"> - AA0730 - A.4.D.6)  Ricavi per prestazioni sanitarie intramoenia - Altro</v>
          </cell>
        </row>
        <row r="76">
          <cell r="D76" t="str">
            <v>R - AA0740 - A.4.D.7)  Ricavi per prestazioni sanitarie intramoenia - Altro (Aziende sanitarie pubbliche della Regione)</v>
          </cell>
        </row>
        <row r="77">
          <cell r="D77" t="str">
            <v xml:space="preserve"> - AA0750 - A.5) Concorsi, recuperi e rimborsi</v>
          </cell>
        </row>
        <row r="78">
          <cell r="D78" t="str">
            <v xml:space="preserve"> - AA0760 - A.5.A) Rimborsi assicurativi</v>
          </cell>
        </row>
        <row r="79">
          <cell r="D79" t="str">
            <v xml:space="preserve"> - AA0770 - A.5.B) Concorsi, recuperi e rimborsi da Regione</v>
          </cell>
        </row>
        <row r="80">
          <cell r="D80" t="str">
            <v xml:space="preserve"> - AA0780 - A.5.B.1) Rimborso degli oneri stipendiali del personale dell'azienda in posizione di comando presso la Regione</v>
          </cell>
        </row>
        <row r="81">
          <cell r="D81" t="str">
            <v xml:space="preserve"> - AA0790 - A.5.B.2) Altri concorsi, recuperi e rimborsi da parte della Regione</v>
          </cell>
        </row>
        <row r="82">
          <cell r="D82" t="str">
            <v>R - AA0800 - A.5.C) Concorsi, recuperi e rimborsi da Aziende sanitarie pubbliche della Regione</v>
          </cell>
        </row>
        <row r="83">
          <cell r="D83" t="str">
            <v>R - AA0810 - A.5.C.1) Rimborso degli oneri stipendiali del personale dipendente dell'azienda in posizione di comando presso Aziende sanitarie pubbliche della Regione</v>
          </cell>
        </row>
        <row r="84">
          <cell r="D84" t="str">
            <v>R - AA0820 - A.5.C.2) Rimborsi per acquisto beni da parte di Aziende sanitarie pubbliche della Regione</v>
          </cell>
        </row>
        <row r="85">
          <cell r="D85" t="str">
            <v>R - AA0830 - A.5.C.3) Altri concorsi, recuperi e rimborsi da parte di Aziende sanitarie pubbliche della Regione</v>
          </cell>
        </row>
        <row r="86">
          <cell r="D86" t="str">
            <v xml:space="preserve"> - AA0840 - A.5.D) Concorsi, recuperi e rimborsi da altri soggetti pubblici</v>
          </cell>
        </row>
        <row r="87">
          <cell r="D87" t="str">
            <v xml:space="preserve"> - AA0850 - A.5.D.1) Rimborso degli oneri stipendiali del personale dipendente dell'azienda in posizione di comando presso altri soggetti pubblici</v>
          </cell>
        </row>
        <row r="88">
          <cell r="D88" t="str">
            <v xml:space="preserve"> - AA0860 - A.5.D.2) Rimborsi per acquisto beni da parte di altri soggetti pubblici</v>
          </cell>
        </row>
        <row r="89">
          <cell r="D89" t="str">
            <v xml:space="preserve"> - AA0870 - A.5.D.3) Altri concorsi, recuperi e rimborsi da parte di altri soggetti pubblici</v>
          </cell>
        </row>
        <row r="90">
          <cell r="D90" t="str">
            <v xml:space="preserve"> - AA0880 - A.5.E) Concorsi, recuperi e rimborsi da privati</v>
          </cell>
        </row>
        <row r="91">
          <cell r="D91" t="str">
            <v xml:space="preserve"> - AA0890 - A.5.E.1) Rimborso da aziende farmaceutiche per Pay back</v>
          </cell>
        </row>
        <row r="92">
          <cell r="D92" t="str">
            <v xml:space="preserve"> - AA0900 - A.5.E.1.1) Pay-back per il superamento del tetto della spesa farmaceutica territoriale</v>
          </cell>
        </row>
        <row r="93">
          <cell r="D93" t="str">
            <v xml:space="preserve"> - AA0910 - A.5.E.1.2) Pay-back per superamento del tetto della spesa farmaceutica ospedaliera</v>
          </cell>
        </row>
        <row r="94">
          <cell r="D94" t="str">
            <v xml:space="preserve"> - AA0920 - A.5.E.1.3) Ulteriore Pay-back</v>
          </cell>
        </row>
        <row r="95">
          <cell r="D95" t="str">
            <v xml:space="preserve"> - AA0930 - A.5.E.2) Altri concorsi, recuperi e rimborsi da privati</v>
          </cell>
        </row>
        <row r="96">
          <cell r="D96" t="str">
            <v xml:space="preserve"> - AA0940 - A.6)  Compartecipazione alla spesa per prestazioni sanitarie (Ticket)</v>
          </cell>
        </row>
        <row r="97">
          <cell r="D97" t="str">
            <v xml:space="preserve"> - AA0950 - A.6.A)  Compartecipazione alla spesa per prestazioni sanitarie - Ticket sulle prestazioni di specialistica ambulatoriale</v>
          </cell>
        </row>
        <row r="98">
          <cell r="D98" t="str">
            <v xml:space="preserve"> - AA0960 - A.6.B)  Compartecipazione alla spesa per prestazioni sanitarie - Ticket sul pronto soccorso</v>
          </cell>
        </row>
        <row r="99">
          <cell r="D99" t="str">
            <v xml:space="preserve"> - AA0970 - A.6.C)  Compartecipazione alla spesa per prestazioni sanitarie (Ticket) - Altro</v>
          </cell>
        </row>
        <row r="100">
          <cell r="D100" t="str">
            <v xml:space="preserve"> - AA0980 - A.7)  Quota contributi c/capitale imputata all'esercizio</v>
          </cell>
        </row>
        <row r="101">
          <cell r="D101" t="str">
            <v xml:space="preserve"> - AA0990 - A.7.A) Quota imputata all'esercizio dei finanziamenti per investimenti dallo Stato</v>
          </cell>
        </row>
        <row r="102">
          <cell r="D102" t="str">
            <v xml:space="preserve"> - AA1000 - A.7.B)  Quota imputata all'esercizio dei finanziamenti per investimenti da Regione </v>
          </cell>
        </row>
        <row r="103">
          <cell r="D103" t="str">
            <v xml:space="preserve"> - AA1010 - A.7.C)  Quota imputata all'esercizio dei finanziamenti per beni di prima dotazione</v>
          </cell>
        </row>
        <row r="104">
          <cell r="D104" t="str">
            <v xml:space="preserve"> - AA1020 - A.7.D) Quota imputata all'esercizio dei contributi in c/ esercizio FSR destinati ad investimenti</v>
          </cell>
        </row>
        <row r="105">
          <cell r="D105" t="str">
            <v xml:space="preserve"> - AA1030 - A.7.E) Quota imputata all'esercizio degli altri contributi in c/ esercizio destinati ad investimenti</v>
          </cell>
        </row>
        <row r="106">
          <cell r="D106" t="str">
            <v xml:space="preserve"> - AA1040 - A.7.F) Quota imputata all'esercizio di altre poste del patrimonio netto</v>
          </cell>
        </row>
        <row r="107">
          <cell r="D107" t="str">
            <v xml:space="preserve"> - AA1050 - A.8)  Incrementi delle immobilizzazioni per lavori interni</v>
          </cell>
        </row>
        <row r="108">
          <cell r="D108" t="str">
            <v xml:space="preserve"> - AA1060 - A.9) Altri ricavi e proventi</v>
          </cell>
        </row>
        <row r="109">
          <cell r="D109" t="str">
            <v xml:space="preserve"> - AA1070 - A.9.A) Ricavi per prestazioni non sanitarie</v>
          </cell>
        </row>
        <row r="110">
          <cell r="D110" t="str">
            <v xml:space="preserve"> - AA1080 - A.9.B) Fitti attivi ed altri proventi da attività immobiliari</v>
          </cell>
        </row>
        <row r="111">
          <cell r="D111" t="str">
            <v xml:space="preserve"> - AA1090 - A.9.C) Altri proventi diversi</v>
          </cell>
        </row>
        <row r="112">
          <cell r="D112" t="str">
            <v xml:space="preserve"> - AZ9999 - Totale valore della produzione (A)</v>
          </cell>
        </row>
        <row r="113">
          <cell r="D113" t="str">
            <v xml:space="preserve"> - BA0010 - B.1)  Acquisti di beni</v>
          </cell>
        </row>
        <row r="114">
          <cell r="D114" t="str">
            <v xml:space="preserve"> - BA0020 - B.1.A)  Acquisti di beni sanitari</v>
          </cell>
        </row>
        <row r="115">
          <cell r="D115" t="str">
            <v xml:space="preserve"> - BA0030 - B.1.A.1)  Prodotti farmaceutici ed emoderivati</v>
          </cell>
        </row>
        <row r="116">
          <cell r="D116" t="str">
            <v xml:space="preserve"> - BA0040 - B.1.A.1.1) Medicinali con AIC, ad eccezione di vaccini ed emoderivati di produzione regionale</v>
          </cell>
        </row>
        <row r="117">
          <cell r="D117" t="str">
            <v xml:space="preserve"> - BA0050 - B.1.A.1.2) Medicinali senza AIC</v>
          </cell>
        </row>
        <row r="118">
          <cell r="D118" t="str">
            <v xml:space="preserve"> - BA0060 - B.1.A.1.3) Emoderivati di produzione regionale</v>
          </cell>
        </row>
        <row r="119">
          <cell r="D119" t="str">
            <v xml:space="preserve"> - BA0070 - B.1.A.2)  Sangue ed emocomponenti</v>
          </cell>
        </row>
        <row r="120">
          <cell r="D120" t="str">
            <v>R - BA0080 - B.1.A.2.1) da pubblico (Aziende sanitarie pubbliche della Regione) – Mobilità intraregionale</v>
          </cell>
        </row>
        <row r="121">
          <cell r="D121" t="str">
            <v>S - BA0090 - B.1.A.2.2) da pubblico (Aziende sanitarie pubbliche extra Regione) – Mobilità extraregionale</v>
          </cell>
        </row>
        <row r="122">
          <cell r="D122" t="str">
            <v xml:space="preserve"> - BA0100 - B.1.A.2.3) da altri soggetti</v>
          </cell>
        </row>
        <row r="123">
          <cell r="D123" t="str">
            <v xml:space="preserve"> - BA0210 - B.1.A.3) Dispositivi medici</v>
          </cell>
        </row>
        <row r="124">
          <cell r="D124" t="str">
            <v xml:space="preserve"> - BA0220 - B.1.A.3.1)  Dispositivi medici </v>
          </cell>
        </row>
        <row r="125">
          <cell r="D125" t="str">
            <v xml:space="preserve"> - BA0230 - B.1.A.3.2)  Dispositivi medici impiantabili attivi</v>
          </cell>
        </row>
        <row r="126">
          <cell r="D126" t="str">
            <v xml:space="preserve"> - BA0240 - B.1.A.3.3)  Dispositivi medico diagnostici in vitro (IVD)</v>
          </cell>
        </row>
        <row r="127">
          <cell r="D127" t="str">
            <v xml:space="preserve"> - BA0250 - B.1.A.4)  Prodotti dietetici</v>
          </cell>
        </row>
        <row r="128">
          <cell r="D128" t="str">
            <v xml:space="preserve"> - BA0260 - B.1.A.5)  Materiali per la profilassi (vaccini)</v>
          </cell>
        </row>
        <row r="129">
          <cell r="D129" t="str">
            <v xml:space="preserve"> - BA0270 - B.1.A.6)  Prodotti chimici</v>
          </cell>
        </row>
        <row r="130">
          <cell r="D130" t="str">
            <v xml:space="preserve"> - BA0280 - B.1.A.7)  Materiali e prodotti per uso veterinario</v>
          </cell>
        </row>
        <row r="131">
          <cell r="D131" t="str">
            <v xml:space="preserve"> - BA0290 - B.1.A.8)  Altri beni e prodotti sanitari</v>
          </cell>
        </row>
        <row r="132">
          <cell r="D132" t="str">
            <v xml:space="preserve"> - BA0300 - B.1.A.9)  Beni e prodotti sanitari da Aziende sanitarie pubbliche della Regione</v>
          </cell>
        </row>
        <row r="133">
          <cell r="D133" t="str">
            <v xml:space="preserve"> - BA0310 - B.1.B)  Acquisti di beni non sanitari</v>
          </cell>
        </row>
        <row r="134">
          <cell r="D134" t="str">
            <v xml:space="preserve"> - BA0320 - B.1.B.1)  Prodotti alimentari</v>
          </cell>
        </row>
        <row r="135">
          <cell r="D135" t="str">
            <v xml:space="preserve"> - BA0330 - B.1.B.2)  Materiali di guardaroba, di pulizia e di convivenza in genere</v>
          </cell>
        </row>
        <row r="136">
          <cell r="D136" t="str">
            <v>R - BA0340 - B.1.B.3)  Combustibili, carburanti e lubrificanti</v>
          </cell>
        </row>
        <row r="137">
          <cell r="D137" t="str">
            <v xml:space="preserve"> - BA0350 - B.1.B.4)  Supporti informatici e cancelleria</v>
          </cell>
        </row>
        <row r="138">
          <cell r="D138" t="str">
            <v xml:space="preserve"> - BA0360 - B.1.B.5)  Materiale per la manutenzione</v>
          </cell>
        </row>
        <row r="139">
          <cell r="D139" t="str">
            <v xml:space="preserve"> - BA0370 - B.1.B.6)  Altri beni e prodotti non sanitari</v>
          </cell>
        </row>
        <row r="140">
          <cell r="D140" t="str">
            <v xml:space="preserve"> - BA0380 - B.1.B.7)  Beni e prodotti non sanitari da Aziende sanitarie pubbliche della Regione</v>
          </cell>
        </row>
        <row r="141">
          <cell r="D141" t="str">
            <v xml:space="preserve"> - BA0390 - B.2)  Acquisti di servizi</v>
          </cell>
        </row>
        <row r="142">
          <cell r="D142" t="str">
            <v xml:space="preserve"> - BA0400 - B.2.A)   Acquisti servizi sanitari</v>
          </cell>
        </row>
        <row r="143">
          <cell r="D143" t="str">
            <v xml:space="preserve"> - BA0410 - B.2.A.1)   Acquisti servizi sanitari per medicina di base</v>
          </cell>
        </row>
        <row r="144">
          <cell r="D144" t="str">
            <v>R - BA0420 - B.2.A.1.1) - da convenzione</v>
          </cell>
        </row>
        <row r="145">
          <cell r="D145" t="str">
            <v xml:space="preserve"> - BA0430 - B.2.A.1.1.A) Costi per assistenza MMG</v>
          </cell>
        </row>
        <row r="146">
          <cell r="D146" t="str">
            <v xml:space="preserve"> - BA0440 - B.2.A.1.1.B) Costi per assistenza PLS</v>
          </cell>
        </row>
        <row r="147">
          <cell r="D147" t="str">
            <v xml:space="preserve"> - BA0450 - B.2.A.1.1.C) Costi per assistenza Continuità assistenziale</v>
          </cell>
        </row>
        <row r="148">
          <cell r="D148" t="str">
            <v xml:space="preserve"> - BA0460 - B.2.A.1.1.D) Altro (medicina dei servizi, psicologi, medici 118, ecc)</v>
          </cell>
        </row>
        <row r="149">
          <cell r="D149" t="str">
            <v xml:space="preserve"> - BA0470 - B.2.A.1.2) - da pubblico (Aziende sanitarie pubbliche della Regione) - Mobilità intraregionale</v>
          </cell>
        </row>
        <row r="150">
          <cell r="D150" t="str">
            <v xml:space="preserve"> - BA0480 - B.2.A.1.3) - da pubblico (Aziende sanitarie pubbliche Extraregione) - Mobilità extraregionale</v>
          </cell>
        </row>
        <row r="151">
          <cell r="D151" t="str">
            <v xml:space="preserve"> - BA0490 - B.2.A.2)   Acquisti servizi sanitari per farmaceutica</v>
          </cell>
        </row>
        <row r="152">
          <cell r="D152" t="str">
            <v xml:space="preserve"> - BA0500 - B.2.A.2.1) - da convenzione</v>
          </cell>
        </row>
        <row r="153">
          <cell r="D153" t="str">
            <v>R - BA0510 - B.2.A.2.2) - da pubblico (Aziende sanitarie pubbliche della Regione)- Mobilità intraregionale</v>
          </cell>
        </row>
        <row r="154">
          <cell r="D154" t="str">
            <v>S - BA0520 - B.2.A.2.3) - da pubblico (Extraregione)</v>
          </cell>
        </row>
        <row r="155">
          <cell r="D155" t="str">
            <v xml:space="preserve"> - BA0530 - B.2.A.3)   Acquisti servizi sanitari per assistenza specialistica ambulatoriale</v>
          </cell>
        </row>
        <row r="156">
          <cell r="D156" t="str">
            <v xml:space="preserve"> - BA0540 - B.2.A.3.1) - da pubblico (Aziende sanitarie pubbliche della Regione)</v>
          </cell>
        </row>
        <row r="157">
          <cell r="D157" t="str">
            <v>R - BA0550 - B.2.A.3.2) - da pubblico (altri soggetti pubbl. della Regione)</v>
          </cell>
        </row>
        <row r="158">
          <cell r="D158" t="str">
            <v>S - BA0560 - B.2.A.3.3) - da pubblico (Extraregione)</v>
          </cell>
        </row>
        <row r="159">
          <cell r="D159" t="str">
            <v xml:space="preserve"> - BA0570 - B.2.A.3.4) - da privato - Medici SUMAI</v>
          </cell>
        </row>
        <row r="160">
          <cell r="D160" t="str">
            <v>R - BA0580 - B.2.A.3.5) - da privato</v>
          </cell>
        </row>
        <row r="161">
          <cell r="D161" t="str">
            <v xml:space="preserve"> - BA0590 - B.2.A.3.5.A) Servizi sanitari per assistenza specialistica da IRCCS privati e Policlinici privati</v>
          </cell>
        </row>
        <row r="162">
          <cell r="D162" t="str">
            <v>S - BA0600 - B.2.A.3.5.B) Servizi sanitari per assistenza specialistica da Ospedali Classificati privati</v>
          </cell>
        </row>
        <row r="163">
          <cell r="D163" t="str">
            <v xml:space="preserve"> - BA0610 - B.2.A.3.5.C) Servizi sanitari per assistenza specialistica da Case di Cura private</v>
          </cell>
        </row>
        <row r="164">
          <cell r="D164" t="str">
            <v xml:space="preserve"> - BA0620 - B.2.A.3.5.D) Servizi sanitari per assistenza specialistica da altri privati</v>
          </cell>
        </row>
        <row r="165">
          <cell r="D165" t="str">
            <v xml:space="preserve"> - BA0630 - B.2.A.3.6) - da privato per cittadini non residenti - Extraregione (mobilità attiva in compensazione)</v>
          </cell>
        </row>
        <row r="166">
          <cell r="D166" t="str">
            <v xml:space="preserve"> - BA0640 - B.2.A.4)   Acquisti servizi sanitari per assistenza riabilitativa</v>
          </cell>
        </row>
        <row r="167">
          <cell r="D167" t="str">
            <v xml:space="preserve"> - BA0650 - B.2.A.4.1) - da pubblico (Aziende sanitarie pubbliche della Regione)</v>
          </cell>
        </row>
        <row r="168">
          <cell r="D168" t="str">
            <v xml:space="preserve"> - BA0660 - B.2.A.4.2) - da pubblico (altri soggetti pubbl. della Regione)</v>
          </cell>
        </row>
        <row r="169">
          <cell r="D169" t="str">
            <v xml:space="preserve"> - BA0670 - B.2.A.4.3) - da pubblico (Extraregione) non soggetti a compensazione</v>
          </cell>
        </row>
        <row r="170">
          <cell r="D170" t="str">
            <v xml:space="preserve"> - BA0680 - B.2.A.4.4) - da privato (intraregionale)</v>
          </cell>
        </row>
        <row r="171">
          <cell r="D171" t="str">
            <v>R - BA0690 - B.2.A.4.5) - da privato (extraregionale)</v>
          </cell>
        </row>
        <row r="172">
          <cell r="D172" t="str">
            <v xml:space="preserve"> - BA0700 - B.2.A.5)   Acquisti servizi sanitari per assistenza integrativa</v>
          </cell>
        </row>
        <row r="173">
          <cell r="D173" t="str">
            <v>SS - BA0710 - B.2.A.5.1) - da pubblico (Aziende sanitarie pubbliche della Regione)</v>
          </cell>
        </row>
        <row r="174">
          <cell r="D174" t="str">
            <v xml:space="preserve"> - BA0720 - B.2.A.5.2) - da pubblico (altri soggetti pubbl. della Regione)</v>
          </cell>
        </row>
        <row r="175">
          <cell r="D175" t="str">
            <v xml:space="preserve"> - BA0730 - B.2.A.5.3) - da pubblico (Extraregione)</v>
          </cell>
        </row>
        <row r="176">
          <cell r="D176" t="str">
            <v xml:space="preserve"> - BA0740 - B.2.A.5.4) - da privato</v>
          </cell>
        </row>
        <row r="177">
          <cell r="D177" t="str">
            <v>R - BA0750 - B.2.A.6)   Acquisti servizi sanitari per assistenza protesica</v>
          </cell>
        </row>
        <row r="178">
          <cell r="D178" t="str">
            <v xml:space="preserve"> - BA0760 - B.2.A.6.1) - da pubblico (Aziende sanitarie pubbliche della Regione)</v>
          </cell>
        </row>
        <row r="179">
          <cell r="D179" t="str">
            <v>S - BA0770 - B.2.A.6.2) - da pubblico (altri soggetti pubbl. della Regione)</v>
          </cell>
        </row>
        <row r="180">
          <cell r="D180" t="str">
            <v xml:space="preserve"> - BA0780 - B.2.A.6.3) - da pubblico (Extraregione)</v>
          </cell>
        </row>
        <row r="181">
          <cell r="D181" t="str">
            <v xml:space="preserve"> - BA0790 - B.2.A.6.4) - da privato</v>
          </cell>
        </row>
        <row r="182">
          <cell r="D182" t="str">
            <v>R - BA0800 - B.2.A.7)   Acquisti servizi sanitari per assistenza ospedaliera</v>
          </cell>
        </row>
        <row r="183">
          <cell r="D183" t="str">
            <v xml:space="preserve"> - BA0810 - B.2.A.7.1) - da pubblico (Aziende sanitarie pubbliche della Regione)</v>
          </cell>
        </row>
        <row r="184">
          <cell r="D184" t="str">
            <v>S - BA0820 - B.2.A.7.2) - da pubblico (altri soggetti pubbl. della Regione)</v>
          </cell>
        </row>
        <row r="185">
          <cell r="D185" t="str">
            <v xml:space="preserve"> - BA0830 - B.2.A.7.3) - da pubblico (Extraregione)</v>
          </cell>
        </row>
        <row r="186">
          <cell r="D186" t="str">
            <v xml:space="preserve"> - BA0840 - B.2.A.7.4) - da privato</v>
          </cell>
        </row>
        <row r="187">
          <cell r="D187" t="str">
            <v>R - BA0850 - B.2.A.7.4.A) Servizi sanitari per assistenza ospedaliera da IRCCS privati e Policlinici privati</v>
          </cell>
        </row>
        <row r="188">
          <cell r="D188" t="str">
            <v xml:space="preserve"> - BA0860 - B.2.A.7.4.B) Servizi sanitari per assistenza ospedaliera da Ospedali Classificati privati</v>
          </cell>
        </row>
        <row r="189">
          <cell r="D189" t="str">
            <v>S - BA0870 - B.2.A.7.4.C) Servizi sanitari per assistenza ospedaliera da Case di Cura private</v>
          </cell>
        </row>
        <row r="190">
          <cell r="D190" t="str">
            <v xml:space="preserve"> - BA0880 - B.2.A.7.4.D) Servizi sanitari per assistenza ospedaliera da altri privati</v>
          </cell>
        </row>
        <row r="191">
          <cell r="D191" t="str">
            <v xml:space="preserve"> - BA0890 - B.2.A.7.5) - da privato per cittadini non residenti - Extraregione (mobilità attiva in compensazione)</v>
          </cell>
        </row>
        <row r="192">
          <cell r="D192" t="str">
            <v xml:space="preserve"> - BA0900 - B.2.A.8)   Acquisto prestazioni di psichiatria residenziale e semiresidenziale</v>
          </cell>
        </row>
        <row r="193">
          <cell r="D193" t="str">
            <v xml:space="preserve"> - BA0910 - B.2.A.8.1) - da pubblico (Aziende sanitarie pubbliche della Regione)</v>
          </cell>
        </row>
        <row r="194">
          <cell r="D194" t="str">
            <v xml:space="preserve"> - BA0920 - B.2.A.8.2) - da pubblico (altri soggetti pubbl. della Regione)</v>
          </cell>
        </row>
        <row r="195">
          <cell r="D195" t="str">
            <v xml:space="preserve"> - BA0930 - B.2.A.8.3) - da pubblico (Extraregione) - non soggette a compensazione</v>
          </cell>
        </row>
        <row r="196">
          <cell r="D196" t="str">
            <v xml:space="preserve"> - BA0940 - B.2.A.8.4) - da privato (intraregionale)</v>
          </cell>
        </row>
        <row r="197">
          <cell r="D197" t="str">
            <v>R - BA0950 - B.2.A.8.5) - da privato (extraregionale)</v>
          </cell>
        </row>
        <row r="198">
          <cell r="D198" t="str">
            <v xml:space="preserve"> - BA0960 - B.2.A.9)   Acquisto prestazioni di distribuzione farmaci File F</v>
          </cell>
        </row>
        <row r="199">
          <cell r="D199" t="str">
            <v>SS - BA0970 - B.2.A.9.1) - da pubblico (Aziende sanitarie pubbliche della Regione) - Mobilità intraregionale</v>
          </cell>
        </row>
        <row r="200">
          <cell r="D200" t="str">
            <v xml:space="preserve"> - BA0980 - B.2.A.9.2) - da pubblico (altri soggetti pubbl. della Regione)</v>
          </cell>
        </row>
        <row r="201">
          <cell r="D201" t="str">
            <v xml:space="preserve"> - BA0990 - B.2.A.9.3) - da pubblico (Extraregione)</v>
          </cell>
        </row>
        <row r="202">
          <cell r="D202" t="str">
            <v xml:space="preserve"> - BA1000 - B.2.A.9.4) - da privato (intraregionale)</v>
          </cell>
        </row>
        <row r="203">
          <cell r="D203" t="str">
            <v>R - BA1010 - B.2.A.9.5) - da privato (extraregionale)</v>
          </cell>
        </row>
        <row r="204">
          <cell r="D204" t="str">
            <v xml:space="preserve"> - BA1020 - B.2.A.9.6) - da privato per cittadini non residenti - Extraregione (mobilità attiva in compensazione)</v>
          </cell>
        </row>
        <row r="205">
          <cell r="D205" t="str">
            <v>S - BA1030 - B.2.A.10)   Acquisto prestazioni termali in convenzione</v>
          </cell>
        </row>
        <row r="206">
          <cell r="D206" t="str">
            <v xml:space="preserve"> - BA1040 - B.2.A.10.1) - da pubblico (Aziende sanitarie pubbliche della Regione) - Mobilità intraregionale</v>
          </cell>
        </row>
        <row r="207">
          <cell r="D207" t="str">
            <v xml:space="preserve"> - BA1050 - B.2.A.10.2) - da pubblico (altri soggetti pubbl. della Regione)</v>
          </cell>
        </row>
        <row r="208">
          <cell r="D208" t="str">
            <v xml:space="preserve"> - BA1060 - B.2.A.10.3) - da pubblico (Extraregione)</v>
          </cell>
        </row>
        <row r="209">
          <cell r="D209" t="str">
            <v xml:space="preserve"> - BA1070 - B.2.A.10.4) - da privato</v>
          </cell>
        </row>
        <row r="210">
          <cell r="D210" t="str">
            <v>R - BA1080 - B.2.A.10.5) - da privato per cittadini non residenti - Extraregione (mobilità attiva in compensazione)</v>
          </cell>
        </row>
        <row r="211">
          <cell r="D211" t="str">
            <v xml:space="preserve"> - BA1090 - B.2.A.11)   Acquisto prestazioni di trasporto sanitario</v>
          </cell>
        </row>
        <row r="212">
          <cell r="D212" t="str">
            <v>S - BA1100 - B.2.A.11.1) - da pubblico (Aziende sanitarie pubbliche della Regione) - Mobilità intraregionale</v>
          </cell>
        </row>
        <row r="213">
          <cell r="D213" t="str">
            <v xml:space="preserve"> - BA1110 - B.2.A.11.2) - da pubblico (altri soggetti pubbl. della Regione)</v>
          </cell>
        </row>
        <row r="214">
          <cell r="D214" t="str">
            <v xml:space="preserve"> - BA1120 - B.2.A.11.3) - da pubblico (Extraregione)</v>
          </cell>
        </row>
        <row r="215">
          <cell r="D215" t="str">
            <v xml:space="preserve"> - BA1130 - B.2.A.11.4) - da privato</v>
          </cell>
        </row>
        <row r="216">
          <cell r="D216" t="str">
            <v>R - BA1140 - B.2.A.12)   Acquisto prestazioni Socio-Sanitarie a rilevanza sanitaria</v>
          </cell>
        </row>
        <row r="217">
          <cell r="D217" t="str">
            <v xml:space="preserve"> - BA1150 - B.2.A.12.1) - da pubblico (Aziende sanitarie pubbliche della Regione) - Mobilità intraregionale</v>
          </cell>
        </row>
        <row r="218">
          <cell r="D218" t="str">
            <v>S - BA1160 - B.2.A.12.2) - da pubblico (altri soggetti pubblici della Regione)</v>
          </cell>
        </row>
        <row r="219">
          <cell r="D219" t="str">
            <v xml:space="preserve"> - BA1170 - B.2.A.12.3) - da pubblico (Extraregione) non soggette a compensazione</v>
          </cell>
        </row>
        <row r="220">
          <cell r="D220" t="str">
            <v xml:space="preserve"> - BA1180 - B.2.A.12.4) - da privato (intraregionale)</v>
          </cell>
        </row>
        <row r="221">
          <cell r="D221" t="str">
            <v>R - BA1190 - B.2.A.12.5) - da privato (extraregionale)</v>
          </cell>
        </row>
        <row r="222">
          <cell r="D222" t="str">
            <v xml:space="preserve"> - BA1200 - B.2.A.13)  Compartecipazione al personale per att. libero-prof. (intramoenia)</v>
          </cell>
        </row>
        <row r="223">
          <cell r="D223" t="str">
            <v>SS - BA1210 - B.2.A.13.1)  Compartecipazione al personale per att. libero professionale intramoenia - Area ospedaliera</v>
          </cell>
        </row>
        <row r="224">
          <cell r="D224" t="str">
            <v xml:space="preserve"> - BA1220 - B.2.A.13.2)  Compartecipazione al personale per att. libero professionale intramoenia- Area specialistica</v>
          </cell>
        </row>
        <row r="225">
          <cell r="D225" t="str">
            <v xml:space="preserve"> - BA1230 - B.2.A.13.3)  Compartecipazione al personale per att. libero professionale intramoenia - Area sanità pubblica</v>
          </cell>
        </row>
        <row r="226">
          <cell r="D226" t="str">
            <v xml:space="preserve"> - BA1240 - B.2.A.13.4)  Compartecipazione al personale per att. libero professionale intramoenia - Consulenze (ex art. 55 c.1 lett. c), d) ed ex Art. 57-58)</v>
          </cell>
        </row>
        <row r="227">
          <cell r="D227" t="str">
            <v xml:space="preserve"> - BA1250 - B.2.A.13.5)  Compartecipazione al personale per att. libero professionale intramoenia - Consulenze (ex art. 55 c.1 lett. c), d) ed ex Art. 57-58) (Aziende sanitarie pubbliche della Regione)</v>
          </cell>
        </row>
        <row r="228">
          <cell r="D228" t="str">
            <v xml:space="preserve"> - BA1260 - B.2.A.13.6)  Compartecipazione al personale per att. libero professionale intramoenia - Altro</v>
          </cell>
        </row>
        <row r="229">
          <cell r="D229" t="str">
            <v xml:space="preserve"> - BA1270 - B.2.A.13.7)  Compartecipazione al personale per att. libero  professionale intramoenia - Altro (Aziende sanitarie pubbliche della Regione)</v>
          </cell>
        </row>
        <row r="230">
          <cell r="D230" t="str">
            <v xml:space="preserve"> - BA1280 - B.2.A.14)  Rimborsi, assegni e contributi sanitari</v>
          </cell>
        </row>
        <row r="231">
          <cell r="D231" t="str">
            <v>R - BA1290 - B.2.A.14.1)  Contributi ad associazioni di volontariato</v>
          </cell>
        </row>
        <row r="232">
          <cell r="D232" t="str">
            <v xml:space="preserve"> - BA1300 - B.2.A.14.2)  Rimborsi per cure all'estero</v>
          </cell>
        </row>
        <row r="233">
          <cell r="D233" t="str">
            <v>R - BA1310 - B.2.A.14.3)  Contributi a società partecipate e/o enti dipendenti della Regione</v>
          </cell>
        </row>
        <row r="234">
          <cell r="D234" t="str">
            <v xml:space="preserve"> - BA1320 - B.2.A.14.4)  Contributo Legge 210/92</v>
          </cell>
        </row>
        <row r="235">
          <cell r="D235" t="str">
            <v xml:space="preserve"> - BA1330 - B.2.A.14.5)  Altri rimborsi, assegni e contributi</v>
          </cell>
        </row>
        <row r="236">
          <cell r="D236" t="str">
            <v xml:space="preserve"> - BA1340 - B.2.A.14.6)  Rimborsi, assegni e contributi v/Aziende sanitarie pubbliche della Regione</v>
          </cell>
        </row>
        <row r="237">
          <cell r="D237" t="str">
            <v xml:space="preserve"> - BA1350 - B.2.A.15)  Consulenze, Collaborazioni,  Interinale e altre prestazioni di lavoro sanitarie e sociosanitarie</v>
          </cell>
        </row>
        <row r="238">
          <cell r="D238" t="str">
            <v xml:space="preserve"> - BA1360 - B.2.A.15.1) Consulenze sanitarie e sociosan. da Aziende sanitarie pubbliche della Regione</v>
          </cell>
        </row>
        <row r="239">
          <cell r="D239" t="str">
            <v xml:space="preserve"> - BA1370 - B.2.A.15.2) Consulenze sanitarie e sociosanit. da terzi - Altri soggetti pubblici</v>
          </cell>
        </row>
        <row r="240">
          <cell r="D240" t="str">
            <v>R - BA1380 - B.2.A.15.3) Consulenze, Collaborazioni,  Interinale e altre prestazioni di lavoro sanitarie e socios. da privato</v>
          </cell>
        </row>
        <row r="241">
          <cell r="D241" t="str">
            <v xml:space="preserve"> - BA1390 - B.2.A.15.3.A) Consulenze sanitarie da privato - articolo 55, comma 2, CCNL 8 giugno 2000</v>
          </cell>
        </row>
        <row r="242">
          <cell r="D242" t="str">
            <v>R - BA1400 - B.2.A.15.3.B) Altre consulenze sanitarie e sociosanitarie da privato</v>
          </cell>
        </row>
        <row r="243">
          <cell r="D243" t="str">
            <v xml:space="preserve"> - BA1410 - B.2.A.15.3.C) Collaborazioni coordinate e continuative sanitarie e socios. da privato</v>
          </cell>
        </row>
        <row r="244">
          <cell r="D244" t="str">
            <v xml:space="preserve"> - BA1420 - B.2.A.15.3.D) Indennità a personale universitario - area sanitaria </v>
          </cell>
        </row>
        <row r="245">
          <cell r="D245" t="str">
            <v xml:space="preserve"> - BA1430 - B.2.A.15.3.E) Lavoro interinale - area sanitaria </v>
          </cell>
        </row>
        <row r="246">
          <cell r="D246" t="str">
            <v xml:space="preserve"> - BA1440 - B.2.A.15.3.F) Altre collaborazioni e prestazioni di lavoro - area sanitaria </v>
          </cell>
        </row>
        <row r="247">
          <cell r="D247" t="str">
            <v xml:space="preserve"> - BA1450 - B.2.A.15.4) Rimborso oneri stipendiali del personale sanitario in comando</v>
          </cell>
        </row>
        <row r="248">
          <cell r="D248" t="str">
            <v xml:space="preserve"> - BA1460 - B.2.A.15.4.A) Rimborso oneri stipendiali personale sanitario in comando da Aziende sanitarie pubbliche della Regione</v>
          </cell>
        </row>
        <row r="249">
          <cell r="D249" t="str">
            <v xml:space="preserve"> - BA1470 - B.2.A.15.4.B) Rimborso oneri stipendiali personale sanitario in comando da Regioni, soggetti pubblici e da Università</v>
          </cell>
        </row>
        <row r="250">
          <cell r="D250" t="str">
            <v xml:space="preserve"> - BA1480 - B.2.A.15.4.C) Rimborso oneri stipendiali personale sanitario in comando da aziende di altre Regioni (Extraregione)</v>
          </cell>
        </row>
        <row r="251">
          <cell r="D251" t="str">
            <v xml:space="preserve"> - BA1490 - B.2.A.16) Altri servizi sanitari e sociosanitari a rilevanza sanitaria</v>
          </cell>
        </row>
        <row r="252">
          <cell r="D252" t="str">
            <v>R - BA1500 - B.2.A.16.1)  Altri servizi sanitari e sociosanitari a rilevanza sanitaria da pubblico - Aziende sanitarie pubbliche della Regione</v>
          </cell>
        </row>
        <row r="253">
          <cell r="D253" t="str">
            <v xml:space="preserve"> - BA1510 - B.2.A.16.2)  Altri servizi sanitari e sociosanitari  a rilevanza sanitaria da pubblico - Altri soggetti pubblici della Regione</v>
          </cell>
        </row>
        <row r="254">
          <cell r="D254" t="str">
            <v>SS - BA1520 - B.2.A.16.3) Altri servizi sanitari e sociosanitari a rilevanza sanitaria da pubblico (Extraregione)</v>
          </cell>
        </row>
        <row r="255">
          <cell r="D255" t="str">
            <v xml:space="preserve"> - BA1530 - B.2.A.16.4)  Altri servizi sanitari da privato</v>
          </cell>
        </row>
        <row r="256">
          <cell r="D256" t="str">
            <v>R - BA1540 - B.2.A.16.5)  Costi per servizi sanitari - Mobilità internazionale passiva</v>
          </cell>
        </row>
        <row r="257">
          <cell r="D257" t="str">
            <v xml:space="preserve"> - BA1550 - B.2.A.17) Costi per differenziale tariffe TUC</v>
          </cell>
        </row>
        <row r="258">
          <cell r="D258" t="str">
            <v xml:space="preserve"> - BA1560 - B.2.B) Acquisti di servizi non sanitari</v>
          </cell>
        </row>
        <row r="259">
          <cell r="D259" t="str">
            <v xml:space="preserve"> - BA1570 - B.2.B.1) Servizi non sanitari </v>
          </cell>
        </row>
        <row r="260">
          <cell r="D260" t="str">
            <v xml:space="preserve"> - BA1580 - B.2.B.1.1)   Lavanderia</v>
          </cell>
        </row>
        <row r="261">
          <cell r="D261" t="str">
            <v>S - BA1590 - B.2.B.1.2)   Pulizia</v>
          </cell>
        </row>
        <row r="262">
          <cell r="D262" t="str">
            <v xml:space="preserve"> - BA1600 - B.2.B.1.3)   Mensa</v>
          </cell>
        </row>
        <row r="263">
          <cell r="D263" t="str">
            <v xml:space="preserve"> - BA1610 - B.2.B.1.4)   Riscaldamento</v>
          </cell>
        </row>
        <row r="264">
          <cell r="D264" t="str">
            <v xml:space="preserve"> - BA1620 - B.2.B.1.5)   Servizi di assistenza informatica</v>
          </cell>
        </row>
        <row r="265">
          <cell r="D265" t="str">
            <v xml:space="preserve"> - BA1630 - B.2.B.1.6)   Servizi trasporti (non sanitari)</v>
          </cell>
        </row>
        <row r="266">
          <cell r="D266" t="str">
            <v xml:space="preserve"> - BA1640 - B.2.B.1.7)   Smaltimento rifiuti</v>
          </cell>
        </row>
        <row r="267">
          <cell r="D267" t="str">
            <v xml:space="preserve"> - BA1650 - B.2.B.1.8)   Utenze telefoniche</v>
          </cell>
        </row>
        <row r="268">
          <cell r="D268" t="str">
            <v xml:space="preserve"> - BA1660 - B.2.B.1.9)   Utenze elettricità</v>
          </cell>
        </row>
        <row r="269">
          <cell r="D269" t="str">
            <v xml:space="preserve"> - BA1670 - B.2.B.1.10)   Altre utenze</v>
          </cell>
        </row>
        <row r="270">
          <cell r="D270" t="str">
            <v xml:space="preserve"> - BA1680 - B.2.B.1.11)  Premi di assicurazione</v>
          </cell>
        </row>
        <row r="271">
          <cell r="D271" t="str">
            <v xml:space="preserve"> - BA1690 - B.2.B.1.11.A)  Premi di assicurazione - R.C. Professionale </v>
          </cell>
        </row>
        <row r="272">
          <cell r="D272" t="str">
            <v xml:space="preserve"> - BA1700 - B.2.B.1.11.B)  Premi di assicurazione - Altri premi assicurativi</v>
          </cell>
        </row>
        <row r="273">
          <cell r="D273" t="str">
            <v xml:space="preserve"> - BA1710 - B.2.B.1.12) Altri servizi non sanitari</v>
          </cell>
        </row>
        <row r="274">
          <cell r="D274" t="str">
            <v xml:space="preserve"> - BA1720 - B.2.B.1.12.A) Altri servizi non sanitari da pubblico (Aziende sanitarie pubbliche della Regione)</v>
          </cell>
        </row>
        <row r="275">
          <cell r="D275" t="str">
            <v xml:space="preserve"> - BA1730 - B.2.B.1.12.B) Altri servizi non sanitari da altri soggetti pubblici</v>
          </cell>
        </row>
        <row r="276">
          <cell r="D276" t="str">
            <v xml:space="preserve"> - BA1740 - B.2.B.1.12.C) Altri servizi non sanitari da privato</v>
          </cell>
        </row>
        <row r="277">
          <cell r="D277" t="str">
            <v xml:space="preserve"> - BA1750 - B.2.B.2)  Consulenze, Collaborazioni, Interinale e altre prestazioni di lavoro non sanitarie</v>
          </cell>
        </row>
        <row r="278">
          <cell r="D278" t="str">
            <v>R - BA1760 - B.2.B.2.1) Consulenze non sanitarie da Aziende sanitarie pubbliche della Regione</v>
          </cell>
        </row>
        <row r="279">
          <cell r="D279" t="str">
            <v xml:space="preserve"> - BA1770 - B.2.B.2.2) Consulenze non sanitarie da Terzi - Altri soggetti pubblici</v>
          </cell>
        </row>
        <row r="280">
          <cell r="D280" t="str">
            <v xml:space="preserve"> - BA1780 - B.2.B.2.3) Consulenze, Collaborazioni, Interinale e altre prestazioni di lavoro non sanitarie da privato</v>
          </cell>
        </row>
        <row r="281">
          <cell r="D281" t="str">
            <v xml:space="preserve"> - BA1790 - B.2.B.2.3.A) Consulenze non sanitarie da privato</v>
          </cell>
        </row>
        <row r="282">
          <cell r="D282" t="str">
            <v>R - BA1800 - B.2.B.2.3.B) Collaborazioni coordinate e continuative non sanitarie da privato</v>
          </cell>
        </row>
        <row r="283">
          <cell r="D283" t="str">
            <v xml:space="preserve"> - BA1810 - B.2.B.2.3.C) Indennità a personale universitario - area non sanitaria </v>
          </cell>
        </row>
        <row r="284">
          <cell r="D284" t="str">
            <v xml:space="preserve"> - BA1820 - B.2.B.2.3.D) Lavoro interinale - area non sanitaria </v>
          </cell>
        </row>
        <row r="285">
          <cell r="D285" t="str">
            <v xml:space="preserve"> - BA1830 - B.2.B.2.3.E) Altre collaborazioni e prestazioni di lavoro - area non sanitaria </v>
          </cell>
        </row>
        <row r="286">
          <cell r="D286" t="str">
            <v xml:space="preserve"> - BA1840 - B.2.B.2.4) Rimborso oneri stipendiali del personale non sanitario in comando</v>
          </cell>
        </row>
        <row r="287">
          <cell r="D287" t="str">
            <v xml:space="preserve"> - BA1850 - B.2.B.2.4.A) Rimborso oneri stipendiali personale non sanitario in comando da Aziende sanitarie pubbliche della Regione</v>
          </cell>
        </row>
        <row r="288">
          <cell r="D288" t="str">
            <v xml:space="preserve"> - BA1860 - B.2.B.2.4.B) Rimborso oneri stipendiali personale non sanitario in comando da Regione, soggetti pubblici e da Università</v>
          </cell>
        </row>
        <row r="289">
          <cell r="D289" t="str">
            <v xml:space="preserve"> - BA1870 - B.2.B.2.4.C) Rimborso oneri stipendiali personale non sanitario in comando da aziende di altre Regioni (Extraregione)</v>
          </cell>
        </row>
        <row r="290">
          <cell r="D290" t="str">
            <v xml:space="preserve"> - BA1880 - B.2.B.3) Formazione (esternalizzata e non)</v>
          </cell>
        </row>
        <row r="291">
          <cell r="D291" t="str">
            <v>R - BA1890 - B.2.B.3.1) Formazione (esternalizzata e non) da pubblico</v>
          </cell>
        </row>
        <row r="292">
          <cell r="D292" t="str">
            <v xml:space="preserve"> - BA1900 - B.2.B.3.2) Formazione (esternalizzata e non) da privato</v>
          </cell>
        </row>
        <row r="293">
          <cell r="D293" t="str">
            <v>SS - BA1910 - B.3)  Manutenzione e riparazione (ordinaria esternalizzata)</v>
          </cell>
        </row>
        <row r="294">
          <cell r="D294" t="str">
            <v xml:space="preserve"> - BA1920 - B.3.A)  Manutenzione e riparazione ai fabbricati e loro pertinenze</v>
          </cell>
        </row>
        <row r="295">
          <cell r="D295" t="str">
            <v xml:space="preserve"> - BA1930 - B.3.B)  Manutenzione e riparazione agli impianti e macchinari</v>
          </cell>
        </row>
        <row r="296">
          <cell r="D296" t="str">
            <v xml:space="preserve"> - BA1940 - B.3.C)  Manutenzione e riparazione alle attrezzature sanitarie e scientifiche</v>
          </cell>
        </row>
        <row r="297">
          <cell r="D297" t="str">
            <v xml:space="preserve"> - BA1950 - B.3.D)  Manutenzione e riparazione ai mobili e arredi</v>
          </cell>
        </row>
        <row r="298">
          <cell r="D298" t="str">
            <v xml:space="preserve"> - BA1960 - B.3.E)  Manutenzione e riparazione agli automezzi</v>
          </cell>
        </row>
        <row r="299">
          <cell r="D299" t="str">
            <v xml:space="preserve"> - BA1970 - B.3.F)  Altre manutenzioni e riparazioni</v>
          </cell>
        </row>
        <row r="300">
          <cell r="D300" t="str">
            <v xml:space="preserve"> - BA1980 - B.3.G)  Manutenzioni e riparazioni da Aziende sanitarie pubbliche della Regione</v>
          </cell>
        </row>
        <row r="301">
          <cell r="D301" t="str">
            <v xml:space="preserve"> - BA1990 - B.4)   Godimento di beni di terzi</v>
          </cell>
        </row>
        <row r="302">
          <cell r="D302" t="str">
            <v xml:space="preserve"> - BA2000 - B.4.A)  Fitti passivi</v>
          </cell>
        </row>
        <row r="303">
          <cell r="D303" t="str">
            <v xml:space="preserve"> - BA2010 - B.4.B)  Canoni di noleggio</v>
          </cell>
        </row>
        <row r="304">
          <cell r="D304" t="str">
            <v>R - BA2020 - B.4.B.1) Canoni di noleggio - area sanitaria</v>
          </cell>
        </row>
        <row r="305">
          <cell r="D305" t="str">
            <v xml:space="preserve"> - BA2030 - B.4.B.2) Canoni di noleggio - area non sanitaria</v>
          </cell>
        </row>
        <row r="306">
          <cell r="D306" t="str">
            <v xml:space="preserve"> - BA2040 - B.4.C)  Canoni di leasing</v>
          </cell>
        </row>
        <row r="307">
          <cell r="D307" t="str">
            <v xml:space="preserve"> - BA2050 - B.4.C.1) Canoni di leasing - area sanitaria</v>
          </cell>
        </row>
        <row r="308">
          <cell r="D308" t="str">
            <v xml:space="preserve"> - BA2060 - B.4.C.2) Canoni di leasing - area non sanitaria</v>
          </cell>
        </row>
        <row r="309">
          <cell r="D309" t="str">
            <v xml:space="preserve"> - BA2070 - B.4.D)  Locazioni e noleggi da Aziende sanitarie pubbliche della Regione</v>
          </cell>
        </row>
        <row r="310">
          <cell r="D310" t="str">
            <v xml:space="preserve"> - BA2080 - Totale Costo del personale</v>
          </cell>
        </row>
        <row r="311">
          <cell r="D311" t="str">
            <v xml:space="preserve"> - BA2090 - B.5)   Personale del ruolo sanitario</v>
          </cell>
        </row>
        <row r="312">
          <cell r="D312" t="str">
            <v xml:space="preserve"> - BA2100 - B.5.A) Costo del personale dirigente ruolo sanitario</v>
          </cell>
        </row>
        <row r="313">
          <cell r="D313" t="str">
            <v>R - BA2110 - B.5.A.1) Costo del personale dirigente medico</v>
          </cell>
        </row>
        <row r="314">
          <cell r="D314" t="str">
            <v xml:space="preserve"> - BA2120 - B.5.A.1.1) Costo del personale dirigente medico - tempo indeterminato</v>
          </cell>
        </row>
        <row r="315">
          <cell r="D315" t="str">
            <v xml:space="preserve"> - BA2130 - B.5.A.1.2) Costo del personale dirigente medico - tempo determinato</v>
          </cell>
        </row>
        <row r="316">
          <cell r="D316" t="str">
            <v xml:space="preserve"> - BA2140 - B.5.A.1.3) Costo del personale dirigente medico - altro</v>
          </cell>
        </row>
        <row r="317">
          <cell r="D317" t="str">
            <v xml:space="preserve"> - BA2150 - B.5.A.2) Costo del personale dirigente non medico</v>
          </cell>
        </row>
        <row r="318">
          <cell r="D318" t="str">
            <v xml:space="preserve"> - BA2160 - B.5.A.2.1) Costo del personale dirigente non medico - tempo indeterminato</v>
          </cell>
        </row>
        <row r="319">
          <cell r="D319" t="str">
            <v xml:space="preserve"> - BA2170 - B.5.A.2.2) Costo del personale dirigente non medico - tempo determinato</v>
          </cell>
        </row>
        <row r="320">
          <cell r="D320" t="str">
            <v xml:space="preserve"> - BA2180 - B.5.A.2.3) Costo del personale dirigente non medico - altro</v>
          </cell>
        </row>
        <row r="321">
          <cell r="D321" t="str">
            <v xml:space="preserve"> - BA2190 - B.5.B) Costo del personale comparto ruolo sanitario</v>
          </cell>
        </row>
        <row r="322">
          <cell r="D322" t="str">
            <v xml:space="preserve"> - BA2200 - B.5.B.1) Costo del personale comparto ruolo sanitario - tempo indeterminato</v>
          </cell>
        </row>
        <row r="323">
          <cell r="D323" t="str">
            <v xml:space="preserve"> - BA2210 - B.5.B.2) Costo del personale comparto ruolo sanitario - tempo determinato</v>
          </cell>
        </row>
        <row r="324">
          <cell r="D324" t="str">
            <v xml:space="preserve"> - BA2220 - B.5.B.3) Costo del personale comparto ruolo sanitario - altro</v>
          </cell>
        </row>
        <row r="325">
          <cell r="D325" t="str">
            <v xml:space="preserve"> - BA2230 - B.6)   Personale del ruolo professionale</v>
          </cell>
        </row>
        <row r="326">
          <cell r="D326" t="str">
            <v xml:space="preserve"> - BA2240 - B.6.A) Costo del personale dirigente ruolo professionale</v>
          </cell>
        </row>
        <row r="327">
          <cell r="D327" t="str">
            <v xml:space="preserve"> - BA2250 - B.6.A.1) Costo del personale dirigente ruolo professionale - tempo indeterminato</v>
          </cell>
        </row>
        <row r="328">
          <cell r="D328" t="str">
            <v xml:space="preserve"> - BA2260 - B.6.A.2) Costo del personale dirigente ruolo professionale - tempo determinato</v>
          </cell>
        </row>
        <row r="329">
          <cell r="D329" t="str">
            <v xml:space="preserve"> - BA2270 - B.6.A.3) Costo del personale dirigente ruolo professionale - altro</v>
          </cell>
        </row>
        <row r="330">
          <cell r="D330" t="str">
            <v xml:space="preserve"> - BA2280 - B.6.B) Costo del personale comparto ruolo professionale</v>
          </cell>
        </row>
        <row r="331">
          <cell r="D331" t="str">
            <v xml:space="preserve"> - BA2290 - B.6.B.1) Costo del personale comparto ruolo professionale - tempo indeterminato</v>
          </cell>
        </row>
        <row r="332">
          <cell r="D332" t="str">
            <v xml:space="preserve"> - BA2300 - B.6.B.2) Costo del personale comparto ruolo professionale - tempo determinato</v>
          </cell>
        </row>
        <row r="333">
          <cell r="D333" t="str">
            <v xml:space="preserve"> - BA2310 - B.6.B.3) Costo del personale comparto ruolo professionale - altro</v>
          </cell>
        </row>
        <row r="334">
          <cell r="D334" t="str">
            <v xml:space="preserve"> - BA2320 - B.7)   Personale del ruolo tecnico</v>
          </cell>
        </row>
        <row r="335">
          <cell r="D335" t="str">
            <v xml:space="preserve"> - BA2330 - B.7.A) Costo del personale dirigente ruolo tecnico</v>
          </cell>
        </row>
        <row r="336">
          <cell r="D336" t="str">
            <v xml:space="preserve"> - BA2340 - B.7.A.1) Costo del personale dirigente ruolo tecnico - tempo indeterminato</v>
          </cell>
        </row>
        <row r="337">
          <cell r="D337" t="str">
            <v xml:space="preserve"> - BA2350 - B.7.A.2) Costo del personale dirigente ruolo tecnico - tempo determinato</v>
          </cell>
        </row>
        <row r="338">
          <cell r="D338" t="str">
            <v xml:space="preserve"> - BA2360 - B.7.A.3) Costo del personale dirigente ruolo tecnico - altro</v>
          </cell>
        </row>
        <row r="339">
          <cell r="D339" t="str">
            <v xml:space="preserve"> - BA2370 - B.7.B) Costo del personale comparto ruolo tecnico</v>
          </cell>
        </row>
        <row r="340">
          <cell r="D340" t="str">
            <v xml:space="preserve"> - BA2380 - B.7.B.1) Costo del personale comparto ruolo tecnico - tempo indeterminato</v>
          </cell>
        </row>
        <row r="341">
          <cell r="D341" t="str">
            <v xml:space="preserve"> - BA2390 - B.7.B.2) Costo del personale comparto ruolo tecnico - tempo determinato</v>
          </cell>
        </row>
        <row r="342">
          <cell r="D342" t="str">
            <v xml:space="preserve"> - BA2400 - B.7.B.3) Costo del personale comparto ruolo tecnico - altro</v>
          </cell>
        </row>
        <row r="343">
          <cell r="D343" t="str">
            <v xml:space="preserve"> - BA2410 - B.8)   Personale del ruolo amministrativo</v>
          </cell>
        </row>
        <row r="344">
          <cell r="D344" t="str">
            <v xml:space="preserve"> - BA2420 - B.8.A) Costo del personale dirigente ruolo amministrativo</v>
          </cell>
        </row>
        <row r="345">
          <cell r="D345" t="str">
            <v xml:space="preserve"> - BA2430 - B.8.A.1) Costo del personale dirigente ruolo amministrativo - tempo indeterminato</v>
          </cell>
        </row>
        <row r="346">
          <cell r="D346" t="str">
            <v xml:space="preserve"> - BA2440 - B.8.A.2) Costo del personale dirigente ruolo amministrativo - tempo determinato</v>
          </cell>
        </row>
        <row r="347">
          <cell r="D347" t="str">
            <v xml:space="preserve"> - BA2450 - B.8.A.3) Costo del personale dirigente ruolo amministrativo - altro</v>
          </cell>
        </row>
        <row r="348">
          <cell r="D348" t="str">
            <v xml:space="preserve"> - BA2460 - B.8.B) Costo del personale comparto ruolo amministrativo</v>
          </cell>
        </row>
        <row r="349">
          <cell r="D349" t="str">
            <v xml:space="preserve"> - BA2470 - B.8.B.1) Costo del personale comparto ruolo amministrativo - tempo indeterminato</v>
          </cell>
        </row>
        <row r="350">
          <cell r="D350" t="str">
            <v xml:space="preserve"> - BA2480 - B.8.B.2) Costo del personale comparto ruolo amministrativo - tempo determinato</v>
          </cell>
        </row>
        <row r="351">
          <cell r="D351" t="str">
            <v xml:space="preserve"> - BA2490 - B.8.B.3) Costo del personale comparto ruolo amministrativo - altro</v>
          </cell>
        </row>
        <row r="352">
          <cell r="D352" t="str">
            <v xml:space="preserve"> - BA2500 - B.9)   Oneri diversi di gestione</v>
          </cell>
        </row>
        <row r="353">
          <cell r="D353" t="str">
            <v xml:space="preserve"> - BA2510 - B.9.A)  Imposte e tasse (escluso IRAP e IRES)</v>
          </cell>
        </row>
        <row r="354">
          <cell r="D354" t="str">
            <v xml:space="preserve"> - BA2520 - B.9.B)  Perdite su crediti</v>
          </cell>
        </row>
        <row r="355">
          <cell r="D355" t="str">
            <v xml:space="preserve"> - BA2530 - B.9.C) Altri oneri diversi di gestione</v>
          </cell>
        </row>
        <row r="356">
          <cell r="D356" t="str">
            <v xml:space="preserve"> - BA2540 - B.9.C.1)  Indennità, rimborso spese e oneri sociali per gli Organi Direttivi e Collegio Sindacale</v>
          </cell>
        </row>
        <row r="357">
          <cell r="D357" t="str">
            <v xml:space="preserve"> - BA2550 - B.9.C.2)  Altri oneri diversi di gestione</v>
          </cell>
        </row>
        <row r="358">
          <cell r="D358" t="str">
            <v xml:space="preserve"> - BA2560 - Totale Ammortamenti</v>
          </cell>
        </row>
        <row r="359">
          <cell r="D359" t="str">
            <v xml:space="preserve"> - BA2570 - B.10) Ammortamenti delle immobilizzazioni immateriali</v>
          </cell>
        </row>
        <row r="360">
          <cell r="D360" t="str">
            <v xml:space="preserve"> - BA2580 - B.11) Ammortamenti delle immobilizzazioni materiali</v>
          </cell>
        </row>
        <row r="361">
          <cell r="D361" t="str">
            <v xml:space="preserve"> - BA2590 - B.12) Ammortamento dei fabbricati</v>
          </cell>
        </row>
        <row r="362">
          <cell r="D362" t="str">
            <v xml:space="preserve"> - BA2600 - B.12.A) Ammortamenti fabbricati non strumentali (disponibili)</v>
          </cell>
        </row>
        <row r="363">
          <cell r="D363" t="str">
            <v xml:space="preserve"> - BA2610 - B.12.B) Ammortamenti fabbricati strumentali (indisponibili)</v>
          </cell>
        </row>
        <row r="364">
          <cell r="D364" t="str">
            <v xml:space="preserve"> - BA2620 - B.13) Ammortamenti delle altre immobilizzazioni materiali</v>
          </cell>
        </row>
        <row r="365">
          <cell r="D365" t="str">
            <v xml:space="preserve"> - BA2630 - B.14) Svalutazione delle immobilizzazioni e dei crediti</v>
          </cell>
        </row>
        <row r="366">
          <cell r="D366" t="str">
            <v xml:space="preserve"> - BA2640 - B.14.A) Svalutazione delle immobilizzazioni immateriali e materiali</v>
          </cell>
        </row>
        <row r="367">
          <cell r="D367" t="str">
            <v xml:space="preserve"> - BA2650 - B.14.B) Svalutazione dei crediti</v>
          </cell>
        </row>
        <row r="368">
          <cell r="D368" t="str">
            <v xml:space="preserve"> - BA2660 - B.15) Variazione delle rimanenze</v>
          </cell>
        </row>
        <row r="369">
          <cell r="D369" t="str">
            <v xml:space="preserve"> - BA2670 - B.15.A) Variazione rimanenze sanitarie</v>
          </cell>
        </row>
        <row r="370">
          <cell r="D370" t="str">
            <v xml:space="preserve"> - BA2680 - B.15.B) Variazione rimanenze non sanitarie</v>
          </cell>
        </row>
        <row r="371">
          <cell r="D371" t="str">
            <v xml:space="preserve"> - BA2690 - B.16) Accantonamenti dell’esercizio</v>
          </cell>
        </row>
        <row r="372">
          <cell r="D372" t="str">
            <v xml:space="preserve"> - BA2700 - B.16.A) Accantonamenti per rischi</v>
          </cell>
        </row>
        <row r="373">
          <cell r="D373" t="str">
            <v xml:space="preserve"> - BA2710 - B.16.A.1)  Accantonamenti per cause civili ed oneri processuali</v>
          </cell>
        </row>
        <row r="374">
          <cell r="D374" t="str">
            <v xml:space="preserve"> - BA2720 - B.16.A.2)  Accantonamenti per contenzioso personale dipendente</v>
          </cell>
        </row>
        <row r="375">
          <cell r="D375" t="str">
            <v xml:space="preserve"> - BA2730 - B.16.A.3)  Accantonamenti per rischi connessi all'acquisto di prestazioni sanitarie da privato</v>
          </cell>
        </row>
        <row r="376">
          <cell r="D376" t="str">
            <v xml:space="preserve"> - BA2740 - B.16.A.4)  Accantonamenti per copertura diretta dei rischi (autoassicurazione)</v>
          </cell>
        </row>
        <row r="377">
          <cell r="D377" t="str">
            <v xml:space="preserve"> - BA2750 - B.16.A.5)  Altri accantonamenti per rischi</v>
          </cell>
        </row>
        <row r="378">
          <cell r="D378" t="str">
            <v xml:space="preserve"> - BA2760 - B.16.B) Accantonamenti per premio di operosità (SUMAI)</v>
          </cell>
        </row>
        <row r="379">
          <cell r="D379" t="str">
            <v xml:space="preserve"> - BA2770 - B.16.C) Accantonamenti per quote inutilizzate di contributi vincolati</v>
          </cell>
        </row>
        <row r="380">
          <cell r="D380" t="str">
            <v xml:space="preserve"> - BA2780 - B.16.C.1)  Accantonamenti per quote inutilizzate contributi da Regione e Prov. Aut. per quota F.S. vincolato</v>
          </cell>
        </row>
        <row r="381">
          <cell r="D381" t="str">
            <v xml:space="preserve"> - BA2790 - B.16.C.2)  Accantonamenti per quote inutilizzate contributi da soggetti pubblici (extra fondo) vincolati</v>
          </cell>
        </row>
        <row r="382">
          <cell r="D382" t="str">
            <v xml:space="preserve"> - BA2800 - B.16.C.3)  Accantonamenti per quote inutilizzate contributi da soggetti pubblici per ricerca</v>
          </cell>
        </row>
        <row r="383">
          <cell r="D383" t="str">
            <v xml:space="preserve"> - BA2810 - B.16.C.4)  Accantonamenti per quote inutilizzate contributi vincolati da privati</v>
          </cell>
        </row>
        <row r="384">
          <cell r="D384" t="str">
            <v xml:space="preserve"> - BA2820 - B.16.D) Altri accantonamenti</v>
          </cell>
        </row>
        <row r="385">
          <cell r="D385" t="str">
            <v xml:space="preserve"> - BA2830 - B.16.D.1)  Accantonamenti per interessi di mora</v>
          </cell>
        </row>
        <row r="386">
          <cell r="D386" t="str">
            <v xml:space="preserve"> - BA2840 - B.16.D.2)  Acc. Rinnovi convenzioni MMG/PLS/MCA</v>
          </cell>
        </row>
        <row r="387">
          <cell r="D387" t="str">
            <v xml:space="preserve"> - BA2850 - B.16.D.3)  Acc. Rinnovi convenzioni Medici Sumai</v>
          </cell>
        </row>
        <row r="388">
          <cell r="D388" t="str">
            <v xml:space="preserve"> - BA2860 - B.16.D.4)  Acc. Rinnovi contratt.: dirigenza medica</v>
          </cell>
        </row>
        <row r="389">
          <cell r="D389" t="str">
            <v xml:space="preserve"> - BA2870 - B.16.D.5)  Acc. Rinnovi contratt.: dirigenza non medica</v>
          </cell>
        </row>
        <row r="390">
          <cell r="D390" t="str">
            <v xml:space="preserve"> - BA2880 - B.16.D.6)  Acc. Rinnovi contratt.: comparto</v>
          </cell>
        </row>
        <row r="391">
          <cell r="D391" t="str">
            <v xml:space="preserve"> - BA2890 - B.16.D.7) Altri accantonamenti</v>
          </cell>
        </row>
        <row r="392">
          <cell r="D392" t="str">
            <v xml:space="preserve"> - BZ9999 - Totale costi della produzione (B)</v>
          </cell>
        </row>
        <row r="393">
          <cell r="D393" t="str">
            <v xml:space="preserve"> - CA0010 - C.1) Interessi attivi</v>
          </cell>
        </row>
        <row r="394">
          <cell r="D394" t="str">
            <v xml:space="preserve"> - CA0020 - C.1.A) Interessi attivi su c/tesoreria unica</v>
          </cell>
        </row>
        <row r="395">
          <cell r="D395" t="str">
            <v xml:space="preserve"> - CA0030 - C.1.B) Interessi attivi su c/c postali e bancari</v>
          </cell>
        </row>
        <row r="396">
          <cell r="D396" t="str">
            <v xml:space="preserve"> - CA0040 - C.1.C) Altri interessi attivi</v>
          </cell>
        </row>
        <row r="397">
          <cell r="D397" t="str">
            <v xml:space="preserve"> - CA0050 - C.2) Altri proventi</v>
          </cell>
        </row>
        <row r="398">
          <cell r="D398" t="str">
            <v xml:space="preserve"> - CA0060 - C.2.A) Proventi da partecipazioni</v>
          </cell>
        </row>
        <row r="399">
          <cell r="D399" t="str">
            <v xml:space="preserve"> - CA0070 - C.2.B) Proventi finanziari da crediti iscritti nelle immobilizzazioni</v>
          </cell>
        </row>
        <row r="400">
          <cell r="D400" t="str">
            <v xml:space="preserve"> - CA0080 - C.2.C) Proventi finanziari da titoli iscritti nelle immobilizzazioni</v>
          </cell>
        </row>
        <row r="401">
          <cell r="D401" t="str">
            <v xml:space="preserve"> - CA0090 - C.2.D) Altri proventi finanziari diversi dai precedenti</v>
          </cell>
        </row>
        <row r="402">
          <cell r="D402" t="str">
            <v xml:space="preserve"> - CA0100 - C.2.E) Utili su cambi</v>
          </cell>
        </row>
        <row r="403">
          <cell r="D403" t="str">
            <v xml:space="preserve"> - CA0110 - C.3)  Interessi passivi</v>
          </cell>
        </row>
        <row r="404">
          <cell r="D404" t="str">
            <v xml:space="preserve"> - CA0120 - C.3.A) Interessi passivi su anticipazioni di cassa</v>
          </cell>
        </row>
        <row r="405">
          <cell r="D405" t="str">
            <v xml:space="preserve"> - CA0130 - C.3.B) Interessi passivi su mutui</v>
          </cell>
        </row>
        <row r="406">
          <cell r="D406" t="str">
            <v xml:space="preserve"> - CA0140 - C.3.C) Altri interessi passivi</v>
          </cell>
        </row>
        <row r="407">
          <cell r="D407" t="str">
            <v xml:space="preserve"> - CA0150 - C.4) Altri oneri</v>
          </cell>
        </row>
        <row r="408">
          <cell r="D408" t="str">
            <v xml:space="preserve"> - CA0160 - C.4.A) Altri oneri finanziari</v>
          </cell>
        </row>
        <row r="409">
          <cell r="D409" t="str">
            <v xml:space="preserve"> - CA0170 - C.4.B) Perdite su cambi</v>
          </cell>
        </row>
        <row r="410">
          <cell r="D410" t="str">
            <v xml:space="preserve"> - CZ9999 - Totale proventi e oneri finanziari (C)</v>
          </cell>
        </row>
        <row r="411">
          <cell r="D411" t="str">
            <v xml:space="preserve"> - DA0010 - D.1)  Rivalutazioni</v>
          </cell>
        </row>
        <row r="412">
          <cell r="D412" t="str">
            <v xml:space="preserve"> - DA0020 - D.2)  Svalutazioni</v>
          </cell>
        </row>
        <row r="413">
          <cell r="D413" t="str">
            <v xml:space="preserve"> - DZ9999 - Totale rettifiche di valore di attività finanziarie (D)</v>
          </cell>
        </row>
        <row r="414">
          <cell r="D414" t="str">
            <v xml:space="preserve"> - EA0010 - E.1) Proventi straordinari</v>
          </cell>
        </row>
        <row r="415">
          <cell r="D415" t="str">
            <v xml:space="preserve"> - EA0020 - E.1.A) Plusvalenze</v>
          </cell>
        </row>
        <row r="416">
          <cell r="D416" t="str">
            <v xml:space="preserve"> - EA0030 - E.1.B) Altri proventi straordinari</v>
          </cell>
        </row>
        <row r="417">
          <cell r="D417" t="str">
            <v xml:space="preserve"> - EA0040 - E.1.B.1) Proventi da donazioni e liberalità diverse</v>
          </cell>
        </row>
        <row r="418">
          <cell r="D418" t="str">
            <v xml:space="preserve"> - EA0050 - E.1.B.2) Sopravvenienze attive</v>
          </cell>
        </row>
        <row r="419">
          <cell r="D419" t="str">
            <v xml:space="preserve"> - EA0060 - E.1.B.2.1) Sopravvenienze attive v/Aziende sanitarie pubbliche della Regione </v>
          </cell>
        </row>
        <row r="420">
          <cell r="D420" t="str">
            <v xml:space="preserve"> - EA0070 - E.1.B.2.2) Sopravvenienze attive v/terzi</v>
          </cell>
        </row>
        <row r="421">
          <cell r="D421" t="str">
            <v xml:space="preserve"> - EA0080 - E.1.B.2.2.A) Sopravvenienze attive v/terzi relative alla mobilità extraregionale</v>
          </cell>
        </row>
        <row r="422">
          <cell r="D422" t="str">
            <v xml:space="preserve"> - EA0090 - E.1.B.2.2.B) Sopravvenienze attive v/terzi relative al personale</v>
          </cell>
        </row>
        <row r="423">
          <cell r="D423" t="str">
            <v>R - EA0100 - E.1.B.2.2.C) Sopravvenienze attive v/terzi relative alle convenzioni con medici di base</v>
          </cell>
        </row>
        <row r="424">
          <cell r="D424" t="str">
            <v xml:space="preserve"> - EA0110 - E.1.B.2.2.D) Sopravvenienze attive v/terzi relative alle convenzioni per la specialistica</v>
          </cell>
        </row>
        <row r="425">
          <cell r="D425" t="str">
            <v>S - EA0120 - E.1.B.2.2.E) Sopravvenienze attive v/terzi relative all'acquisto prestaz. sanitarie da operatori accreditati</v>
          </cell>
        </row>
        <row r="426">
          <cell r="D426" t="str">
            <v xml:space="preserve"> - EA0130 - E.1.B.2.2.F) Sopravvenienze attive v/terzi relative all'acquisto di beni e servizi</v>
          </cell>
        </row>
        <row r="427">
          <cell r="D427" t="str">
            <v xml:space="preserve"> - EA0140 - E.1.B.2.2.G) Altre sopravvenienze attive v/terzi</v>
          </cell>
        </row>
        <row r="428">
          <cell r="D428" t="str">
            <v xml:space="preserve"> - EA0150 - E.1.B.3) Insussistenze attive </v>
          </cell>
        </row>
        <row r="429">
          <cell r="D429" t="str">
            <v xml:space="preserve"> - EA0160 - E.1.B.3.1) Insussistenze attive v/Aziende sanitarie pubbliche della Regione</v>
          </cell>
        </row>
        <row r="430">
          <cell r="D430" t="str">
            <v xml:space="preserve"> - EA0170 - E.1.B.3.2) Insussistenze attive v/terzi</v>
          </cell>
        </row>
        <row r="431">
          <cell r="D431" t="str">
            <v xml:space="preserve"> - EA0180 - E.1.B.3.2.A) Insussistenze attive v/terzi relative alla mobilità extraregionale</v>
          </cell>
        </row>
        <row r="432">
          <cell r="D432" t="str">
            <v xml:space="preserve"> - EA0190 - E.1.B.3.2.B) Insussistenze attive v/terzi relative al personale</v>
          </cell>
        </row>
        <row r="433">
          <cell r="D433" t="str">
            <v>R - EA0200 - E.1.B.3.2.C) Insussistenze attive v/terzi relative alle convenzioni con medici di base</v>
          </cell>
        </row>
        <row r="434">
          <cell r="D434" t="str">
            <v xml:space="preserve"> - EA0210 - E.1.B.3.2.D) Insussistenze attive v/terzi relative alle convenzioni per la specialistica</v>
          </cell>
        </row>
        <row r="435">
          <cell r="D435" t="str">
            <v>S - EA0220 - E.1.B.3.2.E) Insussistenze attive v/terzi relative all'acquisto prestaz. sanitarie da operatori accreditati</v>
          </cell>
        </row>
        <row r="436">
          <cell r="D436" t="str">
            <v xml:space="preserve"> - EA0230 - E.1.B.3.2.F) Insussistenze attive v/terzi relative all'acquisto di beni e servizi</v>
          </cell>
        </row>
        <row r="437">
          <cell r="D437" t="str">
            <v xml:space="preserve"> - EA0240 - E.1.B.3.2.G) Altre insussistenze attive v/terzi</v>
          </cell>
        </row>
        <row r="438">
          <cell r="D438" t="str">
            <v xml:space="preserve"> - EA0250 - E.1.B.4) Altri proventi straordinari</v>
          </cell>
        </row>
        <row r="439">
          <cell r="D439" t="str">
            <v xml:space="preserve"> - EA0260 - E.2) Oneri straordinari</v>
          </cell>
        </row>
        <row r="440">
          <cell r="D440" t="str">
            <v xml:space="preserve"> - EA0270 - E.2.A) Minusvalenze</v>
          </cell>
        </row>
        <row r="441">
          <cell r="D441" t="str">
            <v xml:space="preserve"> - EA0280 - E.2.B) Altri oneri straordinari</v>
          </cell>
        </row>
        <row r="442">
          <cell r="D442" t="str">
            <v xml:space="preserve"> - EA0290 - E.2.B.1) Oneri tributari da esercizi precedenti</v>
          </cell>
        </row>
        <row r="443">
          <cell r="D443" t="str">
            <v xml:space="preserve"> - EA0300 - E.2.B.2) Oneri da cause civili ed oneri processuali</v>
          </cell>
        </row>
        <row r="444">
          <cell r="D444" t="str">
            <v xml:space="preserve"> - EA0310 - E.2.B.3) Sopravvenienze passive</v>
          </cell>
        </row>
        <row r="445">
          <cell r="D445" t="str">
            <v xml:space="preserve"> - EA0320 - E.2.B.3.1) Sopravvenienze passive v/Aziende sanitarie pubbliche della Regione</v>
          </cell>
        </row>
        <row r="446">
          <cell r="D446" t="str">
            <v xml:space="preserve"> - EA0330 - E.2.B.3.1.A) Sopravvenienze passive v/Aziende sanitarie pubbliche relative alla mobilità intraregionale</v>
          </cell>
        </row>
        <row r="447">
          <cell r="D447" t="str">
            <v xml:space="preserve"> - EA0340 - E.2.B.3.1.B) Altre sopravvenienze passive v/Aziende sanitarie pubbliche della Regione</v>
          </cell>
        </row>
        <row r="448">
          <cell r="D448" t="str">
            <v xml:space="preserve"> - EA0350 - E.2.B.3.2) Sopravvenienze passive v/terzi</v>
          </cell>
        </row>
        <row r="449">
          <cell r="D449" t="str">
            <v>R - EA0360 - E.2.B.3.2.A) Sopravvenienze passive v/terzi relative alla mobilità extraregionale</v>
          </cell>
        </row>
        <row r="450">
          <cell r="D450" t="str">
            <v>R - EA0370 - E.2.B.3.2.B) Sopravvenienze passive v/terzi relative al personale</v>
          </cell>
        </row>
        <row r="451">
          <cell r="D451" t="str">
            <v>R - EA0380 - E.2.B.3.2.B.1) Soprav. passive v/terzi relative al personale - dirigenza medica</v>
          </cell>
        </row>
        <row r="452">
          <cell r="D452" t="str">
            <v xml:space="preserve"> - EA0390 - E.2.B.3.2.B.2) Soprav. passive v/terzi relative al personale - dirigenza non medica</v>
          </cell>
        </row>
        <row r="453">
          <cell r="D453" t="str">
            <v>S - EA0400 - E.2.B.3.2.B.3) Soprav. passive v/terzi relative al personale - comparto</v>
          </cell>
        </row>
        <row r="454">
          <cell r="D454" t="str">
            <v xml:space="preserve"> - EA0410 - E.2.B.3.2.C) Sopravvenienze passive v/terzi relative alle convenzioni con medici di base</v>
          </cell>
        </row>
        <row r="455">
          <cell r="D455" t="str">
            <v xml:space="preserve"> - EA0420 - E.2.B.3.2.D) Sopravvenienze passive v/terzi relative alle convenzioni per la specialistica</v>
          </cell>
        </row>
        <row r="456">
          <cell r="D456" t="str">
            <v xml:space="preserve"> - EA0430 - E.2.B.3.2.E) Sopravvenienze passive v/terzi relative all'acquisto prestaz. sanitarie da operatori accreditati</v>
          </cell>
        </row>
        <row r="457">
          <cell r="D457" t="str">
            <v xml:space="preserve"> - EA0440 - E.2.B.3.2.F) Sopravvenienze passive v/terzi relative all'acquisto di beni e servizi</v>
          </cell>
        </row>
        <row r="458">
          <cell r="D458" t="str">
            <v xml:space="preserve"> - EA0450 - E.2.B.3.2.G) Altre sopravvenienze passive v/terzi</v>
          </cell>
        </row>
        <row r="459">
          <cell r="D459" t="str">
            <v xml:space="preserve"> - EA0460 - E.2.B.4) Insussistenze passive</v>
          </cell>
        </row>
        <row r="460">
          <cell r="D460" t="str">
            <v xml:space="preserve"> - EA0470 - E.2.B.4.1) Insussistenze passive v/Aziende sanitarie pubbliche della Regione</v>
          </cell>
        </row>
        <row r="461">
          <cell r="D461" t="str">
            <v xml:space="preserve"> - EA0480 - E.2.B.4.2) Insussistenze passive v/terzi</v>
          </cell>
        </row>
        <row r="462">
          <cell r="D462" t="str">
            <v xml:space="preserve"> - EA0490 - E.2.B.4.2.A) Insussistenze passive v/terzi relative alla mobilità extraregionale</v>
          </cell>
        </row>
        <row r="463">
          <cell r="D463" t="str">
            <v xml:space="preserve"> - EA0500 - E.2.B.4.2.B) Insussistenze passive v/terzi relative al personale</v>
          </cell>
        </row>
        <row r="464">
          <cell r="D464" t="str">
            <v>R - EA0510 - E.2.B.4.2.C) Insussistenze passive v/terzi relative alle convenzioni con medici di base</v>
          </cell>
        </row>
        <row r="465">
          <cell r="D465" t="str">
            <v xml:space="preserve"> - EA0520 - E.2.B.4.2.D) Insussistenze passive v/terzi relative alle convenzioni per la specialistica</v>
          </cell>
        </row>
        <row r="466">
          <cell r="D466" t="str">
            <v>S - EA0530 - E.2.B.4.2.E) Insussistenze passive v/terzi relative all'acquisto prestaz. sanitarie da operatori accreditati</v>
          </cell>
        </row>
        <row r="467">
          <cell r="D467" t="str">
            <v xml:space="preserve"> - EA0540 - E.2.B.4.2.F) Insussistenze passive v/terzi relative all'acquisto di beni e servizi</v>
          </cell>
        </row>
        <row r="468">
          <cell r="D468" t="str">
            <v xml:space="preserve"> - EA0550 - E.2.B.4.2.G) Altre insussistenze passive v/terzi</v>
          </cell>
        </row>
        <row r="469">
          <cell r="D469" t="str">
            <v xml:space="preserve"> - EA0560 - E.2.B.5) Altri oneri straordinari</v>
          </cell>
        </row>
        <row r="470">
          <cell r="D470" t="str">
            <v xml:space="preserve"> - EZ9999 - Totale proventi e oneri straordinari (E)</v>
          </cell>
        </row>
        <row r="471">
          <cell r="D471" t="str">
            <v xml:space="preserve"> - XA0000 - Risultato prima delle imposte (A - B +/- C +/- D +/- E)</v>
          </cell>
        </row>
        <row r="472">
          <cell r="D472" t="str">
            <v xml:space="preserve"> - YA0010 - Y.1) IRAP</v>
          </cell>
        </row>
        <row r="473">
          <cell r="D473" t="str">
            <v xml:space="preserve"> - YA0020 - Y.1.A) IRAP relativa a personale dipendente</v>
          </cell>
        </row>
        <row r="474">
          <cell r="D474" t="str">
            <v xml:space="preserve"> - YA0030 - Y.1.B) IRAP relativa a collaboratori e personale assimilato a lavoro dipendente</v>
          </cell>
        </row>
        <row r="475">
          <cell r="D475" t="str">
            <v xml:space="preserve"> - YA0040 - Y.1.C) IRAP relativa ad attività di libera professione (intramoenia)</v>
          </cell>
        </row>
        <row r="476">
          <cell r="D476" t="str">
            <v xml:space="preserve"> - YA0050 - Y.1.D) IRAP relativa ad attività commerciale</v>
          </cell>
        </row>
        <row r="477">
          <cell r="D477" t="str">
            <v xml:space="preserve"> - YA0060 - Y.2) IRES</v>
          </cell>
        </row>
        <row r="478">
          <cell r="D478" t="str">
            <v xml:space="preserve"> - YA0070 - Y.2.A) IRES su attività istituzionale</v>
          </cell>
        </row>
        <row r="479">
          <cell r="D479" t="str">
            <v xml:space="preserve"> - YA0080 - Y.2.B) IRES su attività commerciale</v>
          </cell>
        </row>
        <row r="480">
          <cell r="D480" t="str">
            <v xml:space="preserve"> - YA0090 - Y.3) Accantonamento a F.do Imposte (Accertamenti, condoni, ecc.)</v>
          </cell>
        </row>
        <row r="481">
          <cell r="D481" t="str">
            <v xml:space="preserve"> - YZ9999 - Totale imposte e tasse</v>
          </cell>
        </row>
        <row r="482">
          <cell r="D482" t="str">
            <v xml:space="preserve"> - ZZ9999 - RISULTATO DI ESERCIZIO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nco"/>
      <sheetName val="Foglio2"/>
      <sheetName val="pvt_1°2012"/>
      <sheetName val="pvt_C_2011"/>
      <sheetName val="1°2012"/>
      <sheetName val="C_2011"/>
      <sheetName val="4°2011"/>
      <sheetName val="3°2011"/>
      <sheetName val="2°2011"/>
      <sheetName val="1°2011"/>
      <sheetName val="C_2010"/>
      <sheetName val="4°2010"/>
      <sheetName val="3°2010"/>
      <sheetName val="2°2010"/>
      <sheetName val="1°2010"/>
      <sheetName val="2009"/>
      <sheetName val="confronto con i trimestre 2007"/>
      <sheetName val="TABELLE CALCOLO"/>
      <sheetName val="VALORI"/>
    </sheetNames>
    <sheetDataSet>
      <sheetData sheetId="0">
        <row r="2">
          <cell r="D2" t="str">
            <v xml:space="preserve"> -  - A)  Valore della produzione</v>
          </cell>
        </row>
        <row r="3">
          <cell r="D3" t="str">
            <v xml:space="preserve"> - AA0010 - A.1)  Contributi in c/esercizio</v>
          </cell>
        </row>
        <row r="4">
          <cell r="D4" t="str">
            <v xml:space="preserve"> - AA0020 - A.1.A)  Contributi da Regione o Prov. Aut. per quota F.S. regionale</v>
          </cell>
        </row>
        <row r="5">
          <cell r="D5" t="str">
            <v xml:space="preserve"> - AA0030 - A.1.A.1)  da Regione o Prov. Aut. per quota F.S. regionale indistinto</v>
          </cell>
        </row>
        <row r="6">
          <cell r="D6" t="str">
            <v xml:space="preserve"> - AA0040 - A.1.A.2)  da Regione o Prov. Aut. per quota F.S. regionale vincolato</v>
          </cell>
        </row>
        <row r="7">
          <cell r="D7" t="str">
            <v xml:space="preserve"> - AA0050 - A.1.B)  Contributi c/esercizio (extra fondo)</v>
          </cell>
        </row>
        <row r="8">
          <cell r="D8" t="str">
            <v xml:space="preserve"> - AA0060 - A.1.B.1)  da Regione o Prov. Aut. (extra fondo) </v>
          </cell>
        </row>
        <row r="9">
          <cell r="D9" t="str">
            <v xml:space="preserve"> - AA0070 - A.1.B.1.1)  Contributi da Regione o Prov. Aut. (extra fondo) vincolati</v>
          </cell>
        </row>
        <row r="10">
          <cell r="D10" t="str">
            <v xml:space="preserve"> - AA0080 - A.1.B.1.2)  Contributi da Regione o Prov. Aut. (extra fondo) - Risorse aggiuntive da bilancio regionale a titolo di copertura LEA</v>
          </cell>
        </row>
        <row r="11">
          <cell r="D11" t="str">
            <v xml:space="preserve"> - AA0090 - A.1.B.1.3)  Contributi da Regione o Prov. Aut. (extra fondo) - Risorse aggiuntive da bilancio regionale a titolo di copertura extra LEA</v>
          </cell>
        </row>
        <row r="12">
          <cell r="D12" t="str">
            <v xml:space="preserve"> - AA0100 - A.1.B.1.4)  Contributi da Regione o Prov. Aut. (extra fondo) - Altro</v>
          </cell>
        </row>
        <row r="13">
          <cell r="D13" t="str">
            <v xml:space="preserve"> - AA0110 - A.1.B.2)  Contributi da Aziende sanitarie pubbliche della Regione o Prov. Aut. (extra fondo) </v>
          </cell>
        </row>
        <row r="14">
          <cell r="D14" t="str">
            <v>R - AA0120 - A.1.B.2.1)  Contributi da Aziende sanitarie pubbliche della Regione o Prov. Aut. (extra fondo) vincolati</v>
          </cell>
        </row>
        <row r="15">
          <cell r="D15" t="str">
            <v>R - AA0130 - A.1.B.2.2)  Contributi da Aziende sanitarie pubbliche della Regione o Prov. Aut. (extra fondo) altro</v>
          </cell>
        </row>
        <row r="16">
          <cell r="D16" t="str">
            <v xml:space="preserve"> - AA0140 - A.1.B.3)  Contributi da altri soggetti pubblici (extra fondo) </v>
          </cell>
        </row>
        <row r="17">
          <cell r="D17" t="str">
            <v xml:space="preserve"> - AA0150 - A.1.B.3.1)  Contributi da altri soggetti pubblici (extra fondo) vincolati</v>
          </cell>
        </row>
        <row r="18">
          <cell r="D18" t="str">
            <v xml:space="preserve"> - AA0160 - A.1.B.3.2)  Contributi da altri soggetti pubblici (extra fondo) L. 210/92</v>
          </cell>
        </row>
        <row r="19">
          <cell r="D19" t="str">
            <v xml:space="preserve"> - AA0170 - A.1.B.3.3)  Contributi da altri soggetti pubblici (extra fondo) altro</v>
          </cell>
        </row>
        <row r="20">
          <cell r="D20" t="str">
            <v xml:space="preserve"> - AA0180 - A.1.C)  Contributi c/esercizio per ricerca</v>
          </cell>
        </row>
        <row r="21">
          <cell r="D21" t="str">
            <v xml:space="preserve"> - AA0190 - A.1.C.1)  Contributi da Ministero della Salute per ricerca corrente</v>
          </cell>
        </row>
        <row r="22">
          <cell r="D22" t="str">
            <v xml:space="preserve"> - AA0200 - A.1.C.2)  Contributi da Ministero della Salute per ricerca finalizzata</v>
          </cell>
        </row>
        <row r="23">
          <cell r="D23" t="str">
            <v xml:space="preserve"> - AA0210 - A.1.C.3)  Contributi da Regione ed altri soggetti pubblici per ricerca</v>
          </cell>
        </row>
        <row r="24">
          <cell r="D24" t="str">
            <v xml:space="preserve"> - AA0220 - A.1.C.4)  Contributi da privati per ricerca</v>
          </cell>
        </row>
        <row r="25">
          <cell r="D25" t="str">
            <v xml:space="preserve"> - AA0230 - A.1.D)  Contributi c/esercizio da privati</v>
          </cell>
        </row>
        <row r="26">
          <cell r="D26" t="str">
            <v xml:space="preserve"> - AA0240 - A.2)  Rettifica contributi c/esercizio per destinazione ad investimenti</v>
          </cell>
        </row>
        <row r="27">
          <cell r="D27" t="str">
            <v xml:space="preserve"> - AA0250 - A.2.A)  Rettifica contributi in c/esercizio per destinazione ad investimenti - da Regione o Prov. Aut. per quota F.S. regionale</v>
          </cell>
        </row>
        <row r="28">
          <cell r="D28" t="str">
            <v xml:space="preserve"> - AA0260 - A.2.B)  Rettifica contributi in c/esercizio per destinazione ad investimenti - altri contributi</v>
          </cell>
        </row>
        <row r="29">
          <cell r="D29" t="str">
            <v xml:space="preserve"> - AA0270 - A.3) Utilizzo fondi per quote inutilizzate contributi vincolati di esercizi precedenti</v>
          </cell>
        </row>
        <row r="30">
          <cell r="D30" t="str">
            <v xml:space="preserve"> - AA0280 - A.3.A)  Utilizzo fondi per quote inutilizzate contributi di esercizi precedenti da Regione o Prov. Aut. per quota F.S. regionale vincolato</v>
          </cell>
        </row>
        <row r="31">
          <cell r="D31" t="str">
            <v xml:space="preserve"> - AA0290 - A.3.B) Utilizzo fondi per quote inutilizzate contributi di esercizi precedenti da soggetti pubblici (extra fondo) vincolati</v>
          </cell>
        </row>
        <row r="32">
          <cell r="D32" t="str">
            <v xml:space="preserve"> - AA0300 - A.3.C)  Utilizzo fondi per quote inutilizzate contributi di esercizi precedenti per ricerca</v>
          </cell>
        </row>
        <row r="33">
          <cell r="D33" t="str">
            <v xml:space="preserve"> - AA0310 - A.3.D) Utilizzo fondi per quote inutilizzate contributi vincolati di esercizi precedenti da privati</v>
          </cell>
        </row>
        <row r="34">
          <cell r="D34" t="str">
            <v xml:space="preserve"> - AA0320 - A.4)  Ricavi per prestazioni sanitarie e sociosanitarie a rilevanza sanitaria</v>
          </cell>
        </row>
        <row r="35">
          <cell r="D35" t="str">
            <v xml:space="preserve"> - AA0330 - A.4.A)  Ricavi per prestazioni sanitarie e sociosanitarie a rilevanza sanitaria erogate a soggetti pubblici </v>
          </cell>
        </row>
        <row r="36">
          <cell r="D36" t="str">
            <v>R - AA0340 - A.4.A.1)  Ricavi per prestaz. sanitarie  e sociosanitarie a rilevanza sanitaria erogate ad Aziende sanitarie pubbliche della Regione</v>
          </cell>
        </row>
        <row r="37">
          <cell r="D37" t="str">
            <v>R - AA0350 - A.4.A.1.1) Prestazioni di ricovero</v>
          </cell>
        </row>
        <row r="38">
          <cell r="D38" t="str">
            <v>R - AA0360 - A.4.A.1.2) Prestazioni di specialistica ambulatoriale</v>
          </cell>
        </row>
        <row r="39">
          <cell r="D39" t="str">
            <v>R - AA0370 - A.4.A.1.3) Prestazioni di psichiatria residenziale e semiresidenziale</v>
          </cell>
        </row>
        <row r="40">
          <cell r="D40" t="str">
            <v>R - AA0380 - A.4.A.1.4) Prestazioni di File F</v>
          </cell>
        </row>
        <row r="41">
          <cell r="D41" t="str">
            <v>R - AA0390 - A.4.A.1.5) Prestazioni servizi MMG, PLS, Contin. assistenziale</v>
          </cell>
        </row>
        <row r="42">
          <cell r="D42" t="str">
            <v>R - AA0400 - A.4.A.1.6) Prestazioni servizi farmaceutica convenzionata</v>
          </cell>
        </row>
        <row r="43">
          <cell r="D43" t="str">
            <v>R - AA0410 - A.4.A.1.7) Prestazioni termali</v>
          </cell>
        </row>
        <row r="44">
          <cell r="D44" t="str">
            <v>R - AA0420 - A.4.A.1.8) Prestazioni trasporto ambulanze ed elisoccorso</v>
          </cell>
        </row>
        <row r="45">
          <cell r="D45" t="str">
            <v xml:space="preserve">R - AA0430 - A.4.A.1.9) Altre prestazioni sanitarie e socio-sanitarie a rilevanza sanitaria </v>
          </cell>
        </row>
        <row r="46">
          <cell r="D46" t="str">
            <v xml:space="preserve"> - AA0440 - A.4.A.2)   Ricavi per prestaz. sanitarie e sociosanitarie a rilevanza sanitaria erogate ad altri soggetti pubblici </v>
          </cell>
        </row>
        <row r="47">
          <cell r="D47" t="str">
            <v xml:space="preserve"> - AA0450 - A.4.A.3)   Ricavi per prestaz. sanitarie e sociosanitarie a rilevanza sanitaria erogate a soggetti pubblici Extraregione</v>
          </cell>
        </row>
        <row r="48">
          <cell r="D48" t="str">
            <v>S - AA0460 - A.4.A.3.1) Prestazioni di ricovero</v>
          </cell>
        </row>
        <row r="49">
          <cell r="D49" t="str">
            <v>S - AA0470 - A.4.A.3.2) Prestazioni ambulatoriali</v>
          </cell>
        </row>
        <row r="50">
          <cell r="D50" t="str">
            <v>SS - AA0480 - A.4.A.3.3) Prestazioni di psichiatria non soggetta a compensazione (resid. e semiresid.)</v>
          </cell>
        </row>
        <row r="51">
          <cell r="D51" t="str">
            <v>S - AA0490 - A.4.A.3.4) Prestazioni di File F</v>
          </cell>
        </row>
        <row r="52">
          <cell r="D52" t="str">
            <v>S - AA0500 - A.4.A.3.5) Prestazioni servizi MMG, PLS, Contin. assistenziale Extraregione</v>
          </cell>
        </row>
        <row r="53">
          <cell r="D53" t="str">
            <v>S - AA0510 - A.4.A.3.6) Prestazioni servizi farmaceutica convenzionata Extraregione</v>
          </cell>
        </row>
        <row r="54">
          <cell r="D54" t="str">
            <v>S - AA0520 - A.4.A.3.7) Prestazioni termali Extraregione</v>
          </cell>
        </row>
        <row r="55">
          <cell r="D55" t="str">
            <v>S - AA0530 - A.4.A.3.8) Prestazioni trasporto ambulanze ed elisoccorso Extraregione</v>
          </cell>
        </row>
        <row r="56">
          <cell r="D56" t="str">
            <v>S - AA0540 - A.4.A.3.9) Altre prestazioni sanitarie e sociosanitarie a rilevanza sanitaria Extraregione</v>
          </cell>
        </row>
        <row r="57">
          <cell r="D57" t="str">
            <v>S - AA0550 - A.4.A.3.10) Ricavi per cessione di emocomponenti e cellule staminali Extraregione</v>
          </cell>
        </row>
        <row r="58">
          <cell r="D58" t="str">
            <v>S - AA0560 - A.4.A.3.11) Ricavi per differenziale tariffe TUC</v>
          </cell>
        </row>
        <row r="59">
          <cell r="D59" t="str">
            <v>SS - AA0570 - A.4.A.3.12) Altre prestazioni sanitarie e sociosanitarie a rilevanza sanitaria non soggette a compensazione Extraregione</v>
          </cell>
        </row>
        <row r="60">
          <cell r="D60" t="str">
            <v>SS - AA0580 - A.4.A.3.12.A) Prestazioni di assistenza riabilitativa non soggette a compensazione Extraregione</v>
          </cell>
        </row>
        <row r="61">
          <cell r="D61" t="str">
            <v>SS - AA0590 - A.4.A.3.12.B) Altre prestazioni sanitarie e socio-sanitarie a rilevanza sanitaria non soggette a compensazione Extraregione</v>
          </cell>
        </row>
        <row r="62">
          <cell r="D62" t="str">
            <v xml:space="preserve"> - AA0600 - A.4.A.3.13) Altre prestazioni sanitarie a rilevanza sanitaria - Mobilità attiva Internazionale</v>
          </cell>
        </row>
        <row r="63">
          <cell r="D63" t="str">
            <v>S - AA0610 - A.4.B)  Ricavi per prestazioni sanitarie e sociosanitarie a rilevanza sanitaria erogate da privati v/residenti Extraregione in compensazione (mobilità attiva)</v>
          </cell>
        </row>
        <row r="64">
          <cell r="D64" t="str">
            <v>S - AA0620 - A.4.B.1)  Prestazioni di ricovero da priv. Extraregione in compensazione (mobilità attiva)</v>
          </cell>
        </row>
        <row r="65">
          <cell r="D65" t="str">
            <v>S - AA0630 - A.4.B.2)  Prestazioni ambulatoriali da priv. Extraregione in compensazione  (mobilità attiva)</v>
          </cell>
        </row>
        <row r="66">
          <cell r="D66" t="str">
            <v>S - AA0640 - A.4.B.3)  Prestazioni di File F da priv. Extraregione in compensazione (mobilità attiva)</v>
          </cell>
        </row>
        <row r="67">
          <cell r="D67" t="str">
            <v>S - AA0650 - A.4.B.4)  Altre prestazioni sanitarie e sociosanitarie a rilevanza sanitaria erogate da privati v/residenti Extraregione in compensazione (mobilità attiva)</v>
          </cell>
        </row>
        <row r="68">
          <cell r="D68" t="str">
            <v xml:space="preserve"> - AA0660 - A.4.C)  Ricavi per prestazioni sanitarie e sociosanitarie a rilevanza sanitaria erogate a privati </v>
          </cell>
        </row>
        <row r="69">
          <cell r="D69" t="str">
            <v xml:space="preserve"> - AA0670 - A.4.D)  Ricavi per prestazioni sanitarie erogate in regime di intramoenia</v>
          </cell>
        </row>
        <row r="70">
          <cell r="D70" t="str">
            <v xml:space="preserve"> - AA0680 - A.4.D.1)  Ricavi per prestazioni sanitarie intramoenia - Area ospedaliera</v>
          </cell>
        </row>
        <row r="71">
          <cell r="D71" t="str">
            <v xml:space="preserve"> - AA0690 - A.4.D.2)  Ricavi per prestazioni sanitarie intramoenia - Area specialistica</v>
          </cell>
        </row>
        <row r="72">
          <cell r="D72" t="str">
            <v xml:space="preserve"> - AA0700 - A.4.D.3)  Ricavi per prestazioni sanitarie intramoenia - Area sanità pubblica</v>
          </cell>
        </row>
        <row r="73">
          <cell r="D73" t="str">
            <v xml:space="preserve"> - AA0710 - A.4.D.4)  Ricavi per prestazioni sanitarie intramoenia - Consulenze (ex art. 55 c.1 lett. c), d) ed ex art. 57-58)</v>
          </cell>
        </row>
        <row r="74">
          <cell r="D74" t="str">
            <v>R - AA0720 - A.4.D.5)  Ricavi per prestazioni sanitarie intramoenia - Consulenze (ex art. 55 c.1 lett. c), d) ed ex art. 57-58) (Aziende sanitarie pubbliche della Regione)</v>
          </cell>
        </row>
        <row r="75">
          <cell r="D75" t="str">
            <v xml:space="preserve"> - AA0730 - A.4.D.6)  Ricavi per prestazioni sanitarie intramoenia - Altro</v>
          </cell>
        </row>
        <row r="76">
          <cell r="D76" t="str">
            <v>R - AA0740 - A.4.D.7)  Ricavi per prestazioni sanitarie intramoenia - Altro (Aziende sanitarie pubbliche della Regione)</v>
          </cell>
        </row>
        <row r="77">
          <cell r="D77" t="str">
            <v xml:space="preserve"> - AA0750 - A.5) Concorsi, recuperi e rimborsi</v>
          </cell>
        </row>
        <row r="78">
          <cell r="D78" t="str">
            <v xml:space="preserve"> - AA0760 - A.5.A) Rimborsi assicurativi</v>
          </cell>
        </row>
        <row r="79">
          <cell r="D79" t="str">
            <v xml:space="preserve"> - AA0770 - A.5.B) Concorsi, recuperi e rimborsi da Regione</v>
          </cell>
        </row>
        <row r="80">
          <cell r="D80" t="str">
            <v xml:space="preserve"> - AA0780 - A.5.B.1) Rimborso degli oneri stipendiali del personale dell'azienda in posizione di comando presso la Regione</v>
          </cell>
        </row>
        <row r="81">
          <cell r="D81" t="str">
            <v xml:space="preserve"> - AA0790 - A.5.B.2) Altri concorsi, recuperi e rimborsi da parte della Regione</v>
          </cell>
        </row>
        <row r="82">
          <cell r="D82" t="str">
            <v>R - AA0800 - A.5.C) Concorsi, recuperi e rimborsi da Aziende sanitarie pubbliche della Regione</v>
          </cell>
        </row>
        <row r="83">
          <cell r="D83" t="str">
            <v>R - AA0810 - A.5.C.1) Rimborso degli oneri stipendiali del personale dipendente dell'azienda in posizione di comando presso Aziende sanitarie pubbliche della Regione</v>
          </cell>
        </row>
        <row r="84">
          <cell r="D84" t="str">
            <v>R - AA0820 - A.5.C.2) Rimborsi per acquisto beni da parte di Aziende sanitarie pubbliche della Regione</v>
          </cell>
        </row>
        <row r="85">
          <cell r="D85" t="str">
            <v>R - AA0830 - A.5.C.3) Altri concorsi, recuperi e rimborsi da parte di Aziende sanitarie pubbliche della Regione</v>
          </cell>
        </row>
        <row r="86">
          <cell r="D86" t="str">
            <v xml:space="preserve"> - AA0840 - A.5.D) Concorsi, recuperi e rimborsi da altri soggetti pubblici</v>
          </cell>
        </row>
        <row r="87">
          <cell r="D87" t="str">
            <v xml:space="preserve"> - AA0850 - A.5.D.1) Rimborso degli oneri stipendiali del personale dipendente dell'azienda in posizione di comando presso altri soggetti pubblici</v>
          </cell>
        </row>
        <row r="88">
          <cell r="D88" t="str">
            <v xml:space="preserve"> - AA0860 - A.5.D.2) Rimborsi per acquisto beni da parte di altri soggetti pubblici</v>
          </cell>
        </row>
        <row r="89">
          <cell r="D89" t="str">
            <v xml:space="preserve"> - AA0870 - A.5.D.3) Altri concorsi, recuperi e rimborsi da parte di altri soggetti pubblici</v>
          </cell>
        </row>
        <row r="90">
          <cell r="D90" t="str">
            <v xml:space="preserve"> - AA0880 - A.5.E) Concorsi, recuperi e rimborsi da privati</v>
          </cell>
        </row>
        <row r="91">
          <cell r="D91" t="str">
            <v xml:space="preserve"> - AA0890 - A.5.E.1) Rimborso da aziende farmaceutiche per Pay back</v>
          </cell>
        </row>
        <row r="92">
          <cell r="D92" t="str">
            <v xml:space="preserve"> - AA0900 - A.5.E.1.1) Pay-back per il superamento del tetto della spesa farmaceutica territoriale</v>
          </cell>
        </row>
        <row r="93">
          <cell r="D93" t="str">
            <v xml:space="preserve"> - AA0910 - A.5.E.1.2) Pay-back per superamento del tetto della spesa farmaceutica ospedaliera</v>
          </cell>
        </row>
        <row r="94">
          <cell r="D94" t="str">
            <v xml:space="preserve"> - AA0920 - A.5.E.1.3) Ulteriore Pay-back</v>
          </cell>
        </row>
        <row r="95">
          <cell r="D95" t="str">
            <v xml:space="preserve"> - AA0930 - A.5.E.2) Altri concorsi, recuperi e rimborsi da privati</v>
          </cell>
        </row>
        <row r="96">
          <cell r="D96" t="str">
            <v xml:space="preserve"> - AA0940 - A.6)  Compartecipazione alla spesa per prestazioni sanitarie (Ticket)</v>
          </cell>
        </row>
        <row r="97">
          <cell r="D97" t="str">
            <v xml:space="preserve"> - AA0950 - A.6.A)  Compartecipazione alla spesa per prestazioni sanitarie - Ticket sulle prestazioni di specialistica ambulatoriale</v>
          </cell>
        </row>
        <row r="98">
          <cell r="D98" t="str">
            <v xml:space="preserve"> - AA0960 - A.6.B)  Compartecipazione alla spesa per prestazioni sanitarie - Ticket sul pronto soccorso</v>
          </cell>
        </row>
        <row r="99">
          <cell r="D99" t="str">
            <v xml:space="preserve"> - AA0970 - A.6.C)  Compartecipazione alla spesa per prestazioni sanitarie (Ticket) - Altro</v>
          </cell>
        </row>
        <row r="100">
          <cell r="D100" t="str">
            <v xml:space="preserve"> - AA0980 - A.7)  Quota contributi c/capitale imputata all'esercizio</v>
          </cell>
        </row>
        <row r="101">
          <cell r="D101" t="str">
            <v xml:space="preserve"> - AA0990 - A.7.A) Quota imputata all'esercizio dei finanziamenti per investimenti dallo Stato</v>
          </cell>
        </row>
        <row r="102">
          <cell r="D102" t="str">
            <v xml:space="preserve"> - AA1000 - A.7.B)  Quota imputata all'esercizio dei finanziamenti per investimenti da Regione </v>
          </cell>
        </row>
        <row r="103">
          <cell r="D103" t="str">
            <v xml:space="preserve"> - AA1010 - A.7.C)  Quota imputata all'esercizio dei finanziamenti per beni di prima dotazione</v>
          </cell>
        </row>
        <row r="104">
          <cell r="D104" t="str">
            <v xml:space="preserve"> - AA1020 - A.7.D) Quota imputata all'esercizio dei contributi in c/ esercizio FSR destinati ad investimenti</v>
          </cell>
        </row>
        <row r="105">
          <cell r="D105" t="str">
            <v xml:space="preserve"> - AA1030 - A.7.E) Quota imputata all'esercizio degli altri contributi in c/ esercizio destinati ad investimenti</v>
          </cell>
        </row>
        <row r="106">
          <cell r="D106" t="str">
            <v xml:space="preserve"> - AA1040 - A.7.F) Quota imputata all'esercizio di altre poste del patrimonio netto</v>
          </cell>
        </row>
        <row r="107">
          <cell r="D107" t="str">
            <v xml:space="preserve"> - AA1050 - A.8)  Incrementi delle immobilizzazioni per lavori interni</v>
          </cell>
        </row>
        <row r="108">
          <cell r="D108" t="str">
            <v xml:space="preserve"> - AA1060 - A.9) Altri ricavi e proventi</v>
          </cell>
        </row>
        <row r="109">
          <cell r="D109" t="str">
            <v xml:space="preserve"> - AA1070 - A.9.A) Ricavi per prestazioni non sanitarie</v>
          </cell>
        </row>
        <row r="110">
          <cell r="D110" t="str">
            <v xml:space="preserve"> - AA1080 - A.9.B) Fitti attivi ed altri proventi da attività immobiliari</v>
          </cell>
        </row>
        <row r="111">
          <cell r="D111" t="str">
            <v xml:space="preserve"> - AA1090 - A.9.C) Altri proventi diversi</v>
          </cell>
        </row>
        <row r="112">
          <cell r="D112" t="str">
            <v xml:space="preserve"> - AZ9999 - Totale valore della produzione (A)</v>
          </cell>
        </row>
        <row r="113">
          <cell r="D113" t="str">
            <v xml:space="preserve"> - BA0010 - B.1)  Acquisti di beni</v>
          </cell>
        </row>
        <row r="114">
          <cell r="D114" t="str">
            <v xml:space="preserve"> - BA0020 - B.1.A)  Acquisti di beni sanitari</v>
          </cell>
        </row>
        <row r="115">
          <cell r="D115" t="str">
            <v xml:space="preserve"> - BA0030 - B.1.A.1)  Prodotti farmaceutici ed emoderivati</v>
          </cell>
        </row>
        <row r="116">
          <cell r="D116" t="str">
            <v xml:space="preserve"> - BA0040 - B.1.A.1.1) Medicinali con AIC, ad eccezione di vaccini ed emoderivati di produzione regionale</v>
          </cell>
        </row>
        <row r="117">
          <cell r="D117" t="str">
            <v xml:space="preserve"> - BA0050 - B.1.A.1.2) Medicinali senza AIC</v>
          </cell>
        </row>
        <row r="118">
          <cell r="D118" t="str">
            <v xml:space="preserve"> - BA0060 - B.1.A.1.3) Emoderivati di produzione regionale</v>
          </cell>
        </row>
        <row r="119">
          <cell r="D119" t="str">
            <v xml:space="preserve"> - BA0070 - B.1.A.2)  Sangue ed emocomponenti</v>
          </cell>
        </row>
        <row r="120">
          <cell r="D120" t="str">
            <v>R - BA0080 - B.1.A.2.1) da pubblico (Aziende sanitarie pubbliche della Regione) – Mobilità intraregionale</v>
          </cell>
        </row>
        <row r="121">
          <cell r="D121" t="str">
            <v>S - BA0090 - B.1.A.2.2) da pubblico (Aziende sanitarie pubbliche extra Regione) – Mobilità extraregionale</v>
          </cell>
        </row>
        <row r="122">
          <cell r="D122" t="str">
            <v xml:space="preserve"> - BA0100 - B.1.A.2.3) da altri soggetti</v>
          </cell>
        </row>
        <row r="123">
          <cell r="D123" t="str">
            <v xml:space="preserve"> - BA0210 - B.1.A.3) Dispositivi medici</v>
          </cell>
        </row>
        <row r="124">
          <cell r="D124" t="str">
            <v xml:space="preserve"> - BA0220 - B.1.A.3.1)  Dispositivi medici </v>
          </cell>
        </row>
        <row r="125">
          <cell r="D125" t="str">
            <v xml:space="preserve"> - BA0230 - B.1.A.3.2)  Dispositivi medici impiantabili attivi</v>
          </cell>
        </row>
        <row r="126">
          <cell r="D126" t="str">
            <v xml:space="preserve"> - BA0240 - B.1.A.3.3)  Dispositivi medico diagnostici in vitro (IVD)</v>
          </cell>
        </row>
        <row r="127">
          <cell r="D127" t="str">
            <v xml:space="preserve"> - BA0250 - B.1.A.4)  Prodotti dietetici</v>
          </cell>
        </row>
        <row r="128">
          <cell r="D128" t="str">
            <v xml:space="preserve"> - BA0260 - B.1.A.5)  Materiali per la profilassi (vaccini)</v>
          </cell>
        </row>
        <row r="129">
          <cell r="D129" t="str">
            <v xml:space="preserve"> - BA0270 - B.1.A.6)  Prodotti chimici</v>
          </cell>
        </row>
        <row r="130">
          <cell r="D130" t="str">
            <v xml:space="preserve"> - BA0280 - B.1.A.7)  Materiali e prodotti per uso veterinario</v>
          </cell>
        </row>
        <row r="131">
          <cell r="D131" t="str">
            <v xml:space="preserve"> - BA0290 - B.1.A.8)  Altri beni e prodotti sanitari</v>
          </cell>
        </row>
        <row r="132">
          <cell r="D132" t="str">
            <v xml:space="preserve"> - BA0300 - B.1.A.9)  Beni e prodotti sanitari da Aziende sanitarie pubbliche della Regione</v>
          </cell>
        </row>
        <row r="133">
          <cell r="D133" t="str">
            <v xml:space="preserve"> - BA0310 - B.1.B)  Acquisti di beni non sanitari</v>
          </cell>
        </row>
        <row r="134">
          <cell r="D134" t="str">
            <v xml:space="preserve"> - BA0320 - B.1.B.1)  Prodotti alimentari</v>
          </cell>
        </row>
        <row r="135">
          <cell r="D135" t="str">
            <v xml:space="preserve"> - BA0330 - B.1.B.2)  Materiali di guardaroba, di pulizia e di convivenza in genere</v>
          </cell>
        </row>
        <row r="136">
          <cell r="D136" t="str">
            <v>R - BA0340 - B.1.B.3)  Combustibili, carburanti e lubrificanti</v>
          </cell>
        </row>
        <row r="137">
          <cell r="D137" t="str">
            <v xml:space="preserve"> - BA0350 - B.1.B.4)  Supporti informatici e cancelleria</v>
          </cell>
        </row>
        <row r="138">
          <cell r="D138" t="str">
            <v xml:space="preserve"> - BA0360 - B.1.B.5)  Materiale per la manutenzione</v>
          </cell>
        </row>
        <row r="139">
          <cell r="D139" t="str">
            <v xml:space="preserve"> - BA0370 - B.1.B.6)  Altri beni e prodotti non sanitari</v>
          </cell>
        </row>
        <row r="140">
          <cell r="D140" t="str">
            <v xml:space="preserve"> - BA0380 - B.1.B.7)  Beni e prodotti non sanitari da Aziende sanitarie pubbliche della Regione</v>
          </cell>
        </row>
        <row r="141">
          <cell r="D141" t="str">
            <v xml:space="preserve"> - BA0390 - B.2)  Acquisti di servizi</v>
          </cell>
        </row>
        <row r="142">
          <cell r="D142" t="str">
            <v xml:space="preserve"> - BA0400 - B.2.A)   Acquisti servizi sanitari</v>
          </cell>
        </row>
        <row r="143">
          <cell r="D143" t="str">
            <v xml:space="preserve"> - BA0410 - B.2.A.1)   Acquisti servizi sanitari per medicina di base</v>
          </cell>
        </row>
        <row r="144">
          <cell r="D144" t="str">
            <v>R - BA0420 - B.2.A.1.1) - da convenzione</v>
          </cell>
        </row>
        <row r="145">
          <cell r="D145" t="str">
            <v xml:space="preserve"> - BA0430 - B.2.A.1.1.A) Costi per assistenza MMG</v>
          </cell>
        </row>
        <row r="146">
          <cell r="D146" t="str">
            <v xml:space="preserve"> - BA0440 - B.2.A.1.1.B) Costi per assistenza PLS</v>
          </cell>
        </row>
        <row r="147">
          <cell r="D147" t="str">
            <v xml:space="preserve"> - BA0450 - B.2.A.1.1.C) Costi per assistenza Continuità assistenziale</v>
          </cell>
        </row>
        <row r="148">
          <cell r="D148" t="str">
            <v xml:space="preserve"> - BA0460 - B.2.A.1.1.D) Altro (medicina dei servizi, psicologi, medici 118, ecc)</v>
          </cell>
        </row>
        <row r="149">
          <cell r="D149" t="str">
            <v xml:space="preserve"> - BA0470 - B.2.A.1.2) - da pubblico (Aziende sanitarie pubbliche della Regione) - Mobilità intraregionale</v>
          </cell>
        </row>
        <row r="150">
          <cell r="D150" t="str">
            <v xml:space="preserve"> - BA0480 - B.2.A.1.3) - da pubblico (Aziende sanitarie pubbliche Extraregione) - Mobilità extraregionale</v>
          </cell>
        </row>
        <row r="151">
          <cell r="D151" t="str">
            <v xml:space="preserve"> - BA0490 - B.2.A.2)   Acquisti servizi sanitari per farmaceutica</v>
          </cell>
        </row>
        <row r="152">
          <cell r="D152" t="str">
            <v xml:space="preserve"> - BA0500 - B.2.A.2.1) - da convenzione</v>
          </cell>
        </row>
        <row r="153">
          <cell r="D153" t="str">
            <v>R - BA0510 - B.2.A.2.2) - da pubblico (Aziende sanitarie pubbliche della Regione)- Mobilità intraregionale</v>
          </cell>
        </row>
        <row r="154">
          <cell r="D154" t="str">
            <v>S - BA0520 - B.2.A.2.3) - da pubblico (Extraregione)</v>
          </cell>
        </row>
        <row r="155">
          <cell r="D155" t="str">
            <v xml:space="preserve"> - BA0530 - B.2.A.3)   Acquisti servizi sanitari per assistenza specialistica ambulatoriale</v>
          </cell>
        </row>
        <row r="156">
          <cell r="D156" t="str">
            <v xml:space="preserve"> - BA0540 - B.2.A.3.1) - da pubblico (Aziende sanitarie pubbliche della Regione)</v>
          </cell>
        </row>
        <row r="157">
          <cell r="D157" t="str">
            <v>R - BA0550 - B.2.A.3.2) - da pubblico (altri soggetti pubbl. della Regione)</v>
          </cell>
        </row>
        <row r="158">
          <cell r="D158" t="str">
            <v>S - BA0560 - B.2.A.3.3) - da pubblico (Extraregione)</v>
          </cell>
        </row>
        <row r="159">
          <cell r="D159" t="str">
            <v xml:space="preserve"> - BA0570 - B.2.A.3.4) - da privato - Medici SUMAI</v>
          </cell>
        </row>
        <row r="160">
          <cell r="D160" t="str">
            <v>R - BA0580 - B.2.A.3.5) - da privato</v>
          </cell>
        </row>
        <row r="161">
          <cell r="D161" t="str">
            <v xml:space="preserve"> - BA0590 - B.2.A.3.5.A) Servizi sanitari per assistenza specialistica da IRCCS privati e Policlinici privati</v>
          </cell>
        </row>
        <row r="162">
          <cell r="D162" t="str">
            <v>S - BA0600 - B.2.A.3.5.B) Servizi sanitari per assistenza specialistica da Ospedali Classificati privati</v>
          </cell>
        </row>
        <row r="163">
          <cell r="D163" t="str">
            <v xml:space="preserve"> - BA0610 - B.2.A.3.5.C) Servizi sanitari per assistenza specialistica da Case di Cura private</v>
          </cell>
        </row>
        <row r="164">
          <cell r="D164" t="str">
            <v xml:space="preserve"> - BA0620 - B.2.A.3.5.D) Servizi sanitari per assistenza specialistica da altri privati</v>
          </cell>
        </row>
        <row r="165">
          <cell r="D165" t="str">
            <v xml:space="preserve"> - BA0630 - B.2.A.3.6) - da privato per cittadini non residenti - Extraregione (mobilità attiva in compensazione)</v>
          </cell>
        </row>
        <row r="166">
          <cell r="D166" t="str">
            <v xml:space="preserve"> - BA0640 - B.2.A.4)   Acquisti servizi sanitari per assistenza riabilitativa</v>
          </cell>
        </row>
        <row r="167">
          <cell r="D167" t="str">
            <v xml:space="preserve"> - BA0650 - B.2.A.4.1) - da pubblico (Aziende sanitarie pubbliche della Regione)</v>
          </cell>
        </row>
        <row r="168">
          <cell r="D168" t="str">
            <v xml:space="preserve"> - BA0660 - B.2.A.4.2) - da pubblico (altri soggetti pubbl. della Regione)</v>
          </cell>
        </row>
        <row r="169">
          <cell r="D169" t="str">
            <v xml:space="preserve"> - BA0670 - B.2.A.4.3) - da pubblico (Extraregione) non soggetti a compensazione</v>
          </cell>
        </row>
        <row r="170">
          <cell r="D170" t="str">
            <v xml:space="preserve"> - BA0680 - B.2.A.4.4) - da privato (intraregionale)</v>
          </cell>
        </row>
        <row r="171">
          <cell r="D171" t="str">
            <v>R - BA0690 - B.2.A.4.5) - da privato (extraregionale)</v>
          </cell>
        </row>
        <row r="172">
          <cell r="D172" t="str">
            <v xml:space="preserve"> - BA0700 - B.2.A.5)   Acquisti servizi sanitari per assistenza integrativa</v>
          </cell>
        </row>
        <row r="173">
          <cell r="D173" t="str">
            <v>SS - BA0710 - B.2.A.5.1) - da pubblico (Aziende sanitarie pubbliche della Regione)</v>
          </cell>
        </row>
        <row r="174">
          <cell r="D174" t="str">
            <v xml:space="preserve"> - BA0720 - B.2.A.5.2) - da pubblico (altri soggetti pubbl. della Regione)</v>
          </cell>
        </row>
        <row r="175">
          <cell r="D175" t="str">
            <v xml:space="preserve"> - BA0730 - B.2.A.5.3) - da pubblico (Extraregione)</v>
          </cell>
        </row>
        <row r="176">
          <cell r="D176" t="str">
            <v xml:space="preserve"> - BA0740 - B.2.A.5.4) - da privato</v>
          </cell>
        </row>
        <row r="177">
          <cell r="D177" t="str">
            <v>R - BA0750 - B.2.A.6)   Acquisti servizi sanitari per assistenza protesica</v>
          </cell>
        </row>
        <row r="178">
          <cell r="D178" t="str">
            <v xml:space="preserve"> - BA0760 - B.2.A.6.1) - da pubblico (Aziende sanitarie pubbliche della Regione)</v>
          </cell>
        </row>
        <row r="179">
          <cell r="D179" t="str">
            <v>S - BA0770 - B.2.A.6.2) - da pubblico (altri soggetti pubbl. della Regione)</v>
          </cell>
        </row>
        <row r="180">
          <cell r="D180" t="str">
            <v xml:space="preserve"> - BA0780 - B.2.A.6.3) - da pubblico (Extraregione)</v>
          </cell>
        </row>
        <row r="181">
          <cell r="D181" t="str">
            <v xml:space="preserve"> - BA0790 - B.2.A.6.4) - da privato</v>
          </cell>
        </row>
        <row r="182">
          <cell r="D182" t="str">
            <v>R - BA0800 - B.2.A.7)   Acquisti servizi sanitari per assistenza ospedaliera</v>
          </cell>
        </row>
        <row r="183">
          <cell r="D183" t="str">
            <v xml:space="preserve"> - BA0810 - B.2.A.7.1) - da pubblico (Aziende sanitarie pubbliche della Regione)</v>
          </cell>
        </row>
        <row r="184">
          <cell r="D184" t="str">
            <v>S - BA0820 - B.2.A.7.2) - da pubblico (altri soggetti pubbl. della Regione)</v>
          </cell>
        </row>
        <row r="185">
          <cell r="D185" t="str">
            <v xml:space="preserve"> - BA0830 - B.2.A.7.3) - da pubblico (Extraregione)</v>
          </cell>
        </row>
        <row r="186">
          <cell r="D186" t="str">
            <v xml:space="preserve"> - BA0840 - B.2.A.7.4) - da privato</v>
          </cell>
        </row>
        <row r="187">
          <cell r="D187" t="str">
            <v>R - BA0850 - B.2.A.7.4.A) Servizi sanitari per assistenza ospedaliera da IRCCS privati e Policlinici privati</v>
          </cell>
        </row>
        <row r="188">
          <cell r="D188" t="str">
            <v xml:space="preserve"> - BA0860 - B.2.A.7.4.B) Servizi sanitari per assistenza ospedaliera da Ospedali Classificati privati</v>
          </cell>
        </row>
        <row r="189">
          <cell r="D189" t="str">
            <v>S - BA0870 - B.2.A.7.4.C) Servizi sanitari per assistenza ospedaliera da Case di Cura private</v>
          </cell>
        </row>
        <row r="190">
          <cell r="D190" t="str">
            <v xml:space="preserve"> - BA0880 - B.2.A.7.4.D) Servizi sanitari per assistenza ospedaliera da altri privati</v>
          </cell>
        </row>
        <row r="191">
          <cell r="D191" t="str">
            <v xml:space="preserve"> - BA0890 - B.2.A.7.5) - da privato per cittadini non residenti - Extraregione (mobilità attiva in compensazione)</v>
          </cell>
        </row>
        <row r="192">
          <cell r="D192" t="str">
            <v xml:space="preserve"> - BA0900 - B.2.A.8)   Acquisto prestazioni di psichiatria residenziale e semiresidenziale</v>
          </cell>
        </row>
        <row r="193">
          <cell r="D193" t="str">
            <v xml:space="preserve"> - BA0910 - B.2.A.8.1) - da pubblico (Aziende sanitarie pubbliche della Regione)</v>
          </cell>
        </row>
        <row r="194">
          <cell r="D194" t="str">
            <v xml:space="preserve"> - BA0920 - B.2.A.8.2) - da pubblico (altri soggetti pubbl. della Regione)</v>
          </cell>
        </row>
        <row r="195">
          <cell r="D195" t="str">
            <v xml:space="preserve"> - BA0930 - B.2.A.8.3) - da pubblico (Extraregione) - non soggette a compensazione</v>
          </cell>
        </row>
        <row r="196">
          <cell r="D196" t="str">
            <v xml:space="preserve"> - BA0940 - B.2.A.8.4) - da privato (intraregionale)</v>
          </cell>
        </row>
        <row r="197">
          <cell r="D197" t="str">
            <v>R - BA0950 - B.2.A.8.5) - da privato (extraregionale)</v>
          </cell>
        </row>
        <row r="198">
          <cell r="D198" t="str">
            <v xml:space="preserve"> - BA0960 - B.2.A.9)   Acquisto prestazioni di distribuzione farmaci File F</v>
          </cell>
        </row>
        <row r="199">
          <cell r="D199" t="str">
            <v>SS - BA0970 - B.2.A.9.1) - da pubblico (Aziende sanitarie pubbliche della Regione) - Mobilità intraregionale</v>
          </cell>
        </row>
        <row r="200">
          <cell r="D200" t="str">
            <v xml:space="preserve"> - BA0980 - B.2.A.9.2) - da pubblico (altri soggetti pubbl. della Regione)</v>
          </cell>
        </row>
        <row r="201">
          <cell r="D201" t="str">
            <v xml:space="preserve"> - BA0990 - B.2.A.9.3) - da pubblico (Extraregione)</v>
          </cell>
        </row>
        <row r="202">
          <cell r="D202" t="str">
            <v xml:space="preserve"> - BA1000 - B.2.A.9.4) - da privato (intraregionale)</v>
          </cell>
        </row>
        <row r="203">
          <cell r="D203" t="str">
            <v>R - BA1010 - B.2.A.9.5) - da privato (extraregionale)</v>
          </cell>
        </row>
        <row r="204">
          <cell r="D204" t="str">
            <v xml:space="preserve"> - BA1020 - B.2.A.9.6) - da privato per cittadini non residenti - Extraregione (mobilità attiva in compensazione)</v>
          </cell>
        </row>
        <row r="205">
          <cell r="D205" t="str">
            <v>S - BA1030 - B.2.A.10)   Acquisto prestazioni termali in convenzione</v>
          </cell>
        </row>
        <row r="206">
          <cell r="D206" t="str">
            <v xml:space="preserve"> - BA1040 - B.2.A.10.1) - da pubblico (Aziende sanitarie pubbliche della Regione) - Mobilità intraregionale</v>
          </cell>
        </row>
        <row r="207">
          <cell r="D207" t="str">
            <v xml:space="preserve"> - BA1050 - B.2.A.10.2) - da pubblico (altri soggetti pubbl. della Regione)</v>
          </cell>
        </row>
        <row r="208">
          <cell r="D208" t="str">
            <v xml:space="preserve"> - BA1060 - B.2.A.10.3) - da pubblico (Extraregione)</v>
          </cell>
        </row>
        <row r="209">
          <cell r="D209" t="str">
            <v xml:space="preserve"> - BA1070 - B.2.A.10.4) - da privato</v>
          </cell>
        </row>
        <row r="210">
          <cell r="D210" t="str">
            <v>R - BA1080 - B.2.A.10.5) - da privato per cittadini non residenti - Extraregione (mobilità attiva in compensazione)</v>
          </cell>
        </row>
        <row r="211">
          <cell r="D211" t="str">
            <v xml:space="preserve"> - BA1090 - B.2.A.11)   Acquisto prestazioni di trasporto sanitario</v>
          </cell>
        </row>
        <row r="212">
          <cell r="D212" t="str">
            <v>S - BA1100 - B.2.A.11.1) - da pubblico (Aziende sanitarie pubbliche della Regione) - Mobilità intraregionale</v>
          </cell>
        </row>
        <row r="213">
          <cell r="D213" t="str">
            <v xml:space="preserve"> - BA1110 - B.2.A.11.2) - da pubblico (altri soggetti pubbl. della Regione)</v>
          </cell>
        </row>
        <row r="214">
          <cell r="D214" t="str">
            <v xml:space="preserve"> - BA1120 - B.2.A.11.3) - da pubblico (Extraregione)</v>
          </cell>
        </row>
        <row r="215">
          <cell r="D215" t="str">
            <v xml:space="preserve"> - BA1130 - B.2.A.11.4) - da privato</v>
          </cell>
        </row>
        <row r="216">
          <cell r="D216" t="str">
            <v>R - BA1140 - B.2.A.12)   Acquisto prestazioni Socio-Sanitarie a rilevanza sanitaria</v>
          </cell>
        </row>
        <row r="217">
          <cell r="D217" t="str">
            <v xml:space="preserve"> - BA1150 - B.2.A.12.1) - da pubblico (Aziende sanitarie pubbliche della Regione) - Mobilità intraregionale</v>
          </cell>
        </row>
        <row r="218">
          <cell r="D218" t="str">
            <v>S - BA1160 - B.2.A.12.2) - da pubblico (altri soggetti pubblici della Regione)</v>
          </cell>
        </row>
        <row r="219">
          <cell r="D219" t="str">
            <v xml:space="preserve"> - BA1170 - B.2.A.12.3) - da pubblico (Extraregione) non soggette a compensazione</v>
          </cell>
        </row>
        <row r="220">
          <cell r="D220" t="str">
            <v xml:space="preserve"> - BA1180 - B.2.A.12.4) - da privato (intraregionale)</v>
          </cell>
        </row>
        <row r="221">
          <cell r="D221" t="str">
            <v>R - BA1190 - B.2.A.12.5) - da privato (extraregionale)</v>
          </cell>
        </row>
        <row r="222">
          <cell r="D222" t="str">
            <v xml:space="preserve"> - BA1200 - B.2.A.13)  Compartecipazione al personale per att. libero-prof. (intramoenia)</v>
          </cell>
        </row>
        <row r="223">
          <cell r="D223" t="str">
            <v>SS - BA1210 - B.2.A.13.1)  Compartecipazione al personale per att. libero professionale intramoenia - Area ospedaliera</v>
          </cell>
        </row>
        <row r="224">
          <cell r="D224" t="str">
            <v xml:space="preserve"> - BA1220 - B.2.A.13.2)  Compartecipazione al personale per att. libero professionale intramoenia- Area specialistica</v>
          </cell>
        </row>
        <row r="225">
          <cell r="D225" t="str">
            <v xml:space="preserve"> - BA1230 - B.2.A.13.3)  Compartecipazione al personale per att. libero professionale intramoenia - Area sanità pubblica</v>
          </cell>
        </row>
        <row r="226">
          <cell r="D226" t="str">
            <v xml:space="preserve"> - BA1240 - B.2.A.13.4)  Compartecipazione al personale per att. libero professionale intramoenia - Consulenze (ex art. 55 c.1 lett. c), d) ed ex Art. 57-58)</v>
          </cell>
        </row>
        <row r="227">
          <cell r="D227" t="str">
            <v xml:space="preserve"> - BA1250 - B.2.A.13.5)  Compartecipazione al personale per att. libero professionale intramoenia - Consulenze (ex art. 55 c.1 lett. c), d) ed ex Art. 57-58) (Aziende sanitarie pubbliche della Regione)</v>
          </cell>
        </row>
        <row r="228">
          <cell r="D228" t="str">
            <v xml:space="preserve"> - BA1260 - B.2.A.13.6)  Compartecipazione al personale per att. libero professionale intramoenia - Altro</v>
          </cell>
        </row>
        <row r="229">
          <cell r="D229" t="str">
            <v xml:space="preserve"> - BA1270 - B.2.A.13.7)  Compartecipazione al personale per att. libero  professionale intramoenia - Altro (Aziende sanitarie pubbliche della Regione)</v>
          </cell>
        </row>
        <row r="230">
          <cell r="D230" t="str">
            <v xml:space="preserve"> - BA1280 - B.2.A.14)  Rimborsi, assegni e contributi sanitari</v>
          </cell>
        </row>
        <row r="231">
          <cell r="D231" t="str">
            <v>R - BA1290 - B.2.A.14.1)  Contributi ad associazioni di volontariato</v>
          </cell>
        </row>
        <row r="232">
          <cell r="D232" t="str">
            <v xml:space="preserve"> - BA1300 - B.2.A.14.2)  Rimborsi per cure all'estero</v>
          </cell>
        </row>
        <row r="233">
          <cell r="D233" t="str">
            <v>R - BA1310 - B.2.A.14.3)  Contributi a società partecipate e/o enti dipendenti della Regione</v>
          </cell>
        </row>
        <row r="234">
          <cell r="D234" t="str">
            <v xml:space="preserve"> - BA1320 - B.2.A.14.4)  Contributo Legge 210/92</v>
          </cell>
        </row>
        <row r="235">
          <cell r="D235" t="str">
            <v xml:space="preserve"> - BA1330 - B.2.A.14.5)  Altri rimborsi, assegni e contributi</v>
          </cell>
        </row>
        <row r="236">
          <cell r="D236" t="str">
            <v xml:space="preserve"> - BA1340 - B.2.A.14.6)  Rimborsi, assegni e contributi v/Aziende sanitarie pubbliche della Regione</v>
          </cell>
        </row>
        <row r="237">
          <cell r="D237" t="str">
            <v xml:space="preserve"> - BA1350 - B.2.A.15)  Consulenze, Collaborazioni,  Interinale e altre prestazioni di lavoro sanitarie e sociosanitarie</v>
          </cell>
        </row>
        <row r="238">
          <cell r="D238" t="str">
            <v xml:space="preserve"> - BA1360 - B.2.A.15.1) Consulenze sanitarie e sociosan. da Aziende sanitarie pubbliche della Regione</v>
          </cell>
        </row>
        <row r="239">
          <cell r="D239" t="str">
            <v xml:space="preserve"> - BA1370 - B.2.A.15.2) Consulenze sanitarie e sociosanit. da terzi - Altri soggetti pubblici</v>
          </cell>
        </row>
        <row r="240">
          <cell r="D240" t="str">
            <v>R - BA1380 - B.2.A.15.3) Consulenze, Collaborazioni,  Interinale e altre prestazioni di lavoro sanitarie e socios. da privato</v>
          </cell>
        </row>
        <row r="241">
          <cell r="D241" t="str">
            <v xml:space="preserve"> - BA1390 - B.2.A.15.3.A) Consulenze sanitarie da privato - articolo 55, comma 2, CCNL 8 giugno 2000</v>
          </cell>
        </row>
        <row r="242">
          <cell r="D242" t="str">
            <v>R - BA1400 - B.2.A.15.3.B) Altre consulenze sanitarie e sociosanitarie da privato</v>
          </cell>
        </row>
        <row r="243">
          <cell r="D243" t="str">
            <v xml:space="preserve"> - BA1410 - B.2.A.15.3.C) Collaborazioni coordinate e continuative sanitarie e socios. da privato</v>
          </cell>
        </row>
        <row r="244">
          <cell r="D244" t="str">
            <v xml:space="preserve"> - BA1420 - B.2.A.15.3.D) Indennità a personale universitario - area sanitaria </v>
          </cell>
        </row>
        <row r="245">
          <cell r="D245" t="str">
            <v xml:space="preserve"> - BA1430 - B.2.A.15.3.E) Lavoro interinale - area sanitaria </v>
          </cell>
        </row>
        <row r="246">
          <cell r="D246" t="str">
            <v xml:space="preserve"> - BA1440 - B.2.A.15.3.F) Altre collaborazioni e prestazioni di lavoro - area sanitaria </v>
          </cell>
        </row>
        <row r="247">
          <cell r="D247" t="str">
            <v xml:space="preserve"> - BA1450 - B.2.A.15.4) Rimborso oneri stipendiali del personale sanitario in comando</v>
          </cell>
        </row>
        <row r="248">
          <cell r="D248" t="str">
            <v xml:space="preserve"> - BA1460 - B.2.A.15.4.A) Rimborso oneri stipendiali personale sanitario in comando da Aziende sanitarie pubbliche della Regione</v>
          </cell>
        </row>
        <row r="249">
          <cell r="D249" t="str">
            <v xml:space="preserve"> - BA1470 - B.2.A.15.4.B) Rimborso oneri stipendiali personale sanitario in comando da Regioni, soggetti pubblici e da Università</v>
          </cell>
        </row>
        <row r="250">
          <cell r="D250" t="str">
            <v xml:space="preserve"> - BA1480 - B.2.A.15.4.C) Rimborso oneri stipendiali personale sanitario in comando da aziende di altre Regioni (Extraregione)</v>
          </cell>
        </row>
        <row r="251">
          <cell r="D251" t="str">
            <v xml:space="preserve"> - BA1490 - B.2.A.16) Altri servizi sanitari e sociosanitari a rilevanza sanitaria</v>
          </cell>
        </row>
        <row r="252">
          <cell r="D252" t="str">
            <v>R - BA1500 - B.2.A.16.1)  Altri servizi sanitari e sociosanitari a rilevanza sanitaria da pubblico - Aziende sanitarie pubbliche della Regione</v>
          </cell>
        </row>
        <row r="253">
          <cell r="D253" t="str">
            <v xml:space="preserve"> - BA1510 - B.2.A.16.2)  Altri servizi sanitari e sociosanitari  a rilevanza sanitaria da pubblico - Altri soggetti pubblici della Regione</v>
          </cell>
        </row>
        <row r="254">
          <cell r="D254" t="str">
            <v>SS - BA1520 - B.2.A.16.3) Altri servizi sanitari e sociosanitari a rilevanza sanitaria da pubblico (Extraregione)</v>
          </cell>
        </row>
        <row r="255">
          <cell r="D255" t="str">
            <v xml:space="preserve"> - BA1530 - B.2.A.16.4)  Altri servizi sanitari da privato</v>
          </cell>
        </row>
        <row r="256">
          <cell r="D256" t="str">
            <v>R - BA1540 - B.2.A.16.5)  Costi per servizi sanitari - Mobilità internazionale passiva</v>
          </cell>
        </row>
        <row r="257">
          <cell r="D257" t="str">
            <v xml:space="preserve"> - BA1550 - B.2.A.17) Costi per differenziale tariffe TUC</v>
          </cell>
        </row>
        <row r="258">
          <cell r="D258" t="str">
            <v xml:space="preserve"> - BA1560 - B.2.B) Acquisti di servizi non sanitari</v>
          </cell>
        </row>
        <row r="259">
          <cell r="D259" t="str">
            <v xml:space="preserve"> - BA1570 - B.2.B.1) Servizi non sanitari </v>
          </cell>
        </row>
        <row r="260">
          <cell r="D260" t="str">
            <v xml:space="preserve"> - BA1580 - B.2.B.1.1)   Lavanderia</v>
          </cell>
        </row>
        <row r="261">
          <cell r="D261" t="str">
            <v>S - BA1590 - B.2.B.1.2)   Pulizia</v>
          </cell>
        </row>
        <row r="262">
          <cell r="D262" t="str">
            <v xml:space="preserve"> - BA1600 - B.2.B.1.3)   Mensa</v>
          </cell>
        </row>
        <row r="263">
          <cell r="D263" t="str">
            <v xml:space="preserve"> - BA1610 - B.2.B.1.4)   Riscaldamento</v>
          </cell>
        </row>
        <row r="264">
          <cell r="D264" t="str">
            <v xml:space="preserve"> - BA1620 - B.2.B.1.5)   Servizi di assistenza informatica</v>
          </cell>
        </row>
        <row r="265">
          <cell r="D265" t="str">
            <v xml:space="preserve"> - BA1630 - B.2.B.1.6)   Servizi trasporti (non sanitari)</v>
          </cell>
        </row>
        <row r="266">
          <cell r="D266" t="str">
            <v xml:space="preserve"> - BA1640 - B.2.B.1.7)   Smaltimento rifiuti</v>
          </cell>
        </row>
        <row r="267">
          <cell r="D267" t="str">
            <v xml:space="preserve"> - BA1650 - B.2.B.1.8)   Utenze telefoniche</v>
          </cell>
        </row>
        <row r="268">
          <cell r="D268" t="str">
            <v xml:space="preserve"> - BA1660 - B.2.B.1.9)   Utenze elettricità</v>
          </cell>
        </row>
        <row r="269">
          <cell r="D269" t="str">
            <v xml:space="preserve"> - BA1670 - B.2.B.1.10)   Altre utenze</v>
          </cell>
        </row>
        <row r="270">
          <cell r="D270" t="str">
            <v xml:space="preserve"> - BA1680 - B.2.B.1.11)  Premi di assicurazione</v>
          </cell>
        </row>
        <row r="271">
          <cell r="D271" t="str">
            <v xml:space="preserve"> - BA1690 - B.2.B.1.11.A)  Premi di assicurazione - R.C. Professionale </v>
          </cell>
        </row>
        <row r="272">
          <cell r="D272" t="str">
            <v xml:space="preserve"> - BA1700 - B.2.B.1.11.B)  Premi di assicurazione - Altri premi assicurativi</v>
          </cell>
        </row>
        <row r="273">
          <cell r="D273" t="str">
            <v xml:space="preserve"> - BA1710 - B.2.B.1.12) Altri servizi non sanitari</v>
          </cell>
        </row>
        <row r="274">
          <cell r="D274" t="str">
            <v xml:space="preserve"> - BA1720 - B.2.B.1.12.A) Altri servizi non sanitari da pubblico (Aziende sanitarie pubbliche della Regione)</v>
          </cell>
        </row>
        <row r="275">
          <cell r="D275" t="str">
            <v xml:space="preserve"> - BA1730 - B.2.B.1.12.B) Altri servizi non sanitari da altri soggetti pubblici</v>
          </cell>
        </row>
        <row r="276">
          <cell r="D276" t="str">
            <v xml:space="preserve"> - BA1740 - B.2.B.1.12.C) Altri servizi non sanitari da privato</v>
          </cell>
        </row>
        <row r="277">
          <cell r="D277" t="str">
            <v xml:space="preserve"> - BA1750 - B.2.B.2)  Consulenze, Collaborazioni, Interinale e altre prestazioni di lavoro non sanitarie</v>
          </cell>
        </row>
        <row r="278">
          <cell r="D278" t="str">
            <v>R - BA1760 - B.2.B.2.1) Consulenze non sanitarie da Aziende sanitarie pubbliche della Regione</v>
          </cell>
        </row>
        <row r="279">
          <cell r="D279" t="str">
            <v xml:space="preserve"> - BA1770 - B.2.B.2.2) Consulenze non sanitarie da Terzi - Altri soggetti pubblici</v>
          </cell>
        </row>
        <row r="280">
          <cell r="D280" t="str">
            <v xml:space="preserve"> - BA1780 - B.2.B.2.3) Consulenze, Collaborazioni, Interinale e altre prestazioni di lavoro non sanitarie da privato</v>
          </cell>
        </row>
        <row r="281">
          <cell r="D281" t="str">
            <v xml:space="preserve"> - BA1790 - B.2.B.2.3.A) Consulenze non sanitarie da privato</v>
          </cell>
        </row>
        <row r="282">
          <cell r="D282" t="str">
            <v>R - BA1800 - B.2.B.2.3.B) Collaborazioni coordinate e continuative non sanitarie da privato</v>
          </cell>
        </row>
        <row r="283">
          <cell r="D283" t="str">
            <v xml:space="preserve"> - BA1810 - B.2.B.2.3.C) Indennità a personale universitario - area non sanitaria </v>
          </cell>
        </row>
        <row r="284">
          <cell r="D284" t="str">
            <v xml:space="preserve"> - BA1820 - B.2.B.2.3.D) Lavoro interinale - area non sanitaria </v>
          </cell>
        </row>
        <row r="285">
          <cell r="D285" t="str">
            <v xml:space="preserve"> - BA1830 - B.2.B.2.3.E) Altre collaborazioni e prestazioni di lavoro - area non sanitaria </v>
          </cell>
        </row>
        <row r="286">
          <cell r="D286" t="str">
            <v xml:space="preserve"> - BA1840 - B.2.B.2.4) Rimborso oneri stipendiali del personale non sanitario in comando</v>
          </cell>
        </row>
        <row r="287">
          <cell r="D287" t="str">
            <v xml:space="preserve"> - BA1850 - B.2.B.2.4.A) Rimborso oneri stipendiali personale non sanitario in comando da Aziende sanitarie pubbliche della Regione</v>
          </cell>
        </row>
        <row r="288">
          <cell r="D288" t="str">
            <v xml:space="preserve"> - BA1860 - B.2.B.2.4.B) Rimborso oneri stipendiali personale non sanitario in comando da Regione, soggetti pubblici e da Università</v>
          </cell>
        </row>
        <row r="289">
          <cell r="D289" t="str">
            <v xml:space="preserve"> - BA1870 - B.2.B.2.4.C) Rimborso oneri stipendiali personale non sanitario in comando da aziende di altre Regioni (Extraregione)</v>
          </cell>
        </row>
        <row r="290">
          <cell r="D290" t="str">
            <v xml:space="preserve"> - BA1880 - B.2.B.3) Formazione (esternalizzata e non)</v>
          </cell>
        </row>
        <row r="291">
          <cell r="D291" t="str">
            <v>R - BA1890 - B.2.B.3.1) Formazione (esternalizzata e non) da pubblico</v>
          </cell>
        </row>
        <row r="292">
          <cell r="D292" t="str">
            <v xml:space="preserve"> - BA1900 - B.2.B.3.2) Formazione (esternalizzata e non) da privato</v>
          </cell>
        </row>
        <row r="293">
          <cell r="D293" t="str">
            <v>SS - BA1910 - B.3)  Manutenzione e riparazione (ordinaria esternalizzata)</v>
          </cell>
        </row>
        <row r="294">
          <cell r="D294" t="str">
            <v xml:space="preserve"> - BA1920 - B.3.A)  Manutenzione e riparazione ai fabbricati e loro pertinenze</v>
          </cell>
        </row>
        <row r="295">
          <cell r="D295" t="str">
            <v xml:space="preserve"> - BA1930 - B.3.B)  Manutenzione e riparazione agli impianti e macchinari</v>
          </cell>
        </row>
        <row r="296">
          <cell r="D296" t="str">
            <v xml:space="preserve"> - BA1940 - B.3.C)  Manutenzione e riparazione alle attrezzature sanitarie e scientifiche</v>
          </cell>
        </row>
        <row r="297">
          <cell r="D297" t="str">
            <v xml:space="preserve"> - BA1950 - B.3.D)  Manutenzione e riparazione ai mobili e arredi</v>
          </cell>
        </row>
        <row r="298">
          <cell r="D298" t="str">
            <v xml:space="preserve"> - BA1960 - B.3.E)  Manutenzione e riparazione agli automezzi</v>
          </cell>
        </row>
        <row r="299">
          <cell r="D299" t="str">
            <v xml:space="preserve"> - BA1970 - B.3.F)  Altre manutenzioni e riparazioni</v>
          </cell>
        </row>
        <row r="300">
          <cell r="D300" t="str">
            <v xml:space="preserve"> - BA1980 - B.3.G)  Manutenzioni e riparazioni da Aziende sanitarie pubbliche della Regione</v>
          </cell>
        </row>
        <row r="301">
          <cell r="D301" t="str">
            <v xml:space="preserve"> - BA1990 - B.4)   Godimento di beni di terzi</v>
          </cell>
        </row>
        <row r="302">
          <cell r="D302" t="str">
            <v xml:space="preserve"> - BA2000 - B.4.A)  Fitti passivi</v>
          </cell>
        </row>
        <row r="303">
          <cell r="D303" t="str">
            <v xml:space="preserve"> - BA2010 - B.4.B)  Canoni di noleggio</v>
          </cell>
        </row>
        <row r="304">
          <cell r="D304" t="str">
            <v>R - BA2020 - B.4.B.1) Canoni di noleggio - area sanitaria</v>
          </cell>
        </row>
        <row r="305">
          <cell r="D305" t="str">
            <v xml:space="preserve"> - BA2030 - B.4.B.2) Canoni di noleggio - area non sanitaria</v>
          </cell>
        </row>
        <row r="306">
          <cell r="D306" t="str">
            <v xml:space="preserve"> - BA2040 - B.4.C)  Canoni di leasing</v>
          </cell>
        </row>
        <row r="307">
          <cell r="D307" t="str">
            <v xml:space="preserve"> - BA2050 - B.4.C.1) Canoni di leasing - area sanitaria</v>
          </cell>
        </row>
        <row r="308">
          <cell r="D308" t="str">
            <v xml:space="preserve"> - BA2060 - B.4.C.2) Canoni di leasing - area non sanitaria</v>
          </cell>
        </row>
        <row r="309">
          <cell r="D309" t="str">
            <v xml:space="preserve"> - BA2070 - B.4.D)  Locazioni e noleggi da Aziende sanitarie pubbliche della Regione</v>
          </cell>
        </row>
        <row r="310">
          <cell r="D310" t="str">
            <v xml:space="preserve"> - BA2080 - Totale Costo del personale</v>
          </cell>
        </row>
        <row r="311">
          <cell r="D311" t="str">
            <v xml:space="preserve"> - BA2090 - B.5)   Personale del ruolo sanitario</v>
          </cell>
        </row>
        <row r="312">
          <cell r="D312" t="str">
            <v xml:space="preserve"> - BA2100 - B.5.A) Costo del personale dirigente ruolo sanitario</v>
          </cell>
        </row>
        <row r="313">
          <cell r="D313" t="str">
            <v>R - BA2110 - B.5.A.1) Costo del personale dirigente medico</v>
          </cell>
        </row>
        <row r="314">
          <cell r="D314" t="str">
            <v xml:space="preserve"> - BA2120 - B.5.A.1.1) Costo del personale dirigente medico - tempo indeterminato</v>
          </cell>
        </row>
        <row r="315">
          <cell r="D315" t="str">
            <v xml:space="preserve"> - BA2130 - B.5.A.1.2) Costo del personale dirigente medico - tempo determinato</v>
          </cell>
        </row>
        <row r="316">
          <cell r="D316" t="str">
            <v xml:space="preserve"> - BA2140 - B.5.A.1.3) Costo del personale dirigente medico - altro</v>
          </cell>
        </row>
        <row r="317">
          <cell r="D317" t="str">
            <v xml:space="preserve"> - BA2150 - B.5.A.2) Costo del personale dirigente non medico</v>
          </cell>
        </row>
        <row r="318">
          <cell r="D318" t="str">
            <v xml:space="preserve"> - BA2160 - B.5.A.2.1) Costo del personale dirigente non medico - tempo indeterminato</v>
          </cell>
        </row>
        <row r="319">
          <cell r="D319" t="str">
            <v xml:space="preserve"> - BA2170 - B.5.A.2.2) Costo del personale dirigente non medico - tempo determinato</v>
          </cell>
        </row>
        <row r="320">
          <cell r="D320" t="str">
            <v xml:space="preserve"> - BA2180 - B.5.A.2.3) Costo del personale dirigente non medico - altro</v>
          </cell>
        </row>
        <row r="321">
          <cell r="D321" t="str">
            <v xml:space="preserve"> - BA2190 - B.5.B) Costo del personale comparto ruolo sanitario</v>
          </cell>
        </row>
        <row r="322">
          <cell r="D322" t="str">
            <v xml:space="preserve"> - BA2200 - B.5.B.1) Costo del personale comparto ruolo sanitario - tempo indeterminato</v>
          </cell>
        </row>
        <row r="323">
          <cell r="D323" t="str">
            <v xml:space="preserve"> - BA2210 - B.5.B.2) Costo del personale comparto ruolo sanitario - tempo determinato</v>
          </cell>
        </row>
        <row r="324">
          <cell r="D324" t="str">
            <v xml:space="preserve"> - BA2220 - B.5.B.3) Costo del personale comparto ruolo sanitario - altro</v>
          </cell>
        </row>
        <row r="325">
          <cell r="D325" t="str">
            <v xml:space="preserve"> - BA2230 - B.6)   Personale del ruolo professionale</v>
          </cell>
        </row>
        <row r="326">
          <cell r="D326" t="str">
            <v xml:space="preserve"> - BA2240 - B.6.A) Costo del personale dirigente ruolo professionale</v>
          </cell>
        </row>
        <row r="327">
          <cell r="D327" t="str">
            <v xml:space="preserve"> - BA2250 - B.6.A.1) Costo del personale dirigente ruolo professionale - tempo indeterminato</v>
          </cell>
        </row>
        <row r="328">
          <cell r="D328" t="str">
            <v xml:space="preserve"> - BA2260 - B.6.A.2) Costo del personale dirigente ruolo professionale - tempo determinato</v>
          </cell>
        </row>
        <row r="329">
          <cell r="D329" t="str">
            <v xml:space="preserve"> - BA2270 - B.6.A.3) Costo del personale dirigente ruolo professionale - altro</v>
          </cell>
        </row>
        <row r="330">
          <cell r="D330" t="str">
            <v xml:space="preserve"> - BA2280 - B.6.B) Costo del personale comparto ruolo professionale</v>
          </cell>
        </row>
        <row r="331">
          <cell r="D331" t="str">
            <v xml:space="preserve"> - BA2290 - B.6.B.1) Costo del personale comparto ruolo professionale - tempo indeterminato</v>
          </cell>
        </row>
        <row r="332">
          <cell r="D332" t="str">
            <v xml:space="preserve"> - BA2300 - B.6.B.2) Costo del personale comparto ruolo professionale - tempo determinato</v>
          </cell>
        </row>
        <row r="333">
          <cell r="D333" t="str">
            <v xml:space="preserve"> - BA2310 - B.6.B.3) Costo del personale comparto ruolo professionale - altro</v>
          </cell>
        </row>
        <row r="334">
          <cell r="D334" t="str">
            <v xml:space="preserve"> - BA2320 - B.7)   Personale del ruolo tecnico</v>
          </cell>
        </row>
        <row r="335">
          <cell r="D335" t="str">
            <v xml:space="preserve"> - BA2330 - B.7.A) Costo del personale dirigente ruolo tecnico</v>
          </cell>
        </row>
        <row r="336">
          <cell r="D336" t="str">
            <v xml:space="preserve"> - BA2340 - B.7.A.1) Costo del personale dirigente ruolo tecnico - tempo indeterminato</v>
          </cell>
        </row>
        <row r="337">
          <cell r="D337" t="str">
            <v xml:space="preserve"> - BA2350 - B.7.A.2) Costo del personale dirigente ruolo tecnico - tempo determinato</v>
          </cell>
        </row>
        <row r="338">
          <cell r="D338" t="str">
            <v xml:space="preserve"> - BA2360 - B.7.A.3) Costo del personale dirigente ruolo tecnico - altro</v>
          </cell>
        </row>
        <row r="339">
          <cell r="D339" t="str">
            <v xml:space="preserve"> - BA2370 - B.7.B) Costo del personale comparto ruolo tecnico</v>
          </cell>
        </row>
        <row r="340">
          <cell r="D340" t="str">
            <v xml:space="preserve"> - BA2380 - B.7.B.1) Costo del personale comparto ruolo tecnico - tempo indeterminato</v>
          </cell>
        </row>
        <row r="341">
          <cell r="D341" t="str">
            <v xml:space="preserve"> - BA2390 - B.7.B.2) Costo del personale comparto ruolo tecnico - tempo determinato</v>
          </cell>
        </row>
        <row r="342">
          <cell r="D342" t="str">
            <v xml:space="preserve"> - BA2400 - B.7.B.3) Costo del personale comparto ruolo tecnico - altro</v>
          </cell>
        </row>
        <row r="343">
          <cell r="D343" t="str">
            <v xml:space="preserve"> - BA2410 - B.8)   Personale del ruolo amministrativo</v>
          </cell>
        </row>
        <row r="344">
          <cell r="D344" t="str">
            <v xml:space="preserve"> - BA2420 - B.8.A) Costo del personale dirigente ruolo amministrativo</v>
          </cell>
        </row>
        <row r="345">
          <cell r="D345" t="str">
            <v xml:space="preserve"> - BA2430 - B.8.A.1) Costo del personale dirigente ruolo amministrativo - tempo indeterminato</v>
          </cell>
        </row>
        <row r="346">
          <cell r="D346" t="str">
            <v xml:space="preserve"> - BA2440 - B.8.A.2) Costo del personale dirigente ruolo amministrativo - tempo determinato</v>
          </cell>
        </row>
        <row r="347">
          <cell r="D347" t="str">
            <v xml:space="preserve"> - BA2450 - B.8.A.3) Costo del personale dirigente ruolo amministrativo - altro</v>
          </cell>
        </row>
        <row r="348">
          <cell r="D348" t="str">
            <v xml:space="preserve"> - BA2460 - B.8.B) Costo del personale comparto ruolo amministrativo</v>
          </cell>
        </row>
        <row r="349">
          <cell r="D349" t="str">
            <v xml:space="preserve"> - BA2470 - B.8.B.1) Costo del personale comparto ruolo amministrativo - tempo indeterminato</v>
          </cell>
        </row>
        <row r="350">
          <cell r="D350" t="str">
            <v xml:space="preserve"> - BA2480 - B.8.B.2) Costo del personale comparto ruolo amministrativo - tempo determinato</v>
          </cell>
        </row>
        <row r="351">
          <cell r="D351" t="str">
            <v xml:space="preserve"> - BA2490 - B.8.B.3) Costo del personale comparto ruolo amministrativo - altro</v>
          </cell>
        </row>
        <row r="352">
          <cell r="D352" t="str">
            <v xml:space="preserve"> - BA2500 - B.9)   Oneri diversi di gestione</v>
          </cell>
        </row>
        <row r="353">
          <cell r="D353" t="str">
            <v xml:space="preserve"> - BA2510 - B.9.A)  Imposte e tasse (escluso IRAP e IRES)</v>
          </cell>
        </row>
        <row r="354">
          <cell r="D354" t="str">
            <v xml:space="preserve"> - BA2520 - B.9.B)  Perdite su crediti</v>
          </cell>
        </row>
        <row r="355">
          <cell r="D355" t="str">
            <v xml:space="preserve"> - BA2530 - B.9.C) Altri oneri diversi di gestione</v>
          </cell>
        </row>
        <row r="356">
          <cell r="D356" t="str">
            <v xml:space="preserve"> - BA2540 - B.9.C.1)  Indennità, rimborso spese e oneri sociali per gli Organi Direttivi e Collegio Sindacale</v>
          </cell>
        </row>
        <row r="357">
          <cell r="D357" t="str">
            <v xml:space="preserve"> - BA2550 - B.9.C.2)  Altri oneri diversi di gestione</v>
          </cell>
        </row>
        <row r="358">
          <cell r="D358" t="str">
            <v xml:space="preserve"> - BA2560 - Totale Ammortamenti</v>
          </cell>
        </row>
        <row r="359">
          <cell r="D359" t="str">
            <v xml:space="preserve"> - BA2570 - B.10) Ammortamenti delle immobilizzazioni immateriali</v>
          </cell>
        </row>
        <row r="360">
          <cell r="D360" t="str">
            <v xml:space="preserve"> - BA2580 - B.11) Ammortamenti delle immobilizzazioni materiali</v>
          </cell>
        </row>
        <row r="361">
          <cell r="D361" t="str">
            <v xml:space="preserve"> - BA2590 - B.12) Ammortamento dei fabbricati</v>
          </cell>
        </row>
        <row r="362">
          <cell r="D362" t="str">
            <v xml:space="preserve"> - BA2600 - B.12.A) Ammortamenti fabbricati non strumentali (disponibili)</v>
          </cell>
        </row>
        <row r="363">
          <cell r="D363" t="str">
            <v xml:space="preserve"> - BA2610 - B.12.B) Ammortamenti fabbricati strumentali (indisponibili)</v>
          </cell>
        </row>
        <row r="364">
          <cell r="D364" t="str">
            <v xml:space="preserve"> - BA2620 - B.13) Ammortamenti delle altre immobilizzazioni materiali</v>
          </cell>
        </row>
        <row r="365">
          <cell r="D365" t="str">
            <v xml:space="preserve"> - BA2630 - B.14) Svalutazione delle immobilizzazioni e dei crediti</v>
          </cell>
        </row>
        <row r="366">
          <cell r="D366" t="str">
            <v xml:space="preserve"> - BA2640 - B.14.A) Svalutazione delle immobilizzazioni immateriali e materiali</v>
          </cell>
        </row>
        <row r="367">
          <cell r="D367" t="str">
            <v xml:space="preserve"> - BA2650 - B.14.B) Svalutazione dei crediti</v>
          </cell>
        </row>
        <row r="368">
          <cell r="D368" t="str">
            <v xml:space="preserve"> - BA2660 - B.15) Variazione delle rimanenze</v>
          </cell>
        </row>
        <row r="369">
          <cell r="D369" t="str">
            <v xml:space="preserve"> - BA2670 - B.15.A) Variazione rimanenze sanitarie</v>
          </cell>
        </row>
        <row r="370">
          <cell r="D370" t="str">
            <v xml:space="preserve"> - BA2680 - B.15.B) Variazione rimanenze non sanitarie</v>
          </cell>
        </row>
        <row r="371">
          <cell r="D371" t="str">
            <v xml:space="preserve"> - BA2690 - B.16) Accantonamenti dell’esercizio</v>
          </cell>
        </row>
        <row r="372">
          <cell r="D372" t="str">
            <v xml:space="preserve"> - BA2700 - B.16.A) Accantonamenti per rischi</v>
          </cell>
        </row>
        <row r="373">
          <cell r="D373" t="str">
            <v xml:space="preserve"> - BA2710 - B.16.A.1)  Accantonamenti per cause civili ed oneri processuali</v>
          </cell>
        </row>
        <row r="374">
          <cell r="D374" t="str">
            <v xml:space="preserve"> - BA2720 - B.16.A.2)  Accantonamenti per contenzioso personale dipendente</v>
          </cell>
        </row>
        <row r="375">
          <cell r="D375" t="str">
            <v xml:space="preserve"> - BA2730 - B.16.A.3)  Accantonamenti per rischi connessi all'acquisto di prestazioni sanitarie da privato</v>
          </cell>
        </row>
        <row r="376">
          <cell r="D376" t="str">
            <v xml:space="preserve"> - BA2740 - B.16.A.4)  Accantonamenti per copertura diretta dei rischi (autoassicurazione)</v>
          </cell>
        </row>
        <row r="377">
          <cell r="D377" t="str">
            <v xml:space="preserve"> - BA2750 - B.16.A.5)  Altri accantonamenti per rischi</v>
          </cell>
        </row>
        <row r="378">
          <cell r="D378" t="str">
            <v xml:space="preserve"> - BA2760 - B.16.B) Accantonamenti per premio di operosità (SUMAI)</v>
          </cell>
        </row>
        <row r="379">
          <cell r="D379" t="str">
            <v xml:space="preserve"> - BA2770 - B.16.C) Accantonamenti per quote inutilizzate di contributi vincolati</v>
          </cell>
        </row>
        <row r="380">
          <cell r="D380" t="str">
            <v xml:space="preserve"> - BA2780 - B.16.C.1)  Accantonamenti per quote inutilizzate contributi da Regione e Prov. Aut. per quota F.S. vincolato</v>
          </cell>
        </row>
        <row r="381">
          <cell r="D381" t="str">
            <v xml:space="preserve"> - BA2790 - B.16.C.2)  Accantonamenti per quote inutilizzate contributi da soggetti pubblici (extra fondo) vincolati</v>
          </cell>
        </row>
        <row r="382">
          <cell r="D382" t="str">
            <v xml:space="preserve"> - BA2800 - B.16.C.3)  Accantonamenti per quote inutilizzate contributi da soggetti pubblici per ricerca</v>
          </cell>
        </row>
        <row r="383">
          <cell r="D383" t="str">
            <v xml:space="preserve"> - BA2810 - B.16.C.4)  Accantonamenti per quote inutilizzate contributi vincolati da privati</v>
          </cell>
        </row>
        <row r="384">
          <cell r="D384" t="str">
            <v xml:space="preserve"> - BA2820 - B.16.D) Altri accantonamenti</v>
          </cell>
        </row>
        <row r="385">
          <cell r="D385" t="str">
            <v xml:space="preserve"> - BA2830 - B.16.D.1)  Accantonamenti per interessi di mora</v>
          </cell>
        </row>
        <row r="386">
          <cell r="D386" t="str">
            <v xml:space="preserve"> - BA2840 - B.16.D.2)  Acc. Rinnovi convenzioni MMG/PLS/MCA</v>
          </cell>
        </row>
        <row r="387">
          <cell r="D387" t="str">
            <v xml:space="preserve"> - BA2850 - B.16.D.3)  Acc. Rinnovi convenzioni Medici Sumai</v>
          </cell>
        </row>
        <row r="388">
          <cell r="D388" t="str">
            <v xml:space="preserve"> - BA2860 - B.16.D.4)  Acc. Rinnovi contratt.: dirigenza medica</v>
          </cell>
        </row>
        <row r="389">
          <cell r="D389" t="str">
            <v xml:space="preserve"> - BA2870 - B.16.D.5)  Acc. Rinnovi contratt.: dirigenza non medica</v>
          </cell>
        </row>
        <row r="390">
          <cell r="D390" t="str">
            <v xml:space="preserve"> - BA2880 - B.16.D.6)  Acc. Rinnovi contratt.: comparto</v>
          </cell>
        </row>
        <row r="391">
          <cell r="D391" t="str">
            <v xml:space="preserve"> - BA2890 - B.16.D.7) Altri accantonamenti</v>
          </cell>
        </row>
        <row r="392">
          <cell r="D392" t="str">
            <v xml:space="preserve"> - BZ9999 - Totale costi della produzione (B)</v>
          </cell>
        </row>
        <row r="393">
          <cell r="D393" t="str">
            <v xml:space="preserve"> - CA0010 - C.1) Interessi attivi</v>
          </cell>
        </row>
        <row r="394">
          <cell r="D394" t="str">
            <v xml:space="preserve"> - CA0020 - C.1.A) Interessi attivi su c/tesoreria unica</v>
          </cell>
        </row>
        <row r="395">
          <cell r="D395" t="str">
            <v xml:space="preserve"> - CA0030 - C.1.B) Interessi attivi su c/c postali e bancari</v>
          </cell>
        </row>
        <row r="396">
          <cell r="D396" t="str">
            <v xml:space="preserve"> - CA0040 - C.1.C) Altri interessi attivi</v>
          </cell>
        </row>
        <row r="397">
          <cell r="D397" t="str">
            <v xml:space="preserve"> - CA0050 - C.2) Altri proventi</v>
          </cell>
        </row>
        <row r="398">
          <cell r="D398" t="str">
            <v xml:space="preserve"> - CA0060 - C.2.A) Proventi da partecipazioni</v>
          </cell>
        </row>
        <row r="399">
          <cell r="D399" t="str">
            <v xml:space="preserve"> - CA0070 - C.2.B) Proventi finanziari da crediti iscritti nelle immobilizzazioni</v>
          </cell>
        </row>
        <row r="400">
          <cell r="D400" t="str">
            <v xml:space="preserve"> - CA0080 - C.2.C) Proventi finanziari da titoli iscritti nelle immobilizzazioni</v>
          </cell>
        </row>
        <row r="401">
          <cell r="D401" t="str">
            <v xml:space="preserve"> - CA0090 - C.2.D) Altri proventi finanziari diversi dai precedenti</v>
          </cell>
        </row>
        <row r="402">
          <cell r="D402" t="str">
            <v xml:space="preserve"> - CA0100 - C.2.E) Utili su cambi</v>
          </cell>
        </row>
        <row r="403">
          <cell r="D403" t="str">
            <v xml:space="preserve"> - CA0110 - C.3)  Interessi passivi</v>
          </cell>
        </row>
        <row r="404">
          <cell r="D404" t="str">
            <v xml:space="preserve"> - CA0120 - C.3.A) Interessi passivi su anticipazioni di cassa</v>
          </cell>
        </row>
        <row r="405">
          <cell r="D405" t="str">
            <v xml:space="preserve"> - CA0130 - C.3.B) Interessi passivi su mutui</v>
          </cell>
        </row>
        <row r="406">
          <cell r="D406" t="str">
            <v xml:space="preserve"> - CA0140 - C.3.C) Altri interessi passivi</v>
          </cell>
        </row>
        <row r="407">
          <cell r="D407" t="str">
            <v xml:space="preserve"> - CA0150 - C.4) Altri oneri</v>
          </cell>
        </row>
        <row r="408">
          <cell r="D408" t="str">
            <v xml:space="preserve"> - CA0160 - C.4.A) Altri oneri finanziari</v>
          </cell>
        </row>
        <row r="409">
          <cell r="D409" t="str">
            <v xml:space="preserve"> - CA0170 - C.4.B) Perdite su cambi</v>
          </cell>
        </row>
        <row r="410">
          <cell r="D410" t="str">
            <v xml:space="preserve"> - CZ9999 - Totale proventi e oneri finanziari (C)</v>
          </cell>
        </row>
        <row r="411">
          <cell r="D411" t="str">
            <v xml:space="preserve"> - DA0010 - D.1)  Rivalutazioni</v>
          </cell>
        </row>
        <row r="412">
          <cell r="D412" t="str">
            <v xml:space="preserve"> - DA0020 - D.2)  Svalutazioni</v>
          </cell>
        </row>
        <row r="413">
          <cell r="D413" t="str">
            <v xml:space="preserve"> - DZ9999 - Totale rettifiche di valore di attività finanziarie (D)</v>
          </cell>
        </row>
        <row r="414">
          <cell r="D414" t="str">
            <v xml:space="preserve"> - EA0010 - E.1) Proventi straordinari</v>
          </cell>
        </row>
        <row r="415">
          <cell r="D415" t="str">
            <v xml:space="preserve"> - EA0020 - E.1.A) Plusvalenze</v>
          </cell>
        </row>
        <row r="416">
          <cell r="D416" t="str">
            <v xml:space="preserve"> - EA0030 - E.1.B) Altri proventi straordinari</v>
          </cell>
        </row>
        <row r="417">
          <cell r="D417" t="str">
            <v xml:space="preserve"> - EA0040 - E.1.B.1) Proventi da donazioni e liberalità diverse</v>
          </cell>
        </row>
        <row r="418">
          <cell r="D418" t="str">
            <v xml:space="preserve"> - EA0050 - E.1.B.2) Sopravvenienze attive</v>
          </cell>
        </row>
        <row r="419">
          <cell r="D419" t="str">
            <v xml:space="preserve"> - EA0060 - E.1.B.2.1) Sopravvenienze attive v/Aziende sanitarie pubbliche della Regione </v>
          </cell>
        </row>
        <row r="420">
          <cell r="D420" t="str">
            <v xml:space="preserve"> - EA0070 - E.1.B.2.2) Sopravvenienze attive v/terzi</v>
          </cell>
        </row>
        <row r="421">
          <cell r="D421" t="str">
            <v xml:space="preserve"> - EA0080 - E.1.B.2.2.A) Sopravvenienze attive v/terzi relative alla mobilità extraregionale</v>
          </cell>
        </row>
        <row r="422">
          <cell r="D422" t="str">
            <v xml:space="preserve"> - EA0090 - E.1.B.2.2.B) Sopravvenienze attive v/terzi relative al personale</v>
          </cell>
        </row>
        <row r="423">
          <cell r="D423" t="str">
            <v>R - EA0100 - E.1.B.2.2.C) Sopravvenienze attive v/terzi relative alle convenzioni con medici di base</v>
          </cell>
        </row>
        <row r="424">
          <cell r="D424" t="str">
            <v xml:space="preserve"> - EA0110 - E.1.B.2.2.D) Sopravvenienze attive v/terzi relative alle convenzioni per la specialistica</v>
          </cell>
        </row>
        <row r="425">
          <cell r="D425" t="str">
            <v>S - EA0120 - E.1.B.2.2.E) Sopravvenienze attive v/terzi relative all'acquisto prestaz. sanitarie da operatori accreditati</v>
          </cell>
        </row>
        <row r="426">
          <cell r="D426" t="str">
            <v xml:space="preserve"> - EA0130 - E.1.B.2.2.F) Sopravvenienze attive v/terzi relative all'acquisto di beni e servizi</v>
          </cell>
        </row>
        <row r="427">
          <cell r="D427" t="str">
            <v xml:space="preserve"> - EA0140 - E.1.B.2.2.G) Altre sopravvenienze attive v/terzi</v>
          </cell>
        </row>
        <row r="428">
          <cell r="D428" t="str">
            <v xml:space="preserve"> - EA0150 - E.1.B.3) Insussistenze attive </v>
          </cell>
        </row>
        <row r="429">
          <cell r="D429" t="str">
            <v xml:space="preserve"> - EA0160 - E.1.B.3.1) Insussistenze attive v/Aziende sanitarie pubbliche della Regione</v>
          </cell>
        </row>
        <row r="430">
          <cell r="D430" t="str">
            <v xml:space="preserve"> - EA0170 - E.1.B.3.2) Insussistenze attive v/terzi</v>
          </cell>
        </row>
        <row r="431">
          <cell r="D431" t="str">
            <v xml:space="preserve"> - EA0180 - E.1.B.3.2.A) Insussistenze attive v/terzi relative alla mobilità extraregionale</v>
          </cell>
        </row>
        <row r="432">
          <cell r="D432" t="str">
            <v xml:space="preserve"> - EA0190 - E.1.B.3.2.B) Insussistenze attive v/terzi relative al personale</v>
          </cell>
        </row>
        <row r="433">
          <cell r="D433" t="str">
            <v>R - EA0200 - E.1.B.3.2.C) Insussistenze attive v/terzi relative alle convenzioni con medici di base</v>
          </cell>
        </row>
        <row r="434">
          <cell r="D434" t="str">
            <v xml:space="preserve"> - EA0210 - E.1.B.3.2.D) Insussistenze attive v/terzi relative alle convenzioni per la specialistica</v>
          </cell>
        </row>
        <row r="435">
          <cell r="D435" t="str">
            <v>S - EA0220 - E.1.B.3.2.E) Insussistenze attive v/terzi relative all'acquisto prestaz. sanitarie da operatori accreditati</v>
          </cell>
        </row>
        <row r="436">
          <cell r="D436" t="str">
            <v xml:space="preserve"> - EA0230 - E.1.B.3.2.F) Insussistenze attive v/terzi relative all'acquisto di beni e servizi</v>
          </cell>
        </row>
        <row r="437">
          <cell r="D437" t="str">
            <v xml:space="preserve"> - EA0240 - E.1.B.3.2.G) Altre insussistenze attive v/terzi</v>
          </cell>
        </row>
        <row r="438">
          <cell r="D438" t="str">
            <v xml:space="preserve"> - EA0250 - E.1.B.4) Altri proventi straordinari</v>
          </cell>
        </row>
        <row r="439">
          <cell r="D439" t="str">
            <v xml:space="preserve"> - EA0260 - E.2) Oneri straordinari</v>
          </cell>
        </row>
        <row r="440">
          <cell r="D440" t="str">
            <v xml:space="preserve"> - EA0270 - E.2.A) Minusvalenze</v>
          </cell>
        </row>
        <row r="441">
          <cell r="D441" t="str">
            <v xml:space="preserve"> - EA0280 - E.2.B) Altri oneri straordinari</v>
          </cell>
        </row>
        <row r="442">
          <cell r="D442" t="str">
            <v xml:space="preserve"> - EA0290 - E.2.B.1) Oneri tributari da esercizi precedenti</v>
          </cell>
        </row>
        <row r="443">
          <cell r="D443" t="str">
            <v xml:space="preserve"> - EA0300 - E.2.B.2) Oneri da cause civili ed oneri processuali</v>
          </cell>
        </row>
        <row r="444">
          <cell r="D444" t="str">
            <v xml:space="preserve"> - EA0310 - E.2.B.3) Sopravvenienze passive</v>
          </cell>
        </row>
        <row r="445">
          <cell r="D445" t="str">
            <v xml:space="preserve"> - EA0320 - E.2.B.3.1) Sopravvenienze passive v/Aziende sanitarie pubbliche della Regione</v>
          </cell>
        </row>
        <row r="446">
          <cell r="D446" t="str">
            <v xml:space="preserve"> - EA0330 - E.2.B.3.1.A) Sopravvenienze passive v/Aziende sanitarie pubbliche relative alla mobilità intraregionale</v>
          </cell>
        </row>
        <row r="447">
          <cell r="D447" t="str">
            <v xml:space="preserve"> - EA0340 - E.2.B.3.1.B) Altre sopravvenienze passive v/Aziende sanitarie pubbliche della Regione</v>
          </cell>
        </row>
        <row r="448">
          <cell r="D448" t="str">
            <v xml:space="preserve"> - EA0350 - E.2.B.3.2) Sopravvenienze passive v/terzi</v>
          </cell>
        </row>
        <row r="449">
          <cell r="D449" t="str">
            <v>R - EA0360 - E.2.B.3.2.A) Sopravvenienze passive v/terzi relative alla mobilità extraregionale</v>
          </cell>
        </row>
        <row r="450">
          <cell r="D450" t="str">
            <v>R - EA0370 - E.2.B.3.2.B) Sopravvenienze passive v/terzi relative al personale</v>
          </cell>
        </row>
        <row r="451">
          <cell r="D451" t="str">
            <v>R - EA0380 - E.2.B.3.2.B.1) Soprav. passive v/terzi relative al personale - dirigenza medica</v>
          </cell>
        </row>
        <row r="452">
          <cell r="D452" t="str">
            <v xml:space="preserve"> - EA0390 - E.2.B.3.2.B.2) Soprav. passive v/terzi relative al personale - dirigenza non medica</v>
          </cell>
        </row>
        <row r="453">
          <cell r="D453" t="str">
            <v>S - EA0400 - E.2.B.3.2.B.3) Soprav. passive v/terzi relative al personale - comparto</v>
          </cell>
        </row>
        <row r="454">
          <cell r="D454" t="str">
            <v xml:space="preserve"> - EA0410 - E.2.B.3.2.C) Sopravvenienze passive v/terzi relative alle convenzioni con medici di base</v>
          </cell>
        </row>
        <row r="455">
          <cell r="D455" t="str">
            <v xml:space="preserve"> - EA0420 - E.2.B.3.2.D) Sopravvenienze passive v/terzi relative alle convenzioni per la specialistica</v>
          </cell>
        </row>
        <row r="456">
          <cell r="D456" t="str">
            <v xml:space="preserve"> - EA0430 - E.2.B.3.2.E) Sopravvenienze passive v/terzi relative all'acquisto prestaz. sanitarie da operatori accreditati</v>
          </cell>
        </row>
        <row r="457">
          <cell r="D457" t="str">
            <v xml:space="preserve"> - EA0440 - E.2.B.3.2.F) Sopravvenienze passive v/terzi relative all'acquisto di beni e servizi</v>
          </cell>
        </row>
        <row r="458">
          <cell r="D458" t="str">
            <v xml:space="preserve"> - EA0450 - E.2.B.3.2.G) Altre sopravvenienze passive v/terzi</v>
          </cell>
        </row>
        <row r="459">
          <cell r="D459" t="str">
            <v xml:space="preserve"> - EA0460 - E.2.B.4) Insussistenze passive</v>
          </cell>
        </row>
        <row r="460">
          <cell r="D460" t="str">
            <v xml:space="preserve"> - EA0470 - E.2.B.4.1) Insussistenze passive v/Aziende sanitarie pubbliche della Regione</v>
          </cell>
        </row>
        <row r="461">
          <cell r="D461" t="str">
            <v xml:space="preserve"> - EA0480 - E.2.B.4.2) Insussistenze passive v/terzi</v>
          </cell>
        </row>
        <row r="462">
          <cell r="D462" t="str">
            <v xml:space="preserve"> - EA0490 - E.2.B.4.2.A) Insussistenze passive v/terzi relative alla mobilità extraregionale</v>
          </cell>
        </row>
        <row r="463">
          <cell r="D463" t="str">
            <v xml:space="preserve"> - EA0500 - E.2.B.4.2.B) Insussistenze passive v/terzi relative al personale</v>
          </cell>
        </row>
        <row r="464">
          <cell r="D464" t="str">
            <v>R - EA0510 - E.2.B.4.2.C) Insussistenze passive v/terzi relative alle convenzioni con medici di base</v>
          </cell>
        </row>
        <row r="465">
          <cell r="D465" t="str">
            <v xml:space="preserve"> - EA0520 - E.2.B.4.2.D) Insussistenze passive v/terzi relative alle convenzioni per la specialistica</v>
          </cell>
        </row>
        <row r="466">
          <cell r="D466" t="str">
            <v>S - EA0530 - E.2.B.4.2.E) Insussistenze passive v/terzi relative all'acquisto prestaz. sanitarie da operatori accreditati</v>
          </cell>
        </row>
        <row r="467">
          <cell r="D467" t="str">
            <v xml:space="preserve"> - EA0540 - E.2.B.4.2.F) Insussistenze passive v/terzi relative all'acquisto di beni e servizi</v>
          </cell>
        </row>
        <row r="468">
          <cell r="D468" t="str">
            <v xml:space="preserve"> - EA0550 - E.2.B.4.2.G) Altre insussistenze passive v/terzi</v>
          </cell>
        </row>
        <row r="469">
          <cell r="D469" t="str">
            <v xml:space="preserve"> - EA0560 - E.2.B.5) Altri oneri straordinari</v>
          </cell>
        </row>
        <row r="470">
          <cell r="D470" t="str">
            <v xml:space="preserve"> - EZ9999 - Totale proventi e oneri straordinari (E)</v>
          </cell>
        </row>
        <row r="471">
          <cell r="D471" t="str">
            <v xml:space="preserve"> - XA0000 - Risultato prima delle imposte (A - B +/- C +/- D +/- E)</v>
          </cell>
        </row>
        <row r="472">
          <cell r="D472" t="str">
            <v xml:space="preserve"> - YA0010 - Y.1) IRAP</v>
          </cell>
        </row>
        <row r="473">
          <cell r="D473" t="str">
            <v xml:space="preserve"> - YA0020 - Y.1.A) IRAP relativa a personale dipendente</v>
          </cell>
        </row>
        <row r="474">
          <cell r="D474" t="str">
            <v xml:space="preserve"> - YA0030 - Y.1.B) IRAP relativa a collaboratori e personale assimilato a lavoro dipendente</v>
          </cell>
        </row>
        <row r="475">
          <cell r="D475" t="str">
            <v xml:space="preserve"> - YA0040 - Y.1.C) IRAP relativa ad attività di libera professione (intramoenia)</v>
          </cell>
        </row>
        <row r="476">
          <cell r="D476" t="str">
            <v xml:space="preserve"> - YA0050 - Y.1.D) IRAP relativa ad attività commerciale</v>
          </cell>
        </row>
        <row r="477">
          <cell r="D477" t="str">
            <v xml:space="preserve"> - YA0060 - Y.2) IRES</v>
          </cell>
        </row>
        <row r="478">
          <cell r="D478" t="str">
            <v xml:space="preserve"> - YA0070 - Y.2.A) IRES su attività istituzionale</v>
          </cell>
        </row>
        <row r="479">
          <cell r="D479" t="str">
            <v xml:space="preserve"> - YA0080 - Y.2.B) IRES su attività commerciale</v>
          </cell>
        </row>
        <row r="480">
          <cell r="D480" t="str">
            <v xml:space="preserve"> - YA0090 - Y.3) Accantonamento a F.do Imposte (Accertamenti, condoni, ecc.)</v>
          </cell>
        </row>
        <row r="481">
          <cell r="D481" t="str">
            <v xml:space="preserve"> - YZ9999 - Totale imposte e tasse</v>
          </cell>
        </row>
        <row r="482">
          <cell r="D482" t="str">
            <v xml:space="preserve"> - ZZ9999 - RISULTATO DI ESERCIZIO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Schema MEF (CE)"/>
      <sheetName val="SOMMA AZIENDE (2)"/>
      <sheetName val="EPATITE C (2)"/>
      <sheetName val="ASS201"/>
      <sheetName val="ASS202"/>
      <sheetName val="ASS203"/>
      <sheetName val="ASS204"/>
      <sheetName val="ASS205"/>
      <sheetName val="ASS206"/>
      <sheetName val="ASS207"/>
      <sheetName val="ASS208"/>
      <sheetName val="ASS209"/>
      <sheetName val="ASS921"/>
      <sheetName val="ASS922"/>
      <sheetName val="ASS923"/>
      <sheetName val="ASS924"/>
      <sheetName val="ASS925"/>
      <sheetName val="ASS926"/>
      <sheetName val="ASS927"/>
      <sheetName val="ASS928"/>
      <sheetName val="ASS960"/>
      <sheetName val="pvt_prev_2016"/>
      <sheetName val="pvt_3°2016"/>
      <sheetName val="pvt_stima_a_finire"/>
      <sheetName val="pvt_2°2016"/>
      <sheetName val="pvt_CNS_2015"/>
      <sheetName val="pvt_1°2016"/>
      <sheetName val="pvt_4°2015"/>
      <sheetName val="pvt_CNS_2014_New"/>
      <sheetName val="pvt_CNS_2014"/>
      <sheetName val="CE_New_Modello_last"/>
      <sheetName val="SCOSTAMENTI_AGGREGATI"/>
      <sheetName val="Dett Voci di CE"/>
      <sheetName val="delta_NEW"/>
      <sheetName val="elenco"/>
      <sheetName val="file T pubblici  (2)"/>
      <sheetName val="file T pubblici "/>
      <sheetName val="pvt_farma_2°2016"/>
      <sheetName val="file T Gest Dir"/>
      <sheetName val="Schema MEF (CE)"/>
      <sheetName val="000"/>
      <sheetName val="A"/>
      <sheetName val="201"/>
      <sheetName val="202"/>
      <sheetName val="203"/>
      <sheetName val="204"/>
      <sheetName val="205"/>
      <sheetName val="206"/>
      <sheetName val="207"/>
      <sheetName val="208"/>
      <sheetName val="209"/>
      <sheetName val="921"/>
      <sheetName val="922"/>
      <sheetName val="923"/>
      <sheetName val="924"/>
      <sheetName val="925"/>
      <sheetName val="926"/>
      <sheetName val="927"/>
      <sheetName val="928"/>
      <sheetName val="960"/>
      <sheetName val="B"/>
      <sheetName val="SOMMA AZIENDE"/>
      <sheetName val="SOMMA AZIENDE_Copia"/>
      <sheetName val="RISULTATI"/>
      <sheetName val="MOBILITA"/>
      <sheetName val="File F 2016 - Pubb_new"/>
      <sheetName val="File F 2016 - Pubb "/>
      <sheetName val="NC_GILEAD"/>
      <sheetName val="Epatite C_3° trim 2016"/>
      <sheetName val="dettaglio_Assegn_2016"/>
      <sheetName val="Foglio1"/>
      <sheetName val="Extra_2016_Aziende"/>
      <sheetName val="quote utilizzate"/>
      <sheetName val="investimenti 2016"/>
      <sheetName val="EPATITE C_2015"/>
      <sheetName val="CTA_2016"/>
      <sheetName val="RIA_2016"/>
      <sheetName val="EXTRA_2016"/>
      <sheetName val="rettifica contributi III 2016"/>
      <sheetName val="Farmaceutica"/>
      <sheetName val="ASS OSP "/>
      <sheetName val="SPEC AMB "/>
      <sheetName val="FileT-STP"/>
      <sheetName val="contributi"/>
      <sheetName val="Ult contr"/>
      <sheetName val="Ric intr"/>
      <sheetName val="Altre ent proprie"/>
      <sheetName val="Pers"/>
      <sheetName val="da antonello"/>
      <sheetName val="RIA"/>
      <sheetName val="TERMALI"/>
      <sheetName val="CTA"/>
      <sheetName val="Tabella A_ASP"/>
      <sheetName val="Tabella  A_AO"/>
      <sheetName val="AUTOASSICURAZIONE"/>
      <sheetName val="OBIETTIVI FARMA"/>
      <sheetName val="amm.ti"/>
      <sheetName val="CE CONS 2014_29_06_2015"/>
      <sheetName val="pvt_schema MEF"/>
      <sheetName val="ap.Aziende"/>
      <sheetName val="CE_New_Modello"/>
      <sheetName val="appoggio2"/>
      <sheetName val="Flusso A-DSAO"/>
      <sheetName val="Flusso C"/>
      <sheetName val="Flusso F"/>
      <sheetName val="CE PAPARDO"/>
      <sheetName val="CE IRCSS"/>
      <sheetName val="appoggio1"/>
      <sheetName val="pvt_prev2014_v.agg."/>
      <sheetName val="pvt_prev2015_v25.3.15"/>
      <sheetName val="pvt_4°2014"/>
      <sheetName val="pvt_2°2015"/>
      <sheetName val="pvt_2°2014"/>
      <sheetName val="pvt_CNS_2013"/>
      <sheetName val="pvt_prev2014"/>
      <sheetName val="pvt_4°2013_17_3_2014"/>
      <sheetName val="pvt_4°2013_NSIS"/>
      <sheetName val="pvt_3°2012_pond"/>
      <sheetName val="pvt_3°2012"/>
      <sheetName val="pvt_C_2011_old"/>
      <sheetName val="pvt_C_2012"/>
      <sheetName val="bil. 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P3" t="str">
            <v xml:space="preserve"> - AA0010 - A.1)  Contributi in c/esercizio</v>
          </cell>
        </row>
      </sheetData>
      <sheetData sheetId="33"/>
      <sheetData sheetId="34">
        <row r="3">
          <cell r="P3" t="str">
            <v xml:space="preserve"> - AA0010 - A.1)  Contributi in c/esercizio</v>
          </cell>
        </row>
        <row r="4">
          <cell r="P4" t="str">
            <v xml:space="preserve"> - AA0020 - A.1.A)  Contributi da Regione o Prov. Aut. per quota F.S. regionale</v>
          </cell>
        </row>
        <row r="5">
          <cell r="P5" t="str">
            <v xml:space="preserve"> - AA0030 - A.1.A.1)  da Regione o Prov. Aut. per quota F.S. regionale indistinto</v>
          </cell>
        </row>
        <row r="6">
          <cell r="P6" t="str">
            <v xml:space="preserve"> - AA0040 - A.1.A.2)  da Regione o Prov. Aut. per quota F.S. regionale vincolato</v>
          </cell>
        </row>
        <row r="7">
          <cell r="P7" t="str">
            <v xml:space="preserve"> - AA0050 - A.1.B)  Contributi c/esercizio (extra fondo)</v>
          </cell>
        </row>
        <row r="8">
          <cell r="P8" t="str">
            <v xml:space="preserve"> - AA0060 - A.1.B.1)  da Regione o Prov. Aut. (extra fondo) </v>
          </cell>
        </row>
        <row r="9">
          <cell r="P9" t="str">
            <v xml:space="preserve"> - AA0070 - A.1.B.1.1)  Contributi da Regione o Prov. Aut. (extra fondo) vincolati</v>
          </cell>
        </row>
        <row r="10">
          <cell r="P10" t="str">
            <v xml:space="preserve"> - AA0080 - A.1.B.1.2)  Contributi da Regione o Prov. Aut. (extra fondo) - Risorse aggiuntive da bilancio regionale a titolo di copertura LEA</v>
          </cell>
        </row>
        <row r="11">
          <cell r="P11" t="str">
            <v xml:space="preserve"> - AA0090 - A.1.B.1.3)  Contributi da Regione o Prov. Aut. (extra fondo) - Risorse aggiuntive da bilancio regionale a titolo di copertura extra LEA</v>
          </cell>
        </row>
        <row r="12">
          <cell r="P12" t="str">
            <v xml:space="preserve"> - AA0100 - A.1.B.1.4)  Contributi da Regione o Prov. Aut. (extra fondo) - Altro</v>
          </cell>
        </row>
        <row r="13">
          <cell r="P13" t="str">
            <v xml:space="preserve"> - AA0110 - A.1.B.2)  Contributi da Aziende sanitarie pubbliche della Regione o Prov. Aut. (extra fondo) </v>
          </cell>
        </row>
        <row r="14">
          <cell r="P14" t="str">
            <v>R - AA0120 - A.1.B.2.1)  Contributi da Aziende sanitarie pubbliche della Regione o Prov. Aut. (extra fondo) vincolati</v>
          </cell>
        </row>
        <row r="15">
          <cell r="P15" t="str">
            <v>R - AA0130 - A.1.B.2.2)  Contributi da Aziende sanitarie pubbliche della Regione o Prov. Aut. (extra fondo) altro</v>
          </cell>
        </row>
        <row r="16">
          <cell r="P16" t="str">
            <v xml:space="preserve"> - AA0140 - A.1.B.3)  Contributi da altri soggetti pubblici (extra fondo) </v>
          </cell>
        </row>
        <row r="17">
          <cell r="P17" t="str">
            <v xml:space="preserve"> - AA0150 - A.1.B.3.1)  Contributi da altri soggetti pubblici (extra fondo) vincolati</v>
          </cell>
        </row>
        <row r="18">
          <cell r="P18" t="str">
            <v xml:space="preserve"> - AA0160 - A.1.B.3.2)  Contributi da altri soggetti pubblici (extra fondo) L. 210/92</v>
          </cell>
        </row>
        <row r="19">
          <cell r="P19" t="str">
            <v xml:space="preserve"> - AA0170 - A.1.B.3.3)  Contributi da altri soggetti pubblici (extra fondo) altro</v>
          </cell>
        </row>
        <row r="20">
          <cell r="P20" t="str">
            <v xml:space="preserve"> - AA0180 - A.1.C)  Contributi c/esercizio per ricerca</v>
          </cell>
        </row>
        <row r="21">
          <cell r="P21" t="str">
            <v xml:space="preserve"> - AA0190 - A.1.C.1)  Contributi da Ministero della Salute per ricerca corrente</v>
          </cell>
        </row>
        <row r="22">
          <cell r="P22" t="str">
            <v xml:space="preserve"> - AA0200 - A.1.C.2)  Contributi da Ministero della Salute per ricerca finalizzata</v>
          </cell>
        </row>
        <row r="23">
          <cell r="P23" t="str">
            <v xml:space="preserve"> - AA0210 - A.1.C.3)  Contributi da Regione ed altri soggetti pubblici per ricerca</v>
          </cell>
        </row>
        <row r="24">
          <cell r="P24" t="str">
            <v xml:space="preserve"> - AA0220 - A.1.C.4)  Contributi da privati per ricerca</v>
          </cell>
        </row>
        <row r="25">
          <cell r="P25" t="str">
            <v xml:space="preserve"> - AA0230 - A.1.D)  Contributi c/esercizio da privati</v>
          </cell>
        </row>
        <row r="26">
          <cell r="P26" t="str">
            <v xml:space="preserve"> - AA0240 - A.2)  Rettifica contributi c/esercizio per destinazione ad investimenti</v>
          </cell>
        </row>
        <row r="27">
          <cell r="P27" t="str">
            <v xml:space="preserve"> - AA0250 - A.2.A)  Rettifica contributi in c/esercizio per destinazione ad investimenti - da Regione o Prov. Aut. per quota F.S. regionale</v>
          </cell>
        </row>
        <row r="28">
          <cell r="P28" t="str">
            <v xml:space="preserve"> - AA0260 - A.2.B)  Rettifica contributi in c/esercizio per destinazione ad investimenti - altri contributi</v>
          </cell>
        </row>
        <row r="29">
          <cell r="P29" t="str">
            <v xml:space="preserve"> - AA0270 - A.3) Utilizzo fondi per quote inutilizzate contributi vincolati di esercizi precedenti</v>
          </cell>
        </row>
        <row r="30">
          <cell r="P30" t="str">
            <v xml:space="preserve"> - AA0280 - A.3.A)  Utilizzo fondi per quote inutilizzate contributi di esercizi precedenti da Regione o Prov. Aut. per quota F.S. regionale vincolato</v>
          </cell>
        </row>
        <row r="31">
          <cell r="P31" t="str">
            <v xml:space="preserve"> - AA0290 - A.3.B) Utilizzo fondi per quote inutilizzate contributi di esercizi precedenti da soggetti pubblici (extra fondo) vincolati</v>
          </cell>
        </row>
        <row r="32">
          <cell r="P32" t="str">
            <v xml:space="preserve"> - AA0300 - A.3.C)  Utilizzo fondi per quote inutilizzate contributi di esercizi precedenti per ricerca</v>
          </cell>
        </row>
        <row r="33">
          <cell r="P33" t="str">
            <v xml:space="preserve"> - AA0310 - A.3.D) Utilizzo fondi per quote inutilizzate contributi vincolati di esercizi precedenti da privati</v>
          </cell>
        </row>
        <row r="34">
          <cell r="P34" t="str">
            <v xml:space="preserve"> - AA0320 - A.4)  Ricavi per prestazioni sanitarie e sociosanitarie a rilevanza sanitaria</v>
          </cell>
        </row>
        <row r="35">
          <cell r="P35" t="str">
            <v xml:space="preserve"> - AA0330 - A.4.A)  Ricavi per prestazioni sanitarie e sociosanitarie a rilevanza sanitaria erogate a soggetti pubblici </v>
          </cell>
        </row>
        <row r="36">
          <cell r="P36" t="str">
            <v>R - AA0340 - A.4.A.1)  Ricavi per prestaz. sanitarie  e sociosanitarie a rilevanza sanitaria erogate ad Aziende sanitarie pubbliche della Regione</v>
          </cell>
        </row>
        <row r="37">
          <cell r="P37" t="str">
            <v>R - AA0350 - A.4.A.1.1) Prestazioni di ricovero</v>
          </cell>
        </row>
        <row r="38">
          <cell r="P38" t="str">
            <v>R - AA0360 - A.4.A.1.2) Prestazioni di specialistica ambulatoriale</v>
          </cell>
        </row>
        <row r="39">
          <cell r="P39" t="str">
            <v>R - AA0370 - A.4.A.1.3) Prestazioni di psichiatria residenziale e semiresidenziale</v>
          </cell>
        </row>
        <row r="40">
          <cell r="P40" t="str">
            <v>R - AA0380 - A.4.A.1.4) Prestazioni di File F</v>
          </cell>
        </row>
        <row r="41">
          <cell r="P41" t="str">
            <v>R - AA0390 - A.4.A.1.5) Prestazioni servizi MMG, PLS, Contin. assistenziale</v>
          </cell>
        </row>
        <row r="42">
          <cell r="P42" t="str">
            <v>R - AA0400 - A.4.A.1.6) Prestazioni servizi farmaceutica convenzionata</v>
          </cell>
        </row>
        <row r="43">
          <cell r="P43" t="str">
            <v>R - AA0410 - A.4.A.1.7) Prestazioni termali</v>
          </cell>
        </row>
        <row r="44">
          <cell r="P44" t="str">
            <v>R - AA0420 - A.4.A.1.8) Prestazioni trasporto ambulanze ed elisoccorso</v>
          </cell>
        </row>
        <row r="45">
          <cell r="P45" t="str">
            <v xml:space="preserve">R - AA0430 - A.4.A.1.9) Altre prestazioni sanitarie e socio-sanitarie a rilevanza sanitaria </v>
          </cell>
        </row>
        <row r="46">
          <cell r="P46" t="str">
            <v xml:space="preserve"> - AA0440 - A.4.A.2)   Ricavi per prestaz. sanitarie e sociosanitarie a rilevanza sanitaria erogate ad altri soggetti pubblici </v>
          </cell>
        </row>
        <row r="47">
          <cell r="P47" t="str">
            <v xml:space="preserve"> - AA0450 - A.4.A.3)   Ricavi per prestaz. sanitarie e sociosanitarie a rilevanza sanitaria erogate a soggetti pubblici Extraregione</v>
          </cell>
        </row>
        <row r="48">
          <cell r="P48" t="str">
            <v>S - AA0460 - A.4.A.3.1) Prestazioni di ricovero</v>
          </cell>
        </row>
        <row r="49">
          <cell r="P49" t="str">
            <v>S - AA0470 - A.4.A.3.2) Prestazioni ambulatoriali</v>
          </cell>
        </row>
        <row r="50">
          <cell r="P50" t="str">
            <v>SS - AA0480 - A.4.A.3.3) Prestazioni di psichiatria non soggetta a compensazione (resid. e semiresid.)</v>
          </cell>
        </row>
        <row r="51">
          <cell r="P51" t="str">
            <v>S - AA0490 - A.4.A.3.4) Prestazioni di File F</v>
          </cell>
        </row>
        <row r="52">
          <cell r="P52" t="str">
            <v>S - AA0500 - A.4.A.3.5) Prestazioni servizi MMG, PLS, Contin. assistenziale Extraregione</v>
          </cell>
        </row>
        <row r="53">
          <cell r="P53" t="str">
            <v>S - AA0510 - A.4.A.3.6) Prestazioni servizi farmaceutica convenzionata Extraregione</v>
          </cell>
        </row>
        <row r="54">
          <cell r="P54" t="str">
            <v>S - AA0520 - A.4.A.3.7) Prestazioni termali Extraregione</v>
          </cell>
        </row>
        <row r="55">
          <cell r="P55" t="str">
            <v>S - AA0530 - A.4.A.3.8) Prestazioni trasporto ambulanze ed elisoccorso Extraregione</v>
          </cell>
        </row>
        <row r="56">
          <cell r="P56" t="str">
            <v>S - AA0540 - A.4.A.3.9) Altre prestazioni sanitarie e sociosanitarie a rilevanza sanitaria Extraregione</v>
          </cell>
        </row>
        <row r="57">
          <cell r="P57" t="str">
            <v>S - AA0550 - A.4.A.3.10) Ricavi per cessione di emocomponenti e cellule staminali Extraregione</v>
          </cell>
        </row>
        <row r="58">
          <cell r="P58" t="str">
            <v>S - AA0560 - A.4.A.3.11) Ricavi per differenziale tariffe TUC</v>
          </cell>
        </row>
        <row r="59">
          <cell r="P59" t="str">
            <v>SS - AA0570 - A.4.A.3.12) Altre prestazioni sanitarie e sociosanitarie a rilevanza sanitaria non soggette a compensazione Extraregione</v>
          </cell>
        </row>
        <row r="60">
          <cell r="P60" t="str">
            <v>SS - AA0580 - A.4.A.3.12.A) Prestazioni di assistenza riabilitativa non soggette a compensazione Extraregione</v>
          </cell>
        </row>
        <row r="61">
          <cell r="P61" t="str">
            <v>SS - AA0590 - A.4.A.3.12.B) Altre prestazioni sanitarie e socio-sanitarie a rilevanza sanitaria non soggette a compensazione Extraregione</v>
          </cell>
        </row>
        <row r="62">
          <cell r="P62" t="str">
            <v xml:space="preserve"> - AA0600 - A.4.A.3.13) Altre prestazioni sanitarie a rilevanza sanitaria - Mobilità attiva Internazionale</v>
          </cell>
        </row>
        <row r="63">
          <cell r="P63" t="str">
            <v>S - AA0610 - A.4.B)  Ricavi per prestazioni sanitarie e sociosanitarie a rilevanza sanitaria erogate da privati v/residenti Extraregione in compensazione (mobilità attiva)</v>
          </cell>
        </row>
        <row r="64">
          <cell r="P64" t="str">
            <v>S - AA0620 - A.4.B.1)  Prestazioni di ricovero da priv. Extraregione in compensazione (mobilità attiva)</v>
          </cell>
        </row>
        <row r="65">
          <cell r="P65" t="str">
            <v>S - AA0630 - A.4.B.2)  Prestazioni ambulatoriali da priv. Extraregione in compensazione  (mobilità attiva)</v>
          </cell>
        </row>
        <row r="66">
          <cell r="P66" t="str">
            <v>S - AA0640 - A.4.B.3)  Prestazioni di File F da priv. Extraregione in compensazione (mobilità attiva)</v>
          </cell>
        </row>
        <row r="67">
          <cell r="P67" t="str">
            <v>S - AA0650 - A.4.B.4)  Altre prestazioni sanitarie e sociosanitarie a rilevanza sanitaria erogate da privati v/residenti Extraregione in compensazione (mobilità attiva)</v>
          </cell>
        </row>
        <row r="68">
          <cell r="P68" t="str">
            <v xml:space="preserve"> - AA0660 - A.4.C)  Ricavi per prestazioni sanitarie e sociosanitarie a rilevanza sanitaria erogate a privati </v>
          </cell>
        </row>
        <row r="69">
          <cell r="P69" t="str">
            <v xml:space="preserve"> - AA0670 - A.4.D)  Ricavi per prestazioni sanitarie erogate in regime di intramoenia</v>
          </cell>
        </row>
        <row r="70">
          <cell r="P70" t="str">
            <v xml:space="preserve"> - AA0680 - A.4.D.1)  Ricavi per prestazioni sanitarie intramoenia - Area ospedaliera</v>
          </cell>
        </row>
        <row r="71">
          <cell r="P71" t="str">
            <v xml:space="preserve"> - AA0690 - A.4.D.2)  Ricavi per prestazioni sanitarie intramoenia - Area specialistica</v>
          </cell>
        </row>
        <row r="72">
          <cell r="P72" t="str">
            <v xml:space="preserve"> - AA0700 - A.4.D.3)  Ricavi per prestazioni sanitarie intramoenia - Area sanità pubblica</v>
          </cell>
        </row>
        <row r="73">
          <cell r="P73" t="str">
            <v xml:space="preserve"> - AA0710 - A.4.D.4)  Ricavi per prestazioni sanitarie intramoenia - Consulenze (ex art. 55 c.1 lett. c), d) ed ex art. 57-58)</v>
          </cell>
        </row>
        <row r="74">
          <cell r="P74" t="str">
            <v>R - AA0720 - A.4.D.5)  Ricavi per prestazioni sanitarie intramoenia - Consulenze (ex art. 55 c.1 lett. c), d) ed ex art. 57-58) (Aziende sanitarie pubbliche della Regione)</v>
          </cell>
        </row>
        <row r="75">
          <cell r="P75" t="str">
            <v xml:space="preserve"> - AA0730 - A.4.D.6)  Ricavi per prestazioni sanitarie intramoenia - Altro</v>
          </cell>
        </row>
        <row r="76">
          <cell r="P76" t="str">
            <v>R - AA0740 - A.4.D.7)  Ricavi per prestazioni sanitarie intramoenia - Altro (Aziende sanitarie pubbliche della Regione)</v>
          </cell>
        </row>
        <row r="77">
          <cell r="P77" t="str">
            <v xml:space="preserve"> - AA0750 - A.5) Concorsi, recuperi e rimborsi</v>
          </cell>
        </row>
        <row r="78">
          <cell r="P78" t="str">
            <v xml:space="preserve"> - AA0760 - A.5.A) Rimborsi assicurativi</v>
          </cell>
        </row>
        <row r="79">
          <cell r="P79" t="str">
            <v xml:space="preserve"> - AA0770 - A.5.B) Concorsi, recuperi e rimborsi da Regione</v>
          </cell>
        </row>
        <row r="80">
          <cell r="P80" t="str">
            <v xml:space="preserve"> - AA0780 - A.5.B.1) Rimborso degli oneri stipendiali del personale dell'azienda in posizione di comando presso la Regione</v>
          </cell>
        </row>
        <row r="81">
          <cell r="P81" t="str">
            <v xml:space="preserve"> - AA0790 - A.5.B.2) Altri concorsi, recuperi e rimborsi da parte della Regione</v>
          </cell>
        </row>
        <row r="82">
          <cell r="P82" t="str">
            <v>R - AA0800 - A.5.C) Concorsi, recuperi e rimborsi da Aziende sanitarie pubbliche della Regione</v>
          </cell>
        </row>
        <row r="83">
          <cell r="P83" t="str">
            <v>R - AA0810 - A.5.C.1) Rimborso degli oneri stipendiali del personale dipendente dell'azienda in posizione di comando presso Aziende sanitarie pubbliche della Regione</v>
          </cell>
        </row>
        <row r="84">
          <cell r="P84" t="str">
            <v>R - AA0820 - A.5.C.2) Rimborsi per acquisto beni da parte di Aziende sanitarie pubbliche della Regione</v>
          </cell>
        </row>
        <row r="85">
          <cell r="P85" t="str">
            <v>R - AA0830 - A.5.C.3) Altri concorsi, recuperi e rimborsi da parte di Aziende sanitarie pubbliche della Regione</v>
          </cell>
        </row>
        <row r="86">
          <cell r="P86" t="str">
            <v xml:space="preserve"> - AA0840 - A.5.D) Concorsi, recuperi e rimborsi da altri soggetti pubblici</v>
          </cell>
        </row>
        <row r="87">
          <cell r="P87" t="str">
            <v xml:space="preserve"> - AA0850 - A.5.D.1) Rimborso degli oneri stipendiali del personale dipendente dell'azienda in posizione di comando presso altri soggetti pubblici</v>
          </cell>
        </row>
        <row r="88">
          <cell r="P88" t="str">
            <v xml:space="preserve"> - AA0860 - A.5.D.2) Rimborsi per acquisto beni da parte di altri soggetti pubblici</v>
          </cell>
        </row>
        <row r="89">
          <cell r="P89" t="str">
            <v xml:space="preserve"> - AA0870 - A.5.D.3) Altri concorsi, recuperi e rimborsi da parte di altri soggetti pubblici</v>
          </cell>
        </row>
        <row r="90">
          <cell r="P90" t="str">
            <v xml:space="preserve"> - AA0880 - A.5.E) Concorsi, recuperi e rimborsi da privati</v>
          </cell>
        </row>
        <row r="91">
          <cell r="P91" t="str">
            <v xml:space="preserve"> - AA0890 - A.5.E.1) Rimborso da aziende farmaceutiche per Pay back</v>
          </cell>
        </row>
        <row r="92">
          <cell r="P92" t="str">
            <v xml:space="preserve"> - AA0900 - A.5.E.1.1) Pay-back per il superamento del tetto della spesa farmaceutica territoriale</v>
          </cell>
        </row>
        <row r="93">
          <cell r="P93" t="str">
            <v xml:space="preserve"> - AA0910 - A.5.E.1.2) Pay-back per superamento del tetto della spesa farmaceutica ospedaliera</v>
          </cell>
        </row>
        <row r="94">
          <cell r="P94" t="str">
            <v xml:space="preserve"> - AA0920 - A.5.E.1.3) Ulteriore Pay-back</v>
          </cell>
        </row>
        <row r="95">
          <cell r="P95" t="str">
            <v xml:space="preserve"> - AA0930 - A.5.E.2) Altri concorsi, recuperi e rimborsi da privati</v>
          </cell>
        </row>
        <row r="96">
          <cell r="P96" t="str">
            <v xml:space="preserve"> - AA0940 - A.6)  Compartecipazione alla spesa per prestazioni sanitarie (Ticket)</v>
          </cell>
        </row>
        <row r="97">
          <cell r="P97" t="str">
            <v xml:space="preserve"> - AA0950 - A.6.A)  Compartecipazione alla spesa per prestazioni sanitarie - Ticket sulle prestazioni di specialistica ambulatoriale</v>
          </cell>
        </row>
        <row r="98">
          <cell r="P98" t="str">
            <v xml:space="preserve"> - AA0960 - A.6.B)  Compartecipazione alla spesa per prestazioni sanitarie - Ticket sul pronto soccorso</v>
          </cell>
        </row>
        <row r="99">
          <cell r="P99" t="str">
            <v xml:space="preserve"> - AA0970 - A.6.C)  Compartecipazione alla spesa per prestazioni sanitarie (Ticket) - Altro</v>
          </cell>
        </row>
        <row r="100">
          <cell r="P100" t="str">
            <v xml:space="preserve"> - AA0980 - A.7)  Quota contributi c/capitale imputata all'esercizio</v>
          </cell>
        </row>
        <row r="101">
          <cell r="P101" t="str">
            <v xml:space="preserve"> - AA0990 - A.7.A) Quota imputata all'esercizio dei finanziamenti per investimenti dallo Stato</v>
          </cell>
        </row>
        <row r="102">
          <cell r="P102" t="str">
            <v xml:space="preserve"> - AA1000 - A.7.B)  Quota imputata all'esercizio dei finanziamenti per investimenti da Regione </v>
          </cell>
        </row>
        <row r="103">
          <cell r="P103" t="str">
            <v xml:space="preserve"> - AA1010 - A.7.C)  Quota imputata all'esercizio dei finanziamenti per beni di prima dotazione</v>
          </cell>
        </row>
        <row r="104">
          <cell r="P104" t="str">
            <v xml:space="preserve"> - AA1020 - A.7.D) Quota imputata all'esercizio dei contributi in c/ esercizio FSR destinati ad investimenti</v>
          </cell>
        </row>
        <row r="105">
          <cell r="P105" t="str">
            <v xml:space="preserve"> - AA1030 - A.7.E) Quota imputata all'esercizio degli altri contributi in c/ esercizio destinati ad investimenti</v>
          </cell>
        </row>
        <row r="106">
          <cell r="P106" t="str">
            <v xml:space="preserve"> - AA1040 - A.7.F) Quota imputata all'esercizio di altre poste del patrimonio netto</v>
          </cell>
        </row>
        <row r="107">
          <cell r="P107" t="str">
            <v xml:space="preserve"> - AA1050 - A.8)  Incrementi delle immobilizzazioni per lavori interni</v>
          </cell>
        </row>
        <row r="108">
          <cell r="P108" t="str">
            <v xml:space="preserve"> - AA1060 - A.9) Altri ricavi e proventi</v>
          </cell>
        </row>
        <row r="109">
          <cell r="P109" t="str">
            <v xml:space="preserve"> - AA1070 - A.9.A) Ricavi per prestazioni non sanitarie</v>
          </cell>
        </row>
        <row r="110">
          <cell r="P110" t="str">
            <v xml:space="preserve"> - AA1080 - A.9.B) Fitti attivi ed altri proventi da attività immobiliari</v>
          </cell>
        </row>
        <row r="111">
          <cell r="P111" t="str">
            <v xml:space="preserve"> - AA1090 - A.9.C) Altri proventi diversi</v>
          </cell>
        </row>
        <row r="112">
          <cell r="P112" t="str">
            <v xml:space="preserve"> - AZ9999 - Totale valore della produzione (A)</v>
          </cell>
        </row>
        <row r="113">
          <cell r="P113" t="str">
            <v xml:space="preserve"> - BA0010 - B.1)  Acquisti di beni</v>
          </cell>
        </row>
        <row r="114">
          <cell r="P114" t="str">
            <v xml:space="preserve"> - BA0020 - B.1.A)  Acquisti di beni sanitari</v>
          </cell>
        </row>
        <row r="115">
          <cell r="P115" t="str">
            <v xml:space="preserve"> - BA0030 - B.1.A.1)  Prodotti farmaceutici ed emoderivati</v>
          </cell>
        </row>
        <row r="116">
          <cell r="P116" t="str">
            <v xml:space="preserve"> - BA0040 - B.1.A.1.1) Medicinali con AIC, ad eccezione di vaccini ed emoderivati di produzione regionale</v>
          </cell>
        </row>
        <row r="117">
          <cell r="P117" t="str">
            <v xml:space="preserve"> - BA0050 - B.1.A.1.2) Medicinali senza AIC</v>
          </cell>
        </row>
        <row r="118">
          <cell r="P118" t="str">
            <v xml:space="preserve"> - BA0060 - B.1.A.1.3) Emoderivati di produzione regionale</v>
          </cell>
        </row>
        <row r="119">
          <cell r="P119" t="str">
            <v xml:space="preserve"> - BA0070 - B.1.A.2)  Sangue ed emocomponenti</v>
          </cell>
        </row>
        <row r="120">
          <cell r="P120" t="str">
            <v>R - BA0080 - B.1.A.2.1) da pubblico (Aziende sanitarie pubbliche della Regione) – Mobilità intraregionale</v>
          </cell>
        </row>
        <row r="121">
          <cell r="P121" t="str">
            <v>S - BA0090 - B.1.A.2.2) da pubblico (Aziende sanitarie pubbliche extra Regione) – Mobilità extraregionale</v>
          </cell>
        </row>
        <row r="122">
          <cell r="P122" t="str">
            <v xml:space="preserve"> - BA0100 - B.1.A.2.3) da altri soggetti</v>
          </cell>
        </row>
        <row r="123">
          <cell r="P123" t="str">
            <v xml:space="preserve"> - BA0210 - B.1.A.3) Dispositivi medici</v>
          </cell>
        </row>
        <row r="124">
          <cell r="P124" t="str">
            <v xml:space="preserve"> - BA0220 - B.1.A.3.1)  Dispositivi medici </v>
          </cell>
        </row>
        <row r="125">
          <cell r="P125" t="str">
            <v xml:space="preserve"> - BA0230 - B.1.A.3.2)  Dispositivi medici impiantabili attivi</v>
          </cell>
        </row>
        <row r="126">
          <cell r="P126" t="str">
            <v xml:space="preserve"> - BA0240 - B.1.A.3.3)  Dispositivi medico diagnostici in vitro (IVD)</v>
          </cell>
        </row>
        <row r="127">
          <cell r="P127" t="str">
            <v xml:space="preserve"> - BA0250 - B.1.A.4)  Prodotti dietetici</v>
          </cell>
        </row>
        <row r="128">
          <cell r="P128" t="str">
            <v xml:space="preserve"> - BA0260 - B.1.A.5)  Materiali per la profilassi (vaccini)</v>
          </cell>
        </row>
        <row r="129">
          <cell r="P129" t="str">
            <v xml:space="preserve"> - BA0270 - B.1.A.6)  Prodotti chimici</v>
          </cell>
        </row>
        <row r="130">
          <cell r="P130" t="str">
            <v xml:space="preserve"> - BA0280 - B.1.A.7)  Materiali e prodotti per uso veterinario</v>
          </cell>
        </row>
        <row r="131">
          <cell r="P131" t="str">
            <v xml:space="preserve"> - BA0290 - B.1.A.8)  Altri beni e prodotti sanitari</v>
          </cell>
        </row>
        <row r="132">
          <cell r="P132" t="str">
            <v xml:space="preserve"> - BA0300 - B.1.A.9)  Beni e prodotti sanitari da Aziende sanitarie pubbliche della Regione</v>
          </cell>
        </row>
        <row r="133">
          <cell r="P133" t="str">
            <v xml:space="preserve"> - BA0310 - B.1.B)  Acquisti di beni non sanitari</v>
          </cell>
        </row>
        <row r="134">
          <cell r="P134" t="str">
            <v xml:space="preserve"> - BA0320 - B.1.B.1)  Prodotti alimentari</v>
          </cell>
        </row>
        <row r="135">
          <cell r="P135" t="str">
            <v xml:space="preserve"> - BA0330 - B.1.B.2)  Materiali di guardaroba, di pulizia e di convivenza in genere</v>
          </cell>
        </row>
        <row r="136">
          <cell r="P136" t="str">
            <v>R - BA0340 - B.1.B.3)  Combustibili, carburanti e lubrificanti</v>
          </cell>
        </row>
        <row r="137">
          <cell r="P137" t="str">
            <v xml:space="preserve"> - BA0350 - B.1.B.4)  Supporti informatici e cancelleria</v>
          </cell>
        </row>
        <row r="138">
          <cell r="P138" t="str">
            <v xml:space="preserve"> - BA0360 - B.1.B.5)  Materiale per la manutenzione</v>
          </cell>
        </row>
        <row r="139">
          <cell r="P139" t="str">
            <v xml:space="preserve"> - BA0370 - B.1.B.6)  Altri beni e prodotti non sanitari</v>
          </cell>
        </row>
        <row r="140">
          <cell r="P140" t="str">
            <v xml:space="preserve"> - BA0380 - B.1.B.7)  Beni e prodotti non sanitari da Aziende sanitarie pubbliche della Regione</v>
          </cell>
        </row>
        <row r="141">
          <cell r="P141" t="str">
            <v xml:space="preserve"> - BA0390 - B.2)  Acquisti di servizi</v>
          </cell>
        </row>
        <row r="142">
          <cell r="P142" t="str">
            <v xml:space="preserve"> - BA0400 - B.2.A)   Acquisti servizi sanitari</v>
          </cell>
        </row>
        <row r="143">
          <cell r="P143" t="str">
            <v xml:space="preserve"> - BA0410 - B.2.A.1)   Acquisti servizi sanitari per medicina di base</v>
          </cell>
        </row>
        <row r="144">
          <cell r="P144" t="str">
            <v>R - BA0420 - B.2.A.1.1) - da convenzione</v>
          </cell>
        </row>
        <row r="145">
          <cell r="P145" t="str">
            <v xml:space="preserve"> - BA0430 - B.2.A.1.1.A) Costi per assistenza MMG</v>
          </cell>
        </row>
        <row r="146">
          <cell r="P146" t="str">
            <v xml:space="preserve"> - BA0440 - B.2.A.1.1.B) Costi per assistenza PLS</v>
          </cell>
        </row>
        <row r="147">
          <cell r="P147" t="str">
            <v xml:space="preserve"> - BA0450 - B.2.A.1.1.C) Costi per assistenza Continuità assistenziale</v>
          </cell>
        </row>
        <row r="148">
          <cell r="P148" t="str">
            <v xml:space="preserve"> - BA0460 - B.2.A.1.1.D) Altro (medicina dei servizi, psicologi, medici 118, ecc)</v>
          </cell>
        </row>
        <row r="149">
          <cell r="P149" t="str">
            <v xml:space="preserve"> - BA0470 - B.2.A.1.2) - da pubblico (Aziende sanitarie pubbliche della Regione) - Mobilità intraregionale</v>
          </cell>
        </row>
        <row r="150">
          <cell r="P150" t="str">
            <v xml:space="preserve"> - BA0480 - B.2.A.1.3) - da pubblico (Aziende sanitarie pubbliche Extraregione) - Mobilità extraregionale</v>
          </cell>
        </row>
        <row r="151">
          <cell r="P151" t="str">
            <v xml:space="preserve"> - BA0490 - B.2.A.2)   Acquisti servizi sanitari per farmaceutica</v>
          </cell>
        </row>
        <row r="152">
          <cell r="P152" t="str">
            <v xml:space="preserve"> - BA0500 - B.2.A.2.1) - da convenzione</v>
          </cell>
        </row>
        <row r="153">
          <cell r="P153" t="str">
            <v>R - BA0510 - B.2.A.2.2) - da pubblico (Aziende sanitarie pubbliche della Regione)- Mobilità intraregionale</v>
          </cell>
        </row>
        <row r="154">
          <cell r="P154" t="str">
            <v>S - BA0520 - B.2.A.2.3) - da pubblico (Extraregione)</v>
          </cell>
        </row>
        <row r="155">
          <cell r="P155" t="str">
            <v xml:space="preserve"> - BA0530 - B.2.A.3)   Acquisti servizi sanitari per assistenza specialistica ambulatoriale</v>
          </cell>
        </row>
        <row r="156">
          <cell r="P156" t="str">
            <v xml:space="preserve"> - BA0540 - B.2.A.3.1) - da pubblico (Aziende sanitarie pubbliche della Regione)</v>
          </cell>
        </row>
        <row r="157">
          <cell r="P157" t="str">
            <v>R - BA0550 - B.2.A.3.2) - da pubblico (altri soggetti pubbl. della Regione)</v>
          </cell>
        </row>
        <row r="158">
          <cell r="P158" t="str">
            <v>S - BA0560 - B.2.A.3.3) - da pubblico (Extraregione)</v>
          </cell>
        </row>
        <row r="159">
          <cell r="P159" t="str">
            <v xml:space="preserve"> - BA0570 - B.2.A.3.4) - da privato - Medici SUMAI</v>
          </cell>
        </row>
        <row r="160">
          <cell r="P160" t="str">
            <v>R - BA0580 - B.2.A.3.5) - da privato</v>
          </cell>
        </row>
        <row r="161">
          <cell r="P161" t="str">
            <v xml:space="preserve"> - BA0590 - B.2.A.3.5.A) Servizi sanitari per assistenza specialistica da IRCCS privati e Policlinici privati</v>
          </cell>
        </row>
        <row r="162">
          <cell r="P162" t="str">
            <v>S - BA0600 - B.2.A.3.5.B) Servizi sanitari per assistenza specialistica da Ospedali Classificati privati</v>
          </cell>
        </row>
        <row r="163">
          <cell r="P163" t="str">
            <v xml:space="preserve"> - BA0610 - B.2.A.3.5.C) Servizi sanitari per assistenza specialistica da Case di Cura private</v>
          </cell>
        </row>
        <row r="164">
          <cell r="P164" t="str">
            <v xml:space="preserve"> - BA0620 - B.2.A.3.5.D) Servizi sanitari per assistenza specialistica da altri privati</v>
          </cell>
        </row>
        <row r="165">
          <cell r="P165" t="str">
            <v xml:space="preserve"> - BA0630 - B.2.A.3.6) - da privato per cittadini non residenti - Extraregione (mobilità attiva in compensazione)</v>
          </cell>
        </row>
        <row r="166">
          <cell r="P166" t="str">
            <v xml:space="preserve"> - BA0640 - B.2.A.4)   Acquisti servizi sanitari per assistenza riabilitativa</v>
          </cell>
        </row>
        <row r="167">
          <cell r="P167" t="str">
            <v xml:space="preserve"> - BA0650 - B.2.A.4.1) - da pubblico (Aziende sanitarie pubbliche della Regione)</v>
          </cell>
        </row>
        <row r="168">
          <cell r="P168" t="str">
            <v xml:space="preserve"> - BA0660 - B.2.A.4.2) - da pubblico (altri soggetti pubbl. della Regione)</v>
          </cell>
        </row>
        <row r="169">
          <cell r="P169" t="str">
            <v xml:space="preserve"> - BA0670 - B.2.A.4.3) - da pubblico (Extraregione) non soggetti a compensazione</v>
          </cell>
        </row>
        <row r="170">
          <cell r="P170" t="str">
            <v xml:space="preserve"> - BA0680 - B.2.A.4.4) - da privato (intraregionale)</v>
          </cell>
        </row>
        <row r="171">
          <cell r="P171" t="str">
            <v>R - BA0690 - B.2.A.4.5) - da privato (extraregionale)</v>
          </cell>
        </row>
        <row r="172">
          <cell r="P172" t="str">
            <v xml:space="preserve"> - BA0700 - B.2.A.5)   Acquisti servizi sanitari per assistenza integrativa</v>
          </cell>
        </row>
        <row r="173">
          <cell r="P173" t="str">
            <v>SS - BA0710 - B.2.A.5.1) - da pubblico (Aziende sanitarie pubbliche della Regione)</v>
          </cell>
        </row>
        <row r="174">
          <cell r="P174" t="str">
            <v xml:space="preserve"> - BA0720 - B.2.A.5.2) - da pubblico (altri soggetti pubbl. della Regione)</v>
          </cell>
        </row>
        <row r="175">
          <cell r="P175" t="str">
            <v xml:space="preserve"> - BA0730 - B.2.A.5.3) - da pubblico (Extraregione)</v>
          </cell>
        </row>
        <row r="176">
          <cell r="P176" t="str">
            <v xml:space="preserve"> - BA0740 - B.2.A.5.4) - da privato</v>
          </cell>
        </row>
        <row r="177">
          <cell r="P177" t="str">
            <v>R - BA0750 - B.2.A.6)   Acquisti servizi sanitari per assistenza protesica</v>
          </cell>
        </row>
        <row r="178">
          <cell r="P178" t="str">
            <v xml:space="preserve"> - BA0760 - B.2.A.6.1) - da pubblico (Aziende sanitarie pubbliche della Regione)</v>
          </cell>
        </row>
        <row r="179">
          <cell r="P179" t="str">
            <v>S - BA0770 - B.2.A.6.2) - da pubblico (altri soggetti pubbl. della Regione)</v>
          </cell>
        </row>
        <row r="180">
          <cell r="P180" t="str">
            <v xml:space="preserve"> - BA0780 - B.2.A.6.3) - da pubblico (Extraregione)</v>
          </cell>
        </row>
        <row r="181">
          <cell r="P181" t="str">
            <v xml:space="preserve"> - BA0790 - B.2.A.6.4) - da privato</v>
          </cell>
        </row>
        <row r="182">
          <cell r="P182" t="str">
            <v>R - BA0800 - B.2.A.7)   Acquisti servizi sanitari per assistenza ospedaliera</v>
          </cell>
        </row>
        <row r="183">
          <cell r="P183" t="str">
            <v xml:space="preserve"> - BA0810 - B.2.A.7.1) - da pubblico (Aziende sanitarie pubbliche della Regione)</v>
          </cell>
        </row>
        <row r="184">
          <cell r="P184" t="str">
            <v>S - BA0820 - B.2.A.7.2) - da pubblico (altri soggetti pubbl. della Regione)</v>
          </cell>
        </row>
        <row r="185">
          <cell r="P185" t="str">
            <v xml:space="preserve"> - BA0830 - B.2.A.7.3) - da pubblico (Extraregione)</v>
          </cell>
        </row>
        <row r="186">
          <cell r="P186" t="str">
            <v xml:space="preserve"> - BA0840 - B.2.A.7.4) - da privato</v>
          </cell>
        </row>
        <row r="187">
          <cell r="P187" t="str">
            <v>R - BA0850 - B.2.A.7.4.A) Servizi sanitari per assistenza ospedaliera da IRCCS privati e Policlinici privati</v>
          </cell>
        </row>
        <row r="188">
          <cell r="P188" t="str">
            <v xml:space="preserve"> - BA0860 - B.2.A.7.4.B) Servizi sanitari per assistenza ospedaliera da Ospedali Classificati privati</v>
          </cell>
        </row>
        <row r="189">
          <cell r="P189" t="str">
            <v>S - BA0870 - B.2.A.7.4.C) Servizi sanitari per assistenza ospedaliera da Case di Cura private</v>
          </cell>
        </row>
        <row r="190">
          <cell r="P190" t="str">
            <v xml:space="preserve"> - BA0880 - B.2.A.7.4.D) Servizi sanitari per assistenza ospedaliera da altri privati</v>
          </cell>
        </row>
        <row r="191">
          <cell r="P191" t="str">
            <v xml:space="preserve"> - BA0890 - B.2.A.7.5) - da privato per cittadini non residenti - Extraregione (mobilità attiva in compensazione)</v>
          </cell>
        </row>
        <row r="192">
          <cell r="P192" t="str">
            <v xml:space="preserve"> - BA0900 - B.2.A.8)   Acquisto prestazioni di psichiatria residenziale e semiresidenziale</v>
          </cell>
        </row>
        <row r="193">
          <cell r="P193" t="str">
            <v xml:space="preserve"> - BA0910 - B.2.A.8.1) - da pubblico (Aziende sanitarie pubbliche della Regione)</v>
          </cell>
        </row>
        <row r="194">
          <cell r="P194" t="str">
            <v xml:space="preserve"> - BA0920 - B.2.A.8.2) - da pubblico (altri soggetti pubbl. della Regione)</v>
          </cell>
        </row>
        <row r="195">
          <cell r="P195" t="str">
            <v xml:space="preserve"> - BA0930 - B.2.A.8.3) - da pubblico (Extraregione) - non soggette a compensazione</v>
          </cell>
        </row>
        <row r="196">
          <cell r="P196" t="str">
            <v xml:space="preserve"> - BA0940 - B.2.A.8.4) - da privato (intraregionale)</v>
          </cell>
        </row>
        <row r="197">
          <cell r="P197" t="str">
            <v>R - BA0950 - B.2.A.8.5) - da privato (extraregionale)</v>
          </cell>
        </row>
        <row r="198">
          <cell r="P198" t="str">
            <v xml:space="preserve"> - BA0960 - B.2.A.9)   Acquisto prestazioni di distribuzione farmaci File F</v>
          </cell>
        </row>
        <row r="199">
          <cell r="P199" t="str">
            <v>SS - BA0970 - B.2.A.9.1) - da pubblico (Aziende sanitarie pubbliche della Regione) - Mobilità intraregionale</v>
          </cell>
        </row>
        <row r="200">
          <cell r="P200" t="str">
            <v xml:space="preserve"> - BA0980 - B.2.A.9.2) - da pubblico (altri soggetti pubbl. della Regione)</v>
          </cell>
        </row>
        <row r="201">
          <cell r="P201" t="str">
            <v xml:space="preserve"> - BA0990 - B.2.A.9.3) - da pubblico (Extraregione)</v>
          </cell>
        </row>
        <row r="202">
          <cell r="P202" t="str">
            <v xml:space="preserve"> - BA1000 - B.2.A.9.4) - da privato (intraregionale)</v>
          </cell>
        </row>
        <row r="203">
          <cell r="P203" t="str">
            <v>R - BA1010 - B.2.A.9.5) - da privato (extraregionale)</v>
          </cell>
        </row>
        <row r="204">
          <cell r="P204" t="str">
            <v xml:space="preserve"> - BA1020 - B.2.A.9.6) - da privato per cittadini non residenti - Extraregione (mobilità attiva in compensazione)</v>
          </cell>
        </row>
        <row r="205">
          <cell r="P205" t="str">
            <v>S - BA1030 - B.2.A.10)   Acquisto prestazioni termali in convenzione</v>
          </cell>
        </row>
        <row r="206">
          <cell r="P206" t="str">
            <v xml:space="preserve"> - BA1040 - B.2.A.10.1) - da pubblico (Aziende sanitarie pubbliche della Regione) - Mobilità intraregionale</v>
          </cell>
        </row>
        <row r="207">
          <cell r="P207" t="str">
            <v xml:space="preserve"> - BA1050 - B.2.A.10.2) - da pubblico (altri soggetti pubbl. della Regione)</v>
          </cell>
        </row>
        <row r="208">
          <cell r="P208" t="str">
            <v xml:space="preserve"> - BA1060 - B.2.A.10.3) - da pubblico (Extraregione)</v>
          </cell>
        </row>
        <row r="209">
          <cell r="P209" t="str">
            <v xml:space="preserve"> - BA1070 - B.2.A.10.4) - da privato</v>
          </cell>
        </row>
        <row r="210">
          <cell r="P210" t="str">
            <v>R - BA1080 - B.2.A.10.5) - da privato per cittadini non residenti - Extraregione (mobilità attiva in compensazione)</v>
          </cell>
        </row>
        <row r="211">
          <cell r="P211" t="str">
            <v xml:space="preserve"> - BA1090 - B.2.A.11)   Acquisto prestazioni di trasporto sanitario</v>
          </cell>
        </row>
        <row r="212">
          <cell r="P212" t="str">
            <v>S - BA1100 - B.2.A.11.1) - da pubblico (Aziende sanitarie pubbliche della Regione) - Mobilità intraregionale</v>
          </cell>
        </row>
        <row r="213">
          <cell r="P213" t="str">
            <v xml:space="preserve"> - BA1110 - B.2.A.11.2) - da pubblico (altri soggetti pubbl. della Regione)</v>
          </cell>
        </row>
        <row r="214">
          <cell r="P214" t="str">
            <v xml:space="preserve"> - BA1120 - B.2.A.11.3) - da pubblico (Extraregione)</v>
          </cell>
        </row>
        <row r="215">
          <cell r="P215" t="str">
            <v xml:space="preserve"> - BA1130 - B.2.A.11.4) - da privato</v>
          </cell>
        </row>
        <row r="216">
          <cell r="P216" t="str">
            <v>R - BA1140 - B.2.A.12)   Acquisto prestazioni Socio-Sanitarie a rilevanza sanitaria</v>
          </cell>
        </row>
        <row r="217">
          <cell r="P217" t="str">
            <v xml:space="preserve"> - BA1150 - B.2.A.12.1) - da pubblico (Aziende sanitarie pubbliche della Regione) - Mobilità intraregionale</v>
          </cell>
        </row>
        <row r="218">
          <cell r="P218" t="str">
            <v>S - BA1160 - B.2.A.12.2) - da pubblico (altri soggetti pubblici della Regione)</v>
          </cell>
        </row>
        <row r="219">
          <cell r="P219" t="str">
            <v xml:space="preserve"> - BA1170 - B.2.A.12.3) - da pubblico (Extraregione) non soggette a compensazione</v>
          </cell>
        </row>
        <row r="220">
          <cell r="P220" t="str">
            <v xml:space="preserve"> - BA1180 - B.2.A.12.4) - da privato (intraregionale)</v>
          </cell>
        </row>
        <row r="221">
          <cell r="P221" t="str">
            <v>R - BA1190 - B.2.A.12.5) - da privato (extraregionale)</v>
          </cell>
        </row>
        <row r="222">
          <cell r="P222" t="str">
            <v xml:space="preserve"> - BA1200 - B.2.A.13)  Compartecipazione al personale per att. libero-prof. (intramoenia)</v>
          </cell>
        </row>
        <row r="223">
          <cell r="P223" t="str">
            <v>SS - BA1210 - B.2.A.13.1)  Compartecipazione al personale per att. libero professionale intramoenia - Area ospedaliera</v>
          </cell>
        </row>
        <row r="224">
          <cell r="P224" t="str">
            <v xml:space="preserve"> - BA1220 - B.2.A.13.2)  Compartecipazione al personale per att. libero professionale intramoenia- Area specialistica</v>
          </cell>
        </row>
        <row r="225">
          <cell r="P225" t="str">
            <v xml:space="preserve"> - BA1230 - B.2.A.13.3)  Compartecipazione al personale per att. libero professionale intramoenia - Area sanità pubblica</v>
          </cell>
        </row>
        <row r="226">
          <cell r="P226" t="str">
            <v xml:space="preserve"> - BA1240 - B.2.A.13.4)  Compartecipazione al personale per att. libero professionale intramoenia - Consulenze (ex art. 55 c.1 lett. c), d) ed ex Art. 57-58)</v>
          </cell>
        </row>
        <row r="227">
          <cell r="P227" t="str">
            <v xml:space="preserve"> - BA1250 - B.2.A.13.5)  Compartecipazione al personale per att. libero professionale intramoenia - Consulenze (ex art. 55 c.1 lett. c), d) ed ex Art. 57-58) (Aziende sanitarie pubbliche della Regione)</v>
          </cell>
        </row>
        <row r="228">
          <cell r="P228" t="str">
            <v xml:space="preserve"> - BA1260 - B.2.A.13.6)  Compartecipazione al personale per att. libero professionale intramoenia - Altro</v>
          </cell>
        </row>
        <row r="229">
          <cell r="P229" t="str">
            <v xml:space="preserve"> - BA1270 - B.2.A.13.7)  Compartecipazione al personale per att. libero  professionale intramoenia - Altro (Aziende sanitarie pubbliche della Regione)</v>
          </cell>
        </row>
        <row r="230">
          <cell r="P230" t="str">
            <v xml:space="preserve"> - BA1280 - B.2.A.14)  Rimborsi, assegni e contributi sanitari</v>
          </cell>
        </row>
        <row r="231">
          <cell r="P231" t="str">
            <v>R - BA1290 - B.2.A.14.1)  Contributi ad associazioni di volontariato</v>
          </cell>
        </row>
        <row r="232">
          <cell r="P232" t="str">
            <v xml:space="preserve"> - BA1300 - B.2.A.14.2)  Rimborsi per cure all'estero</v>
          </cell>
        </row>
        <row r="233">
          <cell r="P233" t="str">
            <v>R - BA1310 - B.2.A.14.3)  Contributi a società partecipate e/o enti dipendenti della Regione</v>
          </cell>
        </row>
        <row r="234">
          <cell r="P234" t="str">
            <v xml:space="preserve"> - BA1320 - B.2.A.14.4)  Contributo Legge 210/92</v>
          </cell>
        </row>
        <row r="235">
          <cell r="P235" t="str">
            <v xml:space="preserve"> - BA1330 - B.2.A.14.5)  Altri rimborsi, assegni e contributi</v>
          </cell>
        </row>
        <row r="236">
          <cell r="P236" t="str">
            <v xml:space="preserve"> - BA1340 - B.2.A.14.6)  Rimborsi, assegni e contributi v/Aziende sanitarie pubbliche della Regione</v>
          </cell>
        </row>
        <row r="237">
          <cell r="P237" t="str">
            <v xml:space="preserve"> - BA1350 - B.2.A.15)  Consulenze, Collaborazioni,  Interinale e altre prestazioni di lavoro sanitarie e sociosanitarie</v>
          </cell>
        </row>
        <row r="238">
          <cell r="P238" t="str">
            <v xml:space="preserve"> - BA1360 - B.2.A.15.1) Consulenze sanitarie e sociosan. da Aziende sanitarie pubbliche della Regione</v>
          </cell>
        </row>
        <row r="239">
          <cell r="P239" t="str">
            <v xml:space="preserve"> - BA1370 - B.2.A.15.2) Consulenze sanitarie e sociosanit. da terzi - Altri soggetti pubblici</v>
          </cell>
        </row>
        <row r="240">
          <cell r="P240" t="str">
            <v>R - BA1380 - B.2.A.15.3) Consulenze, Collaborazioni,  Interinale e altre prestazioni di lavoro sanitarie e socios. da privato</v>
          </cell>
        </row>
        <row r="241">
          <cell r="P241" t="str">
            <v xml:space="preserve"> - BA1390 - B.2.A.15.3.A) Consulenze sanitarie da privato - articolo 55, comma 2, CCNL 8 giugno 2000</v>
          </cell>
        </row>
        <row r="242">
          <cell r="P242" t="str">
            <v>R - BA1400 - B.2.A.15.3.B) Altre consulenze sanitarie e sociosanitarie da privato</v>
          </cell>
        </row>
        <row r="243">
          <cell r="P243" t="str">
            <v xml:space="preserve"> - BA1410 - B.2.A.15.3.C) Collaborazioni coordinate e continuative sanitarie e socios. da privato</v>
          </cell>
        </row>
        <row r="244">
          <cell r="P244" t="str">
            <v xml:space="preserve"> - BA1420 - B.2.A.15.3.D) Indennità a personale universitario - area sanitaria </v>
          </cell>
        </row>
        <row r="245">
          <cell r="P245" t="str">
            <v xml:space="preserve"> - BA1430 - B.2.A.15.3.E) Lavoro interinale - area sanitaria </v>
          </cell>
        </row>
        <row r="246">
          <cell r="P246" t="str">
            <v xml:space="preserve"> - BA1440 - B.2.A.15.3.F) Altre collaborazioni e prestazioni di lavoro - area sanitaria </v>
          </cell>
        </row>
        <row r="247">
          <cell r="P247" t="str">
            <v xml:space="preserve"> - BA1450 - B.2.A.15.4) Rimborso oneri stipendiali del personale sanitario in comando</v>
          </cell>
        </row>
        <row r="248">
          <cell r="P248" t="str">
            <v xml:space="preserve"> - BA1460 - B.2.A.15.4.A) Rimborso oneri stipendiali personale sanitario in comando da Aziende sanitarie pubbliche della Regione</v>
          </cell>
        </row>
        <row r="249">
          <cell r="P249" t="str">
            <v xml:space="preserve"> - BA1470 - B.2.A.15.4.B) Rimborso oneri stipendiali personale sanitario in comando da Regioni, soggetti pubblici e da Università</v>
          </cell>
        </row>
        <row r="250">
          <cell r="P250" t="str">
            <v xml:space="preserve"> - BA1480 - B.2.A.15.4.C) Rimborso oneri stipendiali personale sanitario in comando da aziende di altre Regioni (Extraregione)</v>
          </cell>
        </row>
        <row r="251">
          <cell r="P251" t="str">
            <v xml:space="preserve"> - BA1490 - B.2.A.16) Altri servizi sanitari e sociosanitari a rilevanza sanitaria</v>
          </cell>
        </row>
        <row r="252">
          <cell r="P252" t="str">
            <v>R - BA1500 - B.2.A.16.1)  Altri servizi sanitari e sociosanitari a rilevanza sanitaria da pubblico - Aziende sanitarie pubbliche della Regione</v>
          </cell>
        </row>
        <row r="253">
          <cell r="P253" t="str">
            <v xml:space="preserve"> - BA1510 - B.2.A.16.2)  Altri servizi sanitari e sociosanitari  a rilevanza sanitaria da pubblico - Altri soggetti pubblici della Regione</v>
          </cell>
        </row>
        <row r="254">
          <cell r="P254" t="str">
            <v>SS - BA1520 - B.2.A.16.3) Altri servizi sanitari e sociosanitari a rilevanza sanitaria da pubblico (Extraregione)</v>
          </cell>
        </row>
        <row r="255">
          <cell r="P255" t="str">
            <v xml:space="preserve"> - BA1530 - B.2.A.16.4)  Altri servizi sanitari da privato</v>
          </cell>
        </row>
        <row r="256">
          <cell r="P256" t="str">
            <v>R - BA1540 - B.2.A.16.5)  Costi per servizi sanitari - Mobilità internazionale passiva</v>
          </cell>
        </row>
        <row r="257">
          <cell r="P257" t="str">
            <v xml:space="preserve"> - BA1550 - B.2.A.17) Costi per differenziale tariffe TUC</v>
          </cell>
        </row>
        <row r="258">
          <cell r="P258" t="str">
            <v xml:space="preserve"> - BA1560 - B.2.B) Acquisti di servizi non sanitari</v>
          </cell>
        </row>
        <row r="259">
          <cell r="P259" t="str">
            <v xml:space="preserve"> - BA1570 - B.2.B.1) Servizi non sanitari </v>
          </cell>
        </row>
        <row r="260">
          <cell r="P260" t="str">
            <v xml:space="preserve"> - BA1580 - B.2.B.1.1)   Lavanderia</v>
          </cell>
        </row>
        <row r="261">
          <cell r="P261" t="str">
            <v>S - BA1590 - B.2.B.1.2)   Pulizia</v>
          </cell>
        </row>
        <row r="262">
          <cell r="P262" t="str">
            <v xml:space="preserve"> - BA1600 - B.2.B.1.3)   Mensa</v>
          </cell>
        </row>
        <row r="263">
          <cell r="P263" t="str">
            <v xml:space="preserve"> - BA1610 - B.2.B.1.4)   Riscaldamento</v>
          </cell>
        </row>
        <row r="264">
          <cell r="P264" t="str">
            <v xml:space="preserve"> - BA1620 - B.2.B.1.5)   Servizi di assistenza informatica</v>
          </cell>
        </row>
        <row r="265">
          <cell r="P265" t="str">
            <v xml:space="preserve"> - BA1630 - B.2.B.1.6)   Servizi trasporti (non sanitari)</v>
          </cell>
        </row>
        <row r="266">
          <cell r="P266" t="str">
            <v xml:space="preserve"> - BA1640 - B.2.B.1.7)   Smaltimento rifiuti</v>
          </cell>
        </row>
        <row r="267">
          <cell r="P267" t="str">
            <v xml:space="preserve"> - BA1650 - B.2.B.1.8)   Utenze telefoniche</v>
          </cell>
        </row>
        <row r="268">
          <cell r="P268" t="str">
            <v xml:space="preserve"> - BA1660 - B.2.B.1.9)   Utenze elettricità</v>
          </cell>
        </row>
        <row r="269">
          <cell r="P269" t="str">
            <v xml:space="preserve"> - BA1670 - B.2.B.1.10)   Altre utenze</v>
          </cell>
        </row>
        <row r="270">
          <cell r="P270" t="str">
            <v xml:space="preserve"> - BA1680 - B.2.B.1.11)  Premi di assicurazione</v>
          </cell>
        </row>
        <row r="271">
          <cell r="P271" t="str">
            <v xml:space="preserve"> - BA1690 - B.2.B.1.11.A)  Premi di assicurazione - R.C. Professionale </v>
          </cell>
        </row>
        <row r="272">
          <cell r="P272" t="str">
            <v xml:space="preserve"> - BA1700 - B.2.B.1.11.B)  Premi di assicurazione - Altri premi assicurativi</v>
          </cell>
        </row>
        <row r="273">
          <cell r="P273" t="str">
            <v xml:space="preserve"> - BA1710 - B.2.B.1.12) Altri servizi non sanitari</v>
          </cell>
        </row>
        <row r="274">
          <cell r="P274" t="str">
            <v xml:space="preserve"> - BA1720 - B.2.B.1.12.A) Altri servizi non sanitari da pubblico (Aziende sanitarie pubbliche della Regione)</v>
          </cell>
        </row>
        <row r="275">
          <cell r="P275" t="str">
            <v xml:space="preserve"> - BA1730 - B.2.B.1.12.B) Altri servizi non sanitari da altri soggetti pubblici</v>
          </cell>
        </row>
        <row r="276">
          <cell r="P276" t="str">
            <v xml:space="preserve"> - BA1740 - B.2.B.1.12.C) Altri servizi non sanitari da privato</v>
          </cell>
        </row>
        <row r="277">
          <cell r="P277" t="str">
            <v xml:space="preserve"> - BA1750 - B.2.B.2)  Consulenze, Collaborazioni, Interinale e altre prestazioni di lavoro non sanitarie</v>
          </cell>
        </row>
        <row r="278">
          <cell r="P278" t="str">
            <v>R - BA1760 - B.2.B.2.1) Consulenze non sanitarie da Aziende sanitarie pubbliche della Regione</v>
          </cell>
        </row>
        <row r="279">
          <cell r="P279" t="str">
            <v xml:space="preserve"> - BA1770 - B.2.B.2.2) Consulenze non sanitarie da Terzi - Altri soggetti pubblici</v>
          </cell>
        </row>
        <row r="280">
          <cell r="P280" t="str">
            <v xml:space="preserve"> - BA1780 - B.2.B.2.3) Consulenze, Collaborazioni, Interinale e altre prestazioni di lavoro non sanitarie da privato</v>
          </cell>
        </row>
        <row r="281">
          <cell r="P281" t="str">
            <v xml:space="preserve"> - BA1790 - B.2.B.2.3.A) Consulenze non sanitarie da privato</v>
          </cell>
        </row>
        <row r="282">
          <cell r="P282" t="str">
            <v>R - BA1800 - B.2.B.2.3.B) Collaborazioni coordinate e continuative non sanitarie da privato</v>
          </cell>
        </row>
        <row r="283">
          <cell r="P283" t="str">
            <v xml:space="preserve"> - BA1810 - B.2.B.2.3.C) Indennità a personale universitario - area non sanitaria </v>
          </cell>
        </row>
        <row r="284">
          <cell r="P284" t="str">
            <v xml:space="preserve"> - BA1820 - B.2.B.2.3.D) Lavoro interinale - area non sanitaria </v>
          </cell>
        </row>
        <row r="285">
          <cell r="P285" t="str">
            <v xml:space="preserve"> - BA1830 - B.2.B.2.3.E) Altre collaborazioni e prestazioni di lavoro - area non sanitaria </v>
          </cell>
        </row>
        <row r="286">
          <cell r="P286" t="str">
            <v xml:space="preserve"> - BA1840 - B.2.B.2.4) Rimborso oneri stipendiali del personale non sanitario in comando</v>
          </cell>
        </row>
        <row r="287">
          <cell r="P287" t="str">
            <v xml:space="preserve"> - BA1850 - B.2.B.2.4.A) Rimborso oneri stipendiali personale non sanitario in comando da Aziende sanitarie pubbliche della Regione</v>
          </cell>
        </row>
        <row r="288">
          <cell r="P288" t="str">
            <v xml:space="preserve"> - BA1860 - B.2.B.2.4.B) Rimborso oneri stipendiali personale non sanitario in comando da Regione, soggetti pubblici e da Università</v>
          </cell>
        </row>
        <row r="289">
          <cell r="P289" t="str">
            <v xml:space="preserve"> - BA1870 - B.2.B.2.4.C) Rimborso oneri stipendiali personale non sanitario in comando da aziende di altre Regioni (Extraregione)</v>
          </cell>
        </row>
        <row r="290">
          <cell r="P290" t="str">
            <v xml:space="preserve"> - BA1880 - B.2.B.3) Formazione (esternalizzata e non)</v>
          </cell>
        </row>
        <row r="291">
          <cell r="P291" t="str">
            <v>R - BA1890 - B.2.B.3.1) Formazione (esternalizzata e non) da pubblico</v>
          </cell>
        </row>
        <row r="292">
          <cell r="P292" t="str">
            <v xml:space="preserve"> - BA1900 - B.2.B.3.2) Formazione (esternalizzata e non) da privato</v>
          </cell>
        </row>
        <row r="293">
          <cell r="P293" t="str">
            <v>SS - BA1910 - B.3)  Manutenzione e riparazione (ordinaria esternalizzata)</v>
          </cell>
        </row>
        <row r="294">
          <cell r="P294" t="str">
            <v xml:space="preserve"> - BA1920 - B.3.A)  Manutenzione e riparazione ai fabbricati e loro pertinenze</v>
          </cell>
        </row>
        <row r="295">
          <cell r="P295" t="str">
            <v xml:space="preserve"> - BA1930 - B.3.B)  Manutenzione e riparazione agli impianti e macchinari</v>
          </cell>
        </row>
        <row r="296">
          <cell r="P296" t="str">
            <v xml:space="preserve"> - BA1940 - B.3.C)  Manutenzione e riparazione alle attrezzature sanitarie e scientifiche</v>
          </cell>
        </row>
        <row r="297">
          <cell r="P297" t="str">
            <v xml:space="preserve"> - BA1950 - B.3.D)  Manutenzione e riparazione ai mobili e arredi</v>
          </cell>
        </row>
        <row r="298">
          <cell r="P298" t="str">
            <v xml:space="preserve"> - BA1960 - B.3.E)  Manutenzione e riparazione agli automezzi</v>
          </cell>
        </row>
        <row r="299">
          <cell r="P299" t="str">
            <v xml:space="preserve"> - BA1970 - B.3.F)  Altre manutenzioni e riparazioni</v>
          </cell>
        </row>
        <row r="300">
          <cell r="P300" t="str">
            <v xml:space="preserve"> - BA1980 - B.3.G)  Manutenzioni e riparazioni da Aziende sanitarie pubbliche della Regione</v>
          </cell>
        </row>
        <row r="301">
          <cell r="P301" t="str">
            <v xml:space="preserve"> - BA1990 - B.4)   Godimento di beni di terzi</v>
          </cell>
        </row>
        <row r="302">
          <cell r="P302" t="str">
            <v xml:space="preserve"> - BA2000 - B.4.A)  Fitti passivi</v>
          </cell>
        </row>
        <row r="303">
          <cell r="P303" t="str">
            <v xml:space="preserve"> - BA2010 - B.4.B)  Canoni di noleggio</v>
          </cell>
        </row>
        <row r="304">
          <cell r="P304" t="str">
            <v>R - BA2020 - B.4.B.1) Canoni di noleggio - area sanitaria</v>
          </cell>
        </row>
        <row r="305">
          <cell r="P305" t="str">
            <v xml:space="preserve"> - BA2030 - B.4.B.2) Canoni di noleggio - area non sanitaria</v>
          </cell>
        </row>
        <row r="306">
          <cell r="P306" t="str">
            <v xml:space="preserve"> - BA2040 - B.4.C)  Canoni di leasing</v>
          </cell>
        </row>
        <row r="307">
          <cell r="P307" t="str">
            <v xml:space="preserve"> - BA2050 - B.4.C.1) Canoni di leasing - area sanitaria</v>
          </cell>
        </row>
        <row r="308">
          <cell r="P308" t="str">
            <v xml:space="preserve"> - BA2060 - B.4.C.2) Canoni di leasing - area non sanitaria</v>
          </cell>
        </row>
        <row r="309">
          <cell r="P309" t="str">
            <v xml:space="preserve"> - BA2070 - B.4.D)  Locazioni e noleggi da Aziende sanitarie pubbliche della Regione</v>
          </cell>
        </row>
        <row r="310">
          <cell r="P310" t="str">
            <v xml:space="preserve"> - BA2080 - Totale Costo del personale</v>
          </cell>
        </row>
        <row r="311">
          <cell r="P311" t="str">
            <v xml:space="preserve"> - BA2090 - B.5)   Personale del ruolo sanitario</v>
          </cell>
        </row>
        <row r="312">
          <cell r="P312" t="str">
            <v xml:space="preserve"> - BA2100 - B.5.A) Costo del personale dirigente ruolo sanitario</v>
          </cell>
        </row>
        <row r="313">
          <cell r="P313" t="str">
            <v>R - BA2110 - B.5.A.1) Costo del personale dirigente medico</v>
          </cell>
        </row>
        <row r="314">
          <cell r="P314" t="str">
            <v xml:space="preserve"> - BA2120 - B.5.A.1.1) Costo del personale dirigente medico - tempo indeterminato</v>
          </cell>
        </row>
        <row r="315">
          <cell r="P315" t="str">
            <v xml:space="preserve"> - BA2130 - B.5.A.1.2) Costo del personale dirigente medico - tempo determinato</v>
          </cell>
        </row>
        <row r="316">
          <cell r="P316" t="str">
            <v xml:space="preserve"> - BA2140 - B.5.A.1.3) Costo del personale dirigente medico - altro</v>
          </cell>
        </row>
        <row r="317">
          <cell r="P317" t="str">
            <v xml:space="preserve"> - BA2150 - B.5.A.2) Costo del personale dirigente non medico</v>
          </cell>
        </row>
        <row r="318">
          <cell r="P318" t="str">
            <v xml:space="preserve"> - BA2160 - B.5.A.2.1) Costo del personale dirigente non medico - tempo indeterminato</v>
          </cell>
        </row>
        <row r="319">
          <cell r="P319" t="str">
            <v xml:space="preserve"> - BA2170 - B.5.A.2.2) Costo del personale dirigente non medico - tempo determinato</v>
          </cell>
        </row>
        <row r="320">
          <cell r="P320" t="str">
            <v xml:space="preserve"> - BA2180 - B.5.A.2.3) Costo del personale dirigente non medico - altro</v>
          </cell>
        </row>
        <row r="321">
          <cell r="P321" t="str">
            <v xml:space="preserve"> - BA2190 - B.5.B) Costo del personale comparto ruolo sanitario</v>
          </cell>
        </row>
        <row r="322">
          <cell r="P322" t="str">
            <v xml:space="preserve"> - BA2200 - B.5.B.1) Costo del personale comparto ruolo sanitario - tempo indeterminato</v>
          </cell>
        </row>
        <row r="323">
          <cell r="P323" t="str">
            <v xml:space="preserve"> - BA2210 - B.5.B.2) Costo del personale comparto ruolo sanitario - tempo determinato</v>
          </cell>
        </row>
        <row r="324">
          <cell r="P324" t="str">
            <v xml:space="preserve"> - BA2220 - B.5.B.3) Costo del personale comparto ruolo sanitario - altro</v>
          </cell>
        </row>
        <row r="325">
          <cell r="P325" t="str">
            <v xml:space="preserve"> - BA2230 - B.6)   Personale del ruolo professionale</v>
          </cell>
        </row>
        <row r="326">
          <cell r="P326" t="str">
            <v xml:space="preserve"> - BA2240 - B.6.A) Costo del personale dirigente ruolo professionale</v>
          </cell>
        </row>
        <row r="327">
          <cell r="P327" t="str">
            <v xml:space="preserve"> - BA2250 - B.6.A.1) Costo del personale dirigente ruolo professionale - tempo indeterminato</v>
          </cell>
        </row>
        <row r="328">
          <cell r="P328" t="str">
            <v xml:space="preserve"> - BA2260 - B.6.A.2) Costo del personale dirigente ruolo professionale - tempo determinato</v>
          </cell>
        </row>
        <row r="329">
          <cell r="P329" t="str">
            <v xml:space="preserve"> - BA2270 - B.6.A.3) Costo del personale dirigente ruolo professionale - altro</v>
          </cell>
        </row>
        <row r="330">
          <cell r="P330" t="str">
            <v xml:space="preserve"> - BA2280 - B.6.B) Costo del personale comparto ruolo professionale</v>
          </cell>
        </row>
        <row r="331">
          <cell r="P331" t="str">
            <v xml:space="preserve"> - BA2290 - B.6.B.1) Costo del personale comparto ruolo professionale - tempo indeterminato</v>
          </cell>
        </row>
        <row r="332">
          <cell r="P332" t="str">
            <v xml:space="preserve"> - BA2300 - B.6.B.2) Costo del personale comparto ruolo professionale - tempo determinato</v>
          </cell>
        </row>
        <row r="333">
          <cell r="P333" t="str">
            <v xml:space="preserve"> - BA2310 - B.6.B.3) Costo del personale comparto ruolo professionale - altro</v>
          </cell>
        </row>
        <row r="334">
          <cell r="P334" t="str">
            <v xml:space="preserve"> - BA2320 - B.7)   Personale del ruolo tecnico</v>
          </cell>
        </row>
        <row r="335">
          <cell r="P335" t="str">
            <v xml:space="preserve"> - BA2330 - B.7.A) Costo del personale dirigente ruolo tecnico</v>
          </cell>
        </row>
        <row r="336">
          <cell r="P336" t="str">
            <v xml:space="preserve"> - BA2340 - B.7.A.1) Costo del personale dirigente ruolo tecnico - tempo indeterminato</v>
          </cell>
        </row>
        <row r="337">
          <cell r="P337" t="str">
            <v xml:space="preserve"> - BA2350 - B.7.A.2) Costo del personale dirigente ruolo tecnico - tempo determinato</v>
          </cell>
        </row>
        <row r="338">
          <cell r="P338" t="str">
            <v xml:space="preserve"> - BA2360 - B.7.A.3) Costo del personale dirigente ruolo tecnico - altro</v>
          </cell>
        </row>
        <row r="339">
          <cell r="P339" t="str">
            <v xml:space="preserve"> - BA2370 - B.7.B) Costo del personale comparto ruolo tecnico</v>
          </cell>
        </row>
        <row r="340">
          <cell r="P340" t="str">
            <v xml:space="preserve"> - BA2380 - B.7.B.1) Costo del personale comparto ruolo tecnico - tempo indeterminato</v>
          </cell>
        </row>
        <row r="341">
          <cell r="P341" t="str">
            <v xml:space="preserve"> - BA2390 - B.7.B.2) Costo del personale comparto ruolo tecnico - tempo determinato</v>
          </cell>
        </row>
        <row r="342">
          <cell r="P342" t="str">
            <v xml:space="preserve"> - BA2400 - B.7.B.3) Costo del personale comparto ruolo tecnico - altro</v>
          </cell>
        </row>
        <row r="343">
          <cell r="P343" t="str">
            <v xml:space="preserve"> - BA2410 - B.8)   Personale del ruolo amministrativo</v>
          </cell>
        </row>
        <row r="344">
          <cell r="P344" t="str">
            <v xml:space="preserve"> - BA2420 - B.8.A) Costo del personale dirigente ruolo amministrativo</v>
          </cell>
        </row>
        <row r="345">
          <cell r="P345" t="str">
            <v xml:space="preserve"> - BA2430 - B.8.A.1) Costo del personale dirigente ruolo amministrativo - tempo indeterminato</v>
          </cell>
        </row>
        <row r="346">
          <cell r="P346" t="str">
            <v xml:space="preserve"> - BA2440 - B.8.A.2) Costo del personale dirigente ruolo amministrativo - tempo determinato</v>
          </cell>
        </row>
        <row r="347">
          <cell r="P347" t="str">
            <v xml:space="preserve"> - BA2450 - B.8.A.3) Costo del personale dirigente ruolo amministrativo - altro</v>
          </cell>
        </row>
        <row r="348">
          <cell r="P348" t="str">
            <v xml:space="preserve"> - BA2460 - B.8.B) Costo del personale comparto ruolo amministrativo</v>
          </cell>
        </row>
        <row r="349">
          <cell r="P349" t="str">
            <v xml:space="preserve"> - BA2470 - B.8.B.1) Costo del personale comparto ruolo amministrativo - tempo indeterminato</v>
          </cell>
        </row>
        <row r="350">
          <cell r="P350" t="str">
            <v xml:space="preserve"> - BA2480 - B.8.B.2) Costo del personale comparto ruolo amministrativo - tempo determinato</v>
          </cell>
        </row>
        <row r="351">
          <cell r="P351" t="str">
            <v xml:space="preserve"> - BA2490 - B.8.B.3) Costo del personale comparto ruolo amministrativo - altro</v>
          </cell>
        </row>
        <row r="352">
          <cell r="P352" t="str">
            <v xml:space="preserve"> - BA2500 - B.9)   Oneri diversi di gestione</v>
          </cell>
        </row>
        <row r="353">
          <cell r="P353" t="str">
            <v xml:space="preserve"> - BA2510 - B.9.A)  Imposte e tasse (escluso IRAP e IRES)</v>
          </cell>
        </row>
        <row r="354">
          <cell r="P354" t="str">
            <v xml:space="preserve"> - BA2520 - B.9.B)  Perdite su crediti</v>
          </cell>
        </row>
        <row r="355">
          <cell r="P355" t="str">
            <v xml:space="preserve"> - BA2530 - B.9.C) Altri oneri diversi di gestione</v>
          </cell>
        </row>
        <row r="356">
          <cell r="P356" t="str">
            <v xml:space="preserve"> - BA2540 - B.9.C.1)  Indennità, rimborso spese e oneri sociali per gli Organi Direttivi e Collegio Sindacale</v>
          </cell>
        </row>
        <row r="357">
          <cell r="P357" t="str">
            <v xml:space="preserve"> - BA2550 - B.9.C.2)  Altri oneri diversi di gestione</v>
          </cell>
        </row>
        <row r="358">
          <cell r="P358" t="str">
            <v xml:space="preserve"> - BA2560 - Totale Ammortamenti</v>
          </cell>
        </row>
        <row r="359">
          <cell r="P359" t="str">
            <v xml:space="preserve"> - BA2570 - B.10) Ammortamenti delle immobilizzazioni immateriali</v>
          </cell>
        </row>
        <row r="360">
          <cell r="P360" t="str">
            <v xml:space="preserve"> - BA2580 - B.11) Ammortamenti delle immobilizzazioni materiali</v>
          </cell>
        </row>
        <row r="361">
          <cell r="P361" t="str">
            <v xml:space="preserve"> - BA2590 - B.12) Ammortamento dei fabbricati</v>
          </cell>
        </row>
        <row r="362">
          <cell r="P362" t="str">
            <v xml:space="preserve"> - BA2600 - B.12.A) Ammortamenti fabbricati non strumentali (disponibili)</v>
          </cell>
        </row>
        <row r="363">
          <cell r="P363" t="str">
            <v xml:space="preserve"> - BA2610 - B.12.B) Ammortamenti fabbricati strumentali (indisponibili)</v>
          </cell>
        </row>
        <row r="364">
          <cell r="P364" t="str">
            <v xml:space="preserve"> - BA2620 - B.13) Ammortamenti delle altre immobilizzazioni materiali</v>
          </cell>
        </row>
        <row r="365">
          <cell r="P365" t="str">
            <v xml:space="preserve"> - BA2630 - B.14) Svalutazione delle immobilizzazioni e dei crediti</v>
          </cell>
        </row>
        <row r="366">
          <cell r="P366" t="str">
            <v xml:space="preserve"> - BA2640 - B.14.A) Svalutazione delle immobilizzazioni immateriali e materiali</v>
          </cell>
        </row>
        <row r="367">
          <cell r="P367" t="str">
            <v xml:space="preserve"> - BA2650 - B.14.B) Svalutazione dei crediti</v>
          </cell>
        </row>
        <row r="368">
          <cell r="P368" t="str">
            <v xml:space="preserve"> - BA2660 - B.15) Variazione delle rimanenze</v>
          </cell>
        </row>
        <row r="369">
          <cell r="P369" t="str">
            <v xml:space="preserve"> - BA2670 - B.15.A) Variazione rimanenze sanitarie</v>
          </cell>
        </row>
        <row r="370">
          <cell r="P370" t="str">
            <v xml:space="preserve"> - BA2680 - B.15.B) Variazione rimanenze non sanitarie</v>
          </cell>
        </row>
        <row r="371">
          <cell r="P371" t="str">
            <v xml:space="preserve"> - BA2690 - B.16) Accantonamenti dell’esercizio</v>
          </cell>
        </row>
        <row r="372">
          <cell r="P372" t="str">
            <v xml:space="preserve"> - BA2700 - B.16.A) Accantonamenti per rischi</v>
          </cell>
        </row>
        <row r="373">
          <cell r="P373" t="str">
            <v xml:space="preserve"> - BA2710 - B.16.A.1)  Accantonamenti per cause civili ed oneri processuali</v>
          </cell>
        </row>
        <row r="374">
          <cell r="P374" t="str">
            <v xml:space="preserve"> - BA2720 - B.16.A.2)  Accantonamenti per contenzioso personale dipendente</v>
          </cell>
        </row>
        <row r="375">
          <cell r="P375" t="str">
            <v xml:space="preserve"> - BA2730 - B.16.A.3)  Accantonamenti per rischi connessi all'acquisto di prestazioni sanitarie da privato</v>
          </cell>
        </row>
        <row r="376">
          <cell r="P376" t="str">
            <v xml:space="preserve"> - BA2740 - B.16.A.4)  Accantonamenti per copertura diretta dei rischi (autoassicurazione)</v>
          </cell>
        </row>
        <row r="377">
          <cell r="P377" t="str">
            <v xml:space="preserve"> - BA2750 - B.16.A.5)  Altri accantonamenti per rischi</v>
          </cell>
        </row>
        <row r="378">
          <cell r="P378" t="str">
            <v xml:space="preserve"> - BA2760 - B.16.B) Accantonamenti per premio di operosità (SUMAI)</v>
          </cell>
        </row>
        <row r="379">
          <cell r="P379" t="str">
            <v xml:space="preserve"> - BA2770 - B.16.C) Accantonamenti per quote inutilizzate di contributi vincolati</v>
          </cell>
        </row>
        <row r="380">
          <cell r="P380" t="str">
            <v xml:space="preserve"> - BA2780 - B.16.C.1)  Accantonamenti per quote inutilizzate contributi da Regione e Prov. Aut. per quota F.S. vincolato</v>
          </cell>
        </row>
        <row r="381">
          <cell r="P381" t="str">
            <v xml:space="preserve"> - BA2790 - B.16.C.2)  Accantonamenti per quote inutilizzate contributi da soggetti pubblici (extra fondo) vincolati</v>
          </cell>
        </row>
        <row r="382">
          <cell r="P382" t="str">
            <v xml:space="preserve"> - BA2800 - B.16.C.3)  Accantonamenti per quote inutilizzate contributi da soggetti pubblici per ricerca</v>
          </cell>
        </row>
        <row r="383">
          <cell r="P383" t="str">
            <v xml:space="preserve"> - BA2810 - B.16.C.4)  Accantonamenti per quote inutilizzate contributi vincolati da privati</v>
          </cell>
        </row>
        <row r="384">
          <cell r="P384" t="str">
            <v xml:space="preserve"> - BA2820 - B.16.D) Altri accantonamenti</v>
          </cell>
        </row>
        <row r="385">
          <cell r="P385" t="str">
            <v xml:space="preserve"> - BA2830 - B.16.D.1)  Accantonamenti per interessi di mora</v>
          </cell>
        </row>
        <row r="386">
          <cell r="P386" t="str">
            <v xml:space="preserve"> - BA2840 - B.16.D.2)  Acc. Rinnovi convenzioni MMG/PLS/MCA</v>
          </cell>
        </row>
        <row r="387">
          <cell r="P387" t="str">
            <v xml:space="preserve"> - BA2850 - B.16.D.3)  Acc. Rinnovi convenzioni Medici Sumai</v>
          </cell>
        </row>
        <row r="388">
          <cell r="P388" t="str">
            <v xml:space="preserve"> - BA2860 - B.16.D.4)  Acc. Rinnovi contratt.: dirigenza medica</v>
          </cell>
        </row>
        <row r="389">
          <cell r="P389" t="str">
            <v xml:space="preserve"> - BA2870 - B.16.D.5)  Acc. Rinnovi contratt.: dirigenza non medica</v>
          </cell>
        </row>
        <row r="390">
          <cell r="P390" t="str">
            <v xml:space="preserve"> - BA2880 - B.16.D.6)  Acc. Rinnovi contratt.: comparto</v>
          </cell>
        </row>
        <row r="391">
          <cell r="P391" t="str">
            <v xml:space="preserve"> - BA2890 - B.16.D.7) Altri accantonamenti</v>
          </cell>
        </row>
        <row r="392">
          <cell r="P392" t="str">
            <v xml:space="preserve"> - BZ9999 - Totale costi della produzione (B)</v>
          </cell>
        </row>
        <row r="393">
          <cell r="P393" t="str">
            <v xml:space="preserve"> - CA0010 - C.1) Interessi attivi</v>
          </cell>
        </row>
        <row r="394">
          <cell r="P394" t="str">
            <v xml:space="preserve"> - CA0020 - C.1.A) Interessi attivi su c/tesoreria unica</v>
          </cell>
        </row>
        <row r="395">
          <cell r="P395" t="str">
            <v xml:space="preserve"> - CA0030 - C.1.B) Interessi attivi su c/c postali e bancari</v>
          </cell>
        </row>
        <row r="396">
          <cell r="P396" t="str">
            <v xml:space="preserve"> - CA0040 - C.1.C) Altri interessi attivi</v>
          </cell>
        </row>
        <row r="397">
          <cell r="P397" t="str">
            <v xml:space="preserve"> - CA0050 - C.2) Altri proventi</v>
          </cell>
        </row>
        <row r="398">
          <cell r="P398" t="str">
            <v xml:space="preserve"> - CA0060 - C.2.A) Proventi da partecipazioni</v>
          </cell>
        </row>
        <row r="399">
          <cell r="P399" t="str">
            <v xml:space="preserve"> - CA0070 - C.2.B) Proventi finanziari da crediti iscritti nelle immobilizzazioni</v>
          </cell>
        </row>
        <row r="400">
          <cell r="P400" t="str">
            <v xml:space="preserve"> - CA0080 - C.2.C) Proventi finanziari da titoli iscritti nelle immobilizzazioni</v>
          </cell>
        </row>
        <row r="401">
          <cell r="P401" t="str">
            <v xml:space="preserve"> - CA0090 - C.2.D) Altri proventi finanziari diversi dai precedenti</v>
          </cell>
        </row>
        <row r="402">
          <cell r="P402" t="str">
            <v xml:space="preserve"> - CA0100 - C.2.E) Utili su cambi</v>
          </cell>
        </row>
        <row r="403">
          <cell r="P403" t="str">
            <v xml:space="preserve"> - CA0110 - C.3)  Interessi passivi</v>
          </cell>
        </row>
        <row r="404">
          <cell r="P404" t="str">
            <v xml:space="preserve"> - CA0120 - C.3.A) Interessi passivi su anticipazioni di cassa</v>
          </cell>
        </row>
        <row r="405">
          <cell r="P405" t="str">
            <v xml:space="preserve"> - CA0130 - C.3.B) Interessi passivi su mutui</v>
          </cell>
        </row>
        <row r="406">
          <cell r="P406" t="str">
            <v xml:space="preserve"> - CA0140 - C.3.C) Altri interessi passivi</v>
          </cell>
        </row>
        <row r="407">
          <cell r="P407" t="str">
            <v xml:space="preserve"> - CA0150 - C.4) Altri oneri</v>
          </cell>
        </row>
        <row r="408">
          <cell r="P408" t="str">
            <v xml:space="preserve"> - CA0160 - C.4.A) Altri oneri finanziari</v>
          </cell>
        </row>
        <row r="409">
          <cell r="P409" t="str">
            <v xml:space="preserve"> - CA0170 - C.4.B) Perdite su cambi</v>
          </cell>
        </row>
        <row r="410">
          <cell r="P410" t="str">
            <v xml:space="preserve"> - CZ9999 - Totale proventi e oneri finanziari (C)</v>
          </cell>
        </row>
        <row r="411">
          <cell r="P411" t="str">
            <v xml:space="preserve"> - DA0010 - D.1)  Rivalutazioni</v>
          </cell>
        </row>
        <row r="412">
          <cell r="P412" t="str">
            <v xml:space="preserve"> - DA0020 - D.2)  Svalutazioni</v>
          </cell>
        </row>
        <row r="413">
          <cell r="P413" t="str">
            <v xml:space="preserve"> - DZ9999 - Totale rettifiche di valore di attività finanziarie (D)</v>
          </cell>
        </row>
        <row r="414">
          <cell r="P414" t="str">
            <v xml:space="preserve"> - EA0010 - E.1) Proventi straordinari</v>
          </cell>
        </row>
        <row r="415">
          <cell r="P415" t="str">
            <v xml:space="preserve"> - EA0020 - E.1.A) Plusvalenze</v>
          </cell>
        </row>
        <row r="416">
          <cell r="P416" t="str">
            <v xml:space="preserve"> - EA0030 - E.1.B) Altri proventi straordinari</v>
          </cell>
        </row>
        <row r="417">
          <cell r="P417" t="str">
            <v xml:space="preserve"> - EA0040 - E.1.B.1) Proventi da donazioni e liberalità diverse</v>
          </cell>
        </row>
        <row r="418">
          <cell r="P418" t="str">
            <v xml:space="preserve"> - EA0050 - E.1.B.2) Sopravvenienze attive</v>
          </cell>
        </row>
        <row r="419">
          <cell r="P419" t="str">
            <v xml:space="preserve"> - EA0060 - E.1.B.2.1) Sopravvenienze attive v/Aziende sanitarie pubbliche della Regione </v>
          </cell>
        </row>
        <row r="420">
          <cell r="P420" t="str">
            <v xml:space="preserve"> - EA0070 - E.1.B.2.2) Sopravvenienze attive v/terzi</v>
          </cell>
        </row>
        <row r="421">
          <cell r="P421" t="str">
            <v xml:space="preserve"> - EA0080 - E.1.B.2.2.A) Sopravvenienze attive v/terzi relative alla mobilità extraregionale</v>
          </cell>
        </row>
        <row r="422">
          <cell r="P422" t="str">
            <v xml:space="preserve"> - EA0090 - E.1.B.2.2.B) Sopravvenienze attive v/terzi relative al personale</v>
          </cell>
        </row>
        <row r="423">
          <cell r="P423" t="str">
            <v>R - EA0100 - E.1.B.2.2.C) Sopravvenienze attive v/terzi relative alle convenzioni con medici di base</v>
          </cell>
        </row>
        <row r="424">
          <cell r="P424" t="str">
            <v xml:space="preserve"> - EA0110 - E.1.B.2.2.D) Sopravvenienze attive v/terzi relative alle convenzioni per la specialistica</v>
          </cell>
        </row>
        <row r="425">
          <cell r="P425" t="str">
            <v>S - EA0120 - E.1.B.2.2.E) Sopravvenienze attive v/terzi relative all'acquisto prestaz. sanitarie da operatori accreditati</v>
          </cell>
        </row>
        <row r="426">
          <cell r="P426" t="str">
            <v xml:space="preserve"> - EA0130 - E.1.B.2.2.F) Sopravvenienze attive v/terzi relative all'acquisto di beni e servizi</v>
          </cell>
        </row>
        <row r="427">
          <cell r="P427" t="str">
            <v xml:space="preserve"> - EA0140 - E.1.B.2.2.G) Altre sopravvenienze attive v/terzi</v>
          </cell>
        </row>
        <row r="428">
          <cell r="P428" t="str">
            <v xml:space="preserve"> - EA0150 - E.1.B.3) Insussistenze attive </v>
          </cell>
        </row>
        <row r="429">
          <cell r="P429" t="str">
            <v xml:space="preserve"> - EA0160 - E.1.B.3.1) Insussistenze attive v/Aziende sanitarie pubbliche della Regione</v>
          </cell>
        </row>
        <row r="430">
          <cell r="P430" t="str">
            <v xml:space="preserve"> - EA0170 - E.1.B.3.2) Insussistenze attive v/terzi</v>
          </cell>
        </row>
        <row r="431">
          <cell r="P431" t="str">
            <v xml:space="preserve"> - EA0180 - E.1.B.3.2.A) Insussistenze attive v/terzi relative alla mobilità extraregionale</v>
          </cell>
        </row>
        <row r="432">
          <cell r="P432" t="str">
            <v xml:space="preserve"> - EA0190 - E.1.B.3.2.B) Insussistenze attive v/terzi relative al personale</v>
          </cell>
        </row>
        <row r="433">
          <cell r="P433" t="str">
            <v>R - EA0200 - E.1.B.3.2.C) Insussistenze attive v/terzi relative alle convenzioni con medici di base</v>
          </cell>
        </row>
        <row r="434">
          <cell r="P434" t="str">
            <v xml:space="preserve"> - EA0210 - E.1.B.3.2.D) Insussistenze attive v/terzi relative alle convenzioni per la specialistica</v>
          </cell>
        </row>
        <row r="435">
          <cell r="P435" t="str">
            <v>S - EA0220 - E.1.B.3.2.E) Insussistenze attive v/terzi relative all'acquisto prestaz. sanitarie da operatori accreditati</v>
          </cell>
        </row>
        <row r="436">
          <cell r="P436" t="str">
            <v xml:space="preserve"> - EA0230 - E.1.B.3.2.F) Insussistenze attive v/terzi relative all'acquisto di beni e servizi</v>
          </cell>
        </row>
        <row r="437">
          <cell r="P437" t="str">
            <v xml:space="preserve"> - EA0240 - E.1.B.3.2.G) Altre insussistenze attive v/terzi</v>
          </cell>
        </row>
        <row r="438">
          <cell r="P438" t="str">
            <v xml:space="preserve"> - EA0250 - E.1.B.4) Altri proventi straordinari</v>
          </cell>
        </row>
        <row r="439">
          <cell r="P439" t="str">
            <v xml:space="preserve"> - EA0260 - E.2) Oneri straordinari</v>
          </cell>
        </row>
        <row r="440">
          <cell r="P440" t="str">
            <v xml:space="preserve"> - EA0270 - E.2.A) Minusvalenze</v>
          </cell>
        </row>
        <row r="441">
          <cell r="P441" t="str">
            <v xml:space="preserve"> - EA0280 - E.2.B) Altri oneri straordinari</v>
          </cell>
        </row>
        <row r="442">
          <cell r="P442" t="str">
            <v xml:space="preserve"> - EA0290 - E.2.B.1) Oneri tributari da esercizi precedenti</v>
          </cell>
        </row>
        <row r="443">
          <cell r="P443" t="str">
            <v xml:space="preserve"> - EA0300 - E.2.B.2) Oneri da cause civili ed oneri processuali</v>
          </cell>
        </row>
        <row r="444">
          <cell r="P444" t="str">
            <v xml:space="preserve"> - EA0310 - E.2.B.3) Sopravvenienze passive</v>
          </cell>
        </row>
        <row r="445">
          <cell r="P445" t="str">
            <v xml:space="preserve"> - EA0320 - E.2.B.3.1) Sopravvenienze passive v/Aziende sanitarie pubbliche della Regione</v>
          </cell>
        </row>
        <row r="446">
          <cell r="P446" t="str">
            <v xml:space="preserve"> - EA0330 - E.2.B.3.1.A) Sopravvenienze passive v/Aziende sanitarie pubbliche relative alla mobilità intraregionale</v>
          </cell>
        </row>
        <row r="447">
          <cell r="P447" t="str">
            <v xml:space="preserve"> - EA0340 - E.2.B.3.1.B) Altre sopravvenienze passive v/Aziende sanitarie pubbliche della Regione</v>
          </cell>
        </row>
        <row r="448">
          <cell r="P448" t="str">
            <v xml:space="preserve"> - EA0350 - E.2.B.3.2) Sopravvenienze passive v/terzi</v>
          </cell>
        </row>
        <row r="449">
          <cell r="P449" t="str">
            <v>R - EA0360 - E.2.B.3.2.A) Sopravvenienze passive v/terzi relative alla mobilità extraregionale</v>
          </cell>
        </row>
        <row r="450">
          <cell r="P450" t="str">
            <v>R - EA0370 - E.2.B.3.2.B) Sopravvenienze passive v/terzi relative al personale</v>
          </cell>
        </row>
        <row r="451">
          <cell r="P451" t="str">
            <v>R - EA0380 - E.2.B.3.2.B.1) Soprav. passive v/terzi relative al personale - dirigenza medica</v>
          </cell>
        </row>
        <row r="452">
          <cell r="P452" t="str">
            <v xml:space="preserve"> - EA0390 - E.2.B.3.2.B.2) Soprav. passive v/terzi relative al personale - dirigenza non medica</v>
          </cell>
        </row>
        <row r="453">
          <cell r="P453" t="str">
            <v>S - EA0400 - E.2.B.3.2.B.3) Soprav. passive v/terzi relative al personale - comparto</v>
          </cell>
        </row>
        <row r="454">
          <cell r="P454" t="str">
            <v xml:space="preserve"> - EA0410 - E.2.B.3.2.C) Sopravvenienze passive v/terzi relative alle convenzioni con medici di base</v>
          </cell>
        </row>
        <row r="455">
          <cell r="P455" t="str">
            <v xml:space="preserve"> - EA0420 - E.2.B.3.2.D) Sopravvenienze passive v/terzi relative alle convenzioni per la specialistica</v>
          </cell>
        </row>
        <row r="456">
          <cell r="P456" t="str">
            <v xml:space="preserve"> - EA0430 - E.2.B.3.2.E) Sopravvenienze passive v/terzi relative all'acquisto prestaz. sanitarie da operatori accreditati</v>
          </cell>
        </row>
        <row r="457">
          <cell r="P457" t="str">
            <v xml:space="preserve"> - EA0440 - E.2.B.3.2.F) Sopravvenienze passive v/terzi relative all'acquisto di beni e servizi</v>
          </cell>
        </row>
        <row r="458">
          <cell r="P458" t="str">
            <v xml:space="preserve"> - EA0450 - E.2.B.3.2.G) Altre sopravvenienze passive v/terzi</v>
          </cell>
        </row>
        <row r="459">
          <cell r="P459" t="str">
            <v xml:space="preserve"> - EA0460 - E.2.B.4) Insussistenze passive</v>
          </cell>
        </row>
        <row r="460">
          <cell r="P460" t="str">
            <v xml:space="preserve"> - EA0470 - E.2.B.4.1) Insussistenze passive v/Aziende sanitarie pubbliche della Regione</v>
          </cell>
        </row>
        <row r="461">
          <cell r="P461" t="str">
            <v xml:space="preserve"> - EA0480 - E.2.B.4.2) Insussistenze passive v/terzi</v>
          </cell>
        </row>
        <row r="462">
          <cell r="P462" t="str">
            <v xml:space="preserve"> - EA0490 - E.2.B.4.2.A) Insussistenze passive v/terzi relative alla mobilità extraregionale</v>
          </cell>
        </row>
        <row r="463">
          <cell r="P463" t="str">
            <v xml:space="preserve"> - EA0500 - E.2.B.4.2.B) Insussistenze passive v/terzi relative al personale</v>
          </cell>
        </row>
        <row r="464">
          <cell r="P464" t="str">
            <v>R - EA0510 - E.2.B.4.2.C) Insussistenze passive v/terzi relative alle convenzioni con medici di base</v>
          </cell>
        </row>
        <row r="465">
          <cell r="P465" t="str">
            <v xml:space="preserve"> - EA0520 - E.2.B.4.2.D) Insussistenze passive v/terzi relative alle convenzioni per la specialistica</v>
          </cell>
        </row>
        <row r="466">
          <cell r="P466" t="str">
            <v>S - EA0530 - E.2.B.4.2.E) Insussistenze passive v/terzi relative all'acquisto prestaz. sanitarie da operatori accreditati</v>
          </cell>
        </row>
        <row r="467">
          <cell r="P467" t="str">
            <v xml:space="preserve"> - EA0540 - E.2.B.4.2.F) Insussistenze passive v/terzi relative all'acquisto di beni e servizi</v>
          </cell>
        </row>
        <row r="468">
          <cell r="P468" t="str">
            <v xml:space="preserve"> - EA0550 - E.2.B.4.2.G) Altre insussistenze passive v/terzi</v>
          </cell>
        </row>
        <row r="469">
          <cell r="P469" t="str">
            <v xml:space="preserve"> - EA0560 - E.2.B.5) Altri oneri straordinari</v>
          </cell>
        </row>
        <row r="470">
          <cell r="P470" t="str">
            <v xml:space="preserve"> - EZ9999 - Totale proventi e oneri straordinari (E)</v>
          </cell>
        </row>
        <row r="471">
          <cell r="P471" t="str">
            <v xml:space="preserve"> - XA0000 - Risultato prima delle imposte (A - B +/- C +/- D +/- E)</v>
          </cell>
        </row>
        <row r="472">
          <cell r="P472" t="str">
            <v xml:space="preserve"> - YA0010 - Y.1) IRAP</v>
          </cell>
        </row>
        <row r="473">
          <cell r="P473" t="str">
            <v xml:space="preserve"> - YA0020 - Y.1.A) IRAP relativa a personale dipendente</v>
          </cell>
        </row>
        <row r="474">
          <cell r="P474" t="str">
            <v xml:space="preserve"> - YA0030 - Y.1.B) IRAP relativa a collaboratori e personale assimilato a lavoro dipendente</v>
          </cell>
        </row>
        <row r="475">
          <cell r="P475" t="str">
            <v xml:space="preserve"> - YA0040 - Y.1.C) IRAP relativa ad attività di libera professione (intramoenia)</v>
          </cell>
        </row>
        <row r="476">
          <cell r="P476" t="str">
            <v xml:space="preserve"> - YA0050 - Y.1.D) IRAP relativa ad attività commerciale</v>
          </cell>
        </row>
        <row r="477">
          <cell r="P477" t="str">
            <v xml:space="preserve"> - YA0060 - Y.2) IRES</v>
          </cell>
        </row>
        <row r="478">
          <cell r="P478" t="str">
            <v xml:space="preserve"> - YA0070 - Y.2.A) IRES su attività istituzionale</v>
          </cell>
        </row>
        <row r="479">
          <cell r="P479" t="str">
            <v xml:space="preserve"> - YA0080 - Y.2.B) IRES su attività commerciale</v>
          </cell>
        </row>
        <row r="480">
          <cell r="P480" t="str">
            <v xml:space="preserve"> - YA0090 - Y.3) Accantonamento a F.do Imposte (Accertamenti, condoni, ecc.)</v>
          </cell>
        </row>
        <row r="481">
          <cell r="P481" t="str">
            <v xml:space="preserve"> - YZ9999 - Totale imposte e tasse</v>
          </cell>
        </row>
        <row r="482">
          <cell r="P482" t="str">
            <v xml:space="preserve"> - ZZ9999 - RISULTATO DI ESERCIZIO</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2">
          <cell r="D2" t="str">
            <v>000</v>
          </cell>
        </row>
      </sheetData>
      <sheetData sheetId="99">
        <row r="2">
          <cell r="D2" t="str">
            <v>000</v>
          </cell>
        </row>
      </sheetData>
      <sheetData sheetId="100">
        <row r="2">
          <cell r="C2" t="str">
            <v>01-01-contributi F.S.R. indistinto</v>
          </cell>
        </row>
      </sheetData>
      <sheetData sheetId="101">
        <row r="2">
          <cell r="C2" t="str">
            <v>01-01-contributi F.S.R. indistinto</v>
          </cell>
        </row>
        <row r="3">
          <cell r="C3" t="str">
            <v>01-02-contributi F.S.R. vincolato</v>
          </cell>
        </row>
        <row r="4">
          <cell r="C4" t="str">
            <v xml:space="preserve">01-contributi F.S.R. </v>
          </cell>
        </row>
        <row r="5">
          <cell r="C5" t="str">
            <v>02-01-01-Ricavi mobilità in compensazione infra</v>
          </cell>
        </row>
        <row r="6">
          <cell r="C6" t="str">
            <v>02-01-02-Costi mobilità in compensazione infra</v>
          </cell>
        </row>
        <row r="7">
          <cell r="C7" t="str">
            <v>02-01-00-Saldo mobilità in compensazione infra</v>
          </cell>
        </row>
        <row r="8">
          <cell r="C8" t="str">
            <v>02-01-03-Ricavi mobilità non in compensazione infra</v>
          </cell>
        </row>
        <row r="9">
          <cell r="C9" t="str">
            <v>02-01-04-Costi mobilità non in compensazione infra</v>
          </cell>
        </row>
        <row r="10">
          <cell r="C10" t="str">
            <v>02-01-05-Saldo mobilità non in compensazione infra</v>
          </cell>
        </row>
        <row r="11">
          <cell r="C11" t="str">
            <v>02-01-Saldo mobilità infra</v>
          </cell>
        </row>
        <row r="12">
          <cell r="C12" t="str">
            <v>02-02-01-Ricavi mobilità in compensazione extra</v>
          </cell>
        </row>
        <row r="13">
          <cell r="C13" t="str">
            <v>02-02-02-Costi mobilità in compensazione extra</v>
          </cell>
        </row>
        <row r="14">
          <cell r="C14" t="str">
            <v>02-02-00-Saldo mobilità in compensazione extra</v>
          </cell>
        </row>
        <row r="15">
          <cell r="C15" t="str">
            <v>02-02-03-Ricavi mobilità non in compensazione extra</v>
          </cell>
        </row>
        <row r="16">
          <cell r="C16" t="str">
            <v>02-02-04-Costi mobilità non in compensazione extra</v>
          </cell>
        </row>
        <row r="17">
          <cell r="C17" t="str">
            <v>02-02-05-Saldo mobilità non in compensazione extra</v>
          </cell>
        </row>
        <row r="18">
          <cell r="C18" t="str">
            <v>02-02-Saldo mobilità extra</v>
          </cell>
        </row>
        <row r="19">
          <cell r="C19" t="str">
            <v>02-03-Saldo mobilità Internazionale</v>
          </cell>
        </row>
        <row r="20">
          <cell r="C20" t="str">
            <v>02-09-01-Ricavi infragruppo regionali</v>
          </cell>
        </row>
        <row r="21">
          <cell r="C21" t="str">
            <v>02-09-02-Costi infragruppo regionali</v>
          </cell>
        </row>
        <row r="22">
          <cell r="C22" t="str">
            <v>02-09-Saldo infragruppo regionale</v>
          </cell>
        </row>
        <row r="23">
          <cell r="C23" t="str">
            <v>02-Saldo mobilità</v>
          </cell>
        </row>
        <row r="24">
          <cell r="C24" t="str">
            <v>03-05-01-utilizzo fondi -  quota F.S. regionale vincolato esercizi precedenti</v>
          </cell>
        </row>
        <row r="25">
          <cell r="C25" t="str">
            <v>03-05-02-utilizzo fondi - quota di contributi (extra fondo pubblici) vincolati</v>
          </cell>
        </row>
        <row r="26">
          <cell r="C26" t="str">
            <v>03-05-03-utilizzo fondi - quota di contributi per ricerca</v>
          </cell>
        </row>
        <row r="27">
          <cell r="C27" t="str">
            <v>03-05-04-utilizzo fondi - quota di contributi da privato</v>
          </cell>
        </row>
        <row r="28">
          <cell r="C28" t="str">
            <v>03-05-utilizzo fondi per quote inutilizzate contributi vincolati di esercizi precedenti</v>
          </cell>
        </row>
        <row r="29">
          <cell r="C29" t="str">
            <v>03-01-01-ulteriori trasferimenti pubblici (ricerca corrente/copertura LEA)</v>
          </cell>
        </row>
        <row r="30">
          <cell r="C30" t="str">
            <v>03-01-02-ulteriori trasferimenti pubblici (ricerca finalizzata/vincolati)</v>
          </cell>
        </row>
        <row r="31">
          <cell r="C31" t="str">
            <v>03-01-03-ulteriori trasferimenti pubblici (extra LEA/altro)</v>
          </cell>
        </row>
        <row r="32">
          <cell r="C32" t="str">
            <v>03-01-ulteriori trasferimenti pubblici</v>
          </cell>
        </row>
        <row r="33">
          <cell r="C33" t="str">
            <v>03-03-Ticket</v>
          </cell>
        </row>
        <row r="34">
          <cell r="C34" t="str">
            <v>03-04-01-Contributi da privati</v>
          </cell>
        </row>
        <row r="35">
          <cell r="C35" t="str">
            <v>03-04-02-pay back</v>
          </cell>
        </row>
        <row r="36">
          <cell r="C36" t="str">
            <v>03-04-09-altre entrate proprie</v>
          </cell>
        </row>
        <row r="37">
          <cell r="C37" t="str">
            <v>03-04-altre entrate proprie</v>
          </cell>
        </row>
        <row r="38">
          <cell r="C38" t="str">
            <v>03-entrate proprie</v>
          </cell>
        </row>
        <row r="39">
          <cell r="C39" t="str">
            <v>03-02-01-ricavi intramoenia</v>
          </cell>
        </row>
        <row r="40">
          <cell r="C40" t="str">
            <v>03-02-02-costi intramoenia</v>
          </cell>
        </row>
        <row r="41">
          <cell r="C41" t="str">
            <v>03-02-saldo intramoenia</v>
          </cell>
        </row>
        <row r="42">
          <cell r="C42" t="str">
            <v>04-01-Rettifica contributi F.S.R. per destinazione ad investimenti</v>
          </cell>
        </row>
        <row r="43">
          <cell r="C43" t="str">
            <v>04-02-Rettifica contributi pubblici per destinazione ad investimenti</v>
          </cell>
        </row>
        <row r="44">
          <cell r="C44" t="str">
            <v>04-Rettifica contributi per destinazione ad investimenti</v>
          </cell>
        </row>
        <row r="45">
          <cell r="C45" t="str">
            <v>Totale Ricavi Netti</v>
          </cell>
        </row>
        <row r="46">
          <cell r="C46" t="str">
            <v>11-01-01-01-personale sanitario-dipendente-tempo indeterminato</v>
          </cell>
        </row>
        <row r="47">
          <cell r="C47" t="str">
            <v>11-01-01-02-personale sanitario-dipendente-tempo determinato</v>
          </cell>
        </row>
        <row r="48">
          <cell r="C48" t="str">
            <v>11-01-01-03-personale sanitario-dipendente-altro</v>
          </cell>
        </row>
        <row r="49">
          <cell r="C49" t="str">
            <v>11-01-01-personale sanitario-dipendente</v>
          </cell>
        </row>
        <row r="50">
          <cell r="C50" t="str">
            <v>11-02-01-01-personale non sanitario-dipendente-tempo indeterminato</v>
          </cell>
        </row>
        <row r="51">
          <cell r="C51" t="str">
            <v>11-02-01-02-personale non sanitario-dipendente-tempo determinato</v>
          </cell>
        </row>
        <row r="52">
          <cell r="C52" t="str">
            <v>11-02-01-03-personale non sanitario-dipendente-altro</v>
          </cell>
        </row>
        <row r="53">
          <cell r="C53" t="str">
            <v>11-02-01-personale non sanitario-dipendente</v>
          </cell>
        </row>
        <row r="54">
          <cell r="C54" t="str">
            <v>11-01-02-personale sanitario-non dipendente</v>
          </cell>
        </row>
        <row r="55">
          <cell r="C55" t="str">
            <v>11-02-02-personale non sanitario-non dipendente</v>
          </cell>
        </row>
        <row r="56">
          <cell r="C56" t="str">
            <v>11-personale</v>
          </cell>
        </row>
        <row r="57">
          <cell r="C57" t="str">
            <v>12-prodotti farmaceutici e emoderivati</v>
          </cell>
        </row>
        <row r="58">
          <cell r="C58" t="str">
            <v>13-01-01-dispositivi medici</v>
          </cell>
        </row>
        <row r="59">
          <cell r="C59" t="str">
            <v>13-01-02-altri beni sanitari</v>
          </cell>
        </row>
        <row r="60">
          <cell r="C60" t="str">
            <v>13-01-altri beni sanitari</v>
          </cell>
        </row>
        <row r="61">
          <cell r="C61" t="str">
            <v>13-02-beni non sanitari</v>
          </cell>
        </row>
        <row r="62">
          <cell r="C62" t="str">
            <v>13-03-01-01-servizi grandi appalti</v>
          </cell>
        </row>
        <row r="63">
          <cell r="C63" t="str">
            <v>13-03-01-02-manutenzioni e riparazioni</v>
          </cell>
        </row>
        <row r="64">
          <cell r="C64" t="str">
            <v>13-03-01-servizi appaltati</v>
          </cell>
        </row>
        <row r="65">
          <cell r="C65" t="str">
            <v>13-03-02-servizi utenze</v>
          </cell>
        </row>
        <row r="66">
          <cell r="C66" t="str">
            <v>13-03-03-01-consulenze-personale non dipendente sanitario</v>
          </cell>
        </row>
        <row r="67">
          <cell r="C67" t="str">
            <v>13-03-03-02-consulenze-personale non dipendente non sanitario</v>
          </cell>
        </row>
        <row r="68">
          <cell r="C68" t="str">
            <v>13-03-03-03-altri servizi sanitari</v>
          </cell>
        </row>
        <row r="69">
          <cell r="C69" t="str">
            <v>13-03-03-04-altri servizi non sanitari</v>
          </cell>
        </row>
        <row r="70">
          <cell r="C70" t="str">
            <v>13-03-03-altri servizi (sanitari e non sanitari)</v>
          </cell>
        </row>
        <row r="71">
          <cell r="C71" t="str">
            <v>13-03-04-godimento beni di terzi</v>
          </cell>
        </row>
        <row r="72">
          <cell r="C72" t="str">
            <v>13-03-servizi</v>
          </cell>
        </row>
        <row r="73">
          <cell r="C73" t="str">
            <v>13-altri beni e servizi</v>
          </cell>
        </row>
        <row r="74">
          <cell r="C74" t="str">
            <v>30-01-ammortamenti e sterilizzazioni</v>
          </cell>
        </row>
        <row r="75">
          <cell r="C75" t="str">
            <v>30-02-costi sostenuti in economia</v>
          </cell>
        </row>
        <row r="76">
          <cell r="C76" t="str">
            <v>30-ammortamenti e costi capitalizzati</v>
          </cell>
        </row>
        <row r="77">
          <cell r="C77" t="str">
            <v>14-01-accantonamenti rischi</v>
          </cell>
        </row>
        <row r="78">
          <cell r="C78" t="str">
            <v>14-02-accantonamenti SUMAI (+TFR)</v>
          </cell>
        </row>
        <row r="79">
          <cell r="C79" t="str">
            <v>14-03-altri accantonamenti</v>
          </cell>
        </row>
        <row r="80">
          <cell r="C80" t="str">
            <v>14-04-01-accantonamenti per rinnovi Pers. Dip.</v>
          </cell>
        </row>
        <row r="81">
          <cell r="C81" t="str">
            <v>14-04-02-accantonamenti per rinnovi contrattuali MMG/PLS/MCA e altri</v>
          </cell>
        </row>
        <row r="82">
          <cell r="C82" t="str">
            <v>14-04-03-accantonamenti per rinnovi contrattuali Medici SUMAI</v>
          </cell>
        </row>
        <row r="83">
          <cell r="C83" t="str">
            <v>14-04-accantonamenti per rinnovi contrattuali</v>
          </cell>
        </row>
        <row r="84">
          <cell r="C84" t="str">
            <v>14-05-accantonamenti per quote inutilizzate di contributi vincolati</v>
          </cell>
        </row>
        <row r="85">
          <cell r="C85" t="str">
            <v>14-accantonamenti</v>
          </cell>
        </row>
        <row r="86">
          <cell r="C86" t="str">
            <v>99-02-01-variazione rimanenze sanitarie</v>
          </cell>
        </row>
        <row r="87">
          <cell r="C87" t="str">
            <v>99-02-02-variazione rimanenze non sanitarie</v>
          </cell>
        </row>
        <row r="88">
          <cell r="C88" t="str">
            <v>99-02-variazione rimanenze</v>
          </cell>
        </row>
        <row r="89">
          <cell r="C89" t="str">
            <v>Totale Costi Interni</v>
          </cell>
        </row>
        <row r="90">
          <cell r="C90" t="str">
            <v>21-medicina di base</v>
          </cell>
        </row>
        <row r="91">
          <cell r="C91" t="str">
            <v>22-farmaceutica convenzionata</v>
          </cell>
        </row>
        <row r="92">
          <cell r="C92" t="str">
            <v>23-01-01-prestazioni da privato-ospedaliera</v>
          </cell>
        </row>
        <row r="93">
          <cell r="C93" t="str">
            <v>23-01-02-prestazioni da privato-ospedaliera</v>
          </cell>
        </row>
        <row r="94">
          <cell r="C94" t="str">
            <v>23-01-prestazioni da privato-ospedaliera</v>
          </cell>
        </row>
        <row r="95">
          <cell r="C95" t="str">
            <v>23-02-01-prestazioni da privato-ambulatoriale</v>
          </cell>
        </row>
        <row r="96">
          <cell r="C96" t="str">
            <v>23-02-02-prestazioni da sumaisti</v>
          </cell>
        </row>
        <row r="97">
          <cell r="C97" t="str">
            <v>23-02-03-prestazioni da privato-ambulatoriale</v>
          </cell>
        </row>
        <row r="98">
          <cell r="C98" t="str">
            <v>23-02-prestazioni da privato-ambulatoriale</v>
          </cell>
        </row>
        <row r="99">
          <cell r="C99" t="str">
            <v>23-03-prestazioni da privato-riabilitazione extra ospedaliera</v>
          </cell>
        </row>
        <row r="100">
          <cell r="C100" t="str">
            <v>23-04-01-trasporti sanitari da privato</v>
          </cell>
        </row>
        <row r="101">
          <cell r="C101" t="str">
            <v>23-04-02-01-assistenza integrativa da privato</v>
          </cell>
        </row>
        <row r="102">
          <cell r="C102" t="str">
            <v>23-04-02-02-assistenza protesica da privato</v>
          </cell>
        </row>
        <row r="103">
          <cell r="C103" t="str">
            <v>23-04-02-assistenza integrativa e protesica da privato</v>
          </cell>
        </row>
        <row r="104">
          <cell r="C104" t="str">
            <v>23-04-03-01-assistenza psichiatrica residenziale e semiresidenziale da privato</v>
          </cell>
        </row>
        <row r="105">
          <cell r="C105" t="str">
            <v>23-04-03-02-distribuzione di farmaci e file F da privato</v>
          </cell>
        </row>
        <row r="106">
          <cell r="C106" t="str">
            <v>23-04-03-03-assistenza termale da privato</v>
          </cell>
        </row>
        <row r="107">
          <cell r="C107" t="str">
            <v>23-04-03-04-prestazioni socio-sanitarie da privato</v>
          </cell>
        </row>
        <row r="108">
          <cell r="C108" t="str">
            <v>23-04-03-09-altri servizi sanitari da privato</v>
          </cell>
        </row>
        <row r="109">
          <cell r="C109" t="str">
            <v>23-04-03-prestazioni da privato-altro</v>
          </cell>
        </row>
        <row r="110">
          <cell r="C110" t="str">
            <v>23-04-altre prestazioni da privato</v>
          </cell>
        </row>
        <row r="111">
          <cell r="C111" t="str">
            <v>23-prestazioni da privato</v>
          </cell>
        </row>
        <row r="112">
          <cell r="C112" t="str">
            <v>Totale Costi Esterni</v>
          </cell>
        </row>
        <row r="113">
          <cell r="C113" t="str">
            <v>Totale costi 1° livello</v>
          </cell>
        </row>
        <row r="114">
          <cell r="C114" t="str">
            <v>40-svalutazione crediti, rivalutazioni e svalutazioni finanziarie</v>
          </cell>
        </row>
        <row r="115">
          <cell r="C115" t="str">
            <v>19-01-Saldo gestione finanziaria</v>
          </cell>
        </row>
        <row r="116">
          <cell r="C116" t="str">
            <v>50-01-IRAP</v>
          </cell>
        </row>
        <row r="117">
          <cell r="C117" t="str">
            <v>50-02-IRES</v>
          </cell>
        </row>
        <row r="118">
          <cell r="C118" t="str">
            <v>50-03-Altri oneri fiscali</v>
          </cell>
        </row>
        <row r="119">
          <cell r="C119" t="str">
            <v>50-Oneri Fiscali</v>
          </cell>
        </row>
        <row r="120">
          <cell r="C120" t="str">
            <v>99-03-01-Componenti straordinarie attive</v>
          </cell>
        </row>
        <row r="121">
          <cell r="C121" t="str">
            <v>99-03-02-Componenti straordinarie passive</v>
          </cell>
        </row>
        <row r="122">
          <cell r="C122" t="str">
            <v>99-03-Saldo gestione straordinaria</v>
          </cell>
        </row>
        <row r="123">
          <cell r="C123" t="str">
            <v>Totale Componenti Finanziarie e Straordinarie</v>
          </cell>
        </row>
        <row r="124">
          <cell r="C124" t="str">
            <v>100-01-01-ulteriori trasferimenti pubblici (ricerca corrente/copertura LEA)</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Schema MEF (CE)"/>
      <sheetName val="SOMMA AZIENDE (2)"/>
      <sheetName val="EPATITE C (2)"/>
      <sheetName val="ASS201"/>
      <sheetName val="ASS202"/>
      <sheetName val="ASS203"/>
      <sheetName val="ASS204"/>
      <sheetName val="ASS205"/>
      <sheetName val="ASS206"/>
      <sheetName val="ASS207"/>
      <sheetName val="ASS208"/>
      <sheetName val="ASS209"/>
      <sheetName val="ASS921"/>
      <sheetName val="ASS922"/>
      <sheetName val="ASS923"/>
      <sheetName val="ASS924"/>
      <sheetName val="ASS925"/>
      <sheetName val="ASS926"/>
      <sheetName val="ASS927"/>
      <sheetName val="ASS928"/>
      <sheetName val="ASS960"/>
      <sheetName val="pvt_prev_2016"/>
      <sheetName val="pvt_3°2016"/>
      <sheetName val="pvt_stima_a_finire"/>
      <sheetName val="pvt_2°2016"/>
      <sheetName val="pvt_CNS_2015"/>
      <sheetName val="pvt_1°2016"/>
      <sheetName val="pvt_4°2015"/>
      <sheetName val="pvt_CNS_2014_New"/>
      <sheetName val="pvt_CNS_2014"/>
      <sheetName val="CE_New_Modello_last"/>
      <sheetName val="SCOSTAMENTI_AGGREGATI"/>
      <sheetName val="Dett Voci di CE"/>
      <sheetName val="delta_NEW"/>
      <sheetName val="elenco"/>
      <sheetName val="file T pubblici  (2)"/>
      <sheetName val="file T pubblici "/>
      <sheetName val="pvt_farma_2°2016"/>
      <sheetName val="file T Gest Dir"/>
      <sheetName val="Schema MEF (CE)"/>
      <sheetName val="000"/>
      <sheetName val="A"/>
      <sheetName val="201"/>
      <sheetName val="202"/>
      <sheetName val="203"/>
      <sheetName val="204"/>
      <sheetName val="205"/>
      <sheetName val="206"/>
      <sheetName val="207"/>
      <sheetName val="208"/>
      <sheetName val="209"/>
      <sheetName val="921"/>
      <sheetName val="922"/>
      <sheetName val="923"/>
      <sheetName val="924"/>
      <sheetName val="925"/>
      <sheetName val="926"/>
      <sheetName val="927"/>
      <sheetName val="928"/>
      <sheetName val="960"/>
      <sheetName val="B"/>
      <sheetName val="SOMMA AZIENDE"/>
      <sheetName val="SOMMA AZIENDE_Copia"/>
      <sheetName val="RISULTATI"/>
      <sheetName val="MOBILITA"/>
      <sheetName val="File F 2016 - Pubb_new"/>
      <sheetName val="File F 2016 - Pubb "/>
      <sheetName val="NC_GILEAD"/>
      <sheetName val="Epatite C_3° trim 2016"/>
      <sheetName val="dettaglio_Assegn_2016"/>
      <sheetName val="Foglio1"/>
      <sheetName val="Extra_2016_Aziende"/>
      <sheetName val="quote utilizzate"/>
      <sheetName val="investimenti 2016"/>
      <sheetName val="EPATITE C_2015"/>
      <sheetName val="CTA_2016"/>
      <sheetName val="RIA_2016"/>
      <sheetName val="EXTRA_2016"/>
      <sheetName val="rettifica contributi III 2016"/>
      <sheetName val="Farmaceutica"/>
      <sheetName val="ASS OSP "/>
      <sheetName val="SPEC AMB "/>
      <sheetName val="FileT-STP"/>
      <sheetName val="contributi"/>
      <sheetName val="Ult contr"/>
      <sheetName val="Ric intr"/>
      <sheetName val="Altre ent proprie"/>
      <sheetName val="Pers"/>
      <sheetName val="da antonello"/>
      <sheetName val="RIA"/>
      <sheetName val="TERMALI"/>
      <sheetName val="CTA"/>
      <sheetName val="Tabella A_ASP"/>
      <sheetName val="Tabella  A_AO"/>
      <sheetName val="AUTOASSICURAZIONE"/>
      <sheetName val="OBIETTIVI FARMA"/>
      <sheetName val="amm.ti"/>
      <sheetName val="CE CONS 2014_29_06_2015"/>
      <sheetName val="pvt_schema MEF"/>
      <sheetName val="ap.Aziende"/>
      <sheetName val="CE_New_Modello"/>
      <sheetName val="appoggio2"/>
      <sheetName val="Flusso A-DSAO"/>
      <sheetName val="Flusso C"/>
      <sheetName val="Flusso F"/>
      <sheetName val="CE PAPARDO"/>
      <sheetName val="CE IRCSS"/>
      <sheetName val="appoggio1"/>
      <sheetName val="pvt_prev2014_v.agg."/>
      <sheetName val="pvt_prev2015_v25.3.15"/>
      <sheetName val="pvt_4°2014"/>
      <sheetName val="pvt_2°2015"/>
      <sheetName val="pvt_2°2014"/>
      <sheetName val="pvt_CNS_2013"/>
      <sheetName val="pvt_prev2014"/>
      <sheetName val="pvt_4°2013_17_3_2014"/>
      <sheetName val="pvt_4°2013_NSIS"/>
      <sheetName val="pvt_3°2012_pond"/>
      <sheetName val="pvt_3°2012"/>
      <sheetName val="pvt_C_2011_old"/>
      <sheetName val="pvt_C_20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P3" t="str">
            <v xml:space="preserve"> - AA0010 - A.1)  Contributi in c/esercizio</v>
          </cell>
        </row>
      </sheetData>
      <sheetData sheetId="33"/>
      <sheetData sheetId="34">
        <row r="3">
          <cell r="P3" t="str">
            <v xml:space="preserve"> - AA0010 - A.1)  Contributi in c/esercizio</v>
          </cell>
        </row>
        <row r="4">
          <cell r="P4" t="str">
            <v xml:space="preserve"> - AA0020 - A.1.A)  Contributi da Regione o Prov. Aut. per quota F.S. regionale</v>
          </cell>
        </row>
        <row r="5">
          <cell r="P5" t="str">
            <v xml:space="preserve"> - AA0030 - A.1.A.1)  da Regione o Prov. Aut. per quota F.S. regionale indistinto</v>
          </cell>
        </row>
        <row r="6">
          <cell r="P6" t="str">
            <v xml:space="preserve"> - AA0040 - A.1.A.2)  da Regione o Prov. Aut. per quota F.S. regionale vincolato</v>
          </cell>
        </row>
        <row r="7">
          <cell r="P7" t="str">
            <v xml:space="preserve"> - AA0050 - A.1.B)  Contributi c/esercizio (extra fondo)</v>
          </cell>
        </row>
        <row r="8">
          <cell r="P8" t="str">
            <v xml:space="preserve"> - AA0060 - A.1.B.1)  da Regione o Prov. Aut. (extra fondo) </v>
          </cell>
        </row>
        <row r="9">
          <cell r="P9" t="str">
            <v xml:space="preserve"> - AA0070 - A.1.B.1.1)  Contributi da Regione o Prov. Aut. (extra fondo) vincolati</v>
          </cell>
        </row>
        <row r="10">
          <cell r="P10" t="str">
            <v xml:space="preserve"> - AA0080 - A.1.B.1.2)  Contributi da Regione o Prov. Aut. (extra fondo) - Risorse aggiuntive da bilancio regionale a titolo di copertura LEA</v>
          </cell>
        </row>
        <row r="11">
          <cell r="P11" t="str">
            <v xml:space="preserve"> - AA0090 - A.1.B.1.3)  Contributi da Regione o Prov. Aut. (extra fondo) - Risorse aggiuntive da bilancio regionale a titolo di copertura extra LEA</v>
          </cell>
        </row>
        <row r="12">
          <cell r="P12" t="str">
            <v xml:space="preserve"> - AA0100 - A.1.B.1.4)  Contributi da Regione o Prov. Aut. (extra fondo) - Altro</v>
          </cell>
        </row>
        <row r="13">
          <cell r="P13" t="str">
            <v xml:space="preserve"> - AA0110 - A.1.B.2)  Contributi da Aziende sanitarie pubbliche della Regione o Prov. Aut. (extra fondo) </v>
          </cell>
        </row>
        <row r="14">
          <cell r="P14" t="str">
            <v>R - AA0120 - A.1.B.2.1)  Contributi da Aziende sanitarie pubbliche della Regione o Prov. Aut. (extra fondo) vincolati</v>
          </cell>
        </row>
        <row r="15">
          <cell r="P15" t="str">
            <v>R - AA0130 - A.1.B.2.2)  Contributi da Aziende sanitarie pubbliche della Regione o Prov. Aut. (extra fondo) altro</v>
          </cell>
        </row>
        <row r="16">
          <cell r="P16" t="str">
            <v xml:space="preserve"> - AA0140 - A.1.B.3)  Contributi da altri soggetti pubblici (extra fondo) </v>
          </cell>
        </row>
        <row r="17">
          <cell r="P17" t="str">
            <v xml:space="preserve"> - AA0150 - A.1.B.3.1)  Contributi da altri soggetti pubblici (extra fondo) vincolati</v>
          </cell>
        </row>
        <row r="18">
          <cell r="P18" t="str">
            <v xml:space="preserve"> - AA0160 - A.1.B.3.2)  Contributi da altri soggetti pubblici (extra fondo) L. 210/92</v>
          </cell>
        </row>
        <row r="19">
          <cell r="P19" t="str">
            <v xml:space="preserve"> - AA0170 - A.1.B.3.3)  Contributi da altri soggetti pubblici (extra fondo) altro</v>
          </cell>
        </row>
        <row r="20">
          <cell r="P20" t="str">
            <v xml:space="preserve"> - AA0180 - A.1.C)  Contributi c/esercizio per ricerca</v>
          </cell>
        </row>
        <row r="21">
          <cell r="P21" t="str">
            <v xml:space="preserve"> - AA0190 - A.1.C.1)  Contributi da Ministero della Salute per ricerca corrente</v>
          </cell>
        </row>
        <row r="22">
          <cell r="P22" t="str">
            <v xml:space="preserve"> - AA0200 - A.1.C.2)  Contributi da Ministero della Salute per ricerca finalizzata</v>
          </cell>
        </row>
        <row r="23">
          <cell r="P23" t="str">
            <v xml:space="preserve"> - AA0210 - A.1.C.3)  Contributi da Regione ed altri soggetti pubblici per ricerca</v>
          </cell>
        </row>
        <row r="24">
          <cell r="P24" t="str">
            <v xml:space="preserve"> - AA0220 - A.1.C.4)  Contributi da privati per ricerca</v>
          </cell>
        </row>
        <row r="25">
          <cell r="P25" t="str">
            <v xml:space="preserve"> - AA0230 - A.1.D)  Contributi c/esercizio da privati</v>
          </cell>
        </row>
        <row r="26">
          <cell r="P26" t="str">
            <v xml:space="preserve"> - AA0240 - A.2)  Rettifica contributi c/esercizio per destinazione ad investimenti</v>
          </cell>
        </row>
        <row r="27">
          <cell r="P27" t="str">
            <v xml:space="preserve"> - AA0250 - A.2.A)  Rettifica contributi in c/esercizio per destinazione ad investimenti - da Regione o Prov. Aut. per quota F.S. regionale</v>
          </cell>
        </row>
        <row r="28">
          <cell r="P28" t="str">
            <v xml:space="preserve"> - AA0260 - A.2.B)  Rettifica contributi in c/esercizio per destinazione ad investimenti - altri contributi</v>
          </cell>
        </row>
        <row r="29">
          <cell r="P29" t="str">
            <v xml:space="preserve"> - AA0270 - A.3) Utilizzo fondi per quote inutilizzate contributi vincolati di esercizi precedenti</v>
          </cell>
        </row>
        <row r="30">
          <cell r="P30" t="str">
            <v xml:space="preserve"> - AA0280 - A.3.A)  Utilizzo fondi per quote inutilizzate contributi di esercizi precedenti da Regione o Prov. Aut. per quota F.S. regionale vincolato</v>
          </cell>
        </row>
        <row r="31">
          <cell r="P31" t="str">
            <v xml:space="preserve"> - AA0290 - A.3.B) Utilizzo fondi per quote inutilizzate contributi di esercizi precedenti da soggetti pubblici (extra fondo) vincolati</v>
          </cell>
        </row>
        <row r="32">
          <cell r="P32" t="str">
            <v xml:space="preserve"> - AA0300 - A.3.C)  Utilizzo fondi per quote inutilizzate contributi di esercizi precedenti per ricerca</v>
          </cell>
        </row>
        <row r="33">
          <cell r="P33" t="str">
            <v xml:space="preserve"> - AA0310 - A.3.D) Utilizzo fondi per quote inutilizzate contributi vincolati di esercizi precedenti da privati</v>
          </cell>
        </row>
        <row r="34">
          <cell r="P34" t="str">
            <v xml:space="preserve"> - AA0320 - A.4)  Ricavi per prestazioni sanitarie e sociosanitarie a rilevanza sanitaria</v>
          </cell>
        </row>
        <row r="35">
          <cell r="P35" t="str">
            <v xml:space="preserve"> - AA0330 - A.4.A)  Ricavi per prestazioni sanitarie e sociosanitarie a rilevanza sanitaria erogate a soggetti pubblici </v>
          </cell>
        </row>
        <row r="36">
          <cell r="P36" t="str">
            <v>R - AA0340 - A.4.A.1)  Ricavi per prestaz. sanitarie  e sociosanitarie a rilevanza sanitaria erogate ad Aziende sanitarie pubbliche della Regione</v>
          </cell>
        </row>
        <row r="37">
          <cell r="P37" t="str">
            <v>R - AA0350 - A.4.A.1.1) Prestazioni di ricovero</v>
          </cell>
        </row>
        <row r="38">
          <cell r="P38" t="str">
            <v>R - AA0360 - A.4.A.1.2) Prestazioni di specialistica ambulatoriale</v>
          </cell>
        </row>
        <row r="39">
          <cell r="P39" t="str">
            <v>R - AA0370 - A.4.A.1.3) Prestazioni di psichiatria residenziale e semiresidenziale</v>
          </cell>
        </row>
        <row r="40">
          <cell r="P40" t="str">
            <v>R - AA0380 - A.4.A.1.4) Prestazioni di File F</v>
          </cell>
        </row>
        <row r="41">
          <cell r="P41" t="str">
            <v>R - AA0390 - A.4.A.1.5) Prestazioni servizi MMG, PLS, Contin. assistenziale</v>
          </cell>
        </row>
        <row r="42">
          <cell r="P42" t="str">
            <v>R - AA0400 - A.4.A.1.6) Prestazioni servizi farmaceutica convenzionata</v>
          </cell>
        </row>
        <row r="43">
          <cell r="P43" t="str">
            <v>R - AA0410 - A.4.A.1.7) Prestazioni termali</v>
          </cell>
        </row>
        <row r="44">
          <cell r="P44" t="str">
            <v>R - AA0420 - A.4.A.1.8) Prestazioni trasporto ambulanze ed elisoccorso</v>
          </cell>
        </row>
        <row r="45">
          <cell r="P45" t="str">
            <v xml:space="preserve">R - AA0430 - A.4.A.1.9) Altre prestazioni sanitarie e socio-sanitarie a rilevanza sanitaria </v>
          </cell>
        </row>
        <row r="46">
          <cell r="P46" t="str">
            <v xml:space="preserve"> - AA0440 - A.4.A.2)   Ricavi per prestaz. sanitarie e sociosanitarie a rilevanza sanitaria erogate ad altri soggetti pubblici </v>
          </cell>
        </row>
        <row r="47">
          <cell r="P47" t="str">
            <v xml:space="preserve"> - AA0450 - A.4.A.3)   Ricavi per prestaz. sanitarie e sociosanitarie a rilevanza sanitaria erogate a soggetti pubblici Extraregione</v>
          </cell>
        </row>
        <row r="48">
          <cell r="P48" t="str">
            <v>S - AA0460 - A.4.A.3.1) Prestazioni di ricovero</v>
          </cell>
        </row>
        <row r="49">
          <cell r="P49" t="str">
            <v>S - AA0470 - A.4.A.3.2) Prestazioni ambulatoriali</v>
          </cell>
        </row>
        <row r="50">
          <cell r="P50" t="str">
            <v>SS - AA0480 - A.4.A.3.3) Prestazioni di psichiatria non soggetta a compensazione (resid. e semiresid.)</v>
          </cell>
        </row>
        <row r="51">
          <cell r="P51" t="str">
            <v>S - AA0490 - A.4.A.3.4) Prestazioni di File F</v>
          </cell>
        </row>
        <row r="52">
          <cell r="P52" t="str">
            <v>S - AA0500 - A.4.A.3.5) Prestazioni servizi MMG, PLS, Contin. assistenziale Extraregione</v>
          </cell>
        </row>
        <row r="53">
          <cell r="P53" t="str">
            <v>S - AA0510 - A.4.A.3.6) Prestazioni servizi farmaceutica convenzionata Extraregione</v>
          </cell>
        </row>
        <row r="54">
          <cell r="P54" t="str">
            <v>S - AA0520 - A.4.A.3.7) Prestazioni termali Extraregione</v>
          </cell>
        </row>
        <row r="55">
          <cell r="P55" t="str">
            <v>S - AA0530 - A.4.A.3.8) Prestazioni trasporto ambulanze ed elisoccorso Extraregione</v>
          </cell>
        </row>
        <row r="56">
          <cell r="P56" t="str">
            <v>S - AA0540 - A.4.A.3.9) Altre prestazioni sanitarie e sociosanitarie a rilevanza sanitaria Extraregione</v>
          </cell>
        </row>
        <row r="57">
          <cell r="P57" t="str">
            <v>S - AA0550 - A.4.A.3.10) Ricavi per cessione di emocomponenti e cellule staminali Extraregione</v>
          </cell>
        </row>
        <row r="58">
          <cell r="P58" t="str">
            <v>S - AA0560 - A.4.A.3.11) Ricavi per differenziale tariffe TUC</v>
          </cell>
        </row>
        <row r="59">
          <cell r="P59" t="str">
            <v>SS - AA0570 - A.4.A.3.12) Altre prestazioni sanitarie e sociosanitarie a rilevanza sanitaria non soggette a compensazione Extraregione</v>
          </cell>
        </row>
        <row r="60">
          <cell r="P60" t="str">
            <v>SS - AA0580 - A.4.A.3.12.A) Prestazioni di assistenza riabilitativa non soggette a compensazione Extraregione</v>
          </cell>
        </row>
        <row r="61">
          <cell r="P61" t="str">
            <v>SS - AA0590 - A.4.A.3.12.B) Altre prestazioni sanitarie e socio-sanitarie a rilevanza sanitaria non soggette a compensazione Extraregione</v>
          </cell>
        </row>
        <row r="62">
          <cell r="P62" t="str">
            <v xml:space="preserve"> - AA0600 - A.4.A.3.13) Altre prestazioni sanitarie a rilevanza sanitaria - Mobilità attiva Internazionale</v>
          </cell>
        </row>
        <row r="63">
          <cell r="P63" t="str">
            <v>S - AA0610 - A.4.B)  Ricavi per prestazioni sanitarie e sociosanitarie a rilevanza sanitaria erogate da privati v/residenti Extraregione in compensazione (mobilità attiva)</v>
          </cell>
        </row>
        <row r="64">
          <cell r="P64" t="str">
            <v>S - AA0620 - A.4.B.1)  Prestazioni di ricovero da priv. Extraregione in compensazione (mobilità attiva)</v>
          </cell>
        </row>
        <row r="65">
          <cell r="P65" t="str">
            <v>S - AA0630 - A.4.B.2)  Prestazioni ambulatoriali da priv. Extraregione in compensazione  (mobilità attiva)</v>
          </cell>
        </row>
        <row r="66">
          <cell r="P66" t="str">
            <v>S - AA0640 - A.4.B.3)  Prestazioni di File F da priv. Extraregione in compensazione (mobilità attiva)</v>
          </cell>
        </row>
        <row r="67">
          <cell r="P67" t="str">
            <v>S - AA0650 - A.4.B.4)  Altre prestazioni sanitarie e sociosanitarie a rilevanza sanitaria erogate da privati v/residenti Extraregione in compensazione (mobilità attiva)</v>
          </cell>
        </row>
        <row r="68">
          <cell r="P68" t="str">
            <v xml:space="preserve"> - AA0660 - A.4.C)  Ricavi per prestazioni sanitarie e sociosanitarie a rilevanza sanitaria erogate a privati </v>
          </cell>
        </row>
        <row r="69">
          <cell r="P69" t="str">
            <v xml:space="preserve"> - AA0670 - A.4.D)  Ricavi per prestazioni sanitarie erogate in regime di intramoenia</v>
          </cell>
        </row>
        <row r="70">
          <cell r="P70" t="str">
            <v xml:space="preserve"> - AA0680 - A.4.D.1)  Ricavi per prestazioni sanitarie intramoenia - Area ospedaliera</v>
          </cell>
        </row>
        <row r="71">
          <cell r="P71" t="str">
            <v xml:space="preserve"> - AA0690 - A.4.D.2)  Ricavi per prestazioni sanitarie intramoenia - Area specialistica</v>
          </cell>
        </row>
        <row r="72">
          <cell r="P72" t="str">
            <v xml:space="preserve"> - AA0700 - A.4.D.3)  Ricavi per prestazioni sanitarie intramoenia - Area sanità pubblica</v>
          </cell>
        </row>
        <row r="73">
          <cell r="P73" t="str">
            <v xml:space="preserve"> - AA0710 - A.4.D.4)  Ricavi per prestazioni sanitarie intramoenia - Consulenze (ex art. 55 c.1 lett. c), d) ed ex art. 57-58)</v>
          </cell>
        </row>
        <row r="74">
          <cell r="P74" t="str">
            <v>R - AA0720 - A.4.D.5)  Ricavi per prestazioni sanitarie intramoenia - Consulenze (ex art. 55 c.1 lett. c), d) ed ex art. 57-58) (Aziende sanitarie pubbliche della Regione)</v>
          </cell>
        </row>
        <row r="75">
          <cell r="P75" t="str">
            <v xml:space="preserve"> - AA0730 - A.4.D.6)  Ricavi per prestazioni sanitarie intramoenia - Altro</v>
          </cell>
        </row>
        <row r="76">
          <cell r="P76" t="str">
            <v>R - AA0740 - A.4.D.7)  Ricavi per prestazioni sanitarie intramoenia - Altro (Aziende sanitarie pubbliche della Regione)</v>
          </cell>
        </row>
        <row r="77">
          <cell r="P77" t="str">
            <v xml:space="preserve"> - AA0750 - A.5) Concorsi, recuperi e rimborsi</v>
          </cell>
        </row>
        <row r="78">
          <cell r="P78" t="str">
            <v xml:space="preserve"> - AA0760 - A.5.A) Rimborsi assicurativi</v>
          </cell>
        </row>
        <row r="79">
          <cell r="P79" t="str">
            <v xml:space="preserve"> - AA0770 - A.5.B) Concorsi, recuperi e rimborsi da Regione</v>
          </cell>
        </row>
        <row r="80">
          <cell r="P80" t="str">
            <v xml:space="preserve"> - AA0780 - A.5.B.1) Rimborso degli oneri stipendiali del personale dell'azienda in posizione di comando presso la Regione</v>
          </cell>
        </row>
        <row r="81">
          <cell r="P81" t="str">
            <v xml:space="preserve"> - AA0790 - A.5.B.2) Altri concorsi, recuperi e rimborsi da parte della Regione</v>
          </cell>
        </row>
        <row r="82">
          <cell r="P82" t="str">
            <v>R - AA0800 - A.5.C) Concorsi, recuperi e rimborsi da Aziende sanitarie pubbliche della Regione</v>
          </cell>
        </row>
        <row r="83">
          <cell r="P83" t="str">
            <v>R - AA0810 - A.5.C.1) Rimborso degli oneri stipendiali del personale dipendente dell'azienda in posizione di comando presso Aziende sanitarie pubbliche della Regione</v>
          </cell>
        </row>
        <row r="84">
          <cell r="P84" t="str">
            <v>R - AA0820 - A.5.C.2) Rimborsi per acquisto beni da parte di Aziende sanitarie pubbliche della Regione</v>
          </cell>
        </row>
        <row r="85">
          <cell r="P85" t="str">
            <v>R - AA0830 - A.5.C.3) Altri concorsi, recuperi e rimborsi da parte di Aziende sanitarie pubbliche della Regione</v>
          </cell>
        </row>
        <row r="86">
          <cell r="P86" t="str">
            <v xml:space="preserve"> - AA0840 - A.5.D) Concorsi, recuperi e rimborsi da altri soggetti pubblici</v>
          </cell>
        </row>
        <row r="87">
          <cell r="P87" t="str">
            <v xml:space="preserve"> - AA0850 - A.5.D.1) Rimborso degli oneri stipendiali del personale dipendente dell'azienda in posizione di comando presso altri soggetti pubblici</v>
          </cell>
        </row>
        <row r="88">
          <cell r="P88" t="str">
            <v xml:space="preserve"> - AA0860 - A.5.D.2) Rimborsi per acquisto beni da parte di altri soggetti pubblici</v>
          </cell>
        </row>
        <row r="89">
          <cell r="P89" t="str">
            <v xml:space="preserve"> - AA0870 - A.5.D.3) Altri concorsi, recuperi e rimborsi da parte di altri soggetti pubblici</v>
          </cell>
        </row>
        <row r="90">
          <cell r="P90" t="str">
            <v xml:space="preserve"> - AA0880 - A.5.E) Concorsi, recuperi e rimborsi da privati</v>
          </cell>
        </row>
        <row r="91">
          <cell r="P91" t="str">
            <v xml:space="preserve"> - AA0890 - A.5.E.1) Rimborso da aziende farmaceutiche per Pay back</v>
          </cell>
        </row>
        <row r="92">
          <cell r="P92" t="str">
            <v xml:space="preserve"> - AA0900 - A.5.E.1.1) Pay-back per il superamento del tetto della spesa farmaceutica territoriale</v>
          </cell>
        </row>
        <row r="93">
          <cell r="P93" t="str">
            <v xml:space="preserve"> - AA0910 - A.5.E.1.2) Pay-back per superamento del tetto della spesa farmaceutica ospedaliera</v>
          </cell>
        </row>
        <row r="94">
          <cell r="P94" t="str">
            <v xml:space="preserve"> - AA0920 - A.5.E.1.3) Ulteriore Pay-back</v>
          </cell>
        </row>
        <row r="95">
          <cell r="P95" t="str">
            <v xml:space="preserve"> - AA0930 - A.5.E.2) Altri concorsi, recuperi e rimborsi da privati</v>
          </cell>
        </row>
        <row r="96">
          <cell r="P96" t="str">
            <v xml:space="preserve"> - AA0940 - A.6)  Compartecipazione alla spesa per prestazioni sanitarie (Ticket)</v>
          </cell>
        </row>
        <row r="97">
          <cell r="P97" t="str">
            <v xml:space="preserve"> - AA0950 - A.6.A)  Compartecipazione alla spesa per prestazioni sanitarie - Ticket sulle prestazioni di specialistica ambulatoriale</v>
          </cell>
        </row>
        <row r="98">
          <cell r="P98" t="str">
            <v xml:space="preserve"> - AA0960 - A.6.B)  Compartecipazione alla spesa per prestazioni sanitarie - Ticket sul pronto soccorso</v>
          </cell>
        </row>
        <row r="99">
          <cell r="P99" t="str">
            <v xml:space="preserve"> - AA0970 - A.6.C)  Compartecipazione alla spesa per prestazioni sanitarie (Ticket) - Altro</v>
          </cell>
        </row>
        <row r="100">
          <cell r="P100" t="str">
            <v xml:space="preserve"> - AA0980 - A.7)  Quota contributi c/capitale imputata all'esercizio</v>
          </cell>
        </row>
        <row r="101">
          <cell r="P101" t="str">
            <v xml:space="preserve"> - AA0990 - A.7.A) Quota imputata all'esercizio dei finanziamenti per investimenti dallo Stato</v>
          </cell>
        </row>
        <row r="102">
          <cell r="P102" t="str">
            <v xml:space="preserve"> - AA1000 - A.7.B)  Quota imputata all'esercizio dei finanziamenti per investimenti da Regione </v>
          </cell>
        </row>
        <row r="103">
          <cell r="P103" t="str">
            <v xml:space="preserve"> - AA1010 - A.7.C)  Quota imputata all'esercizio dei finanziamenti per beni di prima dotazione</v>
          </cell>
        </row>
        <row r="104">
          <cell r="P104" t="str">
            <v xml:space="preserve"> - AA1020 - A.7.D) Quota imputata all'esercizio dei contributi in c/ esercizio FSR destinati ad investimenti</v>
          </cell>
        </row>
        <row r="105">
          <cell r="P105" t="str">
            <v xml:space="preserve"> - AA1030 - A.7.E) Quota imputata all'esercizio degli altri contributi in c/ esercizio destinati ad investimenti</v>
          </cell>
        </row>
        <row r="106">
          <cell r="P106" t="str">
            <v xml:space="preserve"> - AA1040 - A.7.F) Quota imputata all'esercizio di altre poste del patrimonio netto</v>
          </cell>
        </row>
        <row r="107">
          <cell r="P107" t="str">
            <v xml:space="preserve"> - AA1050 - A.8)  Incrementi delle immobilizzazioni per lavori interni</v>
          </cell>
        </row>
        <row r="108">
          <cell r="P108" t="str">
            <v xml:space="preserve"> - AA1060 - A.9) Altri ricavi e proventi</v>
          </cell>
        </row>
        <row r="109">
          <cell r="P109" t="str">
            <v xml:space="preserve"> - AA1070 - A.9.A) Ricavi per prestazioni non sanitarie</v>
          </cell>
        </row>
        <row r="110">
          <cell r="P110" t="str">
            <v xml:space="preserve"> - AA1080 - A.9.B) Fitti attivi ed altri proventi da attività immobiliari</v>
          </cell>
        </row>
        <row r="111">
          <cell r="P111" t="str">
            <v xml:space="preserve"> - AA1090 - A.9.C) Altri proventi diversi</v>
          </cell>
        </row>
        <row r="112">
          <cell r="P112" t="str">
            <v xml:space="preserve"> - AZ9999 - Totale valore della produzione (A)</v>
          </cell>
        </row>
        <row r="113">
          <cell r="P113" t="str">
            <v xml:space="preserve"> - BA0010 - B.1)  Acquisti di beni</v>
          </cell>
        </row>
        <row r="114">
          <cell r="P114" t="str">
            <v xml:space="preserve"> - BA0020 - B.1.A)  Acquisti di beni sanitari</v>
          </cell>
        </row>
        <row r="115">
          <cell r="P115" t="str">
            <v xml:space="preserve"> - BA0030 - B.1.A.1)  Prodotti farmaceutici ed emoderivati</v>
          </cell>
        </row>
        <row r="116">
          <cell r="P116" t="str">
            <v xml:space="preserve"> - BA0040 - B.1.A.1.1) Medicinali con AIC, ad eccezione di vaccini ed emoderivati di produzione regionale</v>
          </cell>
        </row>
        <row r="117">
          <cell r="P117" t="str">
            <v xml:space="preserve"> - BA0050 - B.1.A.1.2) Medicinali senza AIC</v>
          </cell>
        </row>
        <row r="118">
          <cell r="P118" t="str">
            <v xml:space="preserve"> - BA0060 - B.1.A.1.3) Emoderivati di produzione regionale</v>
          </cell>
        </row>
        <row r="119">
          <cell r="P119" t="str">
            <v xml:space="preserve"> - BA0070 - B.1.A.2)  Sangue ed emocomponenti</v>
          </cell>
        </row>
        <row r="120">
          <cell r="P120" t="str">
            <v>R - BA0080 - B.1.A.2.1) da pubblico (Aziende sanitarie pubbliche della Regione) – Mobilità intraregionale</v>
          </cell>
        </row>
        <row r="121">
          <cell r="P121" t="str">
            <v>S - BA0090 - B.1.A.2.2) da pubblico (Aziende sanitarie pubbliche extra Regione) – Mobilità extraregionale</v>
          </cell>
        </row>
        <row r="122">
          <cell r="P122" t="str">
            <v xml:space="preserve"> - BA0100 - B.1.A.2.3) da altri soggetti</v>
          </cell>
        </row>
        <row r="123">
          <cell r="P123" t="str">
            <v xml:space="preserve"> - BA0210 - B.1.A.3) Dispositivi medici</v>
          </cell>
        </row>
        <row r="124">
          <cell r="P124" t="str">
            <v xml:space="preserve"> - BA0220 - B.1.A.3.1)  Dispositivi medici </v>
          </cell>
        </row>
        <row r="125">
          <cell r="P125" t="str">
            <v xml:space="preserve"> - BA0230 - B.1.A.3.2)  Dispositivi medici impiantabili attivi</v>
          </cell>
        </row>
        <row r="126">
          <cell r="P126" t="str">
            <v xml:space="preserve"> - BA0240 - B.1.A.3.3)  Dispositivi medico diagnostici in vitro (IVD)</v>
          </cell>
        </row>
        <row r="127">
          <cell r="P127" t="str">
            <v xml:space="preserve"> - BA0250 - B.1.A.4)  Prodotti dietetici</v>
          </cell>
        </row>
        <row r="128">
          <cell r="P128" t="str">
            <v xml:space="preserve"> - BA0260 - B.1.A.5)  Materiali per la profilassi (vaccini)</v>
          </cell>
        </row>
        <row r="129">
          <cell r="P129" t="str">
            <v xml:space="preserve"> - BA0270 - B.1.A.6)  Prodotti chimici</v>
          </cell>
        </row>
        <row r="130">
          <cell r="P130" t="str">
            <v xml:space="preserve"> - BA0280 - B.1.A.7)  Materiali e prodotti per uso veterinario</v>
          </cell>
        </row>
        <row r="131">
          <cell r="P131" t="str">
            <v xml:space="preserve"> - BA0290 - B.1.A.8)  Altri beni e prodotti sanitari</v>
          </cell>
        </row>
        <row r="132">
          <cell r="P132" t="str">
            <v xml:space="preserve"> - BA0300 - B.1.A.9)  Beni e prodotti sanitari da Aziende sanitarie pubbliche della Regione</v>
          </cell>
        </row>
        <row r="133">
          <cell r="P133" t="str">
            <v xml:space="preserve"> - BA0310 - B.1.B)  Acquisti di beni non sanitari</v>
          </cell>
        </row>
        <row r="134">
          <cell r="P134" t="str">
            <v xml:space="preserve"> - BA0320 - B.1.B.1)  Prodotti alimentari</v>
          </cell>
        </row>
        <row r="135">
          <cell r="P135" t="str">
            <v xml:space="preserve"> - BA0330 - B.1.B.2)  Materiali di guardaroba, di pulizia e di convivenza in genere</v>
          </cell>
        </row>
        <row r="136">
          <cell r="P136" t="str">
            <v>R - BA0340 - B.1.B.3)  Combustibili, carburanti e lubrificanti</v>
          </cell>
        </row>
        <row r="137">
          <cell r="P137" t="str">
            <v xml:space="preserve"> - BA0350 - B.1.B.4)  Supporti informatici e cancelleria</v>
          </cell>
        </row>
        <row r="138">
          <cell r="P138" t="str">
            <v xml:space="preserve"> - BA0360 - B.1.B.5)  Materiale per la manutenzione</v>
          </cell>
        </row>
        <row r="139">
          <cell r="P139" t="str">
            <v xml:space="preserve"> - BA0370 - B.1.B.6)  Altri beni e prodotti non sanitari</v>
          </cell>
        </row>
        <row r="140">
          <cell r="P140" t="str">
            <v xml:space="preserve"> - BA0380 - B.1.B.7)  Beni e prodotti non sanitari da Aziende sanitarie pubbliche della Regione</v>
          </cell>
        </row>
        <row r="141">
          <cell r="P141" t="str">
            <v xml:space="preserve"> - BA0390 - B.2)  Acquisti di servizi</v>
          </cell>
        </row>
        <row r="142">
          <cell r="P142" t="str">
            <v xml:space="preserve"> - BA0400 - B.2.A)   Acquisti servizi sanitari</v>
          </cell>
        </row>
        <row r="143">
          <cell r="P143" t="str">
            <v xml:space="preserve"> - BA0410 - B.2.A.1)   Acquisti servizi sanitari per medicina di base</v>
          </cell>
        </row>
        <row r="144">
          <cell r="P144" t="str">
            <v>R - BA0420 - B.2.A.1.1) - da convenzione</v>
          </cell>
        </row>
        <row r="145">
          <cell r="P145" t="str">
            <v xml:space="preserve"> - BA0430 - B.2.A.1.1.A) Costi per assistenza MMG</v>
          </cell>
        </row>
        <row r="146">
          <cell r="P146" t="str">
            <v xml:space="preserve"> - BA0440 - B.2.A.1.1.B) Costi per assistenza PLS</v>
          </cell>
        </row>
        <row r="147">
          <cell r="P147" t="str">
            <v xml:space="preserve"> - BA0450 - B.2.A.1.1.C) Costi per assistenza Continuità assistenziale</v>
          </cell>
        </row>
        <row r="148">
          <cell r="P148" t="str">
            <v xml:space="preserve"> - BA0460 - B.2.A.1.1.D) Altro (medicina dei servizi, psicologi, medici 118, ecc)</v>
          </cell>
        </row>
        <row r="149">
          <cell r="P149" t="str">
            <v xml:space="preserve"> - BA0470 - B.2.A.1.2) - da pubblico (Aziende sanitarie pubbliche della Regione) - Mobilità intraregionale</v>
          </cell>
        </row>
        <row r="150">
          <cell r="P150" t="str">
            <v xml:space="preserve"> - BA0480 - B.2.A.1.3) - da pubblico (Aziende sanitarie pubbliche Extraregione) - Mobilità extraregionale</v>
          </cell>
        </row>
        <row r="151">
          <cell r="P151" t="str">
            <v xml:space="preserve"> - BA0490 - B.2.A.2)   Acquisti servizi sanitari per farmaceutica</v>
          </cell>
        </row>
        <row r="152">
          <cell r="P152" t="str">
            <v xml:space="preserve"> - BA0500 - B.2.A.2.1) - da convenzione</v>
          </cell>
        </row>
        <row r="153">
          <cell r="P153" t="str">
            <v>R - BA0510 - B.2.A.2.2) - da pubblico (Aziende sanitarie pubbliche della Regione)- Mobilità intraregionale</v>
          </cell>
        </row>
        <row r="154">
          <cell r="P154" t="str">
            <v>S - BA0520 - B.2.A.2.3) - da pubblico (Extraregione)</v>
          </cell>
        </row>
        <row r="155">
          <cell r="P155" t="str">
            <v xml:space="preserve"> - BA0530 - B.2.A.3)   Acquisti servizi sanitari per assistenza specialistica ambulatoriale</v>
          </cell>
        </row>
        <row r="156">
          <cell r="P156" t="str">
            <v xml:space="preserve"> - BA0540 - B.2.A.3.1) - da pubblico (Aziende sanitarie pubbliche della Regione)</v>
          </cell>
        </row>
        <row r="157">
          <cell r="P157" t="str">
            <v>R - BA0550 - B.2.A.3.2) - da pubblico (altri soggetti pubbl. della Regione)</v>
          </cell>
        </row>
        <row r="158">
          <cell r="P158" t="str">
            <v>S - BA0560 - B.2.A.3.3) - da pubblico (Extraregione)</v>
          </cell>
        </row>
        <row r="159">
          <cell r="P159" t="str">
            <v xml:space="preserve"> - BA0570 - B.2.A.3.4) - da privato - Medici SUMAI</v>
          </cell>
        </row>
        <row r="160">
          <cell r="P160" t="str">
            <v>R - BA0580 - B.2.A.3.5) - da privato</v>
          </cell>
        </row>
        <row r="161">
          <cell r="P161" t="str">
            <v xml:space="preserve"> - BA0590 - B.2.A.3.5.A) Servizi sanitari per assistenza specialistica da IRCCS privati e Policlinici privati</v>
          </cell>
        </row>
        <row r="162">
          <cell r="P162" t="str">
            <v>S - BA0600 - B.2.A.3.5.B) Servizi sanitari per assistenza specialistica da Ospedali Classificati privati</v>
          </cell>
        </row>
        <row r="163">
          <cell r="P163" t="str">
            <v xml:space="preserve"> - BA0610 - B.2.A.3.5.C) Servizi sanitari per assistenza specialistica da Case di Cura private</v>
          </cell>
        </row>
        <row r="164">
          <cell r="P164" t="str">
            <v xml:space="preserve"> - BA0620 - B.2.A.3.5.D) Servizi sanitari per assistenza specialistica da altri privati</v>
          </cell>
        </row>
        <row r="165">
          <cell r="P165" t="str">
            <v xml:space="preserve"> - BA0630 - B.2.A.3.6) - da privato per cittadini non residenti - Extraregione (mobilità attiva in compensazione)</v>
          </cell>
        </row>
        <row r="166">
          <cell r="P166" t="str">
            <v xml:space="preserve"> - BA0640 - B.2.A.4)   Acquisti servizi sanitari per assistenza riabilitativa</v>
          </cell>
        </row>
        <row r="167">
          <cell r="P167" t="str">
            <v xml:space="preserve"> - BA0650 - B.2.A.4.1) - da pubblico (Aziende sanitarie pubbliche della Regione)</v>
          </cell>
        </row>
        <row r="168">
          <cell r="P168" t="str">
            <v xml:space="preserve"> - BA0660 - B.2.A.4.2) - da pubblico (altri soggetti pubbl. della Regione)</v>
          </cell>
        </row>
        <row r="169">
          <cell r="P169" t="str">
            <v xml:space="preserve"> - BA0670 - B.2.A.4.3) - da pubblico (Extraregione) non soggetti a compensazione</v>
          </cell>
        </row>
        <row r="170">
          <cell r="P170" t="str">
            <v xml:space="preserve"> - BA0680 - B.2.A.4.4) - da privato (intraregionale)</v>
          </cell>
        </row>
        <row r="171">
          <cell r="P171" t="str">
            <v>R - BA0690 - B.2.A.4.5) - da privato (extraregionale)</v>
          </cell>
        </row>
        <row r="172">
          <cell r="P172" t="str">
            <v xml:space="preserve"> - BA0700 - B.2.A.5)   Acquisti servizi sanitari per assistenza integrativa</v>
          </cell>
        </row>
        <row r="173">
          <cell r="P173" t="str">
            <v>SS - BA0710 - B.2.A.5.1) - da pubblico (Aziende sanitarie pubbliche della Regione)</v>
          </cell>
        </row>
        <row r="174">
          <cell r="P174" t="str">
            <v xml:space="preserve"> - BA0720 - B.2.A.5.2) - da pubblico (altri soggetti pubbl. della Regione)</v>
          </cell>
        </row>
        <row r="175">
          <cell r="P175" t="str">
            <v xml:space="preserve"> - BA0730 - B.2.A.5.3) - da pubblico (Extraregione)</v>
          </cell>
        </row>
        <row r="176">
          <cell r="P176" t="str">
            <v xml:space="preserve"> - BA0740 - B.2.A.5.4) - da privato</v>
          </cell>
        </row>
        <row r="177">
          <cell r="P177" t="str">
            <v>R - BA0750 - B.2.A.6)   Acquisti servizi sanitari per assistenza protesica</v>
          </cell>
        </row>
        <row r="178">
          <cell r="P178" t="str">
            <v xml:space="preserve"> - BA0760 - B.2.A.6.1) - da pubblico (Aziende sanitarie pubbliche della Regione)</v>
          </cell>
        </row>
        <row r="179">
          <cell r="P179" t="str">
            <v>S - BA0770 - B.2.A.6.2) - da pubblico (altri soggetti pubbl. della Regione)</v>
          </cell>
        </row>
        <row r="180">
          <cell r="P180" t="str">
            <v xml:space="preserve"> - BA0780 - B.2.A.6.3) - da pubblico (Extraregione)</v>
          </cell>
        </row>
        <row r="181">
          <cell r="P181" t="str">
            <v xml:space="preserve"> - BA0790 - B.2.A.6.4) - da privato</v>
          </cell>
        </row>
        <row r="182">
          <cell r="P182" t="str">
            <v>R - BA0800 - B.2.A.7)   Acquisti servizi sanitari per assistenza ospedaliera</v>
          </cell>
        </row>
        <row r="183">
          <cell r="P183" t="str">
            <v xml:space="preserve"> - BA0810 - B.2.A.7.1) - da pubblico (Aziende sanitarie pubbliche della Regione)</v>
          </cell>
        </row>
        <row r="184">
          <cell r="P184" t="str">
            <v>S - BA0820 - B.2.A.7.2) - da pubblico (altri soggetti pubbl. della Regione)</v>
          </cell>
        </row>
        <row r="185">
          <cell r="P185" t="str">
            <v xml:space="preserve"> - BA0830 - B.2.A.7.3) - da pubblico (Extraregione)</v>
          </cell>
        </row>
        <row r="186">
          <cell r="P186" t="str">
            <v xml:space="preserve"> - BA0840 - B.2.A.7.4) - da privato</v>
          </cell>
        </row>
        <row r="187">
          <cell r="P187" t="str">
            <v>R - BA0850 - B.2.A.7.4.A) Servizi sanitari per assistenza ospedaliera da IRCCS privati e Policlinici privati</v>
          </cell>
        </row>
        <row r="188">
          <cell r="P188" t="str">
            <v xml:space="preserve"> - BA0860 - B.2.A.7.4.B) Servizi sanitari per assistenza ospedaliera da Ospedali Classificati privati</v>
          </cell>
        </row>
        <row r="189">
          <cell r="P189" t="str">
            <v>S - BA0870 - B.2.A.7.4.C) Servizi sanitari per assistenza ospedaliera da Case di Cura private</v>
          </cell>
        </row>
        <row r="190">
          <cell r="P190" t="str">
            <v xml:space="preserve"> - BA0880 - B.2.A.7.4.D) Servizi sanitari per assistenza ospedaliera da altri privati</v>
          </cell>
        </row>
        <row r="191">
          <cell r="P191" t="str">
            <v xml:space="preserve"> - BA0890 - B.2.A.7.5) - da privato per cittadini non residenti - Extraregione (mobilità attiva in compensazione)</v>
          </cell>
        </row>
        <row r="192">
          <cell r="P192" t="str">
            <v xml:space="preserve"> - BA0900 - B.2.A.8)   Acquisto prestazioni di psichiatria residenziale e semiresidenziale</v>
          </cell>
        </row>
        <row r="193">
          <cell r="P193" t="str">
            <v xml:space="preserve"> - BA0910 - B.2.A.8.1) - da pubblico (Aziende sanitarie pubbliche della Regione)</v>
          </cell>
        </row>
        <row r="194">
          <cell r="P194" t="str">
            <v xml:space="preserve"> - BA0920 - B.2.A.8.2) - da pubblico (altri soggetti pubbl. della Regione)</v>
          </cell>
        </row>
        <row r="195">
          <cell r="P195" t="str">
            <v xml:space="preserve"> - BA0930 - B.2.A.8.3) - da pubblico (Extraregione) - non soggette a compensazione</v>
          </cell>
        </row>
        <row r="196">
          <cell r="P196" t="str">
            <v xml:space="preserve"> - BA0940 - B.2.A.8.4) - da privato (intraregionale)</v>
          </cell>
        </row>
        <row r="197">
          <cell r="P197" t="str">
            <v>R - BA0950 - B.2.A.8.5) - da privato (extraregionale)</v>
          </cell>
        </row>
        <row r="198">
          <cell r="P198" t="str">
            <v xml:space="preserve"> - BA0960 - B.2.A.9)   Acquisto prestazioni di distribuzione farmaci File F</v>
          </cell>
        </row>
        <row r="199">
          <cell r="P199" t="str">
            <v>SS - BA0970 - B.2.A.9.1) - da pubblico (Aziende sanitarie pubbliche della Regione) - Mobilità intraregionale</v>
          </cell>
        </row>
        <row r="200">
          <cell r="P200" t="str">
            <v xml:space="preserve"> - BA0980 - B.2.A.9.2) - da pubblico (altri soggetti pubbl. della Regione)</v>
          </cell>
        </row>
        <row r="201">
          <cell r="P201" t="str">
            <v xml:space="preserve"> - BA0990 - B.2.A.9.3) - da pubblico (Extraregione)</v>
          </cell>
        </row>
        <row r="202">
          <cell r="P202" t="str">
            <v xml:space="preserve"> - BA1000 - B.2.A.9.4) - da privato (intraregionale)</v>
          </cell>
        </row>
        <row r="203">
          <cell r="P203" t="str">
            <v>R - BA1010 - B.2.A.9.5) - da privato (extraregionale)</v>
          </cell>
        </row>
        <row r="204">
          <cell r="P204" t="str">
            <v xml:space="preserve"> - BA1020 - B.2.A.9.6) - da privato per cittadini non residenti - Extraregione (mobilità attiva in compensazione)</v>
          </cell>
        </row>
        <row r="205">
          <cell r="P205" t="str">
            <v>S - BA1030 - B.2.A.10)   Acquisto prestazioni termali in convenzione</v>
          </cell>
        </row>
        <row r="206">
          <cell r="P206" t="str">
            <v xml:space="preserve"> - BA1040 - B.2.A.10.1) - da pubblico (Aziende sanitarie pubbliche della Regione) - Mobilità intraregionale</v>
          </cell>
        </row>
        <row r="207">
          <cell r="P207" t="str">
            <v xml:space="preserve"> - BA1050 - B.2.A.10.2) - da pubblico (altri soggetti pubbl. della Regione)</v>
          </cell>
        </row>
        <row r="208">
          <cell r="P208" t="str">
            <v xml:space="preserve"> - BA1060 - B.2.A.10.3) - da pubblico (Extraregione)</v>
          </cell>
        </row>
        <row r="209">
          <cell r="P209" t="str">
            <v xml:space="preserve"> - BA1070 - B.2.A.10.4) - da privato</v>
          </cell>
        </row>
        <row r="210">
          <cell r="P210" t="str">
            <v>R - BA1080 - B.2.A.10.5) - da privato per cittadini non residenti - Extraregione (mobilità attiva in compensazione)</v>
          </cell>
        </row>
        <row r="211">
          <cell r="P211" t="str">
            <v xml:space="preserve"> - BA1090 - B.2.A.11)   Acquisto prestazioni di trasporto sanitario</v>
          </cell>
        </row>
        <row r="212">
          <cell r="P212" t="str">
            <v>S - BA1100 - B.2.A.11.1) - da pubblico (Aziende sanitarie pubbliche della Regione) - Mobilità intraregionale</v>
          </cell>
        </row>
        <row r="213">
          <cell r="P213" t="str">
            <v xml:space="preserve"> - BA1110 - B.2.A.11.2) - da pubblico (altri soggetti pubbl. della Regione)</v>
          </cell>
        </row>
        <row r="214">
          <cell r="P214" t="str">
            <v xml:space="preserve"> - BA1120 - B.2.A.11.3) - da pubblico (Extraregione)</v>
          </cell>
        </row>
        <row r="215">
          <cell r="P215" t="str">
            <v xml:space="preserve"> - BA1130 - B.2.A.11.4) - da privato</v>
          </cell>
        </row>
        <row r="216">
          <cell r="P216" t="str">
            <v>R - BA1140 - B.2.A.12)   Acquisto prestazioni Socio-Sanitarie a rilevanza sanitaria</v>
          </cell>
        </row>
        <row r="217">
          <cell r="P217" t="str">
            <v xml:space="preserve"> - BA1150 - B.2.A.12.1) - da pubblico (Aziende sanitarie pubbliche della Regione) - Mobilità intraregionale</v>
          </cell>
        </row>
        <row r="218">
          <cell r="P218" t="str">
            <v>S - BA1160 - B.2.A.12.2) - da pubblico (altri soggetti pubblici della Regione)</v>
          </cell>
        </row>
        <row r="219">
          <cell r="P219" t="str">
            <v xml:space="preserve"> - BA1170 - B.2.A.12.3) - da pubblico (Extraregione) non soggette a compensazione</v>
          </cell>
        </row>
        <row r="220">
          <cell r="P220" t="str">
            <v xml:space="preserve"> - BA1180 - B.2.A.12.4) - da privato (intraregionale)</v>
          </cell>
        </row>
        <row r="221">
          <cell r="P221" t="str">
            <v>R - BA1190 - B.2.A.12.5) - da privato (extraregionale)</v>
          </cell>
        </row>
        <row r="222">
          <cell r="P222" t="str">
            <v xml:space="preserve"> - BA1200 - B.2.A.13)  Compartecipazione al personale per att. libero-prof. (intramoenia)</v>
          </cell>
        </row>
        <row r="223">
          <cell r="P223" t="str">
            <v>SS - BA1210 - B.2.A.13.1)  Compartecipazione al personale per att. libero professionale intramoenia - Area ospedaliera</v>
          </cell>
        </row>
        <row r="224">
          <cell r="P224" t="str">
            <v xml:space="preserve"> - BA1220 - B.2.A.13.2)  Compartecipazione al personale per att. libero professionale intramoenia- Area specialistica</v>
          </cell>
        </row>
        <row r="225">
          <cell r="P225" t="str">
            <v xml:space="preserve"> - BA1230 - B.2.A.13.3)  Compartecipazione al personale per att. libero professionale intramoenia - Area sanità pubblica</v>
          </cell>
        </row>
        <row r="226">
          <cell r="P226" t="str">
            <v xml:space="preserve"> - BA1240 - B.2.A.13.4)  Compartecipazione al personale per att. libero professionale intramoenia - Consulenze (ex art. 55 c.1 lett. c), d) ed ex Art. 57-58)</v>
          </cell>
        </row>
        <row r="227">
          <cell r="P227" t="str">
            <v xml:space="preserve"> - BA1250 - B.2.A.13.5)  Compartecipazione al personale per att. libero professionale intramoenia - Consulenze (ex art. 55 c.1 lett. c), d) ed ex Art. 57-58) (Aziende sanitarie pubbliche della Regione)</v>
          </cell>
        </row>
        <row r="228">
          <cell r="P228" t="str">
            <v xml:space="preserve"> - BA1260 - B.2.A.13.6)  Compartecipazione al personale per att. libero professionale intramoenia - Altro</v>
          </cell>
        </row>
        <row r="229">
          <cell r="P229" t="str">
            <v xml:space="preserve"> - BA1270 - B.2.A.13.7)  Compartecipazione al personale per att. libero  professionale intramoenia - Altro (Aziende sanitarie pubbliche della Regione)</v>
          </cell>
        </row>
        <row r="230">
          <cell r="P230" t="str">
            <v xml:space="preserve"> - BA1280 - B.2.A.14)  Rimborsi, assegni e contributi sanitari</v>
          </cell>
        </row>
        <row r="231">
          <cell r="P231" t="str">
            <v>R - BA1290 - B.2.A.14.1)  Contributi ad associazioni di volontariato</v>
          </cell>
        </row>
        <row r="232">
          <cell r="P232" t="str">
            <v xml:space="preserve"> - BA1300 - B.2.A.14.2)  Rimborsi per cure all'estero</v>
          </cell>
        </row>
        <row r="233">
          <cell r="P233" t="str">
            <v>R - BA1310 - B.2.A.14.3)  Contributi a società partecipate e/o enti dipendenti della Regione</v>
          </cell>
        </row>
        <row r="234">
          <cell r="P234" t="str">
            <v xml:space="preserve"> - BA1320 - B.2.A.14.4)  Contributo Legge 210/92</v>
          </cell>
        </row>
        <row r="235">
          <cell r="P235" t="str">
            <v xml:space="preserve"> - BA1330 - B.2.A.14.5)  Altri rimborsi, assegni e contributi</v>
          </cell>
        </row>
        <row r="236">
          <cell r="P236" t="str">
            <v xml:space="preserve"> - BA1340 - B.2.A.14.6)  Rimborsi, assegni e contributi v/Aziende sanitarie pubbliche della Regione</v>
          </cell>
        </row>
        <row r="237">
          <cell r="P237" t="str">
            <v xml:space="preserve"> - BA1350 - B.2.A.15)  Consulenze, Collaborazioni,  Interinale e altre prestazioni di lavoro sanitarie e sociosanitarie</v>
          </cell>
        </row>
        <row r="238">
          <cell r="P238" t="str">
            <v xml:space="preserve"> - BA1360 - B.2.A.15.1) Consulenze sanitarie e sociosan. da Aziende sanitarie pubbliche della Regione</v>
          </cell>
        </row>
        <row r="239">
          <cell r="P239" t="str">
            <v xml:space="preserve"> - BA1370 - B.2.A.15.2) Consulenze sanitarie e sociosanit. da terzi - Altri soggetti pubblici</v>
          </cell>
        </row>
        <row r="240">
          <cell r="P240" t="str">
            <v>R - BA1380 - B.2.A.15.3) Consulenze, Collaborazioni,  Interinale e altre prestazioni di lavoro sanitarie e socios. da privato</v>
          </cell>
        </row>
        <row r="241">
          <cell r="P241" t="str">
            <v xml:space="preserve"> - BA1390 - B.2.A.15.3.A) Consulenze sanitarie da privato - articolo 55, comma 2, CCNL 8 giugno 2000</v>
          </cell>
        </row>
        <row r="242">
          <cell r="P242" t="str">
            <v>R - BA1400 - B.2.A.15.3.B) Altre consulenze sanitarie e sociosanitarie da privato</v>
          </cell>
        </row>
        <row r="243">
          <cell r="P243" t="str">
            <v xml:space="preserve"> - BA1410 - B.2.A.15.3.C) Collaborazioni coordinate e continuative sanitarie e socios. da privato</v>
          </cell>
        </row>
        <row r="244">
          <cell r="P244" t="str">
            <v xml:space="preserve"> - BA1420 - B.2.A.15.3.D) Indennità a personale universitario - area sanitaria </v>
          </cell>
        </row>
        <row r="245">
          <cell r="P245" t="str">
            <v xml:space="preserve"> - BA1430 - B.2.A.15.3.E) Lavoro interinale - area sanitaria </v>
          </cell>
        </row>
        <row r="246">
          <cell r="P246" t="str">
            <v xml:space="preserve"> - BA1440 - B.2.A.15.3.F) Altre collaborazioni e prestazioni di lavoro - area sanitaria </v>
          </cell>
        </row>
        <row r="247">
          <cell r="P247" t="str">
            <v xml:space="preserve"> - BA1450 - B.2.A.15.4) Rimborso oneri stipendiali del personale sanitario in comando</v>
          </cell>
        </row>
        <row r="248">
          <cell r="P248" t="str">
            <v xml:space="preserve"> - BA1460 - B.2.A.15.4.A) Rimborso oneri stipendiali personale sanitario in comando da Aziende sanitarie pubbliche della Regione</v>
          </cell>
        </row>
        <row r="249">
          <cell r="P249" t="str">
            <v xml:space="preserve"> - BA1470 - B.2.A.15.4.B) Rimborso oneri stipendiali personale sanitario in comando da Regioni, soggetti pubblici e da Università</v>
          </cell>
        </row>
        <row r="250">
          <cell r="P250" t="str">
            <v xml:space="preserve"> - BA1480 - B.2.A.15.4.C) Rimborso oneri stipendiali personale sanitario in comando da aziende di altre Regioni (Extraregione)</v>
          </cell>
        </row>
        <row r="251">
          <cell r="P251" t="str">
            <v xml:space="preserve"> - BA1490 - B.2.A.16) Altri servizi sanitari e sociosanitari a rilevanza sanitaria</v>
          </cell>
        </row>
        <row r="252">
          <cell r="P252" t="str">
            <v>R - BA1500 - B.2.A.16.1)  Altri servizi sanitari e sociosanitari a rilevanza sanitaria da pubblico - Aziende sanitarie pubbliche della Regione</v>
          </cell>
        </row>
        <row r="253">
          <cell r="P253" t="str">
            <v xml:space="preserve"> - BA1510 - B.2.A.16.2)  Altri servizi sanitari e sociosanitari  a rilevanza sanitaria da pubblico - Altri soggetti pubblici della Regione</v>
          </cell>
        </row>
        <row r="254">
          <cell r="P254" t="str">
            <v>SS - BA1520 - B.2.A.16.3) Altri servizi sanitari e sociosanitari a rilevanza sanitaria da pubblico (Extraregione)</v>
          </cell>
        </row>
        <row r="255">
          <cell r="P255" t="str">
            <v xml:space="preserve"> - BA1530 - B.2.A.16.4)  Altri servizi sanitari da privato</v>
          </cell>
        </row>
        <row r="256">
          <cell r="P256" t="str">
            <v>R - BA1540 - B.2.A.16.5)  Costi per servizi sanitari - Mobilità internazionale passiva</v>
          </cell>
        </row>
        <row r="257">
          <cell r="P257" t="str">
            <v xml:space="preserve"> - BA1550 - B.2.A.17) Costi per differenziale tariffe TUC</v>
          </cell>
        </row>
        <row r="258">
          <cell r="P258" t="str">
            <v xml:space="preserve"> - BA1560 - B.2.B) Acquisti di servizi non sanitari</v>
          </cell>
        </row>
        <row r="259">
          <cell r="P259" t="str">
            <v xml:space="preserve"> - BA1570 - B.2.B.1) Servizi non sanitari </v>
          </cell>
        </row>
        <row r="260">
          <cell r="P260" t="str">
            <v xml:space="preserve"> - BA1580 - B.2.B.1.1)   Lavanderia</v>
          </cell>
        </row>
        <row r="261">
          <cell r="P261" t="str">
            <v>S - BA1590 - B.2.B.1.2)   Pulizia</v>
          </cell>
        </row>
        <row r="262">
          <cell r="P262" t="str">
            <v xml:space="preserve"> - BA1600 - B.2.B.1.3)   Mensa</v>
          </cell>
        </row>
        <row r="263">
          <cell r="P263" t="str">
            <v xml:space="preserve"> - BA1610 - B.2.B.1.4)   Riscaldamento</v>
          </cell>
        </row>
        <row r="264">
          <cell r="P264" t="str">
            <v xml:space="preserve"> - BA1620 - B.2.B.1.5)   Servizi di assistenza informatica</v>
          </cell>
        </row>
        <row r="265">
          <cell r="P265" t="str">
            <v xml:space="preserve"> - BA1630 - B.2.B.1.6)   Servizi trasporti (non sanitari)</v>
          </cell>
        </row>
        <row r="266">
          <cell r="P266" t="str">
            <v xml:space="preserve"> - BA1640 - B.2.B.1.7)   Smaltimento rifiuti</v>
          </cell>
        </row>
        <row r="267">
          <cell r="P267" t="str">
            <v xml:space="preserve"> - BA1650 - B.2.B.1.8)   Utenze telefoniche</v>
          </cell>
        </row>
        <row r="268">
          <cell r="P268" t="str">
            <v xml:space="preserve"> - BA1660 - B.2.B.1.9)   Utenze elettricità</v>
          </cell>
        </row>
        <row r="269">
          <cell r="P269" t="str">
            <v xml:space="preserve"> - BA1670 - B.2.B.1.10)   Altre utenze</v>
          </cell>
        </row>
        <row r="270">
          <cell r="P270" t="str">
            <v xml:space="preserve"> - BA1680 - B.2.B.1.11)  Premi di assicurazione</v>
          </cell>
        </row>
        <row r="271">
          <cell r="P271" t="str">
            <v xml:space="preserve"> - BA1690 - B.2.B.1.11.A)  Premi di assicurazione - R.C. Professionale </v>
          </cell>
        </row>
        <row r="272">
          <cell r="P272" t="str">
            <v xml:space="preserve"> - BA1700 - B.2.B.1.11.B)  Premi di assicurazione - Altri premi assicurativi</v>
          </cell>
        </row>
        <row r="273">
          <cell r="P273" t="str">
            <v xml:space="preserve"> - BA1710 - B.2.B.1.12) Altri servizi non sanitari</v>
          </cell>
        </row>
        <row r="274">
          <cell r="P274" t="str">
            <v xml:space="preserve"> - BA1720 - B.2.B.1.12.A) Altri servizi non sanitari da pubblico (Aziende sanitarie pubbliche della Regione)</v>
          </cell>
        </row>
        <row r="275">
          <cell r="P275" t="str">
            <v xml:space="preserve"> - BA1730 - B.2.B.1.12.B) Altri servizi non sanitari da altri soggetti pubblici</v>
          </cell>
        </row>
        <row r="276">
          <cell r="P276" t="str">
            <v xml:space="preserve"> - BA1740 - B.2.B.1.12.C) Altri servizi non sanitari da privato</v>
          </cell>
        </row>
        <row r="277">
          <cell r="P277" t="str">
            <v xml:space="preserve"> - BA1750 - B.2.B.2)  Consulenze, Collaborazioni, Interinale e altre prestazioni di lavoro non sanitarie</v>
          </cell>
        </row>
        <row r="278">
          <cell r="P278" t="str">
            <v>R - BA1760 - B.2.B.2.1) Consulenze non sanitarie da Aziende sanitarie pubbliche della Regione</v>
          </cell>
        </row>
        <row r="279">
          <cell r="P279" t="str">
            <v xml:space="preserve"> - BA1770 - B.2.B.2.2) Consulenze non sanitarie da Terzi - Altri soggetti pubblici</v>
          </cell>
        </row>
        <row r="280">
          <cell r="P280" t="str">
            <v xml:space="preserve"> - BA1780 - B.2.B.2.3) Consulenze, Collaborazioni, Interinale e altre prestazioni di lavoro non sanitarie da privato</v>
          </cell>
        </row>
        <row r="281">
          <cell r="P281" t="str">
            <v xml:space="preserve"> - BA1790 - B.2.B.2.3.A) Consulenze non sanitarie da privato</v>
          </cell>
        </row>
        <row r="282">
          <cell r="P282" t="str">
            <v>R - BA1800 - B.2.B.2.3.B) Collaborazioni coordinate e continuative non sanitarie da privato</v>
          </cell>
        </row>
        <row r="283">
          <cell r="P283" t="str">
            <v xml:space="preserve"> - BA1810 - B.2.B.2.3.C) Indennità a personale universitario - area non sanitaria </v>
          </cell>
        </row>
        <row r="284">
          <cell r="P284" t="str">
            <v xml:space="preserve"> - BA1820 - B.2.B.2.3.D) Lavoro interinale - area non sanitaria </v>
          </cell>
        </row>
        <row r="285">
          <cell r="P285" t="str">
            <v xml:space="preserve"> - BA1830 - B.2.B.2.3.E) Altre collaborazioni e prestazioni di lavoro - area non sanitaria </v>
          </cell>
        </row>
        <row r="286">
          <cell r="P286" t="str">
            <v xml:space="preserve"> - BA1840 - B.2.B.2.4) Rimborso oneri stipendiali del personale non sanitario in comando</v>
          </cell>
        </row>
        <row r="287">
          <cell r="P287" t="str">
            <v xml:space="preserve"> - BA1850 - B.2.B.2.4.A) Rimborso oneri stipendiali personale non sanitario in comando da Aziende sanitarie pubbliche della Regione</v>
          </cell>
        </row>
        <row r="288">
          <cell r="P288" t="str">
            <v xml:space="preserve"> - BA1860 - B.2.B.2.4.B) Rimborso oneri stipendiali personale non sanitario in comando da Regione, soggetti pubblici e da Università</v>
          </cell>
        </row>
        <row r="289">
          <cell r="P289" t="str">
            <v xml:space="preserve"> - BA1870 - B.2.B.2.4.C) Rimborso oneri stipendiali personale non sanitario in comando da aziende di altre Regioni (Extraregione)</v>
          </cell>
        </row>
        <row r="290">
          <cell r="P290" t="str">
            <v xml:space="preserve"> - BA1880 - B.2.B.3) Formazione (esternalizzata e non)</v>
          </cell>
        </row>
        <row r="291">
          <cell r="P291" t="str">
            <v>R - BA1890 - B.2.B.3.1) Formazione (esternalizzata e non) da pubblico</v>
          </cell>
        </row>
        <row r="292">
          <cell r="P292" t="str">
            <v xml:space="preserve"> - BA1900 - B.2.B.3.2) Formazione (esternalizzata e non) da privato</v>
          </cell>
        </row>
        <row r="293">
          <cell r="P293" t="str">
            <v>SS - BA1910 - B.3)  Manutenzione e riparazione (ordinaria esternalizzata)</v>
          </cell>
        </row>
        <row r="294">
          <cell r="P294" t="str">
            <v xml:space="preserve"> - BA1920 - B.3.A)  Manutenzione e riparazione ai fabbricati e loro pertinenze</v>
          </cell>
        </row>
        <row r="295">
          <cell r="P295" t="str">
            <v xml:space="preserve"> - BA1930 - B.3.B)  Manutenzione e riparazione agli impianti e macchinari</v>
          </cell>
        </row>
        <row r="296">
          <cell r="P296" t="str">
            <v xml:space="preserve"> - BA1940 - B.3.C)  Manutenzione e riparazione alle attrezzature sanitarie e scientifiche</v>
          </cell>
        </row>
        <row r="297">
          <cell r="P297" t="str">
            <v xml:space="preserve"> - BA1950 - B.3.D)  Manutenzione e riparazione ai mobili e arredi</v>
          </cell>
        </row>
        <row r="298">
          <cell r="P298" t="str">
            <v xml:space="preserve"> - BA1960 - B.3.E)  Manutenzione e riparazione agli automezzi</v>
          </cell>
        </row>
        <row r="299">
          <cell r="P299" t="str">
            <v xml:space="preserve"> - BA1970 - B.3.F)  Altre manutenzioni e riparazioni</v>
          </cell>
        </row>
        <row r="300">
          <cell r="P300" t="str">
            <v xml:space="preserve"> - BA1980 - B.3.G)  Manutenzioni e riparazioni da Aziende sanitarie pubbliche della Regione</v>
          </cell>
        </row>
        <row r="301">
          <cell r="P301" t="str">
            <v xml:space="preserve"> - BA1990 - B.4)   Godimento di beni di terzi</v>
          </cell>
        </row>
        <row r="302">
          <cell r="P302" t="str">
            <v xml:space="preserve"> - BA2000 - B.4.A)  Fitti passivi</v>
          </cell>
        </row>
        <row r="303">
          <cell r="P303" t="str">
            <v xml:space="preserve"> - BA2010 - B.4.B)  Canoni di noleggio</v>
          </cell>
        </row>
        <row r="304">
          <cell r="P304" t="str">
            <v>R - BA2020 - B.4.B.1) Canoni di noleggio - area sanitaria</v>
          </cell>
        </row>
        <row r="305">
          <cell r="P305" t="str">
            <v xml:space="preserve"> - BA2030 - B.4.B.2) Canoni di noleggio - area non sanitaria</v>
          </cell>
        </row>
        <row r="306">
          <cell r="P306" t="str">
            <v xml:space="preserve"> - BA2040 - B.4.C)  Canoni di leasing</v>
          </cell>
        </row>
        <row r="307">
          <cell r="P307" t="str">
            <v xml:space="preserve"> - BA2050 - B.4.C.1) Canoni di leasing - area sanitaria</v>
          </cell>
        </row>
        <row r="308">
          <cell r="P308" t="str">
            <v xml:space="preserve"> - BA2060 - B.4.C.2) Canoni di leasing - area non sanitaria</v>
          </cell>
        </row>
        <row r="309">
          <cell r="P309" t="str">
            <v xml:space="preserve"> - BA2070 - B.4.D)  Locazioni e noleggi da Aziende sanitarie pubbliche della Regione</v>
          </cell>
        </row>
        <row r="310">
          <cell r="P310" t="str">
            <v xml:space="preserve"> - BA2080 - Totale Costo del personale</v>
          </cell>
        </row>
        <row r="311">
          <cell r="P311" t="str">
            <v xml:space="preserve"> - BA2090 - B.5)   Personale del ruolo sanitario</v>
          </cell>
        </row>
        <row r="312">
          <cell r="P312" t="str">
            <v xml:space="preserve"> - BA2100 - B.5.A) Costo del personale dirigente ruolo sanitario</v>
          </cell>
        </row>
        <row r="313">
          <cell r="P313" t="str">
            <v>R - BA2110 - B.5.A.1) Costo del personale dirigente medico</v>
          </cell>
        </row>
        <row r="314">
          <cell r="P314" t="str">
            <v xml:space="preserve"> - BA2120 - B.5.A.1.1) Costo del personale dirigente medico - tempo indeterminato</v>
          </cell>
        </row>
        <row r="315">
          <cell r="P315" t="str">
            <v xml:space="preserve"> - BA2130 - B.5.A.1.2) Costo del personale dirigente medico - tempo determinato</v>
          </cell>
        </row>
        <row r="316">
          <cell r="P316" t="str">
            <v xml:space="preserve"> - BA2140 - B.5.A.1.3) Costo del personale dirigente medico - altro</v>
          </cell>
        </row>
        <row r="317">
          <cell r="P317" t="str">
            <v xml:space="preserve"> - BA2150 - B.5.A.2) Costo del personale dirigente non medico</v>
          </cell>
        </row>
        <row r="318">
          <cell r="P318" t="str">
            <v xml:space="preserve"> - BA2160 - B.5.A.2.1) Costo del personale dirigente non medico - tempo indeterminato</v>
          </cell>
        </row>
        <row r="319">
          <cell r="P319" t="str">
            <v xml:space="preserve"> - BA2170 - B.5.A.2.2) Costo del personale dirigente non medico - tempo determinato</v>
          </cell>
        </row>
        <row r="320">
          <cell r="P320" t="str">
            <v xml:space="preserve"> - BA2180 - B.5.A.2.3) Costo del personale dirigente non medico - altro</v>
          </cell>
        </row>
        <row r="321">
          <cell r="P321" t="str">
            <v xml:space="preserve"> - BA2190 - B.5.B) Costo del personale comparto ruolo sanitario</v>
          </cell>
        </row>
        <row r="322">
          <cell r="P322" t="str">
            <v xml:space="preserve"> - BA2200 - B.5.B.1) Costo del personale comparto ruolo sanitario - tempo indeterminato</v>
          </cell>
        </row>
        <row r="323">
          <cell r="P323" t="str">
            <v xml:space="preserve"> - BA2210 - B.5.B.2) Costo del personale comparto ruolo sanitario - tempo determinato</v>
          </cell>
        </row>
        <row r="324">
          <cell r="P324" t="str">
            <v xml:space="preserve"> - BA2220 - B.5.B.3) Costo del personale comparto ruolo sanitario - altro</v>
          </cell>
        </row>
        <row r="325">
          <cell r="P325" t="str">
            <v xml:space="preserve"> - BA2230 - B.6)   Personale del ruolo professionale</v>
          </cell>
        </row>
        <row r="326">
          <cell r="P326" t="str">
            <v xml:space="preserve"> - BA2240 - B.6.A) Costo del personale dirigente ruolo professionale</v>
          </cell>
        </row>
        <row r="327">
          <cell r="P327" t="str">
            <v xml:space="preserve"> - BA2250 - B.6.A.1) Costo del personale dirigente ruolo professionale - tempo indeterminato</v>
          </cell>
        </row>
        <row r="328">
          <cell r="P328" t="str">
            <v xml:space="preserve"> - BA2260 - B.6.A.2) Costo del personale dirigente ruolo professionale - tempo determinato</v>
          </cell>
        </row>
        <row r="329">
          <cell r="P329" t="str">
            <v xml:space="preserve"> - BA2270 - B.6.A.3) Costo del personale dirigente ruolo professionale - altro</v>
          </cell>
        </row>
        <row r="330">
          <cell r="P330" t="str">
            <v xml:space="preserve"> - BA2280 - B.6.B) Costo del personale comparto ruolo professionale</v>
          </cell>
        </row>
        <row r="331">
          <cell r="P331" t="str">
            <v xml:space="preserve"> - BA2290 - B.6.B.1) Costo del personale comparto ruolo professionale - tempo indeterminato</v>
          </cell>
        </row>
        <row r="332">
          <cell r="P332" t="str">
            <v xml:space="preserve"> - BA2300 - B.6.B.2) Costo del personale comparto ruolo professionale - tempo determinato</v>
          </cell>
        </row>
        <row r="333">
          <cell r="P333" t="str">
            <v xml:space="preserve"> - BA2310 - B.6.B.3) Costo del personale comparto ruolo professionale - altro</v>
          </cell>
        </row>
        <row r="334">
          <cell r="P334" t="str">
            <v xml:space="preserve"> - BA2320 - B.7)   Personale del ruolo tecnico</v>
          </cell>
        </row>
        <row r="335">
          <cell r="P335" t="str">
            <v xml:space="preserve"> - BA2330 - B.7.A) Costo del personale dirigente ruolo tecnico</v>
          </cell>
        </row>
        <row r="336">
          <cell r="P336" t="str">
            <v xml:space="preserve"> - BA2340 - B.7.A.1) Costo del personale dirigente ruolo tecnico - tempo indeterminato</v>
          </cell>
        </row>
        <row r="337">
          <cell r="P337" t="str">
            <v xml:space="preserve"> - BA2350 - B.7.A.2) Costo del personale dirigente ruolo tecnico - tempo determinato</v>
          </cell>
        </row>
        <row r="338">
          <cell r="P338" t="str">
            <v xml:space="preserve"> - BA2360 - B.7.A.3) Costo del personale dirigente ruolo tecnico - altro</v>
          </cell>
        </row>
        <row r="339">
          <cell r="P339" t="str">
            <v xml:space="preserve"> - BA2370 - B.7.B) Costo del personale comparto ruolo tecnico</v>
          </cell>
        </row>
        <row r="340">
          <cell r="P340" t="str">
            <v xml:space="preserve"> - BA2380 - B.7.B.1) Costo del personale comparto ruolo tecnico - tempo indeterminato</v>
          </cell>
        </row>
        <row r="341">
          <cell r="P341" t="str">
            <v xml:space="preserve"> - BA2390 - B.7.B.2) Costo del personale comparto ruolo tecnico - tempo determinato</v>
          </cell>
        </row>
        <row r="342">
          <cell r="P342" t="str">
            <v xml:space="preserve"> - BA2400 - B.7.B.3) Costo del personale comparto ruolo tecnico - altro</v>
          </cell>
        </row>
        <row r="343">
          <cell r="P343" t="str">
            <v xml:space="preserve"> - BA2410 - B.8)   Personale del ruolo amministrativo</v>
          </cell>
        </row>
        <row r="344">
          <cell r="P344" t="str">
            <v xml:space="preserve"> - BA2420 - B.8.A) Costo del personale dirigente ruolo amministrativo</v>
          </cell>
        </row>
        <row r="345">
          <cell r="P345" t="str">
            <v xml:space="preserve"> - BA2430 - B.8.A.1) Costo del personale dirigente ruolo amministrativo - tempo indeterminato</v>
          </cell>
        </row>
        <row r="346">
          <cell r="P346" t="str">
            <v xml:space="preserve"> - BA2440 - B.8.A.2) Costo del personale dirigente ruolo amministrativo - tempo determinato</v>
          </cell>
        </row>
        <row r="347">
          <cell r="P347" t="str">
            <v xml:space="preserve"> - BA2450 - B.8.A.3) Costo del personale dirigente ruolo amministrativo - altro</v>
          </cell>
        </row>
        <row r="348">
          <cell r="P348" t="str">
            <v xml:space="preserve"> - BA2460 - B.8.B) Costo del personale comparto ruolo amministrativo</v>
          </cell>
        </row>
        <row r="349">
          <cell r="P349" t="str">
            <v xml:space="preserve"> - BA2470 - B.8.B.1) Costo del personale comparto ruolo amministrativo - tempo indeterminato</v>
          </cell>
        </row>
        <row r="350">
          <cell r="P350" t="str">
            <v xml:space="preserve"> - BA2480 - B.8.B.2) Costo del personale comparto ruolo amministrativo - tempo determinato</v>
          </cell>
        </row>
        <row r="351">
          <cell r="P351" t="str">
            <v xml:space="preserve"> - BA2490 - B.8.B.3) Costo del personale comparto ruolo amministrativo - altro</v>
          </cell>
        </row>
        <row r="352">
          <cell r="P352" t="str">
            <v xml:space="preserve"> - BA2500 - B.9)   Oneri diversi di gestione</v>
          </cell>
        </row>
        <row r="353">
          <cell r="P353" t="str">
            <v xml:space="preserve"> - BA2510 - B.9.A)  Imposte e tasse (escluso IRAP e IRES)</v>
          </cell>
        </row>
        <row r="354">
          <cell r="P354" t="str">
            <v xml:space="preserve"> - BA2520 - B.9.B)  Perdite su crediti</v>
          </cell>
        </row>
        <row r="355">
          <cell r="P355" t="str">
            <v xml:space="preserve"> - BA2530 - B.9.C) Altri oneri diversi di gestione</v>
          </cell>
        </row>
        <row r="356">
          <cell r="P356" t="str">
            <v xml:space="preserve"> - BA2540 - B.9.C.1)  Indennità, rimborso spese e oneri sociali per gli Organi Direttivi e Collegio Sindacale</v>
          </cell>
        </row>
        <row r="357">
          <cell r="P357" t="str">
            <v xml:space="preserve"> - BA2550 - B.9.C.2)  Altri oneri diversi di gestione</v>
          </cell>
        </row>
        <row r="358">
          <cell r="P358" t="str">
            <v xml:space="preserve"> - BA2560 - Totale Ammortamenti</v>
          </cell>
        </row>
        <row r="359">
          <cell r="P359" t="str">
            <v xml:space="preserve"> - BA2570 - B.10) Ammortamenti delle immobilizzazioni immateriali</v>
          </cell>
        </row>
        <row r="360">
          <cell r="P360" t="str">
            <v xml:space="preserve"> - BA2580 - B.11) Ammortamenti delle immobilizzazioni materiali</v>
          </cell>
        </row>
        <row r="361">
          <cell r="P361" t="str">
            <v xml:space="preserve"> - BA2590 - B.12) Ammortamento dei fabbricati</v>
          </cell>
        </row>
        <row r="362">
          <cell r="P362" t="str">
            <v xml:space="preserve"> - BA2600 - B.12.A) Ammortamenti fabbricati non strumentali (disponibili)</v>
          </cell>
        </row>
        <row r="363">
          <cell r="P363" t="str">
            <v xml:space="preserve"> - BA2610 - B.12.B) Ammortamenti fabbricati strumentali (indisponibili)</v>
          </cell>
        </row>
        <row r="364">
          <cell r="P364" t="str">
            <v xml:space="preserve"> - BA2620 - B.13) Ammortamenti delle altre immobilizzazioni materiali</v>
          </cell>
        </row>
        <row r="365">
          <cell r="P365" t="str">
            <v xml:space="preserve"> - BA2630 - B.14) Svalutazione delle immobilizzazioni e dei crediti</v>
          </cell>
        </row>
        <row r="366">
          <cell r="P366" t="str">
            <v xml:space="preserve"> - BA2640 - B.14.A) Svalutazione delle immobilizzazioni immateriali e materiali</v>
          </cell>
        </row>
        <row r="367">
          <cell r="P367" t="str">
            <v xml:space="preserve"> - BA2650 - B.14.B) Svalutazione dei crediti</v>
          </cell>
        </row>
        <row r="368">
          <cell r="P368" t="str">
            <v xml:space="preserve"> - BA2660 - B.15) Variazione delle rimanenze</v>
          </cell>
        </row>
        <row r="369">
          <cell r="P369" t="str">
            <v xml:space="preserve"> - BA2670 - B.15.A) Variazione rimanenze sanitarie</v>
          </cell>
        </row>
        <row r="370">
          <cell r="P370" t="str">
            <v xml:space="preserve"> - BA2680 - B.15.B) Variazione rimanenze non sanitarie</v>
          </cell>
        </row>
        <row r="371">
          <cell r="P371" t="str">
            <v xml:space="preserve"> - BA2690 - B.16) Accantonamenti dell’esercizio</v>
          </cell>
        </row>
        <row r="372">
          <cell r="P372" t="str">
            <v xml:space="preserve"> - BA2700 - B.16.A) Accantonamenti per rischi</v>
          </cell>
        </row>
        <row r="373">
          <cell r="P373" t="str">
            <v xml:space="preserve"> - BA2710 - B.16.A.1)  Accantonamenti per cause civili ed oneri processuali</v>
          </cell>
        </row>
        <row r="374">
          <cell r="P374" t="str">
            <v xml:space="preserve"> - BA2720 - B.16.A.2)  Accantonamenti per contenzioso personale dipendente</v>
          </cell>
        </row>
        <row r="375">
          <cell r="P375" t="str">
            <v xml:space="preserve"> - BA2730 - B.16.A.3)  Accantonamenti per rischi connessi all'acquisto di prestazioni sanitarie da privato</v>
          </cell>
        </row>
        <row r="376">
          <cell r="P376" t="str">
            <v xml:space="preserve"> - BA2740 - B.16.A.4)  Accantonamenti per copertura diretta dei rischi (autoassicurazione)</v>
          </cell>
        </row>
        <row r="377">
          <cell r="P377" t="str">
            <v xml:space="preserve"> - BA2750 - B.16.A.5)  Altri accantonamenti per rischi</v>
          </cell>
        </row>
        <row r="378">
          <cell r="P378" t="str">
            <v xml:space="preserve"> - BA2760 - B.16.B) Accantonamenti per premio di operosità (SUMAI)</v>
          </cell>
        </row>
        <row r="379">
          <cell r="P379" t="str">
            <v xml:space="preserve"> - BA2770 - B.16.C) Accantonamenti per quote inutilizzate di contributi vincolati</v>
          </cell>
        </row>
        <row r="380">
          <cell r="P380" t="str">
            <v xml:space="preserve"> - BA2780 - B.16.C.1)  Accantonamenti per quote inutilizzate contributi da Regione e Prov. Aut. per quota F.S. vincolato</v>
          </cell>
        </row>
        <row r="381">
          <cell r="P381" t="str">
            <v xml:space="preserve"> - BA2790 - B.16.C.2)  Accantonamenti per quote inutilizzate contributi da soggetti pubblici (extra fondo) vincolati</v>
          </cell>
        </row>
        <row r="382">
          <cell r="P382" t="str">
            <v xml:space="preserve"> - BA2800 - B.16.C.3)  Accantonamenti per quote inutilizzate contributi da soggetti pubblici per ricerca</v>
          </cell>
        </row>
        <row r="383">
          <cell r="P383" t="str">
            <v xml:space="preserve"> - BA2810 - B.16.C.4)  Accantonamenti per quote inutilizzate contributi vincolati da privati</v>
          </cell>
        </row>
        <row r="384">
          <cell r="P384" t="str">
            <v xml:space="preserve"> - BA2820 - B.16.D) Altri accantonamenti</v>
          </cell>
        </row>
        <row r="385">
          <cell r="P385" t="str">
            <v xml:space="preserve"> - BA2830 - B.16.D.1)  Accantonamenti per interessi di mora</v>
          </cell>
        </row>
        <row r="386">
          <cell r="P386" t="str">
            <v xml:space="preserve"> - BA2840 - B.16.D.2)  Acc. Rinnovi convenzioni MMG/PLS/MCA</v>
          </cell>
        </row>
        <row r="387">
          <cell r="P387" t="str">
            <v xml:space="preserve"> - BA2850 - B.16.D.3)  Acc. Rinnovi convenzioni Medici Sumai</v>
          </cell>
        </row>
        <row r="388">
          <cell r="P388" t="str">
            <v xml:space="preserve"> - BA2860 - B.16.D.4)  Acc. Rinnovi contratt.: dirigenza medica</v>
          </cell>
        </row>
        <row r="389">
          <cell r="P389" t="str">
            <v xml:space="preserve"> - BA2870 - B.16.D.5)  Acc. Rinnovi contratt.: dirigenza non medica</v>
          </cell>
        </row>
        <row r="390">
          <cell r="P390" t="str">
            <v xml:space="preserve"> - BA2880 - B.16.D.6)  Acc. Rinnovi contratt.: comparto</v>
          </cell>
        </row>
        <row r="391">
          <cell r="P391" t="str">
            <v xml:space="preserve"> - BA2890 - B.16.D.7) Altri accantonamenti</v>
          </cell>
        </row>
        <row r="392">
          <cell r="P392" t="str">
            <v xml:space="preserve"> - BZ9999 - Totale costi della produzione (B)</v>
          </cell>
        </row>
        <row r="393">
          <cell r="P393" t="str">
            <v xml:space="preserve"> - CA0010 - C.1) Interessi attivi</v>
          </cell>
        </row>
        <row r="394">
          <cell r="P394" t="str">
            <v xml:space="preserve"> - CA0020 - C.1.A) Interessi attivi su c/tesoreria unica</v>
          </cell>
        </row>
        <row r="395">
          <cell r="P395" t="str">
            <v xml:space="preserve"> - CA0030 - C.1.B) Interessi attivi su c/c postali e bancari</v>
          </cell>
        </row>
        <row r="396">
          <cell r="P396" t="str">
            <v xml:space="preserve"> - CA0040 - C.1.C) Altri interessi attivi</v>
          </cell>
        </row>
        <row r="397">
          <cell r="P397" t="str">
            <v xml:space="preserve"> - CA0050 - C.2) Altri proventi</v>
          </cell>
        </row>
        <row r="398">
          <cell r="P398" t="str">
            <v xml:space="preserve"> - CA0060 - C.2.A) Proventi da partecipazioni</v>
          </cell>
        </row>
        <row r="399">
          <cell r="P399" t="str">
            <v xml:space="preserve"> - CA0070 - C.2.B) Proventi finanziari da crediti iscritti nelle immobilizzazioni</v>
          </cell>
        </row>
        <row r="400">
          <cell r="P400" t="str">
            <v xml:space="preserve"> - CA0080 - C.2.C) Proventi finanziari da titoli iscritti nelle immobilizzazioni</v>
          </cell>
        </row>
        <row r="401">
          <cell r="P401" t="str">
            <v xml:space="preserve"> - CA0090 - C.2.D) Altri proventi finanziari diversi dai precedenti</v>
          </cell>
        </row>
        <row r="402">
          <cell r="P402" t="str">
            <v xml:space="preserve"> - CA0100 - C.2.E) Utili su cambi</v>
          </cell>
        </row>
        <row r="403">
          <cell r="P403" t="str">
            <v xml:space="preserve"> - CA0110 - C.3)  Interessi passivi</v>
          </cell>
        </row>
        <row r="404">
          <cell r="P404" t="str">
            <v xml:space="preserve"> - CA0120 - C.3.A) Interessi passivi su anticipazioni di cassa</v>
          </cell>
        </row>
        <row r="405">
          <cell r="P405" t="str">
            <v xml:space="preserve"> - CA0130 - C.3.B) Interessi passivi su mutui</v>
          </cell>
        </row>
        <row r="406">
          <cell r="P406" t="str">
            <v xml:space="preserve"> - CA0140 - C.3.C) Altri interessi passivi</v>
          </cell>
        </row>
        <row r="407">
          <cell r="P407" t="str">
            <v xml:space="preserve"> - CA0150 - C.4) Altri oneri</v>
          </cell>
        </row>
        <row r="408">
          <cell r="P408" t="str">
            <v xml:space="preserve"> - CA0160 - C.4.A) Altri oneri finanziari</v>
          </cell>
        </row>
        <row r="409">
          <cell r="P409" t="str">
            <v xml:space="preserve"> - CA0170 - C.4.B) Perdite su cambi</v>
          </cell>
        </row>
        <row r="410">
          <cell r="P410" t="str">
            <v xml:space="preserve"> - CZ9999 - Totale proventi e oneri finanziari (C)</v>
          </cell>
        </row>
        <row r="411">
          <cell r="P411" t="str">
            <v xml:space="preserve"> - DA0010 - D.1)  Rivalutazioni</v>
          </cell>
        </row>
        <row r="412">
          <cell r="P412" t="str">
            <v xml:space="preserve"> - DA0020 - D.2)  Svalutazioni</v>
          </cell>
        </row>
        <row r="413">
          <cell r="P413" t="str">
            <v xml:space="preserve"> - DZ9999 - Totale rettifiche di valore di attività finanziarie (D)</v>
          </cell>
        </row>
        <row r="414">
          <cell r="P414" t="str">
            <v xml:space="preserve"> - EA0010 - E.1) Proventi straordinari</v>
          </cell>
        </row>
        <row r="415">
          <cell r="P415" t="str">
            <v xml:space="preserve"> - EA0020 - E.1.A) Plusvalenze</v>
          </cell>
        </row>
        <row r="416">
          <cell r="P416" t="str">
            <v xml:space="preserve"> - EA0030 - E.1.B) Altri proventi straordinari</v>
          </cell>
        </row>
        <row r="417">
          <cell r="P417" t="str">
            <v xml:space="preserve"> - EA0040 - E.1.B.1) Proventi da donazioni e liberalità diverse</v>
          </cell>
        </row>
        <row r="418">
          <cell r="P418" t="str">
            <v xml:space="preserve"> - EA0050 - E.1.B.2) Sopravvenienze attive</v>
          </cell>
        </row>
        <row r="419">
          <cell r="P419" t="str">
            <v xml:space="preserve"> - EA0060 - E.1.B.2.1) Sopravvenienze attive v/Aziende sanitarie pubbliche della Regione </v>
          </cell>
        </row>
        <row r="420">
          <cell r="P420" t="str">
            <v xml:space="preserve"> - EA0070 - E.1.B.2.2) Sopravvenienze attive v/terzi</v>
          </cell>
        </row>
        <row r="421">
          <cell r="P421" t="str">
            <v xml:space="preserve"> - EA0080 - E.1.B.2.2.A) Sopravvenienze attive v/terzi relative alla mobilità extraregionale</v>
          </cell>
        </row>
        <row r="422">
          <cell r="P422" t="str">
            <v xml:space="preserve"> - EA0090 - E.1.B.2.2.B) Sopravvenienze attive v/terzi relative al personale</v>
          </cell>
        </row>
        <row r="423">
          <cell r="P423" t="str">
            <v>R - EA0100 - E.1.B.2.2.C) Sopravvenienze attive v/terzi relative alle convenzioni con medici di base</v>
          </cell>
        </row>
        <row r="424">
          <cell r="P424" t="str">
            <v xml:space="preserve"> - EA0110 - E.1.B.2.2.D) Sopravvenienze attive v/terzi relative alle convenzioni per la specialistica</v>
          </cell>
        </row>
        <row r="425">
          <cell r="P425" t="str">
            <v>S - EA0120 - E.1.B.2.2.E) Sopravvenienze attive v/terzi relative all'acquisto prestaz. sanitarie da operatori accreditati</v>
          </cell>
        </row>
        <row r="426">
          <cell r="P426" t="str">
            <v xml:space="preserve"> - EA0130 - E.1.B.2.2.F) Sopravvenienze attive v/terzi relative all'acquisto di beni e servizi</v>
          </cell>
        </row>
        <row r="427">
          <cell r="P427" t="str">
            <v xml:space="preserve"> - EA0140 - E.1.B.2.2.G) Altre sopravvenienze attive v/terzi</v>
          </cell>
        </row>
        <row r="428">
          <cell r="P428" t="str">
            <v xml:space="preserve"> - EA0150 - E.1.B.3) Insussistenze attive </v>
          </cell>
        </row>
        <row r="429">
          <cell r="P429" t="str">
            <v xml:space="preserve"> - EA0160 - E.1.B.3.1) Insussistenze attive v/Aziende sanitarie pubbliche della Regione</v>
          </cell>
        </row>
        <row r="430">
          <cell r="P430" t="str">
            <v xml:space="preserve"> - EA0170 - E.1.B.3.2) Insussistenze attive v/terzi</v>
          </cell>
        </row>
        <row r="431">
          <cell r="P431" t="str">
            <v xml:space="preserve"> - EA0180 - E.1.B.3.2.A) Insussistenze attive v/terzi relative alla mobilità extraregionale</v>
          </cell>
        </row>
        <row r="432">
          <cell r="P432" t="str">
            <v xml:space="preserve"> - EA0190 - E.1.B.3.2.B) Insussistenze attive v/terzi relative al personale</v>
          </cell>
        </row>
        <row r="433">
          <cell r="P433" t="str">
            <v>R - EA0200 - E.1.B.3.2.C) Insussistenze attive v/terzi relative alle convenzioni con medici di base</v>
          </cell>
        </row>
        <row r="434">
          <cell r="P434" t="str">
            <v xml:space="preserve"> - EA0210 - E.1.B.3.2.D) Insussistenze attive v/terzi relative alle convenzioni per la specialistica</v>
          </cell>
        </row>
        <row r="435">
          <cell r="P435" t="str">
            <v>S - EA0220 - E.1.B.3.2.E) Insussistenze attive v/terzi relative all'acquisto prestaz. sanitarie da operatori accreditati</v>
          </cell>
        </row>
        <row r="436">
          <cell r="P436" t="str">
            <v xml:space="preserve"> - EA0230 - E.1.B.3.2.F) Insussistenze attive v/terzi relative all'acquisto di beni e servizi</v>
          </cell>
        </row>
        <row r="437">
          <cell r="P437" t="str">
            <v xml:space="preserve"> - EA0240 - E.1.B.3.2.G) Altre insussistenze attive v/terzi</v>
          </cell>
        </row>
        <row r="438">
          <cell r="P438" t="str">
            <v xml:space="preserve"> - EA0250 - E.1.B.4) Altri proventi straordinari</v>
          </cell>
        </row>
        <row r="439">
          <cell r="P439" t="str">
            <v xml:space="preserve"> - EA0260 - E.2) Oneri straordinari</v>
          </cell>
        </row>
        <row r="440">
          <cell r="P440" t="str">
            <v xml:space="preserve"> - EA0270 - E.2.A) Minusvalenze</v>
          </cell>
        </row>
        <row r="441">
          <cell r="P441" t="str">
            <v xml:space="preserve"> - EA0280 - E.2.B) Altri oneri straordinari</v>
          </cell>
        </row>
        <row r="442">
          <cell r="P442" t="str">
            <v xml:space="preserve"> - EA0290 - E.2.B.1) Oneri tributari da esercizi precedenti</v>
          </cell>
        </row>
        <row r="443">
          <cell r="P443" t="str">
            <v xml:space="preserve"> - EA0300 - E.2.B.2) Oneri da cause civili ed oneri processuali</v>
          </cell>
        </row>
        <row r="444">
          <cell r="P444" t="str">
            <v xml:space="preserve"> - EA0310 - E.2.B.3) Sopravvenienze passive</v>
          </cell>
        </row>
        <row r="445">
          <cell r="P445" t="str">
            <v xml:space="preserve"> - EA0320 - E.2.B.3.1) Sopravvenienze passive v/Aziende sanitarie pubbliche della Regione</v>
          </cell>
        </row>
        <row r="446">
          <cell r="P446" t="str">
            <v xml:space="preserve"> - EA0330 - E.2.B.3.1.A) Sopravvenienze passive v/Aziende sanitarie pubbliche relative alla mobilità intraregionale</v>
          </cell>
        </row>
        <row r="447">
          <cell r="P447" t="str">
            <v xml:space="preserve"> - EA0340 - E.2.B.3.1.B) Altre sopravvenienze passive v/Aziende sanitarie pubbliche della Regione</v>
          </cell>
        </row>
        <row r="448">
          <cell r="P448" t="str">
            <v xml:space="preserve"> - EA0350 - E.2.B.3.2) Sopravvenienze passive v/terzi</v>
          </cell>
        </row>
        <row r="449">
          <cell r="P449" t="str">
            <v>R - EA0360 - E.2.B.3.2.A) Sopravvenienze passive v/terzi relative alla mobilità extraregionale</v>
          </cell>
        </row>
        <row r="450">
          <cell r="P450" t="str">
            <v>R - EA0370 - E.2.B.3.2.B) Sopravvenienze passive v/terzi relative al personale</v>
          </cell>
        </row>
        <row r="451">
          <cell r="P451" t="str">
            <v>R - EA0380 - E.2.B.3.2.B.1) Soprav. passive v/terzi relative al personale - dirigenza medica</v>
          </cell>
        </row>
        <row r="452">
          <cell r="P452" t="str">
            <v xml:space="preserve"> - EA0390 - E.2.B.3.2.B.2) Soprav. passive v/terzi relative al personale - dirigenza non medica</v>
          </cell>
        </row>
        <row r="453">
          <cell r="P453" t="str">
            <v>S - EA0400 - E.2.B.3.2.B.3) Soprav. passive v/terzi relative al personale - comparto</v>
          </cell>
        </row>
        <row r="454">
          <cell r="P454" t="str">
            <v xml:space="preserve"> - EA0410 - E.2.B.3.2.C) Sopravvenienze passive v/terzi relative alle convenzioni con medici di base</v>
          </cell>
        </row>
        <row r="455">
          <cell r="P455" t="str">
            <v xml:space="preserve"> - EA0420 - E.2.B.3.2.D) Sopravvenienze passive v/terzi relative alle convenzioni per la specialistica</v>
          </cell>
        </row>
        <row r="456">
          <cell r="P456" t="str">
            <v xml:space="preserve"> - EA0430 - E.2.B.3.2.E) Sopravvenienze passive v/terzi relative all'acquisto prestaz. sanitarie da operatori accreditati</v>
          </cell>
        </row>
        <row r="457">
          <cell r="P457" t="str">
            <v xml:space="preserve"> - EA0440 - E.2.B.3.2.F) Sopravvenienze passive v/terzi relative all'acquisto di beni e servizi</v>
          </cell>
        </row>
        <row r="458">
          <cell r="P458" t="str">
            <v xml:space="preserve"> - EA0450 - E.2.B.3.2.G) Altre sopravvenienze passive v/terzi</v>
          </cell>
        </row>
        <row r="459">
          <cell r="P459" t="str">
            <v xml:space="preserve"> - EA0460 - E.2.B.4) Insussistenze passive</v>
          </cell>
        </row>
        <row r="460">
          <cell r="P460" t="str">
            <v xml:space="preserve"> - EA0470 - E.2.B.4.1) Insussistenze passive v/Aziende sanitarie pubbliche della Regione</v>
          </cell>
        </row>
        <row r="461">
          <cell r="P461" t="str">
            <v xml:space="preserve"> - EA0480 - E.2.B.4.2) Insussistenze passive v/terzi</v>
          </cell>
        </row>
        <row r="462">
          <cell r="P462" t="str">
            <v xml:space="preserve"> - EA0490 - E.2.B.4.2.A) Insussistenze passive v/terzi relative alla mobilità extraregionale</v>
          </cell>
        </row>
        <row r="463">
          <cell r="P463" t="str">
            <v xml:space="preserve"> - EA0500 - E.2.B.4.2.B) Insussistenze passive v/terzi relative al personale</v>
          </cell>
        </row>
        <row r="464">
          <cell r="P464" t="str">
            <v>R - EA0510 - E.2.B.4.2.C) Insussistenze passive v/terzi relative alle convenzioni con medici di base</v>
          </cell>
        </row>
        <row r="465">
          <cell r="P465" t="str">
            <v xml:space="preserve"> - EA0520 - E.2.B.4.2.D) Insussistenze passive v/terzi relative alle convenzioni per la specialistica</v>
          </cell>
        </row>
        <row r="466">
          <cell r="P466" t="str">
            <v>S - EA0530 - E.2.B.4.2.E) Insussistenze passive v/terzi relative all'acquisto prestaz. sanitarie da operatori accreditati</v>
          </cell>
        </row>
        <row r="467">
          <cell r="P467" t="str">
            <v xml:space="preserve"> - EA0540 - E.2.B.4.2.F) Insussistenze passive v/terzi relative all'acquisto di beni e servizi</v>
          </cell>
        </row>
        <row r="468">
          <cell r="P468" t="str">
            <v xml:space="preserve"> - EA0550 - E.2.B.4.2.G) Altre insussistenze passive v/terzi</v>
          </cell>
        </row>
        <row r="469">
          <cell r="P469" t="str">
            <v xml:space="preserve"> - EA0560 - E.2.B.5) Altri oneri straordinari</v>
          </cell>
        </row>
        <row r="470">
          <cell r="P470" t="str">
            <v xml:space="preserve"> - EZ9999 - Totale proventi e oneri straordinari (E)</v>
          </cell>
        </row>
        <row r="471">
          <cell r="P471" t="str">
            <v xml:space="preserve"> - XA0000 - Risultato prima delle imposte (A - B +/- C +/- D +/- E)</v>
          </cell>
        </row>
        <row r="472">
          <cell r="P472" t="str">
            <v xml:space="preserve"> - YA0010 - Y.1) IRAP</v>
          </cell>
        </row>
        <row r="473">
          <cell r="P473" t="str">
            <v xml:space="preserve"> - YA0020 - Y.1.A) IRAP relativa a personale dipendente</v>
          </cell>
        </row>
        <row r="474">
          <cell r="P474" t="str">
            <v xml:space="preserve"> - YA0030 - Y.1.B) IRAP relativa a collaboratori e personale assimilato a lavoro dipendente</v>
          </cell>
        </row>
        <row r="475">
          <cell r="P475" t="str">
            <v xml:space="preserve"> - YA0040 - Y.1.C) IRAP relativa ad attività di libera professione (intramoenia)</v>
          </cell>
        </row>
        <row r="476">
          <cell r="P476" t="str">
            <v xml:space="preserve"> - YA0050 - Y.1.D) IRAP relativa ad attività commerciale</v>
          </cell>
        </row>
        <row r="477">
          <cell r="P477" t="str">
            <v xml:space="preserve"> - YA0060 - Y.2) IRES</v>
          </cell>
        </row>
        <row r="478">
          <cell r="P478" t="str">
            <v xml:space="preserve"> - YA0070 - Y.2.A) IRES su attività istituzionale</v>
          </cell>
        </row>
        <row r="479">
          <cell r="P479" t="str">
            <v xml:space="preserve"> - YA0080 - Y.2.B) IRES su attività commerciale</v>
          </cell>
        </row>
        <row r="480">
          <cell r="P480" t="str">
            <v xml:space="preserve"> - YA0090 - Y.3) Accantonamento a F.do Imposte (Accertamenti, condoni, ecc.)</v>
          </cell>
        </row>
        <row r="481">
          <cell r="P481" t="str">
            <v xml:space="preserve"> - YZ9999 - Totale imposte e tasse</v>
          </cell>
        </row>
        <row r="482">
          <cell r="P482" t="str">
            <v xml:space="preserve"> - ZZ9999 - RISULTATO DI ESERCIZIO</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2">
          <cell r="D2" t="str">
            <v>000</v>
          </cell>
        </row>
      </sheetData>
      <sheetData sheetId="99">
        <row r="2">
          <cell r="D2" t="str">
            <v>000</v>
          </cell>
        </row>
      </sheetData>
      <sheetData sheetId="100">
        <row r="2">
          <cell r="C2" t="str">
            <v>01-01-contributi F.S.R. indistinto</v>
          </cell>
        </row>
      </sheetData>
      <sheetData sheetId="101">
        <row r="2">
          <cell r="C2" t="str">
            <v>01-01-contributi F.S.R. indistinto</v>
          </cell>
        </row>
        <row r="3">
          <cell r="C3" t="str">
            <v>01-02-contributi F.S.R. vincolato</v>
          </cell>
        </row>
        <row r="4">
          <cell r="C4" t="str">
            <v xml:space="preserve">01-contributi F.S.R. </v>
          </cell>
        </row>
        <row r="5">
          <cell r="C5" t="str">
            <v>02-01-01-Ricavi mobilità in compensazione infra</v>
          </cell>
        </row>
        <row r="6">
          <cell r="C6" t="str">
            <v>02-01-02-Costi mobilità in compensazione infra</v>
          </cell>
        </row>
        <row r="7">
          <cell r="C7" t="str">
            <v>02-01-00-Saldo mobilità in compensazione infra</v>
          </cell>
        </row>
        <row r="8">
          <cell r="C8" t="str">
            <v>02-01-03-Ricavi mobilità non in compensazione infra</v>
          </cell>
        </row>
        <row r="9">
          <cell r="C9" t="str">
            <v>02-01-04-Costi mobilità non in compensazione infra</v>
          </cell>
        </row>
        <row r="10">
          <cell r="C10" t="str">
            <v>02-01-05-Saldo mobilità non in compensazione infra</v>
          </cell>
        </row>
        <row r="11">
          <cell r="C11" t="str">
            <v>02-01-Saldo mobilità infra</v>
          </cell>
        </row>
        <row r="12">
          <cell r="C12" t="str">
            <v>02-02-01-Ricavi mobilità in compensazione extra</v>
          </cell>
        </row>
        <row r="13">
          <cell r="C13" t="str">
            <v>02-02-02-Costi mobilità in compensazione extra</v>
          </cell>
        </row>
        <row r="14">
          <cell r="C14" t="str">
            <v>02-02-00-Saldo mobilità in compensazione extra</v>
          </cell>
        </row>
        <row r="15">
          <cell r="C15" t="str">
            <v>02-02-03-Ricavi mobilità non in compensazione extra</v>
          </cell>
        </row>
        <row r="16">
          <cell r="C16" t="str">
            <v>02-02-04-Costi mobilità non in compensazione extra</v>
          </cell>
        </row>
        <row r="17">
          <cell r="C17" t="str">
            <v>02-02-05-Saldo mobilità non in compensazione extra</v>
          </cell>
        </row>
        <row r="18">
          <cell r="C18" t="str">
            <v>02-02-Saldo mobilità extra</v>
          </cell>
        </row>
        <row r="19">
          <cell r="C19" t="str">
            <v>02-03-Saldo mobilità Internazionale</v>
          </cell>
        </row>
        <row r="20">
          <cell r="C20" t="str">
            <v>02-09-01-Ricavi infragruppo regionali</v>
          </cell>
        </row>
        <row r="21">
          <cell r="C21" t="str">
            <v>02-09-02-Costi infragruppo regionali</v>
          </cell>
        </row>
        <row r="22">
          <cell r="C22" t="str">
            <v>02-09-Saldo infragruppo regionale</v>
          </cell>
        </row>
        <row r="23">
          <cell r="C23" t="str">
            <v>02-Saldo mobilità</v>
          </cell>
        </row>
        <row r="24">
          <cell r="C24" t="str">
            <v>03-05-01-utilizzo fondi -  quota F.S. regionale vincolato esercizi precedenti</v>
          </cell>
        </row>
        <row r="25">
          <cell r="C25" t="str">
            <v>03-05-02-utilizzo fondi - quota di contributi (extra fondo pubblici) vincolati</v>
          </cell>
        </row>
        <row r="26">
          <cell r="C26" t="str">
            <v>03-05-03-utilizzo fondi - quota di contributi per ricerca</v>
          </cell>
        </row>
        <row r="27">
          <cell r="C27" t="str">
            <v>03-05-04-utilizzo fondi - quota di contributi da privato</v>
          </cell>
        </row>
        <row r="28">
          <cell r="C28" t="str">
            <v>03-05-utilizzo fondi per quote inutilizzate contributi vincolati di esercizi precedenti</v>
          </cell>
        </row>
        <row r="29">
          <cell r="C29" t="str">
            <v>03-01-01-ulteriori trasferimenti pubblici (ricerca corrente/copertura LEA)</v>
          </cell>
        </row>
        <row r="30">
          <cell r="C30" t="str">
            <v>03-01-02-ulteriori trasferimenti pubblici (ricerca finalizzata/vincolati)</v>
          </cell>
        </row>
        <row r="31">
          <cell r="C31" t="str">
            <v>03-01-03-ulteriori trasferimenti pubblici (extra LEA/altro)</v>
          </cell>
        </row>
        <row r="32">
          <cell r="C32" t="str">
            <v>03-01-ulteriori trasferimenti pubblici</v>
          </cell>
        </row>
        <row r="33">
          <cell r="C33" t="str">
            <v>03-03-Ticket</v>
          </cell>
        </row>
        <row r="34">
          <cell r="C34" t="str">
            <v>03-04-01-Contributi da privati</v>
          </cell>
        </row>
        <row r="35">
          <cell r="C35" t="str">
            <v>03-04-02-pay back</v>
          </cell>
        </row>
        <row r="36">
          <cell r="C36" t="str">
            <v>03-04-09-altre entrate proprie</v>
          </cell>
        </row>
        <row r="37">
          <cell r="C37" t="str">
            <v>03-04-altre entrate proprie</v>
          </cell>
        </row>
        <row r="38">
          <cell r="C38" t="str">
            <v>03-entrate proprie</v>
          </cell>
        </row>
        <row r="39">
          <cell r="C39" t="str">
            <v>03-02-01-ricavi intramoenia</v>
          </cell>
        </row>
        <row r="40">
          <cell r="C40" t="str">
            <v>03-02-02-costi intramoenia</v>
          </cell>
        </row>
        <row r="41">
          <cell r="C41" t="str">
            <v>03-02-saldo intramoenia</v>
          </cell>
        </row>
        <row r="42">
          <cell r="C42" t="str">
            <v>04-01-Rettifica contributi F.S.R. per destinazione ad investimenti</v>
          </cell>
        </row>
        <row r="43">
          <cell r="C43" t="str">
            <v>04-02-Rettifica contributi pubblici per destinazione ad investimenti</v>
          </cell>
        </row>
        <row r="44">
          <cell r="C44" t="str">
            <v>04-Rettifica contributi per destinazione ad investimenti</v>
          </cell>
        </row>
        <row r="45">
          <cell r="C45" t="str">
            <v>Totale Ricavi Netti</v>
          </cell>
        </row>
        <row r="46">
          <cell r="C46" t="str">
            <v>11-01-01-01-personale sanitario-dipendente-tempo indeterminato</v>
          </cell>
        </row>
        <row r="47">
          <cell r="C47" t="str">
            <v>11-01-01-02-personale sanitario-dipendente-tempo determinato</v>
          </cell>
        </row>
        <row r="48">
          <cell r="C48" t="str">
            <v>11-01-01-03-personale sanitario-dipendente-altro</v>
          </cell>
        </row>
        <row r="49">
          <cell r="C49" t="str">
            <v>11-01-01-personale sanitario-dipendente</v>
          </cell>
        </row>
        <row r="50">
          <cell r="C50" t="str">
            <v>11-02-01-01-personale non sanitario-dipendente-tempo indeterminato</v>
          </cell>
        </row>
        <row r="51">
          <cell r="C51" t="str">
            <v>11-02-01-02-personale non sanitario-dipendente-tempo determinato</v>
          </cell>
        </row>
        <row r="52">
          <cell r="C52" t="str">
            <v>11-02-01-03-personale non sanitario-dipendente-altro</v>
          </cell>
        </row>
        <row r="53">
          <cell r="C53" t="str">
            <v>11-02-01-personale non sanitario-dipendente</v>
          </cell>
        </row>
        <row r="54">
          <cell r="C54" t="str">
            <v>11-01-02-personale sanitario-non dipendente</v>
          </cell>
        </row>
        <row r="55">
          <cell r="C55" t="str">
            <v>11-02-02-personale non sanitario-non dipendente</v>
          </cell>
        </row>
        <row r="56">
          <cell r="C56" t="str">
            <v>11-personale</v>
          </cell>
        </row>
        <row r="57">
          <cell r="C57" t="str">
            <v>12-prodotti farmaceutici e emoderivati</v>
          </cell>
        </row>
        <row r="58">
          <cell r="C58" t="str">
            <v>13-01-01-dispositivi medici</v>
          </cell>
        </row>
        <row r="59">
          <cell r="C59" t="str">
            <v>13-01-02-altri beni sanitari</v>
          </cell>
        </row>
        <row r="60">
          <cell r="C60" t="str">
            <v>13-01-altri beni sanitari</v>
          </cell>
        </row>
        <row r="61">
          <cell r="C61" t="str">
            <v>13-02-beni non sanitari</v>
          </cell>
        </row>
        <row r="62">
          <cell r="C62" t="str">
            <v>13-03-01-01-servizi grandi appalti</v>
          </cell>
        </row>
        <row r="63">
          <cell r="C63" t="str">
            <v>13-03-01-02-manutenzioni e riparazioni</v>
          </cell>
        </row>
        <row r="64">
          <cell r="C64" t="str">
            <v>13-03-01-servizi appaltati</v>
          </cell>
        </row>
        <row r="65">
          <cell r="C65" t="str">
            <v>13-03-02-servizi utenze</v>
          </cell>
        </row>
        <row r="66">
          <cell r="C66" t="str">
            <v>13-03-03-01-consulenze-personale non dipendente sanitario</v>
          </cell>
        </row>
        <row r="67">
          <cell r="C67" t="str">
            <v>13-03-03-02-consulenze-personale non dipendente non sanitario</v>
          </cell>
        </row>
        <row r="68">
          <cell r="C68" t="str">
            <v>13-03-03-03-altri servizi sanitari</v>
          </cell>
        </row>
        <row r="69">
          <cell r="C69" t="str">
            <v>13-03-03-04-altri servizi non sanitari</v>
          </cell>
        </row>
        <row r="70">
          <cell r="C70" t="str">
            <v>13-03-03-altri servizi (sanitari e non sanitari)</v>
          </cell>
        </row>
        <row r="71">
          <cell r="C71" t="str">
            <v>13-03-04-godimento beni di terzi</v>
          </cell>
        </row>
        <row r="72">
          <cell r="C72" t="str">
            <v>13-03-servizi</v>
          </cell>
        </row>
        <row r="73">
          <cell r="C73" t="str">
            <v>13-altri beni e servizi</v>
          </cell>
        </row>
        <row r="74">
          <cell r="C74" t="str">
            <v>30-01-ammortamenti e sterilizzazioni</v>
          </cell>
        </row>
        <row r="75">
          <cell r="C75" t="str">
            <v>30-02-costi sostenuti in economia</v>
          </cell>
        </row>
        <row r="76">
          <cell r="C76" t="str">
            <v>30-ammortamenti e costi capitalizzati</v>
          </cell>
        </row>
        <row r="77">
          <cell r="C77" t="str">
            <v>14-01-accantonamenti rischi</v>
          </cell>
        </row>
        <row r="78">
          <cell r="C78" t="str">
            <v>14-02-accantonamenti SUMAI (+TFR)</v>
          </cell>
        </row>
        <row r="79">
          <cell r="C79" t="str">
            <v>14-03-altri accantonamenti</v>
          </cell>
        </row>
        <row r="80">
          <cell r="C80" t="str">
            <v>14-04-01-accantonamenti per rinnovi Pers. Dip.</v>
          </cell>
        </row>
        <row r="81">
          <cell r="C81" t="str">
            <v>14-04-02-accantonamenti per rinnovi contrattuali MMG/PLS/MCA e altri</v>
          </cell>
        </row>
        <row r="82">
          <cell r="C82" t="str">
            <v>14-04-03-accantonamenti per rinnovi contrattuali Medici SUMAI</v>
          </cell>
        </row>
        <row r="83">
          <cell r="C83" t="str">
            <v>14-04-accantonamenti per rinnovi contrattuali</v>
          </cell>
        </row>
        <row r="84">
          <cell r="C84" t="str">
            <v>14-05-accantonamenti per quote inutilizzate di contributi vincolati</v>
          </cell>
        </row>
        <row r="85">
          <cell r="C85" t="str">
            <v>14-accantonamenti</v>
          </cell>
        </row>
        <row r="86">
          <cell r="C86" t="str">
            <v>99-02-01-variazione rimanenze sanitarie</v>
          </cell>
        </row>
        <row r="87">
          <cell r="C87" t="str">
            <v>99-02-02-variazione rimanenze non sanitarie</v>
          </cell>
        </row>
        <row r="88">
          <cell r="C88" t="str">
            <v>99-02-variazione rimanenze</v>
          </cell>
        </row>
        <row r="89">
          <cell r="C89" t="str">
            <v>Totale Costi Interni</v>
          </cell>
        </row>
        <row r="90">
          <cell r="C90" t="str">
            <v>21-medicina di base</v>
          </cell>
        </row>
        <row r="91">
          <cell r="C91" t="str">
            <v>22-farmaceutica convenzionata</v>
          </cell>
        </row>
        <row r="92">
          <cell r="C92" t="str">
            <v>23-01-01-prestazioni da privato-ospedaliera</v>
          </cell>
        </row>
        <row r="93">
          <cell r="C93" t="str">
            <v>23-01-02-prestazioni da privato-ospedaliera</v>
          </cell>
        </row>
        <row r="94">
          <cell r="C94" t="str">
            <v>23-01-prestazioni da privato-ospedaliera</v>
          </cell>
        </row>
        <row r="95">
          <cell r="C95" t="str">
            <v>23-02-01-prestazioni da privato-ambulatoriale</v>
          </cell>
        </row>
        <row r="96">
          <cell r="C96" t="str">
            <v>23-02-02-prestazioni da sumaisti</v>
          </cell>
        </row>
        <row r="97">
          <cell r="C97" t="str">
            <v>23-02-03-prestazioni da privato-ambulatoriale</v>
          </cell>
        </row>
        <row r="98">
          <cell r="C98" t="str">
            <v>23-02-prestazioni da privato-ambulatoriale</v>
          </cell>
        </row>
        <row r="99">
          <cell r="C99" t="str">
            <v>23-03-prestazioni da privato-riabilitazione extra ospedaliera</v>
          </cell>
        </row>
        <row r="100">
          <cell r="C100" t="str">
            <v>23-04-01-trasporti sanitari da privato</v>
          </cell>
        </row>
        <row r="101">
          <cell r="C101" t="str">
            <v>23-04-02-01-assistenza integrativa da privato</v>
          </cell>
        </row>
        <row r="102">
          <cell r="C102" t="str">
            <v>23-04-02-02-assistenza protesica da privato</v>
          </cell>
        </row>
        <row r="103">
          <cell r="C103" t="str">
            <v>23-04-02-assistenza integrativa e protesica da privato</v>
          </cell>
        </row>
        <row r="104">
          <cell r="C104" t="str">
            <v>23-04-03-01-assistenza psichiatrica residenziale e semiresidenziale da privato</v>
          </cell>
        </row>
        <row r="105">
          <cell r="C105" t="str">
            <v>23-04-03-02-distribuzione di farmaci e file F da privato</v>
          </cell>
        </row>
        <row r="106">
          <cell r="C106" t="str">
            <v>23-04-03-03-assistenza termale da privato</v>
          </cell>
        </row>
        <row r="107">
          <cell r="C107" t="str">
            <v>23-04-03-04-prestazioni socio-sanitarie da privato</v>
          </cell>
        </row>
        <row r="108">
          <cell r="C108" t="str">
            <v>23-04-03-09-altri servizi sanitari da privato</v>
          </cell>
        </row>
        <row r="109">
          <cell r="C109" t="str">
            <v>23-04-03-prestazioni da privato-altro</v>
          </cell>
        </row>
        <row r="110">
          <cell r="C110" t="str">
            <v>23-04-altre prestazioni da privato</v>
          </cell>
        </row>
        <row r="111">
          <cell r="C111" t="str">
            <v>23-prestazioni da privato</v>
          </cell>
        </row>
        <row r="112">
          <cell r="C112" t="str">
            <v>Totale Costi Esterni</v>
          </cell>
        </row>
        <row r="113">
          <cell r="C113" t="str">
            <v>Totale costi 1° livello</v>
          </cell>
        </row>
        <row r="114">
          <cell r="C114" t="str">
            <v>40-svalutazione crediti, rivalutazioni e svalutazioni finanziarie</v>
          </cell>
        </row>
        <row r="115">
          <cell r="C115" t="str">
            <v>19-01-Saldo gestione finanziaria</v>
          </cell>
        </row>
        <row r="116">
          <cell r="C116" t="str">
            <v>50-01-IRAP</v>
          </cell>
        </row>
        <row r="117">
          <cell r="C117" t="str">
            <v>50-02-IRES</v>
          </cell>
        </row>
        <row r="118">
          <cell r="C118" t="str">
            <v>50-03-Altri oneri fiscali</v>
          </cell>
        </row>
        <row r="119">
          <cell r="C119" t="str">
            <v>50-Oneri Fiscali</v>
          </cell>
        </row>
        <row r="120">
          <cell r="C120" t="str">
            <v>99-03-01-Componenti straordinarie attive</v>
          </cell>
        </row>
        <row r="121">
          <cell r="C121" t="str">
            <v>99-03-02-Componenti straordinarie passive</v>
          </cell>
        </row>
        <row r="122">
          <cell r="C122" t="str">
            <v>99-03-Saldo gestione straordinaria</v>
          </cell>
        </row>
        <row r="123">
          <cell r="C123" t="str">
            <v>Totale Componenti Finanziarie e Straordinarie</v>
          </cell>
        </row>
        <row r="124">
          <cell r="C124" t="str">
            <v>100-01-01-ulteriori trasferimenti pubblici (ricerca corrente/copertura LEA)</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cia 1"/>
      <sheetName val="Fascia 2"/>
      <sheetName val="Fascia 3"/>
      <sheetName val="Foglio1"/>
      <sheetName val="elenco"/>
      <sheetName val="ABC"/>
      <sheetName val="VALORI"/>
      <sheetName val="Confronto con I Trimestre 2007"/>
      <sheetName val="Confronto con IV Trimestre 2007"/>
      <sheetName val="Bloomberg"/>
      <sheetName val="appoggio2"/>
      <sheetName val="Elenchi v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_fondi"/>
      <sheetName val="MODELLO_SP"/>
      <sheetName val="Stato_Patrimoniale_analitico"/>
      <sheetName val="Stato_Patr__ATTIVO"/>
      <sheetName val="Stato_Patr__PASSIVO"/>
      <sheetName val="Debiti_pregressi_vs_personale_"/>
      <sheetName val="tab_N_I__Stato_Patr_Attivo"/>
      <sheetName val="sheet1"/>
      <sheetName val="tab__N_I__Stato_patr__Passivo"/>
      <sheetName val="sterilizzazione_ammortamenti"/>
      <sheetName val="Foglio10"/>
      <sheetName val="tabella_utilizzo_contrib"/>
      <sheetName val="Foglio1"/>
    </sheetNames>
    <sheetDataSet>
      <sheetData sheetId="0" refreshError="1"/>
      <sheetData sheetId="1" refreshError="1"/>
      <sheetData sheetId="2">
        <row r="21">
          <cell r="U21">
            <v>434714.38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CE I 2010"/>
      <sheetName val="Bil. ver."/>
      <sheetName val="Spec. voci di ricavo"/>
      <sheetName val="Mod.rilevaz.Territoriale "/>
      <sheetName val="Gestione Ordini "/>
      <sheetName val="Gest. pers. dipend. "/>
      <sheetName val="Foglio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_Anagrafica Completa"/>
      <sheetName val="Copertina"/>
      <sheetName val="00.1 Anagrafica SSR con ACCESSI"/>
      <sheetName val="TOT_ANAGRAFICHE"/>
      <sheetName val="01.1 Coerenza anagrafiche"/>
      <sheetName val="01.2 Accessi per mese"/>
      <sheetName val="Accessi_per_SINGOLO_MESE"/>
      <sheetName val="Accessi_errati"/>
      <sheetName val="01.3 Distribuzione TRIAGE"/>
      <sheetName val="Scarico_Triage"/>
      <sheetName val="TRIAGE MEDICO"/>
      <sheetName val="01.4 Q.tà pro-capite per ASP"/>
      <sheetName val="RICOVERATI"/>
      <sheetName val="ricoverati per mese"/>
      <sheetName val="Trasf_altro pS_EFFICIENZA"/>
      <sheetName val="01.4 % Ricoveri e trasferimenti"/>
      <sheetName val="01.4bis Ricoveri e trasferiment"/>
      <sheetName val="01.5 Distrib ModArrivo"/>
      <sheetName val="01.6 Distrib RespINVIO"/>
      <sheetName val="01.7 Relaz tra ModArr e RespInv"/>
      <sheetName val="ARR_RESPINVIO"/>
      <sheetName val="ProbPrinc_Trauma % (2)"/>
      <sheetName val="ProbPrinc_Trauma %"/>
      <sheetName val="Resp_INVIO %"/>
      <sheetName val="Modalità_di_Arrivo %"/>
      <sheetName val="Problema_Principale %"/>
      <sheetName val="190_Anagrafica Privati"/>
      <sheetName val="01.8 Distrib ProbPrinc_Trauma"/>
      <sheetName val="01.8 bis Distrib ProbPrinTrauma"/>
      <sheetName val="01.9 Distrib ProblemaPrincipale"/>
      <sheetName val="01.10 Focus &quot;Altro&quot;"/>
      <sheetName val="01.11 Num. di record"/>
      <sheetName val="01.12 Motivo del TRASFERIMENTO"/>
      <sheetName val="01.13 Esito tratt e diagn princ"/>
      <sheetName val="diagnosi princ div 6 e 7"/>
      <sheetName val="Alimentazione_esito_trattamento"/>
      <sheetName val="Distribuzione_motivo_trasferime"/>
      <sheetName val="Transcodifica=&quot;Altro&quot;"/>
      <sheetName val="%_ALTRO"/>
      <sheetName val="Distrib_RESP_INVIO"/>
      <sheetName val="pivot probldivedazero"/>
      <sheetName val="probl diverso da zero e trauma"/>
      <sheetName val="NEWprobl"/>
      <sheetName val="Sheet1"/>
      <sheetName val="Sheet2"/>
      <sheetName val="esito ricovero %"/>
      <sheetName val="ap.Aziende"/>
      <sheetName val="bil. ver."/>
    </sheetNames>
    <sheetDataSet>
      <sheetData sheetId="0"/>
      <sheetData sheetId="1"/>
      <sheetData sheetId="2"/>
      <sheetData sheetId="3"/>
      <sheetData sheetId="4"/>
      <sheetData sheetId="5">
        <row r="1">
          <cell r="A1" t="str">
            <v>COD_IST</v>
          </cell>
        </row>
      </sheetData>
      <sheetData sheetId="6">
        <row r="1">
          <cell r="A1" t="str">
            <v>COD_IST</v>
          </cell>
        </row>
      </sheetData>
      <sheetData sheetId="7"/>
      <sheetData sheetId="8"/>
      <sheetData sheetId="9"/>
      <sheetData sheetId="10"/>
      <sheetData sheetId="11">
        <row r="1">
          <cell r="A1" t="str">
            <v>CodiceIstituto</v>
          </cell>
        </row>
      </sheetData>
      <sheetData sheetId="12">
        <row r="1">
          <cell r="A1" t="str">
            <v>CodiceIstituto</v>
          </cell>
          <cell r="B1" t="str">
            <v>DenominazioneStruttura</v>
          </cell>
          <cell r="C1" t="str">
            <v>PERC</v>
          </cell>
        </row>
        <row r="2">
          <cell r="A2">
            <v>19020200</v>
          </cell>
          <cell r="C2">
            <v>0.16810758885686838</v>
          </cell>
        </row>
        <row r="3">
          <cell r="A3">
            <v>19030100</v>
          </cell>
          <cell r="C3">
            <v>0.19772861550580975</v>
          </cell>
        </row>
        <row r="4">
          <cell r="A4">
            <v>19030200</v>
          </cell>
          <cell r="C4">
            <v>0.20346910933541221</v>
          </cell>
        </row>
        <row r="5">
          <cell r="A5">
            <v>19030300</v>
          </cell>
          <cell r="C5">
            <v>0.16069856178456121</v>
          </cell>
        </row>
        <row r="6">
          <cell r="A6">
            <v>19030400</v>
          </cell>
          <cell r="C6">
            <v>0.15209634255129348</v>
          </cell>
        </row>
        <row r="7">
          <cell r="A7">
            <v>19031900</v>
          </cell>
          <cell r="C7">
            <v>8.8790233074361818E-2</v>
          </cell>
        </row>
        <row r="8">
          <cell r="A8">
            <v>19032000</v>
          </cell>
          <cell r="C8">
            <v>0.10714285714285714</v>
          </cell>
        </row>
        <row r="9">
          <cell r="A9">
            <v>19032100</v>
          </cell>
          <cell r="C9">
            <v>0.1728395061728395</v>
          </cell>
        </row>
        <row r="10">
          <cell r="A10">
            <v>19032200</v>
          </cell>
          <cell r="C10">
            <v>0.1506426735218509</v>
          </cell>
        </row>
        <row r="11">
          <cell r="A11">
            <v>19033000</v>
          </cell>
          <cell r="C11">
            <v>7.6923076923076927E-2</v>
          </cell>
        </row>
        <row r="12">
          <cell r="A12">
            <v>19033200</v>
          </cell>
          <cell r="C12">
            <v>0.13006934229880227</v>
          </cell>
        </row>
        <row r="13">
          <cell r="A13">
            <v>19033300</v>
          </cell>
          <cell r="C13">
            <v>8.6956521739130432E-2</v>
          </cell>
        </row>
        <row r="14">
          <cell r="A14">
            <v>19033400</v>
          </cell>
          <cell r="C14">
            <v>0.11352578657152125</v>
          </cell>
        </row>
        <row r="15">
          <cell r="A15">
            <v>19033800</v>
          </cell>
          <cell r="C15">
            <v>0.2338160879427674</v>
          </cell>
        </row>
        <row r="16">
          <cell r="A16">
            <v>19033900</v>
          </cell>
          <cell r="C16">
            <v>0.15877957658779576</v>
          </cell>
        </row>
        <row r="17">
          <cell r="A17">
            <v>19034000</v>
          </cell>
          <cell r="C17">
            <v>0.1767778901247051</v>
          </cell>
        </row>
        <row r="18">
          <cell r="A18">
            <v>19034100</v>
          </cell>
          <cell r="C18">
            <v>0.14406184118060436</v>
          </cell>
        </row>
        <row r="19">
          <cell r="A19">
            <v>19034200</v>
          </cell>
          <cell r="C19">
            <v>0.15554592720970536</v>
          </cell>
        </row>
        <row r="20">
          <cell r="A20">
            <v>19034300</v>
          </cell>
          <cell r="C20">
            <v>0.11770365618986529</v>
          </cell>
        </row>
        <row r="21">
          <cell r="A21">
            <v>19034400</v>
          </cell>
          <cell r="C21">
            <v>0.1459832134292566</v>
          </cell>
        </row>
        <row r="22">
          <cell r="A22">
            <v>19034500</v>
          </cell>
          <cell r="C22">
            <v>0.22690968666803193</v>
          </cell>
        </row>
        <row r="23">
          <cell r="A23">
            <v>19034600</v>
          </cell>
          <cell r="C23">
            <v>0.24781659388646288</v>
          </cell>
        </row>
        <row r="24">
          <cell r="A24">
            <v>19034700</v>
          </cell>
          <cell r="C24">
            <v>0.13692368839427663</v>
          </cell>
        </row>
        <row r="25">
          <cell r="A25">
            <v>19034900</v>
          </cell>
          <cell r="C25">
            <v>0.12871287128712872</v>
          </cell>
        </row>
        <row r="26">
          <cell r="A26">
            <v>19035000</v>
          </cell>
          <cell r="C26">
            <v>0.17191011235955056</v>
          </cell>
        </row>
        <row r="27">
          <cell r="A27">
            <v>19035100</v>
          </cell>
          <cell r="C27">
            <v>0.22104091976758561</v>
          </cell>
        </row>
        <row r="28">
          <cell r="A28">
            <v>19035200</v>
          </cell>
          <cell r="C28">
            <v>0.14239933119687892</v>
          </cell>
        </row>
        <row r="29">
          <cell r="A29">
            <v>19035300</v>
          </cell>
          <cell r="C29">
            <v>0.17195121951219511</v>
          </cell>
        </row>
        <row r="30">
          <cell r="A30">
            <v>19035500</v>
          </cell>
          <cell r="C30">
            <v>4.5936395759717315E-2</v>
          </cell>
        </row>
        <row r="31">
          <cell r="A31">
            <v>19030500</v>
          </cell>
          <cell r="C31">
            <v>0.18315018315018314</v>
          </cell>
        </row>
        <row r="32">
          <cell r="A32">
            <v>19092201</v>
          </cell>
          <cell r="C32">
            <v>0.10990808537155321</v>
          </cell>
        </row>
        <row r="33">
          <cell r="A33">
            <v>19092302</v>
          </cell>
          <cell r="C33">
            <v>9.8285082057901527E-2</v>
          </cell>
        </row>
        <row r="34">
          <cell r="A34">
            <v>19092401</v>
          </cell>
          <cell r="C34">
            <v>0.21676300578034682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CE I 2010"/>
      <sheetName val="Bil. ver."/>
      <sheetName val="Spec. voci di ricavo"/>
      <sheetName val="Mod.rilevaz.Territoriale "/>
      <sheetName val="Gestione Ordini "/>
      <sheetName val="Gest. pers. dipend. "/>
      <sheetName val="Foglio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contr DA2175_2010 "/>
      <sheetName val="utilizzi contr DA2495_09"/>
      <sheetName val="Mod. CE I 2011"/>
      <sheetName val="Bil. ver."/>
      <sheetName val=" specifica contributi"/>
      <sheetName val="Mod.rilevaz.Territoriale "/>
      <sheetName val="Gestione Ordini "/>
      <sheetName val="Gest. pers. dipend. "/>
      <sheetName val="Foglio1"/>
      <sheetName val="elenco"/>
      <sheetName val="ap.Aziende"/>
      <sheetName val="appoggio2"/>
      <sheetName val="Bil_ ver_"/>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Az sede di C.O. SEUS_118"/>
      <sheetName val="utilizzi contr DA2175_2010 "/>
      <sheetName val="utilizzi contr DA2495_09"/>
      <sheetName val="Mod. CE C 2010"/>
      <sheetName val="Bil. ver."/>
      <sheetName val=" specifica contributi"/>
      <sheetName val="Mod.rilevaz.Territoriale "/>
      <sheetName val="Foglio1"/>
      <sheetName val="Dati"/>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Az sede di C.O. SEUS_118"/>
      <sheetName val="utilizzi contr DA2175_2010 "/>
      <sheetName val="utilizzi contr DA2495_09"/>
      <sheetName val="Mod. CE C 2010"/>
      <sheetName val="Bil. ver."/>
      <sheetName val=" specifica contributi"/>
      <sheetName val="Mod.rilevaz.Territoriale "/>
      <sheetName val="Foglio1"/>
      <sheetName val="Dati"/>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contr DA2495_09"/>
      <sheetName val="New Mod. CE CNS 2012"/>
      <sheetName val="SP CONSUNTIVO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contr DA2495_09"/>
      <sheetName val="New Mod. CE CNS 2012"/>
      <sheetName val="SP CONSUNTIVO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4°Trim 2012"/>
      <sheetName val="Bil. ver."/>
      <sheetName val=" specifica contributi"/>
      <sheetName val="Mod.rilevaz.Territoriale "/>
      <sheetName val="SP CONSUNTIVO 201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4°Trim 2012"/>
      <sheetName val="Bil. ver."/>
      <sheetName val=" specifica contributi"/>
      <sheetName val="Mod.rilevaz.Territoriale "/>
      <sheetName val="SP CONSUNTIVO 201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x Az sede di C.O. SEUS_118"/>
      <sheetName val="utilizzi contr DA2348-2684_2011"/>
      <sheetName val="utilizzi contr DA2175_2010 "/>
      <sheetName val="utilizzi contr DA2495_09"/>
      <sheetName val="Mod. CE CNS 2011"/>
      <sheetName val="Mod. SP 2011"/>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x Az sede di C.O. SEUS_118"/>
      <sheetName val="utilizzi contr DA2348-2684_2011"/>
      <sheetName val="utilizzi contr DA2175_2010 "/>
      <sheetName val="utilizzi contr DA2495_09"/>
      <sheetName val="Mod. CE CNS 2011"/>
      <sheetName val="Mod. SP 2011"/>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P_Min_P"/>
      <sheetName val="SP_Min_C"/>
      <sheetName val="MOD_SP_NOTA_INT"/>
      <sheetName val="NOMINATI"/>
      <sheetName val="TAB_1 IMM IMM"/>
      <sheetName val="TAB_2 IMM IMM"/>
      <sheetName val="TAB_3 IMM IMM"/>
      <sheetName val="TAB_4 IMM IMM"/>
      <sheetName val="TAB_5 IMM MAT"/>
      <sheetName val="TAB_6 IMM MAT"/>
      <sheetName val="TAB_7 IMM MAT"/>
      <sheetName val="TAB_8 IMM FIN"/>
      <sheetName val="TAB_9 IMM FIN"/>
      <sheetName val="TAB_10 IMM FIN"/>
      <sheetName val="TAB_11 IMM FIN"/>
      <sheetName val="TAB_12 IMM FIN"/>
      <sheetName val="TAB_13 IMM FIN"/>
      <sheetName val="TAB_14 IMM FIN"/>
      <sheetName val="TAB_15 RIMANENZE"/>
      <sheetName val="TAB_16 CREDITI VAL NOM"/>
      <sheetName val="TAB_17 CREDITI VAL NOM"/>
      <sheetName val="TAB_18 CREDITI SVAL"/>
      <sheetName val="TAB_19 CREDITI SVAL"/>
      <sheetName val="TAB_20 CREDITI ANNO FORM"/>
      <sheetName val="TAB_21 CREDITI ANNO FORM"/>
      <sheetName val="TAB_22 CREDITI ANNO SCAD"/>
      <sheetName val="TAB_23 CREDITI ANNO SCAD"/>
      <sheetName val="TAB_24 CREDITI AZ SAN REG"/>
      <sheetName val="TAB_25 CREDITI PN"/>
      <sheetName val="TAB_26 ATT FINANZ NO IMM"/>
      <sheetName val="TAB_27 ELENCO PARTEC"/>
      <sheetName val="TAB_28 DETT ATT FINANZ NO IMM"/>
      <sheetName val="TAB_29 DISP LIQUIDE"/>
      <sheetName val="TAB_30 RATEI ATTIVI"/>
      <sheetName val="TAB_31 RISCONTI ATTIVI"/>
      <sheetName val="TAB_32 PN MOVIMENTAZIONE"/>
      <sheetName val="TAB_33 DETT FINANZIAMENTI PN"/>
      <sheetName val="TAB_34 RISERVE DA PLUSV DETT"/>
      <sheetName val="TAB_35 CONTR DA REINVEST DETT"/>
      <sheetName val="TAB_36 FONDI RISCHI E ONERI"/>
      <sheetName val="TAB_37 FONDI FSR"/>
      <sheetName val="TAB_38 FONDI SOGG PUBBLICI"/>
      <sheetName val="TAB_39 CONTR RICERCA"/>
      <sheetName val="TAB_40 CONTR PRIVATI"/>
      <sheetName val="TAB_41 TFR"/>
      <sheetName val="TAB_42 DEBITI"/>
      <sheetName val="TAB_43 DEBITI PER ANNO"/>
      <sheetName val="TAB_44 DEBITI PER SCADENZA"/>
      <sheetName val="TAB_45 DETTAGLIO MUTUI"/>
      <sheetName val="TAB_46 DEBITI AZ SAN REG"/>
      <sheetName val="TAB_47 RATEI PASSIVI"/>
      <sheetName val="TAB_48 RISCONTI PASSIVI"/>
      <sheetName val="TAB_49 CONTI D'ORDINE"/>
      <sheetName val="confronto con i trimestre 2007"/>
      <sheetName val="confronto con iv trimestre 2007"/>
    </sheetNames>
    <sheetDataSet>
      <sheetData sheetId="0">
        <row r="1">
          <cell r="B1" t="str">
            <v>AL 31/12/2013</v>
          </cell>
        </row>
        <row r="2">
          <cell r="B2" t="str">
            <v>Anno 2009 e precedenti</v>
          </cell>
        </row>
        <row r="3">
          <cell r="B3" t="str">
            <v>Anno 2010</v>
          </cell>
        </row>
        <row r="4">
          <cell r="B4" t="str">
            <v>Anno 2011</v>
          </cell>
        </row>
        <row r="5">
          <cell r="B5" t="str">
            <v>Anno 2012</v>
          </cell>
        </row>
        <row r="6">
          <cell r="B6" t="str">
            <v>Anno 2013</v>
          </cell>
        </row>
        <row r="7">
          <cell r="B7" t="str">
            <v>Valore al 31/12/2010 e precedenti</v>
          </cell>
        </row>
        <row r="8">
          <cell r="B8" t="str">
            <v>Valore al 31/12/2011</v>
          </cell>
        </row>
        <row r="9">
          <cell r="B9" t="str">
            <v>Valore al 31/12/2012 (Valore iniziale)</v>
          </cell>
        </row>
        <row r="11">
          <cell r="B11" t="str">
            <v>Esercizio 2010 e precedenti</v>
          </cell>
        </row>
        <row r="12">
          <cell r="B12" t="str">
            <v>Esercizio 2011</v>
          </cell>
        </row>
        <row r="13">
          <cell r="B13" t="str">
            <v>Esercizio 2012</v>
          </cell>
        </row>
        <row r="14">
          <cell r="B14" t="str">
            <v>Esercizio 2013</v>
          </cell>
        </row>
        <row r="15">
          <cell r="B15" t="str">
            <v>FONDO AL 31/12/2013</v>
          </cell>
        </row>
        <row r="16">
          <cell r="B16" t="str">
            <v>Esercizio 2011 e precedenti</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 Pers"/>
      <sheetName val="Dati"/>
      <sheetName val="Tabella Rocc"/>
      <sheetName val="Bil. ver."/>
      <sheetName val="VALORI"/>
    </sheetNames>
    <sheetDataSet>
      <sheetData sheetId="0">
        <row r="41">
          <cell r="B41" t="str">
            <v>P - Prev.</v>
          </cell>
        </row>
      </sheetData>
      <sheetData sheetId="1">
        <row r="41">
          <cell r="B41" t="str">
            <v>P - Prev.</v>
          </cell>
        </row>
        <row r="42">
          <cell r="B42" t="str">
            <v>1° - Trim</v>
          </cell>
        </row>
        <row r="43">
          <cell r="B43" t="str">
            <v>2° - Trim</v>
          </cell>
        </row>
        <row r="44">
          <cell r="B44" t="str">
            <v>3° - Trim</v>
          </cell>
        </row>
        <row r="45">
          <cell r="B45" t="str">
            <v>4° - Trim</v>
          </cell>
        </row>
        <row r="46">
          <cell r="B46" t="str">
            <v>C - Cons.</v>
          </cell>
        </row>
      </sheetData>
      <sheetData sheetId="2"/>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 Pers"/>
      <sheetName val="Dati"/>
      <sheetName val="Tabella Rocc"/>
      <sheetName val="valori"/>
      <sheetName val="Accessi_per_SINGOLO_MESE"/>
      <sheetName val="input"/>
      <sheetName val="tb"/>
      <sheetName val="abc"/>
      <sheetName val="0"/>
      <sheetName val="Bil. ver."/>
    </sheetNames>
    <sheetDataSet>
      <sheetData sheetId="0">
        <row r="41">
          <cell r="B41" t="str">
            <v>P - Prev.</v>
          </cell>
        </row>
      </sheetData>
      <sheetData sheetId="1">
        <row r="41">
          <cell r="B41" t="str">
            <v>P - Prev.</v>
          </cell>
        </row>
        <row r="42">
          <cell r="B42" t="str">
            <v>1° - Trim</v>
          </cell>
        </row>
        <row r="43">
          <cell r="B43" t="str">
            <v>2° - Trim</v>
          </cell>
        </row>
        <row r="44">
          <cell r="B44" t="str">
            <v>3° - Trim</v>
          </cell>
        </row>
        <row r="45">
          <cell r="B45" t="str">
            <v>4° - Trim</v>
          </cell>
        </row>
        <row r="46">
          <cell r="B46" t="str">
            <v>C - Cons.</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ngodegenti"/>
      <sheetName val="DH-DS"/>
      <sheetName val="Detenuti"/>
      <sheetName val="Neuroriabilitazione"/>
      <sheetName val="Recupero e riabilitazione"/>
      <sheetName val="Unità spinale"/>
      <sheetName val="Urologia pediatrica"/>
      <sheetName val="Nefrologia pediatrica"/>
      <sheetName val="Neurochirurgia pediatrica"/>
      <sheetName val="Radioterapia oncologica"/>
      <sheetName val="Terapia intensiva neonatale"/>
      <sheetName val="Reumatologia"/>
      <sheetName val="Radioterapia"/>
      <sheetName val="Radiologia"/>
      <sheetName val="Pneumologia"/>
      <sheetName val="Solventi"/>
      <sheetName val="Oncoematologia"/>
      <sheetName val="Oncoematologia pediatrica"/>
      <sheetName val="Oncologia"/>
      <sheetName val="Patologia neonatale"/>
      <sheetName val="Medicina nucleare"/>
      <sheetName val="Gastroenterologia"/>
      <sheetName val="Emodialisi"/>
      <sheetName val="Dermatologia, dermosifilopatia"/>
      <sheetName val="MCAU"/>
      <sheetName val="OBI"/>
      <sheetName val="Nefrologia ab trap rene"/>
      <sheetName val="Grandi ustionati"/>
      <sheetName val="Grandi ustioni pediatriche"/>
      <sheetName val="Urologia"/>
      <sheetName val="Psichiatria"/>
      <sheetName val="Pediatria"/>
      <sheetName val="Otorinolaringoiatria"/>
      <sheetName val="Ostetricia e ginecologia"/>
      <sheetName val="Ortopedia e traumatologia"/>
      <sheetName val="Odontoiatria e stomatologia"/>
      <sheetName val="Oculistica"/>
      <sheetName val="Neuropsichiatria infantile"/>
      <sheetName val="Neurologia"/>
      <sheetName val="Nido, neonati sani"/>
      <sheetName val="Neurochirurgia"/>
      <sheetName val="Nefrologia"/>
      <sheetName val="Medicina generale"/>
      <sheetName val="Medicina del lavoro"/>
      <sheetName val="Malattie infettive e tropicali"/>
      <sheetName val="Geriatria"/>
      <sheetName val="Malattie endocrine"/>
      <sheetName val="Immunologia"/>
      <sheetName val="Ematologia, immunoematologia"/>
      <sheetName val="Medicina dello sport"/>
      <sheetName val="Chirurgia vascolare"/>
      <sheetName val="Chirurgia toracica"/>
      <sheetName val="Chirurgia plastica"/>
      <sheetName val="Chirurgia pediatrica"/>
      <sheetName val="Chirurgia maxillo facciale"/>
      <sheetName val="Chirurgia generale"/>
      <sheetName val="Cardiologia "/>
      <sheetName val="Cardiochirurgia"/>
      <sheetName val="Cardiochirurgia pediatrica"/>
      <sheetName val="Angiologia"/>
      <sheetName val="Allergologia"/>
      <sheetName val="Indice"/>
      <sheetName val="Schede Indicatori CRIL Totale"/>
      <sheetName val="Anagrafica CRIL"/>
      <sheetName val="Anagrafica Struttura"/>
      <sheetName val="Flusso_A_con_CRIL"/>
      <sheetName val="PVT_Flusso_A_con_CRIL_Bench"/>
      <sheetName val="PVT_Flusso_A_con_CRIL"/>
      <sheetName val="DSAO_2011_con_CRIL"/>
      <sheetName val="PVT_DSAO_2011_con_CRIL"/>
      <sheetName val="HSP12_Con_Cril"/>
      <sheetName val="PVT_HSP12_Con_Cril"/>
      <sheetName val="PVT_Personale _economico"/>
      <sheetName val="PVT_Personale_anagrafica"/>
      <sheetName val="Personale_anagrafica"/>
      <sheetName val="Personale _economico"/>
      <sheetName val="valori"/>
      <sheetName val="D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
          <cell r="A2" t="str">
            <v>Chirurgia generale</v>
          </cell>
        </row>
      </sheetData>
      <sheetData sheetId="60"/>
      <sheetData sheetId="61">
        <row r="2">
          <cell r="A2" t="str">
            <v>Chirurgia generale</v>
          </cell>
        </row>
        <row r="3">
          <cell r="A3" t="str">
            <v>Medicina generale</v>
          </cell>
        </row>
        <row r="4">
          <cell r="A4" t="str">
            <v>Pediatria</v>
          </cell>
        </row>
        <row r="5">
          <cell r="A5" t="str">
            <v>Cardiologia</v>
          </cell>
        </row>
        <row r="6">
          <cell r="A6" t="str">
            <v>Ostetricia e ginecologia</v>
          </cell>
        </row>
        <row r="7">
          <cell r="A7" t="str">
            <v>Ortopedia e traumatologia</v>
          </cell>
        </row>
        <row r="8">
          <cell r="A8" t="str">
            <v>Otorinolaringoiatria</v>
          </cell>
        </row>
        <row r="9">
          <cell r="A9" t="str">
            <v>Oculistica</v>
          </cell>
        </row>
        <row r="10">
          <cell r="A10" t="str">
            <v>Nefrologia</v>
          </cell>
        </row>
        <row r="11">
          <cell r="A11" t="str">
            <v>Urologia</v>
          </cell>
        </row>
        <row r="12">
          <cell r="A12" t="str">
            <v>Oncologia</v>
          </cell>
        </row>
        <row r="13">
          <cell r="A13" t="str">
            <v>Pneumologia</v>
          </cell>
        </row>
        <row r="14">
          <cell r="A14" t="str">
            <v>Psichiatria</v>
          </cell>
        </row>
        <row r="15">
          <cell r="A15" t="str">
            <v>Patologia neonatale</v>
          </cell>
        </row>
        <row r="16">
          <cell r="A16" t="str">
            <v>Malattie infettive e tropicali</v>
          </cell>
        </row>
        <row r="17">
          <cell r="A17" t="str">
            <v>Neurologia</v>
          </cell>
        </row>
        <row r="18">
          <cell r="A18" t="str">
            <v>Chirurgia vascolare</v>
          </cell>
        </row>
        <row r="19">
          <cell r="A19" t="str">
            <v>Nido, neonati sani</v>
          </cell>
        </row>
        <row r="20">
          <cell r="A20" t="str">
            <v>Ematologia, immunoematologia</v>
          </cell>
        </row>
        <row r="21">
          <cell r="A21" t="str">
            <v>Geriatria</v>
          </cell>
        </row>
        <row r="22">
          <cell r="A22" t="str">
            <v>Terapia intensiva neonatale</v>
          </cell>
        </row>
        <row r="23">
          <cell r="A23" t="str">
            <v>Recupero e riabilitazione</v>
          </cell>
        </row>
        <row r="24">
          <cell r="A24" t="str">
            <v>Gastroenterologia</v>
          </cell>
        </row>
        <row r="25">
          <cell r="A25" t="str">
            <v>Lungodegenti</v>
          </cell>
        </row>
        <row r="26">
          <cell r="A26" t="str">
            <v>Neurochirurgia</v>
          </cell>
        </row>
        <row r="27">
          <cell r="A27" t="str">
            <v>Dermatologia, dermosifilopatia</v>
          </cell>
        </row>
        <row r="28">
          <cell r="A28" t="str">
            <v>Immunologia</v>
          </cell>
        </row>
        <row r="29">
          <cell r="A29" t="str">
            <v>Chirurgia plastica</v>
          </cell>
        </row>
        <row r="30">
          <cell r="A30" t="str">
            <v>Chirurgia toracica</v>
          </cell>
        </row>
        <row r="31">
          <cell r="A31" t="str">
            <v>Odontoiatria e stomatologia</v>
          </cell>
        </row>
        <row r="32">
          <cell r="A32" t="str">
            <v>OBI</v>
          </cell>
        </row>
        <row r="33">
          <cell r="A33" t="str">
            <v>Chirurgia pediatrica</v>
          </cell>
        </row>
        <row r="34">
          <cell r="A34" t="str">
            <v>Neuropsichiatria infantile</v>
          </cell>
        </row>
        <row r="35">
          <cell r="A35" t="str">
            <v>Angiologia</v>
          </cell>
        </row>
        <row r="36">
          <cell r="A36" t="str">
            <v>MCAU</v>
          </cell>
        </row>
        <row r="37">
          <cell r="A37" t="str">
            <v>Radiologia</v>
          </cell>
        </row>
        <row r="38">
          <cell r="A38" t="str">
            <v>Cardiochirurgia</v>
          </cell>
        </row>
        <row r="39">
          <cell r="A39" t="str">
            <v>Chirurgia maxillo facciale</v>
          </cell>
        </row>
        <row r="40">
          <cell r="A40" t="str">
            <v>Grandi ustionati</v>
          </cell>
        </row>
        <row r="41">
          <cell r="A41" t="str">
            <v>Nefrologia ab trap rene</v>
          </cell>
        </row>
        <row r="42">
          <cell r="A42" t="str">
            <v>Oncoematologia</v>
          </cell>
        </row>
        <row r="43">
          <cell r="A43" t="str">
            <v>Reumatologia</v>
          </cell>
        </row>
        <row r="44">
          <cell r="A44" t="str">
            <v>Neuroriabilitazione</v>
          </cell>
        </row>
        <row r="45">
          <cell r="A45" t="str">
            <v>Detenuti</v>
          </cell>
        </row>
        <row r="46">
          <cell r="A46" t="str">
            <v>Allergologia</v>
          </cell>
        </row>
        <row r="47">
          <cell r="A47" t="str">
            <v>Cardiochirurgia pediatrica</v>
          </cell>
        </row>
        <row r="48">
          <cell r="A48" t="str">
            <v>Medicina dello sport</v>
          </cell>
        </row>
        <row r="49">
          <cell r="A49" t="str">
            <v>Malattie endocrine</v>
          </cell>
        </row>
        <row r="50">
          <cell r="A50" t="str">
            <v>Medicina del lavoro</v>
          </cell>
        </row>
        <row r="51">
          <cell r="A51" t="str">
            <v>Grandi ustioni pediatriche</v>
          </cell>
        </row>
        <row r="52">
          <cell r="A52" t="str">
            <v>Emodialisi</v>
          </cell>
        </row>
        <row r="53">
          <cell r="A53" t="str">
            <v>Medicina nucleare</v>
          </cell>
        </row>
        <row r="54">
          <cell r="A54" t="str">
            <v>Oncoematologia pediatrica</v>
          </cell>
        </row>
        <row r="55">
          <cell r="A55" t="str">
            <v>Solventi</v>
          </cell>
        </row>
        <row r="56">
          <cell r="A56" t="str">
            <v>Radioterapia</v>
          </cell>
        </row>
        <row r="57">
          <cell r="A57" t="str">
            <v>Radioterapia oncologica</v>
          </cell>
        </row>
        <row r="58">
          <cell r="A58" t="str">
            <v>Neurochirurgia pediatrica</v>
          </cell>
        </row>
        <row r="59">
          <cell r="A59" t="str">
            <v>Nefrologia pediatrica</v>
          </cell>
        </row>
        <row r="60">
          <cell r="A60" t="str">
            <v>Urologia pediatrica</v>
          </cell>
        </row>
        <row r="61">
          <cell r="A61" t="str">
            <v>Unità spinale</v>
          </cell>
        </row>
        <row r="62">
          <cell r="A62" t="str">
            <v>DH-DS</v>
          </cell>
        </row>
      </sheetData>
      <sheetData sheetId="62">
        <row r="1">
          <cell r="I1" t="str">
            <v>Posti letto complessivi</v>
          </cell>
        </row>
      </sheetData>
      <sheetData sheetId="63">
        <row r="1">
          <cell r="I1" t="str">
            <v>Posti letto complessivi</v>
          </cell>
        </row>
        <row r="2">
          <cell r="I2" t="str">
            <v>Posti letto Degenza ordinaria (effettivi)</v>
          </cell>
        </row>
        <row r="3">
          <cell r="I3" t="str">
            <v>Posti letto Day Hospital (effettivi)</v>
          </cell>
        </row>
        <row r="4">
          <cell r="I4" t="str">
            <v>Ricoveri Totali (DO + DH)</v>
          </cell>
        </row>
        <row r="5">
          <cell r="I5" t="str">
            <v>Ricoveri Totali (DO + DH) DRG Medici</v>
          </cell>
        </row>
        <row r="6">
          <cell r="I6" t="str">
            <v>Ricoveri Totali (DO + DH) DRG Chirurgici</v>
          </cell>
        </row>
        <row r="7">
          <cell r="I7" t="str">
            <v>Ricoveri Totali (DO + DH) Altri DRG</v>
          </cell>
        </row>
        <row r="8">
          <cell r="I8" t="str">
            <v>Ricoveri Degenza Ordinaria</v>
          </cell>
        </row>
        <row r="9">
          <cell r="I9" t="str">
            <v>Ricoveri Degenza Ordinaria DRG Medici</v>
          </cell>
        </row>
        <row r="10">
          <cell r="I10" t="str">
            <v>Ricoveri Degenza Ordinaria DRG Chirurgici</v>
          </cell>
        </row>
        <row r="11">
          <cell r="I11" t="str">
            <v>Ricoveri Degenza Ordinaria Altri DRG</v>
          </cell>
        </row>
        <row r="12">
          <cell r="I12" t="str">
            <v>Ricoveri Degenza Ordinaria 1g</v>
          </cell>
        </row>
        <row r="13">
          <cell r="I13" t="str">
            <v>Ricoveri Degenza Ordinaria 1g DRG Medici</v>
          </cell>
        </row>
        <row r="14">
          <cell r="I14" t="str">
            <v>Ricoveri Degenza Ordinaria 1g DRG Chirurgici</v>
          </cell>
        </row>
        <row r="15">
          <cell r="I15" t="str">
            <v>Ricoveri Degenza Ordinaria 1g Altri DRG</v>
          </cell>
        </row>
        <row r="16">
          <cell r="I16" t="str">
            <v>Ricoveri Degenza Ordinaria &gt;48h</v>
          </cell>
        </row>
        <row r="17">
          <cell r="I17" t="str">
            <v>Ricoveri Degenza Ordinaria &gt;48h DRG Medici</v>
          </cell>
        </row>
        <row r="18">
          <cell r="I18" t="str">
            <v>Ricoveri Degenza Ordinaria &gt;48h DRG Chirurgici</v>
          </cell>
        </row>
        <row r="19">
          <cell r="I19" t="str">
            <v>Ricoveri Degenza Ordinaria &gt;48h Altri DRG</v>
          </cell>
        </row>
        <row r="20">
          <cell r="I20" t="str">
            <v>Ricoveri Degenza Ordinaria Oltre soglia</v>
          </cell>
        </row>
        <row r="21">
          <cell r="I21" t="str">
            <v>Ricoveri Degenza Ordinaria Oltre soglia DRG Medici</v>
          </cell>
        </row>
        <row r="22">
          <cell r="I22" t="str">
            <v>Ricoveri Degenza Ordinaria Oltre soglia DRG Chirurgici</v>
          </cell>
        </row>
        <row r="23">
          <cell r="I23" t="str">
            <v>Ricoveri Degenza Ordinaria Oltre soglia Altri DRG</v>
          </cell>
        </row>
        <row r="24">
          <cell r="I24" t="str">
            <v>Ricoveri Day Hospital</v>
          </cell>
        </row>
        <row r="25">
          <cell r="I25" t="str">
            <v>Ricoveri Day Hospital DRG Medici</v>
          </cell>
        </row>
        <row r="26">
          <cell r="I26" t="str">
            <v>Ricoveri Day Hospital DRG Chirurgici</v>
          </cell>
        </row>
        <row r="27">
          <cell r="I27" t="str">
            <v>Ricoveri Day Hospital Altri DRG</v>
          </cell>
        </row>
        <row r="28">
          <cell r="I28" t="str">
            <v>Ricoveri Day Service</v>
          </cell>
        </row>
        <row r="29">
          <cell r="I29" t="str">
            <v>Peso totale DRG - (DO + DH)</v>
          </cell>
        </row>
        <row r="30">
          <cell r="I30" t="str">
            <v>Peso totale DRG - (DO + DH) DRG Medici</v>
          </cell>
        </row>
        <row r="31">
          <cell r="I31" t="str">
            <v>Peso totale DRG - (DO + DH) DRG Chirurgici</v>
          </cell>
        </row>
        <row r="32">
          <cell r="I32" t="str">
            <v>Peso totale DRG - (DO + DH) Altri DRG</v>
          </cell>
        </row>
        <row r="33">
          <cell r="I33" t="str">
            <v>Peso totale DRG - Degenza Ordinaria</v>
          </cell>
        </row>
        <row r="34">
          <cell r="I34" t="str">
            <v>Peso totale DRG - Degenza Ordinaria DRG Medici</v>
          </cell>
        </row>
        <row r="35">
          <cell r="I35" t="str">
            <v>Peso totale DRG - Degenza Ordinaria DRG Chirurgici</v>
          </cell>
        </row>
        <row r="36">
          <cell r="I36" t="str">
            <v>Peso totale DRG - Degenza Ordinaria Altri DRG</v>
          </cell>
        </row>
        <row r="37">
          <cell r="I37" t="str">
            <v>Peso totale DRG - Degenza Ordinaria 1g</v>
          </cell>
        </row>
        <row r="38">
          <cell r="I38" t="str">
            <v>Peso totale DRG - Degenza Ordinaria 1g DRG Medici</v>
          </cell>
        </row>
        <row r="39">
          <cell r="I39" t="str">
            <v>Peso totale DRG - Degenza Ordinaria 1g DRG Chirurgici</v>
          </cell>
        </row>
        <row r="40">
          <cell r="I40" t="str">
            <v>Peso totale DRG - Degenza Ordinaria 1g Altri DRG</v>
          </cell>
        </row>
        <row r="41">
          <cell r="I41" t="str">
            <v>Peso totale DRG - Degenza Ordinaria &gt;48h</v>
          </cell>
        </row>
        <row r="42">
          <cell r="I42" t="str">
            <v>Peso totale DRG - Degenza Ordinaria &gt;48h DRG Medici</v>
          </cell>
        </row>
        <row r="43">
          <cell r="I43" t="str">
            <v>Peso totale DRG - Degenza Ordinaria &gt;48h DRG Chirurgici</v>
          </cell>
        </row>
        <row r="44">
          <cell r="I44" t="str">
            <v>Peso totale DRG - Degenza Ordinaria &gt;48h Altri DRG</v>
          </cell>
        </row>
        <row r="45">
          <cell r="I45" t="str">
            <v>Peso totale DRG - Degenza Ordinaria Oltre soglia</v>
          </cell>
        </row>
        <row r="46">
          <cell r="I46" t="str">
            <v>Peso totale DRG - Degenza Ordinaria Oltre soglia DRG Medici</v>
          </cell>
        </row>
        <row r="47">
          <cell r="I47" t="str">
            <v>Peso totale DRG - Degenza Ordinaria Oltre soglia DRG Chirurgici</v>
          </cell>
        </row>
        <row r="48">
          <cell r="I48" t="str">
            <v>Peso totale DRG - Degenza Ordinaria Oltre soglia Altri DRG</v>
          </cell>
        </row>
        <row r="49">
          <cell r="I49" t="str">
            <v>Peso totale DRG - Day Hospital</v>
          </cell>
        </row>
        <row r="50">
          <cell r="I50" t="str">
            <v>Peso totale DRG - Day Hospital DRG Medici</v>
          </cell>
        </row>
        <row r="51">
          <cell r="I51" t="str">
            <v>Peso totale DRG - Day Hospital DRG Chirurgici</v>
          </cell>
        </row>
        <row r="52">
          <cell r="I52" t="str">
            <v>Peso totale DRG - Day Hospital Altri DRG</v>
          </cell>
        </row>
        <row r="53">
          <cell r="I53" t="str">
            <v>Peso medio DRG - (DO + DH)</v>
          </cell>
        </row>
        <row r="54">
          <cell r="I54" t="str">
            <v>Peso medio DRG - (DO + DH) DRG Medici</v>
          </cell>
        </row>
        <row r="55">
          <cell r="I55" t="str">
            <v>Peso medio DRG - (DO + DH) DRG Chirurgici</v>
          </cell>
        </row>
        <row r="56">
          <cell r="I56" t="str">
            <v>Peso medio DRG - (DO + DH) Altri DRG</v>
          </cell>
        </row>
        <row r="57">
          <cell r="I57" t="str">
            <v>Peso medio DRG - Degenza Ordinaria</v>
          </cell>
        </row>
        <row r="58">
          <cell r="I58" t="str">
            <v>Peso medio DRG - Degenza Ordinaria DRG Medici</v>
          </cell>
        </row>
        <row r="59">
          <cell r="I59" t="str">
            <v>Peso medio DRG - Degenza Ordinaria DRG Chirurgici</v>
          </cell>
        </row>
        <row r="60">
          <cell r="I60" t="str">
            <v>Peso medio DRG - Degenza Ordinaria Altri DRG</v>
          </cell>
        </row>
        <row r="61">
          <cell r="I61" t="str">
            <v>Peso medio DRG - Degenza Ordinaria 1g</v>
          </cell>
        </row>
        <row r="62">
          <cell r="I62" t="str">
            <v>Peso medio DRG - Degenza Ordinaria 1g DRG Medici</v>
          </cell>
        </row>
        <row r="63">
          <cell r="I63" t="str">
            <v>Peso medio DRG - Degenza Ordinaria 1g DRG Chirurgici</v>
          </cell>
        </row>
        <row r="64">
          <cell r="I64" t="str">
            <v>Peso medio DRG - Degenza Ordinaria 1g Altri DRG</v>
          </cell>
        </row>
        <row r="65">
          <cell r="I65" t="str">
            <v>Peso medio DRG - Degenza Ordinaria &gt;48h</v>
          </cell>
        </row>
        <row r="66">
          <cell r="I66" t="str">
            <v>Peso medio DRG - Degenza Ordinaria &gt;48h DRG Medici</v>
          </cell>
        </row>
        <row r="67">
          <cell r="I67" t="str">
            <v>Peso medio DRG - Degenza Ordinaria &gt;48h DRG Chirurgici</v>
          </cell>
        </row>
        <row r="68">
          <cell r="I68" t="str">
            <v>Peso medio DRG - Degenza Ordinaria &gt;48h Altri DRG</v>
          </cell>
        </row>
        <row r="69">
          <cell r="I69" t="str">
            <v>Peso medio DRG - Degenza Ordinaria Oltre soglia</v>
          </cell>
        </row>
        <row r="70">
          <cell r="I70" t="str">
            <v>Peso medio DRG - Degenza Ordinaria Oltre soglia DRG Medici</v>
          </cell>
        </row>
        <row r="71">
          <cell r="I71" t="str">
            <v>Peso medio DRG - Degenza Ordinaria Oltre soglia DRG Chirurgici</v>
          </cell>
        </row>
        <row r="72">
          <cell r="I72" t="str">
            <v>Peso medio DRG - Degenza Ordinaria Oltre soglia Altri DRG</v>
          </cell>
        </row>
        <row r="73">
          <cell r="I73" t="str">
            <v>Peso medio DRG - Day Hospital</v>
          </cell>
        </row>
        <row r="74">
          <cell r="I74" t="str">
            <v>Peso medio DRG - Day Hospital DRG Medici</v>
          </cell>
        </row>
        <row r="75">
          <cell r="I75" t="str">
            <v>Peso medio DRG - Day Hospital DRG Chirurgici</v>
          </cell>
        </row>
        <row r="76">
          <cell r="I76" t="str">
            <v>Peso medio DRG - Day Hospital Altri DRG</v>
          </cell>
        </row>
        <row r="77">
          <cell r="I77" t="str">
            <v>Degenza Totale (DO + DH)</v>
          </cell>
        </row>
        <row r="78">
          <cell r="I78" t="str">
            <v>Degenza Totale (DO + DH) DRG Medici</v>
          </cell>
        </row>
        <row r="79">
          <cell r="I79" t="str">
            <v>Degenza Totale (DO + DH) DRG Chirurgici</v>
          </cell>
        </row>
        <row r="80">
          <cell r="I80" t="str">
            <v>Degenza Totale (DO + DH) Altri DRG</v>
          </cell>
        </row>
        <row r="81">
          <cell r="I81" t="str">
            <v>Degenza Ordinaria Totale</v>
          </cell>
        </row>
        <row r="82">
          <cell r="I82" t="str">
            <v>Degenza Ordinaria Totale DRG Medici</v>
          </cell>
        </row>
        <row r="83">
          <cell r="I83" t="str">
            <v>Degenza Ordinaria Totale DRG Chirurgici</v>
          </cell>
        </row>
        <row r="84">
          <cell r="I84" t="str">
            <v>Degenza Ordinaria Totale Altri DRG</v>
          </cell>
        </row>
        <row r="85">
          <cell r="I85" t="str">
            <v>Degenza Ordinaria Totale 1g</v>
          </cell>
        </row>
        <row r="86">
          <cell r="I86" t="str">
            <v>Degenza Ordinaria Totale 1g DRG Medici</v>
          </cell>
        </row>
        <row r="87">
          <cell r="I87" t="str">
            <v>Degenza Ordinaria Totale 1g DRG Chirurgici</v>
          </cell>
        </row>
        <row r="88">
          <cell r="I88" t="str">
            <v>Degenza Ordinaria Totale 1g Altri DRG</v>
          </cell>
        </row>
        <row r="89">
          <cell r="I89" t="str">
            <v>Degenza Ordinaria Totale &gt;48h</v>
          </cell>
        </row>
        <row r="90">
          <cell r="I90" t="str">
            <v>Degenza Ordinaria Totale &gt;48h DRG Medici</v>
          </cell>
        </row>
        <row r="91">
          <cell r="I91" t="str">
            <v>Degenza Ordinaria Totale &gt;48h DRG Chirurgici</v>
          </cell>
        </row>
        <row r="92">
          <cell r="I92" t="str">
            <v>Degenza Ordinaria Totale &gt;48h Altri DRG</v>
          </cell>
        </row>
        <row r="93">
          <cell r="I93" t="str">
            <v>Degenza Ordinaria Totale Oltre soglia</v>
          </cell>
        </row>
        <row r="94">
          <cell r="I94" t="str">
            <v>Degenza Ordinaria Totale Oltre soglia DRG Medici</v>
          </cell>
        </row>
        <row r="95">
          <cell r="I95" t="str">
            <v>Degenza Ordinaria Totale Oltre soglia DRG Chirurgici</v>
          </cell>
        </row>
        <row r="96">
          <cell r="I96" t="str">
            <v>Degenza Ordinaria Totale Oltre soglia Altri DRG</v>
          </cell>
        </row>
        <row r="97">
          <cell r="I97" t="str">
            <v>Accessi Totali Day Hospital</v>
          </cell>
        </row>
        <row r="98">
          <cell r="I98" t="str">
            <v>Accessi Totali Day Hospital DRG Medici</v>
          </cell>
        </row>
        <row r="99">
          <cell r="I99" t="str">
            <v>Accessi Totali Day Hospital DRG Chirurgici</v>
          </cell>
        </row>
        <row r="100">
          <cell r="I100" t="str">
            <v>Accessi Totali Day Hospital Altri DRG</v>
          </cell>
        </row>
        <row r="101">
          <cell r="I101" t="str">
            <v>Accessi Totali Day Service</v>
          </cell>
        </row>
        <row r="102">
          <cell r="I102" t="str">
            <v>Degenza media totale (DO + DH)</v>
          </cell>
        </row>
        <row r="103">
          <cell r="I103" t="str">
            <v>Degenza media totale (DO + DH) DRG Medici</v>
          </cell>
        </row>
        <row r="104">
          <cell r="I104" t="str">
            <v>Degenza media totale (DO + DH) DRG Chirurgici</v>
          </cell>
        </row>
        <row r="105">
          <cell r="I105" t="str">
            <v>Degenza media totale (DO + DH) Altri DRG</v>
          </cell>
        </row>
        <row r="106">
          <cell r="I106" t="str">
            <v>Degenza Ordinaria Media</v>
          </cell>
        </row>
        <row r="107">
          <cell r="I107" t="str">
            <v>Degenza Ordinaria Media DRG Medici</v>
          </cell>
        </row>
        <row r="108">
          <cell r="I108" t="str">
            <v>Degenza Ordinaria Media DRG Chirurgici</v>
          </cell>
        </row>
        <row r="109">
          <cell r="I109" t="str">
            <v>Degenza Ordinaria Media Altri DRG</v>
          </cell>
        </row>
        <row r="110">
          <cell r="I110" t="str">
            <v>Degenza Ordinaria Media 1g</v>
          </cell>
        </row>
        <row r="111">
          <cell r="I111" t="str">
            <v>Degenza Ordinaria Media 1g DRG Medici</v>
          </cell>
        </row>
        <row r="112">
          <cell r="I112" t="str">
            <v>Degenza Ordinaria Media 1g DRG Chirurgici</v>
          </cell>
        </row>
        <row r="113">
          <cell r="I113" t="str">
            <v>Degenza Ordinaria Media 1g Altri DRG</v>
          </cell>
        </row>
        <row r="114">
          <cell r="I114" t="str">
            <v>Degenza Ordinaria Media &gt;48h</v>
          </cell>
        </row>
        <row r="115">
          <cell r="I115" t="str">
            <v>Degenza Ordinaria Media &gt;48h DRG Medici</v>
          </cell>
        </row>
        <row r="116">
          <cell r="I116" t="str">
            <v>Degenza Ordinaria Media &gt;48h DRG Chirurgici</v>
          </cell>
        </row>
        <row r="117">
          <cell r="I117" t="str">
            <v>Degenza Ordinaria Media &gt;48h Altri DRG</v>
          </cell>
        </row>
        <row r="118">
          <cell r="I118" t="str">
            <v>Degenza Ordinaria Media Oltre soglia</v>
          </cell>
        </row>
        <row r="119">
          <cell r="I119" t="str">
            <v>Degenza Ordinaria Media Oltre soglia DRG Medici</v>
          </cell>
        </row>
        <row r="120">
          <cell r="I120" t="str">
            <v>Degenza Ordinaria Media Oltre soglia DRG Chirurgici</v>
          </cell>
        </row>
        <row r="121">
          <cell r="I121" t="str">
            <v>Degenza Ordinaria Media Oltre soglia Altri DRG</v>
          </cell>
        </row>
        <row r="122">
          <cell r="I122" t="str">
            <v>Accessi Medi Day Hospital</v>
          </cell>
        </row>
        <row r="123">
          <cell r="I123" t="str">
            <v>Accessi Medi Day Hospital DRG Medici</v>
          </cell>
        </row>
        <row r="124">
          <cell r="I124" t="str">
            <v>Accessi Medi Day Hospital DRG Chirurgici</v>
          </cell>
        </row>
        <row r="125">
          <cell r="I125" t="str">
            <v>Accessi Medi Day Hospital Altri DRG</v>
          </cell>
        </row>
        <row r="126">
          <cell r="I126" t="str">
            <v>Accessi medi Day Service</v>
          </cell>
        </row>
        <row r="127">
          <cell r="I127" t="str">
            <v>casi a rischio di inappropriatezza in regime di DO</v>
          </cell>
        </row>
        <row r="128">
          <cell r="I128" t="str">
            <v>- % dei casi a rischio di inappropriatezza in regime di DO</v>
          </cell>
        </row>
        <row r="129">
          <cell r="I129" t="str">
            <v>giornate di degenza a rischio di inappropriatezza in regime di DO</v>
          </cell>
        </row>
        <row r="130">
          <cell r="I130" t="str">
            <v>- % delle giornate di degenza a rischio di inappropriatezza in regime di DO</v>
          </cell>
        </row>
        <row r="131">
          <cell r="I131" t="str">
            <v>Tasso di occupazione Ricovero ordinario (letti effettivi)</v>
          </cell>
        </row>
        <row r="132">
          <cell r="I132" t="str">
            <v>Tasso di occupazione Day Hospital (letti effettivi)</v>
          </cell>
        </row>
        <row r="133">
          <cell r="I133" t="str">
            <v>Tasso di occupazione Day Hospital (5 giorni/sett.)</v>
          </cell>
        </row>
        <row r="134">
          <cell r="I134" t="str">
            <v>Personale dipendente (indeterminato e determinato)</v>
          </cell>
        </row>
        <row r="135">
          <cell r="I135" t="str">
            <v>Personale dipendente - Dirigenti</v>
          </cell>
        </row>
        <row r="136">
          <cell r="I136" t="str">
            <v>Personale dipendente - Medici</v>
          </cell>
        </row>
        <row r="137">
          <cell r="I137" t="str">
            <v>Personale dipendente - Altri Dirigenti Sanitari</v>
          </cell>
        </row>
        <row r="138">
          <cell r="I138" t="str">
            <v>Personale dipendente - Dirigenti PTA</v>
          </cell>
        </row>
        <row r="139">
          <cell r="I139" t="str">
            <v>Personale dipendente - Comparto</v>
          </cell>
        </row>
        <row r="140">
          <cell r="I140" t="str">
            <v>Personale dipendente - Infermieri</v>
          </cell>
        </row>
        <row r="141">
          <cell r="I141" t="str">
            <v>Personale dipendente - Altro Comparto Sanitario</v>
          </cell>
        </row>
        <row r="142">
          <cell r="I142" t="str">
            <v>Personale dipendente - OSS-OTA-ASA</v>
          </cell>
        </row>
        <row r="143">
          <cell r="I143" t="str">
            <v>Personale dipendente - Altro Comparto Tecnico</v>
          </cell>
        </row>
        <row r="144">
          <cell r="I144" t="str">
            <v>Personale dipendente - Comparto Professionale e Amministrativo</v>
          </cell>
        </row>
        <row r="145">
          <cell r="I145" t="str">
            <v>Personale non dipendente (in organico)</v>
          </cell>
        </row>
        <row r="146">
          <cell r="I146" t="str">
            <v>Personale non dipendente - Dirigenti</v>
          </cell>
        </row>
        <row r="147">
          <cell r="I147" t="str">
            <v>Personale non dipendente - Medici</v>
          </cell>
        </row>
        <row r="148">
          <cell r="I148" t="str">
            <v>Personale non dipendente - Altri Dirigenti Sanitari</v>
          </cell>
        </row>
        <row r="149">
          <cell r="I149" t="str">
            <v>Personale non dipendente - Dirigenti PTA</v>
          </cell>
        </row>
        <row r="150">
          <cell r="I150" t="str">
            <v>Personale non dipendente - Comparto</v>
          </cell>
        </row>
        <row r="151">
          <cell r="I151" t="str">
            <v>Personale non dipendente - Infermieri</v>
          </cell>
        </row>
        <row r="152">
          <cell r="I152" t="str">
            <v>Personale non dipendente - Altro Comparto Sanitario</v>
          </cell>
        </row>
        <row r="153">
          <cell r="I153" t="str">
            <v>Personale non dipendente - OSS-OTA-ASA</v>
          </cell>
        </row>
        <row r="154">
          <cell r="I154" t="str">
            <v>Personale non dipendente - Altro Comparto Tecnico</v>
          </cell>
        </row>
        <row r="155">
          <cell r="I155" t="str">
            <v>Personale non dipendente - Comparto Professionale e Amministrativo</v>
          </cell>
        </row>
        <row r="156">
          <cell r="I156" t="str">
            <v>Personale universitario</v>
          </cell>
        </row>
        <row r="157">
          <cell r="I157" t="str">
            <v>Personale universitario - Dirigenti</v>
          </cell>
        </row>
        <row r="158">
          <cell r="I158" t="str">
            <v>Personale universitario - Medici</v>
          </cell>
        </row>
        <row r="159">
          <cell r="I159" t="str">
            <v>Personale universitario - Altri Dirigenti Sanitari</v>
          </cell>
        </row>
        <row r="160">
          <cell r="I160" t="str">
            <v>Personale universitario - Dirigenti PTA</v>
          </cell>
        </row>
        <row r="161">
          <cell r="I161" t="str">
            <v>Personale universitario - Comparto</v>
          </cell>
        </row>
        <row r="162">
          <cell r="I162" t="str">
            <v>Personale universitario - Infermieri</v>
          </cell>
        </row>
        <row r="163">
          <cell r="I163" t="str">
            <v>Personale universitario - Altro Comparto Sanitario</v>
          </cell>
        </row>
        <row r="164">
          <cell r="I164" t="str">
            <v>Personale universitario - OSS-OTA-ASA</v>
          </cell>
        </row>
        <row r="165">
          <cell r="I165" t="str">
            <v>Personale universitario - Altro Comparto Tecnico</v>
          </cell>
        </row>
        <row r="166">
          <cell r="I166" t="str">
            <v>Personale universitario - Comparto Professionale e Amministrativo</v>
          </cell>
        </row>
        <row r="167">
          <cell r="I167" t="str">
            <v>Totale Personale</v>
          </cell>
        </row>
        <row r="168">
          <cell r="I168" t="str">
            <v>Totale Personale - Dirigenti</v>
          </cell>
        </row>
        <row r="169">
          <cell r="I169" t="str">
            <v>Totale Personale - Medici</v>
          </cell>
        </row>
        <row r="170">
          <cell r="I170" t="str">
            <v>Totale Personale - Altri Dirigenti Sanitari</v>
          </cell>
        </row>
        <row r="171">
          <cell r="I171" t="str">
            <v>Totale Personale - Dirigenti PTA</v>
          </cell>
        </row>
        <row r="172">
          <cell r="I172" t="str">
            <v>Totale Personale - Comparto</v>
          </cell>
        </row>
        <row r="173">
          <cell r="I173" t="str">
            <v>Totale Personale - Infermieri</v>
          </cell>
        </row>
        <row r="174">
          <cell r="I174" t="str">
            <v>Totale Personale - Altro Comparto Sanitario</v>
          </cell>
        </row>
        <row r="175">
          <cell r="I175" t="str">
            <v>Totale Personale - OSS-OTA-ASA</v>
          </cell>
        </row>
        <row r="176">
          <cell r="I176" t="str">
            <v>Totale Personale - Altro Comparto Tecnico</v>
          </cell>
        </row>
        <row r="177">
          <cell r="I177" t="str">
            <v>Totale Personale - Comparto Professionale e Amministrativo</v>
          </cell>
        </row>
        <row r="178">
          <cell r="I178" t="str">
            <v>Infermieri+OSS-OTA-ASA/Medici</v>
          </cell>
        </row>
        <row r="179">
          <cell r="I179" t="str">
            <v>ricoveri totali/teste pesate Medici</v>
          </cell>
        </row>
        <row r="180">
          <cell r="I180" t="str">
            <v>ricoveri DO/teste pesate Medici</v>
          </cell>
        </row>
        <row r="181">
          <cell r="I181" t="str">
            <v>ricoveri DH/teste pesate Medici</v>
          </cell>
        </row>
        <row r="182">
          <cell r="I182" t="str">
            <v>giornate/teste pesate Medici</v>
          </cell>
        </row>
        <row r="183">
          <cell r="I183" t="str">
            <v>giornate DO/teste pesate Medici</v>
          </cell>
        </row>
        <row r="184">
          <cell r="I184" t="str">
            <v>giornate DH/teste pesate Medici</v>
          </cell>
        </row>
        <row r="185">
          <cell r="I185" t="str">
            <v>teste pesate Medici/PL</v>
          </cell>
        </row>
        <row r="186">
          <cell r="I186" t="str">
            <v>Infermieri/Medici</v>
          </cell>
        </row>
        <row r="187">
          <cell r="I187" t="str">
            <v>ricoveri totali/teste pesate Infermieri</v>
          </cell>
        </row>
        <row r="188">
          <cell r="I188" t="str">
            <v>ricoveri DO/teste pesate Infermieri</v>
          </cell>
        </row>
        <row r="189">
          <cell r="I189" t="str">
            <v>ricoveri DH/teste pesate Infermieri</v>
          </cell>
        </row>
        <row r="190">
          <cell r="I190" t="str">
            <v>giornate/teste pesate Infermieri</v>
          </cell>
        </row>
        <row r="191">
          <cell r="I191" t="str">
            <v>giornate DO/teste pesate Infermieri</v>
          </cell>
        </row>
        <row r="192">
          <cell r="I192" t="str">
            <v>giornate DH/teste pesate Infermieri</v>
          </cell>
        </row>
        <row r="193">
          <cell r="I193" t="str">
            <v>teste pesate Infermieri/PL</v>
          </cell>
        </row>
        <row r="194">
          <cell r="I194" t="str">
            <v>OSS-OTA-ASA/Infermieri</v>
          </cell>
        </row>
        <row r="195">
          <cell r="I195" t="str">
            <v>ricoveri totali/teste pesate OSS-OTA-ASA</v>
          </cell>
        </row>
        <row r="196">
          <cell r="I196" t="str">
            <v>ricoveri DO/teste pesate OSS-OTA-ASA</v>
          </cell>
        </row>
        <row r="197">
          <cell r="I197" t="str">
            <v>ricoveri DH/teste pesate OSS-OTA-ASA</v>
          </cell>
        </row>
        <row r="198">
          <cell r="I198" t="str">
            <v>giornate/teste pesate OSS-OTA-ASA</v>
          </cell>
        </row>
        <row r="199">
          <cell r="I199" t="str">
            <v>giornate DO/teste pesate OSS-OTA-ASA</v>
          </cell>
        </row>
        <row r="200">
          <cell r="I200" t="str">
            <v>giornate DH/teste pesate OSS-OTA-ASA</v>
          </cell>
        </row>
        <row r="201">
          <cell r="I201" t="str">
            <v>teste pesate OSS-OTA-ASA/PL</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ngodegenti"/>
      <sheetName val="DH-DS"/>
      <sheetName val="Detenuti"/>
      <sheetName val="Neuroriabilitazione"/>
      <sheetName val="Recupero e riabilitazione"/>
      <sheetName val="Unità spinale"/>
      <sheetName val="Urologia pediatrica"/>
      <sheetName val="Nefrologia pediatrica"/>
      <sheetName val="Neurochirurgia pediatrica"/>
      <sheetName val="Radioterapia oncologica"/>
      <sheetName val="Terapia intensiva neonatale"/>
      <sheetName val="Reumatologia"/>
      <sheetName val="Radioterapia"/>
      <sheetName val="Radiologia"/>
      <sheetName val="Pneumologia"/>
      <sheetName val="Solventi"/>
      <sheetName val="Oncoematologia"/>
      <sheetName val="Oncoematologia pediatrica"/>
      <sheetName val="Oncologia"/>
      <sheetName val="Patologia neonatale"/>
      <sheetName val="Medicina nucleare"/>
      <sheetName val="Gastroenterologia"/>
      <sheetName val="Emodialisi"/>
      <sheetName val="Dermatologia, dermosifilopatia"/>
      <sheetName val="MCAU"/>
      <sheetName val="OBI"/>
      <sheetName val="Nefrologia ab trap rene"/>
      <sheetName val="Grandi ustionati"/>
      <sheetName val="Grandi ustioni pediatriche"/>
      <sheetName val="Urologia"/>
      <sheetName val="Psichiatria"/>
      <sheetName val="Pediatria"/>
      <sheetName val="Otorinolaringoiatria"/>
      <sheetName val="Ostetricia e ginecologia"/>
      <sheetName val="Ortopedia e traumatologia"/>
      <sheetName val="Odontoiatria e stomatologia"/>
      <sheetName val="Oculistica"/>
      <sheetName val="Neuropsichiatria infantile"/>
      <sheetName val="Neurologia"/>
      <sheetName val="Nido, neonati sani"/>
      <sheetName val="Neurochirurgia"/>
      <sheetName val="Nefrologia"/>
      <sheetName val="Medicina generale"/>
      <sheetName val="Medicina del lavoro"/>
      <sheetName val="Malattie infettive e tropicali"/>
      <sheetName val="Geriatria"/>
      <sheetName val="Malattie endocrine"/>
      <sheetName val="Immunologia"/>
      <sheetName val="Ematologia, immunoematologia"/>
      <sheetName val="Medicina dello sport"/>
      <sheetName val="Chirurgia vascolare"/>
      <sheetName val="Chirurgia toracica"/>
      <sheetName val="Chirurgia plastica"/>
      <sheetName val="Chirurgia pediatrica"/>
      <sheetName val="Chirurgia maxillo facciale"/>
      <sheetName val="Chirurgia generale"/>
      <sheetName val="Cardiologia "/>
      <sheetName val="Cardiochirurgia"/>
      <sheetName val="Cardiochirurgia pediatrica"/>
      <sheetName val="Angiologia"/>
      <sheetName val="Allergologia"/>
      <sheetName val="Indice"/>
      <sheetName val="Schede Indicatori CRIL Totale"/>
      <sheetName val="Anagrafica CRIL"/>
      <sheetName val="Anagrafica Struttura"/>
      <sheetName val="Flusso_A_con_CRIL"/>
      <sheetName val="PVT_Flusso_A_con_CRIL_Bench"/>
      <sheetName val="PVT_Flusso_A_con_CRIL"/>
      <sheetName val="DSAO_2011_con_CRIL"/>
      <sheetName val="PVT_DSAO_2011_con_CRIL"/>
      <sheetName val="HSP12_Con_Cril"/>
      <sheetName val="PVT_HSP12_Con_Cril"/>
      <sheetName val="PVT_Personale _economico"/>
      <sheetName val="PVT_Personale_anagrafica"/>
      <sheetName val="Personale_anagrafica"/>
      <sheetName val="Personale _economico"/>
      <sheetName val="valori"/>
      <sheetName val="D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
          <cell r="A2" t="str">
            <v>Chirurgia generale</v>
          </cell>
        </row>
      </sheetData>
      <sheetData sheetId="60"/>
      <sheetData sheetId="61">
        <row r="2">
          <cell r="A2" t="str">
            <v>Chirurgia generale</v>
          </cell>
        </row>
        <row r="3">
          <cell r="A3" t="str">
            <v>Medicina generale</v>
          </cell>
        </row>
        <row r="4">
          <cell r="A4" t="str">
            <v>Pediatria</v>
          </cell>
        </row>
        <row r="5">
          <cell r="A5" t="str">
            <v>Cardiologia</v>
          </cell>
        </row>
        <row r="6">
          <cell r="A6" t="str">
            <v>Ostetricia e ginecologia</v>
          </cell>
        </row>
        <row r="7">
          <cell r="A7" t="str">
            <v>Ortopedia e traumatologia</v>
          </cell>
        </row>
        <row r="8">
          <cell r="A8" t="str">
            <v>Otorinolaringoiatria</v>
          </cell>
        </row>
        <row r="9">
          <cell r="A9" t="str">
            <v>Oculistica</v>
          </cell>
        </row>
        <row r="10">
          <cell r="A10" t="str">
            <v>Nefrologia</v>
          </cell>
        </row>
        <row r="11">
          <cell r="A11" t="str">
            <v>Urologia</v>
          </cell>
        </row>
        <row r="12">
          <cell r="A12" t="str">
            <v>Oncologia</v>
          </cell>
        </row>
        <row r="13">
          <cell r="A13" t="str">
            <v>Pneumologia</v>
          </cell>
        </row>
        <row r="14">
          <cell r="A14" t="str">
            <v>Psichiatria</v>
          </cell>
        </row>
        <row r="15">
          <cell r="A15" t="str">
            <v>Patologia neonatale</v>
          </cell>
        </row>
        <row r="16">
          <cell r="A16" t="str">
            <v>Malattie infettive e tropicali</v>
          </cell>
        </row>
        <row r="17">
          <cell r="A17" t="str">
            <v>Neurologia</v>
          </cell>
        </row>
        <row r="18">
          <cell r="A18" t="str">
            <v>Chirurgia vascolare</v>
          </cell>
        </row>
        <row r="19">
          <cell r="A19" t="str">
            <v>Nido, neonati sani</v>
          </cell>
        </row>
        <row r="20">
          <cell r="A20" t="str">
            <v>Ematologia, immunoematologia</v>
          </cell>
        </row>
        <row r="21">
          <cell r="A21" t="str">
            <v>Geriatria</v>
          </cell>
        </row>
        <row r="22">
          <cell r="A22" t="str">
            <v>Terapia intensiva neonatale</v>
          </cell>
        </row>
        <row r="23">
          <cell r="A23" t="str">
            <v>Recupero e riabilitazione</v>
          </cell>
        </row>
        <row r="24">
          <cell r="A24" t="str">
            <v>Gastroenterologia</v>
          </cell>
        </row>
        <row r="25">
          <cell r="A25" t="str">
            <v>Lungodegenti</v>
          </cell>
        </row>
        <row r="26">
          <cell r="A26" t="str">
            <v>Neurochirurgia</v>
          </cell>
        </row>
        <row r="27">
          <cell r="A27" t="str">
            <v>Dermatologia, dermosifilopatia</v>
          </cell>
        </row>
        <row r="28">
          <cell r="A28" t="str">
            <v>Immunologia</v>
          </cell>
        </row>
        <row r="29">
          <cell r="A29" t="str">
            <v>Chirurgia plastica</v>
          </cell>
        </row>
        <row r="30">
          <cell r="A30" t="str">
            <v>Chirurgia toracica</v>
          </cell>
        </row>
        <row r="31">
          <cell r="A31" t="str">
            <v>Odontoiatria e stomatologia</v>
          </cell>
        </row>
        <row r="32">
          <cell r="A32" t="str">
            <v>OBI</v>
          </cell>
        </row>
        <row r="33">
          <cell r="A33" t="str">
            <v>Chirurgia pediatrica</v>
          </cell>
        </row>
        <row r="34">
          <cell r="A34" t="str">
            <v>Neuropsichiatria infantile</v>
          </cell>
        </row>
        <row r="35">
          <cell r="A35" t="str">
            <v>Angiologia</v>
          </cell>
        </row>
        <row r="36">
          <cell r="A36" t="str">
            <v>MCAU</v>
          </cell>
        </row>
        <row r="37">
          <cell r="A37" t="str">
            <v>Radiologia</v>
          </cell>
        </row>
        <row r="38">
          <cell r="A38" t="str">
            <v>Cardiochirurgia</v>
          </cell>
        </row>
        <row r="39">
          <cell r="A39" t="str">
            <v>Chirurgia maxillo facciale</v>
          </cell>
        </row>
        <row r="40">
          <cell r="A40" t="str">
            <v>Grandi ustionati</v>
          </cell>
        </row>
        <row r="41">
          <cell r="A41" t="str">
            <v>Nefrologia ab trap rene</v>
          </cell>
        </row>
        <row r="42">
          <cell r="A42" t="str">
            <v>Oncoematologia</v>
          </cell>
        </row>
        <row r="43">
          <cell r="A43" t="str">
            <v>Reumatologia</v>
          </cell>
        </row>
        <row r="44">
          <cell r="A44" t="str">
            <v>Neuroriabilitazione</v>
          </cell>
        </row>
        <row r="45">
          <cell r="A45" t="str">
            <v>Detenuti</v>
          </cell>
        </row>
        <row r="46">
          <cell r="A46" t="str">
            <v>Allergologia</v>
          </cell>
        </row>
        <row r="47">
          <cell r="A47" t="str">
            <v>Cardiochirurgia pediatrica</v>
          </cell>
        </row>
        <row r="48">
          <cell r="A48" t="str">
            <v>Medicina dello sport</v>
          </cell>
        </row>
        <row r="49">
          <cell r="A49" t="str">
            <v>Malattie endocrine</v>
          </cell>
        </row>
        <row r="50">
          <cell r="A50" t="str">
            <v>Medicina del lavoro</v>
          </cell>
        </row>
        <row r="51">
          <cell r="A51" t="str">
            <v>Grandi ustioni pediatriche</v>
          </cell>
        </row>
        <row r="52">
          <cell r="A52" t="str">
            <v>Emodialisi</v>
          </cell>
        </row>
        <row r="53">
          <cell r="A53" t="str">
            <v>Medicina nucleare</v>
          </cell>
        </row>
        <row r="54">
          <cell r="A54" t="str">
            <v>Oncoematologia pediatrica</v>
          </cell>
        </row>
        <row r="55">
          <cell r="A55" t="str">
            <v>Solventi</v>
          </cell>
        </row>
        <row r="56">
          <cell r="A56" t="str">
            <v>Radioterapia</v>
          </cell>
        </row>
        <row r="57">
          <cell r="A57" t="str">
            <v>Radioterapia oncologica</v>
          </cell>
        </row>
        <row r="58">
          <cell r="A58" t="str">
            <v>Neurochirurgia pediatrica</v>
          </cell>
        </row>
        <row r="59">
          <cell r="A59" t="str">
            <v>Nefrologia pediatrica</v>
          </cell>
        </row>
        <row r="60">
          <cell r="A60" t="str">
            <v>Urologia pediatrica</v>
          </cell>
        </row>
        <row r="61">
          <cell r="A61" t="str">
            <v>Unità spinale</v>
          </cell>
        </row>
        <row r="62">
          <cell r="A62" t="str">
            <v>DH-DS</v>
          </cell>
        </row>
      </sheetData>
      <sheetData sheetId="62">
        <row r="1">
          <cell r="I1" t="str">
            <v>Posti letto complessivi</v>
          </cell>
        </row>
      </sheetData>
      <sheetData sheetId="63">
        <row r="1">
          <cell r="I1" t="str">
            <v>Posti letto complessivi</v>
          </cell>
        </row>
        <row r="2">
          <cell r="I2" t="str">
            <v>Posti letto Degenza ordinaria (effettivi)</v>
          </cell>
        </row>
        <row r="3">
          <cell r="I3" t="str">
            <v>Posti letto Day Hospital (effettivi)</v>
          </cell>
        </row>
        <row r="4">
          <cell r="I4" t="str">
            <v>Ricoveri Totali (DO + DH)</v>
          </cell>
        </row>
        <row r="5">
          <cell r="I5" t="str">
            <v>Ricoveri Totali (DO + DH) DRG Medici</v>
          </cell>
        </row>
        <row r="6">
          <cell r="I6" t="str">
            <v>Ricoveri Totali (DO + DH) DRG Chirurgici</v>
          </cell>
        </row>
        <row r="7">
          <cell r="I7" t="str">
            <v>Ricoveri Totali (DO + DH) Altri DRG</v>
          </cell>
        </row>
        <row r="8">
          <cell r="I8" t="str">
            <v>Ricoveri Degenza Ordinaria</v>
          </cell>
        </row>
        <row r="9">
          <cell r="I9" t="str">
            <v>Ricoveri Degenza Ordinaria DRG Medici</v>
          </cell>
        </row>
        <row r="10">
          <cell r="I10" t="str">
            <v>Ricoveri Degenza Ordinaria DRG Chirurgici</v>
          </cell>
        </row>
        <row r="11">
          <cell r="I11" t="str">
            <v>Ricoveri Degenza Ordinaria Altri DRG</v>
          </cell>
        </row>
        <row r="12">
          <cell r="I12" t="str">
            <v>Ricoveri Degenza Ordinaria 1g</v>
          </cell>
        </row>
        <row r="13">
          <cell r="I13" t="str">
            <v>Ricoveri Degenza Ordinaria 1g DRG Medici</v>
          </cell>
        </row>
        <row r="14">
          <cell r="I14" t="str">
            <v>Ricoveri Degenza Ordinaria 1g DRG Chirurgici</v>
          </cell>
        </row>
        <row r="15">
          <cell r="I15" t="str">
            <v>Ricoveri Degenza Ordinaria 1g Altri DRG</v>
          </cell>
        </row>
        <row r="16">
          <cell r="I16" t="str">
            <v>Ricoveri Degenza Ordinaria &gt;48h</v>
          </cell>
        </row>
        <row r="17">
          <cell r="I17" t="str">
            <v>Ricoveri Degenza Ordinaria &gt;48h DRG Medici</v>
          </cell>
        </row>
        <row r="18">
          <cell r="I18" t="str">
            <v>Ricoveri Degenza Ordinaria &gt;48h DRG Chirurgici</v>
          </cell>
        </row>
        <row r="19">
          <cell r="I19" t="str">
            <v>Ricoveri Degenza Ordinaria &gt;48h Altri DRG</v>
          </cell>
        </row>
        <row r="20">
          <cell r="I20" t="str">
            <v>Ricoveri Degenza Ordinaria Oltre soglia</v>
          </cell>
        </row>
        <row r="21">
          <cell r="I21" t="str">
            <v>Ricoveri Degenza Ordinaria Oltre soglia DRG Medici</v>
          </cell>
        </row>
        <row r="22">
          <cell r="I22" t="str">
            <v>Ricoveri Degenza Ordinaria Oltre soglia DRG Chirurgici</v>
          </cell>
        </row>
        <row r="23">
          <cell r="I23" t="str">
            <v>Ricoveri Degenza Ordinaria Oltre soglia Altri DRG</v>
          </cell>
        </row>
        <row r="24">
          <cell r="I24" t="str">
            <v>Ricoveri Day Hospital</v>
          </cell>
        </row>
        <row r="25">
          <cell r="I25" t="str">
            <v>Ricoveri Day Hospital DRG Medici</v>
          </cell>
        </row>
        <row r="26">
          <cell r="I26" t="str">
            <v>Ricoveri Day Hospital DRG Chirurgici</v>
          </cell>
        </row>
        <row r="27">
          <cell r="I27" t="str">
            <v>Ricoveri Day Hospital Altri DRG</v>
          </cell>
        </row>
        <row r="28">
          <cell r="I28" t="str">
            <v>Ricoveri Day Service</v>
          </cell>
        </row>
        <row r="29">
          <cell r="I29" t="str">
            <v>Peso totale DRG - (DO + DH)</v>
          </cell>
        </row>
        <row r="30">
          <cell r="I30" t="str">
            <v>Peso totale DRG - (DO + DH) DRG Medici</v>
          </cell>
        </row>
        <row r="31">
          <cell r="I31" t="str">
            <v>Peso totale DRG - (DO + DH) DRG Chirurgici</v>
          </cell>
        </row>
        <row r="32">
          <cell r="I32" t="str">
            <v>Peso totale DRG - (DO + DH) Altri DRG</v>
          </cell>
        </row>
        <row r="33">
          <cell r="I33" t="str">
            <v>Peso totale DRG - Degenza Ordinaria</v>
          </cell>
        </row>
        <row r="34">
          <cell r="I34" t="str">
            <v>Peso totale DRG - Degenza Ordinaria DRG Medici</v>
          </cell>
        </row>
        <row r="35">
          <cell r="I35" t="str">
            <v>Peso totale DRG - Degenza Ordinaria DRG Chirurgici</v>
          </cell>
        </row>
        <row r="36">
          <cell r="I36" t="str">
            <v>Peso totale DRG - Degenza Ordinaria Altri DRG</v>
          </cell>
        </row>
        <row r="37">
          <cell r="I37" t="str">
            <v>Peso totale DRG - Degenza Ordinaria 1g</v>
          </cell>
        </row>
        <row r="38">
          <cell r="I38" t="str">
            <v>Peso totale DRG - Degenza Ordinaria 1g DRG Medici</v>
          </cell>
        </row>
        <row r="39">
          <cell r="I39" t="str">
            <v>Peso totale DRG - Degenza Ordinaria 1g DRG Chirurgici</v>
          </cell>
        </row>
        <row r="40">
          <cell r="I40" t="str">
            <v>Peso totale DRG - Degenza Ordinaria 1g Altri DRG</v>
          </cell>
        </row>
        <row r="41">
          <cell r="I41" t="str">
            <v>Peso totale DRG - Degenza Ordinaria &gt;48h</v>
          </cell>
        </row>
        <row r="42">
          <cell r="I42" t="str">
            <v>Peso totale DRG - Degenza Ordinaria &gt;48h DRG Medici</v>
          </cell>
        </row>
        <row r="43">
          <cell r="I43" t="str">
            <v>Peso totale DRG - Degenza Ordinaria &gt;48h DRG Chirurgici</v>
          </cell>
        </row>
        <row r="44">
          <cell r="I44" t="str">
            <v>Peso totale DRG - Degenza Ordinaria &gt;48h Altri DRG</v>
          </cell>
        </row>
        <row r="45">
          <cell r="I45" t="str">
            <v>Peso totale DRG - Degenza Ordinaria Oltre soglia</v>
          </cell>
        </row>
        <row r="46">
          <cell r="I46" t="str">
            <v>Peso totale DRG - Degenza Ordinaria Oltre soglia DRG Medici</v>
          </cell>
        </row>
        <row r="47">
          <cell r="I47" t="str">
            <v>Peso totale DRG - Degenza Ordinaria Oltre soglia DRG Chirurgici</v>
          </cell>
        </row>
        <row r="48">
          <cell r="I48" t="str">
            <v>Peso totale DRG - Degenza Ordinaria Oltre soglia Altri DRG</v>
          </cell>
        </row>
        <row r="49">
          <cell r="I49" t="str">
            <v>Peso totale DRG - Day Hospital</v>
          </cell>
        </row>
        <row r="50">
          <cell r="I50" t="str">
            <v>Peso totale DRG - Day Hospital DRG Medici</v>
          </cell>
        </row>
        <row r="51">
          <cell r="I51" t="str">
            <v>Peso totale DRG - Day Hospital DRG Chirurgici</v>
          </cell>
        </row>
        <row r="52">
          <cell r="I52" t="str">
            <v>Peso totale DRG - Day Hospital Altri DRG</v>
          </cell>
        </row>
        <row r="53">
          <cell r="I53" t="str">
            <v>Peso medio DRG - (DO + DH)</v>
          </cell>
        </row>
        <row r="54">
          <cell r="I54" t="str">
            <v>Peso medio DRG - (DO + DH) DRG Medici</v>
          </cell>
        </row>
        <row r="55">
          <cell r="I55" t="str">
            <v>Peso medio DRG - (DO + DH) DRG Chirurgici</v>
          </cell>
        </row>
        <row r="56">
          <cell r="I56" t="str">
            <v>Peso medio DRG - (DO + DH) Altri DRG</v>
          </cell>
        </row>
        <row r="57">
          <cell r="I57" t="str">
            <v>Peso medio DRG - Degenza Ordinaria</v>
          </cell>
        </row>
        <row r="58">
          <cell r="I58" t="str">
            <v>Peso medio DRG - Degenza Ordinaria DRG Medici</v>
          </cell>
        </row>
        <row r="59">
          <cell r="I59" t="str">
            <v>Peso medio DRG - Degenza Ordinaria DRG Chirurgici</v>
          </cell>
        </row>
        <row r="60">
          <cell r="I60" t="str">
            <v>Peso medio DRG - Degenza Ordinaria Altri DRG</v>
          </cell>
        </row>
        <row r="61">
          <cell r="I61" t="str">
            <v>Peso medio DRG - Degenza Ordinaria 1g</v>
          </cell>
        </row>
        <row r="62">
          <cell r="I62" t="str">
            <v>Peso medio DRG - Degenza Ordinaria 1g DRG Medici</v>
          </cell>
        </row>
        <row r="63">
          <cell r="I63" t="str">
            <v>Peso medio DRG - Degenza Ordinaria 1g DRG Chirurgici</v>
          </cell>
        </row>
        <row r="64">
          <cell r="I64" t="str">
            <v>Peso medio DRG - Degenza Ordinaria 1g Altri DRG</v>
          </cell>
        </row>
        <row r="65">
          <cell r="I65" t="str">
            <v>Peso medio DRG - Degenza Ordinaria &gt;48h</v>
          </cell>
        </row>
        <row r="66">
          <cell r="I66" t="str">
            <v>Peso medio DRG - Degenza Ordinaria &gt;48h DRG Medici</v>
          </cell>
        </row>
        <row r="67">
          <cell r="I67" t="str">
            <v>Peso medio DRG - Degenza Ordinaria &gt;48h DRG Chirurgici</v>
          </cell>
        </row>
        <row r="68">
          <cell r="I68" t="str">
            <v>Peso medio DRG - Degenza Ordinaria &gt;48h Altri DRG</v>
          </cell>
        </row>
        <row r="69">
          <cell r="I69" t="str">
            <v>Peso medio DRG - Degenza Ordinaria Oltre soglia</v>
          </cell>
        </row>
        <row r="70">
          <cell r="I70" t="str">
            <v>Peso medio DRG - Degenza Ordinaria Oltre soglia DRG Medici</v>
          </cell>
        </row>
        <row r="71">
          <cell r="I71" t="str">
            <v>Peso medio DRG - Degenza Ordinaria Oltre soglia DRG Chirurgici</v>
          </cell>
        </row>
        <row r="72">
          <cell r="I72" t="str">
            <v>Peso medio DRG - Degenza Ordinaria Oltre soglia Altri DRG</v>
          </cell>
        </row>
        <row r="73">
          <cell r="I73" t="str">
            <v>Peso medio DRG - Day Hospital</v>
          </cell>
        </row>
        <row r="74">
          <cell r="I74" t="str">
            <v>Peso medio DRG - Day Hospital DRG Medici</v>
          </cell>
        </row>
        <row r="75">
          <cell r="I75" t="str">
            <v>Peso medio DRG - Day Hospital DRG Chirurgici</v>
          </cell>
        </row>
        <row r="76">
          <cell r="I76" t="str">
            <v>Peso medio DRG - Day Hospital Altri DRG</v>
          </cell>
        </row>
        <row r="77">
          <cell r="I77" t="str">
            <v>Degenza Totale (DO + DH)</v>
          </cell>
        </row>
        <row r="78">
          <cell r="I78" t="str">
            <v>Degenza Totale (DO + DH) DRG Medici</v>
          </cell>
        </row>
        <row r="79">
          <cell r="I79" t="str">
            <v>Degenza Totale (DO + DH) DRG Chirurgici</v>
          </cell>
        </row>
        <row r="80">
          <cell r="I80" t="str">
            <v>Degenza Totale (DO + DH) Altri DRG</v>
          </cell>
        </row>
        <row r="81">
          <cell r="I81" t="str">
            <v>Degenza Ordinaria Totale</v>
          </cell>
        </row>
        <row r="82">
          <cell r="I82" t="str">
            <v>Degenza Ordinaria Totale DRG Medici</v>
          </cell>
        </row>
        <row r="83">
          <cell r="I83" t="str">
            <v>Degenza Ordinaria Totale DRG Chirurgici</v>
          </cell>
        </row>
        <row r="84">
          <cell r="I84" t="str">
            <v>Degenza Ordinaria Totale Altri DRG</v>
          </cell>
        </row>
        <row r="85">
          <cell r="I85" t="str">
            <v>Degenza Ordinaria Totale 1g</v>
          </cell>
        </row>
        <row r="86">
          <cell r="I86" t="str">
            <v>Degenza Ordinaria Totale 1g DRG Medici</v>
          </cell>
        </row>
        <row r="87">
          <cell r="I87" t="str">
            <v>Degenza Ordinaria Totale 1g DRG Chirurgici</v>
          </cell>
        </row>
        <row r="88">
          <cell r="I88" t="str">
            <v>Degenza Ordinaria Totale 1g Altri DRG</v>
          </cell>
        </row>
        <row r="89">
          <cell r="I89" t="str">
            <v>Degenza Ordinaria Totale &gt;48h</v>
          </cell>
        </row>
        <row r="90">
          <cell r="I90" t="str">
            <v>Degenza Ordinaria Totale &gt;48h DRG Medici</v>
          </cell>
        </row>
        <row r="91">
          <cell r="I91" t="str">
            <v>Degenza Ordinaria Totale &gt;48h DRG Chirurgici</v>
          </cell>
        </row>
        <row r="92">
          <cell r="I92" t="str">
            <v>Degenza Ordinaria Totale &gt;48h Altri DRG</v>
          </cell>
        </row>
        <row r="93">
          <cell r="I93" t="str">
            <v>Degenza Ordinaria Totale Oltre soglia</v>
          </cell>
        </row>
        <row r="94">
          <cell r="I94" t="str">
            <v>Degenza Ordinaria Totale Oltre soglia DRG Medici</v>
          </cell>
        </row>
        <row r="95">
          <cell r="I95" t="str">
            <v>Degenza Ordinaria Totale Oltre soglia DRG Chirurgici</v>
          </cell>
        </row>
        <row r="96">
          <cell r="I96" t="str">
            <v>Degenza Ordinaria Totale Oltre soglia Altri DRG</v>
          </cell>
        </row>
        <row r="97">
          <cell r="I97" t="str">
            <v>Accessi Totali Day Hospital</v>
          </cell>
        </row>
        <row r="98">
          <cell r="I98" t="str">
            <v>Accessi Totali Day Hospital DRG Medici</v>
          </cell>
        </row>
        <row r="99">
          <cell r="I99" t="str">
            <v>Accessi Totali Day Hospital DRG Chirurgici</v>
          </cell>
        </row>
        <row r="100">
          <cell r="I100" t="str">
            <v>Accessi Totali Day Hospital Altri DRG</v>
          </cell>
        </row>
        <row r="101">
          <cell r="I101" t="str">
            <v>Accessi Totali Day Service</v>
          </cell>
        </row>
        <row r="102">
          <cell r="I102" t="str">
            <v>Degenza media totale (DO + DH)</v>
          </cell>
        </row>
        <row r="103">
          <cell r="I103" t="str">
            <v>Degenza media totale (DO + DH) DRG Medici</v>
          </cell>
        </row>
        <row r="104">
          <cell r="I104" t="str">
            <v>Degenza media totale (DO + DH) DRG Chirurgici</v>
          </cell>
        </row>
        <row r="105">
          <cell r="I105" t="str">
            <v>Degenza media totale (DO + DH) Altri DRG</v>
          </cell>
        </row>
        <row r="106">
          <cell r="I106" t="str">
            <v>Degenza Ordinaria Media</v>
          </cell>
        </row>
        <row r="107">
          <cell r="I107" t="str">
            <v>Degenza Ordinaria Media DRG Medici</v>
          </cell>
        </row>
        <row r="108">
          <cell r="I108" t="str">
            <v>Degenza Ordinaria Media DRG Chirurgici</v>
          </cell>
        </row>
        <row r="109">
          <cell r="I109" t="str">
            <v>Degenza Ordinaria Media Altri DRG</v>
          </cell>
        </row>
        <row r="110">
          <cell r="I110" t="str">
            <v>Degenza Ordinaria Media 1g</v>
          </cell>
        </row>
        <row r="111">
          <cell r="I111" t="str">
            <v>Degenza Ordinaria Media 1g DRG Medici</v>
          </cell>
        </row>
        <row r="112">
          <cell r="I112" t="str">
            <v>Degenza Ordinaria Media 1g DRG Chirurgici</v>
          </cell>
        </row>
        <row r="113">
          <cell r="I113" t="str">
            <v>Degenza Ordinaria Media 1g Altri DRG</v>
          </cell>
        </row>
        <row r="114">
          <cell r="I114" t="str">
            <v>Degenza Ordinaria Media &gt;48h</v>
          </cell>
        </row>
        <row r="115">
          <cell r="I115" t="str">
            <v>Degenza Ordinaria Media &gt;48h DRG Medici</v>
          </cell>
        </row>
        <row r="116">
          <cell r="I116" t="str">
            <v>Degenza Ordinaria Media &gt;48h DRG Chirurgici</v>
          </cell>
        </row>
        <row r="117">
          <cell r="I117" t="str">
            <v>Degenza Ordinaria Media &gt;48h Altri DRG</v>
          </cell>
        </row>
        <row r="118">
          <cell r="I118" t="str">
            <v>Degenza Ordinaria Media Oltre soglia</v>
          </cell>
        </row>
        <row r="119">
          <cell r="I119" t="str">
            <v>Degenza Ordinaria Media Oltre soglia DRG Medici</v>
          </cell>
        </row>
        <row r="120">
          <cell r="I120" t="str">
            <v>Degenza Ordinaria Media Oltre soglia DRG Chirurgici</v>
          </cell>
        </row>
        <row r="121">
          <cell r="I121" t="str">
            <v>Degenza Ordinaria Media Oltre soglia Altri DRG</v>
          </cell>
        </row>
        <row r="122">
          <cell r="I122" t="str">
            <v>Accessi Medi Day Hospital</v>
          </cell>
        </row>
        <row r="123">
          <cell r="I123" t="str">
            <v>Accessi Medi Day Hospital DRG Medici</v>
          </cell>
        </row>
        <row r="124">
          <cell r="I124" t="str">
            <v>Accessi Medi Day Hospital DRG Chirurgici</v>
          </cell>
        </row>
        <row r="125">
          <cell r="I125" t="str">
            <v>Accessi Medi Day Hospital Altri DRG</v>
          </cell>
        </row>
        <row r="126">
          <cell r="I126" t="str">
            <v>Accessi medi Day Service</v>
          </cell>
        </row>
        <row r="127">
          <cell r="I127" t="str">
            <v>casi a rischio di inappropriatezza in regime di DO</v>
          </cell>
        </row>
        <row r="128">
          <cell r="I128" t="str">
            <v>- % dei casi a rischio di inappropriatezza in regime di DO</v>
          </cell>
        </row>
        <row r="129">
          <cell r="I129" t="str">
            <v>giornate di degenza a rischio di inappropriatezza in regime di DO</v>
          </cell>
        </row>
        <row r="130">
          <cell r="I130" t="str">
            <v>- % delle giornate di degenza a rischio di inappropriatezza in regime di DO</v>
          </cell>
        </row>
        <row r="131">
          <cell r="I131" t="str">
            <v>Tasso di occupazione Ricovero ordinario (letti effettivi)</v>
          </cell>
        </row>
        <row r="132">
          <cell r="I132" t="str">
            <v>Tasso di occupazione Day Hospital (letti effettivi)</v>
          </cell>
        </row>
        <row r="133">
          <cell r="I133" t="str">
            <v>Tasso di occupazione Day Hospital (5 giorni/sett.)</v>
          </cell>
        </row>
        <row r="134">
          <cell r="I134" t="str">
            <v>Personale dipendente (indeterminato e determinato)</v>
          </cell>
        </row>
        <row r="135">
          <cell r="I135" t="str">
            <v>Personale dipendente - Dirigenti</v>
          </cell>
        </row>
        <row r="136">
          <cell r="I136" t="str">
            <v>Personale dipendente - Medici</v>
          </cell>
        </row>
        <row r="137">
          <cell r="I137" t="str">
            <v>Personale dipendente - Altri Dirigenti Sanitari</v>
          </cell>
        </row>
        <row r="138">
          <cell r="I138" t="str">
            <v>Personale dipendente - Dirigenti PTA</v>
          </cell>
        </row>
        <row r="139">
          <cell r="I139" t="str">
            <v>Personale dipendente - Comparto</v>
          </cell>
        </row>
        <row r="140">
          <cell r="I140" t="str">
            <v>Personale dipendente - Infermieri</v>
          </cell>
        </row>
        <row r="141">
          <cell r="I141" t="str">
            <v>Personale dipendente - Altro Comparto Sanitario</v>
          </cell>
        </row>
        <row r="142">
          <cell r="I142" t="str">
            <v>Personale dipendente - OSS-OTA-ASA</v>
          </cell>
        </row>
        <row r="143">
          <cell r="I143" t="str">
            <v>Personale dipendente - Altro Comparto Tecnico</v>
          </cell>
        </row>
        <row r="144">
          <cell r="I144" t="str">
            <v>Personale dipendente - Comparto Professionale e Amministrativo</v>
          </cell>
        </row>
        <row r="145">
          <cell r="I145" t="str">
            <v>Personale non dipendente (in organico)</v>
          </cell>
        </row>
        <row r="146">
          <cell r="I146" t="str">
            <v>Personale non dipendente - Dirigenti</v>
          </cell>
        </row>
        <row r="147">
          <cell r="I147" t="str">
            <v>Personale non dipendente - Medici</v>
          </cell>
        </row>
        <row r="148">
          <cell r="I148" t="str">
            <v>Personale non dipendente - Altri Dirigenti Sanitari</v>
          </cell>
        </row>
        <row r="149">
          <cell r="I149" t="str">
            <v>Personale non dipendente - Dirigenti PTA</v>
          </cell>
        </row>
        <row r="150">
          <cell r="I150" t="str">
            <v>Personale non dipendente - Comparto</v>
          </cell>
        </row>
        <row r="151">
          <cell r="I151" t="str">
            <v>Personale non dipendente - Infermieri</v>
          </cell>
        </row>
        <row r="152">
          <cell r="I152" t="str">
            <v>Personale non dipendente - Altro Comparto Sanitario</v>
          </cell>
        </row>
        <row r="153">
          <cell r="I153" t="str">
            <v>Personale non dipendente - OSS-OTA-ASA</v>
          </cell>
        </row>
        <row r="154">
          <cell r="I154" t="str">
            <v>Personale non dipendente - Altro Comparto Tecnico</v>
          </cell>
        </row>
        <row r="155">
          <cell r="I155" t="str">
            <v>Personale non dipendente - Comparto Professionale e Amministrativo</v>
          </cell>
        </row>
        <row r="156">
          <cell r="I156" t="str">
            <v>Personale universitario</v>
          </cell>
        </row>
        <row r="157">
          <cell r="I157" t="str">
            <v>Personale universitario - Dirigenti</v>
          </cell>
        </row>
        <row r="158">
          <cell r="I158" t="str">
            <v>Personale universitario - Medici</v>
          </cell>
        </row>
        <row r="159">
          <cell r="I159" t="str">
            <v>Personale universitario - Altri Dirigenti Sanitari</v>
          </cell>
        </row>
        <row r="160">
          <cell r="I160" t="str">
            <v>Personale universitario - Dirigenti PTA</v>
          </cell>
        </row>
        <row r="161">
          <cell r="I161" t="str">
            <v>Personale universitario - Comparto</v>
          </cell>
        </row>
        <row r="162">
          <cell r="I162" t="str">
            <v>Personale universitario - Infermieri</v>
          </cell>
        </row>
        <row r="163">
          <cell r="I163" t="str">
            <v>Personale universitario - Altro Comparto Sanitario</v>
          </cell>
        </row>
        <row r="164">
          <cell r="I164" t="str">
            <v>Personale universitario - OSS-OTA-ASA</v>
          </cell>
        </row>
        <row r="165">
          <cell r="I165" t="str">
            <v>Personale universitario - Altro Comparto Tecnico</v>
          </cell>
        </row>
        <row r="166">
          <cell r="I166" t="str">
            <v>Personale universitario - Comparto Professionale e Amministrativo</v>
          </cell>
        </row>
        <row r="167">
          <cell r="I167" t="str">
            <v>Totale Personale</v>
          </cell>
        </row>
        <row r="168">
          <cell r="I168" t="str">
            <v>Totale Personale - Dirigenti</v>
          </cell>
        </row>
        <row r="169">
          <cell r="I169" t="str">
            <v>Totale Personale - Medici</v>
          </cell>
        </row>
        <row r="170">
          <cell r="I170" t="str">
            <v>Totale Personale - Altri Dirigenti Sanitari</v>
          </cell>
        </row>
        <row r="171">
          <cell r="I171" t="str">
            <v>Totale Personale - Dirigenti PTA</v>
          </cell>
        </row>
        <row r="172">
          <cell r="I172" t="str">
            <v>Totale Personale - Comparto</v>
          </cell>
        </row>
        <row r="173">
          <cell r="I173" t="str">
            <v>Totale Personale - Infermieri</v>
          </cell>
        </row>
        <row r="174">
          <cell r="I174" t="str">
            <v>Totale Personale - Altro Comparto Sanitario</v>
          </cell>
        </row>
        <row r="175">
          <cell r="I175" t="str">
            <v>Totale Personale - OSS-OTA-ASA</v>
          </cell>
        </row>
        <row r="176">
          <cell r="I176" t="str">
            <v>Totale Personale - Altro Comparto Tecnico</v>
          </cell>
        </row>
        <row r="177">
          <cell r="I177" t="str">
            <v>Totale Personale - Comparto Professionale e Amministrativo</v>
          </cell>
        </row>
        <row r="178">
          <cell r="I178" t="str">
            <v>Infermieri+OSS-OTA-ASA/Medici</v>
          </cell>
        </row>
        <row r="179">
          <cell r="I179" t="str">
            <v>ricoveri totali/teste pesate Medici</v>
          </cell>
        </row>
        <row r="180">
          <cell r="I180" t="str">
            <v>ricoveri DO/teste pesate Medici</v>
          </cell>
        </row>
        <row r="181">
          <cell r="I181" t="str">
            <v>ricoveri DH/teste pesate Medici</v>
          </cell>
        </row>
        <row r="182">
          <cell r="I182" t="str">
            <v>giornate/teste pesate Medici</v>
          </cell>
        </row>
        <row r="183">
          <cell r="I183" t="str">
            <v>giornate DO/teste pesate Medici</v>
          </cell>
        </row>
        <row r="184">
          <cell r="I184" t="str">
            <v>giornate DH/teste pesate Medici</v>
          </cell>
        </row>
        <row r="185">
          <cell r="I185" t="str">
            <v>teste pesate Medici/PL</v>
          </cell>
        </row>
        <row r="186">
          <cell r="I186" t="str">
            <v>Infermieri/Medici</v>
          </cell>
        </row>
        <row r="187">
          <cell r="I187" t="str">
            <v>ricoveri totali/teste pesate Infermieri</v>
          </cell>
        </row>
        <row r="188">
          <cell r="I188" t="str">
            <v>ricoveri DO/teste pesate Infermieri</v>
          </cell>
        </row>
        <row r="189">
          <cell r="I189" t="str">
            <v>ricoveri DH/teste pesate Infermieri</v>
          </cell>
        </row>
        <row r="190">
          <cell r="I190" t="str">
            <v>giornate/teste pesate Infermieri</v>
          </cell>
        </row>
        <row r="191">
          <cell r="I191" t="str">
            <v>giornate DO/teste pesate Infermieri</v>
          </cell>
        </row>
        <row r="192">
          <cell r="I192" t="str">
            <v>giornate DH/teste pesate Infermieri</v>
          </cell>
        </row>
        <row r="193">
          <cell r="I193" t="str">
            <v>teste pesate Infermieri/PL</v>
          </cell>
        </row>
        <row r="194">
          <cell r="I194" t="str">
            <v>OSS-OTA-ASA/Infermieri</v>
          </cell>
        </row>
        <row r="195">
          <cell r="I195" t="str">
            <v>ricoveri totali/teste pesate OSS-OTA-ASA</v>
          </cell>
        </row>
        <row r="196">
          <cell r="I196" t="str">
            <v>ricoveri DO/teste pesate OSS-OTA-ASA</v>
          </cell>
        </row>
        <row r="197">
          <cell r="I197" t="str">
            <v>ricoveri DH/teste pesate OSS-OTA-ASA</v>
          </cell>
        </row>
        <row r="198">
          <cell r="I198" t="str">
            <v>giornate/teste pesate OSS-OTA-ASA</v>
          </cell>
        </row>
        <row r="199">
          <cell r="I199" t="str">
            <v>giornate DO/teste pesate OSS-OTA-ASA</v>
          </cell>
        </row>
        <row r="200">
          <cell r="I200" t="str">
            <v>giornate DH/teste pesate OSS-OTA-ASA</v>
          </cell>
        </row>
        <row r="201">
          <cell r="I201" t="str">
            <v>teste pesate OSS-OTA-ASA/PL</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ject"/>
      <sheetName val="Timing Inv"/>
      <sheetName val="Cash flow inv"/>
      <sheetName val="WorkCap"/>
      <sheetName val="FixAss"/>
      <sheetName val="Proforma"/>
      <sheetName val="Newco"/>
      <sheetName val="Dati"/>
      <sheetName val="confronto con i trimestre 2007"/>
      <sheetName val="Revenues"/>
      <sheetName val="Timing_Inv"/>
      <sheetName val="Cash_flow_inv"/>
      <sheetName val="Imetal"/>
      <sheetName val="Anagrafica CRIL"/>
      <sheetName val="Indice"/>
      <sheetName val="pvt_CE_2013-2015"/>
      <sheetName val="quadro tendenziale 28-6-2005"/>
      <sheetName val="appoggio"/>
      <sheetName val="aziende"/>
      <sheetName val="Tabelle"/>
      <sheetName val="valori"/>
      <sheetName val="Validazione_ASL"/>
      <sheetName val="Criteri"/>
      <sheetName val="confronto con iv trimestre 2007"/>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2008"/>
      <sheetName val="SCHEMA bilancio 2008"/>
      <sheetName val="SP 2008"/>
      <sheetName val="TOT ASL anno def "/>
      <sheetName val="TOT AO anno def"/>
      <sheetName val="WorkCap"/>
      <sheetName val="Newco"/>
      <sheetName val="0"/>
      <sheetName val="app"/>
      <sheetName val="quadro tendenziale 28-6-2005"/>
      <sheetName val="appoggio"/>
      <sheetName val="aziende"/>
      <sheetName val="bloomberg"/>
    </sheetNames>
    <sheetDataSet>
      <sheetData sheetId="0">
        <row r="2">
          <cell r="C2" t="str">
            <v>CODICE</v>
          </cell>
        </row>
      </sheetData>
      <sheetData sheetId="1">
        <row r="2">
          <cell r="C2" t="str">
            <v>CODICE</v>
          </cell>
        </row>
      </sheetData>
      <sheetData sheetId="2">
        <row r="2">
          <cell r="C2" t="str">
            <v>CODICE</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SEMPIO"/>
      <sheetName val="Report (3)"/>
    </sheetNames>
    <sheetDataSet>
      <sheetData sheetId="0"/>
      <sheetData sheetId="1" refreshError="1"/>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Anagrafica CRIL"/>
      <sheetName val="Indice"/>
      <sheetName val="WorkCap"/>
    </sheetNames>
    <sheetDataSet>
      <sheetData sheetId="0"/>
      <sheetData sheetId="1"/>
      <sheetData sheetId="2"/>
      <sheetData sheetId="3"/>
      <sheetData sheetId="4" refreshError="1"/>
      <sheetData sheetId="5"/>
      <sheetData sheetId="6"/>
      <sheetData sheetId="7"/>
      <sheetData sheetId="8"/>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Anagrafica CRIL"/>
      <sheetName val="Indice"/>
      <sheetName val="WorkCap"/>
      <sheetName val="Dati"/>
      <sheetName val="Foglio3"/>
    </sheetNames>
    <sheetDataSet>
      <sheetData sheetId="0">
        <row r="26">
          <cell r="E26">
            <v>162</v>
          </cell>
        </row>
      </sheetData>
      <sheetData sheetId="1"/>
      <sheetData sheetId="2">
        <row r="26">
          <cell r="E26">
            <v>162</v>
          </cell>
        </row>
      </sheetData>
      <sheetData sheetId="3"/>
      <sheetData sheetId="4" refreshError="1"/>
      <sheetData sheetId="5"/>
      <sheetData sheetId="6">
        <row r="26">
          <cell r="E26">
            <v>162</v>
          </cell>
        </row>
      </sheetData>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CE_New_Modello_last"/>
      <sheetName val="SCOSTAMENTI_AGGREGATI"/>
      <sheetName val="Dett Voci di CE"/>
      <sheetName val="Dett Voci di CE_appalti"/>
      <sheetName val="appoggio2"/>
      <sheetName val="2-quotaCipe_4°2013"/>
      <sheetName val="FSN-SICILIA_ 4° 2013_appoggio"/>
      <sheetName val="FARMA_appoggio"/>
      <sheetName val="RE"/>
      <sheetName val="SALDO Mobilità"/>
      <sheetName val="ulter trasf pubb"/>
      <sheetName val="QUADR EXTRAFSR "/>
      <sheetName val="utilizzo fondi"/>
      <sheetName val="QUADR EXTRAFSR_utilizzi"/>
      <sheetName val="Schema MEF Tabelle dettaglio"/>
      <sheetName val="Personale_2"/>
      <sheetName val="ap.Aziende"/>
      <sheetName val="Consumi"/>
      <sheetName val="Componenti straordinarie "/>
      <sheetName val="appoggio1"/>
      <sheetName val="RIA_ex art_26"/>
      <sheetName val="RIA_appoggioPOCS"/>
      <sheetName val="File F"/>
      <sheetName val="MDB"/>
      <sheetName val="Hosp_Amb_privato"/>
      <sheetName val="CTA"/>
      <sheetName val="INT_PROT"/>
      <sheetName val="RSA"/>
      <sheetName val="CE TEND_PROGR_2011"/>
      <sheetName val="CE 2013-2015_AG25"/>
      <sheetName val="pvt_farma"/>
      <sheetName val="pvt_1°2014_pond"/>
      <sheetName val="pvt_1°2014"/>
      <sheetName val="pvt_CNS_2013"/>
      <sheetName val="pvt_4°2013"/>
      <sheetName val="pvt_3°2013"/>
      <sheetName val="pvt_3°2013_pond"/>
      <sheetName val="pvt_2°2013"/>
      <sheetName val="pvt_1°2013"/>
      <sheetName val="pvt_C_2012"/>
      <sheetName val="pvt_4°2012"/>
      <sheetName val="pvt_3°2012"/>
      <sheetName val="pvt_2°2012"/>
      <sheetName val="pvt_1°2012"/>
      <sheetName val="pvt_C_2011"/>
      <sheetName val="pvt_2010"/>
      <sheetName val="pvt_2009"/>
      <sheetName val="Confronto con I Trimestre 2007"/>
      <sheetName val="sp consuntivo 2012"/>
    </sheetNames>
    <sheetDataSet>
      <sheetData sheetId="0" refreshError="1"/>
      <sheetData sheetId="1" refreshError="1"/>
      <sheetData sheetId="2" refreshError="1"/>
      <sheetData sheetId="3" refreshError="1"/>
      <sheetData sheetId="4">
        <row r="6">
          <cell r="B6" t="str">
            <v>Codice 2012</v>
          </cell>
        </row>
      </sheetData>
      <sheetData sheetId="5">
        <row r="26">
          <cell r="W26">
            <v>0</v>
          </cell>
        </row>
      </sheetData>
      <sheetData sheetId="6" refreshError="1"/>
      <sheetData sheetId="7"/>
      <sheetData sheetId="8">
        <row r="2">
          <cell r="C2" t="str">
            <v>01-01-contributi F.S.R. indistinto</v>
          </cell>
          <cell r="H2" t="str">
            <v>02-01-00-Saldo mobilità in compensazione infra</v>
          </cell>
        </row>
        <row r="3">
          <cell r="H3" t="str">
            <v>02-01-05-Saldo mobilità non in compensazione infra</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D2" t="str">
            <v>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284"/>
  <sheetViews>
    <sheetView showGridLines="0" tabSelected="1" zoomScale="55" zoomScaleNormal="55" zoomScaleSheetLayoutView="55" workbookViewId="0">
      <selection activeCell="P1" sqref="P1:P1048576"/>
    </sheetView>
  </sheetViews>
  <sheetFormatPr defaultColWidth="10.42578125" defaultRowHeight="15.75"/>
  <cols>
    <col min="1" max="1" width="13.5703125" style="975" bestFit="1" customWidth="1"/>
    <col min="2" max="2" width="2" style="975" customWidth="1"/>
    <col min="3" max="3" width="4" style="759" customWidth="1"/>
    <col min="4" max="4" width="4.5703125" style="759" customWidth="1"/>
    <col min="5" max="5" width="1.85546875" style="759" customWidth="1"/>
    <col min="6" max="8" width="4" style="759" customWidth="1"/>
    <col min="9" max="9" width="82.140625" style="573" customWidth="1"/>
    <col min="10" max="10" width="22.85546875" style="573" bestFit="1" customWidth="1"/>
    <col min="11" max="11" width="22.28515625" style="573" bestFit="1" customWidth="1"/>
    <col min="12" max="13" width="28" style="573" customWidth="1"/>
    <col min="14" max="14" width="19.85546875" style="573" customWidth="1"/>
    <col min="15" max="15" width="14.140625" style="573" bestFit="1" customWidth="1"/>
    <col min="16" max="17" width="21.85546875" style="573" bestFit="1" customWidth="1"/>
    <col min="18" max="18" width="23.7109375" style="573" bestFit="1" customWidth="1"/>
    <col min="19" max="19" width="10.42578125" style="573"/>
    <col min="20" max="20" width="20.42578125" style="573" bestFit="1" customWidth="1"/>
    <col min="21" max="254" width="10.42578125" style="573"/>
    <col min="255" max="255" width="4" style="573" customWidth="1"/>
    <col min="256" max="256" width="4.5703125" style="573" customWidth="1"/>
    <col min="257" max="257" width="1.85546875" style="573" customWidth="1"/>
    <col min="258" max="260" width="4" style="573" customWidth="1"/>
    <col min="261" max="261" width="53" style="573" customWidth="1"/>
    <col min="262" max="262" width="0" style="573" hidden="1" customWidth="1"/>
    <col min="263" max="264" width="21.42578125" style="573" customWidth="1"/>
    <col min="265" max="265" width="18.5703125" style="573" customWidth="1"/>
    <col min="266" max="266" width="13.140625" style="573" customWidth="1"/>
    <col min="267" max="510" width="10.42578125" style="573"/>
    <col min="511" max="511" width="4" style="573" customWidth="1"/>
    <col min="512" max="512" width="4.5703125" style="573" customWidth="1"/>
    <col min="513" max="513" width="1.85546875" style="573" customWidth="1"/>
    <col min="514" max="516" width="4" style="573" customWidth="1"/>
    <col min="517" max="517" width="53" style="573" customWidth="1"/>
    <col min="518" max="518" width="0" style="573" hidden="1" customWidth="1"/>
    <col min="519" max="520" width="21.42578125" style="573" customWidth="1"/>
    <col min="521" max="521" width="18.5703125" style="573" customWidth="1"/>
    <col min="522" max="522" width="13.140625" style="573" customWidth="1"/>
    <col min="523" max="766" width="10.42578125" style="573"/>
    <col min="767" max="767" width="4" style="573" customWidth="1"/>
    <col min="768" max="768" width="4.5703125" style="573" customWidth="1"/>
    <col min="769" max="769" width="1.85546875" style="573" customWidth="1"/>
    <col min="770" max="772" width="4" style="573" customWidth="1"/>
    <col min="773" max="773" width="53" style="573" customWidth="1"/>
    <col min="774" max="774" width="0" style="573" hidden="1" customWidth="1"/>
    <col min="775" max="776" width="21.42578125" style="573" customWidth="1"/>
    <col min="777" max="777" width="18.5703125" style="573" customWidth="1"/>
    <col min="778" max="778" width="13.140625" style="573" customWidth="1"/>
    <col min="779" max="1022" width="10.42578125" style="573"/>
    <col min="1023" max="1023" width="4" style="573" customWidth="1"/>
    <col min="1024" max="1024" width="4.5703125" style="573" customWidth="1"/>
    <col min="1025" max="1025" width="1.85546875" style="573" customWidth="1"/>
    <col min="1026" max="1028" width="4" style="573" customWidth="1"/>
    <col min="1029" max="1029" width="53" style="573" customWidth="1"/>
    <col min="1030" max="1030" width="0" style="573" hidden="1" customWidth="1"/>
    <col min="1031" max="1032" width="21.42578125" style="573" customWidth="1"/>
    <col min="1033" max="1033" width="18.5703125" style="573" customWidth="1"/>
    <col min="1034" max="1034" width="13.140625" style="573" customWidth="1"/>
    <col min="1035" max="1278" width="10.42578125" style="573"/>
    <col min="1279" max="1279" width="4" style="573" customWidth="1"/>
    <col min="1280" max="1280" width="4.5703125" style="573" customWidth="1"/>
    <col min="1281" max="1281" width="1.85546875" style="573" customWidth="1"/>
    <col min="1282" max="1284" width="4" style="573" customWidth="1"/>
    <col min="1285" max="1285" width="53" style="573" customWidth="1"/>
    <col min="1286" max="1286" width="0" style="573" hidden="1" customWidth="1"/>
    <col min="1287" max="1288" width="21.42578125" style="573" customWidth="1"/>
    <col min="1289" max="1289" width="18.5703125" style="573" customWidth="1"/>
    <col min="1290" max="1290" width="13.140625" style="573" customWidth="1"/>
    <col min="1291" max="1534" width="10.42578125" style="573"/>
    <col min="1535" max="1535" width="4" style="573" customWidth="1"/>
    <col min="1536" max="1536" width="4.5703125" style="573" customWidth="1"/>
    <col min="1537" max="1537" width="1.85546875" style="573" customWidth="1"/>
    <col min="1538" max="1540" width="4" style="573" customWidth="1"/>
    <col min="1541" max="1541" width="53" style="573" customWidth="1"/>
    <col min="1542" max="1542" width="0" style="573" hidden="1" customWidth="1"/>
    <col min="1543" max="1544" width="21.42578125" style="573" customWidth="1"/>
    <col min="1545" max="1545" width="18.5703125" style="573" customWidth="1"/>
    <col min="1546" max="1546" width="13.140625" style="573" customWidth="1"/>
    <col min="1547" max="1790" width="10.42578125" style="573"/>
    <col min="1791" max="1791" width="4" style="573" customWidth="1"/>
    <col min="1792" max="1792" width="4.5703125" style="573" customWidth="1"/>
    <col min="1793" max="1793" width="1.85546875" style="573" customWidth="1"/>
    <col min="1794" max="1796" width="4" style="573" customWidth="1"/>
    <col min="1797" max="1797" width="53" style="573" customWidth="1"/>
    <col min="1798" max="1798" width="0" style="573" hidden="1" customWidth="1"/>
    <col min="1799" max="1800" width="21.42578125" style="573" customWidth="1"/>
    <col min="1801" max="1801" width="18.5703125" style="573" customWidth="1"/>
    <col min="1802" max="1802" width="13.140625" style="573" customWidth="1"/>
    <col min="1803" max="2046" width="10.42578125" style="573"/>
    <col min="2047" max="2047" width="4" style="573" customWidth="1"/>
    <col min="2048" max="2048" width="4.5703125" style="573" customWidth="1"/>
    <col min="2049" max="2049" width="1.85546875" style="573" customWidth="1"/>
    <col min="2050" max="2052" width="4" style="573" customWidth="1"/>
    <col min="2053" max="2053" width="53" style="573" customWidth="1"/>
    <col min="2054" max="2054" width="0" style="573" hidden="1" customWidth="1"/>
    <col min="2055" max="2056" width="21.42578125" style="573" customWidth="1"/>
    <col min="2057" max="2057" width="18.5703125" style="573" customWidth="1"/>
    <col min="2058" max="2058" width="13.140625" style="573" customWidth="1"/>
    <col min="2059" max="2302" width="10.42578125" style="573"/>
    <col min="2303" max="2303" width="4" style="573" customWidth="1"/>
    <col min="2304" max="2304" width="4.5703125" style="573" customWidth="1"/>
    <col min="2305" max="2305" width="1.85546875" style="573" customWidth="1"/>
    <col min="2306" max="2308" width="4" style="573" customWidth="1"/>
    <col min="2309" max="2309" width="53" style="573" customWidth="1"/>
    <col min="2310" max="2310" width="0" style="573" hidden="1" customWidth="1"/>
    <col min="2311" max="2312" width="21.42578125" style="573" customWidth="1"/>
    <col min="2313" max="2313" width="18.5703125" style="573" customWidth="1"/>
    <col min="2314" max="2314" width="13.140625" style="573" customWidth="1"/>
    <col min="2315" max="2558" width="10.42578125" style="573"/>
    <col min="2559" max="2559" width="4" style="573" customWidth="1"/>
    <col min="2560" max="2560" width="4.5703125" style="573" customWidth="1"/>
    <col min="2561" max="2561" width="1.85546875" style="573" customWidth="1"/>
    <col min="2562" max="2564" width="4" style="573" customWidth="1"/>
    <col min="2565" max="2565" width="53" style="573" customWidth="1"/>
    <col min="2566" max="2566" width="0" style="573" hidden="1" customWidth="1"/>
    <col min="2567" max="2568" width="21.42578125" style="573" customWidth="1"/>
    <col min="2569" max="2569" width="18.5703125" style="573" customWidth="1"/>
    <col min="2570" max="2570" width="13.140625" style="573" customWidth="1"/>
    <col min="2571" max="2814" width="10.42578125" style="573"/>
    <col min="2815" max="2815" width="4" style="573" customWidth="1"/>
    <col min="2816" max="2816" width="4.5703125" style="573" customWidth="1"/>
    <col min="2817" max="2817" width="1.85546875" style="573" customWidth="1"/>
    <col min="2818" max="2820" width="4" style="573" customWidth="1"/>
    <col min="2821" max="2821" width="53" style="573" customWidth="1"/>
    <col min="2822" max="2822" width="0" style="573" hidden="1" customWidth="1"/>
    <col min="2823" max="2824" width="21.42578125" style="573" customWidth="1"/>
    <col min="2825" max="2825" width="18.5703125" style="573" customWidth="1"/>
    <col min="2826" max="2826" width="13.140625" style="573" customWidth="1"/>
    <col min="2827" max="3070" width="10.42578125" style="573"/>
    <col min="3071" max="3071" width="4" style="573" customWidth="1"/>
    <col min="3072" max="3072" width="4.5703125" style="573" customWidth="1"/>
    <col min="3073" max="3073" width="1.85546875" style="573" customWidth="1"/>
    <col min="3074" max="3076" width="4" style="573" customWidth="1"/>
    <col min="3077" max="3077" width="53" style="573" customWidth="1"/>
    <col min="3078" max="3078" width="0" style="573" hidden="1" customWidth="1"/>
    <col min="3079" max="3080" width="21.42578125" style="573" customWidth="1"/>
    <col min="3081" max="3081" width="18.5703125" style="573" customWidth="1"/>
    <col min="3082" max="3082" width="13.140625" style="573" customWidth="1"/>
    <col min="3083" max="3326" width="10.42578125" style="573"/>
    <col min="3327" max="3327" width="4" style="573" customWidth="1"/>
    <col min="3328" max="3328" width="4.5703125" style="573" customWidth="1"/>
    <col min="3329" max="3329" width="1.85546875" style="573" customWidth="1"/>
    <col min="3330" max="3332" width="4" style="573" customWidth="1"/>
    <col min="3333" max="3333" width="53" style="573" customWidth="1"/>
    <col min="3334" max="3334" width="0" style="573" hidden="1" customWidth="1"/>
    <col min="3335" max="3336" width="21.42578125" style="573" customWidth="1"/>
    <col min="3337" max="3337" width="18.5703125" style="573" customWidth="1"/>
    <col min="3338" max="3338" width="13.140625" style="573" customWidth="1"/>
    <col min="3339" max="3582" width="10.42578125" style="573"/>
    <col min="3583" max="3583" width="4" style="573" customWidth="1"/>
    <col min="3584" max="3584" width="4.5703125" style="573" customWidth="1"/>
    <col min="3585" max="3585" width="1.85546875" style="573" customWidth="1"/>
    <col min="3586" max="3588" width="4" style="573" customWidth="1"/>
    <col min="3589" max="3589" width="53" style="573" customWidth="1"/>
    <col min="3590" max="3590" width="0" style="573" hidden="1" customWidth="1"/>
    <col min="3591" max="3592" width="21.42578125" style="573" customWidth="1"/>
    <col min="3593" max="3593" width="18.5703125" style="573" customWidth="1"/>
    <col min="3594" max="3594" width="13.140625" style="573" customWidth="1"/>
    <col min="3595" max="3838" width="10.42578125" style="573"/>
    <col min="3839" max="3839" width="4" style="573" customWidth="1"/>
    <col min="3840" max="3840" width="4.5703125" style="573" customWidth="1"/>
    <col min="3841" max="3841" width="1.85546875" style="573" customWidth="1"/>
    <col min="3842" max="3844" width="4" style="573" customWidth="1"/>
    <col min="3845" max="3845" width="53" style="573" customWidth="1"/>
    <col min="3846" max="3846" width="0" style="573" hidden="1" customWidth="1"/>
    <col min="3847" max="3848" width="21.42578125" style="573" customWidth="1"/>
    <col min="3849" max="3849" width="18.5703125" style="573" customWidth="1"/>
    <col min="3850" max="3850" width="13.140625" style="573" customWidth="1"/>
    <col min="3851" max="4094" width="10.42578125" style="573"/>
    <col min="4095" max="4095" width="4" style="573" customWidth="1"/>
    <col min="4096" max="4096" width="4.5703125" style="573" customWidth="1"/>
    <col min="4097" max="4097" width="1.85546875" style="573" customWidth="1"/>
    <col min="4098" max="4100" width="4" style="573" customWidth="1"/>
    <col min="4101" max="4101" width="53" style="573" customWidth="1"/>
    <col min="4102" max="4102" width="0" style="573" hidden="1" customWidth="1"/>
    <col min="4103" max="4104" width="21.42578125" style="573" customWidth="1"/>
    <col min="4105" max="4105" width="18.5703125" style="573" customWidth="1"/>
    <col min="4106" max="4106" width="13.140625" style="573" customWidth="1"/>
    <col min="4107" max="4350" width="10.42578125" style="573"/>
    <col min="4351" max="4351" width="4" style="573" customWidth="1"/>
    <col min="4352" max="4352" width="4.5703125" style="573" customWidth="1"/>
    <col min="4353" max="4353" width="1.85546875" style="573" customWidth="1"/>
    <col min="4354" max="4356" width="4" style="573" customWidth="1"/>
    <col min="4357" max="4357" width="53" style="573" customWidth="1"/>
    <col min="4358" max="4358" width="0" style="573" hidden="1" customWidth="1"/>
    <col min="4359" max="4360" width="21.42578125" style="573" customWidth="1"/>
    <col min="4361" max="4361" width="18.5703125" style="573" customWidth="1"/>
    <col min="4362" max="4362" width="13.140625" style="573" customWidth="1"/>
    <col min="4363" max="4606" width="10.42578125" style="573"/>
    <col min="4607" max="4607" width="4" style="573" customWidth="1"/>
    <col min="4608" max="4608" width="4.5703125" style="573" customWidth="1"/>
    <col min="4609" max="4609" width="1.85546875" style="573" customWidth="1"/>
    <col min="4610" max="4612" width="4" style="573" customWidth="1"/>
    <col min="4613" max="4613" width="53" style="573" customWidth="1"/>
    <col min="4614" max="4614" width="0" style="573" hidden="1" customWidth="1"/>
    <col min="4615" max="4616" width="21.42578125" style="573" customWidth="1"/>
    <col min="4617" max="4617" width="18.5703125" style="573" customWidth="1"/>
    <col min="4618" max="4618" width="13.140625" style="573" customWidth="1"/>
    <col min="4619" max="4862" width="10.42578125" style="573"/>
    <col min="4863" max="4863" width="4" style="573" customWidth="1"/>
    <col min="4864" max="4864" width="4.5703125" style="573" customWidth="1"/>
    <col min="4865" max="4865" width="1.85546875" style="573" customWidth="1"/>
    <col min="4866" max="4868" width="4" style="573" customWidth="1"/>
    <col min="4869" max="4869" width="53" style="573" customWidth="1"/>
    <col min="4870" max="4870" width="0" style="573" hidden="1" customWidth="1"/>
    <col min="4871" max="4872" width="21.42578125" style="573" customWidth="1"/>
    <col min="4873" max="4873" width="18.5703125" style="573" customWidth="1"/>
    <col min="4874" max="4874" width="13.140625" style="573" customWidth="1"/>
    <col min="4875" max="5118" width="10.42578125" style="573"/>
    <col min="5119" max="5119" width="4" style="573" customWidth="1"/>
    <col min="5120" max="5120" width="4.5703125" style="573" customWidth="1"/>
    <col min="5121" max="5121" width="1.85546875" style="573" customWidth="1"/>
    <col min="5122" max="5124" width="4" style="573" customWidth="1"/>
    <col min="5125" max="5125" width="53" style="573" customWidth="1"/>
    <col min="5126" max="5126" width="0" style="573" hidden="1" customWidth="1"/>
    <col min="5127" max="5128" width="21.42578125" style="573" customWidth="1"/>
    <col min="5129" max="5129" width="18.5703125" style="573" customWidth="1"/>
    <col min="5130" max="5130" width="13.140625" style="573" customWidth="1"/>
    <col min="5131" max="5374" width="10.42578125" style="573"/>
    <col min="5375" max="5375" width="4" style="573" customWidth="1"/>
    <col min="5376" max="5376" width="4.5703125" style="573" customWidth="1"/>
    <col min="5377" max="5377" width="1.85546875" style="573" customWidth="1"/>
    <col min="5378" max="5380" width="4" style="573" customWidth="1"/>
    <col min="5381" max="5381" width="53" style="573" customWidth="1"/>
    <col min="5382" max="5382" width="0" style="573" hidden="1" customWidth="1"/>
    <col min="5383" max="5384" width="21.42578125" style="573" customWidth="1"/>
    <col min="5385" max="5385" width="18.5703125" style="573" customWidth="1"/>
    <col min="5386" max="5386" width="13.140625" style="573" customWidth="1"/>
    <col min="5387" max="5630" width="10.42578125" style="573"/>
    <col min="5631" max="5631" width="4" style="573" customWidth="1"/>
    <col min="5632" max="5632" width="4.5703125" style="573" customWidth="1"/>
    <col min="5633" max="5633" width="1.85546875" style="573" customWidth="1"/>
    <col min="5634" max="5636" width="4" style="573" customWidth="1"/>
    <col min="5637" max="5637" width="53" style="573" customWidth="1"/>
    <col min="5638" max="5638" width="0" style="573" hidden="1" customWidth="1"/>
    <col min="5639" max="5640" width="21.42578125" style="573" customWidth="1"/>
    <col min="5641" max="5641" width="18.5703125" style="573" customWidth="1"/>
    <col min="5642" max="5642" width="13.140625" style="573" customWidth="1"/>
    <col min="5643" max="5886" width="10.42578125" style="573"/>
    <col min="5887" max="5887" width="4" style="573" customWidth="1"/>
    <col min="5888" max="5888" width="4.5703125" style="573" customWidth="1"/>
    <col min="5889" max="5889" width="1.85546875" style="573" customWidth="1"/>
    <col min="5890" max="5892" width="4" style="573" customWidth="1"/>
    <col min="5893" max="5893" width="53" style="573" customWidth="1"/>
    <col min="5894" max="5894" width="0" style="573" hidden="1" customWidth="1"/>
    <col min="5895" max="5896" width="21.42578125" style="573" customWidth="1"/>
    <col min="5897" max="5897" width="18.5703125" style="573" customWidth="1"/>
    <col min="5898" max="5898" width="13.140625" style="573" customWidth="1"/>
    <col min="5899" max="6142" width="10.42578125" style="573"/>
    <col min="6143" max="6143" width="4" style="573" customWidth="1"/>
    <col min="6144" max="6144" width="4.5703125" style="573" customWidth="1"/>
    <col min="6145" max="6145" width="1.85546875" style="573" customWidth="1"/>
    <col min="6146" max="6148" width="4" style="573" customWidth="1"/>
    <col min="6149" max="6149" width="53" style="573" customWidth="1"/>
    <col min="6150" max="6150" width="0" style="573" hidden="1" customWidth="1"/>
    <col min="6151" max="6152" width="21.42578125" style="573" customWidth="1"/>
    <col min="6153" max="6153" width="18.5703125" style="573" customWidth="1"/>
    <col min="6154" max="6154" width="13.140625" style="573" customWidth="1"/>
    <col min="6155" max="6398" width="10.42578125" style="573"/>
    <col min="6399" max="6399" width="4" style="573" customWidth="1"/>
    <col min="6400" max="6400" width="4.5703125" style="573" customWidth="1"/>
    <col min="6401" max="6401" width="1.85546875" style="573" customWidth="1"/>
    <col min="6402" max="6404" width="4" style="573" customWidth="1"/>
    <col min="6405" max="6405" width="53" style="573" customWidth="1"/>
    <col min="6406" max="6406" width="0" style="573" hidden="1" customWidth="1"/>
    <col min="6407" max="6408" width="21.42578125" style="573" customWidth="1"/>
    <col min="6409" max="6409" width="18.5703125" style="573" customWidth="1"/>
    <col min="6410" max="6410" width="13.140625" style="573" customWidth="1"/>
    <col min="6411" max="6654" width="10.42578125" style="573"/>
    <col min="6655" max="6655" width="4" style="573" customWidth="1"/>
    <col min="6656" max="6656" width="4.5703125" style="573" customWidth="1"/>
    <col min="6657" max="6657" width="1.85546875" style="573" customWidth="1"/>
    <col min="6658" max="6660" width="4" style="573" customWidth="1"/>
    <col min="6661" max="6661" width="53" style="573" customWidth="1"/>
    <col min="6662" max="6662" width="0" style="573" hidden="1" customWidth="1"/>
    <col min="6663" max="6664" width="21.42578125" style="573" customWidth="1"/>
    <col min="6665" max="6665" width="18.5703125" style="573" customWidth="1"/>
    <col min="6666" max="6666" width="13.140625" style="573" customWidth="1"/>
    <col min="6667" max="6910" width="10.42578125" style="573"/>
    <col min="6911" max="6911" width="4" style="573" customWidth="1"/>
    <col min="6912" max="6912" width="4.5703125" style="573" customWidth="1"/>
    <col min="6913" max="6913" width="1.85546875" style="573" customWidth="1"/>
    <col min="6914" max="6916" width="4" style="573" customWidth="1"/>
    <col min="6917" max="6917" width="53" style="573" customWidth="1"/>
    <col min="6918" max="6918" width="0" style="573" hidden="1" customWidth="1"/>
    <col min="6919" max="6920" width="21.42578125" style="573" customWidth="1"/>
    <col min="6921" max="6921" width="18.5703125" style="573" customWidth="1"/>
    <col min="6922" max="6922" width="13.140625" style="573" customWidth="1"/>
    <col min="6923" max="7166" width="10.42578125" style="573"/>
    <col min="7167" max="7167" width="4" style="573" customWidth="1"/>
    <col min="7168" max="7168" width="4.5703125" style="573" customWidth="1"/>
    <col min="7169" max="7169" width="1.85546875" style="573" customWidth="1"/>
    <col min="7170" max="7172" width="4" style="573" customWidth="1"/>
    <col min="7173" max="7173" width="53" style="573" customWidth="1"/>
    <col min="7174" max="7174" width="0" style="573" hidden="1" customWidth="1"/>
    <col min="7175" max="7176" width="21.42578125" style="573" customWidth="1"/>
    <col min="7177" max="7177" width="18.5703125" style="573" customWidth="1"/>
    <col min="7178" max="7178" width="13.140625" style="573" customWidth="1"/>
    <col min="7179" max="7422" width="10.42578125" style="573"/>
    <col min="7423" max="7423" width="4" style="573" customWidth="1"/>
    <col min="7424" max="7424" width="4.5703125" style="573" customWidth="1"/>
    <col min="7425" max="7425" width="1.85546875" style="573" customWidth="1"/>
    <col min="7426" max="7428" width="4" style="573" customWidth="1"/>
    <col min="7429" max="7429" width="53" style="573" customWidth="1"/>
    <col min="7430" max="7430" width="0" style="573" hidden="1" customWidth="1"/>
    <col min="7431" max="7432" width="21.42578125" style="573" customWidth="1"/>
    <col min="7433" max="7433" width="18.5703125" style="573" customWidth="1"/>
    <col min="7434" max="7434" width="13.140625" style="573" customWidth="1"/>
    <col min="7435" max="7678" width="10.42578125" style="573"/>
    <col min="7679" max="7679" width="4" style="573" customWidth="1"/>
    <col min="7680" max="7680" width="4.5703125" style="573" customWidth="1"/>
    <col min="7681" max="7681" width="1.85546875" style="573" customWidth="1"/>
    <col min="7682" max="7684" width="4" style="573" customWidth="1"/>
    <col min="7685" max="7685" width="53" style="573" customWidth="1"/>
    <col min="7686" max="7686" width="0" style="573" hidden="1" customWidth="1"/>
    <col min="7687" max="7688" width="21.42578125" style="573" customWidth="1"/>
    <col min="7689" max="7689" width="18.5703125" style="573" customWidth="1"/>
    <col min="7690" max="7690" width="13.140625" style="573" customWidth="1"/>
    <col min="7691" max="7934" width="10.42578125" style="573"/>
    <col min="7935" max="7935" width="4" style="573" customWidth="1"/>
    <col min="7936" max="7936" width="4.5703125" style="573" customWidth="1"/>
    <col min="7937" max="7937" width="1.85546875" style="573" customWidth="1"/>
    <col min="7938" max="7940" width="4" style="573" customWidth="1"/>
    <col min="7941" max="7941" width="53" style="573" customWidth="1"/>
    <col min="7942" max="7942" width="0" style="573" hidden="1" customWidth="1"/>
    <col min="7943" max="7944" width="21.42578125" style="573" customWidth="1"/>
    <col min="7945" max="7945" width="18.5703125" style="573" customWidth="1"/>
    <col min="7946" max="7946" width="13.140625" style="573" customWidth="1"/>
    <col min="7947" max="8190" width="10.42578125" style="573"/>
    <col min="8191" max="8191" width="4" style="573" customWidth="1"/>
    <col min="8192" max="8192" width="4.5703125" style="573" customWidth="1"/>
    <col min="8193" max="8193" width="1.85546875" style="573" customWidth="1"/>
    <col min="8194" max="8196" width="4" style="573" customWidth="1"/>
    <col min="8197" max="8197" width="53" style="573" customWidth="1"/>
    <col min="8198" max="8198" width="0" style="573" hidden="1" customWidth="1"/>
    <col min="8199" max="8200" width="21.42578125" style="573" customWidth="1"/>
    <col min="8201" max="8201" width="18.5703125" style="573" customWidth="1"/>
    <col min="8202" max="8202" width="13.140625" style="573" customWidth="1"/>
    <col min="8203" max="8446" width="10.42578125" style="573"/>
    <col min="8447" max="8447" width="4" style="573" customWidth="1"/>
    <col min="8448" max="8448" width="4.5703125" style="573" customWidth="1"/>
    <col min="8449" max="8449" width="1.85546875" style="573" customWidth="1"/>
    <col min="8450" max="8452" width="4" style="573" customWidth="1"/>
    <col min="8453" max="8453" width="53" style="573" customWidth="1"/>
    <col min="8454" max="8454" width="0" style="573" hidden="1" customWidth="1"/>
    <col min="8455" max="8456" width="21.42578125" style="573" customWidth="1"/>
    <col min="8457" max="8457" width="18.5703125" style="573" customWidth="1"/>
    <col min="8458" max="8458" width="13.140625" style="573" customWidth="1"/>
    <col min="8459" max="8702" width="10.42578125" style="573"/>
    <col min="8703" max="8703" width="4" style="573" customWidth="1"/>
    <col min="8704" max="8704" width="4.5703125" style="573" customWidth="1"/>
    <col min="8705" max="8705" width="1.85546875" style="573" customWidth="1"/>
    <col min="8706" max="8708" width="4" style="573" customWidth="1"/>
    <col min="8709" max="8709" width="53" style="573" customWidth="1"/>
    <col min="8710" max="8710" width="0" style="573" hidden="1" customWidth="1"/>
    <col min="8711" max="8712" width="21.42578125" style="573" customWidth="1"/>
    <col min="8713" max="8713" width="18.5703125" style="573" customWidth="1"/>
    <col min="8714" max="8714" width="13.140625" style="573" customWidth="1"/>
    <col min="8715" max="8958" width="10.42578125" style="573"/>
    <col min="8959" max="8959" width="4" style="573" customWidth="1"/>
    <col min="8960" max="8960" width="4.5703125" style="573" customWidth="1"/>
    <col min="8961" max="8961" width="1.85546875" style="573" customWidth="1"/>
    <col min="8962" max="8964" width="4" style="573" customWidth="1"/>
    <col min="8965" max="8965" width="53" style="573" customWidth="1"/>
    <col min="8966" max="8966" width="0" style="573" hidden="1" customWidth="1"/>
    <col min="8967" max="8968" width="21.42578125" style="573" customWidth="1"/>
    <col min="8969" max="8969" width="18.5703125" style="573" customWidth="1"/>
    <col min="8970" max="8970" width="13.140625" style="573" customWidth="1"/>
    <col min="8971" max="9214" width="10.42578125" style="573"/>
    <col min="9215" max="9215" width="4" style="573" customWidth="1"/>
    <col min="9216" max="9216" width="4.5703125" style="573" customWidth="1"/>
    <col min="9217" max="9217" width="1.85546875" style="573" customWidth="1"/>
    <col min="9218" max="9220" width="4" style="573" customWidth="1"/>
    <col min="9221" max="9221" width="53" style="573" customWidth="1"/>
    <col min="9222" max="9222" width="0" style="573" hidden="1" customWidth="1"/>
    <col min="9223" max="9224" width="21.42578125" style="573" customWidth="1"/>
    <col min="9225" max="9225" width="18.5703125" style="573" customWidth="1"/>
    <col min="9226" max="9226" width="13.140625" style="573" customWidth="1"/>
    <col min="9227" max="9470" width="10.42578125" style="573"/>
    <col min="9471" max="9471" width="4" style="573" customWidth="1"/>
    <col min="9472" max="9472" width="4.5703125" style="573" customWidth="1"/>
    <col min="9473" max="9473" width="1.85546875" style="573" customWidth="1"/>
    <col min="9474" max="9476" width="4" style="573" customWidth="1"/>
    <col min="9477" max="9477" width="53" style="573" customWidth="1"/>
    <col min="9478" max="9478" width="0" style="573" hidden="1" customWidth="1"/>
    <col min="9479" max="9480" width="21.42578125" style="573" customWidth="1"/>
    <col min="9481" max="9481" width="18.5703125" style="573" customWidth="1"/>
    <col min="9482" max="9482" width="13.140625" style="573" customWidth="1"/>
    <col min="9483" max="9726" width="10.42578125" style="573"/>
    <col min="9727" max="9727" width="4" style="573" customWidth="1"/>
    <col min="9728" max="9728" width="4.5703125" style="573" customWidth="1"/>
    <col min="9729" max="9729" width="1.85546875" style="573" customWidth="1"/>
    <col min="9730" max="9732" width="4" style="573" customWidth="1"/>
    <col min="9733" max="9733" width="53" style="573" customWidth="1"/>
    <col min="9734" max="9734" width="0" style="573" hidden="1" customWidth="1"/>
    <col min="9735" max="9736" width="21.42578125" style="573" customWidth="1"/>
    <col min="9737" max="9737" width="18.5703125" style="573" customWidth="1"/>
    <col min="9738" max="9738" width="13.140625" style="573" customWidth="1"/>
    <col min="9739" max="9982" width="10.42578125" style="573"/>
    <col min="9983" max="9983" width="4" style="573" customWidth="1"/>
    <col min="9984" max="9984" width="4.5703125" style="573" customWidth="1"/>
    <col min="9985" max="9985" width="1.85546875" style="573" customWidth="1"/>
    <col min="9986" max="9988" width="4" style="573" customWidth="1"/>
    <col min="9989" max="9989" width="53" style="573" customWidth="1"/>
    <col min="9990" max="9990" width="0" style="573" hidden="1" customWidth="1"/>
    <col min="9991" max="9992" width="21.42578125" style="573" customWidth="1"/>
    <col min="9993" max="9993" width="18.5703125" style="573" customWidth="1"/>
    <col min="9994" max="9994" width="13.140625" style="573" customWidth="1"/>
    <col min="9995" max="10238" width="10.42578125" style="573"/>
    <col min="10239" max="10239" width="4" style="573" customWidth="1"/>
    <col min="10240" max="10240" width="4.5703125" style="573" customWidth="1"/>
    <col min="10241" max="10241" width="1.85546875" style="573" customWidth="1"/>
    <col min="10242" max="10244" width="4" style="573" customWidth="1"/>
    <col min="10245" max="10245" width="53" style="573" customWidth="1"/>
    <col min="10246" max="10246" width="0" style="573" hidden="1" customWidth="1"/>
    <col min="10247" max="10248" width="21.42578125" style="573" customWidth="1"/>
    <col min="10249" max="10249" width="18.5703125" style="573" customWidth="1"/>
    <col min="10250" max="10250" width="13.140625" style="573" customWidth="1"/>
    <col min="10251" max="10494" width="10.42578125" style="573"/>
    <col min="10495" max="10495" width="4" style="573" customWidth="1"/>
    <col min="10496" max="10496" width="4.5703125" style="573" customWidth="1"/>
    <col min="10497" max="10497" width="1.85546875" style="573" customWidth="1"/>
    <col min="10498" max="10500" width="4" style="573" customWidth="1"/>
    <col min="10501" max="10501" width="53" style="573" customWidth="1"/>
    <col min="10502" max="10502" width="0" style="573" hidden="1" customWidth="1"/>
    <col min="10503" max="10504" width="21.42578125" style="573" customWidth="1"/>
    <col min="10505" max="10505" width="18.5703125" style="573" customWidth="1"/>
    <col min="10506" max="10506" width="13.140625" style="573" customWidth="1"/>
    <col min="10507" max="10750" width="10.42578125" style="573"/>
    <col min="10751" max="10751" width="4" style="573" customWidth="1"/>
    <col min="10752" max="10752" width="4.5703125" style="573" customWidth="1"/>
    <col min="10753" max="10753" width="1.85546875" style="573" customWidth="1"/>
    <col min="10754" max="10756" width="4" style="573" customWidth="1"/>
    <col min="10757" max="10757" width="53" style="573" customWidth="1"/>
    <col min="10758" max="10758" width="0" style="573" hidden="1" customWidth="1"/>
    <col min="10759" max="10760" width="21.42578125" style="573" customWidth="1"/>
    <col min="10761" max="10761" width="18.5703125" style="573" customWidth="1"/>
    <col min="10762" max="10762" width="13.140625" style="573" customWidth="1"/>
    <col min="10763" max="11006" width="10.42578125" style="573"/>
    <col min="11007" max="11007" width="4" style="573" customWidth="1"/>
    <col min="11008" max="11008" width="4.5703125" style="573" customWidth="1"/>
    <col min="11009" max="11009" width="1.85546875" style="573" customWidth="1"/>
    <col min="11010" max="11012" width="4" style="573" customWidth="1"/>
    <col min="11013" max="11013" width="53" style="573" customWidth="1"/>
    <col min="11014" max="11014" width="0" style="573" hidden="1" customWidth="1"/>
    <col min="11015" max="11016" width="21.42578125" style="573" customWidth="1"/>
    <col min="11017" max="11017" width="18.5703125" style="573" customWidth="1"/>
    <col min="11018" max="11018" width="13.140625" style="573" customWidth="1"/>
    <col min="11019" max="11262" width="10.42578125" style="573"/>
    <col min="11263" max="11263" width="4" style="573" customWidth="1"/>
    <col min="11264" max="11264" width="4.5703125" style="573" customWidth="1"/>
    <col min="11265" max="11265" width="1.85546875" style="573" customWidth="1"/>
    <col min="11266" max="11268" width="4" style="573" customWidth="1"/>
    <col min="11269" max="11269" width="53" style="573" customWidth="1"/>
    <col min="11270" max="11270" width="0" style="573" hidden="1" customWidth="1"/>
    <col min="11271" max="11272" width="21.42578125" style="573" customWidth="1"/>
    <col min="11273" max="11273" width="18.5703125" style="573" customWidth="1"/>
    <col min="11274" max="11274" width="13.140625" style="573" customWidth="1"/>
    <col min="11275" max="11518" width="10.42578125" style="573"/>
    <col min="11519" max="11519" width="4" style="573" customWidth="1"/>
    <col min="11520" max="11520" width="4.5703125" style="573" customWidth="1"/>
    <col min="11521" max="11521" width="1.85546875" style="573" customWidth="1"/>
    <col min="11522" max="11524" width="4" style="573" customWidth="1"/>
    <col min="11525" max="11525" width="53" style="573" customWidth="1"/>
    <col min="11526" max="11526" width="0" style="573" hidden="1" customWidth="1"/>
    <col min="11527" max="11528" width="21.42578125" style="573" customWidth="1"/>
    <col min="11529" max="11529" width="18.5703125" style="573" customWidth="1"/>
    <col min="11530" max="11530" width="13.140625" style="573" customWidth="1"/>
    <col min="11531" max="11774" width="10.42578125" style="573"/>
    <col min="11775" max="11775" width="4" style="573" customWidth="1"/>
    <col min="11776" max="11776" width="4.5703125" style="573" customWidth="1"/>
    <col min="11777" max="11777" width="1.85546875" style="573" customWidth="1"/>
    <col min="11778" max="11780" width="4" style="573" customWidth="1"/>
    <col min="11781" max="11781" width="53" style="573" customWidth="1"/>
    <col min="11782" max="11782" width="0" style="573" hidden="1" customWidth="1"/>
    <col min="11783" max="11784" width="21.42578125" style="573" customWidth="1"/>
    <col min="11785" max="11785" width="18.5703125" style="573" customWidth="1"/>
    <col min="11786" max="11786" width="13.140625" style="573" customWidth="1"/>
    <col min="11787" max="12030" width="10.42578125" style="573"/>
    <col min="12031" max="12031" width="4" style="573" customWidth="1"/>
    <col min="12032" max="12032" width="4.5703125" style="573" customWidth="1"/>
    <col min="12033" max="12033" width="1.85546875" style="573" customWidth="1"/>
    <col min="12034" max="12036" width="4" style="573" customWidth="1"/>
    <col min="12037" max="12037" width="53" style="573" customWidth="1"/>
    <col min="12038" max="12038" width="0" style="573" hidden="1" customWidth="1"/>
    <col min="12039" max="12040" width="21.42578125" style="573" customWidth="1"/>
    <col min="12041" max="12041" width="18.5703125" style="573" customWidth="1"/>
    <col min="12042" max="12042" width="13.140625" style="573" customWidth="1"/>
    <col min="12043" max="12286" width="10.42578125" style="573"/>
    <col min="12287" max="12287" width="4" style="573" customWidth="1"/>
    <col min="12288" max="12288" width="4.5703125" style="573" customWidth="1"/>
    <col min="12289" max="12289" width="1.85546875" style="573" customWidth="1"/>
    <col min="12290" max="12292" width="4" style="573" customWidth="1"/>
    <col min="12293" max="12293" width="53" style="573" customWidth="1"/>
    <col min="12294" max="12294" width="0" style="573" hidden="1" customWidth="1"/>
    <col min="12295" max="12296" width="21.42578125" style="573" customWidth="1"/>
    <col min="12297" max="12297" width="18.5703125" style="573" customWidth="1"/>
    <col min="12298" max="12298" width="13.140625" style="573" customWidth="1"/>
    <col min="12299" max="12542" width="10.42578125" style="573"/>
    <col min="12543" max="12543" width="4" style="573" customWidth="1"/>
    <col min="12544" max="12544" width="4.5703125" style="573" customWidth="1"/>
    <col min="12545" max="12545" width="1.85546875" style="573" customWidth="1"/>
    <col min="12546" max="12548" width="4" style="573" customWidth="1"/>
    <col min="12549" max="12549" width="53" style="573" customWidth="1"/>
    <col min="12550" max="12550" width="0" style="573" hidden="1" customWidth="1"/>
    <col min="12551" max="12552" width="21.42578125" style="573" customWidth="1"/>
    <col min="12553" max="12553" width="18.5703125" style="573" customWidth="1"/>
    <col min="12554" max="12554" width="13.140625" style="573" customWidth="1"/>
    <col min="12555" max="12798" width="10.42578125" style="573"/>
    <col min="12799" max="12799" width="4" style="573" customWidth="1"/>
    <col min="12800" max="12800" width="4.5703125" style="573" customWidth="1"/>
    <col min="12801" max="12801" width="1.85546875" style="573" customWidth="1"/>
    <col min="12802" max="12804" width="4" style="573" customWidth="1"/>
    <col min="12805" max="12805" width="53" style="573" customWidth="1"/>
    <col min="12806" max="12806" width="0" style="573" hidden="1" customWidth="1"/>
    <col min="12807" max="12808" width="21.42578125" style="573" customWidth="1"/>
    <col min="12809" max="12809" width="18.5703125" style="573" customWidth="1"/>
    <col min="12810" max="12810" width="13.140625" style="573" customWidth="1"/>
    <col min="12811" max="13054" width="10.42578125" style="573"/>
    <col min="13055" max="13055" width="4" style="573" customWidth="1"/>
    <col min="13056" max="13056" width="4.5703125" style="573" customWidth="1"/>
    <col min="13057" max="13057" width="1.85546875" style="573" customWidth="1"/>
    <col min="13058" max="13060" width="4" style="573" customWidth="1"/>
    <col min="13061" max="13061" width="53" style="573" customWidth="1"/>
    <col min="13062" max="13062" width="0" style="573" hidden="1" customWidth="1"/>
    <col min="13063" max="13064" width="21.42578125" style="573" customWidth="1"/>
    <col min="13065" max="13065" width="18.5703125" style="573" customWidth="1"/>
    <col min="13066" max="13066" width="13.140625" style="573" customWidth="1"/>
    <col min="13067" max="13310" width="10.42578125" style="573"/>
    <col min="13311" max="13311" width="4" style="573" customWidth="1"/>
    <col min="13312" max="13312" width="4.5703125" style="573" customWidth="1"/>
    <col min="13313" max="13313" width="1.85546875" style="573" customWidth="1"/>
    <col min="13314" max="13316" width="4" style="573" customWidth="1"/>
    <col min="13317" max="13317" width="53" style="573" customWidth="1"/>
    <col min="13318" max="13318" width="0" style="573" hidden="1" customWidth="1"/>
    <col min="13319" max="13320" width="21.42578125" style="573" customWidth="1"/>
    <col min="13321" max="13321" width="18.5703125" style="573" customWidth="1"/>
    <col min="13322" max="13322" width="13.140625" style="573" customWidth="1"/>
    <col min="13323" max="13566" width="10.42578125" style="573"/>
    <col min="13567" max="13567" width="4" style="573" customWidth="1"/>
    <col min="13568" max="13568" width="4.5703125" style="573" customWidth="1"/>
    <col min="13569" max="13569" width="1.85546875" style="573" customWidth="1"/>
    <col min="13570" max="13572" width="4" style="573" customWidth="1"/>
    <col min="13573" max="13573" width="53" style="573" customWidth="1"/>
    <col min="13574" max="13574" width="0" style="573" hidden="1" customWidth="1"/>
    <col min="13575" max="13576" width="21.42578125" style="573" customWidth="1"/>
    <col min="13577" max="13577" width="18.5703125" style="573" customWidth="1"/>
    <col min="13578" max="13578" width="13.140625" style="573" customWidth="1"/>
    <col min="13579" max="13822" width="10.42578125" style="573"/>
    <col min="13823" max="13823" width="4" style="573" customWidth="1"/>
    <col min="13824" max="13824" width="4.5703125" style="573" customWidth="1"/>
    <col min="13825" max="13825" width="1.85546875" style="573" customWidth="1"/>
    <col min="13826" max="13828" width="4" style="573" customWidth="1"/>
    <col min="13829" max="13829" width="53" style="573" customWidth="1"/>
    <col min="13830" max="13830" width="0" style="573" hidden="1" customWidth="1"/>
    <col min="13831" max="13832" width="21.42578125" style="573" customWidth="1"/>
    <col min="13833" max="13833" width="18.5703125" style="573" customWidth="1"/>
    <col min="13834" max="13834" width="13.140625" style="573" customWidth="1"/>
    <col min="13835" max="14078" width="10.42578125" style="573"/>
    <col min="14079" max="14079" width="4" style="573" customWidth="1"/>
    <col min="14080" max="14080" width="4.5703125" style="573" customWidth="1"/>
    <col min="14081" max="14081" width="1.85546875" style="573" customWidth="1"/>
    <col min="14082" max="14084" width="4" style="573" customWidth="1"/>
    <col min="14085" max="14085" width="53" style="573" customWidth="1"/>
    <col min="14086" max="14086" width="0" style="573" hidden="1" customWidth="1"/>
    <col min="14087" max="14088" width="21.42578125" style="573" customWidth="1"/>
    <col min="14089" max="14089" width="18.5703125" style="573" customWidth="1"/>
    <col min="14090" max="14090" width="13.140625" style="573" customWidth="1"/>
    <col min="14091" max="14334" width="10.42578125" style="573"/>
    <col min="14335" max="14335" width="4" style="573" customWidth="1"/>
    <col min="14336" max="14336" width="4.5703125" style="573" customWidth="1"/>
    <col min="14337" max="14337" width="1.85546875" style="573" customWidth="1"/>
    <col min="14338" max="14340" width="4" style="573" customWidth="1"/>
    <col min="14341" max="14341" width="53" style="573" customWidth="1"/>
    <col min="14342" max="14342" width="0" style="573" hidden="1" customWidth="1"/>
    <col min="14343" max="14344" width="21.42578125" style="573" customWidth="1"/>
    <col min="14345" max="14345" width="18.5703125" style="573" customWidth="1"/>
    <col min="14346" max="14346" width="13.140625" style="573" customWidth="1"/>
    <col min="14347" max="14590" width="10.42578125" style="573"/>
    <col min="14591" max="14591" width="4" style="573" customWidth="1"/>
    <col min="14592" max="14592" width="4.5703125" style="573" customWidth="1"/>
    <col min="14593" max="14593" width="1.85546875" style="573" customWidth="1"/>
    <col min="14594" max="14596" width="4" style="573" customWidth="1"/>
    <col min="14597" max="14597" width="53" style="573" customWidth="1"/>
    <col min="14598" max="14598" width="0" style="573" hidden="1" customWidth="1"/>
    <col min="14599" max="14600" width="21.42578125" style="573" customWidth="1"/>
    <col min="14601" max="14601" width="18.5703125" style="573" customWidth="1"/>
    <col min="14602" max="14602" width="13.140625" style="573" customWidth="1"/>
    <col min="14603" max="14846" width="10.42578125" style="573"/>
    <col min="14847" max="14847" width="4" style="573" customWidth="1"/>
    <col min="14848" max="14848" width="4.5703125" style="573" customWidth="1"/>
    <col min="14849" max="14849" width="1.85546875" style="573" customWidth="1"/>
    <col min="14850" max="14852" width="4" style="573" customWidth="1"/>
    <col min="14853" max="14853" width="53" style="573" customWidth="1"/>
    <col min="14854" max="14854" width="0" style="573" hidden="1" customWidth="1"/>
    <col min="14855" max="14856" width="21.42578125" style="573" customWidth="1"/>
    <col min="14857" max="14857" width="18.5703125" style="573" customWidth="1"/>
    <col min="14858" max="14858" width="13.140625" style="573" customWidth="1"/>
    <col min="14859" max="15102" width="10.42578125" style="573"/>
    <col min="15103" max="15103" width="4" style="573" customWidth="1"/>
    <col min="15104" max="15104" width="4.5703125" style="573" customWidth="1"/>
    <col min="15105" max="15105" width="1.85546875" style="573" customWidth="1"/>
    <col min="15106" max="15108" width="4" style="573" customWidth="1"/>
    <col min="15109" max="15109" width="53" style="573" customWidth="1"/>
    <col min="15110" max="15110" width="0" style="573" hidden="1" customWidth="1"/>
    <col min="15111" max="15112" width="21.42578125" style="573" customWidth="1"/>
    <col min="15113" max="15113" width="18.5703125" style="573" customWidth="1"/>
    <col min="15114" max="15114" width="13.140625" style="573" customWidth="1"/>
    <col min="15115" max="15358" width="10.42578125" style="573"/>
    <col min="15359" max="15359" width="4" style="573" customWidth="1"/>
    <col min="15360" max="15360" width="4.5703125" style="573" customWidth="1"/>
    <col min="15361" max="15361" width="1.85546875" style="573" customWidth="1"/>
    <col min="15362" max="15364" width="4" style="573" customWidth="1"/>
    <col min="15365" max="15365" width="53" style="573" customWidth="1"/>
    <col min="15366" max="15366" width="0" style="573" hidden="1" customWidth="1"/>
    <col min="15367" max="15368" width="21.42578125" style="573" customWidth="1"/>
    <col min="15369" max="15369" width="18.5703125" style="573" customWidth="1"/>
    <col min="15370" max="15370" width="13.140625" style="573" customWidth="1"/>
    <col min="15371" max="15614" width="10.42578125" style="573"/>
    <col min="15615" max="15615" width="4" style="573" customWidth="1"/>
    <col min="15616" max="15616" width="4.5703125" style="573" customWidth="1"/>
    <col min="15617" max="15617" width="1.85546875" style="573" customWidth="1"/>
    <col min="15618" max="15620" width="4" style="573" customWidth="1"/>
    <col min="15621" max="15621" width="53" style="573" customWidth="1"/>
    <col min="15622" max="15622" width="0" style="573" hidden="1" customWidth="1"/>
    <col min="15623" max="15624" width="21.42578125" style="573" customWidth="1"/>
    <col min="15625" max="15625" width="18.5703125" style="573" customWidth="1"/>
    <col min="15626" max="15626" width="13.140625" style="573" customWidth="1"/>
    <col min="15627" max="15870" width="10.42578125" style="573"/>
    <col min="15871" max="15871" width="4" style="573" customWidth="1"/>
    <col min="15872" max="15872" width="4.5703125" style="573" customWidth="1"/>
    <col min="15873" max="15873" width="1.85546875" style="573" customWidth="1"/>
    <col min="15874" max="15876" width="4" style="573" customWidth="1"/>
    <col min="15877" max="15877" width="53" style="573" customWidth="1"/>
    <col min="15878" max="15878" width="0" style="573" hidden="1" customWidth="1"/>
    <col min="15879" max="15880" width="21.42578125" style="573" customWidth="1"/>
    <col min="15881" max="15881" width="18.5703125" style="573" customWidth="1"/>
    <col min="15882" max="15882" width="13.140625" style="573" customWidth="1"/>
    <col min="15883" max="16126" width="10.42578125" style="573"/>
    <col min="16127" max="16127" width="4" style="573" customWidth="1"/>
    <col min="16128" max="16128" width="4.5703125" style="573" customWidth="1"/>
    <col min="16129" max="16129" width="1.85546875" style="573" customWidth="1"/>
    <col min="16130" max="16132" width="4" style="573" customWidth="1"/>
    <col min="16133" max="16133" width="53" style="573" customWidth="1"/>
    <col min="16134" max="16134" width="0" style="573" hidden="1" customWidth="1"/>
    <col min="16135" max="16136" width="21.42578125" style="573" customWidth="1"/>
    <col min="16137" max="16137" width="18.5703125" style="573" customWidth="1"/>
    <col min="16138" max="16138" width="13.140625" style="573" customWidth="1"/>
    <col min="16139" max="16384" width="10.42578125" style="573"/>
  </cols>
  <sheetData>
    <row r="1" spans="1:20" s="569" customFormat="1" ht="28.5" customHeight="1">
      <c r="A1" s="758"/>
      <c r="B1" s="758"/>
      <c r="C1" s="1194" t="s">
        <v>9636</v>
      </c>
      <c r="D1" s="1194"/>
      <c r="E1" s="1194"/>
      <c r="F1" s="1194"/>
      <c r="G1" s="1194"/>
      <c r="H1" s="1194"/>
      <c r="I1" s="1194"/>
      <c r="J1" s="1194"/>
      <c r="K1" s="1194"/>
      <c r="L1" s="1194"/>
      <c r="M1" s="1194"/>
      <c r="N1" s="1195" t="s">
        <v>9637</v>
      </c>
      <c r="O1" s="1196"/>
    </row>
    <row r="2" spans="1:20" s="569" customFormat="1" ht="28.5" customHeight="1" thickBot="1">
      <c r="A2" s="758"/>
      <c r="B2" s="758"/>
      <c r="C2" s="1197" t="s">
        <v>4</v>
      </c>
      <c r="D2" s="1197"/>
      <c r="E2" s="1197"/>
      <c r="F2" s="1197"/>
      <c r="G2" s="1197"/>
      <c r="H2" s="1197"/>
      <c r="I2" s="1197"/>
      <c r="J2" s="1197"/>
      <c r="K2" s="1197"/>
      <c r="L2" s="1197"/>
      <c r="M2" s="1197"/>
      <c r="N2" s="1197"/>
      <c r="O2" s="1197"/>
    </row>
    <row r="3" spans="1:20" s="572" customFormat="1" ht="26.45" customHeight="1" thickBot="1">
      <c r="A3" s="974"/>
      <c r="B3" s="974"/>
      <c r="C3" s="570"/>
      <c r="D3" s="570"/>
      <c r="E3" s="570"/>
      <c r="F3" s="570"/>
      <c r="G3" s="570"/>
      <c r="H3" s="570"/>
      <c r="I3" s="570"/>
      <c r="J3" s="570"/>
      <c r="K3" s="570"/>
      <c r="L3" s="571"/>
      <c r="M3" s="570"/>
      <c r="N3" s="571"/>
      <c r="O3" s="571"/>
    </row>
    <row r="4" spans="1:20" ht="15.75" customHeight="1">
      <c r="C4" s="1198" t="s">
        <v>9638</v>
      </c>
      <c r="D4" s="1199"/>
      <c r="E4" s="1199"/>
      <c r="F4" s="1199"/>
      <c r="G4" s="1199"/>
      <c r="H4" s="1199"/>
      <c r="I4" s="1199"/>
      <c r="J4" s="1199"/>
      <c r="K4" s="1200"/>
      <c r="L4" s="1204" t="s">
        <v>9766</v>
      </c>
      <c r="M4" s="1204" t="s">
        <v>9759</v>
      </c>
      <c r="N4" s="1206" t="s">
        <v>9689</v>
      </c>
      <c r="O4" s="1207"/>
    </row>
    <row r="5" spans="1:20" ht="31.7" customHeight="1">
      <c r="C5" s="1201"/>
      <c r="D5" s="1202"/>
      <c r="E5" s="1202"/>
      <c r="F5" s="1202"/>
      <c r="G5" s="1202"/>
      <c r="H5" s="1202"/>
      <c r="I5" s="1202"/>
      <c r="J5" s="1202"/>
      <c r="K5" s="1203"/>
      <c r="L5" s="1205"/>
      <c r="M5" s="1205"/>
      <c r="N5" s="574" t="s">
        <v>9639</v>
      </c>
      <c r="O5" s="575" t="s">
        <v>9640</v>
      </c>
    </row>
    <row r="6" spans="1:20" s="583" customFormat="1" ht="21">
      <c r="A6" s="976"/>
      <c r="B6" s="976"/>
      <c r="C6" s="576" t="s">
        <v>9641</v>
      </c>
      <c r="D6" s="577" t="s">
        <v>6</v>
      </c>
      <c r="E6" s="577"/>
      <c r="F6" s="577"/>
      <c r="G6" s="577"/>
      <c r="H6" s="577"/>
      <c r="I6" s="577"/>
      <c r="J6" s="578"/>
      <c r="K6" s="579"/>
      <c r="L6" s="580"/>
      <c r="M6" s="580"/>
      <c r="N6" s="581"/>
      <c r="O6" s="582"/>
    </row>
    <row r="7" spans="1:20" s="592" customFormat="1" ht="21">
      <c r="A7" s="977"/>
      <c r="B7" s="977"/>
      <c r="C7" s="584"/>
      <c r="D7" s="585" t="s">
        <v>9642</v>
      </c>
      <c r="E7" s="586" t="s">
        <v>9643</v>
      </c>
      <c r="F7" s="586"/>
      <c r="G7" s="586"/>
      <c r="H7" s="586"/>
      <c r="I7" s="586"/>
      <c r="J7" s="587"/>
      <c r="K7" s="588"/>
      <c r="L7" s="589">
        <v>0</v>
      </c>
      <c r="M7" s="589">
        <v>0</v>
      </c>
      <c r="N7" s="590">
        <v>0</v>
      </c>
      <c r="O7" s="591" t="s">
        <v>9769</v>
      </c>
      <c r="Q7" s="593"/>
      <c r="R7" s="593"/>
    </row>
    <row r="8" spans="1:20" s="604" customFormat="1" ht="21">
      <c r="A8" s="427" t="s">
        <v>7498</v>
      </c>
      <c r="B8" s="984"/>
      <c r="C8" s="594"/>
      <c r="D8" s="595"/>
      <c r="E8" s="596"/>
      <c r="F8" s="597" t="s">
        <v>9644</v>
      </c>
      <c r="G8" s="598" t="s">
        <v>7499</v>
      </c>
      <c r="H8" s="598"/>
      <c r="I8" s="598"/>
      <c r="J8" s="599"/>
      <c r="K8" s="600"/>
      <c r="L8" s="624">
        <v>0</v>
      </c>
      <c r="M8" s="624">
        <v>0</v>
      </c>
      <c r="N8" s="602">
        <v>0</v>
      </c>
      <c r="O8" s="603" t="s">
        <v>9769</v>
      </c>
    </row>
    <row r="9" spans="1:20" s="604" customFormat="1" ht="21">
      <c r="A9" s="427" t="s">
        <v>7500</v>
      </c>
      <c r="B9" s="984"/>
      <c r="C9" s="594"/>
      <c r="D9" s="595"/>
      <c r="E9" s="596"/>
      <c r="F9" s="597" t="s">
        <v>9645</v>
      </c>
      <c r="G9" s="598" t="s">
        <v>12</v>
      </c>
      <c r="H9" s="598"/>
      <c r="I9" s="598"/>
      <c r="J9" s="599"/>
      <c r="K9" s="600"/>
      <c r="L9" s="624">
        <v>0</v>
      </c>
      <c r="M9" s="624">
        <v>0</v>
      </c>
      <c r="N9" s="602">
        <v>0</v>
      </c>
      <c r="O9" s="603" t="s">
        <v>9769</v>
      </c>
    </row>
    <row r="10" spans="1:20" s="604" customFormat="1" ht="21">
      <c r="A10" s="427" t="s">
        <v>2431</v>
      </c>
      <c r="B10" s="984"/>
      <c r="C10" s="605"/>
      <c r="D10" s="595"/>
      <c r="E10" s="596"/>
      <c r="F10" s="597" t="s">
        <v>9646</v>
      </c>
      <c r="G10" s="598" t="s">
        <v>7501</v>
      </c>
      <c r="H10" s="598"/>
      <c r="I10" s="598"/>
      <c r="J10" s="599"/>
      <c r="K10" s="600"/>
      <c r="L10" s="624">
        <v>0</v>
      </c>
      <c r="M10" s="624">
        <v>0</v>
      </c>
      <c r="N10" s="602">
        <v>0</v>
      </c>
      <c r="O10" s="603" t="s">
        <v>9769</v>
      </c>
    </row>
    <row r="11" spans="1:20" s="604" customFormat="1" ht="21">
      <c r="A11" s="427" t="s">
        <v>7502</v>
      </c>
      <c r="B11" s="984"/>
      <c r="C11" s="605"/>
      <c r="D11" s="595"/>
      <c r="E11" s="595"/>
      <c r="F11" s="597" t="s">
        <v>9647</v>
      </c>
      <c r="G11" s="598" t="s">
        <v>25</v>
      </c>
      <c r="H11" s="598"/>
      <c r="I11" s="598"/>
      <c r="J11" s="599"/>
      <c r="K11" s="600"/>
      <c r="L11" s="624">
        <v>0</v>
      </c>
      <c r="M11" s="624">
        <v>0</v>
      </c>
      <c r="N11" s="602">
        <v>0</v>
      </c>
      <c r="O11" s="603" t="s">
        <v>9769</v>
      </c>
    </row>
    <row r="12" spans="1:20" s="604" customFormat="1" ht="21">
      <c r="A12" s="427" t="s">
        <v>7503</v>
      </c>
      <c r="B12" s="984"/>
      <c r="C12" s="605"/>
      <c r="D12" s="595"/>
      <c r="E12" s="595"/>
      <c r="F12" s="597" t="s">
        <v>9648</v>
      </c>
      <c r="G12" s="598" t="s">
        <v>40</v>
      </c>
      <c r="H12" s="598"/>
      <c r="I12" s="598"/>
      <c r="J12" s="599"/>
      <c r="K12" s="600"/>
      <c r="L12" s="624">
        <v>0</v>
      </c>
      <c r="M12" s="624">
        <v>0</v>
      </c>
      <c r="N12" s="602">
        <v>0</v>
      </c>
      <c r="O12" s="603" t="s">
        <v>9769</v>
      </c>
    </row>
    <row r="13" spans="1:20" s="592" customFormat="1" ht="21">
      <c r="A13" s="977"/>
      <c r="B13" s="977"/>
      <c r="C13" s="584"/>
      <c r="D13" s="585" t="s">
        <v>9649</v>
      </c>
      <c r="E13" s="586" t="s">
        <v>9650</v>
      </c>
      <c r="F13" s="586"/>
      <c r="G13" s="586"/>
      <c r="H13" s="586"/>
      <c r="I13" s="586"/>
      <c r="J13" s="587"/>
      <c r="K13" s="588"/>
      <c r="L13" s="589">
        <v>150080336.24000001</v>
      </c>
      <c r="M13" s="589">
        <v>152601998.58000001</v>
      </c>
      <c r="N13" s="590">
        <v>-2521662.3400000036</v>
      </c>
      <c r="O13" s="591">
        <v>-1.6524438496642941E-2</v>
      </c>
      <c r="R13" s="1135"/>
      <c r="T13" s="1136"/>
    </row>
    <row r="14" spans="1:20" s="604" customFormat="1" ht="21">
      <c r="A14" s="978"/>
      <c r="B14" s="978"/>
      <c r="C14" s="594"/>
      <c r="D14" s="595"/>
      <c r="E14" s="596"/>
      <c r="F14" s="597" t="s">
        <v>9644</v>
      </c>
      <c r="G14" s="598" t="s">
        <v>1459</v>
      </c>
      <c r="H14" s="598"/>
      <c r="I14" s="598"/>
      <c r="J14" s="599"/>
      <c r="K14" s="600"/>
      <c r="L14" s="624">
        <v>3352010.74</v>
      </c>
      <c r="M14" s="624">
        <v>3352010.74</v>
      </c>
      <c r="N14" s="602">
        <v>0</v>
      </c>
      <c r="O14" s="603">
        <v>0</v>
      </c>
    </row>
    <row r="15" spans="1:20" s="604" customFormat="1" ht="21">
      <c r="A15" s="427" t="s">
        <v>7504</v>
      </c>
      <c r="B15" s="984"/>
      <c r="C15" s="594"/>
      <c r="D15" s="595"/>
      <c r="E15" s="596"/>
      <c r="F15" s="597"/>
      <c r="G15" s="606" t="s">
        <v>9651</v>
      </c>
      <c r="H15" s="606" t="s">
        <v>53</v>
      </c>
      <c r="I15" s="598"/>
      <c r="J15" s="607"/>
      <c r="K15" s="608"/>
      <c r="L15" s="624">
        <v>3352010.74</v>
      </c>
      <c r="M15" s="624">
        <v>3352010.74</v>
      </c>
      <c r="N15" s="609">
        <v>0</v>
      </c>
      <c r="O15" s="610">
        <v>0</v>
      </c>
    </row>
    <row r="16" spans="1:20" s="604" customFormat="1" ht="21">
      <c r="A16" s="427" t="s">
        <v>7505</v>
      </c>
      <c r="B16" s="984"/>
      <c r="C16" s="594"/>
      <c r="D16" s="595"/>
      <c r="E16" s="596"/>
      <c r="F16" s="597"/>
      <c r="G16" s="606" t="s">
        <v>9652</v>
      </c>
      <c r="H16" s="606" t="s">
        <v>55</v>
      </c>
      <c r="I16" s="598"/>
      <c r="J16" s="607"/>
      <c r="K16" s="608"/>
      <c r="L16" s="624">
        <v>0</v>
      </c>
      <c r="M16" s="624">
        <v>0</v>
      </c>
      <c r="N16" s="609">
        <v>0</v>
      </c>
      <c r="O16" s="610" t="s">
        <v>9769</v>
      </c>
    </row>
    <row r="17" spans="1:20" s="604" customFormat="1" ht="21">
      <c r="A17" s="978"/>
      <c r="B17" s="978"/>
      <c r="C17" s="594"/>
      <c r="D17" s="595"/>
      <c r="E17" s="596"/>
      <c r="F17" s="597" t="s">
        <v>9645</v>
      </c>
      <c r="G17" s="598" t="s">
        <v>7510</v>
      </c>
      <c r="H17" s="598"/>
      <c r="I17" s="598"/>
      <c r="J17" s="599"/>
      <c r="K17" s="600"/>
      <c r="L17" s="624">
        <v>117858061.97</v>
      </c>
      <c r="M17" s="624">
        <v>123580175.03000002</v>
      </c>
      <c r="N17" s="602">
        <v>-5722113.0600000173</v>
      </c>
      <c r="O17" s="603">
        <v>-4.6302839906246542E-2</v>
      </c>
    </row>
    <row r="18" spans="1:20" s="615" customFormat="1" ht="21">
      <c r="A18" s="427" t="s">
        <v>7356</v>
      </c>
      <c r="B18" s="984"/>
      <c r="C18" s="611"/>
      <c r="D18" s="612"/>
      <c r="E18" s="613"/>
      <c r="F18" s="614"/>
      <c r="G18" s="606" t="s">
        <v>9651</v>
      </c>
      <c r="H18" s="606" t="s">
        <v>56</v>
      </c>
      <c r="I18" s="606"/>
      <c r="J18" s="607"/>
      <c r="K18" s="608"/>
      <c r="L18" s="624">
        <v>1736799.0899999999</v>
      </c>
      <c r="M18" s="624">
        <v>1862526.69</v>
      </c>
      <c r="N18" s="609">
        <v>-125727.60000000009</v>
      </c>
      <c r="O18" s="610">
        <v>-6.7503784335031514E-2</v>
      </c>
    </row>
    <row r="19" spans="1:20" s="615" customFormat="1" ht="21">
      <c r="A19" s="427" t="s">
        <v>7357</v>
      </c>
      <c r="B19" s="984"/>
      <c r="C19" s="611"/>
      <c r="D19" s="612"/>
      <c r="E19" s="613"/>
      <c r="F19" s="614"/>
      <c r="G19" s="606" t="s">
        <v>9652</v>
      </c>
      <c r="H19" s="606" t="s">
        <v>59</v>
      </c>
      <c r="I19" s="606"/>
      <c r="J19" s="607"/>
      <c r="K19" s="608"/>
      <c r="L19" s="624">
        <v>116121262.88</v>
      </c>
      <c r="M19" s="624">
        <v>121717648.34000002</v>
      </c>
      <c r="N19" s="609">
        <v>-5596385.4600000232</v>
      </c>
      <c r="O19" s="610">
        <v>-4.5978422491103003E-2</v>
      </c>
    </row>
    <row r="20" spans="1:20" s="604" customFormat="1" ht="21">
      <c r="A20" s="427" t="s">
        <v>2433</v>
      </c>
      <c r="B20" s="984"/>
      <c r="C20" s="616"/>
      <c r="D20" s="617"/>
      <c r="E20" s="618"/>
      <c r="F20" s="619" t="s">
        <v>9646</v>
      </c>
      <c r="G20" s="620" t="s">
        <v>7506</v>
      </c>
      <c r="H20" s="620"/>
      <c r="I20" s="620"/>
      <c r="J20" s="621"/>
      <c r="K20" s="622"/>
      <c r="L20" s="624">
        <v>1826866.9300000011</v>
      </c>
      <c r="M20" s="624">
        <v>2387926.3000000021</v>
      </c>
      <c r="N20" s="602">
        <v>-561059.37000000104</v>
      </c>
      <c r="O20" s="603">
        <v>-0.23495673631133446</v>
      </c>
      <c r="P20" s="669"/>
    </row>
    <row r="21" spans="1:20" s="604" customFormat="1" ht="21">
      <c r="A21" s="427" t="s">
        <v>2434</v>
      </c>
      <c r="B21" s="984"/>
      <c r="C21" s="605"/>
      <c r="D21" s="595"/>
      <c r="E21" s="596"/>
      <c r="F21" s="597" t="s">
        <v>9647</v>
      </c>
      <c r="G21" s="620" t="s">
        <v>65</v>
      </c>
      <c r="H21" s="620"/>
      <c r="I21" s="620"/>
      <c r="J21" s="621"/>
      <c r="K21" s="622"/>
      <c r="L21" s="624">
        <v>10028609.300000004</v>
      </c>
      <c r="M21" s="624">
        <v>6687182.959999986</v>
      </c>
      <c r="N21" s="602">
        <v>3341426.3400000185</v>
      </c>
      <c r="O21" s="603">
        <v>0.49967622539820944</v>
      </c>
    </row>
    <row r="22" spans="1:20" s="604" customFormat="1" ht="21">
      <c r="A22" s="427" t="s">
        <v>7358</v>
      </c>
      <c r="B22" s="984"/>
      <c r="C22" s="605"/>
      <c r="D22" s="595"/>
      <c r="E22" s="596"/>
      <c r="F22" s="597" t="s">
        <v>9648</v>
      </c>
      <c r="G22" s="598" t="s">
        <v>68</v>
      </c>
      <c r="H22" s="598"/>
      <c r="I22" s="598"/>
      <c r="J22" s="599"/>
      <c r="K22" s="600"/>
      <c r="L22" s="624">
        <v>1439621.1099999994</v>
      </c>
      <c r="M22" s="624">
        <v>1180738.2199999988</v>
      </c>
      <c r="N22" s="602">
        <v>258882.8900000006</v>
      </c>
      <c r="O22" s="603">
        <v>0.21925511143359183</v>
      </c>
    </row>
    <row r="23" spans="1:20" s="604" customFormat="1" ht="21">
      <c r="A23" s="427" t="s">
        <v>2435</v>
      </c>
      <c r="B23" s="984"/>
      <c r="C23" s="605"/>
      <c r="D23" s="595"/>
      <c r="E23" s="596"/>
      <c r="F23" s="597" t="s">
        <v>9653</v>
      </c>
      <c r="G23" s="598" t="s">
        <v>1763</v>
      </c>
      <c r="H23" s="598"/>
      <c r="I23" s="598"/>
      <c r="J23" s="599"/>
      <c r="K23" s="600"/>
      <c r="L23" s="624">
        <v>192923.09999999998</v>
      </c>
      <c r="M23" s="624">
        <v>102093.60999999999</v>
      </c>
      <c r="N23" s="602">
        <v>90829.489999999991</v>
      </c>
      <c r="O23" s="603">
        <v>0.88966870698371825</v>
      </c>
      <c r="T23" s="623"/>
    </row>
    <row r="24" spans="1:20" s="604" customFormat="1" ht="21">
      <c r="A24" s="427" t="s">
        <v>7507</v>
      </c>
      <c r="B24" s="984"/>
      <c r="C24" s="605"/>
      <c r="D24" s="595"/>
      <c r="E24" s="596"/>
      <c r="F24" s="597" t="s">
        <v>9654</v>
      </c>
      <c r="G24" s="598" t="s">
        <v>73</v>
      </c>
      <c r="H24" s="598"/>
      <c r="I24" s="598"/>
      <c r="J24" s="599"/>
      <c r="K24" s="600"/>
      <c r="L24" s="624">
        <v>126284.82</v>
      </c>
      <c r="M24" s="624">
        <v>109891.38</v>
      </c>
      <c r="N24" s="625">
        <v>16393.440000000002</v>
      </c>
      <c r="O24" s="626">
        <v>0.14917857979397475</v>
      </c>
      <c r="T24" s="623"/>
    </row>
    <row r="25" spans="1:20" s="604" customFormat="1" ht="21">
      <c r="A25" s="427" t="s">
        <v>7508</v>
      </c>
      <c r="B25" s="984"/>
      <c r="C25" s="605"/>
      <c r="D25" s="595"/>
      <c r="E25" s="595"/>
      <c r="F25" s="597" t="s">
        <v>9655</v>
      </c>
      <c r="G25" s="598" t="s">
        <v>75</v>
      </c>
      <c r="H25" s="598"/>
      <c r="I25" s="598"/>
      <c r="J25" s="599"/>
      <c r="K25" s="600"/>
      <c r="L25" s="624">
        <v>1298938.1200000001</v>
      </c>
      <c r="M25" s="624">
        <v>1699026.4300000025</v>
      </c>
      <c r="N25" s="602">
        <v>-400088.31000000238</v>
      </c>
      <c r="O25" s="603">
        <v>-0.23548092185946853</v>
      </c>
      <c r="P25" s="669"/>
    </row>
    <row r="26" spans="1:20" s="604" customFormat="1" ht="21">
      <c r="A26" s="427" t="s">
        <v>7509</v>
      </c>
      <c r="B26" s="984"/>
      <c r="C26" s="605"/>
      <c r="D26" s="595"/>
      <c r="E26" s="595"/>
      <c r="F26" s="597" t="s">
        <v>9656</v>
      </c>
      <c r="G26" s="627" t="s">
        <v>78</v>
      </c>
      <c r="H26" s="627"/>
      <c r="I26" s="627"/>
      <c r="J26" s="628"/>
      <c r="K26" s="629"/>
      <c r="L26" s="624">
        <v>13957020.149999999</v>
      </c>
      <c r="M26" s="624">
        <v>13502953.91</v>
      </c>
      <c r="N26" s="602">
        <v>454066.23999999836</v>
      </c>
      <c r="O26" s="603">
        <v>3.3627178395663974E-2</v>
      </c>
    </row>
    <row r="27" spans="1:20" s="604" customFormat="1" ht="21">
      <c r="A27" s="978"/>
      <c r="B27" s="978"/>
      <c r="C27" s="605"/>
      <c r="D27" s="595"/>
      <c r="E27" s="595"/>
      <c r="F27" s="597"/>
      <c r="G27" s="627"/>
      <c r="H27" s="627"/>
      <c r="I27" s="627"/>
      <c r="J27" s="630" t="s">
        <v>9657</v>
      </c>
      <c r="K27" s="630" t="s">
        <v>9658</v>
      </c>
      <c r="L27" s="624">
        <v>0</v>
      </c>
      <c r="M27" s="624">
        <v>0</v>
      </c>
      <c r="N27" s="602">
        <v>0</v>
      </c>
      <c r="O27" s="603"/>
    </row>
    <row r="28" spans="1:20" s="592" customFormat="1" ht="21">
      <c r="A28" s="977"/>
      <c r="B28" s="977"/>
      <c r="C28" s="584"/>
      <c r="D28" s="585" t="s">
        <v>9659</v>
      </c>
      <c r="E28" s="1208" t="s">
        <v>9660</v>
      </c>
      <c r="F28" s="1208"/>
      <c r="G28" s="1208"/>
      <c r="H28" s="1208"/>
      <c r="I28" s="1208"/>
      <c r="J28" s="589">
        <v>0</v>
      </c>
      <c r="K28" s="589">
        <v>0</v>
      </c>
      <c r="L28" s="589">
        <v>1278000</v>
      </c>
      <c r="M28" s="589">
        <v>1278000</v>
      </c>
      <c r="N28" s="590">
        <v>0</v>
      </c>
      <c r="O28" s="591">
        <v>0</v>
      </c>
    </row>
    <row r="29" spans="1:20" s="604" customFormat="1" ht="21">
      <c r="A29" s="978"/>
      <c r="B29" s="978"/>
      <c r="C29" s="605"/>
      <c r="D29" s="595"/>
      <c r="E29" s="595"/>
      <c r="F29" s="597" t="s">
        <v>9644</v>
      </c>
      <c r="G29" s="627" t="s">
        <v>9661</v>
      </c>
      <c r="H29" s="627"/>
      <c r="I29" s="627"/>
      <c r="J29" s="601">
        <v>0</v>
      </c>
      <c r="K29" s="601">
        <v>0</v>
      </c>
      <c r="L29" s="624">
        <v>0</v>
      </c>
      <c r="M29" s="624">
        <v>0</v>
      </c>
      <c r="N29" s="602">
        <v>0</v>
      </c>
      <c r="O29" s="603" t="s">
        <v>9769</v>
      </c>
    </row>
    <row r="30" spans="1:20" s="604" customFormat="1" ht="21">
      <c r="A30" s="427" t="s">
        <v>7511</v>
      </c>
      <c r="B30" s="984"/>
      <c r="C30" s="594"/>
      <c r="D30" s="595"/>
      <c r="E30" s="596"/>
      <c r="F30" s="597"/>
      <c r="G30" s="606" t="s">
        <v>9651</v>
      </c>
      <c r="H30" s="606" t="s">
        <v>90</v>
      </c>
      <c r="I30" s="598"/>
      <c r="J30" s="601">
        <v>0</v>
      </c>
      <c r="K30" s="608"/>
      <c r="L30" s="624">
        <v>0</v>
      </c>
      <c r="M30" s="624">
        <v>0</v>
      </c>
      <c r="N30" s="609">
        <v>0</v>
      </c>
      <c r="O30" s="610" t="s">
        <v>9769</v>
      </c>
    </row>
    <row r="31" spans="1:20" s="604" customFormat="1" ht="21">
      <c r="A31" s="427" t="s">
        <v>7512</v>
      </c>
      <c r="B31" s="984"/>
      <c r="C31" s="594"/>
      <c r="D31" s="595"/>
      <c r="E31" s="596"/>
      <c r="F31" s="597"/>
      <c r="G31" s="606" t="s">
        <v>9652</v>
      </c>
      <c r="H31" s="606" t="s">
        <v>92</v>
      </c>
      <c r="I31" s="598"/>
      <c r="J31" s="601">
        <v>0</v>
      </c>
      <c r="K31" s="608"/>
      <c r="L31" s="624">
        <v>0</v>
      </c>
      <c r="M31" s="624">
        <v>0</v>
      </c>
      <c r="N31" s="609">
        <v>0</v>
      </c>
      <c r="O31" s="610" t="s">
        <v>9769</v>
      </c>
    </row>
    <row r="32" spans="1:20" s="604" customFormat="1" ht="21">
      <c r="A32" s="427" t="s">
        <v>7513</v>
      </c>
      <c r="B32" s="984"/>
      <c r="C32" s="594"/>
      <c r="D32" s="595"/>
      <c r="E32" s="596"/>
      <c r="F32" s="597"/>
      <c r="G32" s="606" t="s">
        <v>9662</v>
      </c>
      <c r="H32" s="606" t="s">
        <v>94</v>
      </c>
      <c r="I32" s="631"/>
      <c r="J32" s="601">
        <v>0</v>
      </c>
      <c r="K32" s="608"/>
      <c r="L32" s="624">
        <v>0</v>
      </c>
      <c r="M32" s="624">
        <v>0</v>
      </c>
      <c r="N32" s="609">
        <v>0</v>
      </c>
      <c r="O32" s="610" t="s">
        <v>9769</v>
      </c>
    </row>
    <row r="33" spans="1:15" s="604" customFormat="1" ht="21">
      <c r="A33" s="427" t="s">
        <v>7514</v>
      </c>
      <c r="B33" s="984"/>
      <c r="C33" s="594"/>
      <c r="D33" s="595"/>
      <c r="E33" s="596"/>
      <c r="F33" s="606"/>
      <c r="G33" s="606" t="s">
        <v>9663</v>
      </c>
      <c r="H33" s="606" t="s">
        <v>96</v>
      </c>
      <c r="I33" s="631"/>
      <c r="J33" s="632">
        <v>0</v>
      </c>
      <c r="K33" s="633"/>
      <c r="L33" s="624">
        <v>0</v>
      </c>
      <c r="M33" s="624">
        <v>0</v>
      </c>
      <c r="N33" s="609">
        <v>0</v>
      </c>
      <c r="O33" s="610" t="s">
        <v>9769</v>
      </c>
    </row>
    <row r="34" spans="1:15" s="604" customFormat="1" ht="21">
      <c r="A34" s="978"/>
      <c r="B34" s="978"/>
      <c r="C34" s="594"/>
      <c r="D34" s="595"/>
      <c r="E34" s="596"/>
      <c r="F34" s="597" t="s">
        <v>9645</v>
      </c>
      <c r="G34" s="627" t="s">
        <v>9664</v>
      </c>
      <c r="H34" s="606"/>
      <c r="I34" s="1209"/>
      <c r="J34" s="1209"/>
      <c r="K34" s="1210"/>
      <c r="L34" s="634">
        <v>1278000</v>
      </c>
      <c r="M34" s="634">
        <v>1278000</v>
      </c>
      <c r="N34" s="609">
        <v>0</v>
      </c>
      <c r="O34" s="610">
        <v>0</v>
      </c>
    </row>
    <row r="35" spans="1:15" s="604" customFormat="1" ht="21">
      <c r="A35" s="427" t="s">
        <v>7515</v>
      </c>
      <c r="B35" s="984"/>
      <c r="C35" s="594"/>
      <c r="D35" s="595"/>
      <c r="E35" s="596"/>
      <c r="F35" s="597"/>
      <c r="G35" s="606" t="s">
        <v>9651</v>
      </c>
      <c r="H35" s="606" t="s">
        <v>99</v>
      </c>
      <c r="I35" s="598"/>
      <c r="J35" s="598"/>
      <c r="K35" s="631"/>
      <c r="L35" s="624">
        <v>1278000</v>
      </c>
      <c r="M35" s="624">
        <v>1278000</v>
      </c>
      <c r="N35" s="609">
        <v>0</v>
      </c>
      <c r="O35" s="610">
        <v>0</v>
      </c>
    </row>
    <row r="36" spans="1:15" s="604" customFormat="1" ht="21">
      <c r="A36" s="427" t="s">
        <v>7516</v>
      </c>
      <c r="B36" s="984"/>
      <c r="C36" s="594"/>
      <c r="D36" s="595"/>
      <c r="E36" s="596"/>
      <c r="F36" s="597"/>
      <c r="G36" s="606" t="s">
        <v>9652</v>
      </c>
      <c r="H36" s="606" t="s">
        <v>100</v>
      </c>
      <c r="I36" s="635"/>
      <c r="J36" s="635"/>
      <c r="K36" s="636"/>
      <c r="L36" s="624">
        <v>0</v>
      </c>
      <c r="M36" s="624">
        <v>0</v>
      </c>
      <c r="N36" s="609">
        <v>0</v>
      </c>
      <c r="O36" s="610" t="s">
        <v>9769</v>
      </c>
    </row>
    <row r="37" spans="1:15" s="583" customFormat="1" ht="25.5" customHeight="1">
      <c r="A37" s="976"/>
      <c r="B37" s="976"/>
      <c r="C37" s="637"/>
      <c r="D37" s="638" t="s">
        <v>9665</v>
      </c>
      <c r="E37" s="639"/>
      <c r="F37" s="639"/>
      <c r="G37" s="639"/>
      <c r="H37" s="639"/>
      <c r="I37" s="639"/>
      <c r="J37" s="640"/>
      <c r="K37" s="641"/>
      <c r="L37" s="642">
        <v>151358336.24000001</v>
      </c>
      <c r="M37" s="642">
        <v>153879998.58000001</v>
      </c>
      <c r="N37" s="643">
        <v>-2521662.3400000036</v>
      </c>
      <c r="O37" s="644">
        <v>-1.6387200177214893E-2</v>
      </c>
    </row>
    <row r="38" spans="1:15" s="569" customFormat="1" ht="12.75" customHeight="1">
      <c r="A38" s="758"/>
      <c r="B38" s="758"/>
      <c r="C38" s="645"/>
      <c r="D38" s="646"/>
      <c r="E38" s="647"/>
      <c r="F38" s="647"/>
      <c r="G38" s="647"/>
      <c r="H38" s="647"/>
      <c r="I38" s="647"/>
      <c r="J38" s="648"/>
      <c r="K38" s="649"/>
      <c r="L38" s="601">
        <v>0</v>
      </c>
      <c r="M38" s="601">
        <v>0</v>
      </c>
      <c r="N38" s="650">
        <v>0</v>
      </c>
      <c r="O38" s="651"/>
    </row>
    <row r="39" spans="1:15" s="583" customFormat="1" ht="21">
      <c r="A39" s="976"/>
      <c r="B39" s="976"/>
      <c r="C39" s="652" t="s">
        <v>9666</v>
      </c>
      <c r="D39" s="653" t="s">
        <v>105</v>
      </c>
      <c r="E39" s="654"/>
      <c r="F39" s="654"/>
      <c r="G39" s="654"/>
      <c r="H39" s="654"/>
      <c r="I39" s="654"/>
      <c r="J39" s="655"/>
      <c r="K39" s="656"/>
      <c r="L39" s="601"/>
      <c r="M39" s="601"/>
      <c r="N39" s="1058"/>
      <c r="O39" s="809"/>
    </row>
    <row r="40" spans="1:15" s="583" customFormat="1" ht="21">
      <c r="A40" s="976"/>
      <c r="B40" s="976"/>
      <c r="C40" s="659"/>
      <c r="D40" s="585" t="s">
        <v>9642</v>
      </c>
      <c r="E40" s="586" t="s">
        <v>9667</v>
      </c>
      <c r="F40" s="586"/>
      <c r="G40" s="586"/>
      <c r="H40" s="586"/>
      <c r="I40" s="586"/>
      <c r="J40" s="587"/>
      <c r="K40" s="588"/>
      <c r="L40" s="589">
        <v>15432715.720000001</v>
      </c>
      <c r="M40" s="589">
        <v>17309038.349999998</v>
      </c>
      <c r="N40" s="590">
        <v>-1876322.6299999971</v>
      </c>
      <c r="O40" s="660">
        <v>-0.1084013214402519</v>
      </c>
    </row>
    <row r="41" spans="1:15" s="569" customFormat="1" ht="21">
      <c r="A41" s="427" t="s">
        <v>7517</v>
      </c>
      <c r="B41" s="984"/>
      <c r="C41" s="661"/>
      <c r="D41" s="662"/>
      <c r="E41" s="663"/>
      <c r="F41" s="664" t="s">
        <v>9644</v>
      </c>
      <c r="G41" s="647" t="s">
        <v>7518</v>
      </c>
      <c r="H41" s="647"/>
      <c r="I41" s="647"/>
      <c r="J41" s="648"/>
      <c r="K41" s="649"/>
      <c r="L41" s="624">
        <v>15245552.07</v>
      </c>
      <c r="M41" s="624">
        <v>17093765.809999999</v>
      </c>
      <c r="N41" s="650">
        <v>-1848213.7399999984</v>
      </c>
      <c r="O41" s="651">
        <v>-0.10812209319720395</v>
      </c>
    </row>
    <row r="42" spans="1:15" s="569" customFormat="1" ht="21">
      <c r="A42" s="427" t="s">
        <v>7521</v>
      </c>
      <c r="B42" s="984"/>
      <c r="C42" s="661"/>
      <c r="D42" s="662"/>
      <c r="E42" s="663"/>
      <c r="F42" s="664" t="s">
        <v>9645</v>
      </c>
      <c r="G42" s="647" t="s">
        <v>7522</v>
      </c>
      <c r="H42" s="647"/>
      <c r="I42" s="647"/>
      <c r="J42" s="648"/>
      <c r="K42" s="649"/>
      <c r="L42" s="624">
        <v>187163.65</v>
      </c>
      <c r="M42" s="624">
        <v>215272.54</v>
      </c>
      <c r="N42" s="650">
        <v>-28108.890000000014</v>
      </c>
      <c r="O42" s="651">
        <v>-0.13057350463742387</v>
      </c>
    </row>
    <row r="43" spans="1:15" s="569" customFormat="1" ht="21">
      <c r="A43" s="427" t="s">
        <v>7519</v>
      </c>
      <c r="B43" s="984"/>
      <c r="C43" s="661"/>
      <c r="D43" s="662"/>
      <c r="E43" s="663"/>
      <c r="F43" s="664" t="s">
        <v>9646</v>
      </c>
      <c r="G43" s="647" t="s">
        <v>7520</v>
      </c>
      <c r="H43" s="664"/>
      <c r="I43" s="647"/>
      <c r="J43" s="648"/>
      <c r="K43" s="649"/>
      <c r="L43" s="624">
        <v>0</v>
      </c>
      <c r="M43" s="624">
        <v>0</v>
      </c>
      <c r="N43" s="650">
        <v>0</v>
      </c>
      <c r="O43" s="651" t="s">
        <v>9769</v>
      </c>
    </row>
    <row r="44" spans="1:15" s="569" customFormat="1" ht="21">
      <c r="A44" s="427" t="s">
        <v>7523</v>
      </c>
      <c r="B44" s="984"/>
      <c r="C44" s="645"/>
      <c r="D44" s="646"/>
      <c r="E44" s="647"/>
      <c r="F44" s="664" t="s">
        <v>9647</v>
      </c>
      <c r="G44" s="647" t="s">
        <v>7524</v>
      </c>
      <c r="H44" s="664"/>
      <c r="I44" s="647"/>
      <c r="J44" s="648"/>
      <c r="K44" s="649"/>
      <c r="L44" s="624">
        <v>0</v>
      </c>
      <c r="M44" s="624">
        <v>0</v>
      </c>
      <c r="N44" s="650">
        <v>0</v>
      </c>
      <c r="O44" s="651" t="s">
        <v>9769</v>
      </c>
    </row>
    <row r="45" spans="1:15" s="569" customFormat="1" ht="21">
      <c r="A45" s="758"/>
      <c r="B45" s="758"/>
      <c r="C45" s="645"/>
      <c r="D45" s="646"/>
      <c r="E45" s="647"/>
      <c r="F45" s="664"/>
      <c r="G45" s="647"/>
      <c r="H45" s="664"/>
      <c r="I45" s="647"/>
      <c r="J45" s="665" t="s">
        <v>9657</v>
      </c>
      <c r="K45" s="666" t="s">
        <v>9658</v>
      </c>
      <c r="L45" s="624">
        <v>0</v>
      </c>
      <c r="M45" s="624">
        <v>0</v>
      </c>
      <c r="N45" s="650">
        <v>0</v>
      </c>
      <c r="O45" s="651"/>
    </row>
    <row r="46" spans="1:15" s="583" customFormat="1" ht="21">
      <c r="A46" s="976"/>
      <c r="B46" s="976"/>
      <c r="C46" s="659"/>
      <c r="D46" s="585" t="s">
        <v>9649</v>
      </c>
      <c r="E46" s="1208" t="s">
        <v>9668</v>
      </c>
      <c r="F46" s="1208"/>
      <c r="G46" s="1208"/>
      <c r="H46" s="1208"/>
      <c r="I46" s="1211"/>
      <c r="J46" s="589">
        <v>0</v>
      </c>
      <c r="K46" s="589">
        <v>0</v>
      </c>
      <c r="L46" s="980">
        <v>70796275.450000003</v>
      </c>
      <c r="M46" s="980">
        <v>62367435.780000001</v>
      </c>
      <c r="N46" s="590">
        <v>8428839.6700000018</v>
      </c>
      <c r="O46" s="660">
        <v>0.13514808753293275</v>
      </c>
    </row>
    <row r="47" spans="1:15" s="669" customFormat="1" ht="21">
      <c r="A47" s="981"/>
      <c r="B47" s="981"/>
      <c r="C47" s="675"/>
      <c r="D47" s="617"/>
      <c r="E47" s="618"/>
      <c r="F47" s="804" t="s">
        <v>9644</v>
      </c>
      <c r="G47" s="805" t="s">
        <v>7354</v>
      </c>
      <c r="H47" s="805"/>
      <c r="I47" s="810"/>
      <c r="J47" s="624">
        <v>0</v>
      </c>
      <c r="K47" s="624">
        <v>0</v>
      </c>
      <c r="L47" s="624">
        <v>0</v>
      </c>
      <c r="M47" s="624">
        <v>0</v>
      </c>
      <c r="N47" s="625">
        <v>0</v>
      </c>
      <c r="O47" s="626" t="s">
        <v>9769</v>
      </c>
    </row>
    <row r="48" spans="1:15" s="669" customFormat="1" ht="21">
      <c r="A48" s="981"/>
      <c r="B48" s="981"/>
      <c r="C48" s="675"/>
      <c r="D48" s="617"/>
      <c r="E48" s="618"/>
      <c r="F48" s="619"/>
      <c r="G48" s="670" t="s">
        <v>9651</v>
      </c>
      <c r="H48" s="670" t="s">
        <v>9669</v>
      </c>
      <c r="I48" s="667"/>
      <c r="J48" s="671">
        <v>0</v>
      </c>
      <c r="K48" s="671">
        <v>0</v>
      </c>
      <c r="L48" s="671">
        <v>0</v>
      </c>
      <c r="M48" s="671">
        <v>0</v>
      </c>
      <c r="N48" s="672">
        <v>0</v>
      </c>
      <c r="O48" s="673" t="s">
        <v>9769</v>
      </c>
    </row>
    <row r="49" spans="1:15" s="669" customFormat="1" ht="21">
      <c r="A49" s="428" t="s">
        <v>7525</v>
      </c>
      <c r="B49" s="985"/>
      <c r="C49" s="675"/>
      <c r="D49" s="617"/>
      <c r="E49" s="618"/>
      <c r="F49" s="619"/>
      <c r="G49" s="620"/>
      <c r="H49" s="620" t="s">
        <v>9644</v>
      </c>
      <c r="I49" s="667" t="s">
        <v>7526</v>
      </c>
      <c r="J49" s="624"/>
      <c r="K49" s="624"/>
      <c r="L49" s="624">
        <v>0</v>
      </c>
      <c r="M49" s="624">
        <v>0</v>
      </c>
      <c r="N49" s="625">
        <v>0</v>
      </c>
      <c r="O49" s="626" t="s">
        <v>9769</v>
      </c>
    </row>
    <row r="50" spans="1:15" s="669" customFormat="1" ht="21">
      <c r="A50" s="428" t="s">
        <v>7527</v>
      </c>
      <c r="B50" s="985"/>
      <c r="C50" s="675"/>
      <c r="D50" s="617"/>
      <c r="E50" s="618"/>
      <c r="F50" s="619"/>
      <c r="G50" s="620"/>
      <c r="H50" s="620" t="s">
        <v>9645</v>
      </c>
      <c r="I50" s="667" t="s">
        <v>7528</v>
      </c>
      <c r="J50" s="624"/>
      <c r="K50" s="624"/>
      <c r="L50" s="624">
        <v>0</v>
      </c>
      <c r="M50" s="624">
        <v>0</v>
      </c>
      <c r="N50" s="625">
        <v>0</v>
      </c>
      <c r="O50" s="626" t="s">
        <v>9769</v>
      </c>
    </row>
    <row r="51" spans="1:15" s="669" customFormat="1" ht="21">
      <c r="A51" s="428" t="s">
        <v>7529</v>
      </c>
      <c r="B51" s="985"/>
      <c r="C51" s="675"/>
      <c r="D51" s="617"/>
      <c r="E51" s="618"/>
      <c r="F51" s="619"/>
      <c r="G51" s="670" t="s">
        <v>9652</v>
      </c>
      <c r="H51" s="670" t="s">
        <v>7530</v>
      </c>
      <c r="I51" s="667"/>
      <c r="J51" s="624"/>
      <c r="K51" s="671"/>
      <c r="L51" s="624">
        <v>0</v>
      </c>
      <c r="M51" s="624">
        <v>0</v>
      </c>
      <c r="N51" s="625">
        <v>0</v>
      </c>
      <c r="O51" s="626" t="s">
        <v>9769</v>
      </c>
    </row>
    <row r="52" spans="1:15" s="669" customFormat="1" ht="21">
      <c r="A52" s="981"/>
      <c r="B52" s="981"/>
      <c r="C52" s="675"/>
      <c r="D52" s="617"/>
      <c r="E52" s="618"/>
      <c r="F52" s="619"/>
      <c r="G52" s="670" t="s">
        <v>9662</v>
      </c>
      <c r="H52" s="670" t="s">
        <v>9670</v>
      </c>
      <c r="I52" s="667"/>
      <c r="J52" s="671">
        <v>0</v>
      </c>
      <c r="K52" s="671">
        <v>0</v>
      </c>
      <c r="L52" s="671">
        <v>0</v>
      </c>
      <c r="M52" s="671">
        <v>0</v>
      </c>
      <c r="N52" s="625">
        <v>0</v>
      </c>
      <c r="O52" s="626" t="s">
        <v>9769</v>
      </c>
    </row>
    <row r="53" spans="1:15" s="669" customFormat="1" ht="21">
      <c r="A53" s="428" t="s">
        <v>7531</v>
      </c>
      <c r="B53" s="985"/>
      <c r="C53" s="675"/>
      <c r="D53" s="617"/>
      <c r="E53" s="618"/>
      <c r="F53" s="619"/>
      <c r="G53" s="620"/>
      <c r="H53" s="620" t="s">
        <v>9644</v>
      </c>
      <c r="I53" s="667" t="s">
        <v>7532</v>
      </c>
      <c r="J53" s="624"/>
      <c r="K53" s="624"/>
      <c r="L53" s="624">
        <v>0</v>
      </c>
      <c r="M53" s="624">
        <v>0</v>
      </c>
      <c r="N53" s="625">
        <v>0</v>
      </c>
      <c r="O53" s="626" t="s">
        <v>9769</v>
      </c>
    </row>
    <row r="54" spans="1:15" s="669" customFormat="1" ht="21">
      <c r="A54" s="428" t="s">
        <v>7533</v>
      </c>
      <c r="B54" s="985"/>
      <c r="C54" s="675"/>
      <c r="D54" s="617"/>
      <c r="E54" s="618"/>
      <c r="F54" s="619"/>
      <c r="G54" s="620"/>
      <c r="H54" s="620" t="s">
        <v>9645</v>
      </c>
      <c r="I54" s="667" t="s">
        <v>7534</v>
      </c>
      <c r="J54" s="624"/>
      <c r="K54" s="624"/>
      <c r="L54" s="624">
        <v>0</v>
      </c>
      <c r="M54" s="624">
        <v>0</v>
      </c>
      <c r="N54" s="625">
        <v>0</v>
      </c>
      <c r="O54" s="626" t="s">
        <v>9769</v>
      </c>
    </row>
    <row r="55" spans="1:15" s="669" customFormat="1" ht="21">
      <c r="A55" s="428" t="s">
        <v>7535</v>
      </c>
      <c r="B55" s="985"/>
      <c r="C55" s="675"/>
      <c r="D55" s="617"/>
      <c r="E55" s="618"/>
      <c r="F55" s="619"/>
      <c r="G55" s="620"/>
      <c r="H55" s="620" t="s">
        <v>9646</v>
      </c>
      <c r="I55" s="620" t="s">
        <v>7536</v>
      </c>
      <c r="J55" s="624"/>
      <c r="K55" s="624"/>
      <c r="L55" s="624">
        <v>0</v>
      </c>
      <c r="M55" s="624">
        <v>0</v>
      </c>
      <c r="N55" s="625">
        <v>0</v>
      </c>
      <c r="O55" s="626" t="s">
        <v>9769</v>
      </c>
    </row>
    <row r="56" spans="1:15" s="669" customFormat="1" ht="21">
      <c r="A56" s="428" t="s">
        <v>7537</v>
      </c>
      <c r="B56" s="985"/>
      <c r="C56" s="675"/>
      <c r="D56" s="617"/>
      <c r="E56" s="618"/>
      <c r="F56" s="619"/>
      <c r="G56" s="620"/>
      <c r="H56" s="620" t="s">
        <v>9647</v>
      </c>
      <c r="I56" s="620" t="s">
        <v>7538</v>
      </c>
      <c r="J56" s="624"/>
      <c r="K56" s="624"/>
      <c r="L56" s="624">
        <v>0</v>
      </c>
      <c r="M56" s="624">
        <v>0</v>
      </c>
      <c r="N56" s="625">
        <v>0</v>
      </c>
      <c r="O56" s="626" t="s">
        <v>9769</v>
      </c>
    </row>
    <row r="57" spans="1:15" s="669" customFormat="1" ht="21">
      <c r="A57" s="428" t="s">
        <v>7539</v>
      </c>
      <c r="B57" s="985"/>
      <c r="C57" s="675"/>
      <c r="D57" s="617"/>
      <c r="E57" s="618"/>
      <c r="F57" s="619"/>
      <c r="G57" s="670" t="s">
        <v>9663</v>
      </c>
      <c r="H57" s="670" t="s">
        <v>150</v>
      </c>
      <c r="I57" s="667"/>
      <c r="J57" s="624"/>
      <c r="K57" s="624"/>
      <c r="L57" s="624">
        <v>0</v>
      </c>
      <c r="M57" s="624">
        <v>0</v>
      </c>
      <c r="N57" s="625">
        <v>0</v>
      </c>
      <c r="O57" s="626" t="s">
        <v>9769</v>
      </c>
    </row>
    <row r="58" spans="1:15" s="669" customFormat="1" ht="21">
      <c r="A58" s="981"/>
      <c r="B58" s="981"/>
      <c r="C58" s="675"/>
      <c r="D58" s="617"/>
      <c r="E58" s="618"/>
      <c r="F58" s="804" t="s">
        <v>9645</v>
      </c>
      <c r="G58" s="805" t="s">
        <v>7355</v>
      </c>
      <c r="H58" s="805"/>
      <c r="I58" s="810"/>
      <c r="J58" s="624">
        <v>0</v>
      </c>
      <c r="K58" s="624">
        <v>0</v>
      </c>
      <c r="L58" s="668">
        <v>50881723.859999999</v>
      </c>
      <c r="M58" s="668">
        <v>46980657.299999997</v>
      </c>
      <c r="N58" s="625">
        <v>3901066.5600000024</v>
      </c>
      <c r="O58" s="626">
        <v>8.3035589201941679E-2</v>
      </c>
    </row>
    <row r="59" spans="1:15" s="669" customFormat="1" ht="21">
      <c r="A59" s="981"/>
      <c r="B59" s="981"/>
      <c r="C59" s="675"/>
      <c r="D59" s="617"/>
      <c r="E59" s="618"/>
      <c r="F59" s="619"/>
      <c r="G59" s="670" t="s">
        <v>9651</v>
      </c>
      <c r="H59" s="670" t="s">
        <v>9671</v>
      </c>
      <c r="I59" s="667"/>
      <c r="J59" s="671">
        <v>0</v>
      </c>
      <c r="K59" s="671">
        <v>0</v>
      </c>
      <c r="L59" s="671">
        <v>43787785.789999999</v>
      </c>
      <c r="M59" s="671">
        <v>39750344.949999996</v>
      </c>
      <c r="N59" s="672">
        <v>4037440.8400000036</v>
      </c>
      <c r="O59" s="673">
        <v>0.10156995731932646</v>
      </c>
    </row>
    <row r="60" spans="1:15" s="669" customFormat="1" ht="23.25">
      <c r="A60" s="981"/>
      <c r="B60" s="981"/>
      <c r="C60" s="675"/>
      <c r="D60" s="617"/>
      <c r="E60" s="618"/>
      <c r="F60" s="619"/>
      <c r="G60" s="620"/>
      <c r="H60" s="620" t="s">
        <v>9644</v>
      </c>
      <c r="I60" s="982" t="s">
        <v>151</v>
      </c>
      <c r="J60" s="624">
        <v>0</v>
      </c>
      <c r="K60" s="624">
        <v>0</v>
      </c>
      <c r="L60" s="624">
        <v>43744994.030000001</v>
      </c>
      <c r="M60" s="624">
        <v>39707553.189999998</v>
      </c>
      <c r="N60" s="625">
        <v>4037440.8400000036</v>
      </c>
      <c r="O60" s="626">
        <v>0.10167941652513603</v>
      </c>
    </row>
    <row r="61" spans="1:15" s="669" customFormat="1" ht="42">
      <c r="A61" s="427" t="s">
        <v>7540</v>
      </c>
      <c r="B61" s="984"/>
      <c r="C61" s="675"/>
      <c r="D61" s="617"/>
      <c r="E61" s="618"/>
      <c r="F61" s="619"/>
      <c r="G61" s="620"/>
      <c r="H61" s="620"/>
      <c r="I61" s="674" t="s">
        <v>9672</v>
      </c>
      <c r="J61" s="624"/>
      <c r="K61" s="624"/>
      <c r="L61" s="624">
        <v>36250363.009999998</v>
      </c>
      <c r="M61" s="624">
        <v>33537798.129999999</v>
      </c>
      <c r="N61" s="625">
        <v>2712564.879999999</v>
      </c>
      <c r="O61" s="626">
        <v>8.0880827938837593E-2</v>
      </c>
    </row>
    <row r="62" spans="1:15" s="669" customFormat="1" ht="42">
      <c r="A62" s="428" t="s">
        <v>7541</v>
      </c>
      <c r="B62" s="985"/>
      <c r="C62" s="675"/>
      <c r="D62" s="617"/>
      <c r="E62" s="618"/>
      <c r="F62" s="619"/>
      <c r="G62" s="620"/>
      <c r="H62" s="620"/>
      <c r="I62" s="674" t="s">
        <v>9673</v>
      </c>
      <c r="J62" s="624"/>
      <c r="K62" s="624"/>
      <c r="L62" s="624">
        <v>0</v>
      </c>
      <c r="M62" s="624">
        <v>0</v>
      </c>
      <c r="N62" s="625">
        <v>0</v>
      </c>
      <c r="O62" s="626" t="s">
        <v>9769</v>
      </c>
    </row>
    <row r="63" spans="1:15" s="669" customFormat="1" ht="42">
      <c r="A63" s="428" t="s">
        <v>7542</v>
      </c>
      <c r="B63" s="985"/>
      <c r="C63" s="675"/>
      <c r="D63" s="617"/>
      <c r="E63" s="618"/>
      <c r="F63" s="619"/>
      <c r="G63" s="620"/>
      <c r="H63" s="620"/>
      <c r="I63" s="674" t="s">
        <v>9674</v>
      </c>
      <c r="J63" s="624"/>
      <c r="K63" s="624"/>
      <c r="L63" s="624">
        <v>0</v>
      </c>
      <c r="M63" s="624">
        <v>0</v>
      </c>
      <c r="N63" s="625">
        <v>0</v>
      </c>
      <c r="O63" s="626" t="s">
        <v>9769</v>
      </c>
    </row>
    <row r="64" spans="1:15" s="669" customFormat="1" ht="21">
      <c r="A64" s="427" t="s">
        <v>7543</v>
      </c>
      <c r="B64" s="984"/>
      <c r="C64" s="675"/>
      <c r="D64" s="617"/>
      <c r="E64" s="618"/>
      <c r="F64" s="619"/>
      <c r="G64" s="620"/>
      <c r="H64" s="620"/>
      <c r="I64" s="674" t="s">
        <v>9675</v>
      </c>
      <c r="J64" s="624"/>
      <c r="K64" s="624"/>
      <c r="L64" s="624">
        <v>7494631.0199999996</v>
      </c>
      <c r="M64" s="624">
        <v>6169755.0599999996</v>
      </c>
      <c r="N64" s="625">
        <v>1324875.96</v>
      </c>
      <c r="O64" s="626">
        <v>0.21473720546695416</v>
      </c>
    </row>
    <row r="65" spans="1:15" s="669" customFormat="1" ht="21">
      <c r="A65" s="427" t="s">
        <v>7544</v>
      </c>
      <c r="B65" s="984"/>
      <c r="C65" s="675"/>
      <c r="D65" s="617"/>
      <c r="E65" s="618"/>
      <c r="F65" s="619"/>
      <c r="G65" s="620"/>
      <c r="H65" s="620" t="s">
        <v>9645</v>
      </c>
      <c r="I65" s="667" t="s">
        <v>162</v>
      </c>
      <c r="J65" s="624"/>
      <c r="K65" s="624"/>
      <c r="L65" s="624">
        <v>42791.76</v>
      </c>
      <c r="M65" s="624">
        <v>42791.76</v>
      </c>
      <c r="N65" s="625">
        <v>0</v>
      </c>
      <c r="O65" s="626">
        <v>0</v>
      </c>
    </row>
    <row r="66" spans="1:15" s="669" customFormat="1" ht="21">
      <c r="A66" s="981"/>
      <c r="B66" s="981"/>
      <c r="C66" s="675"/>
      <c r="D66" s="617"/>
      <c r="E66" s="618"/>
      <c r="F66" s="619"/>
      <c r="G66" s="670" t="s">
        <v>9652</v>
      </c>
      <c r="H66" s="670" t="s">
        <v>9676</v>
      </c>
      <c r="I66" s="667"/>
      <c r="J66" s="624">
        <v>0</v>
      </c>
      <c r="K66" s="624">
        <v>0</v>
      </c>
      <c r="L66" s="624">
        <v>7093938.0700000003</v>
      </c>
      <c r="M66" s="624">
        <v>7230312.3500000015</v>
      </c>
      <c r="N66" s="624">
        <v>-136374.28000000119</v>
      </c>
      <c r="O66" s="673">
        <v>-1.8861464539633777E-2</v>
      </c>
    </row>
    <row r="67" spans="1:15" s="669" customFormat="1" ht="42">
      <c r="A67" s="427" t="s">
        <v>7545</v>
      </c>
      <c r="B67" s="984"/>
      <c r="C67" s="675"/>
      <c r="D67" s="617"/>
      <c r="E67" s="618"/>
      <c r="F67" s="619"/>
      <c r="G67" s="670"/>
      <c r="H67" s="620" t="s">
        <v>9644</v>
      </c>
      <c r="I67" s="676" t="s">
        <v>7546</v>
      </c>
      <c r="J67" s="624"/>
      <c r="K67" s="671"/>
      <c r="L67" s="624">
        <v>7093938.0700000003</v>
      </c>
      <c r="M67" s="624">
        <v>7230312.3500000015</v>
      </c>
      <c r="N67" s="672">
        <v>-136374.28000000119</v>
      </c>
      <c r="O67" s="673">
        <v>-1.8861464539633777E-2</v>
      </c>
    </row>
    <row r="68" spans="1:15" s="669" customFormat="1" ht="42">
      <c r="A68" s="427" t="s">
        <v>7547</v>
      </c>
      <c r="B68" s="984"/>
      <c r="C68" s="675"/>
      <c r="D68" s="617"/>
      <c r="E68" s="618"/>
      <c r="F68" s="619"/>
      <c r="G68" s="670"/>
      <c r="H68" s="620" t="s">
        <v>9645</v>
      </c>
      <c r="I68" s="676" t="s">
        <v>7548</v>
      </c>
      <c r="J68" s="624"/>
      <c r="K68" s="671"/>
      <c r="L68" s="624">
        <v>0</v>
      </c>
      <c r="M68" s="624">
        <v>0</v>
      </c>
      <c r="N68" s="672">
        <v>0</v>
      </c>
      <c r="O68" s="673" t="s">
        <v>9769</v>
      </c>
    </row>
    <row r="69" spans="1:15" s="669" customFormat="1" ht="21">
      <c r="A69" s="427" t="s">
        <v>7549</v>
      </c>
      <c r="B69" s="984"/>
      <c r="C69" s="675"/>
      <c r="D69" s="617"/>
      <c r="E69" s="618"/>
      <c r="F69" s="619"/>
      <c r="G69" s="670"/>
      <c r="H69" s="620" t="s">
        <v>9646</v>
      </c>
      <c r="I69" s="667" t="s">
        <v>166</v>
      </c>
      <c r="J69" s="624"/>
      <c r="K69" s="671"/>
      <c r="L69" s="624">
        <v>0</v>
      </c>
      <c r="M69" s="624">
        <v>0</v>
      </c>
      <c r="N69" s="672">
        <v>0</v>
      </c>
      <c r="O69" s="673" t="s">
        <v>9769</v>
      </c>
    </row>
    <row r="70" spans="1:15" s="669" customFormat="1" ht="42">
      <c r="A70" s="427" t="s">
        <v>7550</v>
      </c>
      <c r="B70" s="984"/>
      <c r="C70" s="675"/>
      <c r="D70" s="617"/>
      <c r="E70" s="618"/>
      <c r="F70" s="619"/>
      <c r="G70" s="670"/>
      <c r="H70" s="620" t="s">
        <v>9647</v>
      </c>
      <c r="I70" s="676" t="s">
        <v>316</v>
      </c>
      <c r="J70" s="624"/>
      <c r="K70" s="671"/>
      <c r="L70" s="624">
        <v>0</v>
      </c>
      <c r="M70" s="624">
        <v>0</v>
      </c>
      <c r="N70" s="672">
        <v>0</v>
      </c>
      <c r="O70" s="673" t="s">
        <v>9769</v>
      </c>
    </row>
    <row r="71" spans="1:15" s="669" customFormat="1" ht="21">
      <c r="A71" s="427" t="s">
        <v>7551</v>
      </c>
      <c r="B71" s="984"/>
      <c r="C71" s="675"/>
      <c r="D71" s="617"/>
      <c r="E71" s="618"/>
      <c r="F71" s="619" t="s">
        <v>9646</v>
      </c>
      <c r="G71" s="620" t="s">
        <v>170</v>
      </c>
      <c r="H71" s="620"/>
      <c r="I71" s="667"/>
      <c r="J71" s="624"/>
      <c r="K71" s="624"/>
      <c r="L71" s="624">
        <v>2706029.93</v>
      </c>
      <c r="M71" s="624">
        <v>2706029.93</v>
      </c>
      <c r="N71" s="625">
        <v>0</v>
      </c>
      <c r="O71" s="626">
        <v>0</v>
      </c>
    </row>
    <row r="72" spans="1:15" s="669" customFormat="1" ht="21">
      <c r="A72" s="981"/>
      <c r="B72" s="981"/>
      <c r="C72" s="675"/>
      <c r="D72" s="617"/>
      <c r="E72" s="618"/>
      <c r="F72" s="619" t="s">
        <v>9647</v>
      </c>
      <c r="G72" s="620" t="s">
        <v>9677</v>
      </c>
      <c r="H72" s="620"/>
      <c r="I72" s="667"/>
      <c r="J72" s="624">
        <v>0</v>
      </c>
      <c r="K72" s="624">
        <v>0</v>
      </c>
      <c r="L72" s="624">
        <v>12806502.870000001</v>
      </c>
      <c r="M72" s="624">
        <v>6237069.3400000008</v>
      </c>
      <c r="N72" s="625">
        <v>6569433.5300000003</v>
      </c>
      <c r="O72" s="626">
        <v>1.0532885193160286</v>
      </c>
    </row>
    <row r="73" spans="1:15" s="669" customFormat="1" ht="21">
      <c r="A73" s="427" t="s">
        <v>7552</v>
      </c>
      <c r="B73" s="984"/>
      <c r="C73" s="675"/>
      <c r="D73" s="617"/>
      <c r="E73" s="618"/>
      <c r="F73" s="619"/>
      <c r="G73" s="670" t="s">
        <v>9651</v>
      </c>
      <c r="H73" s="670" t="s">
        <v>7553</v>
      </c>
      <c r="I73" s="667"/>
      <c r="J73" s="624"/>
      <c r="K73" s="671"/>
      <c r="L73" s="624">
        <v>12529305.65</v>
      </c>
      <c r="M73" s="624">
        <v>6186084.8400000008</v>
      </c>
      <c r="N73" s="672">
        <v>6343220.8099999996</v>
      </c>
      <c r="O73" s="673">
        <v>1.0254015219745998</v>
      </c>
    </row>
    <row r="74" spans="1:15" s="669" customFormat="1" ht="21">
      <c r="A74" s="427" t="s">
        <v>7554</v>
      </c>
      <c r="B74" s="984"/>
      <c r="C74" s="675"/>
      <c r="D74" s="617"/>
      <c r="E74" s="618"/>
      <c r="F74" s="619"/>
      <c r="G74" s="670" t="s">
        <v>9652</v>
      </c>
      <c r="H74" s="670" t="s">
        <v>7555</v>
      </c>
      <c r="I74" s="667"/>
      <c r="J74" s="624"/>
      <c r="K74" s="671"/>
      <c r="L74" s="624">
        <v>277197.22000000003</v>
      </c>
      <c r="M74" s="624">
        <v>50984.5</v>
      </c>
      <c r="N74" s="672">
        <v>226212.72000000003</v>
      </c>
      <c r="O74" s="673">
        <v>4.4368919965871987</v>
      </c>
    </row>
    <row r="75" spans="1:15" s="669" customFormat="1" ht="21">
      <c r="A75" s="427" t="s">
        <v>7556</v>
      </c>
      <c r="B75" s="984"/>
      <c r="C75" s="675"/>
      <c r="D75" s="983"/>
      <c r="E75" s="618"/>
      <c r="F75" s="619" t="s">
        <v>9648</v>
      </c>
      <c r="G75" s="1212" t="s">
        <v>7557</v>
      </c>
      <c r="H75" s="1212"/>
      <c r="I75" s="1213"/>
      <c r="J75" s="624"/>
      <c r="K75" s="671"/>
      <c r="L75" s="624">
        <v>1271907.1400000001</v>
      </c>
      <c r="M75" s="624">
        <v>2467590.2599999998</v>
      </c>
      <c r="N75" s="672">
        <v>-1195683.1199999996</v>
      </c>
      <c r="O75" s="673">
        <v>-0.48455496821421223</v>
      </c>
    </row>
    <row r="76" spans="1:15" s="669" customFormat="1" ht="21">
      <c r="A76" s="427" t="s">
        <v>7558</v>
      </c>
      <c r="B76" s="984"/>
      <c r="C76" s="616"/>
      <c r="D76" s="983"/>
      <c r="E76" s="618"/>
      <c r="F76" s="619" t="s">
        <v>9653</v>
      </c>
      <c r="G76" s="620" t="s">
        <v>194</v>
      </c>
      <c r="H76" s="619"/>
      <c r="I76" s="667"/>
      <c r="J76" s="624"/>
      <c r="K76" s="624"/>
      <c r="L76" s="624">
        <v>662714.03999999992</v>
      </c>
      <c r="M76" s="624">
        <v>650327.30999999994</v>
      </c>
      <c r="N76" s="625">
        <v>12386.729999999981</v>
      </c>
      <c r="O76" s="626">
        <v>1.9046916544224451E-2</v>
      </c>
    </row>
    <row r="77" spans="1:15" s="669" customFormat="1" ht="21">
      <c r="A77" s="434" t="s">
        <v>7559</v>
      </c>
      <c r="B77" s="986"/>
      <c r="C77" s="616"/>
      <c r="D77" s="983"/>
      <c r="E77" s="618"/>
      <c r="F77" s="619" t="s">
        <v>9654</v>
      </c>
      <c r="G77" s="620" t="s">
        <v>7560</v>
      </c>
      <c r="H77" s="619"/>
      <c r="I77" s="667"/>
      <c r="J77" s="624"/>
      <c r="K77" s="819"/>
      <c r="L77" s="624">
        <v>2467397.6100000003</v>
      </c>
      <c r="M77" s="624">
        <v>3325761.6399999992</v>
      </c>
      <c r="N77" s="672">
        <v>-858364.02999999886</v>
      </c>
      <c r="O77" s="673">
        <v>-0.25809547493608082</v>
      </c>
    </row>
    <row r="78" spans="1:15" s="592" customFormat="1" ht="21">
      <c r="A78" s="977"/>
      <c r="B78" s="977"/>
      <c r="C78" s="584"/>
      <c r="D78" s="585" t="s">
        <v>9659</v>
      </c>
      <c r="E78" s="586" t="s">
        <v>9678</v>
      </c>
      <c r="F78" s="586"/>
      <c r="G78" s="586"/>
      <c r="H78" s="586"/>
      <c r="I78" s="586"/>
      <c r="J78" s="677"/>
      <c r="K78" s="678"/>
      <c r="L78" s="589">
        <v>0</v>
      </c>
      <c r="M78" s="589">
        <v>0</v>
      </c>
      <c r="N78" s="590">
        <v>0</v>
      </c>
      <c r="O78" s="660" t="s">
        <v>9769</v>
      </c>
    </row>
    <row r="79" spans="1:15" s="604" customFormat="1" ht="21">
      <c r="A79" s="427" t="s">
        <v>7561</v>
      </c>
      <c r="B79" s="984"/>
      <c r="C79" s="594"/>
      <c r="D79" s="595"/>
      <c r="E79" s="596"/>
      <c r="F79" s="597" t="s">
        <v>9644</v>
      </c>
      <c r="G79" s="598" t="s">
        <v>201</v>
      </c>
      <c r="H79" s="598"/>
      <c r="I79" s="598"/>
      <c r="J79" s="601">
        <v>0</v>
      </c>
      <c r="K79" s="600">
        <v>0</v>
      </c>
      <c r="L79" s="624">
        <v>0</v>
      </c>
      <c r="M79" s="624">
        <v>0</v>
      </c>
      <c r="N79" s="602">
        <v>0</v>
      </c>
      <c r="O79" s="603" t="s">
        <v>9769</v>
      </c>
    </row>
    <row r="80" spans="1:15" s="604" customFormat="1" ht="21">
      <c r="A80" s="427" t="s">
        <v>7562</v>
      </c>
      <c r="B80" s="984"/>
      <c r="C80" s="594"/>
      <c r="D80" s="595"/>
      <c r="E80" s="596"/>
      <c r="F80" s="597" t="s">
        <v>9645</v>
      </c>
      <c r="G80" s="598" t="s">
        <v>203</v>
      </c>
      <c r="H80" s="598"/>
      <c r="I80" s="598"/>
      <c r="J80" s="601">
        <v>0</v>
      </c>
      <c r="K80" s="600">
        <v>0</v>
      </c>
      <c r="L80" s="624">
        <v>0</v>
      </c>
      <c r="M80" s="624">
        <v>0</v>
      </c>
      <c r="N80" s="602">
        <v>0</v>
      </c>
      <c r="O80" s="603" t="s">
        <v>9769</v>
      </c>
    </row>
    <row r="81" spans="1:16" s="592" customFormat="1" ht="21">
      <c r="A81" s="977"/>
      <c r="B81" s="977"/>
      <c r="C81" s="679"/>
      <c r="D81" s="585" t="s">
        <v>9679</v>
      </c>
      <c r="E81" s="586" t="s">
        <v>9680</v>
      </c>
      <c r="F81" s="586"/>
      <c r="G81" s="586"/>
      <c r="H81" s="586"/>
      <c r="I81" s="586"/>
      <c r="J81" s="589">
        <v>0</v>
      </c>
      <c r="K81" s="588"/>
      <c r="L81" s="589">
        <v>100639238.41</v>
      </c>
      <c r="M81" s="589">
        <v>112491016.78999999</v>
      </c>
      <c r="N81" s="590">
        <v>-11851778.379999995</v>
      </c>
      <c r="O81" s="660">
        <v>-0.10535755403584877</v>
      </c>
    </row>
    <row r="82" spans="1:16" s="604" customFormat="1" ht="21">
      <c r="A82" s="427" t="s">
        <v>7563</v>
      </c>
      <c r="B82" s="984"/>
      <c r="C82" s="594"/>
      <c r="D82" s="595"/>
      <c r="E82" s="596"/>
      <c r="F82" s="597" t="s">
        <v>9644</v>
      </c>
      <c r="G82" s="598" t="s">
        <v>205</v>
      </c>
      <c r="H82" s="598"/>
      <c r="I82" s="598"/>
      <c r="J82" s="601"/>
      <c r="K82" s="600"/>
      <c r="L82" s="624">
        <v>5472.57</v>
      </c>
      <c r="M82" s="624">
        <v>4673.1399999999994</v>
      </c>
      <c r="N82" s="602">
        <v>799.43000000000029</v>
      </c>
      <c r="O82" s="603">
        <v>0.17106913124794043</v>
      </c>
    </row>
    <row r="83" spans="1:16" s="604" customFormat="1" ht="21">
      <c r="A83" s="427" t="s">
        <v>7564</v>
      </c>
      <c r="B83" s="984"/>
      <c r="C83" s="594"/>
      <c r="D83" s="595"/>
      <c r="E83" s="596"/>
      <c r="F83" s="597" t="s">
        <v>9645</v>
      </c>
      <c r="G83" s="598" t="s">
        <v>207</v>
      </c>
      <c r="H83" s="598"/>
      <c r="I83" s="598"/>
      <c r="J83" s="601"/>
      <c r="K83" s="600"/>
      <c r="L83" s="624">
        <v>100620610.54000001</v>
      </c>
      <c r="M83" s="624">
        <v>112474761.16</v>
      </c>
      <c r="N83" s="602">
        <v>-11854150.61999999</v>
      </c>
      <c r="O83" s="603">
        <v>-0.10539387234738797</v>
      </c>
    </row>
    <row r="84" spans="1:16" s="604" customFormat="1" ht="21">
      <c r="A84" s="430" t="s">
        <v>7565</v>
      </c>
      <c r="B84" s="987"/>
      <c r="C84" s="594"/>
      <c r="D84" s="595"/>
      <c r="E84" s="596"/>
      <c r="F84" s="597" t="s">
        <v>9646</v>
      </c>
      <c r="G84" s="598" t="s">
        <v>209</v>
      </c>
      <c r="H84" s="598"/>
      <c r="I84" s="598"/>
      <c r="J84" s="601"/>
      <c r="K84" s="600"/>
      <c r="L84" s="624">
        <v>0</v>
      </c>
      <c r="M84" s="624">
        <v>0</v>
      </c>
      <c r="N84" s="602">
        <v>0</v>
      </c>
      <c r="O84" s="603" t="s">
        <v>9769</v>
      </c>
    </row>
    <row r="85" spans="1:16" s="569" customFormat="1" ht="21">
      <c r="A85" s="427" t="s">
        <v>7566</v>
      </c>
      <c r="B85" s="984"/>
      <c r="C85" s="645"/>
      <c r="D85" s="646"/>
      <c r="E85" s="596"/>
      <c r="F85" s="619" t="s">
        <v>9647</v>
      </c>
      <c r="G85" s="647" t="s">
        <v>211</v>
      </c>
      <c r="H85" s="664"/>
      <c r="I85" s="647"/>
      <c r="J85" s="601"/>
      <c r="K85" s="649"/>
      <c r="L85" s="624">
        <v>13155.3</v>
      </c>
      <c r="M85" s="624">
        <v>11582.49</v>
      </c>
      <c r="N85" s="650">
        <v>1572.8099999999995</v>
      </c>
      <c r="O85" s="651">
        <v>0.1357920447157735</v>
      </c>
    </row>
    <row r="86" spans="1:16" s="583" customFormat="1" ht="29.25" customHeight="1">
      <c r="A86" s="976"/>
      <c r="B86" s="976"/>
      <c r="C86" s="680"/>
      <c r="D86" s="638" t="s">
        <v>9681</v>
      </c>
      <c r="E86" s="639"/>
      <c r="F86" s="639"/>
      <c r="G86" s="639"/>
      <c r="H86" s="639"/>
      <c r="I86" s="639"/>
      <c r="J86" s="640"/>
      <c r="K86" s="641"/>
      <c r="L86" s="642">
        <v>186868229.57999998</v>
      </c>
      <c r="M86" s="642">
        <v>192167490.91999999</v>
      </c>
      <c r="N86" s="643">
        <v>-5299261.3400000036</v>
      </c>
      <c r="O86" s="644">
        <v>-2.757626336603471E-2</v>
      </c>
    </row>
    <row r="87" spans="1:16" s="569" customFormat="1" ht="12.75" customHeight="1">
      <c r="A87" s="758"/>
      <c r="B87" s="758"/>
      <c r="C87" s="681"/>
      <c r="D87" s="682"/>
      <c r="E87" s="683"/>
      <c r="F87" s="683"/>
      <c r="G87" s="683"/>
      <c r="H87" s="683"/>
      <c r="I87" s="683"/>
      <c r="J87" s="684"/>
      <c r="K87" s="685"/>
      <c r="L87" s="624">
        <v>0</v>
      </c>
      <c r="M87" s="624">
        <v>0</v>
      </c>
      <c r="N87" s="686">
        <v>0</v>
      </c>
      <c r="O87" s="687"/>
    </row>
    <row r="88" spans="1:16" s="583" customFormat="1" ht="21">
      <c r="A88" s="976"/>
      <c r="B88" s="976"/>
      <c r="C88" s="688" t="s">
        <v>9682</v>
      </c>
      <c r="D88" s="653" t="s">
        <v>212</v>
      </c>
      <c r="E88" s="654"/>
      <c r="F88" s="654"/>
      <c r="G88" s="654"/>
      <c r="H88" s="654"/>
      <c r="I88" s="654"/>
      <c r="J88" s="655"/>
      <c r="K88" s="656"/>
      <c r="L88" s="624">
        <v>0</v>
      </c>
      <c r="M88" s="624">
        <v>0</v>
      </c>
      <c r="N88" s="657">
        <v>0</v>
      </c>
      <c r="O88" s="689"/>
    </row>
    <row r="89" spans="1:16" s="583" customFormat="1" ht="21">
      <c r="A89" s="427" t="s">
        <v>7567</v>
      </c>
      <c r="B89" s="988"/>
      <c r="C89" s="688"/>
      <c r="D89" s="690" t="s">
        <v>9642</v>
      </c>
      <c r="E89" s="691" t="s">
        <v>214</v>
      </c>
      <c r="F89" s="691"/>
      <c r="G89" s="691"/>
      <c r="H89" s="691"/>
      <c r="I89" s="691"/>
      <c r="J89" s="655"/>
      <c r="K89" s="656"/>
      <c r="L89" s="624">
        <v>0</v>
      </c>
      <c r="M89" s="624">
        <v>0</v>
      </c>
      <c r="N89" s="657">
        <v>0</v>
      </c>
      <c r="O89" s="689" t="s">
        <v>9769</v>
      </c>
    </row>
    <row r="90" spans="1:16" s="583" customFormat="1" ht="21">
      <c r="A90" s="427" t="s">
        <v>7568</v>
      </c>
      <c r="B90" s="989"/>
      <c r="C90" s="692"/>
      <c r="D90" s="693" t="s">
        <v>9649</v>
      </c>
      <c r="E90" s="694" t="s">
        <v>217</v>
      </c>
      <c r="F90" s="694"/>
      <c r="G90" s="694"/>
      <c r="H90" s="694"/>
      <c r="I90" s="694"/>
      <c r="J90" s="695"/>
      <c r="K90" s="696"/>
      <c r="L90" s="624">
        <v>0</v>
      </c>
      <c r="M90" s="624">
        <v>0</v>
      </c>
      <c r="N90" s="697">
        <v>0</v>
      </c>
      <c r="O90" s="698" t="s">
        <v>9769</v>
      </c>
    </row>
    <row r="91" spans="1:16" s="583" customFormat="1" ht="24.75" customHeight="1">
      <c r="A91" s="976"/>
      <c r="B91" s="976"/>
      <c r="C91" s="680"/>
      <c r="D91" s="638" t="s">
        <v>9683</v>
      </c>
      <c r="E91" s="639"/>
      <c r="F91" s="639"/>
      <c r="G91" s="639"/>
      <c r="H91" s="639"/>
      <c r="I91" s="639"/>
      <c r="J91" s="640"/>
      <c r="K91" s="641"/>
      <c r="L91" s="642">
        <v>0</v>
      </c>
      <c r="M91" s="642">
        <v>0</v>
      </c>
      <c r="N91" s="643">
        <v>0</v>
      </c>
      <c r="O91" s="644" t="s">
        <v>9769</v>
      </c>
    </row>
    <row r="92" spans="1:16" s="569" customFormat="1" ht="21.75" thickBot="1">
      <c r="A92" s="758"/>
      <c r="B92" s="758"/>
      <c r="C92" s="645"/>
      <c r="D92" s="646"/>
      <c r="E92" s="647"/>
      <c r="F92" s="647"/>
      <c r="G92" s="647"/>
      <c r="H92" s="647"/>
      <c r="I92" s="647"/>
      <c r="J92" s="648"/>
      <c r="K92" s="649"/>
      <c r="L92" s="699"/>
      <c r="M92" s="699"/>
      <c r="N92" s="650">
        <v>0</v>
      </c>
      <c r="O92" s="651"/>
    </row>
    <row r="93" spans="1:16" s="569" customFormat="1" ht="33" customHeight="1" thickTop="1" thickBot="1">
      <c r="A93" s="758"/>
      <c r="B93" s="758"/>
      <c r="C93" s="700" t="s">
        <v>9684</v>
      </c>
      <c r="D93" s="701"/>
      <c r="E93" s="702"/>
      <c r="F93" s="703"/>
      <c r="G93" s="703"/>
      <c r="H93" s="703"/>
      <c r="I93" s="702"/>
      <c r="J93" s="704"/>
      <c r="K93" s="705"/>
      <c r="L93" s="706">
        <v>338226565.81999999</v>
      </c>
      <c r="M93" s="706">
        <v>346047489.5</v>
      </c>
      <c r="N93" s="707">
        <v>-7820923.6800000072</v>
      </c>
      <c r="O93" s="708">
        <v>-2.2600723650098919E-2</v>
      </c>
    </row>
    <row r="94" spans="1:16" s="569" customFormat="1" ht="12.75" customHeight="1" thickTop="1">
      <c r="A94" s="758"/>
      <c r="B94" s="758"/>
      <c r="C94" s="709"/>
      <c r="D94" s="710"/>
      <c r="E94" s="711"/>
      <c r="F94" s="711"/>
      <c r="G94" s="711"/>
      <c r="H94" s="711"/>
      <c r="I94" s="711"/>
      <c r="J94" s="712"/>
      <c r="K94" s="713"/>
      <c r="L94" s="714"/>
      <c r="M94" s="714"/>
      <c r="N94" s="715"/>
      <c r="O94" s="716"/>
      <c r="P94" s="717"/>
    </row>
    <row r="95" spans="1:16" s="569" customFormat="1" ht="16.5" customHeight="1">
      <c r="A95" s="758"/>
      <c r="B95" s="758"/>
      <c r="C95" s="659" t="s">
        <v>9685</v>
      </c>
      <c r="D95" s="653" t="s">
        <v>219</v>
      </c>
      <c r="E95" s="654"/>
      <c r="F95" s="718"/>
      <c r="G95" s="718"/>
      <c r="H95" s="718"/>
      <c r="I95" s="663"/>
      <c r="J95" s="655"/>
      <c r="K95" s="656"/>
      <c r="L95" s="719"/>
      <c r="M95" s="719"/>
      <c r="N95" s="650"/>
      <c r="O95" s="651"/>
      <c r="P95" s="717"/>
    </row>
    <row r="96" spans="1:16" s="569" customFormat="1" ht="16.5" customHeight="1">
      <c r="A96" s="427" t="s">
        <v>9762</v>
      </c>
      <c r="B96" s="984"/>
      <c r="C96" s="720"/>
      <c r="D96" s="721" t="s">
        <v>9644</v>
      </c>
      <c r="E96" s="722" t="s">
        <v>318</v>
      </c>
      <c r="F96" s="723"/>
      <c r="G96" s="724"/>
      <c r="H96" s="724"/>
      <c r="I96" s="725"/>
      <c r="J96" s="648"/>
      <c r="K96" s="649"/>
      <c r="L96" s="624">
        <v>0</v>
      </c>
      <c r="M96" s="624">
        <v>0</v>
      </c>
      <c r="N96" s="657"/>
      <c r="O96" s="658"/>
    </row>
    <row r="97" spans="1:15" s="569" customFormat="1" ht="16.5" customHeight="1">
      <c r="A97" s="427" t="s">
        <v>9763</v>
      </c>
      <c r="B97" s="984"/>
      <c r="C97" s="720"/>
      <c r="D97" s="721" t="s">
        <v>9645</v>
      </c>
      <c r="E97" s="722" t="s">
        <v>97</v>
      </c>
      <c r="F97" s="723"/>
      <c r="G97" s="724"/>
      <c r="H97" s="724"/>
      <c r="I97" s="725"/>
      <c r="J97" s="648"/>
      <c r="K97" s="649"/>
      <c r="L97" s="624">
        <v>0</v>
      </c>
      <c r="M97" s="624">
        <v>0</v>
      </c>
      <c r="N97" s="650"/>
      <c r="O97" s="651"/>
    </row>
    <row r="98" spans="1:15" s="569" customFormat="1" ht="16.5" customHeight="1">
      <c r="A98" s="427" t="s">
        <v>9760</v>
      </c>
      <c r="B98" s="984"/>
      <c r="C98" s="720"/>
      <c r="D98" s="721" t="s">
        <v>9646</v>
      </c>
      <c r="E98" s="722" t="s">
        <v>319</v>
      </c>
      <c r="F98" s="723"/>
      <c r="G98" s="724"/>
      <c r="H98" s="724"/>
      <c r="I98" s="725"/>
      <c r="J98" s="648"/>
      <c r="K98" s="649"/>
      <c r="L98" s="624">
        <v>0</v>
      </c>
      <c r="M98" s="624">
        <v>0</v>
      </c>
      <c r="N98" s="650"/>
      <c r="O98" s="651"/>
    </row>
    <row r="99" spans="1:15" s="569" customFormat="1" ht="16.5" customHeight="1">
      <c r="A99" s="427" t="s">
        <v>9761</v>
      </c>
      <c r="B99" s="984"/>
      <c r="C99" s="720"/>
      <c r="D99" s="721" t="s">
        <v>9647</v>
      </c>
      <c r="E99" s="722" t="s">
        <v>320</v>
      </c>
      <c r="F99" s="723"/>
      <c r="G99" s="724"/>
      <c r="H99" s="724"/>
      <c r="I99" s="725"/>
      <c r="J99" s="648"/>
      <c r="K99" s="649"/>
      <c r="L99" s="624">
        <v>4540896.2300000004</v>
      </c>
      <c r="M99" s="624">
        <v>4225104.93</v>
      </c>
      <c r="N99" s="650"/>
      <c r="O99" s="651"/>
    </row>
    <row r="100" spans="1:15" s="583" customFormat="1" ht="24.75" customHeight="1" thickBot="1">
      <c r="A100" s="976"/>
      <c r="B100" s="976"/>
      <c r="C100" s="726"/>
      <c r="D100" s="727" t="s">
        <v>9686</v>
      </c>
      <c r="E100" s="728"/>
      <c r="F100" s="728"/>
      <c r="G100" s="728"/>
      <c r="H100" s="728"/>
      <c r="I100" s="728"/>
      <c r="J100" s="729"/>
      <c r="K100" s="730"/>
      <c r="L100" s="731">
        <v>4540896.2300000004</v>
      </c>
      <c r="M100" s="731">
        <v>4225104.93</v>
      </c>
      <c r="N100" s="732">
        <v>315791.30000000075</v>
      </c>
      <c r="O100" s="733">
        <v>7.4741646712192009E-2</v>
      </c>
    </row>
    <row r="101" spans="1:15">
      <c r="C101" s="734"/>
      <c r="D101" s="1214"/>
      <c r="E101" s="1214"/>
      <c r="F101" s="1214"/>
      <c r="G101" s="1214"/>
      <c r="H101" s="1214"/>
      <c r="I101" s="735"/>
      <c r="J101" s="736"/>
      <c r="K101" s="736"/>
      <c r="L101" s="736"/>
      <c r="M101" s="736"/>
    </row>
    <row r="102" spans="1:15">
      <c r="C102" s="734"/>
      <c r="D102" s="737"/>
      <c r="E102" s="738"/>
      <c r="F102" s="738"/>
      <c r="G102" s="738"/>
      <c r="H102" s="738"/>
      <c r="I102" s="735"/>
      <c r="J102" s="736"/>
      <c r="K102" s="736"/>
      <c r="L102" s="736"/>
      <c r="M102" s="736"/>
    </row>
    <row r="103" spans="1:15" ht="24.75">
      <c r="C103" s="734"/>
      <c r="D103" s="737"/>
      <c r="E103" s="738"/>
      <c r="F103" s="738"/>
      <c r="G103" s="738"/>
      <c r="H103" s="738"/>
      <c r="I103" s="739" t="s">
        <v>3594</v>
      </c>
      <c r="J103" s="736"/>
      <c r="K103" s="736"/>
      <c r="M103" s="736"/>
    </row>
    <row r="104" spans="1:15" ht="24.75">
      <c r="C104" s="734"/>
      <c r="D104" s="737"/>
      <c r="E104" s="738"/>
      <c r="F104" s="738"/>
      <c r="G104" s="738"/>
      <c r="H104" s="738"/>
      <c r="I104" s="739" t="s">
        <v>3595</v>
      </c>
      <c r="J104" s="736"/>
      <c r="K104" s="736"/>
      <c r="M104" s="736"/>
    </row>
    <row r="105" spans="1:15">
      <c r="C105" s="734"/>
      <c r="D105" s="737"/>
      <c r="E105" s="738"/>
      <c r="F105" s="738"/>
      <c r="G105" s="738"/>
      <c r="H105" s="738"/>
      <c r="I105" s="735"/>
      <c r="J105" s="736"/>
      <c r="K105" s="736"/>
      <c r="M105" s="736"/>
    </row>
    <row r="106" spans="1:15">
      <c r="C106" s="734"/>
      <c r="D106" s="737"/>
      <c r="E106" s="738"/>
      <c r="F106" s="738"/>
      <c r="G106" s="738"/>
      <c r="H106" s="738"/>
      <c r="I106" s="735"/>
      <c r="J106" s="736"/>
      <c r="K106" s="736"/>
      <c r="L106" s="736"/>
      <c r="M106" s="736"/>
    </row>
    <row r="107" spans="1:15" s="745" customFormat="1" ht="28.5">
      <c r="A107" s="975"/>
      <c r="B107" s="975"/>
      <c r="C107" s="740"/>
      <c r="D107" s="741"/>
      <c r="E107" s="742"/>
      <c r="F107" s="742"/>
      <c r="G107" s="742"/>
      <c r="H107" s="742"/>
      <c r="I107" s="743" t="s">
        <v>9765</v>
      </c>
      <c r="J107" s="744"/>
      <c r="K107" s="744"/>
      <c r="L107" s="744"/>
      <c r="M107" s="744"/>
    </row>
    <row r="108" spans="1:15" s="745" customFormat="1" ht="28.5">
      <c r="A108" s="975"/>
      <c r="B108" s="975"/>
      <c r="C108" s="740"/>
      <c r="D108" s="741"/>
      <c r="E108" s="742"/>
      <c r="F108" s="742"/>
      <c r="G108" s="742"/>
      <c r="H108" s="742"/>
      <c r="I108" s="743" t="s">
        <v>3596</v>
      </c>
      <c r="J108" s="744"/>
      <c r="K108" s="744"/>
      <c r="L108" s="744"/>
      <c r="M108" s="744"/>
    </row>
    <row r="109" spans="1:15" s="745" customFormat="1" ht="28.5">
      <c r="A109" s="975"/>
      <c r="B109" s="975"/>
      <c r="C109" s="740"/>
      <c r="D109" s="741"/>
      <c r="E109" s="742"/>
      <c r="F109" s="742"/>
      <c r="G109" s="742"/>
      <c r="H109" s="742"/>
      <c r="I109" s="743"/>
      <c r="J109" s="744"/>
      <c r="K109" s="744"/>
      <c r="L109" s="744"/>
      <c r="M109" s="744"/>
    </row>
    <row r="110" spans="1:15" s="745" customFormat="1" ht="30.75">
      <c r="A110" s="975"/>
      <c r="B110" s="975"/>
      <c r="C110" s="740"/>
      <c r="D110" s="741"/>
      <c r="E110" s="742"/>
      <c r="F110" s="742"/>
      <c r="G110" s="742"/>
      <c r="H110" s="742"/>
      <c r="I110" s="1179" t="s">
        <v>9767</v>
      </c>
      <c r="J110" s="744"/>
      <c r="K110" s="744"/>
      <c r="L110" s="744"/>
      <c r="M110" s="744"/>
    </row>
    <row r="111" spans="1:15" s="745" customFormat="1" ht="30.75">
      <c r="A111" s="975"/>
      <c r="B111" s="975"/>
      <c r="C111" s="740"/>
      <c r="D111" s="741"/>
      <c r="E111" s="742"/>
      <c r="F111" s="742"/>
      <c r="G111" s="742"/>
      <c r="H111" s="742"/>
      <c r="I111" s="1179" t="s">
        <v>9768</v>
      </c>
      <c r="J111" s="744"/>
      <c r="K111" s="744"/>
      <c r="L111" s="744"/>
      <c r="M111" s="744"/>
    </row>
    <row r="112" spans="1:15" s="745" customFormat="1" ht="36">
      <c r="A112" s="975"/>
      <c r="B112" s="975"/>
      <c r="C112" s="740"/>
      <c r="D112" s="741"/>
      <c r="E112" s="742"/>
      <c r="F112" s="742"/>
      <c r="G112" s="742"/>
      <c r="H112" s="742"/>
      <c r="I112" s="746"/>
      <c r="J112" s="744"/>
      <c r="K112" s="744"/>
      <c r="L112" s="1180"/>
      <c r="M112" s="1181" t="s">
        <v>3633</v>
      </c>
      <c r="N112" s="1180"/>
    </row>
    <row r="113" spans="1:15" s="745" customFormat="1" ht="36">
      <c r="A113" s="975"/>
      <c r="B113" s="975"/>
      <c r="C113" s="740"/>
      <c r="D113" s="741"/>
      <c r="E113" s="742"/>
      <c r="F113" s="742"/>
      <c r="G113" s="742"/>
      <c r="H113" s="742"/>
      <c r="I113" s="746"/>
      <c r="J113" s="744"/>
      <c r="K113" s="744"/>
      <c r="L113" s="1180"/>
      <c r="M113" s="1181" t="s">
        <v>3634</v>
      </c>
      <c r="N113" s="1180"/>
    </row>
    <row r="114" spans="1:15">
      <c r="C114" s="734"/>
      <c r="D114" s="737"/>
      <c r="E114" s="738"/>
      <c r="F114" s="738"/>
      <c r="G114" s="738"/>
      <c r="H114" s="738"/>
      <c r="I114" s="735"/>
      <c r="J114" s="736"/>
      <c r="K114" s="736"/>
      <c r="L114" s="736"/>
      <c r="M114" s="736"/>
    </row>
    <row r="115" spans="1:15">
      <c r="C115" s="734"/>
      <c r="D115" s="737"/>
      <c r="E115" s="738"/>
      <c r="F115" s="738"/>
      <c r="G115" s="738"/>
      <c r="H115" s="738"/>
      <c r="I115" s="735"/>
      <c r="J115" s="736"/>
      <c r="K115" s="736"/>
      <c r="L115" s="736"/>
      <c r="M115" s="736"/>
    </row>
    <row r="116" spans="1:15">
      <c r="C116" s="734"/>
      <c r="D116" s="737"/>
      <c r="E116" s="738"/>
      <c r="F116" s="738"/>
      <c r="G116" s="738"/>
      <c r="H116" s="738"/>
      <c r="I116" s="735"/>
      <c r="J116" s="736"/>
      <c r="K116" s="736"/>
      <c r="L116" s="736"/>
      <c r="M116" s="736"/>
    </row>
    <row r="117" spans="1:15">
      <c r="C117" s="734"/>
      <c r="D117" s="737"/>
      <c r="E117" s="738"/>
      <c r="F117" s="738"/>
      <c r="G117" s="738"/>
      <c r="H117" s="738"/>
      <c r="I117" s="735"/>
      <c r="J117" s="736"/>
      <c r="K117" s="736"/>
      <c r="L117" s="736"/>
      <c r="M117" s="736"/>
    </row>
    <row r="118" spans="1:15">
      <c r="C118" s="734"/>
      <c r="D118" s="737"/>
      <c r="E118" s="738"/>
      <c r="F118" s="738"/>
      <c r="G118" s="738"/>
      <c r="H118" s="738"/>
      <c r="I118" s="735"/>
      <c r="J118" s="736"/>
      <c r="K118" s="736"/>
      <c r="L118" s="736"/>
      <c r="M118" s="736"/>
    </row>
    <row r="119" spans="1:15">
      <c r="C119" s="734"/>
      <c r="D119" s="737"/>
      <c r="E119" s="738"/>
      <c r="F119" s="738"/>
      <c r="G119" s="738"/>
      <c r="H119" s="738"/>
      <c r="I119" s="735"/>
      <c r="J119" s="736"/>
      <c r="K119" s="736"/>
      <c r="L119" s="736"/>
      <c r="M119" s="736"/>
    </row>
    <row r="120" spans="1:15">
      <c r="C120" s="734"/>
      <c r="D120" s="737"/>
      <c r="E120" s="738"/>
      <c r="F120" s="738"/>
      <c r="G120" s="738"/>
      <c r="H120" s="738"/>
      <c r="I120" s="735"/>
      <c r="J120" s="736"/>
      <c r="K120" s="736"/>
      <c r="L120" s="736"/>
      <c r="M120" s="736"/>
    </row>
    <row r="121" spans="1:15">
      <c r="C121" s="734"/>
      <c r="D121" s="1190"/>
      <c r="E121" s="1191"/>
      <c r="F121" s="1191"/>
      <c r="G121" s="1191"/>
      <c r="H121" s="1191"/>
      <c r="I121" s="748"/>
      <c r="J121" s="736"/>
      <c r="K121" s="736"/>
      <c r="L121" s="736"/>
      <c r="M121" s="736"/>
    </row>
    <row r="122" spans="1:15" s="750" customFormat="1">
      <c r="A122" s="979"/>
      <c r="B122" s="979"/>
      <c r="C122" s="749"/>
      <c r="D122" s="1192"/>
      <c r="E122" s="1193"/>
      <c r="F122" s="1193"/>
      <c r="G122" s="1193"/>
      <c r="H122" s="1193"/>
      <c r="J122" s="751"/>
      <c r="K122" s="751"/>
      <c r="L122" s="752">
        <v>338226565.81999999</v>
      </c>
      <c r="M122" s="752">
        <v>346047489.5</v>
      </c>
      <c r="N122" s="753"/>
      <c r="O122" s="753"/>
    </row>
    <row r="123" spans="1:15" s="750" customFormat="1">
      <c r="A123" s="979"/>
      <c r="B123" s="979"/>
      <c r="C123" s="749"/>
      <c r="D123" s="1192"/>
      <c r="E123" s="1193"/>
      <c r="F123" s="1193"/>
      <c r="G123" s="1193"/>
      <c r="H123" s="1193"/>
      <c r="J123" s="751"/>
      <c r="K123" s="751"/>
      <c r="L123" s="752">
        <v>-338226565.79000014</v>
      </c>
      <c r="M123" s="752">
        <v>-346047489.50000006</v>
      </c>
    </row>
    <row r="124" spans="1:15" s="750" customFormat="1" ht="39.75" customHeight="1">
      <c r="A124" s="979"/>
      <c r="B124" s="979"/>
      <c r="C124" s="749"/>
      <c r="D124" s="1192"/>
      <c r="E124" s="1193"/>
      <c r="F124" s="1193"/>
      <c r="G124" s="1193"/>
      <c r="H124" s="1193"/>
      <c r="J124" s="751"/>
      <c r="K124" s="751"/>
      <c r="L124" s="1154">
        <v>2.9999852180480957E-2</v>
      </c>
      <c r="M124" s="754">
        <v>0</v>
      </c>
    </row>
    <row r="125" spans="1:15">
      <c r="C125" s="734"/>
      <c r="D125" s="1190"/>
      <c r="E125" s="1191"/>
      <c r="F125" s="1191"/>
      <c r="G125" s="1191"/>
      <c r="H125" s="1191"/>
      <c r="I125" s="748"/>
      <c r="J125" s="736"/>
      <c r="K125" s="736"/>
      <c r="L125" s="755"/>
      <c r="M125" s="755"/>
    </row>
    <row r="126" spans="1:15">
      <c r="C126" s="734"/>
      <c r="D126" s="1190"/>
      <c r="E126" s="1191"/>
      <c r="F126" s="1191"/>
      <c r="G126" s="1191"/>
      <c r="H126" s="1191"/>
      <c r="I126" s="748"/>
      <c r="J126" s="736"/>
      <c r="K126" s="736"/>
      <c r="L126" s="736"/>
      <c r="M126" s="736"/>
    </row>
    <row r="127" spans="1:15" ht="21">
      <c r="C127" s="734"/>
      <c r="D127" s="1190"/>
      <c r="E127" s="1191"/>
      <c r="F127" s="1191"/>
      <c r="G127" s="1191"/>
      <c r="H127" s="1191"/>
      <c r="I127" s="748"/>
      <c r="J127" s="736"/>
      <c r="K127" s="736"/>
      <c r="L127" s="736"/>
      <c r="M127" s="756"/>
    </row>
    <row r="128" spans="1:15">
      <c r="C128" s="734"/>
      <c r="D128" s="1190"/>
      <c r="E128" s="1191"/>
      <c r="F128" s="1191"/>
      <c r="G128" s="1191"/>
      <c r="H128" s="1191"/>
      <c r="I128" s="748"/>
      <c r="J128" s="736"/>
      <c r="K128" s="736"/>
      <c r="L128" s="736"/>
      <c r="M128" s="736"/>
    </row>
    <row r="129" spans="1:15">
      <c r="C129" s="734"/>
      <c r="D129" s="734"/>
      <c r="E129" s="757"/>
      <c r="F129" s="757"/>
      <c r="G129" s="757"/>
      <c r="H129" s="757"/>
      <c r="I129" s="748"/>
      <c r="J129" s="736"/>
      <c r="K129" s="736"/>
      <c r="L129" s="736"/>
      <c r="M129" s="736"/>
    </row>
    <row r="130" spans="1:15">
      <c r="C130" s="734"/>
      <c r="D130" s="734"/>
      <c r="E130" s="757"/>
      <c r="F130" s="757"/>
      <c r="G130" s="757"/>
      <c r="H130" s="757"/>
      <c r="I130" s="748"/>
    </row>
    <row r="131" spans="1:15">
      <c r="C131" s="734"/>
      <c r="D131" s="734"/>
      <c r="E131" s="757"/>
      <c r="F131" s="757"/>
      <c r="G131" s="757"/>
      <c r="H131" s="757"/>
      <c r="I131" s="748"/>
    </row>
    <row r="132" spans="1:15">
      <c r="C132" s="734"/>
      <c r="D132" s="734"/>
      <c r="E132" s="757"/>
      <c r="F132" s="757"/>
      <c r="G132" s="757"/>
      <c r="H132" s="757"/>
      <c r="I132" s="748"/>
    </row>
    <row r="133" spans="1:15">
      <c r="C133" s="734"/>
      <c r="D133" s="734"/>
      <c r="E133" s="757"/>
      <c r="F133" s="757"/>
      <c r="G133" s="757"/>
      <c r="H133" s="757"/>
      <c r="I133" s="748"/>
    </row>
    <row r="134" spans="1:15">
      <c r="C134" s="734"/>
      <c r="D134" s="734"/>
      <c r="E134" s="757"/>
      <c r="F134" s="757"/>
      <c r="G134" s="757"/>
      <c r="H134" s="757"/>
      <c r="I134" s="748"/>
    </row>
    <row r="135" spans="1:15">
      <c r="C135" s="734"/>
      <c r="D135" s="734"/>
      <c r="E135" s="757"/>
      <c r="F135" s="757"/>
      <c r="G135" s="757"/>
      <c r="H135" s="757"/>
      <c r="I135" s="748"/>
    </row>
    <row r="136" spans="1:15">
      <c r="C136" s="734"/>
      <c r="D136" s="734"/>
      <c r="E136" s="757"/>
      <c r="F136" s="757"/>
      <c r="G136" s="757"/>
      <c r="H136" s="757"/>
      <c r="I136" s="748"/>
    </row>
    <row r="137" spans="1:15">
      <c r="C137" s="734"/>
      <c r="D137" s="734"/>
      <c r="E137" s="757"/>
      <c r="F137" s="757"/>
      <c r="G137" s="757"/>
      <c r="H137" s="757"/>
      <c r="I137" s="748"/>
    </row>
    <row r="138" spans="1:15">
      <c r="C138" s="734"/>
      <c r="D138" s="734"/>
      <c r="E138" s="757"/>
      <c r="F138" s="757"/>
      <c r="G138" s="757"/>
      <c r="H138" s="757"/>
      <c r="I138" s="748"/>
    </row>
    <row r="139" spans="1:15">
      <c r="C139" s="734"/>
      <c r="D139" s="734"/>
      <c r="E139" s="757"/>
      <c r="F139" s="757"/>
      <c r="G139" s="757"/>
      <c r="H139" s="757"/>
      <c r="I139" s="748"/>
    </row>
    <row r="140" spans="1:15">
      <c r="C140" s="734"/>
      <c r="D140" s="734"/>
      <c r="E140" s="757"/>
      <c r="F140" s="757"/>
      <c r="G140" s="757"/>
      <c r="H140" s="757"/>
      <c r="I140" s="748"/>
    </row>
    <row r="141" spans="1:15">
      <c r="C141" s="734"/>
      <c r="D141" s="734"/>
      <c r="E141" s="757"/>
      <c r="F141" s="757"/>
      <c r="G141" s="757"/>
      <c r="H141" s="757"/>
      <c r="I141" s="748"/>
    </row>
    <row r="142" spans="1:15">
      <c r="C142" s="734"/>
      <c r="D142" s="734"/>
      <c r="E142" s="757"/>
      <c r="F142" s="757"/>
      <c r="G142" s="757"/>
      <c r="H142" s="757"/>
      <c r="I142" s="748"/>
    </row>
    <row r="143" spans="1:15">
      <c r="C143" s="734"/>
      <c r="D143" s="734"/>
      <c r="E143" s="757"/>
      <c r="F143" s="757"/>
      <c r="G143" s="757"/>
      <c r="H143" s="757"/>
      <c r="I143" s="748"/>
    </row>
    <row r="144" spans="1:15" s="759" customFormat="1">
      <c r="A144" s="758"/>
      <c r="B144" s="758"/>
      <c r="C144" s="734"/>
      <c r="D144" s="734"/>
      <c r="E144" s="757"/>
      <c r="F144" s="757"/>
      <c r="G144" s="757"/>
      <c r="H144" s="757"/>
      <c r="I144" s="748"/>
      <c r="J144" s="573"/>
      <c r="K144" s="573"/>
      <c r="L144" s="573"/>
      <c r="M144" s="573"/>
      <c r="N144" s="573"/>
      <c r="O144" s="573"/>
    </row>
    <row r="145" spans="1:15" s="759" customFormat="1">
      <c r="A145" s="758"/>
      <c r="B145" s="758"/>
      <c r="C145" s="734"/>
      <c r="D145" s="734"/>
      <c r="E145" s="757"/>
      <c r="F145" s="757"/>
      <c r="G145" s="757"/>
      <c r="H145" s="757"/>
      <c r="I145" s="748"/>
      <c r="J145" s="573"/>
      <c r="K145" s="573"/>
      <c r="L145" s="573"/>
      <c r="M145" s="573"/>
      <c r="N145" s="573"/>
      <c r="O145" s="573"/>
    </row>
    <row r="146" spans="1:15" s="759" customFormat="1">
      <c r="A146" s="758"/>
      <c r="B146" s="758"/>
      <c r="C146" s="734"/>
      <c r="D146" s="734"/>
      <c r="E146" s="757"/>
      <c r="F146" s="757"/>
      <c r="G146" s="757"/>
      <c r="H146" s="757"/>
      <c r="I146" s="748"/>
      <c r="J146" s="573"/>
      <c r="K146" s="573"/>
      <c r="L146" s="573"/>
      <c r="M146" s="573"/>
      <c r="N146" s="573"/>
      <c r="O146" s="573"/>
    </row>
    <row r="147" spans="1:15" s="759" customFormat="1">
      <c r="A147" s="758"/>
      <c r="B147" s="758"/>
      <c r="C147" s="734"/>
      <c r="D147" s="734"/>
      <c r="E147" s="757"/>
      <c r="F147" s="757"/>
      <c r="G147" s="757"/>
      <c r="H147" s="757"/>
      <c r="I147" s="748"/>
      <c r="J147" s="573"/>
      <c r="K147" s="573"/>
      <c r="L147" s="573"/>
      <c r="M147" s="573"/>
      <c r="N147" s="573"/>
      <c r="O147" s="573"/>
    </row>
    <row r="148" spans="1:15" s="759" customFormat="1">
      <c r="A148" s="758"/>
      <c r="B148" s="758"/>
      <c r="C148" s="734"/>
      <c r="D148" s="734"/>
      <c r="E148" s="757"/>
      <c r="F148" s="757"/>
      <c r="G148" s="757"/>
      <c r="H148" s="757"/>
      <c r="I148" s="748"/>
      <c r="J148" s="573"/>
      <c r="K148" s="573"/>
      <c r="L148" s="573"/>
      <c r="M148" s="573"/>
      <c r="N148" s="573"/>
      <c r="O148" s="573"/>
    </row>
    <row r="149" spans="1:15" s="759" customFormat="1">
      <c r="A149" s="758"/>
      <c r="B149" s="758"/>
      <c r="C149" s="734"/>
      <c r="D149" s="734"/>
      <c r="E149" s="757"/>
      <c r="F149" s="757"/>
      <c r="G149" s="757"/>
      <c r="H149" s="757"/>
      <c r="I149" s="748"/>
      <c r="J149" s="573"/>
      <c r="K149" s="573"/>
      <c r="L149" s="573"/>
      <c r="M149" s="573"/>
      <c r="N149" s="573"/>
      <c r="O149" s="573"/>
    </row>
    <row r="150" spans="1:15" s="759" customFormat="1">
      <c r="A150" s="758"/>
      <c r="B150" s="758"/>
      <c r="C150" s="734"/>
      <c r="D150" s="734"/>
      <c r="E150" s="757"/>
      <c r="F150" s="757"/>
      <c r="G150" s="757"/>
      <c r="H150" s="757"/>
      <c r="I150" s="748"/>
      <c r="J150" s="573"/>
      <c r="K150" s="573"/>
      <c r="L150" s="573"/>
      <c r="M150" s="573"/>
      <c r="N150" s="573"/>
      <c r="O150" s="573"/>
    </row>
    <row r="151" spans="1:15" s="759" customFormat="1">
      <c r="A151" s="758"/>
      <c r="B151" s="758"/>
      <c r="C151" s="734"/>
      <c r="D151" s="734"/>
      <c r="E151" s="757"/>
      <c r="F151" s="757"/>
      <c r="G151" s="757"/>
      <c r="H151" s="757"/>
      <c r="I151" s="748"/>
      <c r="J151" s="573"/>
      <c r="K151" s="573"/>
      <c r="L151" s="573"/>
      <c r="M151" s="573"/>
      <c r="N151" s="573"/>
      <c r="O151" s="573"/>
    </row>
    <row r="152" spans="1:15" s="759" customFormat="1">
      <c r="A152" s="758"/>
      <c r="B152" s="758"/>
      <c r="C152" s="734"/>
      <c r="D152" s="734"/>
      <c r="E152" s="757"/>
      <c r="F152" s="757"/>
      <c r="G152" s="757"/>
      <c r="H152" s="757"/>
      <c r="I152" s="748"/>
      <c r="J152" s="573"/>
      <c r="K152" s="573"/>
      <c r="L152" s="573"/>
      <c r="M152" s="573"/>
      <c r="N152" s="573"/>
      <c r="O152" s="573"/>
    </row>
    <row r="153" spans="1:15" s="759" customFormat="1">
      <c r="A153" s="758"/>
      <c r="B153" s="758"/>
      <c r="C153" s="734"/>
      <c r="D153" s="734"/>
      <c r="E153" s="757"/>
      <c r="F153" s="757"/>
      <c r="G153" s="757"/>
      <c r="H153" s="757"/>
      <c r="I153" s="748"/>
      <c r="J153" s="573"/>
      <c r="K153" s="573"/>
      <c r="L153" s="573"/>
      <c r="M153" s="573"/>
      <c r="N153" s="573"/>
      <c r="O153" s="573"/>
    </row>
    <row r="154" spans="1:15" s="759" customFormat="1">
      <c r="A154" s="758"/>
      <c r="B154" s="758"/>
      <c r="C154" s="734"/>
      <c r="D154" s="734"/>
      <c r="E154" s="757"/>
      <c r="F154" s="757"/>
      <c r="G154" s="757"/>
      <c r="H154" s="757"/>
      <c r="I154" s="748"/>
      <c r="J154" s="573"/>
      <c r="K154" s="573"/>
      <c r="L154" s="573"/>
      <c r="M154" s="573"/>
      <c r="N154" s="573"/>
      <c r="O154" s="573"/>
    </row>
    <row r="155" spans="1:15" s="759" customFormat="1">
      <c r="A155" s="758"/>
      <c r="B155" s="758"/>
      <c r="C155" s="734"/>
      <c r="D155" s="734"/>
      <c r="E155" s="757"/>
      <c r="F155" s="757"/>
      <c r="G155" s="757"/>
      <c r="H155" s="757"/>
      <c r="I155" s="748"/>
      <c r="J155" s="573"/>
      <c r="K155" s="573"/>
      <c r="L155" s="573"/>
      <c r="M155" s="573"/>
      <c r="N155" s="573"/>
      <c r="O155" s="573"/>
    </row>
    <row r="156" spans="1:15" s="759" customFormat="1">
      <c r="A156" s="758"/>
      <c r="B156" s="758"/>
      <c r="C156" s="734"/>
      <c r="D156" s="734"/>
      <c r="E156" s="757"/>
      <c r="F156" s="757"/>
      <c r="G156" s="757"/>
      <c r="H156" s="757"/>
      <c r="I156" s="748"/>
      <c r="J156" s="573"/>
      <c r="K156" s="573"/>
      <c r="L156" s="573"/>
      <c r="M156" s="573"/>
      <c r="N156" s="573"/>
      <c r="O156" s="573"/>
    </row>
    <row r="157" spans="1:15" s="759" customFormat="1">
      <c r="A157" s="758"/>
      <c r="B157" s="758"/>
      <c r="C157" s="734"/>
      <c r="D157" s="734"/>
      <c r="E157" s="757"/>
      <c r="F157" s="757"/>
      <c r="G157" s="757"/>
      <c r="H157" s="757"/>
      <c r="I157" s="748"/>
      <c r="J157" s="573"/>
      <c r="K157" s="573"/>
      <c r="L157" s="573"/>
      <c r="M157" s="573"/>
      <c r="N157" s="573"/>
      <c r="O157" s="573"/>
    </row>
    <row r="158" spans="1:15" s="759" customFormat="1">
      <c r="A158" s="758"/>
      <c r="B158" s="758"/>
      <c r="C158" s="734"/>
      <c r="D158" s="734"/>
      <c r="E158" s="757"/>
      <c r="F158" s="757"/>
      <c r="G158" s="757"/>
      <c r="H158" s="757"/>
      <c r="I158" s="748"/>
      <c r="J158" s="573"/>
      <c r="K158" s="573"/>
      <c r="L158" s="573"/>
      <c r="M158" s="573"/>
      <c r="N158" s="573"/>
      <c r="O158" s="573"/>
    </row>
    <row r="159" spans="1:15" s="759" customFormat="1">
      <c r="A159" s="758"/>
      <c r="B159" s="758"/>
      <c r="C159" s="734"/>
      <c r="D159" s="734"/>
      <c r="E159" s="757"/>
      <c r="F159" s="757"/>
      <c r="G159" s="757"/>
      <c r="H159" s="757"/>
      <c r="I159" s="748"/>
      <c r="J159" s="573"/>
      <c r="K159" s="573"/>
      <c r="L159" s="573"/>
      <c r="M159" s="573"/>
      <c r="N159" s="573"/>
      <c r="O159" s="573"/>
    </row>
    <row r="160" spans="1:15" s="759" customFormat="1">
      <c r="A160" s="758"/>
      <c r="B160" s="758"/>
      <c r="C160" s="734"/>
      <c r="D160" s="734"/>
      <c r="E160" s="757"/>
      <c r="F160" s="757"/>
      <c r="G160" s="757"/>
      <c r="H160" s="757"/>
      <c r="I160" s="748"/>
      <c r="J160" s="573"/>
      <c r="K160" s="573"/>
      <c r="L160" s="573"/>
      <c r="M160" s="573"/>
      <c r="N160" s="573"/>
      <c r="O160" s="573"/>
    </row>
    <row r="161" spans="1:15" s="759" customFormat="1">
      <c r="A161" s="758"/>
      <c r="B161" s="758"/>
      <c r="C161" s="734"/>
      <c r="D161" s="734"/>
      <c r="E161" s="757"/>
      <c r="F161" s="757"/>
      <c r="G161" s="757"/>
      <c r="H161" s="757"/>
      <c r="I161" s="748"/>
      <c r="J161" s="573"/>
      <c r="K161" s="573"/>
      <c r="L161" s="573"/>
      <c r="M161" s="573"/>
      <c r="N161" s="573"/>
      <c r="O161" s="573"/>
    </row>
    <row r="162" spans="1:15" s="759" customFormat="1">
      <c r="A162" s="758"/>
      <c r="B162" s="758"/>
      <c r="C162" s="734"/>
      <c r="D162" s="734"/>
      <c r="E162" s="757"/>
      <c r="F162" s="757"/>
      <c r="G162" s="757"/>
      <c r="H162" s="757"/>
      <c r="I162" s="748"/>
      <c r="J162" s="573"/>
      <c r="K162" s="573"/>
      <c r="L162" s="573"/>
      <c r="M162" s="573"/>
      <c r="N162" s="573"/>
      <c r="O162" s="573"/>
    </row>
    <row r="163" spans="1:15" s="759" customFormat="1">
      <c r="A163" s="758"/>
      <c r="B163" s="758"/>
      <c r="C163" s="734"/>
      <c r="D163" s="734"/>
      <c r="E163" s="757"/>
      <c r="F163" s="757"/>
      <c r="G163" s="757"/>
      <c r="H163" s="757"/>
      <c r="I163" s="748"/>
      <c r="J163" s="573"/>
      <c r="K163" s="573"/>
      <c r="L163" s="573"/>
      <c r="M163" s="573"/>
      <c r="N163" s="573"/>
      <c r="O163" s="573"/>
    </row>
    <row r="164" spans="1:15" s="759" customFormat="1">
      <c r="A164" s="758"/>
      <c r="B164" s="758"/>
      <c r="C164" s="734"/>
      <c r="D164" s="734"/>
      <c r="E164" s="757"/>
      <c r="F164" s="757"/>
      <c r="G164" s="757"/>
      <c r="H164" s="757"/>
      <c r="I164" s="748"/>
      <c r="J164" s="573"/>
      <c r="K164" s="573"/>
      <c r="L164" s="573"/>
      <c r="M164" s="573"/>
      <c r="N164" s="573"/>
      <c r="O164" s="573"/>
    </row>
    <row r="165" spans="1:15" s="759" customFormat="1">
      <c r="A165" s="758"/>
      <c r="B165" s="758"/>
      <c r="C165" s="734"/>
      <c r="D165" s="734"/>
      <c r="E165" s="757"/>
      <c r="F165" s="757"/>
      <c r="G165" s="757"/>
      <c r="H165" s="757"/>
      <c r="I165" s="748"/>
      <c r="J165" s="573"/>
      <c r="K165" s="573"/>
      <c r="L165" s="573"/>
      <c r="M165" s="573"/>
      <c r="N165" s="573"/>
      <c r="O165" s="573"/>
    </row>
    <row r="166" spans="1:15" s="759" customFormat="1">
      <c r="A166" s="758"/>
      <c r="B166" s="758"/>
      <c r="C166" s="734"/>
      <c r="D166" s="734"/>
      <c r="E166" s="757"/>
      <c r="F166" s="757"/>
      <c r="G166" s="757"/>
      <c r="H166" s="757"/>
      <c r="I166" s="748"/>
      <c r="J166" s="573"/>
      <c r="K166" s="573"/>
      <c r="L166" s="573"/>
      <c r="M166" s="573"/>
      <c r="N166" s="573"/>
      <c r="O166" s="573"/>
    </row>
    <row r="167" spans="1:15" s="759" customFormat="1">
      <c r="A167" s="758"/>
      <c r="B167" s="758"/>
      <c r="C167" s="734"/>
      <c r="D167" s="734"/>
      <c r="E167" s="757"/>
      <c r="F167" s="757"/>
      <c r="G167" s="757"/>
      <c r="H167" s="757"/>
      <c r="I167" s="748"/>
      <c r="J167" s="573"/>
      <c r="K167" s="573"/>
      <c r="L167" s="573"/>
      <c r="M167" s="573"/>
      <c r="N167" s="573"/>
      <c r="O167" s="573"/>
    </row>
    <row r="168" spans="1:15" s="759" customFormat="1">
      <c r="A168" s="758"/>
      <c r="B168" s="758"/>
      <c r="C168" s="734"/>
      <c r="D168" s="734"/>
      <c r="E168" s="757"/>
      <c r="F168" s="757"/>
      <c r="G168" s="757"/>
      <c r="H168" s="757"/>
      <c r="I168" s="748"/>
      <c r="J168" s="573"/>
      <c r="K168" s="573"/>
      <c r="L168" s="573"/>
      <c r="M168" s="573"/>
      <c r="N168" s="573"/>
      <c r="O168" s="573"/>
    </row>
    <row r="169" spans="1:15" s="759" customFormat="1">
      <c r="A169" s="758"/>
      <c r="B169" s="758"/>
      <c r="C169" s="734"/>
      <c r="D169" s="734"/>
      <c r="E169" s="757"/>
      <c r="F169" s="757"/>
      <c r="G169" s="757"/>
      <c r="H169" s="757"/>
      <c r="I169" s="748"/>
      <c r="J169" s="573"/>
      <c r="K169" s="573"/>
      <c r="L169" s="573"/>
      <c r="M169" s="573"/>
      <c r="N169" s="573"/>
      <c r="O169" s="573"/>
    </row>
    <row r="170" spans="1:15" s="759" customFormat="1">
      <c r="A170" s="758"/>
      <c r="B170" s="758"/>
      <c r="C170" s="734"/>
      <c r="D170" s="734"/>
      <c r="E170" s="757"/>
      <c r="F170" s="757"/>
      <c r="G170" s="757"/>
      <c r="H170" s="757"/>
      <c r="I170" s="748"/>
      <c r="J170" s="573"/>
      <c r="K170" s="573"/>
      <c r="L170" s="573"/>
      <c r="M170" s="573"/>
      <c r="N170" s="573"/>
      <c r="O170" s="573"/>
    </row>
    <row r="171" spans="1:15" s="759" customFormat="1">
      <c r="A171" s="758"/>
      <c r="B171" s="758"/>
      <c r="C171" s="734"/>
      <c r="D171" s="734"/>
      <c r="E171" s="757"/>
      <c r="F171" s="757"/>
      <c r="G171" s="757"/>
      <c r="H171" s="757"/>
      <c r="I171" s="748"/>
      <c r="J171" s="573"/>
      <c r="K171" s="573"/>
      <c r="L171" s="573"/>
      <c r="M171" s="573"/>
      <c r="N171" s="573"/>
      <c r="O171" s="573"/>
    </row>
    <row r="172" spans="1:15" s="759" customFormat="1">
      <c r="A172" s="758"/>
      <c r="B172" s="758"/>
      <c r="C172" s="734"/>
      <c r="D172" s="734"/>
      <c r="E172" s="757"/>
      <c r="F172" s="757"/>
      <c r="G172" s="757"/>
      <c r="H172" s="757"/>
      <c r="I172" s="748"/>
      <c r="J172" s="573"/>
      <c r="K172" s="573"/>
      <c r="L172" s="573"/>
      <c r="M172" s="573"/>
      <c r="N172" s="573"/>
      <c r="O172" s="573"/>
    </row>
    <row r="173" spans="1:15" s="759" customFormat="1">
      <c r="A173" s="758"/>
      <c r="B173" s="758"/>
      <c r="C173" s="734"/>
      <c r="D173" s="734"/>
      <c r="E173" s="757"/>
      <c r="F173" s="757"/>
      <c r="G173" s="757"/>
      <c r="H173" s="757"/>
      <c r="I173" s="748"/>
      <c r="J173" s="573"/>
      <c r="K173" s="573"/>
      <c r="L173" s="573"/>
      <c r="M173" s="573"/>
      <c r="N173" s="573"/>
      <c r="O173" s="573"/>
    </row>
    <row r="174" spans="1:15" s="759" customFormat="1">
      <c r="A174" s="758"/>
      <c r="B174" s="758"/>
      <c r="C174" s="734"/>
      <c r="D174" s="734"/>
      <c r="E174" s="757"/>
      <c r="F174" s="757"/>
      <c r="G174" s="757"/>
      <c r="H174" s="757"/>
      <c r="I174" s="748"/>
      <c r="J174" s="573"/>
      <c r="K174" s="573"/>
      <c r="L174" s="573"/>
      <c r="M174" s="573"/>
      <c r="N174" s="573"/>
      <c r="O174" s="573"/>
    </row>
    <row r="175" spans="1:15" s="759" customFormat="1">
      <c r="A175" s="758"/>
      <c r="B175" s="758"/>
      <c r="C175" s="734"/>
      <c r="D175" s="734"/>
      <c r="E175" s="757"/>
      <c r="F175" s="757"/>
      <c r="G175" s="757"/>
      <c r="H175" s="757"/>
      <c r="I175" s="748"/>
      <c r="J175" s="573"/>
      <c r="K175" s="573"/>
      <c r="L175" s="573"/>
      <c r="M175" s="573"/>
      <c r="N175" s="573"/>
      <c r="O175" s="573"/>
    </row>
    <row r="176" spans="1:15" s="759" customFormat="1">
      <c r="A176" s="758"/>
      <c r="B176" s="758"/>
      <c r="C176" s="734"/>
      <c r="D176" s="734"/>
      <c r="E176" s="757"/>
      <c r="F176" s="757"/>
      <c r="G176" s="757"/>
      <c r="H176" s="757"/>
      <c r="I176" s="748"/>
      <c r="J176" s="573"/>
      <c r="K176" s="573"/>
      <c r="L176" s="573"/>
      <c r="M176" s="573"/>
      <c r="N176" s="573"/>
      <c r="O176" s="573"/>
    </row>
    <row r="177" spans="1:15" s="759" customFormat="1">
      <c r="A177" s="758"/>
      <c r="B177" s="758"/>
      <c r="C177" s="734"/>
      <c r="D177" s="734"/>
      <c r="I177" s="573"/>
      <c r="J177" s="573"/>
      <c r="K177" s="573"/>
      <c r="L177" s="573"/>
      <c r="M177" s="573"/>
      <c r="N177" s="573"/>
      <c r="O177" s="573"/>
    </row>
    <row r="178" spans="1:15" s="759" customFormat="1">
      <c r="A178" s="758"/>
      <c r="B178" s="758"/>
      <c r="C178" s="734"/>
      <c r="D178" s="734"/>
      <c r="I178" s="573"/>
      <c r="J178" s="573"/>
      <c r="K178" s="573"/>
      <c r="L178" s="573"/>
      <c r="M178" s="573"/>
      <c r="N178" s="573"/>
      <c r="O178" s="573"/>
    </row>
    <row r="179" spans="1:15" s="759" customFormat="1">
      <c r="A179" s="758"/>
      <c r="B179" s="758"/>
      <c r="C179" s="734"/>
      <c r="D179" s="734"/>
      <c r="I179" s="573"/>
      <c r="J179" s="573"/>
      <c r="K179" s="573"/>
      <c r="L179" s="573"/>
      <c r="M179" s="573"/>
      <c r="N179" s="573"/>
      <c r="O179" s="573"/>
    </row>
    <row r="180" spans="1:15" s="759" customFormat="1">
      <c r="A180" s="758"/>
      <c r="B180" s="758"/>
      <c r="C180" s="734"/>
      <c r="D180" s="734"/>
      <c r="I180" s="573"/>
      <c r="J180" s="573"/>
      <c r="K180" s="573"/>
      <c r="L180" s="573"/>
      <c r="M180" s="573"/>
      <c r="N180" s="573"/>
      <c r="O180" s="573"/>
    </row>
    <row r="181" spans="1:15" s="759" customFormat="1">
      <c r="A181" s="758"/>
      <c r="B181" s="758"/>
      <c r="C181" s="734"/>
      <c r="D181" s="734"/>
      <c r="I181" s="573"/>
      <c r="J181" s="573"/>
      <c r="K181" s="573"/>
      <c r="L181" s="573"/>
      <c r="M181" s="573"/>
      <c r="N181" s="573"/>
      <c r="O181" s="573"/>
    </row>
    <row r="182" spans="1:15" s="759" customFormat="1">
      <c r="A182" s="758"/>
      <c r="B182" s="758"/>
      <c r="C182" s="734"/>
      <c r="D182" s="734"/>
      <c r="I182" s="573"/>
      <c r="J182" s="573"/>
      <c r="K182" s="573"/>
      <c r="L182" s="573"/>
      <c r="M182" s="573"/>
      <c r="N182" s="573"/>
      <c r="O182" s="573"/>
    </row>
    <row r="183" spans="1:15" s="759" customFormat="1">
      <c r="A183" s="758"/>
      <c r="B183" s="758"/>
      <c r="C183" s="734"/>
      <c r="D183" s="734"/>
      <c r="I183" s="573"/>
      <c r="J183" s="573"/>
      <c r="K183" s="573"/>
      <c r="L183" s="573"/>
      <c r="M183" s="573"/>
      <c r="N183" s="573"/>
      <c r="O183" s="573"/>
    </row>
    <row r="184" spans="1:15" s="759" customFormat="1">
      <c r="A184" s="758"/>
      <c r="B184" s="758"/>
      <c r="C184" s="734"/>
      <c r="D184" s="734"/>
      <c r="I184" s="573"/>
      <c r="J184" s="573"/>
      <c r="K184" s="573"/>
      <c r="L184" s="573"/>
      <c r="M184" s="573"/>
      <c r="N184" s="573"/>
      <c r="O184" s="573"/>
    </row>
    <row r="185" spans="1:15" s="759" customFormat="1">
      <c r="A185" s="758"/>
      <c r="B185" s="758"/>
      <c r="C185" s="734"/>
      <c r="D185" s="734"/>
      <c r="I185" s="573"/>
      <c r="J185" s="573"/>
      <c r="K185" s="573"/>
      <c r="L185" s="573"/>
      <c r="M185" s="573"/>
      <c r="N185" s="573"/>
      <c r="O185" s="573"/>
    </row>
    <row r="186" spans="1:15" s="759" customFormat="1">
      <c r="A186" s="758"/>
      <c r="B186" s="758"/>
      <c r="C186" s="734"/>
      <c r="D186" s="734"/>
      <c r="I186" s="573"/>
      <c r="J186" s="573"/>
      <c r="K186" s="573"/>
      <c r="L186" s="573"/>
      <c r="M186" s="573"/>
      <c r="N186" s="573"/>
      <c r="O186" s="573"/>
    </row>
    <row r="187" spans="1:15" s="759" customFormat="1">
      <c r="A187" s="758"/>
      <c r="B187" s="758"/>
      <c r="C187" s="734"/>
      <c r="D187" s="734"/>
      <c r="I187" s="573"/>
      <c r="J187" s="573"/>
      <c r="K187" s="573"/>
      <c r="L187" s="573"/>
      <c r="M187" s="573"/>
      <c r="N187" s="573"/>
      <c r="O187" s="573"/>
    </row>
    <row r="188" spans="1:15" s="759" customFormat="1">
      <c r="A188" s="758"/>
      <c r="B188" s="758"/>
      <c r="C188" s="734"/>
      <c r="D188" s="734"/>
      <c r="I188" s="573"/>
      <c r="J188" s="573"/>
      <c r="K188" s="573"/>
      <c r="L188" s="573"/>
      <c r="M188" s="573"/>
      <c r="N188" s="573"/>
      <c r="O188" s="573"/>
    </row>
    <row r="189" spans="1:15" s="759" customFormat="1">
      <c r="A189" s="758"/>
      <c r="B189" s="758"/>
      <c r="C189" s="734"/>
      <c r="D189" s="734"/>
      <c r="I189" s="573"/>
      <c r="J189" s="573"/>
      <c r="K189" s="573"/>
      <c r="L189" s="573"/>
      <c r="M189" s="573"/>
      <c r="N189" s="573"/>
      <c r="O189" s="573"/>
    </row>
    <row r="190" spans="1:15" s="759" customFormat="1">
      <c r="A190" s="758"/>
      <c r="B190" s="758"/>
      <c r="C190" s="734"/>
      <c r="D190" s="734"/>
      <c r="I190" s="573"/>
      <c r="J190" s="573"/>
      <c r="K190" s="573"/>
      <c r="L190" s="573"/>
      <c r="M190" s="573"/>
      <c r="N190" s="573"/>
      <c r="O190" s="573"/>
    </row>
    <row r="191" spans="1:15" s="759" customFormat="1">
      <c r="A191" s="758"/>
      <c r="B191" s="758"/>
      <c r="C191" s="734"/>
      <c r="D191" s="734"/>
      <c r="I191" s="573"/>
      <c r="J191" s="573"/>
      <c r="K191" s="573"/>
      <c r="L191" s="573"/>
      <c r="M191" s="573"/>
      <c r="N191" s="573"/>
      <c r="O191" s="573"/>
    </row>
    <row r="192" spans="1:15" s="759" customFormat="1">
      <c r="A192" s="758"/>
      <c r="B192" s="758"/>
      <c r="C192" s="734"/>
      <c r="I192" s="573"/>
      <c r="J192" s="573"/>
      <c r="K192" s="573"/>
      <c r="L192" s="573"/>
      <c r="M192" s="573"/>
      <c r="N192" s="573"/>
      <c r="O192" s="573"/>
    </row>
    <row r="193" spans="1:15" s="759" customFormat="1">
      <c r="A193" s="758"/>
      <c r="B193" s="758"/>
      <c r="C193" s="734"/>
      <c r="I193" s="573"/>
      <c r="J193" s="573"/>
      <c r="K193" s="573"/>
      <c r="L193" s="573"/>
      <c r="M193" s="573"/>
      <c r="N193" s="573"/>
      <c r="O193" s="573"/>
    </row>
    <row r="194" spans="1:15" s="759" customFormat="1">
      <c r="A194" s="758"/>
      <c r="B194" s="758"/>
      <c r="C194" s="734"/>
      <c r="I194" s="573"/>
      <c r="J194" s="573"/>
      <c r="K194" s="573"/>
      <c r="L194" s="573"/>
      <c r="M194" s="573"/>
      <c r="N194" s="573"/>
      <c r="O194" s="573"/>
    </row>
    <row r="195" spans="1:15" s="759" customFormat="1">
      <c r="A195" s="758"/>
      <c r="B195" s="758"/>
      <c r="C195" s="734"/>
      <c r="I195" s="573"/>
      <c r="J195" s="573"/>
      <c r="K195" s="573"/>
      <c r="L195" s="573"/>
      <c r="M195" s="573"/>
      <c r="N195" s="573"/>
      <c r="O195" s="573"/>
    </row>
    <row r="196" spans="1:15" s="759" customFormat="1">
      <c r="A196" s="758"/>
      <c r="B196" s="758"/>
      <c r="C196" s="734"/>
      <c r="I196" s="573"/>
      <c r="J196" s="573"/>
      <c r="K196" s="573"/>
      <c r="L196" s="573"/>
      <c r="M196" s="573"/>
      <c r="N196" s="573"/>
      <c r="O196" s="573"/>
    </row>
    <row r="197" spans="1:15" s="759" customFormat="1">
      <c r="A197" s="758"/>
      <c r="B197" s="758"/>
      <c r="C197" s="734"/>
      <c r="I197" s="573"/>
      <c r="J197" s="573"/>
      <c r="K197" s="573"/>
      <c r="L197" s="573"/>
      <c r="M197" s="573"/>
      <c r="N197" s="573"/>
      <c r="O197" s="573"/>
    </row>
    <row r="198" spans="1:15" s="759" customFormat="1">
      <c r="A198" s="758"/>
      <c r="B198" s="758"/>
      <c r="C198" s="734"/>
      <c r="I198" s="573"/>
      <c r="J198" s="573"/>
      <c r="K198" s="573"/>
      <c r="L198" s="573"/>
      <c r="M198" s="573"/>
      <c r="N198" s="573"/>
      <c r="O198" s="573"/>
    </row>
    <row r="199" spans="1:15" s="759" customFormat="1">
      <c r="A199" s="758"/>
      <c r="B199" s="758"/>
      <c r="C199" s="734"/>
      <c r="I199" s="573"/>
      <c r="J199" s="573"/>
      <c r="K199" s="573"/>
      <c r="L199" s="573"/>
      <c r="M199" s="573"/>
      <c r="N199" s="573"/>
      <c r="O199" s="573"/>
    </row>
    <row r="200" spans="1:15" s="759" customFormat="1">
      <c r="A200" s="758"/>
      <c r="B200" s="758"/>
      <c r="C200" s="734"/>
      <c r="I200" s="573"/>
      <c r="J200" s="573"/>
      <c r="K200" s="573"/>
      <c r="L200" s="573"/>
      <c r="M200" s="573"/>
      <c r="N200" s="573"/>
      <c r="O200" s="573"/>
    </row>
    <row r="201" spans="1:15" s="759" customFormat="1">
      <c r="A201" s="758"/>
      <c r="B201" s="758"/>
      <c r="C201" s="734"/>
      <c r="I201" s="573"/>
      <c r="J201" s="573"/>
      <c r="K201" s="573"/>
      <c r="L201" s="573"/>
      <c r="M201" s="573"/>
      <c r="N201" s="573"/>
      <c r="O201" s="573"/>
    </row>
    <row r="202" spans="1:15" s="759" customFormat="1">
      <c r="A202" s="758"/>
      <c r="B202" s="758"/>
      <c r="C202" s="734"/>
      <c r="I202" s="573"/>
      <c r="J202" s="573"/>
      <c r="K202" s="573"/>
      <c r="L202" s="573"/>
      <c r="M202" s="573"/>
      <c r="N202" s="573"/>
      <c r="O202" s="573"/>
    </row>
    <row r="203" spans="1:15" s="759" customFormat="1">
      <c r="A203" s="758"/>
      <c r="B203" s="758"/>
      <c r="C203" s="734"/>
      <c r="I203" s="573"/>
      <c r="J203" s="573"/>
      <c r="K203" s="573"/>
      <c r="L203" s="573"/>
      <c r="M203" s="573"/>
      <c r="N203" s="573"/>
      <c r="O203" s="573"/>
    </row>
    <row r="204" spans="1:15" s="759" customFormat="1">
      <c r="A204" s="758"/>
      <c r="B204" s="758"/>
      <c r="C204" s="734"/>
      <c r="I204" s="573"/>
      <c r="J204" s="573"/>
      <c r="K204" s="573"/>
      <c r="L204" s="573"/>
      <c r="M204" s="573"/>
      <c r="N204" s="573"/>
      <c r="O204" s="573"/>
    </row>
    <row r="205" spans="1:15" s="759" customFormat="1">
      <c r="A205" s="758"/>
      <c r="B205" s="758"/>
      <c r="C205" s="734"/>
      <c r="I205" s="573"/>
      <c r="J205" s="573"/>
      <c r="K205" s="573"/>
      <c r="L205" s="573"/>
      <c r="M205" s="573"/>
      <c r="N205" s="573"/>
      <c r="O205" s="573"/>
    </row>
    <row r="206" spans="1:15" s="759" customFormat="1">
      <c r="A206" s="758"/>
      <c r="B206" s="758"/>
      <c r="C206" s="734"/>
      <c r="I206" s="573"/>
      <c r="J206" s="573"/>
      <c r="K206" s="573"/>
      <c r="L206" s="573"/>
      <c r="M206" s="573"/>
      <c r="N206" s="573"/>
      <c r="O206" s="573"/>
    </row>
    <row r="207" spans="1:15" s="759" customFormat="1">
      <c r="A207" s="758"/>
      <c r="B207" s="758"/>
      <c r="C207" s="734"/>
      <c r="I207" s="573"/>
      <c r="J207" s="573"/>
      <c r="K207" s="573"/>
      <c r="L207" s="573"/>
      <c r="M207" s="573"/>
      <c r="N207" s="573"/>
      <c r="O207" s="573"/>
    </row>
    <row r="208" spans="1:15" s="759" customFormat="1">
      <c r="A208" s="758"/>
      <c r="B208" s="758"/>
      <c r="C208" s="734"/>
      <c r="I208" s="573"/>
      <c r="J208" s="573"/>
      <c r="K208" s="573"/>
      <c r="L208" s="573"/>
      <c r="M208" s="573"/>
      <c r="N208" s="573"/>
      <c r="O208" s="573"/>
    </row>
    <row r="209" spans="1:15" s="759" customFormat="1">
      <c r="A209" s="758"/>
      <c r="B209" s="758"/>
      <c r="C209" s="734"/>
      <c r="I209" s="573"/>
      <c r="J209" s="573"/>
      <c r="K209" s="573"/>
      <c r="L209" s="573"/>
      <c r="M209" s="573"/>
      <c r="N209" s="573"/>
      <c r="O209" s="573"/>
    </row>
    <row r="210" spans="1:15" s="759" customFormat="1">
      <c r="A210" s="758"/>
      <c r="B210" s="758"/>
      <c r="C210" s="734"/>
      <c r="I210" s="573"/>
      <c r="J210" s="573"/>
      <c r="K210" s="573"/>
      <c r="L210" s="573"/>
      <c r="M210" s="573"/>
      <c r="N210" s="573"/>
      <c r="O210" s="573"/>
    </row>
    <row r="211" spans="1:15" s="759" customFormat="1">
      <c r="A211" s="758"/>
      <c r="B211" s="758"/>
      <c r="C211" s="734"/>
      <c r="I211" s="573"/>
      <c r="J211" s="573"/>
      <c r="K211" s="573"/>
      <c r="L211" s="573"/>
      <c r="M211" s="573"/>
      <c r="N211" s="573"/>
      <c r="O211" s="573"/>
    </row>
    <row r="212" spans="1:15" s="759" customFormat="1">
      <c r="A212" s="758"/>
      <c r="B212" s="758"/>
      <c r="C212" s="734"/>
      <c r="I212" s="573"/>
      <c r="J212" s="573"/>
      <c r="K212" s="573"/>
      <c r="L212" s="573"/>
      <c r="M212" s="573"/>
      <c r="N212" s="573"/>
      <c r="O212" s="573"/>
    </row>
    <row r="213" spans="1:15" s="759" customFormat="1">
      <c r="A213" s="758"/>
      <c r="B213" s="758"/>
      <c r="C213" s="734"/>
      <c r="I213" s="573"/>
      <c r="J213" s="573"/>
      <c r="K213" s="573"/>
      <c r="L213" s="573"/>
      <c r="M213" s="573"/>
      <c r="N213" s="573"/>
      <c r="O213" s="573"/>
    </row>
    <row r="214" spans="1:15" s="759" customFormat="1">
      <c r="A214" s="758"/>
      <c r="B214" s="758"/>
      <c r="C214" s="734"/>
      <c r="I214" s="573"/>
      <c r="J214" s="573"/>
      <c r="K214" s="573"/>
      <c r="L214" s="573"/>
      <c r="M214" s="573"/>
      <c r="N214" s="573"/>
      <c r="O214" s="573"/>
    </row>
    <row r="215" spans="1:15" s="759" customFormat="1">
      <c r="A215" s="758"/>
      <c r="B215" s="758"/>
      <c r="C215" s="734"/>
      <c r="I215" s="573"/>
      <c r="J215" s="573"/>
      <c r="K215" s="573"/>
      <c r="L215" s="573"/>
      <c r="M215" s="573"/>
      <c r="N215" s="573"/>
      <c r="O215" s="573"/>
    </row>
    <row r="216" spans="1:15" s="759" customFormat="1">
      <c r="A216" s="758"/>
      <c r="B216" s="758"/>
      <c r="C216" s="734"/>
      <c r="I216" s="573"/>
      <c r="J216" s="573"/>
      <c r="K216" s="573"/>
      <c r="L216" s="573"/>
      <c r="M216" s="573"/>
      <c r="N216" s="573"/>
      <c r="O216" s="573"/>
    </row>
    <row r="217" spans="1:15" s="759" customFormat="1">
      <c r="A217" s="758"/>
      <c r="B217" s="758"/>
      <c r="C217" s="734"/>
      <c r="I217" s="573"/>
      <c r="J217" s="573"/>
      <c r="K217" s="573"/>
      <c r="L217" s="573"/>
      <c r="M217" s="573"/>
      <c r="N217" s="573"/>
      <c r="O217" s="573"/>
    </row>
    <row r="218" spans="1:15" s="759" customFormat="1">
      <c r="A218" s="758"/>
      <c r="B218" s="758"/>
      <c r="C218" s="734"/>
      <c r="I218" s="573"/>
      <c r="J218" s="573"/>
      <c r="K218" s="573"/>
      <c r="L218" s="573"/>
      <c r="M218" s="573"/>
      <c r="N218" s="573"/>
      <c r="O218" s="573"/>
    </row>
    <row r="219" spans="1:15" s="759" customFormat="1">
      <c r="A219" s="758"/>
      <c r="B219" s="758"/>
      <c r="C219" s="734"/>
      <c r="I219" s="573"/>
      <c r="J219" s="573"/>
      <c r="K219" s="573"/>
      <c r="L219" s="573"/>
      <c r="M219" s="573"/>
      <c r="N219" s="573"/>
      <c r="O219" s="573"/>
    </row>
    <row r="220" spans="1:15" s="759" customFormat="1">
      <c r="A220" s="758"/>
      <c r="B220" s="758"/>
      <c r="C220" s="734"/>
      <c r="I220" s="573"/>
      <c r="J220" s="573"/>
      <c r="K220" s="573"/>
      <c r="L220" s="573"/>
      <c r="M220" s="573"/>
      <c r="N220" s="573"/>
      <c r="O220" s="573"/>
    </row>
    <row r="221" spans="1:15" s="759" customFormat="1">
      <c r="A221" s="758"/>
      <c r="B221" s="758"/>
      <c r="C221" s="734"/>
      <c r="I221" s="573"/>
      <c r="J221" s="573"/>
      <c r="K221" s="573"/>
      <c r="L221" s="573"/>
      <c r="M221" s="573"/>
      <c r="N221" s="573"/>
      <c r="O221" s="573"/>
    </row>
    <row r="222" spans="1:15" s="759" customFormat="1">
      <c r="A222" s="758"/>
      <c r="B222" s="758"/>
      <c r="C222" s="734"/>
      <c r="I222" s="573"/>
      <c r="J222" s="573"/>
      <c r="K222" s="573"/>
      <c r="L222" s="573"/>
      <c r="M222" s="573"/>
      <c r="N222" s="573"/>
      <c r="O222" s="573"/>
    </row>
    <row r="223" spans="1:15" s="759" customFormat="1">
      <c r="A223" s="758"/>
      <c r="B223" s="758"/>
      <c r="C223" s="734"/>
      <c r="I223" s="573"/>
      <c r="J223" s="573"/>
      <c r="K223" s="573"/>
      <c r="L223" s="573"/>
      <c r="M223" s="573"/>
      <c r="N223" s="573"/>
      <c r="O223" s="573"/>
    </row>
    <row r="224" spans="1:15" s="759" customFormat="1">
      <c r="A224" s="758"/>
      <c r="B224" s="758"/>
      <c r="C224" s="734"/>
      <c r="I224" s="573"/>
      <c r="J224" s="573"/>
      <c r="K224" s="573"/>
      <c r="L224" s="573"/>
      <c r="M224" s="573"/>
      <c r="N224" s="573"/>
      <c r="O224" s="573"/>
    </row>
    <row r="225" spans="1:15" s="759" customFormat="1">
      <c r="A225" s="758"/>
      <c r="B225" s="758"/>
      <c r="C225" s="734"/>
      <c r="I225" s="573"/>
      <c r="J225" s="573"/>
      <c r="K225" s="573"/>
      <c r="L225" s="573"/>
      <c r="M225" s="573"/>
      <c r="N225" s="573"/>
      <c r="O225" s="573"/>
    </row>
    <row r="226" spans="1:15" s="759" customFormat="1">
      <c r="A226" s="758"/>
      <c r="B226" s="758"/>
      <c r="C226" s="734"/>
      <c r="I226" s="573"/>
      <c r="J226" s="573"/>
      <c r="K226" s="573"/>
      <c r="L226" s="573"/>
      <c r="M226" s="573"/>
      <c r="N226" s="573"/>
      <c r="O226" s="573"/>
    </row>
    <row r="227" spans="1:15" s="759" customFormat="1">
      <c r="A227" s="758"/>
      <c r="B227" s="758"/>
      <c r="C227" s="734"/>
      <c r="I227" s="573"/>
      <c r="J227" s="573"/>
      <c r="K227" s="573"/>
      <c r="L227" s="573"/>
      <c r="M227" s="573"/>
      <c r="N227" s="573"/>
      <c r="O227" s="573"/>
    </row>
    <row r="228" spans="1:15" s="759" customFormat="1">
      <c r="A228" s="758"/>
      <c r="B228" s="758"/>
      <c r="C228" s="734"/>
      <c r="I228" s="573"/>
      <c r="J228" s="573"/>
      <c r="K228" s="573"/>
      <c r="L228" s="573"/>
      <c r="M228" s="573"/>
      <c r="N228" s="573"/>
      <c r="O228" s="573"/>
    </row>
    <row r="229" spans="1:15" s="759" customFormat="1">
      <c r="A229" s="758"/>
      <c r="B229" s="758"/>
      <c r="C229" s="734"/>
      <c r="I229" s="573"/>
      <c r="J229" s="573"/>
      <c r="K229" s="573"/>
      <c r="L229" s="573"/>
      <c r="M229" s="573"/>
      <c r="N229" s="573"/>
      <c r="O229" s="573"/>
    </row>
    <row r="230" spans="1:15" s="759" customFormat="1">
      <c r="A230" s="758"/>
      <c r="B230" s="758"/>
      <c r="C230" s="734"/>
      <c r="I230" s="573"/>
      <c r="J230" s="573"/>
      <c r="K230" s="573"/>
      <c r="L230" s="573"/>
      <c r="M230" s="573"/>
      <c r="N230" s="573"/>
      <c r="O230" s="573"/>
    </row>
    <row r="231" spans="1:15" s="759" customFormat="1">
      <c r="A231" s="758"/>
      <c r="B231" s="758"/>
      <c r="C231" s="734"/>
      <c r="I231" s="573"/>
      <c r="J231" s="573"/>
      <c r="K231" s="573"/>
      <c r="L231" s="573"/>
      <c r="M231" s="573"/>
      <c r="N231" s="573"/>
      <c r="O231" s="573"/>
    </row>
    <row r="232" spans="1:15" s="759" customFormat="1">
      <c r="A232" s="758"/>
      <c r="B232" s="758"/>
      <c r="C232" s="734"/>
      <c r="I232" s="573"/>
      <c r="J232" s="573"/>
      <c r="K232" s="573"/>
      <c r="L232" s="573"/>
      <c r="M232" s="573"/>
      <c r="N232" s="573"/>
      <c r="O232" s="573"/>
    </row>
    <row r="233" spans="1:15" s="759" customFormat="1">
      <c r="A233" s="758"/>
      <c r="B233" s="758"/>
      <c r="C233" s="734"/>
      <c r="I233" s="573"/>
      <c r="J233" s="573"/>
      <c r="K233" s="573"/>
      <c r="L233" s="573"/>
      <c r="M233" s="573"/>
      <c r="N233" s="573"/>
      <c r="O233" s="573"/>
    </row>
    <row r="234" spans="1:15" s="759" customFormat="1">
      <c r="A234" s="758"/>
      <c r="B234" s="758"/>
      <c r="C234" s="734"/>
      <c r="I234" s="573"/>
      <c r="J234" s="573"/>
      <c r="K234" s="573"/>
      <c r="L234" s="573"/>
      <c r="M234" s="573"/>
      <c r="N234" s="573"/>
      <c r="O234" s="573"/>
    </row>
    <row r="235" spans="1:15" s="759" customFormat="1">
      <c r="A235" s="758"/>
      <c r="B235" s="758"/>
      <c r="C235" s="734"/>
      <c r="I235" s="573"/>
      <c r="J235" s="573"/>
      <c r="K235" s="573"/>
      <c r="L235" s="573"/>
      <c r="M235" s="573"/>
      <c r="N235" s="573"/>
      <c r="O235" s="573"/>
    </row>
    <row r="236" spans="1:15" s="759" customFormat="1">
      <c r="A236" s="758"/>
      <c r="B236" s="758"/>
      <c r="C236" s="734"/>
      <c r="I236" s="573"/>
      <c r="J236" s="573"/>
      <c r="K236" s="573"/>
      <c r="L236" s="573"/>
      <c r="M236" s="573"/>
      <c r="N236" s="573"/>
      <c r="O236" s="573"/>
    </row>
    <row r="237" spans="1:15" s="759" customFormat="1">
      <c r="A237" s="758"/>
      <c r="B237" s="758"/>
      <c r="C237" s="734"/>
      <c r="I237" s="573"/>
      <c r="J237" s="573"/>
      <c r="K237" s="573"/>
      <c r="L237" s="573"/>
      <c r="M237" s="573"/>
      <c r="N237" s="573"/>
      <c r="O237" s="573"/>
    </row>
    <row r="238" spans="1:15" s="759" customFormat="1">
      <c r="A238" s="758"/>
      <c r="B238" s="758"/>
      <c r="C238" s="734"/>
      <c r="I238" s="573"/>
      <c r="J238" s="573"/>
      <c r="K238" s="573"/>
      <c r="L238" s="573"/>
      <c r="M238" s="573"/>
      <c r="N238" s="573"/>
      <c r="O238" s="573"/>
    </row>
    <row r="239" spans="1:15" s="759" customFormat="1">
      <c r="A239" s="758"/>
      <c r="B239" s="758"/>
      <c r="C239" s="734"/>
      <c r="I239" s="573"/>
      <c r="J239" s="573"/>
      <c r="K239" s="573"/>
      <c r="L239" s="573"/>
      <c r="M239" s="573"/>
      <c r="N239" s="573"/>
      <c r="O239" s="573"/>
    </row>
    <row r="240" spans="1:15" s="759" customFormat="1">
      <c r="A240" s="758"/>
      <c r="B240" s="758"/>
      <c r="C240" s="734"/>
      <c r="I240" s="573"/>
      <c r="J240" s="573"/>
      <c r="K240" s="573"/>
      <c r="L240" s="573"/>
      <c r="M240" s="573"/>
      <c r="N240" s="573"/>
      <c r="O240" s="573"/>
    </row>
    <row r="241" spans="1:15" s="759" customFormat="1">
      <c r="A241" s="758"/>
      <c r="B241" s="758"/>
      <c r="C241" s="734"/>
      <c r="I241" s="573"/>
      <c r="J241" s="573"/>
      <c r="K241" s="573"/>
      <c r="L241" s="573"/>
      <c r="M241" s="573"/>
      <c r="N241" s="573"/>
      <c r="O241" s="573"/>
    </row>
    <row r="242" spans="1:15" s="759" customFormat="1">
      <c r="A242" s="758"/>
      <c r="B242" s="758"/>
      <c r="C242" s="734"/>
      <c r="I242" s="573"/>
      <c r="J242" s="573"/>
      <c r="K242" s="573"/>
      <c r="L242" s="573"/>
      <c r="M242" s="573"/>
      <c r="N242" s="573"/>
      <c r="O242" s="573"/>
    </row>
    <row r="243" spans="1:15" s="759" customFormat="1">
      <c r="A243" s="758"/>
      <c r="B243" s="758"/>
      <c r="C243" s="734"/>
      <c r="I243" s="573"/>
      <c r="J243" s="573"/>
      <c r="K243" s="573"/>
      <c r="L243" s="573"/>
      <c r="M243" s="573"/>
      <c r="N243" s="573"/>
      <c r="O243" s="573"/>
    </row>
    <row r="244" spans="1:15" s="759" customFormat="1">
      <c r="A244" s="758"/>
      <c r="B244" s="758"/>
      <c r="C244" s="734"/>
      <c r="I244" s="573"/>
      <c r="J244" s="573"/>
      <c r="K244" s="573"/>
      <c r="L244" s="573"/>
      <c r="M244" s="573"/>
      <c r="N244" s="573"/>
      <c r="O244" s="573"/>
    </row>
    <row r="245" spans="1:15" s="759" customFormat="1">
      <c r="A245" s="758"/>
      <c r="B245" s="758"/>
      <c r="C245" s="734"/>
      <c r="I245" s="573"/>
      <c r="J245" s="573"/>
      <c r="K245" s="573"/>
      <c r="L245" s="573"/>
      <c r="M245" s="573"/>
      <c r="N245" s="573"/>
      <c r="O245" s="573"/>
    </row>
    <row r="246" spans="1:15" s="759" customFormat="1">
      <c r="A246" s="758"/>
      <c r="B246" s="758"/>
      <c r="C246" s="734"/>
      <c r="I246" s="573"/>
      <c r="J246" s="573"/>
      <c r="K246" s="573"/>
      <c r="L246" s="573"/>
      <c r="M246" s="573"/>
      <c r="N246" s="573"/>
      <c r="O246" s="573"/>
    </row>
    <row r="247" spans="1:15" s="759" customFormat="1">
      <c r="A247" s="758"/>
      <c r="B247" s="758"/>
      <c r="C247" s="734"/>
      <c r="I247" s="573"/>
      <c r="J247" s="573"/>
      <c r="K247" s="573"/>
      <c r="L247" s="573"/>
      <c r="M247" s="573"/>
      <c r="N247" s="573"/>
      <c r="O247" s="573"/>
    </row>
    <row r="248" spans="1:15" s="759" customFormat="1">
      <c r="A248" s="758"/>
      <c r="B248" s="758"/>
      <c r="C248" s="734"/>
      <c r="I248" s="573"/>
      <c r="J248" s="573"/>
      <c r="K248" s="573"/>
      <c r="L248" s="573"/>
      <c r="M248" s="573"/>
      <c r="N248" s="573"/>
      <c r="O248" s="573"/>
    </row>
    <row r="249" spans="1:15" s="759" customFormat="1">
      <c r="A249" s="758"/>
      <c r="B249" s="758"/>
      <c r="C249" s="734"/>
      <c r="I249" s="573"/>
      <c r="J249" s="573"/>
      <c r="K249" s="573"/>
      <c r="L249" s="573"/>
      <c r="M249" s="573"/>
      <c r="N249" s="573"/>
      <c r="O249" s="573"/>
    </row>
    <row r="250" spans="1:15" s="759" customFormat="1">
      <c r="A250" s="758"/>
      <c r="B250" s="758"/>
      <c r="C250" s="734"/>
      <c r="I250" s="573"/>
      <c r="J250" s="573"/>
      <c r="K250" s="573"/>
      <c r="L250" s="573"/>
      <c r="M250" s="573"/>
      <c r="N250" s="573"/>
      <c r="O250" s="573"/>
    </row>
    <row r="251" spans="1:15" s="759" customFormat="1">
      <c r="A251" s="758"/>
      <c r="B251" s="758"/>
      <c r="C251" s="734"/>
      <c r="I251" s="573"/>
      <c r="J251" s="573"/>
      <c r="K251" s="573"/>
      <c r="L251" s="573"/>
      <c r="M251" s="573"/>
      <c r="N251" s="573"/>
      <c r="O251" s="573"/>
    </row>
    <row r="252" spans="1:15" s="759" customFormat="1">
      <c r="A252" s="758"/>
      <c r="B252" s="758"/>
      <c r="C252" s="734"/>
      <c r="I252" s="573"/>
      <c r="J252" s="573"/>
      <c r="K252" s="573"/>
      <c r="L252" s="573"/>
      <c r="M252" s="573"/>
      <c r="N252" s="573"/>
      <c r="O252" s="573"/>
    </row>
    <row r="253" spans="1:15" s="759" customFormat="1">
      <c r="A253" s="758"/>
      <c r="B253" s="758"/>
      <c r="C253" s="734"/>
      <c r="I253" s="573"/>
      <c r="J253" s="573"/>
      <c r="K253" s="573"/>
      <c r="L253" s="573"/>
      <c r="M253" s="573"/>
      <c r="N253" s="573"/>
      <c r="O253" s="573"/>
    </row>
    <row r="254" spans="1:15" s="759" customFormat="1">
      <c r="A254" s="758"/>
      <c r="B254" s="758"/>
      <c r="C254" s="734"/>
      <c r="I254" s="573"/>
      <c r="J254" s="573"/>
      <c r="K254" s="573"/>
      <c r="L254" s="573"/>
      <c r="M254" s="573"/>
      <c r="N254" s="573"/>
      <c r="O254" s="573"/>
    </row>
    <row r="255" spans="1:15" s="759" customFormat="1">
      <c r="A255" s="758"/>
      <c r="B255" s="758"/>
      <c r="C255" s="734"/>
      <c r="I255" s="573"/>
      <c r="J255" s="573"/>
      <c r="K255" s="573"/>
      <c r="L255" s="573"/>
      <c r="M255" s="573"/>
      <c r="N255" s="573"/>
      <c r="O255" s="573"/>
    </row>
    <row r="256" spans="1:15" s="759" customFormat="1">
      <c r="A256" s="758"/>
      <c r="B256" s="758"/>
      <c r="C256" s="734"/>
      <c r="I256" s="573"/>
      <c r="J256" s="573"/>
      <c r="K256" s="573"/>
      <c r="L256" s="573"/>
      <c r="M256" s="573"/>
      <c r="N256" s="573"/>
      <c r="O256" s="573"/>
    </row>
    <row r="257" spans="1:15" s="759" customFormat="1">
      <c r="A257" s="758"/>
      <c r="B257" s="758"/>
      <c r="C257" s="734"/>
      <c r="I257" s="573"/>
      <c r="J257" s="573"/>
      <c r="K257" s="573"/>
      <c r="L257" s="573"/>
      <c r="M257" s="573"/>
      <c r="N257" s="573"/>
      <c r="O257" s="573"/>
    </row>
    <row r="258" spans="1:15" s="759" customFormat="1">
      <c r="A258" s="758"/>
      <c r="B258" s="758"/>
      <c r="C258" s="734"/>
      <c r="I258" s="573"/>
      <c r="J258" s="573"/>
      <c r="K258" s="573"/>
      <c r="L258" s="573"/>
      <c r="M258" s="573"/>
      <c r="N258" s="573"/>
      <c r="O258" s="573"/>
    </row>
    <row r="259" spans="1:15" s="759" customFormat="1">
      <c r="A259" s="758"/>
      <c r="B259" s="758"/>
      <c r="C259" s="734"/>
      <c r="I259" s="573"/>
      <c r="J259" s="573"/>
      <c r="K259" s="573"/>
      <c r="L259" s="573"/>
      <c r="M259" s="573"/>
      <c r="N259" s="573"/>
      <c r="O259" s="573"/>
    </row>
    <row r="260" spans="1:15" s="759" customFormat="1">
      <c r="A260" s="758"/>
      <c r="B260" s="758"/>
      <c r="C260" s="734"/>
      <c r="I260" s="573"/>
      <c r="J260" s="573"/>
      <c r="K260" s="573"/>
      <c r="L260" s="573"/>
      <c r="M260" s="573"/>
      <c r="N260" s="573"/>
      <c r="O260" s="573"/>
    </row>
    <row r="261" spans="1:15" s="759" customFormat="1">
      <c r="A261" s="758"/>
      <c r="B261" s="758"/>
      <c r="C261" s="734"/>
      <c r="I261" s="573"/>
      <c r="J261" s="573"/>
      <c r="K261" s="573"/>
      <c r="L261" s="573"/>
      <c r="M261" s="573"/>
      <c r="N261" s="573"/>
      <c r="O261" s="573"/>
    </row>
    <row r="262" spans="1:15" s="759" customFormat="1">
      <c r="A262" s="758"/>
      <c r="B262" s="758"/>
      <c r="C262" s="734"/>
      <c r="I262" s="573"/>
      <c r="J262" s="573"/>
      <c r="K262" s="573"/>
      <c r="L262" s="573"/>
      <c r="M262" s="573"/>
      <c r="N262" s="573"/>
      <c r="O262" s="573"/>
    </row>
    <row r="263" spans="1:15" s="759" customFormat="1">
      <c r="A263" s="758"/>
      <c r="B263" s="758"/>
      <c r="C263" s="734"/>
      <c r="I263" s="573"/>
      <c r="J263" s="573"/>
      <c r="K263" s="573"/>
      <c r="L263" s="573"/>
      <c r="M263" s="573"/>
      <c r="N263" s="573"/>
      <c r="O263" s="573"/>
    </row>
    <row r="264" spans="1:15" s="759" customFormat="1">
      <c r="A264" s="758"/>
      <c r="B264" s="758"/>
      <c r="C264" s="734"/>
      <c r="I264" s="573"/>
      <c r="J264" s="573"/>
      <c r="K264" s="573"/>
      <c r="L264" s="573"/>
      <c r="M264" s="573"/>
      <c r="N264" s="573"/>
      <c r="O264" s="573"/>
    </row>
    <row r="265" spans="1:15" s="759" customFormat="1">
      <c r="A265" s="758"/>
      <c r="B265" s="758"/>
      <c r="C265" s="734"/>
      <c r="I265" s="573"/>
      <c r="J265" s="573"/>
      <c r="K265" s="573"/>
      <c r="L265" s="573"/>
      <c r="M265" s="573"/>
      <c r="N265" s="573"/>
      <c r="O265" s="573"/>
    </row>
    <row r="266" spans="1:15" s="759" customFormat="1">
      <c r="A266" s="758"/>
      <c r="B266" s="758"/>
      <c r="C266" s="734"/>
      <c r="I266" s="573"/>
      <c r="J266" s="573"/>
      <c r="K266" s="573"/>
      <c r="L266" s="573"/>
      <c r="M266" s="573"/>
      <c r="N266" s="573"/>
      <c r="O266" s="573"/>
    </row>
    <row r="267" spans="1:15" s="759" customFormat="1">
      <c r="A267" s="758"/>
      <c r="B267" s="758"/>
      <c r="C267" s="734"/>
      <c r="I267" s="573"/>
      <c r="J267" s="573"/>
      <c r="K267" s="573"/>
      <c r="L267" s="573"/>
      <c r="M267" s="573"/>
      <c r="N267" s="573"/>
      <c r="O267" s="573"/>
    </row>
    <row r="268" spans="1:15" s="759" customFormat="1">
      <c r="A268" s="758"/>
      <c r="B268" s="758"/>
      <c r="C268" s="734"/>
      <c r="I268" s="573"/>
      <c r="J268" s="573"/>
      <c r="K268" s="573"/>
      <c r="L268" s="573"/>
      <c r="M268" s="573"/>
      <c r="N268" s="573"/>
      <c r="O268" s="573"/>
    </row>
    <row r="269" spans="1:15" s="759" customFormat="1">
      <c r="A269" s="758"/>
      <c r="B269" s="758"/>
      <c r="C269" s="734"/>
      <c r="I269" s="573"/>
      <c r="J269" s="573"/>
      <c r="K269" s="573"/>
      <c r="L269" s="573"/>
      <c r="M269" s="573"/>
      <c r="N269" s="573"/>
      <c r="O269" s="573"/>
    </row>
    <row r="270" spans="1:15" s="759" customFormat="1">
      <c r="A270" s="758"/>
      <c r="B270" s="758"/>
      <c r="C270" s="734"/>
      <c r="I270" s="573"/>
      <c r="J270" s="573"/>
      <c r="K270" s="573"/>
      <c r="L270" s="573"/>
      <c r="M270" s="573"/>
      <c r="N270" s="573"/>
      <c r="O270" s="573"/>
    </row>
    <row r="271" spans="1:15" s="759" customFormat="1">
      <c r="A271" s="758"/>
      <c r="B271" s="758"/>
      <c r="C271" s="734"/>
      <c r="I271" s="573"/>
      <c r="J271" s="573"/>
      <c r="K271" s="573"/>
      <c r="L271" s="573"/>
      <c r="M271" s="573"/>
      <c r="N271" s="573"/>
      <c r="O271" s="573"/>
    </row>
    <row r="272" spans="1:15" s="759" customFormat="1">
      <c r="A272" s="758"/>
      <c r="B272" s="758"/>
      <c r="C272" s="734"/>
      <c r="I272" s="573"/>
      <c r="J272" s="573"/>
      <c r="K272" s="573"/>
      <c r="L272" s="573"/>
      <c r="M272" s="573"/>
      <c r="N272" s="573"/>
      <c r="O272" s="573"/>
    </row>
    <row r="273" spans="1:15" s="759" customFormat="1">
      <c r="A273" s="758"/>
      <c r="B273" s="758"/>
      <c r="C273" s="734"/>
      <c r="I273" s="573"/>
      <c r="J273" s="573"/>
      <c r="K273" s="573"/>
      <c r="L273" s="573"/>
      <c r="M273" s="573"/>
      <c r="N273" s="573"/>
      <c r="O273" s="573"/>
    </row>
    <row r="274" spans="1:15" s="759" customFormat="1">
      <c r="A274" s="758"/>
      <c r="B274" s="758"/>
      <c r="C274" s="734"/>
      <c r="I274" s="573"/>
      <c r="J274" s="573"/>
      <c r="K274" s="573"/>
      <c r="L274" s="573"/>
      <c r="M274" s="573"/>
      <c r="N274" s="573"/>
      <c r="O274" s="573"/>
    </row>
    <row r="275" spans="1:15" s="759" customFormat="1">
      <c r="A275" s="758"/>
      <c r="B275" s="758"/>
      <c r="C275" s="734"/>
      <c r="I275" s="573"/>
      <c r="J275" s="573"/>
      <c r="K275" s="573"/>
      <c r="L275" s="573"/>
      <c r="M275" s="573"/>
      <c r="N275" s="573"/>
      <c r="O275" s="573"/>
    </row>
    <row r="276" spans="1:15" s="759" customFormat="1">
      <c r="A276" s="758"/>
      <c r="B276" s="758"/>
      <c r="C276" s="734"/>
      <c r="I276" s="573"/>
      <c r="J276" s="573"/>
      <c r="K276" s="573"/>
      <c r="L276" s="573"/>
      <c r="M276" s="573"/>
      <c r="N276" s="573"/>
      <c r="O276" s="573"/>
    </row>
    <row r="277" spans="1:15" s="759" customFormat="1">
      <c r="A277" s="758"/>
      <c r="B277" s="758"/>
      <c r="C277" s="734"/>
      <c r="I277" s="573"/>
      <c r="J277" s="573"/>
      <c r="K277" s="573"/>
      <c r="L277" s="573"/>
      <c r="M277" s="573"/>
      <c r="N277" s="573"/>
      <c r="O277" s="573"/>
    </row>
    <row r="278" spans="1:15" s="759" customFormat="1">
      <c r="A278" s="758"/>
      <c r="B278" s="758"/>
      <c r="C278" s="734"/>
      <c r="I278" s="573"/>
      <c r="J278" s="573"/>
      <c r="K278" s="573"/>
      <c r="L278" s="573"/>
      <c r="M278" s="573"/>
      <c r="N278" s="573"/>
      <c r="O278" s="573"/>
    </row>
    <row r="279" spans="1:15" s="759" customFormat="1">
      <c r="A279" s="758"/>
      <c r="B279" s="758"/>
      <c r="C279" s="734"/>
      <c r="I279" s="573"/>
      <c r="J279" s="573"/>
      <c r="K279" s="573"/>
      <c r="L279" s="573"/>
      <c r="M279" s="573"/>
      <c r="N279" s="573"/>
      <c r="O279" s="573"/>
    </row>
    <row r="280" spans="1:15" s="759" customFormat="1">
      <c r="A280" s="758"/>
      <c r="B280" s="758"/>
      <c r="C280" s="734"/>
      <c r="I280" s="573"/>
      <c r="J280" s="573"/>
      <c r="K280" s="573"/>
      <c r="L280" s="573"/>
      <c r="M280" s="573"/>
      <c r="N280" s="573"/>
      <c r="O280" s="573"/>
    </row>
    <row r="281" spans="1:15" s="759" customFormat="1">
      <c r="A281" s="758"/>
      <c r="B281" s="758"/>
      <c r="C281" s="734"/>
      <c r="I281" s="573"/>
      <c r="J281" s="573"/>
      <c r="K281" s="573"/>
      <c r="L281" s="573"/>
      <c r="M281" s="573"/>
      <c r="N281" s="573"/>
      <c r="O281" s="573"/>
    </row>
    <row r="282" spans="1:15" s="759" customFormat="1">
      <c r="A282" s="758"/>
      <c r="B282" s="758"/>
      <c r="C282" s="734"/>
      <c r="I282" s="573"/>
      <c r="J282" s="573"/>
      <c r="K282" s="573"/>
      <c r="L282" s="573"/>
      <c r="M282" s="573"/>
      <c r="N282" s="573"/>
      <c r="O282" s="573"/>
    </row>
    <row r="283" spans="1:15" s="759" customFormat="1">
      <c r="A283" s="758"/>
      <c r="B283" s="758"/>
      <c r="C283" s="734"/>
      <c r="I283" s="573"/>
      <c r="J283" s="573"/>
      <c r="K283" s="573"/>
      <c r="L283" s="573"/>
      <c r="M283" s="573"/>
      <c r="N283" s="573"/>
      <c r="O283" s="573"/>
    </row>
    <row r="284" spans="1:15" s="759" customFormat="1">
      <c r="A284" s="758"/>
      <c r="B284" s="758"/>
      <c r="C284" s="734"/>
      <c r="I284" s="573"/>
      <c r="J284" s="573"/>
      <c r="K284" s="573"/>
      <c r="L284" s="573"/>
      <c r="M284" s="573"/>
      <c r="N284" s="573"/>
      <c r="O284" s="573"/>
    </row>
  </sheetData>
  <mergeCells count="20">
    <mergeCell ref="D121:H121"/>
    <mergeCell ref="C1:M1"/>
    <mergeCell ref="N1:O2"/>
    <mergeCell ref="C2:M2"/>
    <mergeCell ref="C4:K5"/>
    <mergeCell ref="L4:L5"/>
    <mergeCell ref="M4:M5"/>
    <mergeCell ref="N4:O4"/>
    <mergeCell ref="E28:I28"/>
    <mergeCell ref="I34:K34"/>
    <mergeCell ref="E46:I46"/>
    <mergeCell ref="G75:I75"/>
    <mergeCell ref="D101:H101"/>
    <mergeCell ref="D128:H128"/>
    <mergeCell ref="D122:H122"/>
    <mergeCell ref="D123:H123"/>
    <mergeCell ref="D124:H124"/>
    <mergeCell ref="D125:H125"/>
    <mergeCell ref="D126:H126"/>
    <mergeCell ref="D127:H127"/>
  </mergeCells>
  <printOptions horizontalCentered="1"/>
  <pageMargins left="0.70866141732283472" right="0.70866141732283472" top="0.70866141732283472" bottom="0.6692913385826772" header="0.31496062992125984" footer="0.31496062992125984"/>
  <pageSetup paperSize="9" scale="28" orientation="portrait" r:id="rId1"/>
  <headerFooter>
    <oddFooter>&amp;C&amp;18&amp;P/&amp;P</oddFooter>
  </headerFooter>
  <rowBreaks count="1" manualBreakCount="1">
    <brk id="86" min="2"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36"/>
  <sheetViews>
    <sheetView showGridLines="0" zoomScale="91" zoomScaleNormal="91" zoomScaleSheetLayoutView="80" workbookViewId="0">
      <pane ySplit="4" topLeftCell="A32" activePane="bottomLeft" state="frozen"/>
      <selection activeCell="F229" sqref="F229"/>
      <selection pane="bottomLeft" activeCell="F229" sqref="F229"/>
    </sheetView>
  </sheetViews>
  <sheetFormatPr defaultColWidth="10.140625" defaultRowHeight="15" outlineLevelRow="1"/>
  <cols>
    <col min="1" max="1" width="7" style="50" customWidth="1"/>
    <col min="2" max="2" width="9.5703125" style="51" customWidth="1"/>
    <col min="3" max="3" width="49.5703125" style="50" customWidth="1"/>
    <col min="4" max="4" width="6.42578125" style="50" customWidth="1"/>
    <col min="5" max="5" width="10.5703125" style="51" customWidth="1"/>
    <col min="6" max="6" width="65.5703125" style="50" customWidth="1"/>
    <col min="7" max="7" width="2.42578125" style="50" customWidth="1"/>
    <col min="8" max="8" width="13" style="50" customWidth="1"/>
    <col min="9" max="9" width="11.85546875" style="50" bestFit="1" customWidth="1"/>
    <col min="10" max="205" width="10.140625" style="50"/>
    <col min="206" max="214" width="9.140625" style="50" customWidth="1"/>
    <col min="215" max="215" width="1" style="50" customWidth="1"/>
    <col min="216" max="219" width="3.140625" style="50" customWidth="1"/>
    <col min="220" max="220" width="1.85546875" style="50" customWidth="1"/>
    <col min="221" max="221" width="17.85546875" style="50" customWidth="1"/>
    <col min="222" max="222" width="1.85546875" style="50" customWidth="1"/>
    <col min="223" max="226" width="3.140625" style="50" customWidth="1"/>
    <col min="227" max="227" width="1.85546875" style="50" customWidth="1"/>
    <col min="228" max="228" width="12.42578125" style="50" customWidth="1"/>
    <col min="229" max="229" width="1.85546875" style="50" customWidth="1"/>
    <col min="230" max="232" width="3" style="50" customWidth="1"/>
    <col min="233" max="233" width="4.42578125" style="50" customWidth="1"/>
    <col min="234" max="235" width="3" style="50" customWidth="1"/>
    <col min="236" max="241" width="3.140625" style="50" customWidth="1"/>
    <col min="242" max="243" width="9.140625" style="50" customWidth="1"/>
    <col min="244" max="247" width="3.140625" style="50" customWidth="1"/>
    <col min="248" max="248" width="4.140625" style="50" customWidth="1"/>
    <col min="249" max="461" width="10.140625" style="50"/>
    <col min="462" max="470" width="9.140625" style="50" customWidth="1"/>
    <col min="471" max="471" width="1" style="50" customWidth="1"/>
    <col min="472" max="475" width="3.140625" style="50" customWidth="1"/>
    <col min="476" max="476" width="1.85546875" style="50" customWidth="1"/>
    <col min="477" max="477" width="17.85546875" style="50" customWidth="1"/>
    <col min="478" max="478" width="1.85546875" style="50" customWidth="1"/>
    <col min="479" max="482" width="3.140625" style="50" customWidth="1"/>
    <col min="483" max="483" width="1.85546875" style="50" customWidth="1"/>
    <col min="484" max="484" width="12.42578125" style="50" customWidth="1"/>
    <col min="485" max="485" width="1.85546875" style="50" customWidth="1"/>
    <col min="486" max="488" width="3" style="50" customWidth="1"/>
    <col min="489" max="489" width="4.42578125" style="50" customWidth="1"/>
    <col min="490" max="491" width="3" style="50" customWidth="1"/>
    <col min="492" max="497" width="3.140625" style="50" customWidth="1"/>
    <col min="498" max="499" width="9.140625" style="50" customWidth="1"/>
    <col min="500" max="503" width="3.140625" style="50" customWidth="1"/>
    <col min="504" max="504" width="4.140625" style="50" customWidth="1"/>
    <col min="505" max="717" width="10.140625" style="50"/>
    <col min="718" max="726" width="9.140625" style="50" customWidth="1"/>
    <col min="727" max="727" width="1" style="50" customWidth="1"/>
    <col min="728" max="731" width="3.140625" style="50" customWidth="1"/>
    <col min="732" max="732" width="1.85546875" style="50" customWidth="1"/>
    <col min="733" max="733" width="17.85546875" style="50" customWidth="1"/>
    <col min="734" max="734" width="1.85546875" style="50" customWidth="1"/>
    <col min="735" max="738" width="3.140625" style="50" customWidth="1"/>
    <col min="739" max="739" width="1.85546875" style="50" customWidth="1"/>
    <col min="740" max="740" width="12.42578125" style="50" customWidth="1"/>
    <col min="741" max="741" width="1.85546875" style="50" customWidth="1"/>
    <col min="742" max="744" width="3" style="50" customWidth="1"/>
    <col min="745" max="745" width="4.42578125" style="50" customWidth="1"/>
    <col min="746" max="747" width="3" style="50" customWidth="1"/>
    <col min="748" max="753" width="3.140625" style="50" customWidth="1"/>
    <col min="754" max="755" width="9.140625" style="50" customWidth="1"/>
    <col min="756" max="759" width="3.140625" style="50" customWidth="1"/>
    <col min="760" max="760" width="4.140625" style="50" customWidth="1"/>
    <col min="761" max="973" width="10.140625" style="50"/>
    <col min="974" max="982" width="9.140625" style="50" customWidth="1"/>
    <col min="983" max="983" width="1" style="50" customWidth="1"/>
    <col min="984" max="987" width="3.140625" style="50" customWidth="1"/>
    <col min="988" max="988" width="1.85546875" style="50" customWidth="1"/>
    <col min="989" max="989" width="17.85546875" style="50" customWidth="1"/>
    <col min="990" max="990" width="1.85546875" style="50" customWidth="1"/>
    <col min="991" max="994" width="3.140625" style="50" customWidth="1"/>
    <col min="995" max="995" width="1.85546875" style="50" customWidth="1"/>
    <col min="996" max="996" width="12.42578125" style="50" customWidth="1"/>
    <col min="997" max="997" width="1.85546875" style="50" customWidth="1"/>
    <col min="998" max="1000" width="3" style="50" customWidth="1"/>
    <col min="1001" max="1001" width="4.42578125" style="50" customWidth="1"/>
    <col min="1002" max="1003" width="3" style="50" customWidth="1"/>
    <col min="1004" max="1009" width="3.140625" style="50" customWidth="1"/>
    <col min="1010" max="1011" width="9.140625" style="50" customWidth="1"/>
    <col min="1012" max="1015" width="3.140625" style="50" customWidth="1"/>
    <col min="1016" max="1016" width="4.140625" style="50" customWidth="1"/>
    <col min="1017" max="1229" width="10.140625" style="50"/>
    <col min="1230" max="1238" width="9.140625" style="50" customWidth="1"/>
    <col min="1239" max="1239" width="1" style="50" customWidth="1"/>
    <col min="1240" max="1243" width="3.140625" style="50" customWidth="1"/>
    <col min="1244" max="1244" width="1.85546875" style="50" customWidth="1"/>
    <col min="1245" max="1245" width="17.85546875" style="50" customWidth="1"/>
    <col min="1246" max="1246" width="1.85546875" style="50" customWidth="1"/>
    <col min="1247" max="1250" width="3.140625" style="50" customWidth="1"/>
    <col min="1251" max="1251" width="1.85546875" style="50" customWidth="1"/>
    <col min="1252" max="1252" width="12.42578125" style="50" customWidth="1"/>
    <col min="1253" max="1253" width="1.85546875" style="50" customWidth="1"/>
    <col min="1254" max="1256" width="3" style="50" customWidth="1"/>
    <col min="1257" max="1257" width="4.42578125" style="50" customWidth="1"/>
    <col min="1258" max="1259" width="3" style="50" customWidth="1"/>
    <col min="1260" max="1265" width="3.140625" style="50" customWidth="1"/>
    <col min="1266" max="1267" width="9.140625" style="50" customWidth="1"/>
    <col min="1268" max="1271" width="3.140625" style="50" customWidth="1"/>
    <col min="1272" max="1272" width="4.140625" style="50" customWidth="1"/>
    <col min="1273" max="1485" width="10.140625" style="50"/>
    <col min="1486" max="1494" width="9.140625" style="50" customWidth="1"/>
    <col min="1495" max="1495" width="1" style="50" customWidth="1"/>
    <col min="1496" max="1499" width="3.140625" style="50" customWidth="1"/>
    <col min="1500" max="1500" width="1.85546875" style="50" customWidth="1"/>
    <col min="1501" max="1501" width="17.85546875" style="50" customWidth="1"/>
    <col min="1502" max="1502" width="1.85546875" style="50" customWidth="1"/>
    <col min="1503" max="1506" width="3.140625" style="50" customWidth="1"/>
    <col min="1507" max="1507" width="1.85546875" style="50" customWidth="1"/>
    <col min="1508" max="1508" width="12.42578125" style="50" customWidth="1"/>
    <col min="1509" max="1509" width="1.85546875" style="50" customWidth="1"/>
    <col min="1510" max="1512" width="3" style="50" customWidth="1"/>
    <col min="1513" max="1513" width="4.42578125" style="50" customWidth="1"/>
    <col min="1514" max="1515" width="3" style="50" customWidth="1"/>
    <col min="1516" max="1521" width="3.140625" style="50" customWidth="1"/>
    <col min="1522" max="1523" width="9.140625" style="50" customWidth="1"/>
    <col min="1524" max="1527" width="3.140625" style="50" customWidth="1"/>
    <col min="1528" max="1528" width="4.140625" style="50" customWidth="1"/>
    <col min="1529" max="1741" width="10.140625" style="50"/>
    <col min="1742" max="1750" width="9.140625" style="50" customWidth="1"/>
    <col min="1751" max="1751" width="1" style="50" customWidth="1"/>
    <col min="1752" max="1755" width="3.140625" style="50" customWidth="1"/>
    <col min="1756" max="1756" width="1.85546875" style="50" customWidth="1"/>
    <col min="1757" max="1757" width="17.85546875" style="50" customWidth="1"/>
    <col min="1758" max="1758" width="1.85546875" style="50" customWidth="1"/>
    <col min="1759" max="1762" width="3.140625" style="50" customWidth="1"/>
    <col min="1763" max="1763" width="1.85546875" style="50" customWidth="1"/>
    <col min="1764" max="1764" width="12.42578125" style="50" customWidth="1"/>
    <col min="1765" max="1765" width="1.85546875" style="50" customWidth="1"/>
    <col min="1766" max="1768" width="3" style="50" customWidth="1"/>
    <col min="1769" max="1769" width="4.42578125" style="50" customWidth="1"/>
    <col min="1770" max="1771" width="3" style="50" customWidth="1"/>
    <col min="1772" max="1777" width="3.140625" style="50" customWidth="1"/>
    <col min="1778" max="1779" width="9.140625" style="50" customWidth="1"/>
    <col min="1780" max="1783" width="3.140625" style="50" customWidth="1"/>
    <col min="1784" max="1784" width="4.140625" style="50" customWidth="1"/>
    <col min="1785" max="1997" width="10.140625" style="50"/>
    <col min="1998" max="2006" width="9.140625" style="50" customWidth="1"/>
    <col min="2007" max="2007" width="1" style="50" customWidth="1"/>
    <col min="2008" max="2011" width="3.140625" style="50" customWidth="1"/>
    <col min="2012" max="2012" width="1.85546875" style="50" customWidth="1"/>
    <col min="2013" max="2013" width="17.85546875" style="50" customWidth="1"/>
    <col min="2014" max="2014" width="1.85546875" style="50" customWidth="1"/>
    <col min="2015" max="2018" width="3.140625" style="50" customWidth="1"/>
    <col min="2019" max="2019" width="1.85546875" style="50" customWidth="1"/>
    <col min="2020" max="2020" width="12.42578125" style="50" customWidth="1"/>
    <col min="2021" max="2021" width="1.85546875" style="50" customWidth="1"/>
    <col min="2022" max="2024" width="3" style="50" customWidth="1"/>
    <col min="2025" max="2025" width="4.42578125" style="50" customWidth="1"/>
    <col min="2026" max="2027" width="3" style="50" customWidth="1"/>
    <col min="2028" max="2033" width="3.140625" style="50" customWidth="1"/>
    <col min="2034" max="2035" width="9.140625" style="50" customWidth="1"/>
    <col min="2036" max="2039" width="3.140625" style="50" customWidth="1"/>
    <col min="2040" max="2040" width="4.140625" style="50" customWidth="1"/>
    <col min="2041" max="2253" width="10.140625" style="50"/>
    <col min="2254" max="2262" width="9.140625" style="50" customWidth="1"/>
    <col min="2263" max="2263" width="1" style="50" customWidth="1"/>
    <col min="2264" max="2267" width="3.140625" style="50" customWidth="1"/>
    <col min="2268" max="2268" width="1.85546875" style="50" customWidth="1"/>
    <col min="2269" max="2269" width="17.85546875" style="50" customWidth="1"/>
    <col min="2270" max="2270" width="1.85546875" style="50" customWidth="1"/>
    <col min="2271" max="2274" width="3.140625" style="50" customWidth="1"/>
    <col min="2275" max="2275" width="1.85546875" style="50" customWidth="1"/>
    <col min="2276" max="2276" width="12.42578125" style="50" customWidth="1"/>
    <col min="2277" max="2277" width="1.85546875" style="50" customWidth="1"/>
    <col min="2278" max="2280" width="3" style="50" customWidth="1"/>
    <col min="2281" max="2281" width="4.42578125" style="50" customWidth="1"/>
    <col min="2282" max="2283" width="3" style="50" customWidth="1"/>
    <col min="2284" max="2289" width="3.140625" style="50" customWidth="1"/>
    <col min="2290" max="2291" width="9.140625" style="50" customWidth="1"/>
    <col min="2292" max="2295" width="3.140625" style="50" customWidth="1"/>
    <col min="2296" max="2296" width="4.140625" style="50" customWidth="1"/>
    <col min="2297" max="2509" width="10.140625" style="50"/>
    <col min="2510" max="2518" width="9.140625" style="50" customWidth="1"/>
    <col min="2519" max="2519" width="1" style="50" customWidth="1"/>
    <col min="2520" max="2523" width="3.140625" style="50" customWidth="1"/>
    <col min="2524" max="2524" width="1.85546875" style="50" customWidth="1"/>
    <col min="2525" max="2525" width="17.85546875" style="50" customWidth="1"/>
    <col min="2526" max="2526" width="1.85546875" style="50" customWidth="1"/>
    <col min="2527" max="2530" width="3.140625" style="50" customWidth="1"/>
    <col min="2531" max="2531" width="1.85546875" style="50" customWidth="1"/>
    <col min="2532" max="2532" width="12.42578125" style="50" customWidth="1"/>
    <col min="2533" max="2533" width="1.85546875" style="50" customWidth="1"/>
    <col min="2534" max="2536" width="3" style="50" customWidth="1"/>
    <col min="2537" max="2537" width="4.42578125" style="50" customWidth="1"/>
    <col min="2538" max="2539" width="3" style="50" customWidth="1"/>
    <col min="2540" max="2545" width="3.140625" style="50" customWidth="1"/>
    <col min="2546" max="2547" width="9.140625" style="50" customWidth="1"/>
    <col min="2548" max="2551" width="3.140625" style="50" customWidth="1"/>
    <col min="2552" max="2552" width="4.140625" style="50" customWidth="1"/>
    <col min="2553" max="2765" width="10.140625" style="50"/>
    <col min="2766" max="2774" width="9.140625" style="50" customWidth="1"/>
    <col min="2775" max="2775" width="1" style="50" customWidth="1"/>
    <col min="2776" max="2779" width="3.140625" style="50" customWidth="1"/>
    <col min="2780" max="2780" width="1.85546875" style="50" customWidth="1"/>
    <col min="2781" max="2781" width="17.85546875" style="50" customWidth="1"/>
    <col min="2782" max="2782" width="1.85546875" style="50" customWidth="1"/>
    <col min="2783" max="2786" width="3.140625" style="50" customWidth="1"/>
    <col min="2787" max="2787" width="1.85546875" style="50" customWidth="1"/>
    <col min="2788" max="2788" width="12.42578125" style="50" customWidth="1"/>
    <col min="2789" max="2789" width="1.85546875" style="50" customWidth="1"/>
    <col min="2790" max="2792" width="3" style="50" customWidth="1"/>
    <col min="2793" max="2793" width="4.42578125" style="50" customWidth="1"/>
    <col min="2794" max="2795" width="3" style="50" customWidth="1"/>
    <col min="2796" max="2801" width="3.140625" style="50" customWidth="1"/>
    <col min="2802" max="2803" width="9.140625" style="50" customWidth="1"/>
    <col min="2804" max="2807" width="3.140625" style="50" customWidth="1"/>
    <col min="2808" max="2808" width="4.140625" style="50" customWidth="1"/>
    <col min="2809" max="3021" width="10.140625" style="50"/>
    <col min="3022" max="3030" width="9.140625" style="50" customWidth="1"/>
    <col min="3031" max="3031" width="1" style="50" customWidth="1"/>
    <col min="3032" max="3035" width="3.140625" style="50" customWidth="1"/>
    <col min="3036" max="3036" width="1.85546875" style="50" customWidth="1"/>
    <col min="3037" max="3037" width="17.85546875" style="50" customWidth="1"/>
    <col min="3038" max="3038" width="1.85546875" style="50" customWidth="1"/>
    <col min="3039" max="3042" width="3.140625" style="50" customWidth="1"/>
    <col min="3043" max="3043" width="1.85546875" style="50" customWidth="1"/>
    <col min="3044" max="3044" width="12.42578125" style="50" customWidth="1"/>
    <col min="3045" max="3045" width="1.85546875" style="50" customWidth="1"/>
    <col min="3046" max="3048" width="3" style="50" customWidth="1"/>
    <col min="3049" max="3049" width="4.42578125" style="50" customWidth="1"/>
    <col min="3050" max="3051" width="3" style="50" customWidth="1"/>
    <col min="3052" max="3057" width="3.140625" style="50" customWidth="1"/>
    <col min="3058" max="3059" width="9.140625" style="50" customWidth="1"/>
    <col min="3060" max="3063" width="3.140625" style="50" customWidth="1"/>
    <col min="3064" max="3064" width="4.140625" style="50" customWidth="1"/>
    <col min="3065" max="3277" width="10.140625" style="50"/>
    <col min="3278" max="3286" width="9.140625" style="50" customWidth="1"/>
    <col min="3287" max="3287" width="1" style="50" customWidth="1"/>
    <col min="3288" max="3291" width="3.140625" style="50" customWidth="1"/>
    <col min="3292" max="3292" width="1.85546875" style="50" customWidth="1"/>
    <col min="3293" max="3293" width="17.85546875" style="50" customWidth="1"/>
    <col min="3294" max="3294" width="1.85546875" style="50" customWidth="1"/>
    <col min="3295" max="3298" width="3.140625" style="50" customWidth="1"/>
    <col min="3299" max="3299" width="1.85546875" style="50" customWidth="1"/>
    <col min="3300" max="3300" width="12.42578125" style="50" customWidth="1"/>
    <col min="3301" max="3301" width="1.85546875" style="50" customWidth="1"/>
    <col min="3302" max="3304" width="3" style="50" customWidth="1"/>
    <col min="3305" max="3305" width="4.42578125" style="50" customWidth="1"/>
    <col min="3306" max="3307" width="3" style="50" customWidth="1"/>
    <col min="3308" max="3313" width="3.140625" style="50" customWidth="1"/>
    <col min="3314" max="3315" width="9.140625" style="50" customWidth="1"/>
    <col min="3316" max="3319" width="3.140625" style="50" customWidth="1"/>
    <col min="3320" max="3320" width="4.140625" style="50" customWidth="1"/>
    <col min="3321" max="3533" width="10.140625" style="50"/>
    <col min="3534" max="3542" width="9.140625" style="50" customWidth="1"/>
    <col min="3543" max="3543" width="1" style="50" customWidth="1"/>
    <col min="3544" max="3547" width="3.140625" style="50" customWidth="1"/>
    <col min="3548" max="3548" width="1.85546875" style="50" customWidth="1"/>
    <col min="3549" max="3549" width="17.85546875" style="50" customWidth="1"/>
    <col min="3550" max="3550" width="1.85546875" style="50" customWidth="1"/>
    <col min="3551" max="3554" width="3.140625" style="50" customWidth="1"/>
    <col min="3555" max="3555" width="1.85546875" style="50" customWidth="1"/>
    <col min="3556" max="3556" width="12.42578125" style="50" customWidth="1"/>
    <col min="3557" max="3557" width="1.85546875" style="50" customWidth="1"/>
    <col min="3558" max="3560" width="3" style="50" customWidth="1"/>
    <col min="3561" max="3561" width="4.42578125" style="50" customWidth="1"/>
    <col min="3562" max="3563" width="3" style="50" customWidth="1"/>
    <col min="3564" max="3569" width="3.140625" style="50" customWidth="1"/>
    <col min="3570" max="3571" width="9.140625" style="50" customWidth="1"/>
    <col min="3572" max="3575" width="3.140625" style="50" customWidth="1"/>
    <col min="3576" max="3576" width="4.140625" style="50" customWidth="1"/>
    <col min="3577" max="3789" width="10.140625" style="50"/>
    <col min="3790" max="3798" width="9.140625" style="50" customWidth="1"/>
    <col min="3799" max="3799" width="1" style="50" customWidth="1"/>
    <col min="3800" max="3803" width="3.140625" style="50" customWidth="1"/>
    <col min="3804" max="3804" width="1.85546875" style="50" customWidth="1"/>
    <col min="3805" max="3805" width="17.85546875" style="50" customWidth="1"/>
    <col min="3806" max="3806" width="1.85546875" style="50" customWidth="1"/>
    <col min="3807" max="3810" width="3.140625" style="50" customWidth="1"/>
    <col min="3811" max="3811" width="1.85546875" style="50" customWidth="1"/>
    <col min="3812" max="3812" width="12.42578125" style="50" customWidth="1"/>
    <col min="3813" max="3813" width="1.85546875" style="50" customWidth="1"/>
    <col min="3814" max="3816" width="3" style="50" customWidth="1"/>
    <col min="3817" max="3817" width="4.42578125" style="50" customWidth="1"/>
    <col min="3818" max="3819" width="3" style="50" customWidth="1"/>
    <col min="3820" max="3825" width="3.140625" style="50" customWidth="1"/>
    <col min="3826" max="3827" width="9.140625" style="50" customWidth="1"/>
    <col min="3828" max="3831" width="3.140625" style="50" customWidth="1"/>
    <col min="3832" max="3832" width="4.140625" style="50" customWidth="1"/>
    <col min="3833" max="4045" width="10.140625" style="50"/>
    <col min="4046" max="4054" width="9.140625" style="50" customWidth="1"/>
    <col min="4055" max="4055" width="1" style="50" customWidth="1"/>
    <col min="4056" max="4059" width="3.140625" style="50" customWidth="1"/>
    <col min="4060" max="4060" width="1.85546875" style="50" customWidth="1"/>
    <col min="4061" max="4061" width="17.85546875" style="50" customWidth="1"/>
    <col min="4062" max="4062" width="1.85546875" style="50" customWidth="1"/>
    <col min="4063" max="4066" width="3.140625" style="50" customWidth="1"/>
    <col min="4067" max="4067" width="1.85546875" style="50" customWidth="1"/>
    <col min="4068" max="4068" width="12.42578125" style="50" customWidth="1"/>
    <col min="4069" max="4069" width="1.85546875" style="50" customWidth="1"/>
    <col min="4070" max="4072" width="3" style="50" customWidth="1"/>
    <col min="4073" max="4073" width="4.42578125" style="50" customWidth="1"/>
    <col min="4074" max="4075" width="3" style="50" customWidth="1"/>
    <col min="4076" max="4081" width="3.140625" style="50" customWidth="1"/>
    <col min="4082" max="4083" width="9.140625" style="50" customWidth="1"/>
    <col min="4084" max="4087" width="3.140625" style="50" customWidth="1"/>
    <col min="4088" max="4088" width="4.140625" style="50" customWidth="1"/>
    <col min="4089" max="4301" width="10.140625" style="50"/>
    <col min="4302" max="4310" width="9.140625" style="50" customWidth="1"/>
    <col min="4311" max="4311" width="1" style="50" customWidth="1"/>
    <col min="4312" max="4315" width="3.140625" style="50" customWidth="1"/>
    <col min="4316" max="4316" width="1.85546875" style="50" customWidth="1"/>
    <col min="4317" max="4317" width="17.85546875" style="50" customWidth="1"/>
    <col min="4318" max="4318" width="1.85546875" style="50" customWidth="1"/>
    <col min="4319" max="4322" width="3.140625" style="50" customWidth="1"/>
    <col min="4323" max="4323" width="1.85546875" style="50" customWidth="1"/>
    <col min="4324" max="4324" width="12.42578125" style="50" customWidth="1"/>
    <col min="4325" max="4325" width="1.85546875" style="50" customWidth="1"/>
    <col min="4326" max="4328" width="3" style="50" customWidth="1"/>
    <col min="4329" max="4329" width="4.42578125" style="50" customWidth="1"/>
    <col min="4330" max="4331" width="3" style="50" customWidth="1"/>
    <col min="4332" max="4337" width="3.140625" style="50" customWidth="1"/>
    <col min="4338" max="4339" width="9.140625" style="50" customWidth="1"/>
    <col min="4340" max="4343" width="3.140625" style="50" customWidth="1"/>
    <col min="4344" max="4344" width="4.140625" style="50" customWidth="1"/>
    <col min="4345" max="4557" width="10.140625" style="50"/>
    <col min="4558" max="4566" width="9.140625" style="50" customWidth="1"/>
    <col min="4567" max="4567" width="1" style="50" customWidth="1"/>
    <col min="4568" max="4571" width="3.140625" style="50" customWidth="1"/>
    <col min="4572" max="4572" width="1.85546875" style="50" customWidth="1"/>
    <col min="4573" max="4573" width="17.85546875" style="50" customWidth="1"/>
    <col min="4574" max="4574" width="1.85546875" style="50" customWidth="1"/>
    <col min="4575" max="4578" width="3.140625" style="50" customWidth="1"/>
    <col min="4579" max="4579" width="1.85546875" style="50" customWidth="1"/>
    <col min="4580" max="4580" width="12.42578125" style="50" customWidth="1"/>
    <col min="4581" max="4581" width="1.85546875" style="50" customWidth="1"/>
    <col min="4582" max="4584" width="3" style="50" customWidth="1"/>
    <col min="4585" max="4585" width="4.42578125" style="50" customWidth="1"/>
    <col min="4586" max="4587" width="3" style="50" customWidth="1"/>
    <col min="4588" max="4593" width="3.140625" style="50" customWidth="1"/>
    <col min="4594" max="4595" width="9.140625" style="50" customWidth="1"/>
    <col min="4596" max="4599" width="3.140625" style="50" customWidth="1"/>
    <col min="4600" max="4600" width="4.140625" style="50" customWidth="1"/>
    <col min="4601" max="4813" width="10.140625" style="50"/>
    <col min="4814" max="4822" width="9.140625" style="50" customWidth="1"/>
    <col min="4823" max="4823" width="1" style="50" customWidth="1"/>
    <col min="4824" max="4827" width="3.140625" style="50" customWidth="1"/>
    <col min="4828" max="4828" width="1.85546875" style="50" customWidth="1"/>
    <col min="4829" max="4829" width="17.85546875" style="50" customWidth="1"/>
    <col min="4830" max="4830" width="1.85546875" style="50" customWidth="1"/>
    <col min="4831" max="4834" width="3.140625" style="50" customWidth="1"/>
    <col min="4835" max="4835" width="1.85546875" style="50" customWidth="1"/>
    <col min="4836" max="4836" width="12.42578125" style="50" customWidth="1"/>
    <col min="4837" max="4837" width="1.85546875" style="50" customWidth="1"/>
    <col min="4838" max="4840" width="3" style="50" customWidth="1"/>
    <col min="4841" max="4841" width="4.42578125" style="50" customWidth="1"/>
    <col min="4842" max="4843" width="3" style="50" customWidth="1"/>
    <col min="4844" max="4849" width="3.140625" style="50" customWidth="1"/>
    <col min="4850" max="4851" width="9.140625" style="50" customWidth="1"/>
    <col min="4852" max="4855" width="3.140625" style="50" customWidth="1"/>
    <col min="4856" max="4856" width="4.140625" style="50" customWidth="1"/>
    <col min="4857" max="5069" width="10.140625" style="50"/>
    <col min="5070" max="5078" width="9.140625" style="50" customWidth="1"/>
    <col min="5079" max="5079" width="1" style="50" customWidth="1"/>
    <col min="5080" max="5083" width="3.140625" style="50" customWidth="1"/>
    <col min="5084" max="5084" width="1.85546875" style="50" customWidth="1"/>
    <col min="5085" max="5085" width="17.85546875" style="50" customWidth="1"/>
    <col min="5086" max="5086" width="1.85546875" style="50" customWidth="1"/>
    <col min="5087" max="5090" width="3.140625" style="50" customWidth="1"/>
    <col min="5091" max="5091" width="1.85546875" style="50" customWidth="1"/>
    <col min="5092" max="5092" width="12.42578125" style="50" customWidth="1"/>
    <col min="5093" max="5093" width="1.85546875" style="50" customWidth="1"/>
    <col min="5094" max="5096" width="3" style="50" customWidth="1"/>
    <col min="5097" max="5097" width="4.42578125" style="50" customWidth="1"/>
    <col min="5098" max="5099" width="3" style="50" customWidth="1"/>
    <col min="5100" max="5105" width="3.140625" style="50" customWidth="1"/>
    <col min="5106" max="5107" width="9.140625" style="50" customWidth="1"/>
    <col min="5108" max="5111" width="3.140625" style="50" customWidth="1"/>
    <col min="5112" max="5112" width="4.140625" style="50" customWidth="1"/>
    <col min="5113" max="5325" width="10.140625" style="50"/>
    <col min="5326" max="5334" width="9.140625" style="50" customWidth="1"/>
    <col min="5335" max="5335" width="1" style="50" customWidth="1"/>
    <col min="5336" max="5339" width="3.140625" style="50" customWidth="1"/>
    <col min="5340" max="5340" width="1.85546875" style="50" customWidth="1"/>
    <col min="5341" max="5341" width="17.85546875" style="50" customWidth="1"/>
    <col min="5342" max="5342" width="1.85546875" style="50" customWidth="1"/>
    <col min="5343" max="5346" width="3.140625" style="50" customWidth="1"/>
    <col min="5347" max="5347" width="1.85546875" style="50" customWidth="1"/>
    <col min="5348" max="5348" width="12.42578125" style="50" customWidth="1"/>
    <col min="5349" max="5349" width="1.85546875" style="50" customWidth="1"/>
    <col min="5350" max="5352" width="3" style="50" customWidth="1"/>
    <col min="5353" max="5353" width="4.42578125" style="50" customWidth="1"/>
    <col min="5354" max="5355" width="3" style="50" customWidth="1"/>
    <col min="5356" max="5361" width="3.140625" style="50" customWidth="1"/>
    <col min="5362" max="5363" width="9.140625" style="50" customWidth="1"/>
    <col min="5364" max="5367" width="3.140625" style="50" customWidth="1"/>
    <col min="5368" max="5368" width="4.140625" style="50" customWidth="1"/>
    <col min="5369" max="5581" width="10.140625" style="50"/>
    <col min="5582" max="5590" width="9.140625" style="50" customWidth="1"/>
    <col min="5591" max="5591" width="1" style="50" customWidth="1"/>
    <col min="5592" max="5595" width="3.140625" style="50" customWidth="1"/>
    <col min="5596" max="5596" width="1.85546875" style="50" customWidth="1"/>
    <col min="5597" max="5597" width="17.85546875" style="50" customWidth="1"/>
    <col min="5598" max="5598" width="1.85546875" style="50" customWidth="1"/>
    <col min="5599" max="5602" width="3.140625" style="50" customWidth="1"/>
    <col min="5603" max="5603" width="1.85546875" style="50" customWidth="1"/>
    <col min="5604" max="5604" width="12.42578125" style="50" customWidth="1"/>
    <col min="5605" max="5605" width="1.85546875" style="50" customWidth="1"/>
    <col min="5606" max="5608" width="3" style="50" customWidth="1"/>
    <col min="5609" max="5609" width="4.42578125" style="50" customWidth="1"/>
    <col min="5610" max="5611" width="3" style="50" customWidth="1"/>
    <col min="5612" max="5617" width="3.140625" style="50" customWidth="1"/>
    <col min="5618" max="5619" width="9.140625" style="50" customWidth="1"/>
    <col min="5620" max="5623" width="3.140625" style="50" customWidth="1"/>
    <col min="5624" max="5624" width="4.140625" style="50" customWidth="1"/>
    <col min="5625" max="5837" width="10.140625" style="50"/>
    <col min="5838" max="5846" width="9.140625" style="50" customWidth="1"/>
    <col min="5847" max="5847" width="1" style="50" customWidth="1"/>
    <col min="5848" max="5851" width="3.140625" style="50" customWidth="1"/>
    <col min="5852" max="5852" width="1.85546875" style="50" customWidth="1"/>
    <col min="5853" max="5853" width="17.85546875" style="50" customWidth="1"/>
    <col min="5854" max="5854" width="1.85546875" style="50" customWidth="1"/>
    <col min="5855" max="5858" width="3.140625" style="50" customWidth="1"/>
    <col min="5859" max="5859" width="1.85546875" style="50" customWidth="1"/>
    <col min="5860" max="5860" width="12.42578125" style="50" customWidth="1"/>
    <col min="5861" max="5861" width="1.85546875" style="50" customWidth="1"/>
    <col min="5862" max="5864" width="3" style="50" customWidth="1"/>
    <col min="5865" max="5865" width="4.42578125" style="50" customWidth="1"/>
    <col min="5866" max="5867" width="3" style="50" customWidth="1"/>
    <col min="5868" max="5873" width="3.140625" style="50" customWidth="1"/>
    <col min="5874" max="5875" width="9.140625" style="50" customWidth="1"/>
    <col min="5876" max="5879" width="3.140625" style="50" customWidth="1"/>
    <col min="5880" max="5880" width="4.140625" style="50" customWidth="1"/>
    <col min="5881" max="6093" width="10.140625" style="50"/>
    <col min="6094" max="6102" width="9.140625" style="50" customWidth="1"/>
    <col min="6103" max="6103" width="1" style="50" customWidth="1"/>
    <col min="6104" max="6107" width="3.140625" style="50" customWidth="1"/>
    <col min="6108" max="6108" width="1.85546875" style="50" customWidth="1"/>
    <col min="6109" max="6109" width="17.85546875" style="50" customWidth="1"/>
    <col min="6110" max="6110" width="1.85546875" style="50" customWidth="1"/>
    <col min="6111" max="6114" width="3.140625" style="50" customWidth="1"/>
    <col min="6115" max="6115" width="1.85546875" style="50" customWidth="1"/>
    <col min="6116" max="6116" width="12.42578125" style="50" customWidth="1"/>
    <col min="6117" max="6117" width="1.85546875" style="50" customWidth="1"/>
    <col min="6118" max="6120" width="3" style="50" customWidth="1"/>
    <col min="6121" max="6121" width="4.42578125" style="50" customWidth="1"/>
    <col min="6122" max="6123" width="3" style="50" customWidth="1"/>
    <col min="6124" max="6129" width="3.140625" style="50" customWidth="1"/>
    <col min="6130" max="6131" width="9.140625" style="50" customWidth="1"/>
    <col min="6132" max="6135" width="3.140625" style="50" customWidth="1"/>
    <col min="6136" max="6136" width="4.140625" style="50" customWidth="1"/>
    <col min="6137" max="6349" width="10.140625" style="50"/>
    <col min="6350" max="6358" width="9.140625" style="50" customWidth="1"/>
    <col min="6359" max="6359" width="1" style="50" customWidth="1"/>
    <col min="6360" max="6363" width="3.140625" style="50" customWidth="1"/>
    <col min="6364" max="6364" width="1.85546875" style="50" customWidth="1"/>
    <col min="6365" max="6365" width="17.85546875" style="50" customWidth="1"/>
    <col min="6366" max="6366" width="1.85546875" style="50" customWidth="1"/>
    <col min="6367" max="6370" width="3.140625" style="50" customWidth="1"/>
    <col min="6371" max="6371" width="1.85546875" style="50" customWidth="1"/>
    <col min="6372" max="6372" width="12.42578125" style="50" customWidth="1"/>
    <col min="6373" max="6373" width="1.85546875" style="50" customWidth="1"/>
    <col min="6374" max="6376" width="3" style="50" customWidth="1"/>
    <col min="6377" max="6377" width="4.42578125" style="50" customWidth="1"/>
    <col min="6378" max="6379" width="3" style="50" customWidth="1"/>
    <col min="6380" max="6385" width="3.140625" style="50" customWidth="1"/>
    <col min="6386" max="6387" width="9.140625" style="50" customWidth="1"/>
    <col min="6388" max="6391" width="3.140625" style="50" customWidth="1"/>
    <col min="6392" max="6392" width="4.140625" style="50" customWidth="1"/>
    <col min="6393" max="6605" width="10.140625" style="50"/>
    <col min="6606" max="6614" width="9.140625" style="50" customWidth="1"/>
    <col min="6615" max="6615" width="1" style="50" customWidth="1"/>
    <col min="6616" max="6619" width="3.140625" style="50" customWidth="1"/>
    <col min="6620" max="6620" width="1.85546875" style="50" customWidth="1"/>
    <col min="6621" max="6621" width="17.85546875" style="50" customWidth="1"/>
    <col min="6622" max="6622" width="1.85546875" style="50" customWidth="1"/>
    <col min="6623" max="6626" width="3.140625" style="50" customWidth="1"/>
    <col min="6627" max="6627" width="1.85546875" style="50" customWidth="1"/>
    <col min="6628" max="6628" width="12.42578125" style="50" customWidth="1"/>
    <col min="6629" max="6629" width="1.85546875" style="50" customWidth="1"/>
    <col min="6630" max="6632" width="3" style="50" customWidth="1"/>
    <col min="6633" max="6633" width="4.42578125" style="50" customWidth="1"/>
    <col min="6634" max="6635" width="3" style="50" customWidth="1"/>
    <col min="6636" max="6641" width="3.140625" style="50" customWidth="1"/>
    <col min="6642" max="6643" width="9.140625" style="50" customWidth="1"/>
    <col min="6644" max="6647" width="3.140625" style="50" customWidth="1"/>
    <col min="6648" max="6648" width="4.140625" style="50" customWidth="1"/>
    <col min="6649" max="6861" width="10.140625" style="50"/>
    <col min="6862" max="6870" width="9.140625" style="50" customWidth="1"/>
    <col min="6871" max="6871" width="1" style="50" customWidth="1"/>
    <col min="6872" max="6875" width="3.140625" style="50" customWidth="1"/>
    <col min="6876" max="6876" width="1.85546875" style="50" customWidth="1"/>
    <col min="6877" max="6877" width="17.85546875" style="50" customWidth="1"/>
    <col min="6878" max="6878" width="1.85546875" style="50" customWidth="1"/>
    <col min="6879" max="6882" width="3.140625" style="50" customWidth="1"/>
    <col min="6883" max="6883" width="1.85546875" style="50" customWidth="1"/>
    <col min="6884" max="6884" width="12.42578125" style="50" customWidth="1"/>
    <col min="6885" max="6885" width="1.85546875" style="50" customWidth="1"/>
    <col min="6886" max="6888" width="3" style="50" customWidth="1"/>
    <col min="6889" max="6889" width="4.42578125" style="50" customWidth="1"/>
    <col min="6890" max="6891" width="3" style="50" customWidth="1"/>
    <col min="6892" max="6897" width="3.140625" style="50" customWidth="1"/>
    <col min="6898" max="6899" width="9.140625" style="50" customWidth="1"/>
    <col min="6900" max="6903" width="3.140625" style="50" customWidth="1"/>
    <col min="6904" max="6904" width="4.140625" style="50" customWidth="1"/>
    <col min="6905" max="7117" width="10.140625" style="50"/>
    <col min="7118" max="7126" width="9.140625" style="50" customWidth="1"/>
    <col min="7127" max="7127" width="1" style="50" customWidth="1"/>
    <col min="7128" max="7131" width="3.140625" style="50" customWidth="1"/>
    <col min="7132" max="7132" width="1.85546875" style="50" customWidth="1"/>
    <col min="7133" max="7133" width="17.85546875" style="50" customWidth="1"/>
    <col min="7134" max="7134" width="1.85546875" style="50" customWidth="1"/>
    <col min="7135" max="7138" width="3.140625" style="50" customWidth="1"/>
    <col min="7139" max="7139" width="1.85546875" style="50" customWidth="1"/>
    <col min="7140" max="7140" width="12.42578125" style="50" customWidth="1"/>
    <col min="7141" max="7141" width="1.85546875" style="50" customWidth="1"/>
    <col min="7142" max="7144" width="3" style="50" customWidth="1"/>
    <col min="7145" max="7145" width="4.42578125" style="50" customWidth="1"/>
    <col min="7146" max="7147" width="3" style="50" customWidth="1"/>
    <col min="7148" max="7153" width="3.140625" style="50" customWidth="1"/>
    <col min="7154" max="7155" width="9.140625" style="50" customWidth="1"/>
    <col min="7156" max="7159" width="3.140625" style="50" customWidth="1"/>
    <col min="7160" max="7160" width="4.140625" style="50" customWidth="1"/>
    <col min="7161" max="7373" width="10.140625" style="50"/>
    <col min="7374" max="7382" width="9.140625" style="50" customWidth="1"/>
    <col min="7383" max="7383" width="1" style="50" customWidth="1"/>
    <col min="7384" max="7387" width="3.140625" style="50" customWidth="1"/>
    <col min="7388" max="7388" width="1.85546875" style="50" customWidth="1"/>
    <col min="7389" max="7389" width="17.85546875" style="50" customWidth="1"/>
    <col min="7390" max="7390" width="1.85546875" style="50" customWidth="1"/>
    <col min="7391" max="7394" width="3.140625" style="50" customWidth="1"/>
    <col min="7395" max="7395" width="1.85546875" style="50" customWidth="1"/>
    <col min="7396" max="7396" width="12.42578125" style="50" customWidth="1"/>
    <col min="7397" max="7397" width="1.85546875" style="50" customWidth="1"/>
    <col min="7398" max="7400" width="3" style="50" customWidth="1"/>
    <col min="7401" max="7401" width="4.42578125" style="50" customWidth="1"/>
    <col min="7402" max="7403" width="3" style="50" customWidth="1"/>
    <col min="7404" max="7409" width="3.140625" style="50" customWidth="1"/>
    <col min="7410" max="7411" width="9.140625" style="50" customWidth="1"/>
    <col min="7412" max="7415" width="3.140625" style="50" customWidth="1"/>
    <col min="7416" max="7416" width="4.140625" style="50" customWidth="1"/>
    <col min="7417" max="7629" width="10.140625" style="50"/>
    <col min="7630" max="7638" width="9.140625" style="50" customWidth="1"/>
    <col min="7639" max="7639" width="1" style="50" customWidth="1"/>
    <col min="7640" max="7643" width="3.140625" style="50" customWidth="1"/>
    <col min="7644" max="7644" width="1.85546875" style="50" customWidth="1"/>
    <col min="7645" max="7645" width="17.85546875" style="50" customWidth="1"/>
    <col min="7646" max="7646" width="1.85546875" style="50" customWidth="1"/>
    <col min="7647" max="7650" width="3.140625" style="50" customWidth="1"/>
    <col min="7651" max="7651" width="1.85546875" style="50" customWidth="1"/>
    <col min="7652" max="7652" width="12.42578125" style="50" customWidth="1"/>
    <col min="7653" max="7653" width="1.85546875" style="50" customWidth="1"/>
    <col min="7654" max="7656" width="3" style="50" customWidth="1"/>
    <col min="7657" max="7657" width="4.42578125" style="50" customWidth="1"/>
    <col min="7658" max="7659" width="3" style="50" customWidth="1"/>
    <col min="7660" max="7665" width="3.140625" style="50" customWidth="1"/>
    <col min="7666" max="7667" width="9.140625" style="50" customWidth="1"/>
    <col min="7668" max="7671" width="3.140625" style="50" customWidth="1"/>
    <col min="7672" max="7672" width="4.140625" style="50" customWidth="1"/>
    <col min="7673" max="7885" width="10.140625" style="50"/>
    <col min="7886" max="7894" width="9.140625" style="50" customWidth="1"/>
    <col min="7895" max="7895" width="1" style="50" customWidth="1"/>
    <col min="7896" max="7899" width="3.140625" style="50" customWidth="1"/>
    <col min="7900" max="7900" width="1.85546875" style="50" customWidth="1"/>
    <col min="7901" max="7901" width="17.85546875" style="50" customWidth="1"/>
    <col min="7902" max="7902" width="1.85546875" style="50" customWidth="1"/>
    <col min="7903" max="7906" width="3.140625" style="50" customWidth="1"/>
    <col min="7907" max="7907" width="1.85546875" style="50" customWidth="1"/>
    <col min="7908" max="7908" width="12.42578125" style="50" customWidth="1"/>
    <col min="7909" max="7909" width="1.85546875" style="50" customWidth="1"/>
    <col min="7910" max="7912" width="3" style="50" customWidth="1"/>
    <col min="7913" max="7913" width="4.42578125" style="50" customWidth="1"/>
    <col min="7914" max="7915" width="3" style="50" customWidth="1"/>
    <col min="7916" max="7921" width="3.140625" style="50" customWidth="1"/>
    <col min="7922" max="7923" width="9.140625" style="50" customWidth="1"/>
    <col min="7924" max="7927" width="3.140625" style="50" customWidth="1"/>
    <col min="7928" max="7928" width="4.140625" style="50" customWidth="1"/>
    <col min="7929" max="8141" width="10.140625" style="50"/>
    <col min="8142" max="8150" width="9.140625" style="50" customWidth="1"/>
    <col min="8151" max="8151" width="1" style="50" customWidth="1"/>
    <col min="8152" max="8155" width="3.140625" style="50" customWidth="1"/>
    <col min="8156" max="8156" width="1.85546875" style="50" customWidth="1"/>
    <col min="8157" max="8157" width="17.85546875" style="50" customWidth="1"/>
    <col min="8158" max="8158" width="1.85546875" style="50" customWidth="1"/>
    <col min="8159" max="8162" width="3.140625" style="50" customWidth="1"/>
    <col min="8163" max="8163" width="1.85546875" style="50" customWidth="1"/>
    <col min="8164" max="8164" width="12.42578125" style="50" customWidth="1"/>
    <col min="8165" max="8165" width="1.85546875" style="50" customWidth="1"/>
    <col min="8166" max="8168" width="3" style="50" customWidth="1"/>
    <col min="8169" max="8169" width="4.42578125" style="50" customWidth="1"/>
    <col min="8170" max="8171" width="3" style="50" customWidth="1"/>
    <col min="8172" max="8177" width="3.140625" style="50" customWidth="1"/>
    <col min="8178" max="8179" width="9.140625" style="50" customWidth="1"/>
    <col min="8180" max="8183" width="3.140625" style="50" customWidth="1"/>
    <col min="8184" max="8184" width="4.140625" style="50" customWidth="1"/>
    <col min="8185" max="8397" width="10.140625" style="50"/>
    <col min="8398" max="8406" width="9.140625" style="50" customWidth="1"/>
    <col min="8407" max="8407" width="1" style="50" customWidth="1"/>
    <col min="8408" max="8411" width="3.140625" style="50" customWidth="1"/>
    <col min="8412" max="8412" width="1.85546875" style="50" customWidth="1"/>
    <col min="8413" max="8413" width="17.85546875" style="50" customWidth="1"/>
    <col min="8414" max="8414" width="1.85546875" style="50" customWidth="1"/>
    <col min="8415" max="8418" width="3.140625" style="50" customWidth="1"/>
    <col min="8419" max="8419" width="1.85546875" style="50" customWidth="1"/>
    <col min="8420" max="8420" width="12.42578125" style="50" customWidth="1"/>
    <col min="8421" max="8421" width="1.85546875" style="50" customWidth="1"/>
    <col min="8422" max="8424" width="3" style="50" customWidth="1"/>
    <col min="8425" max="8425" width="4.42578125" style="50" customWidth="1"/>
    <col min="8426" max="8427" width="3" style="50" customWidth="1"/>
    <col min="8428" max="8433" width="3.140625" style="50" customWidth="1"/>
    <col min="8434" max="8435" width="9.140625" style="50" customWidth="1"/>
    <col min="8436" max="8439" width="3.140625" style="50" customWidth="1"/>
    <col min="8440" max="8440" width="4.140625" style="50" customWidth="1"/>
    <col min="8441" max="8653" width="10.140625" style="50"/>
    <col min="8654" max="8662" width="9.140625" style="50" customWidth="1"/>
    <col min="8663" max="8663" width="1" style="50" customWidth="1"/>
    <col min="8664" max="8667" width="3.140625" style="50" customWidth="1"/>
    <col min="8668" max="8668" width="1.85546875" style="50" customWidth="1"/>
    <col min="8669" max="8669" width="17.85546875" style="50" customWidth="1"/>
    <col min="8670" max="8670" width="1.85546875" style="50" customWidth="1"/>
    <col min="8671" max="8674" width="3.140625" style="50" customWidth="1"/>
    <col min="8675" max="8675" width="1.85546875" style="50" customWidth="1"/>
    <col min="8676" max="8676" width="12.42578125" style="50" customWidth="1"/>
    <col min="8677" max="8677" width="1.85546875" style="50" customWidth="1"/>
    <col min="8678" max="8680" width="3" style="50" customWidth="1"/>
    <col min="8681" max="8681" width="4.42578125" style="50" customWidth="1"/>
    <col min="8682" max="8683" width="3" style="50" customWidth="1"/>
    <col min="8684" max="8689" width="3.140625" style="50" customWidth="1"/>
    <col min="8690" max="8691" width="9.140625" style="50" customWidth="1"/>
    <col min="8692" max="8695" width="3.140625" style="50" customWidth="1"/>
    <col min="8696" max="8696" width="4.140625" style="50" customWidth="1"/>
    <col min="8697" max="8909" width="10.140625" style="50"/>
    <col min="8910" max="8918" width="9.140625" style="50" customWidth="1"/>
    <col min="8919" max="8919" width="1" style="50" customWidth="1"/>
    <col min="8920" max="8923" width="3.140625" style="50" customWidth="1"/>
    <col min="8924" max="8924" width="1.85546875" style="50" customWidth="1"/>
    <col min="8925" max="8925" width="17.85546875" style="50" customWidth="1"/>
    <col min="8926" max="8926" width="1.85546875" style="50" customWidth="1"/>
    <col min="8927" max="8930" width="3.140625" style="50" customWidth="1"/>
    <col min="8931" max="8931" width="1.85546875" style="50" customWidth="1"/>
    <col min="8932" max="8932" width="12.42578125" style="50" customWidth="1"/>
    <col min="8933" max="8933" width="1.85546875" style="50" customWidth="1"/>
    <col min="8934" max="8936" width="3" style="50" customWidth="1"/>
    <col min="8937" max="8937" width="4.42578125" style="50" customWidth="1"/>
    <col min="8938" max="8939" width="3" style="50" customWidth="1"/>
    <col min="8940" max="8945" width="3.140625" style="50" customWidth="1"/>
    <col min="8946" max="8947" width="9.140625" style="50" customWidth="1"/>
    <col min="8948" max="8951" width="3.140625" style="50" customWidth="1"/>
    <col min="8952" max="8952" width="4.140625" style="50" customWidth="1"/>
    <col min="8953" max="9165" width="10.140625" style="50"/>
    <col min="9166" max="9174" width="9.140625" style="50" customWidth="1"/>
    <col min="9175" max="9175" width="1" style="50" customWidth="1"/>
    <col min="9176" max="9179" width="3.140625" style="50" customWidth="1"/>
    <col min="9180" max="9180" width="1.85546875" style="50" customWidth="1"/>
    <col min="9181" max="9181" width="17.85546875" style="50" customWidth="1"/>
    <col min="9182" max="9182" width="1.85546875" style="50" customWidth="1"/>
    <col min="9183" max="9186" width="3.140625" style="50" customWidth="1"/>
    <col min="9187" max="9187" width="1.85546875" style="50" customWidth="1"/>
    <col min="9188" max="9188" width="12.42578125" style="50" customWidth="1"/>
    <col min="9189" max="9189" width="1.85546875" style="50" customWidth="1"/>
    <col min="9190" max="9192" width="3" style="50" customWidth="1"/>
    <col min="9193" max="9193" width="4.42578125" style="50" customWidth="1"/>
    <col min="9194" max="9195" width="3" style="50" customWidth="1"/>
    <col min="9196" max="9201" width="3.140625" style="50" customWidth="1"/>
    <col min="9202" max="9203" width="9.140625" style="50" customWidth="1"/>
    <col min="9204" max="9207" width="3.140625" style="50" customWidth="1"/>
    <col min="9208" max="9208" width="4.140625" style="50" customWidth="1"/>
    <col min="9209" max="9421" width="10.140625" style="50"/>
    <col min="9422" max="9430" width="9.140625" style="50" customWidth="1"/>
    <col min="9431" max="9431" width="1" style="50" customWidth="1"/>
    <col min="9432" max="9435" width="3.140625" style="50" customWidth="1"/>
    <col min="9436" max="9436" width="1.85546875" style="50" customWidth="1"/>
    <col min="9437" max="9437" width="17.85546875" style="50" customWidth="1"/>
    <col min="9438" max="9438" width="1.85546875" style="50" customWidth="1"/>
    <col min="9439" max="9442" width="3.140625" style="50" customWidth="1"/>
    <col min="9443" max="9443" width="1.85546875" style="50" customWidth="1"/>
    <col min="9444" max="9444" width="12.42578125" style="50" customWidth="1"/>
    <col min="9445" max="9445" width="1.85546875" style="50" customWidth="1"/>
    <col min="9446" max="9448" width="3" style="50" customWidth="1"/>
    <col min="9449" max="9449" width="4.42578125" style="50" customWidth="1"/>
    <col min="9450" max="9451" width="3" style="50" customWidth="1"/>
    <col min="9452" max="9457" width="3.140625" style="50" customWidth="1"/>
    <col min="9458" max="9459" width="9.140625" style="50" customWidth="1"/>
    <col min="9460" max="9463" width="3.140625" style="50" customWidth="1"/>
    <col min="9464" max="9464" width="4.140625" style="50" customWidth="1"/>
    <col min="9465" max="9677" width="10.140625" style="50"/>
    <col min="9678" max="9686" width="9.140625" style="50" customWidth="1"/>
    <col min="9687" max="9687" width="1" style="50" customWidth="1"/>
    <col min="9688" max="9691" width="3.140625" style="50" customWidth="1"/>
    <col min="9692" max="9692" width="1.85546875" style="50" customWidth="1"/>
    <col min="9693" max="9693" width="17.85546875" style="50" customWidth="1"/>
    <col min="9694" max="9694" width="1.85546875" style="50" customWidth="1"/>
    <col min="9695" max="9698" width="3.140625" style="50" customWidth="1"/>
    <col min="9699" max="9699" width="1.85546875" style="50" customWidth="1"/>
    <col min="9700" max="9700" width="12.42578125" style="50" customWidth="1"/>
    <col min="9701" max="9701" width="1.85546875" style="50" customWidth="1"/>
    <col min="9702" max="9704" width="3" style="50" customWidth="1"/>
    <col min="9705" max="9705" width="4.42578125" style="50" customWidth="1"/>
    <col min="9706" max="9707" width="3" style="50" customWidth="1"/>
    <col min="9708" max="9713" width="3.140625" style="50" customWidth="1"/>
    <col min="9714" max="9715" width="9.140625" style="50" customWidth="1"/>
    <col min="9716" max="9719" width="3.140625" style="50" customWidth="1"/>
    <col min="9720" max="9720" width="4.140625" style="50" customWidth="1"/>
    <col min="9721" max="9933" width="10.140625" style="50"/>
    <col min="9934" max="9942" width="9.140625" style="50" customWidth="1"/>
    <col min="9943" max="9943" width="1" style="50" customWidth="1"/>
    <col min="9944" max="9947" width="3.140625" style="50" customWidth="1"/>
    <col min="9948" max="9948" width="1.85546875" style="50" customWidth="1"/>
    <col min="9949" max="9949" width="17.85546875" style="50" customWidth="1"/>
    <col min="9950" max="9950" width="1.85546875" style="50" customWidth="1"/>
    <col min="9951" max="9954" width="3.140625" style="50" customWidth="1"/>
    <col min="9955" max="9955" width="1.85546875" style="50" customWidth="1"/>
    <col min="9956" max="9956" width="12.42578125" style="50" customWidth="1"/>
    <col min="9957" max="9957" width="1.85546875" style="50" customWidth="1"/>
    <col min="9958" max="9960" width="3" style="50" customWidth="1"/>
    <col min="9961" max="9961" width="4.42578125" style="50" customWidth="1"/>
    <col min="9962" max="9963" width="3" style="50" customWidth="1"/>
    <col min="9964" max="9969" width="3.140625" style="50" customWidth="1"/>
    <col min="9970" max="9971" width="9.140625" style="50" customWidth="1"/>
    <col min="9972" max="9975" width="3.140625" style="50" customWidth="1"/>
    <col min="9976" max="9976" width="4.140625" style="50" customWidth="1"/>
    <col min="9977" max="10189" width="10.140625" style="50"/>
    <col min="10190" max="10198" width="9.140625" style="50" customWidth="1"/>
    <col min="10199" max="10199" width="1" style="50" customWidth="1"/>
    <col min="10200" max="10203" width="3.140625" style="50" customWidth="1"/>
    <col min="10204" max="10204" width="1.85546875" style="50" customWidth="1"/>
    <col min="10205" max="10205" width="17.85546875" style="50" customWidth="1"/>
    <col min="10206" max="10206" width="1.85546875" style="50" customWidth="1"/>
    <col min="10207" max="10210" width="3.140625" style="50" customWidth="1"/>
    <col min="10211" max="10211" width="1.85546875" style="50" customWidth="1"/>
    <col min="10212" max="10212" width="12.42578125" style="50" customWidth="1"/>
    <col min="10213" max="10213" width="1.85546875" style="50" customWidth="1"/>
    <col min="10214" max="10216" width="3" style="50" customWidth="1"/>
    <col min="10217" max="10217" width="4.42578125" style="50" customWidth="1"/>
    <col min="10218" max="10219" width="3" style="50" customWidth="1"/>
    <col min="10220" max="10225" width="3.140625" style="50" customWidth="1"/>
    <col min="10226" max="10227" width="9.140625" style="50" customWidth="1"/>
    <col min="10228" max="10231" width="3.140625" style="50" customWidth="1"/>
    <col min="10232" max="10232" width="4.140625" style="50" customWidth="1"/>
    <col min="10233" max="10445" width="10.140625" style="50"/>
    <col min="10446" max="10454" width="9.140625" style="50" customWidth="1"/>
    <col min="10455" max="10455" width="1" style="50" customWidth="1"/>
    <col min="10456" max="10459" width="3.140625" style="50" customWidth="1"/>
    <col min="10460" max="10460" width="1.85546875" style="50" customWidth="1"/>
    <col min="10461" max="10461" width="17.85546875" style="50" customWidth="1"/>
    <col min="10462" max="10462" width="1.85546875" style="50" customWidth="1"/>
    <col min="10463" max="10466" width="3.140625" style="50" customWidth="1"/>
    <col min="10467" max="10467" width="1.85546875" style="50" customWidth="1"/>
    <col min="10468" max="10468" width="12.42578125" style="50" customWidth="1"/>
    <col min="10469" max="10469" width="1.85546875" style="50" customWidth="1"/>
    <col min="10470" max="10472" width="3" style="50" customWidth="1"/>
    <col min="10473" max="10473" width="4.42578125" style="50" customWidth="1"/>
    <col min="10474" max="10475" width="3" style="50" customWidth="1"/>
    <col min="10476" max="10481" width="3.140625" style="50" customWidth="1"/>
    <col min="10482" max="10483" width="9.140625" style="50" customWidth="1"/>
    <col min="10484" max="10487" width="3.140625" style="50" customWidth="1"/>
    <col min="10488" max="10488" width="4.140625" style="50" customWidth="1"/>
    <col min="10489" max="10701" width="10.140625" style="50"/>
    <col min="10702" max="10710" width="9.140625" style="50" customWidth="1"/>
    <col min="10711" max="10711" width="1" style="50" customWidth="1"/>
    <col min="10712" max="10715" width="3.140625" style="50" customWidth="1"/>
    <col min="10716" max="10716" width="1.85546875" style="50" customWidth="1"/>
    <col min="10717" max="10717" width="17.85546875" style="50" customWidth="1"/>
    <col min="10718" max="10718" width="1.85546875" style="50" customWidth="1"/>
    <col min="10719" max="10722" width="3.140625" style="50" customWidth="1"/>
    <col min="10723" max="10723" width="1.85546875" style="50" customWidth="1"/>
    <col min="10724" max="10724" width="12.42578125" style="50" customWidth="1"/>
    <col min="10725" max="10725" width="1.85546875" style="50" customWidth="1"/>
    <col min="10726" max="10728" width="3" style="50" customWidth="1"/>
    <col min="10729" max="10729" width="4.42578125" style="50" customWidth="1"/>
    <col min="10730" max="10731" width="3" style="50" customWidth="1"/>
    <col min="10732" max="10737" width="3.140625" style="50" customWidth="1"/>
    <col min="10738" max="10739" width="9.140625" style="50" customWidth="1"/>
    <col min="10740" max="10743" width="3.140625" style="50" customWidth="1"/>
    <col min="10744" max="10744" width="4.140625" style="50" customWidth="1"/>
    <col min="10745" max="10957" width="10.140625" style="50"/>
    <col min="10958" max="10966" width="9.140625" style="50" customWidth="1"/>
    <col min="10967" max="10967" width="1" style="50" customWidth="1"/>
    <col min="10968" max="10971" width="3.140625" style="50" customWidth="1"/>
    <col min="10972" max="10972" width="1.85546875" style="50" customWidth="1"/>
    <col min="10973" max="10973" width="17.85546875" style="50" customWidth="1"/>
    <col min="10974" max="10974" width="1.85546875" style="50" customWidth="1"/>
    <col min="10975" max="10978" width="3.140625" style="50" customWidth="1"/>
    <col min="10979" max="10979" width="1.85546875" style="50" customWidth="1"/>
    <col min="10980" max="10980" width="12.42578125" style="50" customWidth="1"/>
    <col min="10981" max="10981" width="1.85546875" style="50" customWidth="1"/>
    <col min="10982" max="10984" width="3" style="50" customWidth="1"/>
    <col min="10985" max="10985" width="4.42578125" style="50" customWidth="1"/>
    <col min="10986" max="10987" width="3" style="50" customWidth="1"/>
    <col min="10988" max="10993" width="3.140625" style="50" customWidth="1"/>
    <col min="10994" max="10995" width="9.140625" style="50" customWidth="1"/>
    <col min="10996" max="10999" width="3.140625" style="50" customWidth="1"/>
    <col min="11000" max="11000" width="4.140625" style="50" customWidth="1"/>
    <col min="11001" max="11213" width="10.140625" style="50"/>
    <col min="11214" max="11222" width="9.140625" style="50" customWidth="1"/>
    <col min="11223" max="11223" width="1" style="50" customWidth="1"/>
    <col min="11224" max="11227" width="3.140625" style="50" customWidth="1"/>
    <col min="11228" max="11228" width="1.85546875" style="50" customWidth="1"/>
    <col min="11229" max="11229" width="17.85546875" style="50" customWidth="1"/>
    <col min="11230" max="11230" width="1.85546875" style="50" customWidth="1"/>
    <col min="11231" max="11234" width="3.140625" style="50" customWidth="1"/>
    <col min="11235" max="11235" width="1.85546875" style="50" customWidth="1"/>
    <col min="11236" max="11236" width="12.42578125" style="50" customWidth="1"/>
    <col min="11237" max="11237" width="1.85546875" style="50" customWidth="1"/>
    <col min="11238" max="11240" width="3" style="50" customWidth="1"/>
    <col min="11241" max="11241" width="4.42578125" style="50" customWidth="1"/>
    <col min="11242" max="11243" width="3" style="50" customWidth="1"/>
    <col min="11244" max="11249" width="3.140625" style="50" customWidth="1"/>
    <col min="11250" max="11251" width="9.140625" style="50" customWidth="1"/>
    <col min="11252" max="11255" width="3.140625" style="50" customWidth="1"/>
    <col min="11256" max="11256" width="4.140625" style="50" customWidth="1"/>
    <col min="11257" max="11469" width="10.140625" style="50"/>
    <col min="11470" max="11478" width="9.140625" style="50" customWidth="1"/>
    <col min="11479" max="11479" width="1" style="50" customWidth="1"/>
    <col min="11480" max="11483" width="3.140625" style="50" customWidth="1"/>
    <col min="11484" max="11484" width="1.85546875" style="50" customWidth="1"/>
    <col min="11485" max="11485" width="17.85546875" style="50" customWidth="1"/>
    <col min="11486" max="11486" width="1.85546875" style="50" customWidth="1"/>
    <col min="11487" max="11490" width="3.140625" style="50" customWidth="1"/>
    <col min="11491" max="11491" width="1.85546875" style="50" customWidth="1"/>
    <col min="11492" max="11492" width="12.42578125" style="50" customWidth="1"/>
    <col min="11493" max="11493" width="1.85546875" style="50" customWidth="1"/>
    <col min="11494" max="11496" width="3" style="50" customWidth="1"/>
    <col min="11497" max="11497" width="4.42578125" style="50" customWidth="1"/>
    <col min="11498" max="11499" width="3" style="50" customWidth="1"/>
    <col min="11500" max="11505" width="3.140625" style="50" customWidth="1"/>
    <col min="11506" max="11507" width="9.140625" style="50" customWidth="1"/>
    <col min="11508" max="11511" width="3.140625" style="50" customWidth="1"/>
    <col min="11512" max="11512" width="4.140625" style="50" customWidth="1"/>
    <col min="11513" max="11725" width="10.140625" style="50"/>
    <col min="11726" max="11734" width="9.140625" style="50" customWidth="1"/>
    <col min="11735" max="11735" width="1" style="50" customWidth="1"/>
    <col min="11736" max="11739" width="3.140625" style="50" customWidth="1"/>
    <col min="11740" max="11740" width="1.85546875" style="50" customWidth="1"/>
    <col min="11741" max="11741" width="17.85546875" style="50" customWidth="1"/>
    <col min="11742" max="11742" width="1.85546875" style="50" customWidth="1"/>
    <col min="11743" max="11746" width="3.140625" style="50" customWidth="1"/>
    <col min="11747" max="11747" width="1.85546875" style="50" customWidth="1"/>
    <col min="11748" max="11748" width="12.42578125" style="50" customWidth="1"/>
    <col min="11749" max="11749" width="1.85546875" style="50" customWidth="1"/>
    <col min="11750" max="11752" width="3" style="50" customWidth="1"/>
    <col min="11753" max="11753" width="4.42578125" style="50" customWidth="1"/>
    <col min="11754" max="11755" width="3" style="50" customWidth="1"/>
    <col min="11756" max="11761" width="3.140625" style="50" customWidth="1"/>
    <col min="11762" max="11763" width="9.140625" style="50" customWidth="1"/>
    <col min="11764" max="11767" width="3.140625" style="50" customWidth="1"/>
    <col min="11768" max="11768" width="4.140625" style="50" customWidth="1"/>
    <col min="11769" max="11981" width="10.140625" style="50"/>
    <col min="11982" max="11990" width="9.140625" style="50" customWidth="1"/>
    <col min="11991" max="11991" width="1" style="50" customWidth="1"/>
    <col min="11992" max="11995" width="3.140625" style="50" customWidth="1"/>
    <col min="11996" max="11996" width="1.85546875" style="50" customWidth="1"/>
    <col min="11997" max="11997" width="17.85546875" style="50" customWidth="1"/>
    <col min="11998" max="11998" width="1.85546875" style="50" customWidth="1"/>
    <col min="11999" max="12002" width="3.140625" style="50" customWidth="1"/>
    <col min="12003" max="12003" width="1.85546875" style="50" customWidth="1"/>
    <col min="12004" max="12004" width="12.42578125" style="50" customWidth="1"/>
    <col min="12005" max="12005" width="1.85546875" style="50" customWidth="1"/>
    <col min="12006" max="12008" width="3" style="50" customWidth="1"/>
    <col min="12009" max="12009" width="4.42578125" style="50" customWidth="1"/>
    <col min="12010" max="12011" width="3" style="50" customWidth="1"/>
    <col min="12012" max="12017" width="3.140625" style="50" customWidth="1"/>
    <col min="12018" max="12019" width="9.140625" style="50" customWidth="1"/>
    <col min="12020" max="12023" width="3.140625" style="50" customWidth="1"/>
    <col min="12024" max="12024" width="4.140625" style="50" customWidth="1"/>
    <col min="12025" max="12237" width="10.140625" style="50"/>
    <col min="12238" max="12246" width="9.140625" style="50" customWidth="1"/>
    <col min="12247" max="12247" width="1" style="50" customWidth="1"/>
    <col min="12248" max="12251" width="3.140625" style="50" customWidth="1"/>
    <col min="12252" max="12252" width="1.85546875" style="50" customWidth="1"/>
    <col min="12253" max="12253" width="17.85546875" style="50" customWidth="1"/>
    <col min="12254" max="12254" width="1.85546875" style="50" customWidth="1"/>
    <col min="12255" max="12258" width="3.140625" style="50" customWidth="1"/>
    <col min="12259" max="12259" width="1.85546875" style="50" customWidth="1"/>
    <col min="12260" max="12260" width="12.42578125" style="50" customWidth="1"/>
    <col min="12261" max="12261" width="1.85546875" style="50" customWidth="1"/>
    <col min="12262" max="12264" width="3" style="50" customWidth="1"/>
    <col min="12265" max="12265" width="4.42578125" style="50" customWidth="1"/>
    <col min="12266" max="12267" width="3" style="50" customWidth="1"/>
    <col min="12268" max="12273" width="3.140625" style="50" customWidth="1"/>
    <col min="12274" max="12275" width="9.140625" style="50" customWidth="1"/>
    <col min="12276" max="12279" width="3.140625" style="50" customWidth="1"/>
    <col min="12280" max="12280" width="4.140625" style="50" customWidth="1"/>
    <col min="12281" max="12493" width="10.140625" style="50"/>
    <col min="12494" max="12502" width="9.140625" style="50" customWidth="1"/>
    <col min="12503" max="12503" width="1" style="50" customWidth="1"/>
    <col min="12504" max="12507" width="3.140625" style="50" customWidth="1"/>
    <col min="12508" max="12508" width="1.85546875" style="50" customWidth="1"/>
    <col min="12509" max="12509" width="17.85546875" style="50" customWidth="1"/>
    <col min="12510" max="12510" width="1.85546875" style="50" customWidth="1"/>
    <col min="12511" max="12514" width="3.140625" style="50" customWidth="1"/>
    <col min="12515" max="12515" width="1.85546875" style="50" customWidth="1"/>
    <col min="12516" max="12516" width="12.42578125" style="50" customWidth="1"/>
    <col min="12517" max="12517" width="1.85546875" style="50" customWidth="1"/>
    <col min="12518" max="12520" width="3" style="50" customWidth="1"/>
    <col min="12521" max="12521" width="4.42578125" style="50" customWidth="1"/>
    <col min="12522" max="12523" width="3" style="50" customWidth="1"/>
    <col min="12524" max="12529" width="3.140625" style="50" customWidth="1"/>
    <col min="12530" max="12531" width="9.140625" style="50" customWidth="1"/>
    <col min="12532" max="12535" width="3.140625" style="50" customWidth="1"/>
    <col min="12536" max="12536" width="4.140625" style="50" customWidth="1"/>
    <col min="12537" max="12749" width="10.140625" style="50"/>
    <col min="12750" max="12758" width="9.140625" style="50" customWidth="1"/>
    <col min="12759" max="12759" width="1" style="50" customWidth="1"/>
    <col min="12760" max="12763" width="3.140625" style="50" customWidth="1"/>
    <col min="12764" max="12764" width="1.85546875" style="50" customWidth="1"/>
    <col min="12765" max="12765" width="17.85546875" style="50" customWidth="1"/>
    <col min="12766" max="12766" width="1.85546875" style="50" customWidth="1"/>
    <col min="12767" max="12770" width="3.140625" style="50" customWidth="1"/>
    <col min="12771" max="12771" width="1.85546875" style="50" customWidth="1"/>
    <col min="12772" max="12772" width="12.42578125" style="50" customWidth="1"/>
    <col min="12773" max="12773" width="1.85546875" style="50" customWidth="1"/>
    <col min="12774" max="12776" width="3" style="50" customWidth="1"/>
    <col min="12777" max="12777" width="4.42578125" style="50" customWidth="1"/>
    <col min="12778" max="12779" width="3" style="50" customWidth="1"/>
    <col min="12780" max="12785" width="3.140625" style="50" customWidth="1"/>
    <col min="12786" max="12787" width="9.140625" style="50" customWidth="1"/>
    <col min="12788" max="12791" width="3.140625" style="50" customWidth="1"/>
    <col min="12792" max="12792" width="4.140625" style="50" customWidth="1"/>
    <col min="12793" max="13005" width="10.140625" style="50"/>
    <col min="13006" max="13014" width="9.140625" style="50" customWidth="1"/>
    <col min="13015" max="13015" width="1" style="50" customWidth="1"/>
    <col min="13016" max="13019" width="3.140625" style="50" customWidth="1"/>
    <col min="13020" max="13020" width="1.85546875" style="50" customWidth="1"/>
    <col min="13021" max="13021" width="17.85546875" style="50" customWidth="1"/>
    <col min="13022" max="13022" width="1.85546875" style="50" customWidth="1"/>
    <col min="13023" max="13026" width="3.140625" style="50" customWidth="1"/>
    <col min="13027" max="13027" width="1.85546875" style="50" customWidth="1"/>
    <col min="13028" max="13028" width="12.42578125" style="50" customWidth="1"/>
    <col min="13029" max="13029" width="1.85546875" style="50" customWidth="1"/>
    <col min="13030" max="13032" width="3" style="50" customWidth="1"/>
    <col min="13033" max="13033" width="4.42578125" style="50" customWidth="1"/>
    <col min="13034" max="13035" width="3" style="50" customWidth="1"/>
    <col min="13036" max="13041" width="3.140625" style="50" customWidth="1"/>
    <col min="13042" max="13043" width="9.140625" style="50" customWidth="1"/>
    <col min="13044" max="13047" width="3.140625" style="50" customWidth="1"/>
    <col min="13048" max="13048" width="4.140625" style="50" customWidth="1"/>
    <col min="13049" max="13261" width="10.140625" style="50"/>
    <col min="13262" max="13270" width="9.140625" style="50" customWidth="1"/>
    <col min="13271" max="13271" width="1" style="50" customWidth="1"/>
    <col min="13272" max="13275" width="3.140625" style="50" customWidth="1"/>
    <col min="13276" max="13276" width="1.85546875" style="50" customWidth="1"/>
    <col min="13277" max="13277" width="17.85546875" style="50" customWidth="1"/>
    <col min="13278" max="13278" width="1.85546875" style="50" customWidth="1"/>
    <col min="13279" max="13282" width="3.140625" style="50" customWidth="1"/>
    <col min="13283" max="13283" width="1.85546875" style="50" customWidth="1"/>
    <col min="13284" max="13284" width="12.42578125" style="50" customWidth="1"/>
    <col min="13285" max="13285" width="1.85546875" style="50" customWidth="1"/>
    <col min="13286" max="13288" width="3" style="50" customWidth="1"/>
    <col min="13289" max="13289" width="4.42578125" style="50" customWidth="1"/>
    <col min="13290" max="13291" width="3" style="50" customWidth="1"/>
    <col min="13292" max="13297" width="3.140625" style="50" customWidth="1"/>
    <col min="13298" max="13299" width="9.140625" style="50" customWidth="1"/>
    <col min="13300" max="13303" width="3.140625" style="50" customWidth="1"/>
    <col min="13304" max="13304" width="4.140625" style="50" customWidth="1"/>
    <col min="13305" max="13517" width="10.140625" style="50"/>
    <col min="13518" max="13526" width="9.140625" style="50" customWidth="1"/>
    <col min="13527" max="13527" width="1" style="50" customWidth="1"/>
    <col min="13528" max="13531" width="3.140625" style="50" customWidth="1"/>
    <col min="13532" max="13532" width="1.85546875" style="50" customWidth="1"/>
    <col min="13533" max="13533" width="17.85546875" style="50" customWidth="1"/>
    <col min="13534" max="13534" width="1.85546875" style="50" customWidth="1"/>
    <col min="13535" max="13538" width="3.140625" style="50" customWidth="1"/>
    <col min="13539" max="13539" width="1.85546875" style="50" customWidth="1"/>
    <col min="13540" max="13540" width="12.42578125" style="50" customWidth="1"/>
    <col min="13541" max="13541" width="1.85546875" style="50" customWidth="1"/>
    <col min="13542" max="13544" width="3" style="50" customWidth="1"/>
    <col min="13545" max="13545" width="4.42578125" style="50" customWidth="1"/>
    <col min="13546" max="13547" width="3" style="50" customWidth="1"/>
    <col min="13548" max="13553" width="3.140625" style="50" customWidth="1"/>
    <col min="13554" max="13555" width="9.140625" style="50" customWidth="1"/>
    <col min="13556" max="13559" width="3.140625" style="50" customWidth="1"/>
    <col min="13560" max="13560" width="4.140625" style="50" customWidth="1"/>
    <col min="13561" max="13773" width="10.140625" style="50"/>
    <col min="13774" max="13782" width="9.140625" style="50" customWidth="1"/>
    <col min="13783" max="13783" width="1" style="50" customWidth="1"/>
    <col min="13784" max="13787" width="3.140625" style="50" customWidth="1"/>
    <col min="13788" max="13788" width="1.85546875" style="50" customWidth="1"/>
    <col min="13789" max="13789" width="17.85546875" style="50" customWidth="1"/>
    <col min="13790" max="13790" width="1.85546875" style="50" customWidth="1"/>
    <col min="13791" max="13794" width="3.140625" style="50" customWidth="1"/>
    <col min="13795" max="13795" width="1.85546875" style="50" customWidth="1"/>
    <col min="13796" max="13796" width="12.42578125" style="50" customWidth="1"/>
    <col min="13797" max="13797" width="1.85546875" style="50" customWidth="1"/>
    <col min="13798" max="13800" width="3" style="50" customWidth="1"/>
    <col min="13801" max="13801" width="4.42578125" style="50" customWidth="1"/>
    <col min="13802" max="13803" width="3" style="50" customWidth="1"/>
    <col min="13804" max="13809" width="3.140625" style="50" customWidth="1"/>
    <col min="13810" max="13811" width="9.140625" style="50" customWidth="1"/>
    <col min="13812" max="13815" width="3.140625" style="50" customWidth="1"/>
    <col min="13816" max="13816" width="4.140625" style="50" customWidth="1"/>
    <col min="13817" max="14029" width="10.140625" style="50"/>
    <col min="14030" max="14038" width="9.140625" style="50" customWidth="1"/>
    <col min="14039" max="14039" width="1" style="50" customWidth="1"/>
    <col min="14040" max="14043" width="3.140625" style="50" customWidth="1"/>
    <col min="14044" max="14044" width="1.85546875" style="50" customWidth="1"/>
    <col min="14045" max="14045" width="17.85546875" style="50" customWidth="1"/>
    <col min="14046" max="14046" width="1.85546875" style="50" customWidth="1"/>
    <col min="14047" max="14050" width="3.140625" style="50" customWidth="1"/>
    <col min="14051" max="14051" width="1.85546875" style="50" customWidth="1"/>
    <col min="14052" max="14052" width="12.42578125" style="50" customWidth="1"/>
    <col min="14053" max="14053" width="1.85546875" style="50" customWidth="1"/>
    <col min="14054" max="14056" width="3" style="50" customWidth="1"/>
    <col min="14057" max="14057" width="4.42578125" style="50" customWidth="1"/>
    <col min="14058" max="14059" width="3" style="50" customWidth="1"/>
    <col min="14060" max="14065" width="3.140625" style="50" customWidth="1"/>
    <col min="14066" max="14067" width="9.140625" style="50" customWidth="1"/>
    <col min="14068" max="14071" width="3.140625" style="50" customWidth="1"/>
    <col min="14072" max="14072" width="4.140625" style="50" customWidth="1"/>
    <col min="14073" max="14285" width="10.140625" style="50"/>
    <col min="14286" max="14294" width="9.140625" style="50" customWidth="1"/>
    <col min="14295" max="14295" width="1" style="50" customWidth="1"/>
    <col min="14296" max="14299" width="3.140625" style="50" customWidth="1"/>
    <col min="14300" max="14300" width="1.85546875" style="50" customWidth="1"/>
    <col min="14301" max="14301" width="17.85546875" style="50" customWidth="1"/>
    <col min="14302" max="14302" width="1.85546875" style="50" customWidth="1"/>
    <col min="14303" max="14306" width="3.140625" style="50" customWidth="1"/>
    <col min="14307" max="14307" width="1.85546875" style="50" customWidth="1"/>
    <col min="14308" max="14308" width="12.42578125" style="50" customWidth="1"/>
    <col min="14309" max="14309" width="1.85546875" style="50" customWidth="1"/>
    <col min="14310" max="14312" width="3" style="50" customWidth="1"/>
    <col min="14313" max="14313" width="4.42578125" style="50" customWidth="1"/>
    <col min="14314" max="14315" width="3" style="50" customWidth="1"/>
    <col min="14316" max="14321" width="3.140625" style="50" customWidth="1"/>
    <col min="14322" max="14323" width="9.140625" style="50" customWidth="1"/>
    <col min="14324" max="14327" width="3.140625" style="50" customWidth="1"/>
    <col min="14328" max="14328" width="4.140625" style="50" customWidth="1"/>
    <col min="14329" max="14541" width="10.140625" style="50"/>
    <col min="14542" max="14550" width="9.140625" style="50" customWidth="1"/>
    <col min="14551" max="14551" width="1" style="50" customWidth="1"/>
    <col min="14552" max="14555" width="3.140625" style="50" customWidth="1"/>
    <col min="14556" max="14556" width="1.85546875" style="50" customWidth="1"/>
    <col min="14557" max="14557" width="17.85546875" style="50" customWidth="1"/>
    <col min="14558" max="14558" width="1.85546875" style="50" customWidth="1"/>
    <col min="14559" max="14562" width="3.140625" style="50" customWidth="1"/>
    <col min="14563" max="14563" width="1.85546875" style="50" customWidth="1"/>
    <col min="14564" max="14564" width="12.42578125" style="50" customWidth="1"/>
    <col min="14565" max="14565" width="1.85546875" style="50" customWidth="1"/>
    <col min="14566" max="14568" width="3" style="50" customWidth="1"/>
    <col min="14569" max="14569" width="4.42578125" style="50" customWidth="1"/>
    <col min="14570" max="14571" width="3" style="50" customWidth="1"/>
    <col min="14572" max="14577" width="3.140625" style="50" customWidth="1"/>
    <col min="14578" max="14579" width="9.140625" style="50" customWidth="1"/>
    <col min="14580" max="14583" width="3.140625" style="50" customWidth="1"/>
    <col min="14584" max="14584" width="4.140625" style="50" customWidth="1"/>
    <col min="14585" max="14797" width="10.140625" style="50"/>
    <col min="14798" max="14806" width="9.140625" style="50" customWidth="1"/>
    <col min="14807" max="14807" width="1" style="50" customWidth="1"/>
    <col min="14808" max="14811" width="3.140625" style="50" customWidth="1"/>
    <col min="14812" max="14812" width="1.85546875" style="50" customWidth="1"/>
    <col min="14813" max="14813" width="17.85546875" style="50" customWidth="1"/>
    <col min="14814" max="14814" width="1.85546875" style="50" customWidth="1"/>
    <col min="14815" max="14818" width="3.140625" style="50" customWidth="1"/>
    <col min="14819" max="14819" width="1.85546875" style="50" customWidth="1"/>
    <col min="14820" max="14820" width="12.42578125" style="50" customWidth="1"/>
    <col min="14821" max="14821" width="1.85546875" style="50" customWidth="1"/>
    <col min="14822" max="14824" width="3" style="50" customWidth="1"/>
    <col min="14825" max="14825" width="4.42578125" style="50" customWidth="1"/>
    <col min="14826" max="14827" width="3" style="50" customWidth="1"/>
    <col min="14828" max="14833" width="3.140625" style="50" customWidth="1"/>
    <col min="14834" max="14835" width="9.140625" style="50" customWidth="1"/>
    <col min="14836" max="14839" width="3.140625" style="50" customWidth="1"/>
    <col min="14840" max="14840" width="4.140625" style="50" customWidth="1"/>
    <col min="14841" max="15053" width="10.140625" style="50"/>
    <col min="15054" max="15062" width="9.140625" style="50" customWidth="1"/>
    <col min="15063" max="15063" width="1" style="50" customWidth="1"/>
    <col min="15064" max="15067" width="3.140625" style="50" customWidth="1"/>
    <col min="15068" max="15068" width="1.85546875" style="50" customWidth="1"/>
    <col min="15069" max="15069" width="17.85546875" style="50" customWidth="1"/>
    <col min="15070" max="15070" width="1.85546875" style="50" customWidth="1"/>
    <col min="15071" max="15074" width="3.140625" style="50" customWidth="1"/>
    <col min="15075" max="15075" width="1.85546875" style="50" customWidth="1"/>
    <col min="15076" max="15076" width="12.42578125" style="50" customWidth="1"/>
    <col min="15077" max="15077" width="1.85546875" style="50" customWidth="1"/>
    <col min="15078" max="15080" width="3" style="50" customWidth="1"/>
    <col min="15081" max="15081" width="4.42578125" style="50" customWidth="1"/>
    <col min="15082" max="15083" width="3" style="50" customWidth="1"/>
    <col min="15084" max="15089" width="3.140625" style="50" customWidth="1"/>
    <col min="15090" max="15091" width="9.140625" style="50" customWidth="1"/>
    <col min="15092" max="15095" width="3.140625" style="50" customWidth="1"/>
    <col min="15096" max="15096" width="4.140625" style="50" customWidth="1"/>
    <col min="15097" max="15309" width="10.140625" style="50"/>
    <col min="15310" max="15318" width="9.140625" style="50" customWidth="1"/>
    <col min="15319" max="15319" width="1" style="50" customWidth="1"/>
    <col min="15320" max="15323" width="3.140625" style="50" customWidth="1"/>
    <col min="15324" max="15324" width="1.85546875" style="50" customWidth="1"/>
    <col min="15325" max="15325" width="17.85546875" style="50" customWidth="1"/>
    <col min="15326" max="15326" width="1.85546875" style="50" customWidth="1"/>
    <col min="15327" max="15330" width="3.140625" style="50" customWidth="1"/>
    <col min="15331" max="15331" width="1.85546875" style="50" customWidth="1"/>
    <col min="15332" max="15332" width="12.42578125" style="50" customWidth="1"/>
    <col min="15333" max="15333" width="1.85546875" style="50" customWidth="1"/>
    <col min="15334" max="15336" width="3" style="50" customWidth="1"/>
    <col min="15337" max="15337" width="4.42578125" style="50" customWidth="1"/>
    <col min="15338" max="15339" width="3" style="50" customWidth="1"/>
    <col min="15340" max="15345" width="3.140625" style="50" customWidth="1"/>
    <col min="15346" max="15347" width="9.140625" style="50" customWidth="1"/>
    <col min="15348" max="15351" width="3.140625" style="50" customWidth="1"/>
    <col min="15352" max="15352" width="4.140625" style="50" customWidth="1"/>
    <col min="15353" max="15565" width="10.140625" style="50"/>
    <col min="15566" max="15574" width="9.140625" style="50" customWidth="1"/>
    <col min="15575" max="15575" width="1" style="50" customWidth="1"/>
    <col min="15576" max="15579" width="3.140625" style="50" customWidth="1"/>
    <col min="15580" max="15580" width="1.85546875" style="50" customWidth="1"/>
    <col min="15581" max="15581" width="17.85546875" style="50" customWidth="1"/>
    <col min="15582" max="15582" width="1.85546875" style="50" customWidth="1"/>
    <col min="15583" max="15586" width="3.140625" style="50" customWidth="1"/>
    <col min="15587" max="15587" width="1.85546875" style="50" customWidth="1"/>
    <col min="15588" max="15588" width="12.42578125" style="50" customWidth="1"/>
    <col min="15589" max="15589" width="1.85546875" style="50" customWidth="1"/>
    <col min="15590" max="15592" width="3" style="50" customWidth="1"/>
    <col min="15593" max="15593" width="4.42578125" style="50" customWidth="1"/>
    <col min="15594" max="15595" width="3" style="50" customWidth="1"/>
    <col min="15596" max="15601" width="3.140625" style="50" customWidth="1"/>
    <col min="15602" max="15603" width="9.140625" style="50" customWidth="1"/>
    <col min="15604" max="15607" width="3.140625" style="50" customWidth="1"/>
    <col min="15608" max="15608" width="4.140625" style="50" customWidth="1"/>
    <col min="15609" max="15821" width="10.140625" style="50"/>
    <col min="15822" max="15830" width="9.140625" style="50" customWidth="1"/>
    <col min="15831" max="15831" width="1" style="50" customWidth="1"/>
    <col min="15832" max="15835" width="3.140625" style="50" customWidth="1"/>
    <col min="15836" max="15836" width="1.85546875" style="50" customWidth="1"/>
    <col min="15837" max="15837" width="17.85546875" style="50" customWidth="1"/>
    <col min="15838" max="15838" width="1.85546875" style="50" customWidth="1"/>
    <col min="15839" max="15842" width="3.140625" style="50" customWidth="1"/>
    <col min="15843" max="15843" width="1.85546875" style="50" customWidth="1"/>
    <col min="15844" max="15844" width="12.42578125" style="50" customWidth="1"/>
    <col min="15845" max="15845" width="1.85546875" style="50" customWidth="1"/>
    <col min="15846" max="15848" width="3" style="50" customWidth="1"/>
    <col min="15849" max="15849" width="4.42578125" style="50" customWidth="1"/>
    <col min="15850" max="15851" width="3" style="50" customWidth="1"/>
    <col min="15852" max="15857" width="3.140625" style="50" customWidth="1"/>
    <col min="15858" max="15859" width="9.140625" style="50" customWidth="1"/>
    <col min="15860" max="15863" width="3.140625" style="50" customWidth="1"/>
    <col min="15864" max="15864" width="4.140625" style="50" customWidth="1"/>
    <col min="15865" max="16077" width="10.140625" style="50"/>
    <col min="16078" max="16086" width="9.140625" style="50" customWidth="1"/>
    <col min="16087" max="16087" width="1" style="50" customWidth="1"/>
    <col min="16088" max="16091" width="3.140625" style="50" customWidth="1"/>
    <col min="16092" max="16092" width="1.85546875" style="50" customWidth="1"/>
    <col min="16093" max="16093" width="17.85546875" style="50" customWidth="1"/>
    <col min="16094" max="16094" width="1.85546875" style="50" customWidth="1"/>
    <col min="16095" max="16098" width="3.140625" style="50" customWidth="1"/>
    <col min="16099" max="16099" width="1.85546875" style="50" customWidth="1"/>
    <col min="16100" max="16100" width="12.42578125" style="50" customWidth="1"/>
    <col min="16101" max="16101" width="1.85546875" style="50" customWidth="1"/>
    <col min="16102" max="16104" width="3" style="50" customWidth="1"/>
    <col min="16105" max="16105" width="4.42578125" style="50" customWidth="1"/>
    <col min="16106" max="16107" width="3" style="50" customWidth="1"/>
    <col min="16108" max="16113" width="3.140625" style="50" customWidth="1"/>
    <col min="16114" max="16115" width="9.140625" style="50" customWidth="1"/>
    <col min="16116" max="16119" width="3.140625" style="50" customWidth="1"/>
    <col min="16120" max="16120" width="4.140625" style="50" customWidth="1"/>
    <col min="16121" max="16384" width="10.140625" style="50"/>
  </cols>
  <sheetData>
    <row r="1" spans="1:9" s="22" customFormat="1">
      <c r="A1" s="1274" t="s">
        <v>2619</v>
      </c>
      <c r="B1" s="1275"/>
      <c r="C1" s="1276"/>
      <c r="D1" s="1275" t="s">
        <v>2620</v>
      </c>
      <c r="E1" s="1275"/>
      <c r="F1" s="1280"/>
    </row>
    <row r="2" spans="1:9" s="22" customFormat="1" ht="15.75" thickBot="1">
      <c r="A2" s="1277"/>
      <c r="B2" s="1278"/>
      <c r="C2" s="1279"/>
      <c r="D2" s="1278"/>
      <c r="E2" s="1278"/>
      <c r="F2" s="1281"/>
    </row>
    <row r="3" spans="1:9" s="22" customFormat="1">
      <c r="A3" s="1282" t="s">
        <v>2621</v>
      </c>
      <c r="B3" s="1284" t="s">
        <v>2622</v>
      </c>
      <c r="C3" s="1286" t="s">
        <v>2623</v>
      </c>
      <c r="D3" s="1288" t="s">
        <v>2621</v>
      </c>
      <c r="E3" s="1284" t="s">
        <v>2622</v>
      </c>
      <c r="F3" s="1284" t="s">
        <v>2623</v>
      </c>
    </row>
    <row r="4" spans="1:9" s="22" customFormat="1" ht="15.75" thickBot="1">
      <c r="A4" s="1283"/>
      <c r="B4" s="1285"/>
      <c r="C4" s="1287"/>
      <c r="D4" s="1289"/>
      <c r="E4" s="1285"/>
      <c r="F4" s="1285"/>
    </row>
    <row r="5" spans="1:9" s="6" customFormat="1">
      <c r="A5" s="1"/>
      <c r="B5" s="2"/>
      <c r="C5" s="3" t="s">
        <v>1767</v>
      </c>
      <c r="D5" s="4"/>
      <c r="E5" s="2"/>
      <c r="F5" s="5" t="s">
        <v>1767</v>
      </c>
    </row>
    <row r="6" spans="1:9" s="12" customFormat="1">
      <c r="A6" s="7"/>
      <c r="B6" s="8" t="s">
        <v>2028</v>
      </c>
      <c r="C6" s="9" t="s">
        <v>2624</v>
      </c>
      <c r="D6" s="10"/>
      <c r="E6" s="8" t="s">
        <v>2028</v>
      </c>
      <c r="F6" s="11" t="s">
        <v>2624</v>
      </c>
      <c r="H6" s="6" t="b">
        <f>EXACT(B6,E6)</f>
        <v>1</v>
      </c>
    </row>
    <row r="7" spans="1:9" s="18" customFormat="1" ht="25.5">
      <c r="A7" s="13"/>
      <c r="B7" s="14" t="s">
        <v>2029</v>
      </c>
      <c r="C7" s="15" t="s">
        <v>2625</v>
      </c>
      <c r="D7" s="16"/>
      <c r="E7" s="14" t="s">
        <v>2029</v>
      </c>
      <c r="F7" s="17" t="s">
        <v>2625</v>
      </c>
      <c r="H7" s="6" t="b">
        <f t="shared" ref="H7:H70" si="0">EXACT(B7,E7)</f>
        <v>1</v>
      </c>
      <c r="I7" s="12"/>
    </row>
    <row r="8" spans="1:9" s="22" customFormat="1" ht="25.5">
      <c r="A8" s="7"/>
      <c r="B8" s="19" t="s">
        <v>330</v>
      </c>
      <c r="C8" s="20" t="s">
        <v>1770</v>
      </c>
      <c r="D8" s="10"/>
      <c r="E8" s="19" t="s">
        <v>330</v>
      </c>
      <c r="F8" s="21" t="s">
        <v>1770</v>
      </c>
      <c r="H8" s="6" t="b">
        <f t="shared" si="0"/>
        <v>1</v>
      </c>
      <c r="I8" s="12"/>
    </row>
    <row r="9" spans="1:9" s="22" customFormat="1">
      <c r="A9" s="337"/>
      <c r="B9" s="338"/>
      <c r="C9" s="339"/>
      <c r="D9" s="340"/>
      <c r="E9" s="341" t="s">
        <v>2612</v>
      </c>
      <c r="F9" s="342" t="s">
        <v>2613</v>
      </c>
      <c r="G9" s="343"/>
      <c r="H9" s="344" t="b">
        <f t="shared" si="0"/>
        <v>0</v>
      </c>
      <c r="I9" s="12"/>
    </row>
    <row r="10" spans="1:9" s="22" customFormat="1">
      <c r="A10" s="337"/>
      <c r="B10" s="338"/>
      <c r="C10" s="339"/>
      <c r="D10" s="340"/>
      <c r="E10" s="341" t="s">
        <v>2614</v>
      </c>
      <c r="F10" s="342" t="s">
        <v>2615</v>
      </c>
      <c r="G10" s="343"/>
      <c r="H10" s="344" t="b">
        <f t="shared" si="0"/>
        <v>0</v>
      </c>
      <c r="I10" s="12"/>
    </row>
    <row r="11" spans="1:9" s="22" customFormat="1">
      <c r="A11" s="337"/>
      <c r="B11" s="338"/>
      <c r="C11" s="339"/>
      <c r="D11" s="340"/>
      <c r="E11" s="341" t="s">
        <v>2626</v>
      </c>
      <c r="F11" s="342" t="s">
        <v>2627</v>
      </c>
      <c r="G11" s="343"/>
      <c r="H11" s="344" t="b">
        <f t="shared" si="0"/>
        <v>0</v>
      </c>
      <c r="I11" s="12"/>
    </row>
    <row r="12" spans="1:9" s="22" customFormat="1">
      <c r="A12" s="337"/>
      <c r="B12" s="338"/>
      <c r="C12" s="339"/>
      <c r="D12" s="340"/>
      <c r="E12" s="341" t="s">
        <v>2617</v>
      </c>
      <c r="F12" s="342" t="s">
        <v>2616</v>
      </c>
      <c r="G12" s="343"/>
      <c r="H12" s="344" t="b">
        <f t="shared" si="0"/>
        <v>0</v>
      </c>
      <c r="I12" s="12"/>
    </row>
    <row r="13" spans="1:9" s="22" customFormat="1">
      <c r="A13" s="337"/>
      <c r="B13" s="338"/>
      <c r="C13" s="339"/>
      <c r="D13" s="340"/>
      <c r="E13" s="341" t="s">
        <v>2618</v>
      </c>
      <c r="F13" s="342" t="s">
        <v>2628</v>
      </c>
      <c r="G13" s="343"/>
      <c r="H13" s="344" t="b">
        <f t="shared" si="0"/>
        <v>0</v>
      </c>
      <c r="I13" s="12"/>
    </row>
    <row r="14" spans="1:9" s="22" customFormat="1" ht="25.5">
      <c r="A14" s="337"/>
      <c r="B14" s="338"/>
      <c r="C14" s="339"/>
      <c r="D14" s="340"/>
      <c r="E14" s="341" t="s">
        <v>2629</v>
      </c>
      <c r="F14" s="342" t="s">
        <v>2630</v>
      </c>
      <c r="G14" s="343"/>
      <c r="H14" s="344" t="b">
        <f t="shared" si="0"/>
        <v>0</v>
      </c>
      <c r="I14" s="12"/>
    </row>
    <row r="15" spans="1:9" s="22" customFormat="1" ht="25.5">
      <c r="A15" s="7"/>
      <c r="B15" s="19" t="s">
        <v>331</v>
      </c>
      <c r="C15" s="20" t="s">
        <v>1771</v>
      </c>
      <c r="D15" s="10"/>
      <c r="E15" s="19" t="s">
        <v>331</v>
      </c>
      <c r="F15" s="21" t="s">
        <v>1771</v>
      </c>
      <c r="H15" s="6" t="b">
        <f t="shared" si="0"/>
        <v>1</v>
      </c>
      <c r="I15" s="12"/>
    </row>
    <row r="16" spans="1:9" s="22" customFormat="1">
      <c r="A16" s="7"/>
      <c r="B16" s="14" t="s">
        <v>2030</v>
      </c>
      <c r="C16" s="15" t="s">
        <v>1772</v>
      </c>
      <c r="D16" s="10"/>
      <c r="E16" s="14" t="s">
        <v>2030</v>
      </c>
      <c r="F16" s="17" t="s">
        <v>1772</v>
      </c>
      <c r="H16" s="6" t="b">
        <f t="shared" si="0"/>
        <v>1</v>
      </c>
      <c r="I16" s="12"/>
    </row>
    <row r="17" spans="1:9" s="22" customFormat="1">
      <c r="A17" s="7"/>
      <c r="B17" s="19" t="s">
        <v>2031</v>
      </c>
      <c r="C17" s="20" t="s">
        <v>2032</v>
      </c>
      <c r="D17" s="10"/>
      <c r="E17" s="19" t="s">
        <v>2031</v>
      </c>
      <c r="F17" s="21" t="s">
        <v>2032</v>
      </c>
      <c r="H17" s="6" t="b">
        <f t="shared" si="0"/>
        <v>1</v>
      </c>
      <c r="I17" s="12"/>
    </row>
    <row r="18" spans="1:9" s="22" customFormat="1" ht="25.5">
      <c r="A18" s="7"/>
      <c r="B18" s="23" t="s">
        <v>335</v>
      </c>
      <c r="C18" s="24" t="s">
        <v>2631</v>
      </c>
      <c r="D18" s="10"/>
      <c r="E18" s="23" t="s">
        <v>335</v>
      </c>
      <c r="F18" s="25" t="s">
        <v>2631</v>
      </c>
      <c r="H18" s="6" t="b">
        <f t="shared" si="0"/>
        <v>1</v>
      </c>
      <c r="I18" s="12"/>
    </row>
    <row r="19" spans="1:9" s="22" customFormat="1" ht="38.25">
      <c r="A19" s="7"/>
      <c r="B19" s="23" t="s">
        <v>338</v>
      </c>
      <c r="C19" s="24" t="s">
        <v>2632</v>
      </c>
      <c r="D19" s="10"/>
      <c r="E19" s="23" t="s">
        <v>338</v>
      </c>
      <c r="F19" s="25" t="s">
        <v>2632</v>
      </c>
      <c r="H19" s="6" t="b">
        <f t="shared" si="0"/>
        <v>1</v>
      </c>
      <c r="I19" s="12"/>
    </row>
    <row r="20" spans="1:9" s="22" customFormat="1" ht="38.25">
      <c r="A20" s="7"/>
      <c r="B20" s="23" t="s">
        <v>341</v>
      </c>
      <c r="C20" s="24" t="s">
        <v>2633</v>
      </c>
      <c r="D20" s="10"/>
      <c r="E20" s="23" t="s">
        <v>341</v>
      </c>
      <c r="F20" s="25" t="s">
        <v>2633</v>
      </c>
      <c r="H20" s="6" t="b">
        <f t="shared" si="0"/>
        <v>1</v>
      </c>
      <c r="I20" s="12"/>
    </row>
    <row r="21" spans="1:9" s="22" customFormat="1" ht="25.5">
      <c r="A21" s="7"/>
      <c r="B21" s="23" t="s">
        <v>344</v>
      </c>
      <c r="C21" s="24" t="s">
        <v>2634</v>
      </c>
      <c r="D21" s="10"/>
      <c r="E21" s="23" t="s">
        <v>344</v>
      </c>
      <c r="F21" s="25" t="s">
        <v>2634</v>
      </c>
      <c r="H21" s="6" t="b">
        <f t="shared" si="0"/>
        <v>1</v>
      </c>
      <c r="I21" s="12"/>
    </row>
    <row r="22" spans="1:9" s="22" customFormat="1" ht="25.5">
      <c r="A22" s="7"/>
      <c r="B22" s="19" t="s">
        <v>2034</v>
      </c>
      <c r="C22" s="20" t="s">
        <v>2635</v>
      </c>
      <c r="D22" s="10"/>
      <c r="E22" s="19" t="s">
        <v>2034</v>
      </c>
      <c r="F22" s="21" t="s">
        <v>2635</v>
      </c>
      <c r="H22" s="6" t="b">
        <f t="shared" si="0"/>
        <v>1</v>
      </c>
      <c r="I22" s="12"/>
    </row>
    <row r="23" spans="1:9" s="22" customFormat="1" ht="25.5">
      <c r="A23" s="7" t="s">
        <v>1777</v>
      </c>
      <c r="B23" s="23" t="s">
        <v>2610</v>
      </c>
      <c r="C23" s="24" t="s">
        <v>2636</v>
      </c>
      <c r="D23" s="10" t="s">
        <v>1777</v>
      </c>
      <c r="E23" s="23" t="s">
        <v>2610</v>
      </c>
      <c r="F23" s="25" t="s">
        <v>2636</v>
      </c>
      <c r="H23" s="6" t="b">
        <f t="shared" si="0"/>
        <v>1</v>
      </c>
      <c r="I23" s="12"/>
    </row>
    <row r="24" spans="1:9" s="22" customFormat="1" ht="25.5">
      <c r="A24" s="7" t="s">
        <v>1777</v>
      </c>
      <c r="B24" s="23" t="s">
        <v>2611</v>
      </c>
      <c r="C24" s="24" t="s">
        <v>2637</v>
      </c>
      <c r="D24" s="10" t="s">
        <v>1777</v>
      </c>
      <c r="E24" s="23" t="s">
        <v>2611</v>
      </c>
      <c r="F24" s="25" t="s">
        <v>2637</v>
      </c>
      <c r="H24" s="6" t="b">
        <f t="shared" si="0"/>
        <v>1</v>
      </c>
      <c r="I24" s="12"/>
    </row>
    <row r="25" spans="1:9" s="22" customFormat="1" ht="25.5">
      <c r="A25" s="7"/>
      <c r="B25" s="19" t="s">
        <v>2035</v>
      </c>
      <c r="C25" s="20" t="s">
        <v>2638</v>
      </c>
      <c r="D25" s="10"/>
      <c r="E25" s="19" t="s">
        <v>2035</v>
      </c>
      <c r="F25" s="21" t="s">
        <v>2639</v>
      </c>
      <c r="H25" s="6" t="b">
        <f t="shared" si="0"/>
        <v>1</v>
      </c>
      <c r="I25" s="12"/>
    </row>
    <row r="26" spans="1:9" s="22" customFormat="1">
      <c r="A26" s="337"/>
      <c r="B26" s="338"/>
      <c r="C26" s="339"/>
      <c r="D26" s="340"/>
      <c r="E26" s="341" t="s">
        <v>2640</v>
      </c>
      <c r="F26" s="342" t="s">
        <v>2641</v>
      </c>
      <c r="G26" s="343"/>
      <c r="H26" s="344" t="b">
        <f t="shared" si="0"/>
        <v>0</v>
      </c>
      <c r="I26" s="12"/>
    </row>
    <row r="27" spans="1:9" s="22" customFormat="1" ht="25.5">
      <c r="A27" s="7"/>
      <c r="B27" s="23" t="s">
        <v>351</v>
      </c>
      <c r="C27" s="24" t="s">
        <v>2642</v>
      </c>
      <c r="D27" s="10"/>
      <c r="E27" s="23" t="s">
        <v>351</v>
      </c>
      <c r="F27" s="25" t="s">
        <v>2643</v>
      </c>
      <c r="H27" s="6" t="b">
        <f t="shared" si="0"/>
        <v>1</v>
      </c>
      <c r="I27" s="12"/>
    </row>
    <row r="28" spans="1:9" s="22" customFormat="1" ht="25.5">
      <c r="A28" s="7"/>
      <c r="B28" s="23" t="s">
        <v>355</v>
      </c>
      <c r="C28" s="24" t="s">
        <v>2644</v>
      </c>
      <c r="D28" s="10"/>
      <c r="E28" s="23" t="s">
        <v>355</v>
      </c>
      <c r="F28" s="25" t="s">
        <v>2645</v>
      </c>
      <c r="H28" s="6" t="b">
        <f t="shared" si="0"/>
        <v>1</v>
      </c>
      <c r="I28" s="12"/>
    </row>
    <row r="29" spans="1:9" s="22" customFormat="1" ht="25.5">
      <c r="A29" s="7"/>
      <c r="B29" s="23" t="s">
        <v>357</v>
      </c>
      <c r="C29" s="24" t="s">
        <v>2646</v>
      </c>
      <c r="D29" s="10"/>
      <c r="E29" s="23" t="s">
        <v>357</v>
      </c>
      <c r="F29" s="25" t="s">
        <v>2647</v>
      </c>
      <c r="H29" s="6" t="b">
        <f t="shared" si="0"/>
        <v>1</v>
      </c>
      <c r="I29" s="12"/>
    </row>
    <row r="30" spans="1:9" s="22" customFormat="1" ht="38.25">
      <c r="A30" s="337"/>
      <c r="B30" s="341"/>
      <c r="C30" s="345"/>
      <c r="D30" s="340"/>
      <c r="E30" s="341" t="s">
        <v>2648</v>
      </c>
      <c r="F30" s="342" t="s">
        <v>2649</v>
      </c>
      <c r="G30" s="343"/>
      <c r="H30" s="344" t="b">
        <f t="shared" si="0"/>
        <v>0</v>
      </c>
      <c r="I30" s="12"/>
    </row>
    <row r="31" spans="1:9" s="22" customFormat="1">
      <c r="A31" s="7"/>
      <c r="B31" s="14" t="s">
        <v>2036</v>
      </c>
      <c r="C31" s="15" t="s">
        <v>1782</v>
      </c>
      <c r="D31" s="10"/>
      <c r="E31" s="14" t="s">
        <v>2036</v>
      </c>
      <c r="F31" s="17" t="s">
        <v>1782</v>
      </c>
      <c r="H31" s="6" t="b">
        <f t="shared" si="0"/>
        <v>1</v>
      </c>
      <c r="I31" s="12"/>
    </row>
    <row r="32" spans="1:9" s="22" customFormat="1" ht="25.5">
      <c r="A32" s="7"/>
      <c r="B32" s="19" t="s">
        <v>362</v>
      </c>
      <c r="C32" s="20" t="s">
        <v>2650</v>
      </c>
      <c r="D32" s="10"/>
      <c r="E32" s="19" t="s">
        <v>362</v>
      </c>
      <c r="F32" s="21" t="s">
        <v>2650</v>
      </c>
      <c r="H32" s="6" t="b">
        <f t="shared" si="0"/>
        <v>1</v>
      </c>
      <c r="I32" s="12"/>
    </row>
    <row r="33" spans="1:9" s="22" customFormat="1" ht="25.5">
      <c r="A33" s="7"/>
      <c r="B33" s="19" t="s">
        <v>365</v>
      </c>
      <c r="C33" s="20" t="s">
        <v>2651</v>
      </c>
      <c r="D33" s="10"/>
      <c r="E33" s="19" t="s">
        <v>365</v>
      </c>
      <c r="F33" s="21" t="s">
        <v>2651</v>
      </c>
      <c r="H33" s="6" t="b">
        <f t="shared" si="0"/>
        <v>1</v>
      </c>
      <c r="I33" s="12"/>
    </row>
    <row r="34" spans="1:9" s="22" customFormat="1" ht="25.5">
      <c r="A34" s="7"/>
      <c r="B34" s="19" t="s">
        <v>368</v>
      </c>
      <c r="C34" s="20" t="s">
        <v>2652</v>
      </c>
      <c r="D34" s="10"/>
      <c r="E34" s="19" t="s">
        <v>368</v>
      </c>
      <c r="F34" s="21" t="s">
        <v>2652</v>
      </c>
      <c r="H34" s="6" t="b">
        <f t="shared" si="0"/>
        <v>1</v>
      </c>
      <c r="I34" s="12"/>
    </row>
    <row r="35" spans="1:9" s="22" customFormat="1">
      <c r="A35" s="7"/>
      <c r="B35" s="19" t="s">
        <v>371</v>
      </c>
      <c r="C35" s="20" t="s">
        <v>2653</v>
      </c>
      <c r="D35" s="10"/>
      <c r="E35" s="19" t="s">
        <v>371</v>
      </c>
      <c r="F35" s="21" t="s">
        <v>2653</v>
      </c>
      <c r="H35" s="6" t="b">
        <f t="shared" si="0"/>
        <v>1</v>
      </c>
      <c r="I35" s="12"/>
    </row>
    <row r="36" spans="1:9" s="22" customFormat="1">
      <c r="A36" s="7"/>
      <c r="B36" s="14" t="s">
        <v>374</v>
      </c>
      <c r="C36" s="15" t="s">
        <v>1787</v>
      </c>
      <c r="D36" s="10"/>
      <c r="E36" s="14" t="s">
        <v>374</v>
      </c>
      <c r="F36" s="17" t="s">
        <v>1787</v>
      </c>
      <c r="H36" s="6" t="b">
        <f t="shared" si="0"/>
        <v>1</v>
      </c>
      <c r="I36" s="12"/>
    </row>
    <row r="37" spans="1:9" s="22" customFormat="1" ht="25.5">
      <c r="A37" s="7"/>
      <c r="B37" s="8" t="s">
        <v>2037</v>
      </c>
      <c r="C37" s="9" t="s">
        <v>2654</v>
      </c>
      <c r="D37" s="10"/>
      <c r="E37" s="8" t="s">
        <v>2037</v>
      </c>
      <c r="F37" s="11" t="s">
        <v>2654</v>
      </c>
      <c r="H37" s="6" t="b">
        <f t="shared" si="0"/>
        <v>1</v>
      </c>
      <c r="I37" s="12"/>
    </row>
    <row r="38" spans="1:9" s="22" customFormat="1" ht="38.25">
      <c r="A38" s="7"/>
      <c r="B38" s="14" t="s">
        <v>378</v>
      </c>
      <c r="C38" s="15" t="s">
        <v>2655</v>
      </c>
      <c r="D38" s="10"/>
      <c r="E38" s="14" t="s">
        <v>378</v>
      </c>
      <c r="F38" s="17" t="s">
        <v>2655</v>
      </c>
      <c r="H38" s="6" t="b">
        <f t="shared" si="0"/>
        <v>1</v>
      </c>
      <c r="I38" s="12"/>
    </row>
    <row r="39" spans="1:9" s="22" customFormat="1" ht="25.5">
      <c r="A39" s="7"/>
      <c r="B39" s="14" t="s">
        <v>381</v>
      </c>
      <c r="C39" s="15" t="s">
        <v>2656</v>
      </c>
      <c r="D39" s="10"/>
      <c r="E39" s="14" t="s">
        <v>381</v>
      </c>
      <c r="F39" s="17" t="s">
        <v>2656</v>
      </c>
      <c r="H39" s="6" t="b">
        <f t="shared" si="0"/>
        <v>1</v>
      </c>
      <c r="I39" s="12"/>
    </row>
    <row r="40" spans="1:9" s="22" customFormat="1" ht="25.5">
      <c r="A40" s="7"/>
      <c r="B40" s="8" t="s">
        <v>2038</v>
      </c>
      <c r="C40" s="9" t="s">
        <v>1789</v>
      </c>
      <c r="D40" s="10"/>
      <c r="E40" s="8" t="s">
        <v>2038</v>
      </c>
      <c r="F40" s="11" t="s">
        <v>2657</v>
      </c>
      <c r="H40" s="6" t="b">
        <f t="shared" si="0"/>
        <v>1</v>
      </c>
      <c r="I40" s="12"/>
    </row>
    <row r="41" spans="1:9" s="22" customFormat="1" ht="38.25">
      <c r="A41" s="337"/>
      <c r="B41" s="346"/>
      <c r="C41" s="347"/>
      <c r="D41" s="340"/>
      <c r="E41" s="348" t="s">
        <v>2658</v>
      </c>
      <c r="F41" s="349" t="s">
        <v>2659</v>
      </c>
      <c r="G41" s="343"/>
      <c r="H41" s="344" t="b">
        <f t="shared" si="0"/>
        <v>0</v>
      </c>
      <c r="I41" s="12"/>
    </row>
    <row r="42" spans="1:9" s="22" customFormat="1" ht="38.25">
      <c r="A42" s="7"/>
      <c r="B42" s="14" t="s">
        <v>385</v>
      </c>
      <c r="C42" s="15" t="s">
        <v>2660</v>
      </c>
      <c r="D42" s="10"/>
      <c r="E42" s="14" t="s">
        <v>385</v>
      </c>
      <c r="F42" s="17" t="s">
        <v>2661</v>
      </c>
      <c r="H42" s="6" t="b">
        <f t="shared" si="0"/>
        <v>1</v>
      </c>
      <c r="I42" s="12"/>
    </row>
    <row r="43" spans="1:9" s="22" customFormat="1" ht="38.25">
      <c r="A43" s="7"/>
      <c r="B43" s="14" t="s">
        <v>388</v>
      </c>
      <c r="C43" s="15" t="s">
        <v>389</v>
      </c>
      <c r="D43" s="10"/>
      <c r="E43" s="14" t="s">
        <v>388</v>
      </c>
      <c r="F43" s="17" t="s">
        <v>2662</v>
      </c>
      <c r="H43" s="6" t="b">
        <f t="shared" si="0"/>
        <v>1</v>
      </c>
      <c r="I43" s="12"/>
    </row>
    <row r="44" spans="1:9" s="22" customFormat="1" ht="25.5">
      <c r="A44" s="7"/>
      <c r="B44" s="14" t="s">
        <v>391</v>
      </c>
      <c r="C44" s="15" t="s">
        <v>2663</v>
      </c>
      <c r="D44" s="10"/>
      <c r="E44" s="14" t="s">
        <v>391</v>
      </c>
      <c r="F44" s="17" t="s">
        <v>2664</v>
      </c>
      <c r="H44" s="6" t="b">
        <f t="shared" si="0"/>
        <v>1</v>
      </c>
      <c r="I44" s="12"/>
    </row>
    <row r="45" spans="1:9" s="22" customFormat="1" ht="25.5">
      <c r="A45" s="7"/>
      <c r="B45" s="14" t="s">
        <v>393</v>
      </c>
      <c r="C45" s="15" t="s">
        <v>394</v>
      </c>
      <c r="D45" s="10"/>
      <c r="E45" s="14" t="s">
        <v>393</v>
      </c>
      <c r="F45" s="17" t="s">
        <v>2665</v>
      </c>
      <c r="H45" s="6" t="b">
        <f t="shared" si="0"/>
        <v>1</v>
      </c>
      <c r="I45" s="12"/>
    </row>
    <row r="46" spans="1:9" s="22" customFormat="1" ht="25.5">
      <c r="A46" s="7"/>
      <c r="B46" s="8" t="s">
        <v>2039</v>
      </c>
      <c r="C46" s="9" t="s">
        <v>2040</v>
      </c>
      <c r="D46" s="10"/>
      <c r="E46" s="8" t="s">
        <v>2039</v>
      </c>
      <c r="F46" s="11" t="s">
        <v>2040</v>
      </c>
      <c r="H46" s="6" t="b">
        <f t="shared" si="0"/>
        <v>1</v>
      </c>
      <c r="I46" s="12"/>
    </row>
    <row r="47" spans="1:9" s="22" customFormat="1" ht="38.25">
      <c r="A47" s="7"/>
      <c r="B47" s="14" t="s">
        <v>2041</v>
      </c>
      <c r="C47" s="15" t="s">
        <v>2042</v>
      </c>
      <c r="D47" s="10"/>
      <c r="E47" s="14" t="s">
        <v>2041</v>
      </c>
      <c r="F47" s="17" t="s">
        <v>2042</v>
      </c>
      <c r="H47" s="6" t="b">
        <f t="shared" si="0"/>
        <v>1</v>
      </c>
      <c r="I47" s="12"/>
    </row>
    <row r="48" spans="1:9" s="22" customFormat="1" ht="38.25">
      <c r="A48" s="7" t="s">
        <v>1777</v>
      </c>
      <c r="B48" s="19" t="s">
        <v>2043</v>
      </c>
      <c r="C48" s="20" t="s">
        <v>2044</v>
      </c>
      <c r="D48" s="10" t="s">
        <v>1777</v>
      </c>
      <c r="E48" s="19" t="s">
        <v>2043</v>
      </c>
      <c r="F48" s="21" t="s">
        <v>2044</v>
      </c>
      <c r="H48" s="6" t="b">
        <f t="shared" si="0"/>
        <v>1</v>
      </c>
      <c r="I48" s="12"/>
    </row>
    <row r="49" spans="1:9" s="22" customFormat="1">
      <c r="A49" s="7" t="s">
        <v>1777</v>
      </c>
      <c r="B49" s="23" t="s">
        <v>397</v>
      </c>
      <c r="C49" s="24" t="s">
        <v>398</v>
      </c>
      <c r="D49" s="10" t="s">
        <v>1777</v>
      </c>
      <c r="E49" s="23" t="s">
        <v>397</v>
      </c>
      <c r="F49" s="25" t="s">
        <v>398</v>
      </c>
      <c r="H49" s="6" t="b">
        <f t="shared" si="0"/>
        <v>1</v>
      </c>
      <c r="I49" s="12"/>
    </row>
    <row r="50" spans="1:9" s="22" customFormat="1">
      <c r="A50" s="7" t="s">
        <v>1777</v>
      </c>
      <c r="B50" s="23" t="s">
        <v>399</v>
      </c>
      <c r="C50" s="24" t="s">
        <v>400</v>
      </c>
      <c r="D50" s="10" t="s">
        <v>1777</v>
      </c>
      <c r="E50" s="23" t="s">
        <v>399</v>
      </c>
      <c r="F50" s="25" t="s">
        <v>400</v>
      </c>
      <c r="H50" s="6" t="b">
        <f t="shared" si="0"/>
        <v>1</v>
      </c>
      <c r="I50" s="12"/>
    </row>
    <row r="51" spans="1:9" s="22" customFormat="1">
      <c r="A51" s="337"/>
      <c r="B51" s="341"/>
      <c r="C51" s="345"/>
      <c r="D51" s="340" t="s">
        <v>1777</v>
      </c>
      <c r="E51" s="341" t="s">
        <v>2666</v>
      </c>
      <c r="F51" s="342" t="s">
        <v>2667</v>
      </c>
      <c r="G51" s="343"/>
      <c r="H51" s="344" t="b">
        <f t="shared" si="0"/>
        <v>0</v>
      </c>
      <c r="I51" s="12"/>
    </row>
    <row r="52" spans="1:9" s="22" customFormat="1" ht="25.5">
      <c r="A52" s="7" t="s">
        <v>1777</v>
      </c>
      <c r="B52" s="23" t="s">
        <v>402</v>
      </c>
      <c r="C52" s="24" t="s">
        <v>403</v>
      </c>
      <c r="D52" s="7" t="s">
        <v>1777</v>
      </c>
      <c r="E52" s="23" t="s">
        <v>402</v>
      </c>
      <c r="F52" s="25" t="s">
        <v>2668</v>
      </c>
      <c r="H52" s="6" t="b">
        <f t="shared" si="0"/>
        <v>1</v>
      </c>
      <c r="I52" s="12"/>
    </row>
    <row r="53" spans="1:9" s="22" customFormat="1">
      <c r="A53" s="7" t="s">
        <v>1777</v>
      </c>
      <c r="B53" s="23" t="s">
        <v>405</v>
      </c>
      <c r="C53" s="24" t="s">
        <v>406</v>
      </c>
      <c r="D53" s="7" t="s">
        <v>1777</v>
      </c>
      <c r="E53" s="23" t="s">
        <v>405</v>
      </c>
      <c r="F53" s="25" t="s">
        <v>2669</v>
      </c>
      <c r="H53" s="6" t="b">
        <f t="shared" si="0"/>
        <v>1</v>
      </c>
      <c r="I53" s="12"/>
    </row>
    <row r="54" spans="1:9" s="22" customFormat="1" ht="25.5">
      <c r="A54" s="7" t="s">
        <v>1777</v>
      </c>
      <c r="B54" s="23" t="s">
        <v>408</v>
      </c>
      <c r="C54" s="24" t="s">
        <v>409</v>
      </c>
      <c r="D54" s="7" t="s">
        <v>1777</v>
      </c>
      <c r="E54" s="23" t="s">
        <v>408</v>
      </c>
      <c r="F54" s="25" t="s">
        <v>2670</v>
      </c>
      <c r="H54" s="6" t="b">
        <f t="shared" si="0"/>
        <v>1</v>
      </c>
      <c r="I54" s="12"/>
    </row>
    <row r="55" spans="1:9" s="22" customFormat="1">
      <c r="A55" s="7" t="s">
        <v>1777</v>
      </c>
      <c r="B55" s="23" t="s">
        <v>411</v>
      </c>
      <c r="C55" s="24" t="s">
        <v>412</v>
      </c>
      <c r="D55" s="7" t="s">
        <v>1777</v>
      </c>
      <c r="E55" s="23" t="s">
        <v>411</v>
      </c>
      <c r="F55" s="25" t="s">
        <v>2671</v>
      </c>
      <c r="H55" s="6" t="b">
        <f t="shared" si="0"/>
        <v>1</v>
      </c>
      <c r="I55" s="12"/>
    </row>
    <row r="56" spans="1:9" s="22" customFormat="1">
      <c r="A56" s="7" t="s">
        <v>1777</v>
      </c>
      <c r="B56" s="23" t="s">
        <v>414</v>
      </c>
      <c r="C56" s="24" t="s">
        <v>415</v>
      </c>
      <c r="D56" s="7" t="s">
        <v>1777</v>
      </c>
      <c r="E56" s="23" t="s">
        <v>414</v>
      </c>
      <c r="F56" s="25" t="s">
        <v>2672</v>
      </c>
      <c r="H56" s="6" t="b">
        <f t="shared" si="0"/>
        <v>1</v>
      </c>
      <c r="I56" s="12"/>
    </row>
    <row r="57" spans="1:9" s="22" customFormat="1" ht="28.5" customHeight="1">
      <c r="A57" s="7" t="s">
        <v>1777</v>
      </c>
      <c r="B57" s="23" t="s">
        <v>417</v>
      </c>
      <c r="C57" s="24" t="s">
        <v>418</v>
      </c>
      <c r="D57" s="7" t="s">
        <v>1777</v>
      </c>
      <c r="E57" s="23" t="s">
        <v>417</v>
      </c>
      <c r="F57" s="25" t="s">
        <v>2673</v>
      </c>
      <c r="H57" s="6" t="b">
        <f t="shared" si="0"/>
        <v>1</v>
      </c>
      <c r="I57" s="12"/>
    </row>
    <row r="58" spans="1:9" s="22" customFormat="1">
      <c r="A58" s="337"/>
      <c r="B58" s="341"/>
      <c r="C58" s="345"/>
      <c r="D58" s="340" t="s">
        <v>1777</v>
      </c>
      <c r="E58" s="341" t="s">
        <v>2674</v>
      </c>
      <c r="F58" s="342" t="s">
        <v>2675</v>
      </c>
      <c r="G58" s="343"/>
      <c r="H58" s="344" t="b">
        <f t="shared" si="0"/>
        <v>0</v>
      </c>
      <c r="I58" s="12"/>
    </row>
    <row r="59" spans="1:9" s="22" customFormat="1">
      <c r="A59" s="337"/>
      <c r="B59" s="341"/>
      <c r="C59" s="345"/>
      <c r="D59" s="340" t="s">
        <v>1777</v>
      </c>
      <c r="E59" s="341" t="s">
        <v>2676</v>
      </c>
      <c r="F59" s="342" t="s">
        <v>2677</v>
      </c>
      <c r="G59" s="343"/>
      <c r="H59" s="344" t="b">
        <f t="shared" si="0"/>
        <v>0</v>
      </c>
      <c r="I59" s="12"/>
    </row>
    <row r="60" spans="1:9" s="22" customFormat="1">
      <c r="A60" s="337"/>
      <c r="B60" s="341"/>
      <c r="C60" s="345"/>
      <c r="D60" s="340" t="s">
        <v>1777</v>
      </c>
      <c r="E60" s="341" t="s">
        <v>2678</v>
      </c>
      <c r="F60" s="342" t="s">
        <v>2679</v>
      </c>
      <c r="G60" s="343"/>
      <c r="H60" s="344" t="b">
        <f t="shared" si="0"/>
        <v>0</v>
      </c>
      <c r="I60" s="12"/>
    </row>
    <row r="61" spans="1:9" s="22" customFormat="1">
      <c r="A61" s="337"/>
      <c r="B61" s="341"/>
      <c r="C61" s="345"/>
      <c r="D61" s="340" t="s">
        <v>1777</v>
      </c>
      <c r="E61" s="341" t="s">
        <v>2680</v>
      </c>
      <c r="F61" s="342" t="s">
        <v>2681</v>
      </c>
      <c r="G61" s="343"/>
      <c r="H61" s="344" t="b">
        <f t="shared" si="0"/>
        <v>0</v>
      </c>
      <c r="I61" s="12"/>
    </row>
    <row r="62" spans="1:9" s="22" customFormat="1">
      <c r="A62" s="337"/>
      <c r="B62" s="341"/>
      <c r="C62" s="345"/>
      <c r="D62" s="340" t="s">
        <v>1777</v>
      </c>
      <c r="E62" s="341" t="s">
        <v>2682</v>
      </c>
      <c r="F62" s="342" t="s">
        <v>2683</v>
      </c>
      <c r="G62" s="343"/>
      <c r="H62" s="344" t="b">
        <f t="shared" si="0"/>
        <v>0</v>
      </c>
      <c r="I62" s="12"/>
    </row>
    <row r="63" spans="1:9" s="22" customFormat="1" ht="25.5">
      <c r="A63" s="7" t="s">
        <v>1777</v>
      </c>
      <c r="B63" s="23" t="s">
        <v>419</v>
      </c>
      <c r="C63" s="24" t="s">
        <v>2684</v>
      </c>
      <c r="D63" s="10" t="s">
        <v>1777</v>
      </c>
      <c r="E63" s="23" t="s">
        <v>419</v>
      </c>
      <c r="F63" s="25" t="s">
        <v>2685</v>
      </c>
      <c r="H63" s="6" t="b">
        <f t="shared" si="0"/>
        <v>1</v>
      </c>
      <c r="I63" s="12"/>
    </row>
    <row r="64" spans="1:9" s="22" customFormat="1" ht="25.5">
      <c r="A64" s="7"/>
      <c r="B64" s="19" t="s">
        <v>420</v>
      </c>
      <c r="C64" s="20" t="s">
        <v>2686</v>
      </c>
      <c r="D64" s="10"/>
      <c r="E64" s="19" t="s">
        <v>420</v>
      </c>
      <c r="F64" s="21" t="s">
        <v>2687</v>
      </c>
      <c r="H64" s="6" t="b">
        <f t="shared" si="0"/>
        <v>1</v>
      </c>
      <c r="I64" s="12"/>
    </row>
    <row r="65" spans="1:9" s="22" customFormat="1" ht="38.25">
      <c r="A65" s="7"/>
      <c r="B65" s="19" t="s">
        <v>2045</v>
      </c>
      <c r="C65" s="20" t="s">
        <v>1791</v>
      </c>
      <c r="D65" s="10"/>
      <c r="E65" s="19" t="s">
        <v>2045</v>
      </c>
      <c r="F65" s="21" t="s">
        <v>2688</v>
      </c>
      <c r="H65" s="6" t="b">
        <f t="shared" si="0"/>
        <v>1</v>
      </c>
      <c r="I65" s="12"/>
    </row>
    <row r="66" spans="1:9" s="22" customFormat="1">
      <c r="A66" s="7" t="s">
        <v>1792</v>
      </c>
      <c r="B66" s="23" t="s">
        <v>422</v>
      </c>
      <c r="C66" s="24" t="s">
        <v>423</v>
      </c>
      <c r="D66" s="10" t="s">
        <v>1792</v>
      </c>
      <c r="E66" s="23" t="s">
        <v>422</v>
      </c>
      <c r="F66" s="25" t="s">
        <v>423</v>
      </c>
      <c r="H66" s="6" t="b">
        <f t="shared" si="0"/>
        <v>1</v>
      </c>
      <c r="I66" s="12"/>
    </row>
    <row r="67" spans="1:9" s="22" customFormat="1">
      <c r="A67" s="7" t="s">
        <v>1792</v>
      </c>
      <c r="B67" s="23" t="s">
        <v>424</v>
      </c>
      <c r="C67" s="24" t="s">
        <v>425</v>
      </c>
      <c r="D67" s="10" t="s">
        <v>1792</v>
      </c>
      <c r="E67" s="23" t="s">
        <v>424</v>
      </c>
      <c r="F67" s="25" t="s">
        <v>425</v>
      </c>
      <c r="H67" s="6" t="b">
        <f t="shared" si="0"/>
        <v>1</v>
      </c>
      <c r="I67" s="12"/>
    </row>
    <row r="68" spans="1:9" s="22" customFormat="1">
      <c r="A68" s="337"/>
      <c r="B68" s="341"/>
      <c r="C68" s="345"/>
      <c r="D68" s="340" t="s">
        <v>1792</v>
      </c>
      <c r="E68" s="341" t="s">
        <v>2689</v>
      </c>
      <c r="F68" s="342" t="s">
        <v>2690</v>
      </c>
      <c r="G68" s="343"/>
      <c r="H68" s="344" t="b">
        <f t="shared" si="0"/>
        <v>0</v>
      </c>
      <c r="I68" s="12"/>
    </row>
    <row r="69" spans="1:9" s="22" customFormat="1" ht="25.5">
      <c r="A69" s="7" t="s">
        <v>1793</v>
      </c>
      <c r="B69" s="23" t="s">
        <v>426</v>
      </c>
      <c r="C69" s="24" t="s">
        <v>427</v>
      </c>
      <c r="D69" s="7" t="s">
        <v>1793</v>
      </c>
      <c r="E69" s="23" t="s">
        <v>426</v>
      </c>
      <c r="F69" s="25" t="s">
        <v>2691</v>
      </c>
      <c r="H69" s="6" t="b">
        <f t="shared" si="0"/>
        <v>1</v>
      </c>
      <c r="I69" s="12"/>
    </row>
    <row r="70" spans="1:9" s="22" customFormat="1">
      <c r="A70" s="7" t="s">
        <v>1792</v>
      </c>
      <c r="B70" s="23" t="s">
        <v>428</v>
      </c>
      <c r="C70" s="24" t="s">
        <v>429</v>
      </c>
      <c r="D70" s="7" t="s">
        <v>1792</v>
      </c>
      <c r="E70" s="23" t="s">
        <v>428</v>
      </c>
      <c r="F70" s="25" t="s">
        <v>2692</v>
      </c>
      <c r="H70" s="6" t="b">
        <f t="shared" si="0"/>
        <v>1</v>
      </c>
      <c r="I70" s="12"/>
    </row>
    <row r="71" spans="1:9" s="22" customFormat="1" ht="25.5">
      <c r="A71" s="7" t="s">
        <v>1792</v>
      </c>
      <c r="B71" s="23" t="s">
        <v>431</v>
      </c>
      <c r="C71" s="24" t="s">
        <v>432</v>
      </c>
      <c r="D71" s="7" t="s">
        <v>1792</v>
      </c>
      <c r="E71" s="23" t="s">
        <v>431</v>
      </c>
      <c r="F71" s="25" t="s">
        <v>2693</v>
      </c>
      <c r="H71" s="6" t="b">
        <f t="shared" ref="H71:H134" si="1">EXACT(B71,E71)</f>
        <v>1</v>
      </c>
      <c r="I71" s="12"/>
    </row>
    <row r="72" spans="1:9" s="22" customFormat="1" ht="25.5">
      <c r="A72" s="7" t="s">
        <v>1792</v>
      </c>
      <c r="B72" s="23" t="s">
        <v>434</v>
      </c>
      <c r="C72" s="24" t="s">
        <v>435</v>
      </c>
      <c r="D72" s="7" t="s">
        <v>1792</v>
      </c>
      <c r="E72" s="23" t="s">
        <v>434</v>
      </c>
      <c r="F72" s="25" t="s">
        <v>2694</v>
      </c>
      <c r="H72" s="6" t="b">
        <f t="shared" si="1"/>
        <v>1</v>
      </c>
      <c r="I72" s="12"/>
    </row>
    <row r="73" spans="1:9" s="22" customFormat="1">
      <c r="A73" s="7" t="s">
        <v>1792</v>
      </c>
      <c r="B73" s="23" t="s">
        <v>437</v>
      </c>
      <c r="C73" s="24" t="s">
        <v>438</v>
      </c>
      <c r="D73" s="7" t="s">
        <v>1792</v>
      </c>
      <c r="E73" s="23" t="s">
        <v>437</v>
      </c>
      <c r="F73" s="25" t="s">
        <v>2695</v>
      </c>
      <c r="H73" s="6" t="b">
        <f t="shared" si="1"/>
        <v>1</v>
      </c>
      <c r="I73" s="12"/>
    </row>
    <row r="74" spans="1:9" s="22" customFormat="1" ht="25.5">
      <c r="A74" s="7" t="s">
        <v>1792</v>
      </c>
      <c r="B74" s="23" t="s">
        <v>440</v>
      </c>
      <c r="C74" s="24" t="s">
        <v>441</v>
      </c>
      <c r="D74" s="7" t="s">
        <v>1792</v>
      </c>
      <c r="E74" s="23" t="s">
        <v>440</v>
      </c>
      <c r="F74" s="25" t="s">
        <v>2696</v>
      </c>
      <c r="H74" s="6" t="b">
        <f t="shared" si="1"/>
        <v>1</v>
      </c>
      <c r="I74" s="12"/>
    </row>
    <row r="75" spans="1:9" s="37" customFormat="1" ht="15" customHeight="1">
      <c r="A75" s="1270" t="s">
        <v>1792</v>
      </c>
      <c r="B75" s="1270" t="s">
        <v>442</v>
      </c>
      <c r="C75" s="1272" t="s">
        <v>443</v>
      </c>
      <c r="D75" s="340" t="s">
        <v>1793</v>
      </c>
      <c r="E75" s="341" t="s">
        <v>2697</v>
      </c>
      <c r="F75" s="342" t="s">
        <v>2698</v>
      </c>
      <c r="G75" s="350"/>
      <c r="H75" s="344" t="b">
        <f t="shared" si="1"/>
        <v>0</v>
      </c>
      <c r="I75" s="12"/>
    </row>
    <row r="76" spans="1:9" s="37" customFormat="1">
      <c r="A76" s="1271"/>
      <c r="B76" s="1271"/>
      <c r="C76" s="1273"/>
      <c r="D76" s="340" t="s">
        <v>1793</v>
      </c>
      <c r="E76" s="341" t="s">
        <v>2699</v>
      </c>
      <c r="F76" s="342" t="s">
        <v>2700</v>
      </c>
      <c r="G76" s="350"/>
      <c r="H76" s="344" t="b">
        <f t="shared" si="1"/>
        <v>0</v>
      </c>
      <c r="I76" s="12"/>
    </row>
    <row r="77" spans="1:9" s="22" customFormat="1" ht="26.45" customHeight="1">
      <c r="A77" s="7" t="s">
        <v>1792</v>
      </c>
      <c r="B77" s="23" t="s">
        <v>445</v>
      </c>
      <c r="C77" s="24" t="s">
        <v>446</v>
      </c>
      <c r="D77" s="7" t="s">
        <v>1792</v>
      </c>
      <c r="E77" s="23" t="s">
        <v>445</v>
      </c>
      <c r="F77" s="25" t="s">
        <v>2701</v>
      </c>
      <c r="H77" s="6" t="b">
        <f t="shared" si="1"/>
        <v>1</v>
      </c>
      <c r="I77" s="12"/>
    </row>
    <row r="78" spans="1:9" s="22" customFormat="1">
      <c r="A78" s="7" t="s">
        <v>1792</v>
      </c>
      <c r="B78" s="23" t="s">
        <v>447</v>
      </c>
      <c r="C78" s="24" t="s">
        <v>448</v>
      </c>
      <c r="D78" s="10" t="s">
        <v>1792</v>
      </c>
      <c r="E78" s="23" t="s">
        <v>447</v>
      </c>
      <c r="F78" s="25" t="s">
        <v>2702</v>
      </c>
      <c r="H78" s="6" t="b">
        <f t="shared" si="1"/>
        <v>1</v>
      </c>
      <c r="I78" s="12"/>
    </row>
    <row r="79" spans="1:9" s="22" customFormat="1" ht="25.5">
      <c r="A79" s="337"/>
      <c r="B79" s="341"/>
      <c r="C79" s="345"/>
      <c r="D79" s="340" t="s">
        <v>1792</v>
      </c>
      <c r="E79" s="341" t="s">
        <v>2703</v>
      </c>
      <c r="F79" s="342" t="s">
        <v>2704</v>
      </c>
      <c r="G79" s="343"/>
      <c r="H79" s="344" t="b">
        <f t="shared" si="1"/>
        <v>0</v>
      </c>
      <c r="I79" s="12"/>
    </row>
    <row r="80" spans="1:9" s="22" customFormat="1" ht="38.25">
      <c r="A80" s="7" t="s">
        <v>1793</v>
      </c>
      <c r="B80" s="23" t="s">
        <v>2705</v>
      </c>
      <c r="C80" s="24" t="s">
        <v>2706</v>
      </c>
      <c r="D80" s="7" t="s">
        <v>1793</v>
      </c>
      <c r="E80" s="23" t="s">
        <v>2705</v>
      </c>
      <c r="F80" s="25" t="s">
        <v>2707</v>
      </c>
      <c r="H80" s="6" t="b">
        <f t="shared" si="1"/>
        <v>1</v>
      </c>
      <c r="I80" s="12"/>
    </row>
    <row r="81" spans="1:9" s="22" customFormat="1" ht="25.5">
      <c r="A81" s="7" t="s">
        <v>1793</v>
      </c>
      <c r="B81" s="19" t="s">
        <v>2046</v>
      </c>
      <c r="C81" s="20" t="s">
        <v>1796</v>
      </c>
      <c r="D81" s="7" t="s">
        <v>1793</v>
      </c>
      <c r="E81" s="19" t="s">
        <v>2046</v>
      </c>
      <c r="F81" s="21" t="s">
        <v>2708</v>
      </c>
      <c r="H81" s="6" t="b">
        <f t="shared" si="1"/>
        <v>1</v>
      </c>
      <c r="I81" s="12"/>
    </row>
    <row r="82" spans="1:9" s="22" customFormat="1" ht="38.25">
      <c r="A82" s="7" t="s">
        <v>1793</v>
      </c>
      <c r="B82" s="19" t="s">
        <v>2047</v>
      </c>
      <c r="C82" s="20" t="s">
        <v>2709</v>
      </c>
      <c r="D82" s="7" t="s">
        <v>1793</v>
      </c>
      <c r="E82" s="19" t="s">
        <v>2047</v>
      </c>
      <c r="F82" s="21" t="s">
        <v>2710</v>
      </c>
      <c r="H82" s="6" t="b">
        <f t="shared" si="1"/>
        <v>1</v>
      </c>
      <c r="I82" s="12"/>
    </row>
    <row r="83" spans="1:9" s="22" customFormat="1" ht="25.5">
      <c r="A83" s="7"/>
      <c r="B83" s="23" t="s">
        <v>453</v>
      </c>
      <c r="C83" s="24" t="s">
        <v>454</v>
      </c>
      <c r="D83" s="7"/>
      <c r="E83" s="23" t="s">
        <v>453</v>
      </c>
      <c r="F83" s="25" t="s">
        <v>2711</v>
      </c>
      <c r="H83" s="6" t="b">
        <f t="shared" si="1"/>
        <v>1</v>
      </c>
      <c r="I83" s="12"/>
    </row>
    <row r="84" spans="1:9" s="22" customFormat="1" ht="25.5">
      <c r="A84" s="337"/>
      <c r="B84" s="341"/>
      <c r="C84" s="345"/>
      <c r="D84" s="340" t="s">
        <v>1777</v>
      </c>
      <c r="E84" s="341" t="s">
        <v>2712</v>
      </c>
      <c r="F84" s="342" t="s">
        <v>2713</v>
      </c>
      <c r="G84" s="343"/>
      <c r="H84" s="344" t="b">
        <f t="shared" si="1"/>
        <v>0</v>
      </c>
      <c r="I84" s="12"/>
    </row>
    <row r="85" spans="1:9" s="22" customFormat="1" ht="25.5">
      <c r="A85" s="337"/>
      <c r="B85" s="341"/>
      <c r="C85" s="345"/>
      <c r="D85" s="340" t="s">
        <v>1793</v>
      </c>
      <c r="E85" s="341" t="s">
        <v>2714</v>
      </c>
      <c r="F85" s="342" t="s">
        <v>2715</v>
      </c>
      <c r="G85" s="343"/>
      <c r="H85" s="344" t="b">
        <f t="shared" si="1"/>
        <v>0</v>
      </c>
      <c r="I85" s="12"/>
    </row>
    <row r="86" spans="1:9" s="22" customFormat="1" ht="51">
      <c r="A86" s="7" t="s">
        <v>1792</v>
      </c>
      <c r="B86" s="14" t="s">
        <v>2048</v>
      </c>
      <c r="C86" s="15" t="s">
        <v>2049</v>
      </c>
      <c r="D86" s="10" t="s">
        <v>1792</v>
      </c>
      <c r="E86" s="14" t="s">
        <v>2048</v>
      </c>
      <c r="F86" s="17" t="s">
        <v>2049</v>
      </c>
      <c r="H86" s="6" t="b">
        <f t="shared" si="1"/>
        <v>1</v>
      </c>
      <c r="I86" s="12"/>
    </row>
    <row r="87" spans="1:9" s="22" customFormat="1" ht="25.5">
      <c r="A87" s="7" t="s">
        <v>1792</v>
      </c>
      <c r="B87" s="19" t="s">
        <v>457</v>
      </c>
      <c r="C87" s="20" t="s">
        <v>1797</v>
      </c>
      <c r="D87" s="10" t="s">
        <v>1792</v>
      </c>
      <c r="E87" s="23" t="s">
        <v>457</v>
      </c>
      <c r="F87" s="25" t="s">
        <v>1797</v>
      </c>
      <c r="H87" s="6" t="b">
        <f t="shared" si="1"/>
        <v>1</v>
      </c>
      <c r="I87" s="12"/>
    </row>
    <row r="88" spans="1:9" s="22" customFormat="1" ht="25.5">
      <c r="A88" s="7" t="s">
        <v>1792</v>
      </c>
      <c r="B88" s="19" t="s">
        <v>460</v>
      </c>
      <c r="C88" s="20" t="s">
        <v>1798</v>
      </c>
      <c r="D88" s="10" t="s">
        <v>1792</v>
      </c>
      <c r="E88" s="19" t="s">
        <v>460</v>
      </c>
      <c r="F88" s="21" t="s">
        <v>1798</v>
      </c>
      <c r="H88" s="6" t="b">
        <f t="shared" si="1"/>
        <v>1</v>
      </c>
      <c r="I88" s="12"/>
    </row>
    <row r="89" spans="1:9" s="22" customFormat="1" ht="25.5">
      <c r="A89" s="337"/>
      <c r="B89" s="338"/>
      <c r="C89" s="339"/>
      <c r="D89" s="340" t="s">
        <v>1792</v>
      </c>
      <c r="E89" s="338" t="s">
        <v>2716</v>
      </c>
      <c r="F89" s="351" t="s">
        <v>2717</v>
      </c>
      <c r="G89" s="343"/>
      <c r="H89" s="344" t="b">
        <f t="shared" si="1"/>
        <v>0</v>
      </c>
      <c r="I89" s="12"/>
    </row>
    <row r="90" spans="1:9" s="22" customFormat="1" ht="25.5">
      <c r="A90" s="7" t="s">
        <v>1792</v>
      </c>
      <c r="B90" s="19" t="s">
        <v>463</v>
      </c>
      <c r="C90" s="20" t="s">
        <v>1799</v>
      </c>
      <c r="D90" s="7" t="s">
        <v>1792</v>
      </c>
      <c r="E90" s="19" t="s">
        <v>463</v>
      </c>
      <c r="F90" s="21" t="s">
        <v>2718</v>
      </c>
      <c r="H90" s="6" t="b">
        <f t="shared" si="1"/>
        <v>1</v>
      </c>
      <c r="I90" s="12"/>
    </row>
    <row r="91" spans="1:9" s="22" customFormat="1" ht="38.25">
      <c r="A91" s="7" t="s">
        <v>1792</v>
      </c>
      <c r="B91" s="19" t="s">
        <v>465</v>
      </c>
      <c r="C91" s="20" t="s">
        <v>2719</v>
      </c>
      <c r="D91" s="7" t="s">
        <v>1792</v>
      </c>
      <c r="E91" s="19" t="s">
        <v>465</v>
      </c>
      <c r="F91" s="21" t="s">
        <v>2720</v>
      </c>
      <c r="H91" s="6" t="b">
        <f t="shared" si="1"/>
        <v>1</v>
      </c>
      <c r="I91" s="12"/>
    </row>
    <row r="92" spans="1:9" s="22" customFormat="1" ht="38.25">
      <c r="A92" s="7"/>
      <c r="B92" s="14" t="s">
        <v>468</v>
      </c>
      <c r="C92" s="15" t="s">
        <v>2721</v>
      </c>
      <c r="D92" s="10"/>
      <c r="E92" s="14" t="s">
        <v>468</v>
      </c>
      <c r="F92" s="17" t="s">
        <v>2721</v>
      </c>
      <c r="H92" s="6" t="b">
        <f t="shared" si="1"/>
        <v>1</v>
      </c>
      <c r="I92" s="12"/>
    </row>
    <row r="93" spans="1:9" s="22" customFormat="1" ht="25.5">
      <c r="A93" s="7"/>
      <c r="B93" s="14" t="s">
        <v>2050</v>
      </c>
      <c r="C93" s="15" t="s">
        <v>1800</v>
      </c>
      <c r="D93" s="10"/>
      <c r="E93" s="14" t="s">
        <v>2050</v>
      </c>
      <c r="F93" s="17" t="s">
        <v>1800</v>
      </c>
      <c r="H93" s="6" t="b">
        <f t="shared" si="1"/>
        <v>1</v>
      </c>
      <c r="I93" s="12"/>
    </row>
    <row r="94" spans="1:9" s="22" customFormat="1" ht="25.5">
      <c r="A94" s="7"/>
      <c r="B94" s="19" t="s">
        <v>473</v>
      </c>
      <c r="C94" s="20" t="s">
        <v>2051</v>
      </c>
      <c r="D94" s="10"/>
      <c r="E94" s="19" t="s">
        <v>473</v>
      </c>
      <c r="F94" s="21" t="s">
        <v>2051</v>
      </c>
      <c r="H94" s="6" t="b">
        <f t="shared" si="1"/>
        <v>1</v>
      </c>
      <c r="I94" s="12"/>
    </row>
    <row r="95" spans="1:9" s="22" customFormat="1" ht="25.5">
      <c r="A95" s="7"/>
      <c r="B95" s="19" t="s">
        <v>475</v>
      </c>
      <c r="C95" s="20" t="s">
        <v>2722</v>
      </c>
      <c r="D95" s="10"/>
      <c r="E95" s="19" t="s">
        <v>475</v>
      </c>
      <c r="F95" s="21" t="s">
        <v>2722</v>
      </c>
      <c r="H95" s="6" t="b">
        <f t="shared" si="1"/>
        <v>1</v>
      </c>
      <c r="I95" s="12"/>
    </row>
    <row r="96" spans="1:9" s="22" customFormat="1" ht="25.5">
      <c r="A96" s="7"/>
      <c r="B96" s="19" t="s">
        <v>477</v>
      </c>
      <c r="C96" s="20" t="s">
        <v>2723</v>
      </c>
      <c r="D96" s="10"/>
      <c r="E96" s="19" t="s">
        <v>477</v>
      </c>
      <c r="F96" s="21" t="s">
        <v>2723</v>
      </c>
      <c r="H96" s="6" t="b">
        <f t="shared" si="1"/>
        <v>1</v>
      </c>
      <c r="I96" s="12"/>
    </row>
    <row r="97" spans="1:9" s="22" customFormat="1" ht="25.5">
      <c r="A97" s="7"/>
      <c r="B97" s="19" t="s">
        <v>480</v>
      </c>
      <c r="C97" s="20" t="s">
        <v>2724</v>
      </c>
      <c r="D97" s="10"/>
      <c r="E97" s="19" t="s">
        <v>480</v>
      </c>
      <c r="F97" s="21" t="s">
        <v>2724</v>
      </c>
      <c r="H97" s="6" t="b">
        <f t="shared" si="1"/>
        <v>1</v>
      </c>
      <c r="I97" s="12"/>
    </row>
    <row r="98" spans="1:9" s="22" customFormat="1" ht="38.25">
      <c r="A98" s="7" t="s">
        <v>1777</v>
      </c>
      <c r="B98" s="19" t="s">
        <v>483</v>
      </c>
      <c r="C98" s="20" t="s">
        <v>2725</v>
      </c>
      <c r="D98" s="10" t="s">
        <v>1777</v>
      </c>
      <c r="E98" s="19" t="s">
        <v>483</v>
      </c>
      <c r="F98" s="21" t="s">
        <v>2725</v>
      </c>
      <c r="H98" s="6" t="b">
        <f t="shared" si="1"/>
        <v>1</v>
      </c>
      <c r="I98" s="12"/>
    </row>
    <row r="99" spans="1:9" s="22" customFormat="1" ht="25.5">
      <c r="A99" s="7"/>
      <c r="B99" s="19" t="s">
        <v>486</v>
      </c>
      <c r="C99" s="20" t="s">
        <v>2726</v>
      </c>
      <c r="D99" s="10"/>
      <c r="E99" s="19" t="s">
        <v>486</v>
      </c>
      <c r="F99" s="21" t="s">
        <v>2726</v>
      </c>
      <c r="H99" s="6" t="b">
        <f t="shared" si="1"/>
        <v>1</v>
      </c>
      <c r="I99" s="12"/>
    </row>
    <row r="100" spans="1:9" s="22" customFormat="1" ht="25.5">
      <c r="A100" s="7" t="s">
        <v>1777</v>
      </c>
      <c r="B100" s="19" t="s">
        <v>489</v>
      </c>
      <c r="C100" s="20" t="s">
        <v>2727</v>
      </c>
      <c r="D100" s="10" t="s">
        <v>1777</v>
      </c>
      <c r="E100" s="19" t="s">
        <v>489</v>
      </c>
      <c r="F100" s="21" t="s">
        <v>2727</v>
      </c>
      <c r="H100" s="6" t="b">
        <f t="shared" si="1"/>
        <v>1</v>
      </c>
      <c r="I100" s="12"/>
    </row>
    <row r="101" spans="1:9" s="22" customFormat="1">
      <c r="A101" s="26"/>
      <c r="B101" s="8" t="s">
        <v>2052</v>
      </c>
      <c r="C101" s="9" t="s">
        <v>1803</v>
      </c>
      <c r="D101" s="27"/>
      <c r="E101" s="8" t="s">
        <v>2052</v>
      </c>
      <c r="F101" s="11" t="s">
        <v>1803</v>
      </c>
      <c r="H101" s="6" t="b">
        <f t="shared" si="1"/>
        <v>1</v>
      </c>
      <c r="I101" s="12"/>
    </row>
    <row r="102" spans="1:9" s="22" customFormat="1">
      <c r="A102" s="26"/>
      <c r="B102" s="14" t="s">
        <v>493</v>
      </c>
      <c r="C102" s="15" t="s">
        <v>494</v>
      </c>
      <c r="D102" s="27"/>
      <c r="E102" s="14" t="s">
        <v>493</v>
      </c>
      <c r="F102" s="17" t="s">
        <v>494</v>
      </c>
      <c r="H102" s="6" t="b">
        <f t="shared" si="1"/>
        <v>1</v>
      </c>
      <c r="I102" s="12"/>
    </row>
    <row r="103" spans="1:9" s="22" customFormat="1">
      <c r="A103" s="28"/>
      <c r="B103" s="14" t="s">
        <v>2053</v>
      </c>
      <c r="C103" s="15" t="s">
        <v>1805</v>
      </c>
      <c r="D103" s="29"/>
      <c r="E103" s="14" t="s">
        <v>2053</v>
      </c>
      <c r="F103" s="17" t="s">
        <v>1805</v>
      </c>
      <c r="H103" s="6" t="b">
        <f t="shared" si="1"/>
        <v>1</v>
      </c>
      <c r="I103" s="12"/>
    </row>
    <row r="104" spans="1:9" s="22" customFormat="1" ht="25.5">
      <c r="A104" s="28"/>
      <c r="B104" s="19" t="s">
        <v>497</v>
      </c>
      <c r="C104" s="20" t="s">
        <v>498</v>
      </c>
      <c r="D104" s="29"/>
      <c r="E104" s="19" t="s">
        <v>497</v>
      </c>
      <c r="F104" s="21" t="s">
        <v>498</v>
      </c>
      <c r="H104" s="6" t="b">
        <f t="shared" si="1"/>
        <v>1</v>
      </c>
      <c r="I104" s="12"/>
    </row>
    <row r="105" spans="1:9" s="22" customFormat="1" ht="25.5">
      <c r="A105" s="28"/>
      <c r="B105" s="19" t="s">
        <v>500</v>
      </c>
      <c r="C105" s="20" t="s">
        <v>501</v>
      </c>
      <c r="D105" s="29"/>
      <c r="E105" s="19" t="s">
        <v>500</v>
      </c>
      <c r="F105" s="21" t="s">
        <v>501</v>
      </c>
      <c r="H105" s="6" t="b">
        <f t="shared" si="1"/>
        <v>1</v>
      </c>
      <c r="I105" s="12"/>
    </row>
    <row r="106" spans="1:9" s="22" customFormat="1" ht="25.5">
      <c r="A106" s="30" t="s">
        <v>1777</v>
      </c>
      <c r="B106" s="14" t="s">
        <v>2054</v>
      </c>
      <c r="C106" s="15" t="s">
        <v>1806</v>
      </c>
      <c r="D106" s="31" t="s">
        <v>1777</v>
      </c>
      <c r="E106" s="14" t="s">
        <v>2054</v>
      </c>
      <c r="F106" s="17" t="s">
        <v>1806</v>
      </c>
      <c r="H106" s="6" t="b">
        <f t="shared" si="1"/>
        <v>1</v>
      </c>
      <c r="I106" s="12"/>
    </row>
    <row r="107" spans="1:9" s="22" customFormat="1" ht="38.25">
      <c r="A107" s="7" t="s">
        <v>1777</v>
      </c>
      <c r="B107" s="19" t="s">
        <v>504</v>
      </c>
      <c r="C107" s="20" t="s">
        <v>505</v>
      </c>
      <c r="D107" s="10" t="s">
        <v>1777</v>
      </c>
      <c r="E107" s="19" t="s">
        <v>504</v>
      </c>
      <c r="F107" s="21" t="s">
        <v>505</v>
      </c>
      <c r="H107" s="6" t="b">
        <f t="shared" si="1"/>
        <v>1</v>
      </c>
      <c r="I107" s="12"/>
    </row>
    <row r="108" spans="1:9" s="22" customFormat="1" ht="25.5">
      <c r="A108" s="7" t="s">
        <v>1777</v>
      </c>
      <c r="B108" s="19" t="s">
        <v>507</v>
      </c>
      <c r="C108" s="20" t="s">
        <v>508</v>
      </c>
      <c r="D108" s="10" t="s">
        <v>1777</v>
      </c>
      <c r="E108" s="19" t="s">
        <v>507</v>
      </c>
      <c r="F108" s="21" t="s">
        <v>508</v>
      </c>
      <c r="H108" s="6" t="b">
        <f t="shared" si="1"/>
        <v>1</v>
      </c>
      <c r="I108" s="12"/>
    </row>
    <row r="109" spans="1:9" s="22" customFormat="1" ht="25.5">
      <c r="A109" s="7" t="s">
        <v>1777</v>
      </c>
      <c r="B109" s="19" t="s">
        <v>510</v>
      </c>
      <c r="C109" s="20" t="s">
        <v>511</v>
      </c>
      <c r="D109" s="10" t="s">
        <v>1777</v>
      </c>
      <c r="E109" s="19" t="s">
        <v>510</v>
      </c>
      <c r="F109" s="21" t="s">
        <v>511</v>
      </c>
      <c r="H109" s="6" t="b">
        <f t="shared" si="1"/>
        <v>1</v>
      </c>
      <c r="I109" s="12"/>
    </row>
    <row r="110" spans="1:9" s="22" customFormat="1">
      <c r="A110" s="337"/>
      <c r="B110" s="338"/>
      <c r="C110" s="339"/>
      <c r="D110" s="340" t="s">
        <v>1777</v>
      </c>
      <c r="E110" s="338" t="s">
        <v>2728</v>
      </c>
      <c r="F110" s="351" t="s">
        <v>2729</v>
      </c>
      <c r="G110" s="343"/>
      <c r="H110" s="344" t="b">
        <f t="shared" si="1"/>
        <v>0</v>
      </c>
      <c r="I110" s="12"/>
    </row>
    <row r="111" spans="1:9" s="22" customFormat="1" ht="25.5">
      <c r="A111" s="7"/>
      <c r="B111" s="14" t="s">
        <v>2055</v>
      </c>
      <c r="C111" s="15" t="s">
        <v>1807</v>
      </c>
      <c r="D111" s="10"/>
      <c r="E111" s="14" t="s">
        <v>2055</v>
      </c>
      <c r="F111" s="17" t="s">
        <v>1807</v>
      </c>
      <c r="H111" s="6" t="b">
        <f t="shared" si="1"/>
        <v>1</v>
      </c>
      <c r="I111" s="12"/>
    </row>
    <row r="112" spans="1:9" s="22" customFormat="1" ht="38.25">
      <c r="A112" s="7"/>
      <c r="B112" s="19" t="s">
        <v>514</v>
      </c>
      <c r="C112" s="20" t="s">
        <v>515</v>
      </c>
      <c r="D112" s="10"/>
      <c r="E112" s="19" t="s">
        <v>514</v>
      </c>
      <c r="F112" s="21" t="s">
        <v>515</v>
      </c>
      <c r="H112" s="6" t="b">
        <f t="shared" si="1"/>
        <v>1</v>
      </c>
      <c r="I112" s="12"/>
    </row>
    <row r="113" spans="1:9" s="22" customFormat="1" ht="25.5">
      <c r="A113" s="7"/>
      <c r="B113" s="19" t="s">
        <v>517</v>
      </c>
      <c r="C113" s="20" t="s">
        <v>518</v>
      </c>
      <c r="D113" s="10"/>
      <c r="E113" s="19" t="s">
        <v>517</v>
      </c>
      <c r="F113" s="21" t="s">
        <v>518</v>
      </c>
      <c r="H113" s="6" t="b">
        <f t="shared" si="1"/>
        <v>1</v>
      </c>
      <c r="I113" s="12"/>
    </row>
    <row r="114" spans="1:9" s="22" customFormat="1" ht="25.5">
      <c r="A114" s="7"/>
      <c r="B114" s="19" t="s">
        <v>520</v>
      </c>
      <c r="C114" s="20" t="s">
        <v>521</v>
      </c>
      <c r="D114" s="10"/>
      <c r="E114" s="19" t="s">
        <v>520</v>
      </c>
      <c r="F114" s="21" t="s">
        <v>521</v>
      </c>
      <c r="H114" s="6" t="b">
        <f t="shared" si="1"/>
        <v>1</v>
      </c>
      <c r="I114" s="12"/>
    </row>
    <row r="115" spans="1:9" s="22" customFormat="1">
      <c r="A115" s="7"/>
      <c r="B115" s="14" t="s">
        <v>2056</v>
      </c>
      <c r="C115" s="15" t="s">
        <v>1808</v>
      </c>
      <c r="D115" s="10"/>
      <c r="E115" s="14" t="s">
        <v>2056</v>
      </c>
      <c r="F115" s="17" t="s">
        <v>1808</v>
      </c>
      <c r="H115" s="6" t="b">
        <f t="shared" si="1"/>
        <v>1</v>
      </c>
      <c r="I115" s="12"/>
    </row>
    <row r="116" spans="1:9" s="22" customFormat="1" ht="25.5">
      <c r="A116" s="7"/>
      <c r="B116" s="19" t="s">
        <v>2057</v>
      </c>
      <c r="C116" s="20" t="s">
        <v>1809</v>
      </c>
      <c r="D116" s="10"/>
      <c r="E116" s="19" t="s">
        <v>2057</v>
      </c>
      <c r="F116" s="21" t="s">
        <v>1809</v>
      </c>
      <c r="H116" s="6" t="b">
        <f t="shared" si="1"/>
        <v>1</v>
      </c>
      <c r="I116" s="12"/>
    </row>
    <row r="117" spans="1:9" s="22" customFormat="1" ht="25.5">
      <c r="A117" s="7"/>
      <c r="B117" s="23" t="s">
        <v>525</v>
      </c>
      <c r="C117" s="24" t="s">
        <v>526</v>
      </c>
      <c r="D117" s="10"/>
      <c r="E117" s="23" t="s">
        <v>525</v>
      </c>
      <c r="F117" s="25" t="s">
        <v>526</v>
      </c>
      <c r="H117" s="6" t="b">
        <f t="shared" si="1"/>
        <v>1</v>
      </c>
      <c r="I117" s="12"/>
    </row>
    <row r="118" spans="1:9" s="22" customFormat="1" ht="25.5">
      <c r="A118" s="7"/>
      <c r="B118" s="23" t="s">
        <v>528</v>
      </c>
      <c r="C118" s="24" t="s">
        <v>529</v>
      </c>
      <c r="D118" s="10"/>
      <c r="E118" s="23" t="s">
        <v>528</v>
      </c>
      <c r="F118" s="25" t="s">
        <v>529</v>
      </c>
      <c r="H118" s="6" t="b">
        <f t="shared" si="1"/>
        <v>1</v>
      </c>
      <c r="I118" s="12"/>
    </row>
    <row r="119" spans="1:9" s="22" customFormat="1">
      <c r="A119" s="7"/>
      <c r="B119" s="23" t="s">
        <v>531</v>
      </c>
      <c r="C119" s="24" t="s">
        <v>532</v>
      </c>
      <c r="D119" s="10"/>
      <c r="E119" s="23" t="s">
        <v>531</v>
      </c>
      <c r="F119" s="25" t="s">
        <v>532</v>
      </c>
      <c r="H119" s="6" t="b">
        <f t="shared" si="1"/>
        <v>1</v>
      </c>
      <c r="I119" s="12"/>
    </row>
    <row r="120" spans="1:9" s="22" customFormat="1">
      <c r="A120" s="337"/>
      <c r="B120" s="341"/>
      <c r="C120" s="345"/>
      <c r="D120" s="340"/>
      <c r="E120" s="338" t="s">
        <v>2730</v>
      </c>
      <c r="F120" s="351" t="s">
        <v>2731</v>
      </c>
      <c r="G120" s="343"/>
      <c r="H120" s="344" t="b">
        <f t="shared" si="1"/>
        <v>0</v>
      </c>
      <c r="I120" s="12"/>
    </row>
    <row r="121" spans="1:9" s="22" customFormat="1">
      <c r="A121" s="7"/>
      <c r="B121" s="19" t="s">
        <v>534</v>
      </c>
      <c r="C121" s="20" t="s">
        <v>535</v>
      </c>
      <c r="D121" s="10"/>
      <c r="E121" s="19" t="s">
        <v>534</v>
      </c>
      <c r="F121" s="21" t="s">
        <v>2732</v>
      </c>
      <c r="H121" s="6" t="b">
        <f t="shared" si="1"/>
        <v>1</v>
      </c>
      <c r="I121" s="12"/>
    </row>
    <row r="122" spans="1:9" s="22" customFormat="1" ht="25.5">
      <c r="A122" s="7"/>
      <c r="B122" s="8" t="s">
        <v>2058</v>
      </c>
      <c r="C122" s="9" t="s">
        <v>2059</v>
      </c>
      <c r="D122" s="10"/>
      <c r="E122" s="8" t="s">
        <v>2058</v>
      </c>
      <c r="F122" s="11" t="s">
        <v>2059</v>
      </c>
      <c r="H122" s="6" t="b">
        <f t="shared" si="1"/>
        <v>1</v>
      </c>
      <c r="I122" s="12"/>
    </row>
    <row r="123" spans="1:9" s="22" customFormat="1" ht="38.25">
      <c r="A123" s="7"/>
      <c r="B123" s="14" t="s">
        <v>537</v>
      </c>
      <c r="C123" s="15" t="s">
        <v>1810</v>
      </c>
      <c r="D123" s="10"/>
      <c r="E123" s="14" t="s">
        <v>537</v>
      </c>
      <c r="F123" s="17" t="s">
        <v>2733</v>
      </c>
      <c r="H123" s="6" t="b">
        <f t="shared" si="1"/>
        <v>1</v>
      </c>
      <c r="I123" s="12"/>
    </row>
    <row r="124" spans="1:9" s="22" customFormat="1" ht="25.5">
      <c r="A124" s="7"/>
      <c r="B124" s="14" t="s">
        <v>539</v>
      </c>
      <c r="C124" s="15" t="s">
        <v>2734</v>
      </c>
      <c r="D124" s="10"/>
      <c r="E124" s="14" t="s">
        <v>539</v>
      </c>
      <c r="F124" s="17" t="s">
        <v>2734</v>
      </c>
      <c r="H124" s="6" t="b">
        <f t="shared" si="1"/>
        <v>1</v>
      </c>
      <c r="I124" s="12"/>
    </row>
    <row r="125" spans="1:9" s="22" customFormat="1" ht="25.5">
      <c r="A125" s="7"/>
      <c r="B125" s="14" t="s">
        <v>542</v>
      </c>
      <c r="C125" s="15" t="s">
        <v>2735</v>
      </c>
      <c r="D125" s="10"/>
      <c r="E125" s="14" t="s">
        <v>542</v>
      </c>
      <c r="F125" s="17" t="s">
        <v>2735</v>
      </c>
      <c r="H125" s="6" t="b">
        <f t="shared" si="1"/>
        <v>1</v>
      </c>
      <c r="I125" s="12"/>
    </row>
    <row r="126" spans="1:9" s="22" customFormat="1" ht="25.5">
      <c r="A126" s="7"/>
      <c r="B126" s="8" t="s">
        <v>2060</v>
      </c>
      <c r="C126" s="9" t="s">
        <v>2061</v>
      </c>
      <c r="D126" s="10"/>
      <c r="E126" s="8" t="s">
        <v>2060</v>
      </c>
      <c r="F126" s="11" t="s">
        <v>2061</v>
      </c>
      <c r="H126" s="6" t="b">
        <f t="shared" si="1"/>
        <v>1</v>
      </c>
      <c r="I126" s="12"/>
    </row>
    <row r="127" spans="1:9" s="22" customFormat="1" ht="25.5">
      <c r="A127" s="7"/>
      <c r="B127" s="14" t="s">
        <v>546</v>
      </c>
      <c r="C127" s="15" t="s">
        <v>547</v>
      </c>
      <c r="D127" s="10"/>
      <c r="E127" s="14" t="s">
        <v>546</v>
      </c>
      <c r="F127" s="17" t="s">
        <v>547</v>
      </c>
      <c r="H127" s="6" t="b">
        <f t="shared" si="1"/>
        <v>1</v>
      </c>
      <c r="I127" s="12"/>
    </row>
    <row r="128" spans="1:9" s="22" customFormat="1" ht="25.5">
      <c r="A128" s="7"/>
      <c r="B128" s="14" t="s">
        <v>549</v>
      </c>
      <c r="C128" s="15" t="s">
        <v>2736</v>
      </c>
      <c r="D128" s="10"/>
      <c r="E128" s="14" t="s">
        <v>549</v>
      </c>
      <c r="F128" s="17" t="s">
        <v>2736</v>
      </c>
      <c r="H128" s="6" t="b">
        <f t="shared" si="1"/>
        <v>1</v>
      </c>
      <c r="I128" s="12"/>
    </row>
    <row r="129" spans="1:9" s="22" customFormat="1" ht="25.5">
      <c r="A129" s="7"/>
      <c r="B129" s="14" t="s">
        <v>552</v>
      </c>
      <c r="C129" s="15" t="s">
        <v>2737</v>
      </c>
      <c r="D129" s="10"/>
      <c r="E129" s="14" t="s">
        <v>552</v>
      </c>
      <c r="F129" s="17" t="s">
        <v>2737</v>
      </c>
      <c r="H129" s="6" t="b">
        <f t="shared" si="1"/>
        <v>1</v>
      </c>
      <c r="I129" s="12"/>
    </row>
    <row r="130" spans="1:9" s="22" customFormat="1" ht="25.5">
      <c r="A130" s="7"/>
      <c r="B130" s="14" t="s">
        <v>555</v>
      </c>
      <c r="C130" s="15" t="s">
        <v>556</v>
      </c>
      <c r="D130" s="10"/>
      <c r="E130" s="14" t="s">
        <v>555</v>
      </c>
      <c r="F130" s="17" t="s">
        <v>556</v>
      </c>
      <c r="H130" s="6" t="b">
        <f t="shared" si="1"/>
        <v>1</v>
      </c>
      <c r="I130" s="12"/>
    </row>
    <row r="131" spans="1:9" s="22" customFormat="1" ht="25.5">
      <c r="A131" s="7"/>
      <c r="B131" s="14" t="s">
        <v>558</v>
      </c>
      <c r="C131" s="15" t="s">
        <v>559</v>
      </c>
      <c r="D131" s="10"/>
      <c r="E131" s="14" t="s">
        <v>558</v>
      </c>
      <c r="F131" s="17" t="s">
        <v>559</v>
      </c>
      <c r="H131" s="6" t="b">
        <f t="shared" si="1"/>
        <v>1</v>
      </c>
      <c r="I131" s="12"/>
    </row>
    <row r="132" spans="1:9" s="22" customFormat="1" ht="25.5">
      <c r="A132" s="7"/>
      <c r="B132" s="14" t="s">
        <v>561</v>
      </c>
      <c r="C132" s="15" t="s">
        <v>562</v>
      </c>
      <c r="D132" s="10"/>
      <c r="E132" s="14" t="s">
        <v>561</v>
      </c>
      <c r="F132" s="17" t="s">
        <v>562</v>
      </c>
      <c r="H132" s="6" t="b">
        <f t="shared" si="1"/>
        <v>1</v>
      </c>
      <c r="I132" s="12"/>
    </row>
    <row r="133" spans="1:9" s="22" customFormat="1" ht="25.5">
      <c r="A133" s="7"/>
      <c r="B133" s="8" t="s">
        <v>565</v>
      </c>
      <c r="C133" s="9" t="s">
        <v>1813</v>
      </c>
      <c r="D133" s="10"/>
      <c r="E133" s="8" t="s">
        <v>565</v>
      </c>
      <c r="F133" s="11" t="s">
        <v>1813</v>
      </c>
      <c r="H133" s="6" t="b">
        <f t="shared" si="1"/>
        <v>1</v>
      </c>
      <c r="I133" s="12"/>
    </row>
    <row r="134" spans="1:9" s="22" customFormat="1">
      <c r="A134" s="7"/>
      <c r="B134" s="8" t="s">
        <v>2062</v>
      </c>
      <c r="C134" s="9" t="s">
        <v>1814</v>
      </c>
      <c r="D134" s="10"/>
      <c r="E134" s="8" t="s">
        <v>2062</v>
      </c>
      <c r="F134" s="11" t="s">
        <v>1814</v>
      </c>
      <c r="H134" s="6" t="b">
        <f t="shared" si="1"/>
        <v>1</v>
      </c>
      <c r="I134" s="12"/>
    </row>
    <row r="135" spans="1:9" s="22" customFormat="1">
      <c r="A135" s="7"/>
      <c r="B135" s="14" t="s">
        <v>569</v>
      </c>
      <c r="C135" s="15" t="s">
        <v>570</v>
      </c>
      <c r="D135" s="10"/>
      <c r="E135" s="14" t="s">
        <v>569</v>
      </c>
      <c r="F135" s="17" t="s">
        <v>570</v>
      </c>
      <c r="H135" s="6" t="b">
        <f t="shared" ref="H135:H198" si="2">EXACT(B135,E135)</f>
        <v>1</v>
      </c>
      <c r="I135" s="12"/>
    </row>
    <row r="136" spans="1:9" s="22" customFormat="1" ht="25.5">
      <c r="A136" s="7"/>
      <c r="B136" s="14" t="s">
        <v>572</v>
      </c>
      <c r="C136" s="15" t="s">
        <v>1815</v>
      </c>
      <c r="D136" s="10"/>
      <c r="E136" s="14" t="s">
        <v>572</v>
      </c>
      <c r="F136" s="17" t="s">
        <v>1815</v>
      </c>
      <c r="H136" s="6" t="b">
        <f t="shared" si="2"/>
        <v>1</v>
      </c>
      <c r="I136" s="12"/>
    </row>
    <row r="137" spans="1:9" s="22" customFormat="1">
      <c r="A137" s="7"/>
      <c r="B137" s="14" t="s">
        <v>575</v>
      </c>
      <c r="C137" s="15" t="s">
        <v>576</v>
      </c>
      <c r="D137" s="10"/>
      <c r="E137" s="14" t="s">
        <v>575</v>
      </c>
      <c r="F137" s="17" t="s">
        <v>576</v>
      </c>
      <c r="H137" s="6" t="b">
        <f t="shared" si="2"/>
        <v>1</v>
      </c>
      <c r="I137" s="12"/>
    </row>
    <row r="138" spans="1:9" s="22" customFormat="1">
      <c r="A138" s="7"/>
      <c r="B138" s="8" t="s">
        <v>2738</v>
      </c>
      <c r="C138" s="9" t="s">
        <v>2739</v>
      </c>
      <c r="D138" s="10"/>
      <c r="E138" s="8" t="s">
        <v>2738</v>
      </c>
      <c r="F138" s="11" t="s">
        <v>2739</v>
      </c>
      <c r="H138" s="6" t="b">
        <f t="shared" si="2"/>
        <v>1</v>
      </c>
      <c r="I138" s="12"/>
    </row>
    <row r="139" spans="1:9" s="22" customFormat="1">
      <c r="A139" s="7"/>
      <c r="B139" s="38"/>
      <c r="C139" s="39" t="s">
        <v>1817</v>
      </c>
      <c r="D139" s="10"/>
      <c r="E139" s="38"/>
      <c r="F139" s="40" t="s">
        <v>1817</v>
      </c>
      <c r="H139" s="6" t="b">
        <f t="shared" si="2"/>
        <v>1</v>
      </c>
      <c r="I139" s="12"/>
    </row>
    <row r="140" spans="1:9" s="22" customFormat="1">
      <c r="A140" s="7"/>
      <c r="B140" s="8" t="s">
        <v>2063</v>
      </c>
      <c r="C140" s="9" t="s">
        <v>1818</v>
      </c>
      <c r="D140" s="10"/>
      <c r="E140" s="8" t="s">
        <v>2063</v>
      </c>
      <c r="F140" s="11" t="s">
        <v>1818</v>
      </c>
      <c r="H140" s="6" t="b">
        <f t="shared" si="2"/>
        <v>1</v>
      </c>
      <c r="I140" s="12"/>
    </row>
    <row r="141" spans="1:9" s="22" customFormat="1">
      <c r="A141" s="7"/>
      <c r="B141" s="14" t="s">
        <v>2064</v>
      </c>
      <c r="C141" s="15" t="s">
        <v>1819</v>
      </c>
      <c r="D141" s="10"/>
      <c r="E141" s="14" t="s">
        <v>2064</v>
      </c>
      <c r="F141" s="17" t="s">
        <v>1819</v>
      </c>
      <c r="H141" s="6" t="b">
        <f t="shared" si="2"/>
        <v>1</v>
      </c>
      <c r="I141" s="12"/>
    </row>
    <row r="142" spans="1:9" s="22" customFormat="1">
      <c r="A142" s="7"/>
      <c r="B142" s="19" t="s">
        <v>2740</v>
      </c>
      <c r="C142" s="20" t="s">
        <v>2741</v>
      </c>
      <c r="D142" s="10"/>
      <c r="E142" s="19" t="s">
        <v>2740</v>
      </c>
      <c r="F142" s="21" t="s">
        <v>2741</v>
      </c>
      <c r="H142" s="6" t="b">
        <f t="shared" si="2"/>
        <v>1</v>
      </c>
      <c r="I142" s="12"/>
    </row>
    <row r="143" spans="1:9" s="22" customFormat="1" ht="25.5">
      <c r="A143" s="7"/>
      <c r="B143" s="23" t="s">
        <v>582</v>
      </c>
      <c r="C143" s="24" t="s">
        <v>583</v>
      </c>
      <c r="D143" s="10"/>
      <c r="E143" s="23" t="s">
        <v>582</v>
      </c>
      <c r="F143" s="25" t="s">
        <v>2742</v>
      </c>
      <c r="H143" s="6" t="b">
        <f t="shared" si="2"/>
        <v>1</v>
      </c>
      <c r="I143" s="12"/>
    </row>
    <row r="144" spans="1:9" s="22" customFormat="1">
      <c r="A144" s="7"/>
      <c r="B144" s="23" t="s">
        <v>584</v>
      </c>
      <c r="C144" s="24" t="s">
        <v>585</v>
      </c>
      <c r="D144" s="10"/>
      <c r="E144" s="23" t="s">
        <v>584</v>
      </c>
      <c r="F144" s="25" t="s">
        <v>585</v>
      </c>
      <c r="H144" s="6" t="b">
        <f t="shared" si="2"/>
        <v>1</v>
      </c>
      <c r="I144" s="12"/>
    </row>
    <row r="145" spans="1:9" s="22" customFormat="1">
      <c r="A145" s="337"/>
      <c r="B145" s="341"/>
      <c r="C145" s="345"/>
      <c r="D145" s="340"/>
      <c r="E145" s="341" t="s">
        <v>2743</v>
      </c>
      <c r="F145" s="342" t="s">
        <v>2744</v>
      </c>
      <c r="G145" s="343"/>
      <c r="H145" s="344" t="b">
        <f t="shared" si="2"/>
        <v>0</v>
      </c>
      <c r="I145" s="12"/>
    </row>
    <row r="146" spans="1:9" s="22" customFormat="1">
      <c r="A146" s="7"/>
      <c r="B146" s="23" t="s">
        <v>586</v>
      </c>
      <c r="C146" s="24" t="s">
        <v>587</v>
      </c>
      <c r="D146" s="10"/>
      <c r="E146" s="23" t="s">
        <v>586</v>
      </c>
      <c r="F146" s="25" t="s">
        <v>2745</v>
      </c>
      <c r="H146" s="6" t="b">
        <f t="shared" si="2"/>
        <v>1</v>
      </c>
      <c r="I146" s="12"/>
    </row>
    <row r="147" spans="1:9" s="22" customFormat="1" ht="25.5">
      <c r="A147" s="337"/>
      <c r="B147" s="341"/>
      <c r="C147" s="345"/>
      <c r="D147" s="340" t="s">
        <v>1777</v>
      </c>
      <c r="E147" s="341" t="s">
        <v>2746</v>
      </c>
      <c r="F147" s="342" t="s">
        <v>2747</v>
      </c>
      <c r="G147" s="343"/>
      <c r="H147" s="344" t="b">
        <f t="shared" si="2"/>
        <v>0</v>
      </c>
      <c r="I147" s="12"/>
    </row>
    <row r="148" spans="1:9" s="22" customFormat="1" ht="25.5">
      <c r="A148" s="337"/>
      <c r="B148" s="341"/>
      <c r="C148" s="345"/>
      <c r="D148" s="340" t="s">
        <v>1792</v>
      </c>
      <c r="E148" s="341" t="s">
        <v>2748</v>
      </c>
      <c r="F148" s="342" t="s">
        <v>2749</v>
      </c>
      <c r="G148" s="343"/>
      <c r="H148" s="344" t="b">
        <f t="shared" si="2"/>
        <v>0</v>
      </c>
      <c r="I148" s="12"/>
    </row>
    <row r="149" spans="1:9" s="22" customFormat="1">
      <c r="A149" s="337"/>
      <c r="B149" s="341"/>
      <c r="C149" s="345"/>
      <c r="D149" s="340"/>
      <c r="E149" s="341" t="s">
        <v>2750</v>
      </c>
      <c r="F149" s="342" t="s">
        <v>2751</v>
      </c>
      <c r="G149" s="343"/>
      <c r="H149" s="344" t="b">
        <f t="shared" si="2"/>
        <v>0</v>
      </c>
      <c r="I149" s="12"/>
    </row>
    <row r="150" spans="1:9" s="22" customFormat="1">
      <c r="A150" s="7"/>
      <c r="B150" s="19" t="s">
        <v>2065</v>
      </c>
      <c r="C150" s="20" t="s">
        <v>2066</v>
      </c>
      <c r="D150" s="10"/>
      <c r="E150" s="19" t="s">
        <v>2065</v>
      </c>
      <c r="F150" s="21" t="s">
        <v>2066</v>
      </c>
      <c r="H150" s="6" t="b">
        <f t="shared" si="2"/>
        <v>1</v>
      </c>
      <c r="I150" s="12"/>
    </row>
    <row r="151" spans="1:9" s="22" customFormat="1" ht="25.5">
      <c r="A151" s="7" t="s">
        <v>1777</v>
      </c>
      <c r="B151" s="23" t="s">
        <v>588</v>
      </c>
      <c r="C151" s="24" t="s">
        <v>589</v>
      </c>
      <c r="D151" s="10" t="s">
        <v>1777</v>
      </c>
      <c r="E151" s="23" t="s">
        <v>588</v>
      </c>
      <c r="F151" s="25" t="s">
        <v>589</v>
      </c>
      <c r="H151" s="6" t="b">
        <f t="shared" si="2"/>
        <v>1</v>
      </c>
      <c r="I151" s="12"/>
    </row>
    <row r="152" spans="1:9" s="22" customFormat="1" ht="25.5">
      <c r="A152" s="7" t="s">
        <v>1792</v>
      </c>
      <c r="B152" s="23" t="s">
        <v>590</v>
      </c>
      <c r="C152" s="24" t="s">
        <v>591</v>
      </c>
      <c r="D152" s="10" t="s">
        <v>1792</v>
      </c>
      <c r="E152" s="23" t="s">
        <v>590</v>
      </c>
      <c r="F152" s="25" t="s">
        <v>591</v>
      </c>
      <c r="H152" s="6" t="b">
        <f t="shared" si="2"/>
        <v>1</v>
      </c>
      <c r="I152" s="12"/>
    </row>
    <row r="153" spans="1:9" s="22" customFormat="1">
      <c r="A153" s="7"/>
      <c r="B153" s="23" t="s">
        <v>592</v>
      </c>
      <c r="C153" s="24" t="s">
        <v>593</v>
      </c>
      <c r="D153" s="10"/>
      <c r="E153" s="23" t="s">
        <v>592</v>
      </c>
      <c r="F153" s="25" t="s">
        <v>593</v>
      </c>
      <c r="H153" s="6" t="b">
        <f t="shared" si="2"/>
        <v>1</v>
      </c>
      <c r="I153" s="12"/>
    </row>
    <row r="154" spans="1:9" s="22" customFormat="1">
      <c r="A154" s="7"/>
      <c r="B154" s="19" t="s">
        <v>2067</v>
      </c>
      <c r="C154" s="20" t="s">
        <v>2068</v>
      </c>
      <c r="D154" s="10"/>
      <c r="E154" s="19" t="s">
        <v>2067</v>
      </c>
      <c r="F154" s="21" t="s">
        <v>2068</v>
      </c>
      <c r="H154" s="6" t="b">
        <f t="shared" si="2"/>
        <v>1</v>
      </c>
      <c r="I154" s="12"/>
    </row>
    <row r="155" spans="1:9" s="22" customFormat="1">
      <c r="A155" s="7"/>
      <c r="B155" s="23" t="s">
        <v>1744</v>
      </c>
      <c r="C155" s="24" t="s">
        <v>2752</v>
      </c>
      <c r="D155" s="10"/>
      <c r="E155" s="23" t="s">
        <v>1744</v>
      </c>
      <c r="F155" s="25" t="s">
        <v>2752</v>
      </c>
      <c r="H155" s="6" t="b">
        <f t="shared" si="2"/>
        <v>1</v>
      </c>
      <c r="I155" s="12"/>
    </row>
    <row r="156" spans="1:9" s="22" customFormat="1">
      <c r="A156" s="7"/>
      <c r="B156" s="23" t="s">
        <v>595</v>
      </c>
      <c r="C156" s="24" t="s">
        <v>2753</v>
      </c>
      <c r="D156" s="10"/>
      <c r="E156" s="23" t="s">
        <v>595</v>
      </c>
      <c r="F156" s="25" t="s">
        <v>2753</v>
      </c>
      <c r="H156" s="6" t="b">
        <f t="shared" si="2"/>
        <v>1</v>
      </c>
      <c r="I156" s="12"/>
    </row>
    <row r="157" spans="1:9" s="22" customFormat="1">
      <c r="A157" s="7"/>
      <c r="B157" s="23" t="s">
        <v>2563</v>
      </c>
      <c r="C157" s="24" t="s">
        <v>2754</v>
      </c>
      <c r="D157" s="10"/>
      <c r="E157" s="23" t="s">
        <v>2563</v>
      </c>
      <c r="F157" s="25" t="s">
        <v>2754</v>
      </c>
      <c r="H157" s="6" t="b">
        <f t="shared" si="2"/>
        <v>1</v>
      </c>
      <c r="I157" s="12"/>
    </row>
    <row r="158" spans="1:9" s="22" customFormat="1">
      <c r="A158" s="7"/>
      <c r="B158" s="19" t="s">
        <v>1745</v>
      </c>
      <c r="C158" s="20" t="s">
        <v>1748</v>
      </c>
      <c r="D158" s="10"/>
      <c r="E158" s="19" t="s">
        <v>1745</v>
      </c>
      <c r="F158" s="21" t="s">
        <v>1748</v>
      </c>
      <c r="H158" s="6" t="b">
        <f t="shared" si="2"/>
        <v>1</v>
      </c>
      <c r="I158" s="12"/>
    </row>
    <row r="159" spans="1:9" s="22" customFormat="1">
      <c r="A159" s="7"/>
      <c r="B159" s="19" t="s">
        <v>1746</v>
      </c>
      <c r="C159" s="20" t="s">
        <v>1749</v>
      </c>
      <c r="D159" s="10"/>
      <c r="E159" s="19" t="s">
        <v>1746</v>
      </c>
      <c r="F159" s="21" t="s">
        <v>1749</v>
      </c>
      <c r="H159" s="6" t="b">
        <f t="shared" si="2"/>
        <v>1</v>
      </c>
      <c r="I159" s="12"/>
    </row>
    <row r="160" spans="1:9" s="22" customFormat="1">
      <c r="A160" s="7"/>
      <c r="B160" s="19" t="s">
        <v>1747</v>
      </c>
      <c r="C160" s="20" t="s">
        <v>1750</v>
      </c>
      <c r="D160" s="10"/>
      <c r="E160" s="19" t="s">
        <v>1747</v>
      </c>
      <c r="F160" s="21" t="s">
        <v>1750</v>
      </c>
      <c r="H160" s="6" t="b">
        <f t="shared" si="2"/>
        <v>1</v>
      </c>
      <c r="I160" s="12"/>
    </row>
    <row r="161" spans="1:9" s="22" customFormat="1">
      <c r="A161" s="7"/>
      <c r="B161" s="19" t="s">
        <v>598</v>
      </c>
      <c r="C161" s="20" t="s">
        <v>2069</v>
      </c>
      <c r="D161" s="10"/>
      <c r="E161" s="19" t="s">
        <v>598</v>
      </c>
      <c r="F161" s="21" t="s">
        <v>2069</v>
      </c>
      <c r="H161" s="6" t="b">
        <f t="shared" si="2"/>
        <v>1</v>
      </c>
      <c r="I161" s="12"/>
    </row>
    <row r="162" spans="1:9" s="22" customFormat="1">
      <c r="A162" s="7"/>
      <c r="B162" s="19" t="s">
        <v>2004</v>
      </c>
      <c r="C162" s="20" t="s">
        <v>2755</v>
      </c>
      <c r="D162" s="10"/>
      <c r="E162" s="19" t="s">
        <v>2004</v>
      </c>
      <c r="F162" s="21" t="s">
        <v>2755</v>
      </c>
      <c r="H162" s="6" t="b">
        <f t="shared" si="2"/>
        <v>1</v>
      </c>
      <c r="I162" s="12"/>
    </row>
    <row r="163" spans="1:9" s="22" customFormat="1" ht="25.5">
      <c r="A163" s="7" t="s">
        <v>1777</v>
      </c>
      <c r="B163" s="19" t="s">
        <v>601</v>
      </c>
      <c r="C163" s="20" t="s">
        <v>2756</v>
      </c>
      <c r="D163" s="10" t="s">
        <v>1777</v>
      </c>
      <c r="E163" s="19" t="s">
        <v>601</v>
      </c>
      <c r="F163" s="21" t="s">
        <v>2756</v>
      </c>
      <c r="H163" s="6" t="b">
        <f t="shared" si="2"/>
        <v>1</v>
      </c>
      <c r="I163" s="12"/>
    </row>
    <row r="164" spans="1:9" s="22" customFormat="1">
      <c r="A164" s="337"/>
      <c r="B164" s="338"/>
      <c r="C164" s="339"/>
      <c r="D164" s="340" t="s">
        <v>1777</v>
      </c>
      <c r="E164" s="338" t="s">
        <v>2757</v>
      </c>
      <c r="F164" s="351" t="s">
        <v>2758</v>
      </c>
      <c r="G164" s="343"/>
      <c r="H164" s="344" t="b">
        <f t="shared" si="2"/>
        <v>0</v>
      </c>
      <c r="I164" s="12"/>
    </row>
    <row r="165" spans="1:9" s="22" customFormat="1">
      <c r="A165" s="7"/>
      <c r="B165" s="19"/>
      <c r="C165" s="20"/>
      <c r="D165" s="10"/>
      <c r="E165" s="19"/>
      <c r="F165" s="21"/>
      <c r="H165" s="6" t="b">
        <f t="shared" si="2"/>
        <v>1</v>
      </c>
      <c r="I165" s="12"/>
    </row>
    <row r="166" spans="1:9" s="22" customFormat="1">
      <c r="A166" s="337"/>
      <c r="B166" s="338"/>
      <c r="C166" s="339"/>
      <c r="D166" s="340" t="s">
        <v>1777</v>
      </c>
      <c r="E166" s="338" t="s">
        <v>2759</v>
      </c>
      <c r="F166" s="351" t="s">
        <v>2760</v>
      </c>
      <c r="G166" s="343"/>
      <c r="H166" s="344" t="b">
        <f t="shared" si="2"/>
        <v>0</v>
      </c>
      <c r="I166" s="12"/>
    </row>
    <row r="167" spans="1:9" s="22" customFormat="1">
      <c r="A167" s="337"/>
      <c r="B167" s="338"/>
      <c r="C167" s="339"/>
      <c r="D167" s="340" t="s">
        <v>1777</v>
      </c>
      <c r="E167" s="338" t="s">
        <v>2761</v>
      </c>
      <c r="F167" s="351" t="s">
        <v>2762</v>
      </c>
      <c r="G167" s="343"/>
      <c r="H167" s="344" t="b">
        <f t="shared" si="2"/>
        <v>0</v>
      </c>
      <c r="I167" s="12"/>
    </row>
    <row r="168" spans="1:9" s="22" customFormat="1">
      <c r="A168" s="337"/>
      <c r="B168" s="338"/>
      <c r="C168" s="339"/>
      <c r="D168" s="340" t="s">
        <v>1777</v>
      </c>
      <c r="E168" s="338" t="s">
        <v>2763</v>
      </c>
      <c r="F168" s="351" t="s">
        <v>2764</v>
      </c>
      <c r="G168" s="343"/>
      <c r="H168" s="344" t="b">
        <f t="shared" si="2"/>
        <v>0</v>
      </c>
      <c r="I168" s="12"/>
    </row>
    <row r="169" spans="1:9" s="22" customFormat="1">
      <c r="A169" s="337"/>
      <c r="B169" s="338"/>
      <c r="C169" s="339"/>
      <c r="D169" s="340" t="s">
        <v>1777</v>
      </c>
      <c r="E169" s="338" t="s">
        <v>2765</v>
      </c>
      <c r="F169" s="351" t="s">
        <v>2766</v>
      </c>
      <c r="G169" s="343"/>
      <c r="H169" s="344" t="b">
        <f t="shared" si="2"/>
        <v>0</v>
      </c>
      <c r="I169" s="12"/>
    </row>
    <row r="170" spans="1:9" s="22" customFormat="1">
      <c r="A170" s="337"/>
      <c r="B170" s="338"/>
      <c r="C170" s="339"/>
      <c r="D170" s="340" t="s">
        <v>1777</v>
      </c>
      <c r="E170" s="338" t="s">
        <v>2767</v>
      </c>
      <c r="F170" s="351" t="s">
        <v>2768</v>
      </c>
      <c r="G170" s="343"/>
      <c r="H170" s="344" t="b">
        <f t="shared" si="2"/>
        <v>0</v>
      </c>
      <c r="I170" s="12"/>
    </row>
    <row r="171" spans="1:9" s="22" customFormat="1">
      <c r="A171" s="337"/>
      <c r="B171" s="338"/>
      <c r="C171" s="339"/>
      <c r="D171" s="340" t="s">
        <v>1777</v>
      </c>
      <c r="E171" s="338" t="s">
        <v>2769</v>
      </c>
      <c r="F171" s="351" t="s">
        <v>2770</v>
      </c>
      <c r="G171" s="343"/>
      <c r="H171" s="344" t="b">
        <f t="shared" si="2"/>
        <v>0</v>
      </c>
      <c r="I171" s="12"/>
    </row>
    <row r="172" spans="1:9" s="22" customFormat="1">
      <c r="A172" s="7"/>
      <c r="B172" s="14" t="s">
        <v>2070</v>
      </c>
      <c r="C172" s="15" t="s">
        <v>1826</v>
      </c>
      <c r="D172" s="10"/>
      <c r="E172" s="14" t="s">
        <v>2070</v>
      </c>
      <c r="F172" s="17" t="s">
        <v>1826</v>
      </c>
      <c r="H172" s="6" t="b">
        <f t="shared" si="2"/>
        <v>1</v>
      </c>
      <c r="I172" s="12"/>
    </row>
    <row r="173" spans="1:9" s="22" customFormat="1">
      <c r="A173" s="7"/>
      <c r="B173" s="19" t="s">
        <v>604</v>
      </c>
      <c r="C173" s="20" t="s">
        <v>2771</v>
      </c>
      <c r="D173" s="10"/>
      <c r="E173" s="19" t="s">
        <v>604</v>
      </c>
      <c r="F173" s="21" t="s">
        <v>2771</v>
      </c>
      <c r="H173" s="6" t="b">
        <f t="shared" si="2"/>
        <v>1</v>
      </c>
      <c r="I173" s="12"/>
    </row>
    <row r="174" spans="1:9" s="22" customFormat="1" ht="25.5">
      <c r="A174" s="7"/>
      <c r="B174" s="19" t="s">
        <v>607</v>
      </c>
      <c r="C174" s="20" t="s">
        <v>2772</v>
      </c>
      <c r="D174" s="10"/>
      <c r="E174" s="19" t="s">
        <v>607</v>
      </c>
      <c r="F174" s="21" t="s">
        <v>2772</v>
      </c>
      <c r="H174" s="6" t="b">
        <f t="shared" si="2"/>
        <v>1</v>
      </c>
      <c r="I174" s="12"/>
    </row>
    <row r="175" spans="1:9" s="22" customFormat="1">
      <c r="A175" s="7"/>
      <c r="B175" s="19" t="s">
        <v>609</v>
      </c>
      <c r="C175" s="20" t="s">
        <v>2773</v>
      </c>
      <c r="D175" s="10"/>
      <c r="E175" s="19" t="s">
        <v>609</v>
      </c>
      <c r="F175" s="21" t="s">
        <v>2773</v>
      </c>
      <c r="H175" s="6" t="b">
        <f t="shared" si="2"/>
        <v>1</v>
      </c>
      <c r="I175" s="12"/>
    </row>
    <row r="176" spans="1:9" s="22" customFormat="1">
      <c r="A176" s="7"/>
      <c r="B176" s="19" t="s">
        <v>611</v>
      </c>
      <c r="C176" s="20" t="s">
        <v>2774</v>
      </c>
      <c r="D176" s="10"/>
      <c r="E176" s="19" t="s">
        <v>611</v>
      </c>
      <c r="F176" s="21" t="s">
        <v>2774</v>
      </c>
      <c r="H176" s="6" t="b">
        <f t="shared" si="2"/>
        <v>1</v>
      </c>
      <c r="I176" s="12"/>
    </row>
    <row r="177" spans="1:9" s="22" customFormat="1">
      <c r="A177" s="7"/>
      <c r="B177" s="19" t="s">
        <v>613</v>
      </c>
      <c r="C177" s="20" t="s">
        <v>2775</v>
      </c>
      <c r="D177" s="10"/>
      <c r="E177" s="19" t="s">
        <v>613</v>
      </c>
      <c r="F177" s="21" t="s">
        <v>2775</v>
      </c>
      <c r="H177" s="6" t="b">
        <f t="shared" si="2"/>
        <v>1</v>
      </c>
      <c r="I177" s="12"/>
    </row>
    <row r="178" spans="1:9" s="22" customFormat="1">
      <c r="A178" s="7"/>
      <c r="B178" s="19" t="s">
        <v>615</v>
      </c>
      <c r="C178" s="20" t="s">
        <v>2776</v>
      </c>
      <c r="D178" s="10"/>
      <c r="E178" s="19" t="s">
        <v>615</v>
      </c>
      <c r="F178" s="21" t="s">
        <v>2776</v>
      </c>
      <c r="H178" s="6" t="b">
        <f t="shared" si="2"/>
        <v>1</v>
      </c>
      <c r="I178" s="12"/>
    </row>
    <row r="179" spans="1:9" s="22" customFormat="1" ht="25.5">
      <c r="A179" s="7" t="s">
        <v>1777</v>
      </c>
      <c r="B179" s="19" t="s">
        <v>618</v>
      </c>
      <c r="C179" s="20" t="s">
        <v>2777</v>
      </c>
      <c r="D179" s="10" t="s">
        <v>1777</v>
      </c>
      <c r="E179" s="19" t="s">
        <v>618</v>
      </c>
      <c r="F179" s="21" t="s">
        <v>2777</v>
      </c>
      <c r="H179" s="6" t="b">
        <f t="shared" si="2"/>
        <v>1</v>
      </c>
      <c r="I179" s="12"/>
    </row>
    <row r="180" spans="1:9" s="22" customFormat="1">
      <c r="A180" s="7"/>
      <c r="B180" s="8" t="s">
        <v>2071</v>
      </c>
      <c r="C180" s="9" t="s">
        <v>1829</v>
      </c>
      <c r="D180" s="10"/>
      <c r="E180" s="8" t="s">
        <v>2071</v>
      </c>
      <c r="F180" s="11" t="s">
        <v>1829</v>
      </c>
      <c r="H180" s="6" t="b">
        <f t="shared" si="2"/>
        <v>1</v>
      </c>
      <c r="I180" s="12"/>
    </row>
    <row r="181" spans="1:9" s="22" customFormat="1">
      <c r="A181" s="7"/>
      <c r="B181" s="8" t="s">
        <v>2072</v>
      </c>
      <c r="C181" s="9" t="s">
        <v>1830</v>
      </c>
      <c r="D181" s="10"/>
      <c r="E181" s="14" t="s">
        <v>2072</v>
      </c>
      <c r="F181" s="17" t="s">
        <v>1830</v>
      </c>
      <c r="H181" s="6" t="b">
        <f t="shared" si="2"/>
        <v>1</v>
      </c>
      <c r="I181" s="12"/>
    </row>
    <row r="182" spans="1:9" s="22" customFormat="1" ht="25.5">
      <c r="A182" s="7"/>
      <c r="B182" s="14" t="s">
        <v>2073</v>
      </c>
      <c r="C182" s="15" t="s">
        <v>2074</v>
      </c>
      <c r="D182" s="10"/>
      <c r="E182" s="14" t="s">
        <v>2073</v>
      </c>
      <c r="F182" s="17" t="s">
        <v>2074</v>
      </c>
      <c r="H182" s="6" t="b">
        <f t="shared" si="2"/>
        <v>1</v>
      </c>
      <c r="I182" s="12"/>
    </row>
    <row r="183" spans="1:9" s="22" customFormat="1">
      <c r="A183" s="7"/>
      <c r="B183" s="19" t="s">
        <v>2778</v>
      </c>
      <c r="C183" s="20" t="s">
        <v>2779</v>
      </c>
      <c r="D183" s="10"/>
      <c r="E183" s="19" t="s">
        <v>2778</v>
      </c>
      <c r="F183" s="21" t="s">
        <v>2779</v>
      </c>
      <c r="H183" s="6" t="b">
        <f t="shared" si="2"/>
        <v>1</v>
      </c>
      <c r="I183" s="12"/>
    </row>
    <row r="184" spans="1:9" s="22" customFormat="1">
      <c r="A184" s="7"/>
      <c r="B184" s="19" t="s">
        <v>624</v>
      </c>
      <c r="C184" s="20" t="s">
        <v>625</v>
      </c>
      <c r="D184" s="10"/>
      <c r="E184" s="19" t="s">
        <v>624</v>
      </c>
      <c r="F184" s="21" t="s">
        <v>625</v>
      </c>
      <c r="H184" s="6" t="b">
        <f t="shared" si="2"/>
        <v>1</v>
      </c>
      <c r="I184" s="12"/>
    </row>
    <row r="185" spans="1:9" s="22" customFormat="1">
      <c r="A185" s="7"/>
      <c r="B185" s="19" t="s">
        <v>627</v>
      </c>
      <c r="C185" s="20" t="s">
        <v>628</v>
      </c>
      <c r="D185" s="10"/>
      <c r="E185" s="19" t="s">
        <v>627</v>
      </c>
      <c r="F185" s="21" t="s">
        <v>628</v>
      </c>
      <c r="H185" s="6" t="b">
        <f t="shared" si="2"/>
        <v>1</v>
      </c>
      <c r="I185" s="12"/>
    </row>
    <row r="186" spans="1:9" s="22" customFormat="1">
      <c r="A186" s="7"/>
      <c r="B186" s="19" t="s">
        <v>630</v>
      </c>
      <c r="C186" s="20" t="s">
        <v>631</v>
      </c>
      <c r="D186" s="10"/>
      <c r="E186" s="19" t="s">
        <v>630</v>
      </c>
      <c r="F186" s="21" t="s">
        <v>631</v>
      </c>
      <c r="H186" s="6" t="b">
        <f t="shared" si="2"/>
        <v>1</v>
      </c>
      <c r="I186" s="12"/>
    </row>
    <row r="187" spans="1:9" s="22" customFormat="1" ht="25.5">
      <c r="A187" s="7"/>
      <c r="B187" s="19" t="s">
        <v>632</v>
      </c>
      <c r="C187" s="20" t="s">
        <v>633</v>
      </c>
      <c r="D187" s="10"/>
      <c r="E187" s="19" t="s">
        <v>632</v>
      </c>
      <c r="F187" s="21" t="s">
        <v>633</v>
      </c>
      <c r="H187" s="6" t="b">
        <f t="shared" si="2"/>
        <v>1</v>
      </c>
      <c r="I187" s="12"/>
    </row>
    <row r="188" spans="1:9" s="22" customFormat="1" ht="25.5">
      <c r="A188" s="7" t="s">
        <v>1777</v>
      </c>
      <c r="B188" s="19" t="s">
        <v>635</v>
      </c>
      <c r="C188" s="20" t="s">
        <v>636</v>
      </c>
      <c r="D188" s="10" t="s">
        <v>1777</v>
      </c>
      <c r="E188" s="19" t="s">
        <v>635</v>
      </c>
      <c r="F188" s="21" t="s">
        <v>636</v>
      </c>
      <c r="H188" s="6" t="b">
        <f t="shared" si="2"/>
        <v>1</v>
      </c>
      <c r="I188" s="12"/>
    </row>
    <row r="189" spans="1:9" s="22" customFormat="1" ht="25.5">
      <c r="A189" s="7" t="s">
        <v>1792</v>
      </c>
      <c r="B189" s="19" t="s">
        <v>638</v>
      </c>
      <c r="C189" s="20" t="s">
        <v>639</v>
      </c>
      <c r="D189" s="10" t="s">
        <v>1792</v>
      </c>
      <c r="E189" s="19" t="s">
        <v>638</v>
      </c>
      <c r="F189" s="21" t="s">
        <v>639</v>
      </c>
      <c r="H189" s="6" t="b">
        <f t="shared" si="2"/>
        <v>1</v>
      </c>
      <c r="I189" s="12"/>
    </row>
    <row r="190" spans="1:9" s="22" customFormat="1" ht="25.5">
      <c r="A190" s="7"/>
      <c r="B190" s="14" t="s">
        <v>2075</v>
      </c>
      <c r="C190" s="15" t="s">
        <v>2076</v>
      </c>
      <c r="D190" s="10"/>
      <c r="E190" s="14" t="s">
        <v>2075</v>
      </c>
      <c r="F190" s="17" t="s">
        <v>2076</v>
      </c>
      <c r="H190" s="6" t="b">
        <f t="shared" si="2"/>
        <v>1</v>
      </c>
      <c r="I190" s="12"/>
    </row>
    <row r="191" spans="1:9" s="22" customFormat="1">
      <c r="A191" s="7"/>
      <c r="B191" s="19" t="s">
        <v>641</v>
      </c>
      <c r="C191" s="20" t="s">
        <v>642</v>
      </c>
      <c r="D191" s="10"/>
      <c r="E191" s="19" t="s">
        <v>641</v>
      </c>
      <c r="F191" s="21" t="s">
        <v>642</v>
      </c>
      <c r="H191" s="6" t="b">
        <f t="shared" si="2"/>
        <v>1</v>
      </c>
      <c r="I191" s="12"/>
    </row>
    <row r="192" spans="1:9" s="22" customFormat="1" ht="25.5">
      <c r="A192" s="7" t="s">
        <v>1777</v>
      </c>
      <c r="B192" s="19" t="s">
        <v>644</v>
      </c>
      <c r="C192" s="20" t="s">
        <v>645</v>
      </c>
      <c r="D192" s="10" t="s">
        <v>1777</v>
      </c>
      <c r="E192" s="19" t="s">
        <v>644</v>
      </c>
      <c r="F192" s="21" t="s">
        <v>645</v>
      </c>
      <c r="H192" s="6" t="b">
        <f t="shared" si="2"/>
        <v>1</v>
      </c>
      <c r="I192" s="12"/>
    </row>
    <row r="193" spans="1:9" s="22" customFormat="1">
      <c r="A193" s="7" t="s">
        <v>1792</v>
      </c>
      <c r="B193" s="19" t="s">
        <v>647</v>
      </c>
      <c r="C193" s="20" t="s">
        <v>648</v>
      </c>
      <c r="D193" s="10" t="s">
        <v>1792</v>
      </c>
      <c r="E193" s="19" t="s">
        <v>647</v>
      </c>
      <c r="F193" s="21" t="s">
        <v>648</v>
      </c>
      <c r="H193" s="6" t="b">
        <f t="shared" si="2"/>
        <v>1</v>
      </c>
      <c r="I193" s="12"/>
    </row>
    <row r="194" spans="1:9" s="22" customFormat="1" ht="25.5">
      <c r="A194" s="7"/>
      <c r="B194" s="14" t="s">
        <v>2077</v>
      </c>
      <c r="C194" s="15" t="s">
        <v>1837</v>
      </c>
      <c r="D194" s="10"/>
      <c r="E194" s="14" t="s">
        <v>2077</v>
      </c>
      <c r="F194" s="17" t="s">
        <v>1837</v>
      </c>
      <c r="H194" s="6" t="b">
        <f t="shared" si="2"/>
        <v>1</v>
      </c>
      <c r="I194" s="12"/>
    </row>
    <row r="195" spans="1:9" s="22" customFormat="1" ht="25.5">
      <c r="A195" s="26" t="s">
        <v>1777</v>
      </c>
      <c r="B195" s="19" t="s">
        <v>651</v>
      </c>
      <c r="C195" s="20" t="s">
        <v>652</v>
      </c>
      <c r="D195" s="27" t="s">
        <v>1777</v>
      </c>
      <c r="E195" s="19" t="s">
        <v>651</v>
      </c>
      <c r="F195" s="21" t="s">
        <v>652</v>
      </c>
      <c r="H195" s="6" t="b">
        <f t="shared" si="2"/>
        <v>1</v>
      </c>
      <c r="I195" s="12"/>
    </row>
    <row r="196" spans="1:9" s="22" customFormat="1" ht="25.5">
      <c r="A196" s="352"/>
      <c r="B196" s="338"/>
      <c r="C196" s="339"/>
      <c r="D196" s="353" t="s">
        <v>1777</v>
      </c>
      <c r="E196" s="338" t="s">
        <v>2780</v>
      </c>
      <c r="F196" s="351" t="s">
        <v>2781</v>
      </c>
      <c r="G196" s="343"/>
      <c r="H196" s="344" t="b">
        <f t="shared" si="2"/>
        <v>0</v>
      </c>
      <c r="I196" s="12"/>
    </row>
    <row r="197" spans="1:9" s="22" customFormat="1" ht="25.5">
      <c r="A197" s="7"/>
      <c r="B197" s="19" t="s">
        <v>654</v>
      </c>
      <c r="C197" s="20" t="s">
        <v>655</v>
      </c>
      <c r="D197" s="10"/>
      <c r="E197" s="19" t="s">
        <v>654</v>
      </c>
      <c r="F197" s="21" t="s">
        <v>2782</v>
      </c>
      <c r="H197" s="6" t="b">
        <f t="shared" si="2"/>
        <v>1</v>
      </c>
      <c r="I197" s="12"/>
    </row>
    <row r="198" spans="1:9" s="22" customFormat="1" ht="25.5">
      <c r="A198" s="337"/>
      <c r="B198" s="338"/>
      <c r="C198" s="339"/>
      <c r="D198" s="340"/>
      <c r="E198" s="338" t="s">
        <v>2783</v>
      </c>
      <c r="F198" s="351" t="s">
        <v>2784</v>
      </c>
      <c r="G198" s="343"/>
      <c r="H198" s="344" t="b">
        <f t="shared" si="2"/>
        <v>0</v>
      </c>
      <c r="I198" s="12"/>
    </row>
    <row r="199" spans="1:9" s="22" customFormat="1">
      <c r="A199" s="7" t="s">
        <v>1792</v>
      </c>
      <c r="B199" s="19" t="s">
        <v>656</v>
      </c>
      <c r="C199" s="20" t="s">
        <v>657</v>
      </c>
      <c r="D199" s="10" t="s">
        <v>1792</v>
      </c>
      <c r="E199" s="19" t="s">
        <v>656</v>
      </c>
      <c r="F199" s="21" t="s">
        <v>2785</v>
      </c>
      <c r="H199" s="6" t="b">
        <f t="shared" ref="H199:H262" si="3">EXACT(B199,E199)</f>
        <v>1</v>
      </c>
      <c r="I199" s="12"/>
    </row>
    <row r="200" spans="1:9" s="22" customFormat="1" ht="25.5">
      <c r="A200" s="337"/>
      <c r="B200" s="338"/>
      <c r="C200" s="339"/>
      <c r="D200" s="340" t="s">
        <v>1792</v>
      </c>
      <c r="E200" s="338" t="s">
        <v>2786</v>
      </c>
      <c r="F200" s="351" t="s">
        <v>2787</v>
      </c>
      <c r="G200" s="343"/>
      <c r="H200" s="344" t="b">
        <f t="shared" si="3"/>
        <v>0</v>
      </c>
      <c r="I200" s="12"/>
    </row>
    <row r="201" spans="1:9" s="22" customFormat="1">
      <c r="A201" s="7"/>
      <c r="B201" s="19" t="s">
        <v>658</v>
      </c>
      <c r="C201" s="20" t="s">
        <v>659</v>
      </c>
      <c r="D201" s="10"/>
      <c r="E201" s="19" t="s">
        <v>658</v>
      </c>
      <c r="F201" s="21" t="s">
        <v>2788</v>
      </c>
      <c r="H201" s="6" t="b">
        <f t="shared" si="3"/>
        <v>1</v>
      </c>
      <c r="I201" s="12"/>
    </row>
    <row r="202" spans="1:9" s="22" customFormat="1">
      <c r="A202" s="7"/>
      <c r="B202" s="19" t="s">
        <v>2789</v>
      </c>
      <c r="C202" s="20" t="s">
        <v>2790</v>
      </c>
      <c r="D202" s="10"/>
      <c r="E202" s="19" t="s">
        <v>2789</v>
      </c>
      <c r="F202" s="21" t="s">
        <v>2791</v>
      </c>
      <c r="H202" s="6" t="b">
        <f t="shared" si="3"/>
        <v>1</v>
      </c>
      <c r="I202" s="12"/>
    </row>
    <row r="203" spans="1:9" s="22" customFormat="1" ht="25.5">
      <c r="A203" s="7"/>
      <c r="B203" s="23" t="s">
        <v>661</v>
      </c>
      <c r="C203" s="24" t="s">
        <v>662</v>
      </c>
      <c r="D203" s="10"/>
      <c r="E203" s="23" t="s">
        <v>661</v>
      </c>
      <c r="F203" s="25" t="s">
        <v>2792</v>
      </c>
      <c r="H203" s="6" t="b">
        <f t="shared" si="3"/>
        <v>1</v>
      </c>
      <c r="I203" s="12"/>
    </row>
    <row r="204" spans="1:9" s="22" customFormat="1" ht="25.5">
      <c r="A204" s="337"/>
      <c r="B204" s="341"/>
      <c r="C204" s="345"/>
      <c r="D204" s="340"/>
      <c r="E204" s="341" t="s">
        <v>2793</v>
      </c>
      <c r="F204" s="342" t="s">
        <v>2794</v>
      </c>
      <c r="G204" s="343"/>
      <c r="H204" s="344" t="b">
        <f t="shared" si="3"/>
        <v>0</v>
      </c>
      <c r="I204" s="12"/>
    </row>
    <row r="205" spans="1:9" s="22" customFormat="1" ht="25.5">
      <c r="A205" s="7"/>
      <c r="B205" s="23" t="s">
        <v>664</v>
      </c>
      <c r="C205" s="24" t="s">
        <v>665</v>
      </c>
      <c r="D205" s="10"/>
      <c r="E205" s="23" t="s">
        <v>664</v>
      </c>
      <c r="F205" s="25" t="s">
        <v>2795</v>
      </c>
      <c r="H205" s="6" t="b">
        <f t="shared" si="3"/>
        <v>1</v>
      </c>
      <c r="I205" s="12"/>
    </row>
    <row r="206" spans="1:9" s="22" customFormat="1" ht="25.5">
      <c r="A206" s="337"/>
      <c r="B206" s="341"/>
      <c r="C206" s="345"/>
      <c r="D206" s="340"/>
      <c r="E206" s="341" t="s">
        <v>2796</v>
      </c>
      <c r="F206" s="342" t="s">
        <v>2797</v>
      </c>
      <c r="G206" s="343"/>
      <c r="H206" s="344" t="b">
        <f t="shared" si="3"/>
        <v>0</v>
      </c>
      <c r="I206" s="12"/>
    </row>
    <row r="207" spans="1:9" s="22" customFormat="1" ht="25.5">
      <c r="A207" s="7"/>
      <c r="B207" s="23" t="s">
        <v>667</v>
      </c>
      <c r="C207" s="24" t="s">
        <v>668</v>
      </c>
      <c r="D207" s="10"/>
      <c r="E207" s="23" t="s">
        <v>667</v>
      </c>
      <c r="F207" s="25" t="s">
        <v>2798</v>
      </c>
      <c r="H207" s="6" t="b">
        <f t="shared" si="3"/>
        <v>1</v>
      </c>
      <c r="I207" s="12"/>
    </row>
    <row r="208" spans="1:9" s="22" customFormat="1" ht="25.5">
      <c r="A208" s="337"/>
      <c r="B208" s="341"/>
      <c r="C208" s="345"/>
      <c r="D208" s="340"/>
      <c r="E208" s="341" t="s">
        <v>2799</v>
      </c>
      <c r="F208" s="342" t="s">
        <v>2800</v>
      </c>
      <c r="G208" s="343"/>
      <c r="H208" s="344" t="b">
        <f t="shared" si="3"/>
        <v>0</v>
      </c>
      <c r="I208" s="12"/>
    </row>
    <row r="209" spans="1:9" s="22" customFormat="1" ht="25.5">
      <c r="A209" s="7"/>
      <c r="B209" s="23" t="s">
        <v>670</v>
      </c>
      <c r="C209" s="24" t="s">
        <v>671</v>
      </c>
      <c r="D209" s="10"/>
      <c r="E209" s="23" t="s">
        <v>670</v>
      </c>
      <c r="F209" s="25" t="s">
        <v>2801</v>
      </c>
      <c r="H209" s="6" t="b">
        <f t="shared" si="3"/>
        <v>1</v>
      </c>
      <c r="I209" s="12"/>
    </row>
    <row r="210" spans="1:9" s="22" customFormat="1" ht="25.5">
      <c r="A210" s="337"/>
      <c r="B210" s="341"/>
      <c r="C210" s="345"/>
      <c r="D210" s="340"/>
      <c r="E210" s="341" t="s">
        <v>2802</v>
      </c>
      <c r="F210" s="342" t="s">
        <v>2803</v>
      </c>
      <c r="G210" s="343"/>
      <c r="H210" s="344" t="b">
        <f t="shared" si="3"/>
        <v>0</v>
      </c>
      <c r="I210" s="12"/>
    </row>
    <row r="211" spans="1:9" s="22" customFormat="1" ht="25.5">
      <c r="A211" s="7"/>
      <c r="B211" s="19" t="s">
        <v>673</v>
      </c>
      <c r="C211" s="20" t="s">
        <v>674</v>
      </c>
      <c r="D211" s="10"/>
      <c r="E211" s="19" t="s">
        <v>673</v>
      </c>
      <c r="F211" s="21" t="s">
        <v>2804</v>
      </c>
      <c r="H211" s="6" t="b">
        <f t="shared" si="3"/>
        <v>1</v>
      </c>
      <c r="I211" s="12"/>
    </row>
    <row r="212" spans="1:9" s="22" customFormat="1" ht="38.25">
      <c r="A212" s="337"/>
      <c r="B212" s="338"/>
      <c r="C212" s="339"/>
      <c r="D212" s="340"/>
      <c r="E212" s="341" t="s">
        <v>2805</v>
      </c>
      <c r="F212" s="342" t="s">
        <v>2806</v>
      </c>
      <c r="G212" s="343"/>
      <c r="H212" s="344" t="b">
        <f t="shared" si="3"/>
        <v>0</v>
      </c>
      <c r="I212" s="12"/>
    </row>
    <row r="213" spans="1:9" s="22" customFormat="1" ht="25.5">
      <c r="A213" s="7"/>
      <c r="B213" s="14" t="s">
        <v>2078</v>
      </c>
      <c r="C213" s="15" t="s">
        <v>2079</v>
      </c>
      <c r="D213" s="10"/>
      <c r="E213" s="14" t="s">
        <v>2078</v>
      </c>
      <c r="F213" s="17" t="s">
        <v>2079</v>
      </c>
      <c r="H213" s="6" t="b">
        <f t="shared" si="3"/>
        <v>1</v>
      </c>
      <c r="I213" s="12"/>
    </row>
    <row r="214" spans="1:9" s="22" customFormat="1" ht="26.45" customHeight="1">
      <c r="A214" s="7" t="s">
        <v>1777</v>
      </c>
      <c r="B214" s="19" t="s">
        <v>676</v>
      </c>
      <c r="C214" s="20" t="s">
        <v>677</v>
      </c>
      <c r="D214" s="10" t="s">
        <v>1777</v>
      </c>
      <c r="E214" s="19" t="s">
        <v>676</v>
      </c>
      <c r="F214" s="21" t="s">
        <v>677</v>
      </c>
      <c r="H214" s="6" t="b">
        <f t="shared" si="3"/>
        <v>1</v>
      </c>
      <c r="I214" s="12"/>
    </row>
    <row r="215" spans="1:9" s="22" customFormat="1" ht="25.5">
      <c r="A215" s="26"/>
      <c r="B215" s="19" t="s">
        <v>678</v>
      </c>
      <c r="C215" s="20" t="s">
        <v>679</v>
      </c>
      <c r="D215" s="27"/>
      <c r="E215" s="19" t="s">
        <v>678</v>
      </c>
      <c r="F215" s="21" t="s">
        <v>679</v>
      </c>
      <c r="H215" s="6" t="b">
        <f t="shared" si="3"/>
        <v>1</v>
      </c>
      <c r="I215" s="12"/>
    </row>
    <row r="216" spans="1:9" s="22" customFormat="1" ht="25.5">
      <c r="A216" s="26" t="s">
        <v>1793</v>
      </c>
      <c r="B216" s="19" t="s">
        <v>681</v>
      </c>
      <c r="C216" s="20" t="s">
        <v>682</v>
      </c>
      <c r="D216" s="27" t="s">
        <v>1793</v>
      </c>
      <c r="E216" s="19" t="s">
        <v>681</v>
      </c>
      <c r="F216" s="21" t="s">
        <v>682</v>
      </c>
      <c r="H216" s="6" t="b">
        <f t="shared" si="3"/>
        <v>1</v>
      </c>
      <c r="I216" s="12"/>
    </row>
    <row r="217" spans="1:9" s="22" customFormat="1">
      <c r="A217" s="26"/>
      <c r="B217" s="19" t="s">
        <v>684</v>
      </c>
      <c r="C217" s="20" t="s">
        <v>685</v>
      </c>
      <c r="D217" s="27"/>
      <c r="E217" s="19" t="s">
        <v>684</v>
      </c>
      <c r="F217" s="21" t="s">
        <v>685</v>
      </c>
      <c r="H217" s="6" t="b">
        <f t="shared" si="3"/>
        <v>1</v>
      </c>
      <c r="I217" s="12"/>
    </row>
    <row r="218" spans="1:9" s="22" customFormat="1">
      <c r="A218" s="26"/>
      <c r="B218" s="19" t="s">
        <v>687</v>
      </c>
      <c r="C218" s="20" t="s">
        <v>688</v>
      </c>
      <c r="D218" s="27"/>
      <c r="E218" s="19" t="s">
        <v>687</v>
      </c>
      <c r="F218" s="21" t="s">
        <v>688</v>
      </c>
      <c r="H218" s="6" t="b">
        <f t="shared" si="3"/>
        <v>1</v>
      </c>
      <c r="I218" s="12"/>
    </row>
    <row r="219" spans="1:9" s="22" customFormat="1" ht="25.5">
      <c r="A219" s="7"/>
      <c r="B219" s="14" t="s">
        <v>2080</v>
      </c>
      <c r="C219" s="15" t="s">
        <v>2081</v>
      </c>
      <c r="D219" s="10"/>
      <c r="E219" s="14" t="s">
        <v>2080</v>
      </c>
      <c r="F219" s="17" t="s">
        <v>2081</v>
      </c>
      <c r="H219" s="6" t="b">
        <f t="shared" si="3"/>
        <v>1</v>
      </c>
      <c r="I219" s="12"/>
    </row>
    <row r="220" spans="1:9" s="22" customFormat="1" ht="25.5">
      <c r="A220" s="7" t="s">
        <v>1777</v>
      </c>
      <c r="B220" s="19" t="s">
        <v>690</v>
      </c>
      <c r="C220" s="20" t="s">
        <v>691</v>
      </c>
      <c r="D220" s="10" t="s">
        <v>1777</v>
      </c>
      <c r="E220" s="19" t="s">
        <v>690</v>
      </c>
      <c r="F220" s="21" t="s">
        <v>691</v>
      </c>
      <c r="H220" s="6" t="b">
        <f t="shared" si="3"/>
        <v>1</v>
      </c>
      <c r="I220" s="12"/>
    </row>
    <row r="221" spans="1:9" s="22" customFormat="1" ht="25.5">
      <c r="A221" s="7"/>
      <c r="B221" s="19" t="s">
        <v>692</v>
      </c>
      <c r="C221" s="20" t="s">
        <v>693</v>
      </c>
      <c r="D221" s="10"/>
      <c r="E221" s="19" t="s">
        <v>692</v>
      </c>
      <c r="F221" s="21" t="s">
        <v>693</v>
      </c>
      <c r="H221" s="6" t="b">
        <f t="shared" si="3"/>
        <v>1</v>
      </c>
      <c r="I221" s="12"/>
    </row>
    <row r="222" spans="1:9" s="22" customFormat="1">
      <c r="A222" s="7" t="s">
        <v>1792</v>
      </c>
      <c r="B222" s="19" t="s">
        <v>694</v>
      </c>
      <c r="C222" s="20" t="s">
        <v>695</v>
      </c>
      <c r="D222" s="41" t="s">
        <v>1792</v>
      </c>
      <c r="E222" s="19" t="s">
        <v>694</v>
      </c>
      <c r="F222" s="21" t="s">
        <v>695</v>
      </c>
      <c r="H222" s="6" t="b">
        <f t="shared" si="3"/>
        <v>1</v>
      </c>
      <c r="I222" s="12"/>
    </row>
    <row r="223" spans="1:9" s="22" customFormat="1">
      <c r="A223" s="7"/>
      <c r="B223" s="19" t="s">
        <v>697</v>
      </c>
      <c r="C223" s="20" t="s">
        <v>698</v>
      </c>
      <c r="D223" s="10"/>
      <c r="E223" s="19" t="s">
        <v>697</v>
      </c>
      <c r="F223" s="21" t="s">
        <v>698</v>
      </c>
      <c r="H223" s="6" t="b">
        <f t="shared" si="3"/>
        <v>1</v>
      </c>
      <c r="I223" s="12"/>
    </row>
    <row r="224" spans="1:9" s="22" customFormat="1" ht="25.5">
      <c r="A224" s="7"/>
      <c r="B224" s="14" t="s">
        <v>2082</v>
      </c>
      <c r="C224" s="15" t="s">
        <v>2083</v>
      </c>
      <c r="D224" s="10"/>
      <c r="E224" s="14" t="s">
        <v>2082</v>
      </c>
      <c r="F224" s="17" t="s">
        <v>2083</v>
      </c>
      <c r="H224" s="6" t="b">
        <f t="shared" si="3"/>
        <v>1</v>
      </c>
      <c r="I224" s="12"/>
    </row>
    <row r="225" spans="1:9" s="22" customFormat="1" ht="25.5">
      <c r="A225" s="7" t="s">
        <v>1777</v>
      </c>
      <c r="B225" s="19" t="s">
        <v>700</v>
      </c>
      <c r="C225" s="20" t="s">
        <v>701</v>
      </c>
      <c r="D225" s="10" t="s">
        <v>1777</v>
      </c>
      <c r="E225" s="19" t="s">
        <v>700</v>
      </c>
      <c r="F225" s="21" t="s">
        <v>701</v>
      </c>
      <c r="H225" s="6" t="b">
        <f t="shared" si="3"/>
        <v>1</v>
      </c>
      <c r="I225" s="12"/>
    </row>
    <row r="226" spans="1:9" s="22" customFormat="1" ht="25.5">
      <c r="A226" s="7"/>
      <c r="B226" s="19" t="s">
        <v>702</v>
      </c>
      <c r="C226" s="20" t="s">
        <v>703</v>
      </c>
      <c r="D226" s="10"/>
      <c r="E226" s="19" t="s">
        <v>702</v>
      </c>
      <c r="F226" s="21" t="s">
        <v>703</v>
      </c>
      <c r="H226" s="6" t="b">
        <f t="shared" si="3"/>
        <v>1</v>
      </c>
      <c r="I226" s="12"/>
    </row>
    <row r="227" spans="1:9" s="22" customFormat="1">
      <c r="A227" s="7" t="s">
        <v>1792</v>
      </c>
      <c r="B227" s="19" t="s">
        <v>704</v>
      </c>
      <c r="C227" s="20" t="s">
        <v>705</v>
      </c>
      <c r="D227" s="31" t="s">
        <v>1792</v>
      </c>
      <c r="E227" s="19" t="s">
        <v>704</v>
      </c>
      <c r="F227" s="21" t="s">
        <v>705</v>
      </c>
      <c r="H227" s="6" t="b">
        <f t="shared" si="3"/>
        <v>1</v>
      </c>
      <c r="I227" s="12"/>
    </row>
    <row r="228" spans="1:9" s="22" customFormat="1">
      <c r="A228" s="7"/>
      <c r="B228" s="19" t="s">
        <v>706</v>
      </c>
      <c r="C228" s="20" t="s">
        <v>707</v>
      </c>
      <c r="D228" s="10"/>
      <c r="E228" s="19" t="s">
        <v>706</v>
      </c>
      <c r="F228" s="21" t="s">
        <v>707</v>
      </c>
      <c r="H228" s="6" t="b">
        <f t="shared" si="3"/>
        <v>1</v>
      </c>
      <c r="I228" s="12"/>
    </row>
    <row r="229" spans="1:9" s="22" customFormat="1" ht="25.5">
      <c r="A229" s="7"/>
      <c r="B229" s="14" t="s">
        <v>2084</v>
      </c>
      <c r="C229" s="15" t="s">
        <v>2085</v>
      </c>
      <c r="D229" s="10"/>
      <c r="E229" s="14" t="s">
        <v>2084</v>
      </c>
      <c r="F229" s="17" t="s">
        <v>2085</v>
      </c>
      <c r="H229" s="6" t="b">
        <f t="shared" si="3"/>
        <v>1</v>
      </c>
      <c r="I229" s="12"/>
    </row>
    <row r="230" spans="1:9" s="22" customFormat="1" ht="25.5">
      <c r="A230" s="7" t="s">
        <v>1777</v>
      </c>
      <c r="B230" s="19" t="s">
        <v>709</v>
      </c>
      <c r="C230" s="20" t="s">
        <v>710</v>
      </c>
      <c r="D230" s="10" t="s">
        <v>1777</v>
      </c>
      <c r="E230" s="19" t="s">
        <v>709</v>
      </c>
      <c r="F230" s="21" t="s">
        <v>710</v>
      </c>
      <c r="H230" s="6" t="b">
        <f t="shared" si="3"/>
        <v>1</v>
      </c>
      <c r="I230" s="12"/>
    </row>
    <row r="231" spans="1:9" s="22" customFormat="1" ht="25.5">
      <c r="A231" s="7"/>
      <c r="B231" s="19" t="s">
        <v>711</v>
      </c>
      <c r="C231" s="20" t="s">
        <v>712</v>
      </c>
      <c r="D231" s="10"/>
      <c r="E231" s="19" t="s">
        <v>711</v>
      </c>
      <c r="F231" s="21" t="s">
        <v>712</v>
      </c>
      <c r="H231" s="6" t="b">
        <f t="shared" si="3"/>
        <v>1</v>
      </c>
      <c r="I231" s="12"/>
    </row>
    <row r="232" spans="1:9" s="22" customFormat="1">
      <c r="A232" s="7" t="s">
        <v>1792</v>
      </c>
      <c r="B232" s="19" t="s">
        <v>713</v>
      </c>
      <c r="C232" s="20" t="s">
        <v>714</v>
      </c>
      <c r="D232" s="10" t="s">
        <v>1792</v>
      </c>
      <c r="E232" s="19" t="s">
        <v>713</v>
      </c>
      <c r="F232" s="21" t="s">
        <v>714</v>
      </c>
      <c r="H232" s="6" t="b">
        <f t="shared" si="3"/>
        <v>1</v>
      </c>
      <c r="I232" s="12"/>
    </row>
    <row r="233" spans="1:9" s="22" customFormat="1">
      <c r="A233" s="7"/>
      <c r="B233" s="19" t="s">
        <v>2807</v>
      </c>
      <c r="C233" s="20" t="s">
        <v>2808</v>
      </c>
      <c r="D233" s="10"/>
      <c r="E233" s="19" t="s">
        <v>2807</v>
      </c>
      <c r="F233" s="21" t="s">
        <v>2808</v>
      </c>
      <c r="H233" s="6" t="b">
        <f t="shared" si="3"/>
        <v>1</v>
      </c>
      <c r="I233" s="12"/>
    </row>
    <row r="234" spans="1:9" s="22" customFormat="1" ht="25.5">
      <c r="A234" s="7"/>
      <c r="B234" s="23" t="s">
        <v>716</v>
      </c>
      <c r="C234" s="24" t="s">
        <v>717</v>
      </c>
      <c r="D234" s="10"/>
      <c r="E234" s="23" t="s">
        <v>716</v>
      </c>
      <c r="F234" s="25" t="s">
        <v>717</v>
      </c>
      <c r="H234" s="6" t="b">
        <f t="shared" si="3"/>
        <v>1</v>
      </c>
      <c r="I234" s="12"/>
    </row>
    <row r="235" spans="1:9" s="22" customFormat="1" ht="25.5">
      <c r="A235" s="7"/>
      <c r="B235" s="23" t="s">
        <v>719</v>
      </c>
      <c r="C235" s="24" t="s">
        <v>720</v>
      </c>
      <c r="D235" s="10"/>
      <c r="E235" s="23" t="s">
        <v>719</v>
      </c>
      <c r="F235" s="25" t="s">
        <v>720</v>
      </c>
      <c r="H235" s="6" t="b">
        <f t="shared" si="3"/>
        <v>1</v>
      </c>
      <c r="I235" s="12"/>
    </row>
    <row r="236" spans="1:9" s="22" customFormat="1" ht="25.5">
      <c r="A236" s="7"/>
      <c r="B236" s="23" t="s">
        <v>722</v>
      </c>
      <c r="C236" s="24" t="s">
        <v>723</v>
      </c>
      <c r="D236" s="10"/>
      <c r="E236" s="23" t="s">
        <v>722</v>
      </c>
      <c r="F236" s="25" t="s">
        <v>723</v>
      </c>
      <c r="H236" s="6" t="b">
        <f t="shared" si="3"/>
        <v>1</v>
      </c>
      <c r="I236" s="12"/>
    </row>
    <row r="237" spans="1:9" s="22" customFormat="1" ht="25.5">
      <c r="A237" s="7"/>
      <c r="B237" s="23" t="s">
        <v>725</v>
      </c>
      <c r="C237" s="24" t="s">
        <v>726</v>
      </c>
      <c r="D237" s="10"/>
      <c r="E237" s="23" t="s">
        <v>725</v>
      </c>
      <c r="F237" s="25" t="s">
        <v>726</v>
      </c>
      <c r="H237" s="6" t="b">
        <f t="shared" si="3"/>
        <v>1</v>
      </c>
      <c r="I237" s="12"/>
    </row>
    <row r="238" spans="1:9" s="22" customFormat="1" ht="25.5">
      <c r="A238" s="7"/>
      <c r="B238" s="19" t="s">
        <v>727</v>
      </c>
      <c r="C238" s="20" t="s">
        <v>728</v>
      </c>
      <c r="D238" s="10"/>
      <c r="E238" s="19" t="s">
        <v>727</v>
      </c>
      <c r="F238" s="21" t="s">
        <v>728</v>
      </c>
      <c r="H238" s="6" t="b">
        <f t="shared" si="3"/>
        <v>1</v>
      </c>
      <c r="I238" s="12"/>
    </row>
    <row r="239" spans="1:9" s="22" customFormat="1" ht="25.5">
      <c r="A239" s="7"/>
      <c r="B239" s="14" t="s">
        <v>2086</v>
      </c>
      <c r="C239" s="15" t="s">
        <v>1839</v>
      </c>
      <c r="D239" s="10"/>
      <c r="E239" s="14" t="s">
        <v>2086</v>
      </c>
      <c r="F239" s="17" t="s">
        <v>1839</v>
      </c>
      <c r="H239" s="6" t="b">
        <f t="shared" si="3"/>
        <v>1</v>
      </c>
      <c r="I239" s="12"/>
    </row>
    <row r="240" spans="1:9" s="22" customFormat="1" ht="25.5">
      <c r="A240" s="7" t="s">
        <v>1777</v>
      </c>
      <c r="B240" s="19" t="s">
        <v>730</v>
      </c>
      <c r="C240" s="20" t="s">
        <v>731</v>
      </c>
      <c r="D240" s="10" t="s">
        <v>1777</v>
      </c>
      <c r="E240" s="19" t="s">
        <v>730</v>
      </c>
      <c r="F240" s="21" t="s">
        <v>731</v>
      </c>
      <c r="H240" s="6" t="b">
        <f t="shared" si="3"/>
        <v>1</v>
      </c>
      <c r="I240" s="12"/>
    </row>
    <row r="241" spans="1:9" s="22" customFormat="1" ht="25.5">
      <c r="A241" s="7"/>
      <c r="B241" s="19" t="s">
        <v>732</v>
      </c>
      <c r="C241" s="20" t="s">
        <v>733</v>
      </c>
      <c r="D241" s="10"/>
      <c r="E241" s="19" t="s">
        <v>732</v>
      </c>
      <c r="F241" s="21" t="s">
        <v>733</v>
      </c>
      <c r="H241" s="6" t="b">
        <f t="shared" si="3"/>
        <v>1</v>
      </c>
      <c r="I241" s="12"/>
    </row>
    <row r="242" spans="1:9" s="22" customFormat="1" ht="25.5">
      <c r="A242" s="7" t="s">
        <v>1793</v>
      </c>
      <c r="B242" s="19" t="s">
        <v>734</v>
      </c>
      <c r="C242" s="20" t="s">
        <v>735</v>
      </c>
      <c r="D242" s="10" t="s">
        <v>1793</v>
      </c>
      <c r="E242" s="19" t="s">
        <v>734</v>
      </c>
      <c r="F242" s="21" t="s">
        <v>735</v>
      </c>
      <c r="H242" s="6" t="b">
        <f t="shared" si="3"/>
        <v>1</v>
      </c>
      <c r="I242" s="12"/>
    </row>
    <row r="243" spans="1:9" s="22" customFormat="1">
      <c r="A243" s="7"/>
      <c r="B243" s="19" t="s">
        <v>737</v>
      </c>
      <c r="C243" s="20" t="s">
        <v>738</v>
      </c>
      <c r="D243" s="10"/>
      <c r="E243" s="19" t="s">
        <v>737</v>
      </c>
      <c r="F243" s="21" t="s">
        <v>738</v>
      </c>
      <c r="H243" s="6" t="b">
        <f t="shared" si="3"/>
        <v>1</v>
      </c>
      <c r="I243" s="12"/>
    </row>
    <row r="244" spans="1:9" s="22" customFormat="1">
      <c r="A244" s="26"/>
      <c r="B244" s="19" t="s">
        <v>740</v>
      </c>
      <c r="C244" s="20" t="s">
        <v>741</v>
      </c>
      <c r="D244" s="27"/>
      <c r="E244" s="19" t="s">
        <v>740</v>
      </c>
      <c r="F244" s="21" t="s">
        <v>741</v>
      </c>
      <c r="H244" s="6" t="b">
        <f t="shared" si="3"/>
        <v>1</v>
      </c>
      <c r="I244" s="12"/>
    </row>
    <row r="245" spans="1:9" s="22" customFormat="1" ht="25.5">
      <c r="A245" s="7"/>
      <c r="B245" s="14" t="s">
        <v>2087</v>
      </c>
      <c r="C245" s="15" t="s">
        <v>1840</v>
      </c>
      <c r="D245" s="10"/>
      <c r="E245" s="14" t="s">
        <v>2087</v>
      </c>
      <c r="F245" s="17" t="s">
        <v>1840</v>
      </c>
      <c r="H245" s="6" t="b">
        <f t="shared" si="3"/>
        <v>1</v>
      </c>
      <c r="I245" s="12"/>
    </row>
    <row r="246" spans="1:9" s="22" customFormat="1" ht="25.5">
      <c r="A246" s="7" t="s">
        <v>1777</v>
      </c>
      <c r="B246" s="19" t="s">
        <v>743</v>
      </c>
      <c r="C246" s="20" t="s">
        <v>744</v>
      </c>
      <c r="D246" s="10" t="s">
        <v>1777</v>
      </c>
      <c r="E246" s="19" t="s">
        <v>743</v>
      </c>
      <c r="F246" s="21" t="s">
        <v>744</v>
      </c>
      <c r="H246" s="6" t="b">
        <f t="shared" si="3"/>
        <v>1</v>
      </c>
      <c r="I246" s="12"/>
    </row>
    <row r="247" spans="1:9" s="22" customFormat="1" ht="25.5">
      <c r="A247" s="7"/>
      <c r="B247" s="19" t="s">
        <v>745</v>
      </c>
      <c r="C247" s="20" t="s">
        <v>746</v>
      </c>
      <c r="D247" s="10"/>
      <c r="E247" s="19" t="s">
        <v>745</v>
      </c>
      <c r="F247" s="21" t="s">
        <v>746</v>
      </c>
      <c r="H247" s="6" t="b">
        <f t="shared" si="3"/>
        <v>1</v>
      </c>
      <c r="I247" s="12"/>
    </row>
    <row r="248" spans="1:9" s="22" customFormat="1">
      <c r="A248" s="7" t="s">
        <v>1792</v>
      </c>
      <c r="B248" s="19" t="s">
        <v>747</v>
      </c>
      <c r="C248" s="20" t="s">
        <v>748</v>
      </c>
      <c r="D248" s="10" t="s">
        <v>1792</v>
      </c>
      <c r="E248" s="19" t="s">
        <v>747</v>
      </c>
      <c r="F248" s="21" t="s">
        <v>748</v>
      </c>
      <c r="H248" s="6" t="b">
        <f t="shared" si="3"/>
        <v>1</v>
      </c>
      <c r="I248" s="12"/>
    </row>
    <row r="249" spans="1:9" s="22" customFormat="1">
      <c r="A249" s="7"/>
      <c r="B249" s="19" t="s">
        <v>749</v>
      </c>
      <c r="C249" s="20" t="s">
        <v>750</v>
      </c>
      <c r="D249" s="10"/>
      <c r="E249" s="19" t="s">
        <v>749</v>
      </c>
      <c r="F249" s="21" t="s">
        <v>750</v>
      </c>
      <c r="H249" s="6" t="b">
        <f t="shared" si="3"/>
        <v>1</v>
      </c>
      <c r="I249" s="12"/>
    </row>
    <row r="250" spans="1:9" s="22" customFormat="1">
      <c r="A250" s="26"/>
      <c r="B250" s="19" t="s">
        <v>751</v>
      </c>
      <c r="C250" s="20" t="s">
        <v>752</v>
      </c>
      <c r="D250" s="27"/>
      <c r="E250" s="19" t="s">
        <v>751</v>
      </c>
      <c r="F250" s="21" t="s">
        <v>752</v>
      </c>
      <c r="H250" s="6" t="b">
        <f t="shared" si="3"/>
        <v>1</v>
      </c>
      <c r="I250" s="12"/>
    </row>
    <row r="251" spans="1:9" s="22" customFormat="1" ht="25.5">
      <c r="A251" s="7"/>
      <c r="B251" s="19" t="s">
        <v>753</v>
      </c>
      <c r="C251" s="20" t="s">
        <v>754</v>
      </c>
      <c r="D251" s="10"/>
      <c r="E251" s="19" t="s">
        <v>753</v>
      </c>
      <c r="F251" s="21" t="s">
        <v>754</v>
      </c>
      <c r="H251" s="6" t="b">
        <f t="shared" si="3"/>
        <v>1</v>
      </c>
      <c r="I251" s="12"/>
    </row>
    <row r="252" spans="1:9" s="22" customFormat="1" ht="25.5">
      <c r="A252" s="7"/>
      <c r="B252" s="14" t="s">
        <v>2088</v>
      </c>
      <c r="C252" s="15" t="s">
        <v>2089</v>
      </c>
      <c r="D252" s="10"/>
      <c r="E252" s="14" t="s">
        <v>2088</v>
      </c>
      <c r="F252" s="17" t="s">
        <v>2089</v>
      </c>
      <c r="H252" s="6" t="b">
        <f t="shared" si="3"/>
        <v>1</v>
      </c>
      <c r="I252" s="12"/>
    </row>
    <row r="253" spans="1:9" s="22" customFormat="1" ht="25.5">
      <c r="A253" s="7" t="s">
        <v>1777</v>
      </c>
      <c r="B253" s="19" t="s">
        <v>756</v>
      </c>
      <c r="C253" s="20" t="s">
        <v>757</v>
      </c>
      <c r="D253" s="10" t="s">
        <v>1777</v>
      </c>
      <c r="E253" s="19" t="s">
        <v>756</v>
      </c>
      <c r="F253" s="21" t="s">
        <v>757</v>
      </c>
      <c r="H253" s="6" t="b">
        <f t="shared" si="3"/>
        <v>1</v>
      </c>
      <c r="I253" s="12"/>
    </row>
    <row r="254" spans="1:9" s="22" customFormat="1" ht="25.5">
      <c r="A254" s="7"/>
      <c r="B254" s="19" t="s">
        <v>758</v>
      </c>
      <c r="C254" s="20" t="s">
        <v>759</v>
      </c>
      <c r="D254" s="10"/>
      <c r="E254" s="19" t="s">
        <v>758</v>
      </c>
      <c r="F254" s="21" t="s">
        <v>759</v>
      </c>
      <c r="H254" s="6" t="b">
        <f t="shared" si="3"/>
        <v>1</v>
      </c>
      <c r="I254" s="12"/>
    </row>
    <row r="255" spans="1:9" s="22" customFormat="1">
      <c r="A255" s="7" t="s">
        <v>1792</v>
      </c>
      <c r="B255" s="19" t="s">
        <v>760</v>
      </c>
      <c r="C255" s="20" t="s">
        <v>761</v>
      </c>
      <c r="D255" s="10" t="s">
        <v>1792</v>
      </c>
      <c r="E255" s="19" t="s">
        <v>760</v>
      </c>
      <c r="F255" s="21" t="s">
        <v>761</v>
      </c>
      <c r="H255" s="6" t="b">
        <f t="shared" si="3"/>
        <v>1</v>
      </c>
      <c r="I255" s="12"/>
    </row>
    <row r="256" spans="1:9" s="22" customFormat="1">
      <c r="A256" s="7"/>
      <c r="B256" s="19" t="s">
        <v>762</v>
      </c>
      <c r="C256" s="20" t="s">
        <v>763</v>
      </c>
      <c r="D256" s="10"/>
      <c r="E256" s="19" t="s">
        <v>762</v>
      </c>
      <c r="F256" s="21" t="s">
        <v>763</v>
      </c>
      <c r="H256" s="6" t="b">
        <f t="shared" si="3"/>
        <v>1</v>
      </c>
      <c r="I256" s="12"/>
    </row>
    <row r="257" spans="1:9" s="22" customFormat="1" ht="25.5">
      <c r="A257" s="7"/>
      <c r="B257" s="19" t="s">
        <v>764</v>
      </c>
      <c r="C257" s="20" t="s">
        <v>765</v>
      </c>
      <c r="D257" s="10"/>
      <c r="E257" s="19" t="s">
        <v>764</v>
      </c>
      <c r="F257" s="21" t="s">
        <v>765</v>
      </c>
      <c r="H257" s="6" t="b">
        <f t="shared" si="3"/>
        <v>1</v>
      </c>
      <c r="I257" s="12"/>
    </row>
    <row r="258" spans="1:9" s="22" customFormat="1" ht="25.5">
      <c r="A258" s="7"/>
      <c r="B258" s="14" t="s">
        <v>2090</v>
      </c>
      <c r="C258" s="15" t="s">
        <v>1842</v>
      </c>
      <c r="D258" s="10"/>
      <c r="E258" s="14" t="s">
        <v>2090</v>
      </c>
      <c r="F258" s="17" t="s">
        <v>1842</v>
      </c>
      <c r="H258" s="6" t="b">
        <f t="shared" si="3"/>
        <v>1</v>
      </c>
      <c r="I258" s="12"/>
    </row>
    <row r="259" spans="1:9" s="22" customFormat="1" ht="25.5">
      <c r="A259" s="7" t="s">
        <v>1777</v>
      </c>
      <c r="B259" s="19" t="s">
        <v>767</v>
      </c>
      <c r="C259" s="20" t="s">
        <v>768</v>
      </c>
      <c r="D259" s="10" t="s">
        <v>1777</v>
      </c>
      <c r="E259" s="19" t="s">
        <v>767</v>
      </c>
      <c r="F259" s="21" t="s">
        <v>768</v>
      </c>
      <c r="H259" s="6" t="b">
        <f t="shared" si="3"/>
        <v>1</v>
      </c>
      <c r="I259" s="12"/>
    </row>
    <row r="260" spans="1:9" s="22" customFormat="1" ht="25.5">
      <c r="A260" s="7"/>
      <c r="B260" s="19" t="s">
        <v>769</v>
      </c>
      <c r="C260" s="20" t="s">
        <v>770</v>
      </c>
      <c r="D260" s="10"/>
      <c r="E260" s="19" t="s">
        <v>769</v>
      </c>
      <c r="F260" s="21" t="s">
        <v>770</v>
      </c>
      <c r="H260" s="6" t="b">
        <f t="shared" si="3"/>
        <v>1</v>
      </c>
      <c r="I260" s="12"/>
    </row>
    <row r="261" spans="1:9" s="22" customFormat="1">
      <c r="A261" s="7" t="s">
        <v>1792</v>
      </c>
      <c r="B261" s="19" t="s">
        <v>771</v>
      </c>
      <c r="C261" s="20" t="s">
        <v>772</v>
      </c>
      <c r="D261" s="10" t="s">
        <v>1792</v>
      </c>
      <c r="E261" s="19" t="s">
        <v>771</v>
      </c>
      <c r="F261" s="21" t="s">
        <v>772</v>
      </c>
      <c r="H261" s="6" t="b">
        <f t="shared" si="3"/>
        <v>1</v>
      </c>
      <c r="I261" s="12"/>
    </row>
    <row r="262" spans="1:9" s="22" customFormat="1">
      <c r="A262" s="7"/>
      <c r="B262" s="19" t="s">
        <v>773</v>
      </c>
      <c r="C262" s="20" t="s">
        <v>774</v>
      </c>
      <c r="D262" s="10"/>
      <c r="E262" s="19" t="s">
        <v>773</v>
      </c>
      <c r="F262" s="21" t="s">
        <v>774</v>
      </c>
      <c r="H262" s="6" t="b">
        <f t="shared" si="3"/>
        <v>1</v>
      </c>
      <c r="I262" s="12"/>
    </row>
    <row r="263" spans="1:9" s="22" customFormat="1" ht="25.5">
      <c r="A263" s="7"/>
      <c r="B263" s="14" t="s">
        <v>2091</v>
      </c>
      <c r="C263" s="15" t="s">
        <v>2092</v>
      </c>
      <c r="D263" s="10"/>
      <c r="E263" s="14" t="s">
        <v>2091</v>
      </c>
      <c r="F263" s="17" t="s">
        <v>2092</v>
      </c>
      <c r="H263" s="6" t="b">
        <f t="shared" ref="H263:H326" si="4">EXACT(B263,E263)</f>
        <v>1</v>
      </c>
      <c r="I263" s="12"/>
    </row>
    <row r="264" spans="1:9" s="22" customFormat="1" ht="25.5">
      <c r="A264" s="7" t="s">
        <v>1777</v>
      </c>
      <c r="B264" s="19" t="s">
        <v>776</v>
      </c>
      <c r="C264" s="20" t="s">
        <v>777</v>
      </c>
      <c r="D264" s="10" t="s">
        <v>1777</v>
      </c>
      <c r="E264" s="19" t="s">
        <v>776</v>
      </c>
      <c r="F264" s="21" t="s">
        <v>777</v>
      </c>
      <c r="H264" s="6" t="b">
        <f t="shared" si="4"/>
        <v>1</v>
      </c>
      <c r="I264" s="12"/>
    </row>
    <row r="265" spans="1:9" s="22" customFormat="1">
      <c r="A265" s="337"/>
      <c r="B265" s="338"/>
      <c r="C265" s="339"/>
      <c r="D265" s="340" t="s">
        <v>1777</v>
      </c>
      <c r="E265" s="341" t="s">
        <v>2809</v>
      </c>
      <c r="F265" s="342" t="s">
        <v>2810</v>
      </c>
      <c r="G265" s="343"/>
      <c r="H265" s="344" t="b">
        <f t="shared" si="4"/>
        <v>0</v>
      </c>
      <c r="I265" s="12"/>
    </row>
    <row r="266" spans="1:9" s="22" customFormat="1">
      <c r="A266" s="337"/>
      <c r="B266" s="338"/>
      <c r="C266" s="339"/>
      <c r="D266" s="340" t="s">
        <v>1777</v>
      </c>
      <c r="E266" s="341" t="s">
        <v>2811</v>
      </c>
      <c r="F266" s="342" t="s">
        <v>2812</v>
      </c>
      <c r="G266" s="343"/>
      <c r="H266" s="344" t="b">
        <f t="shared" si="4"/>
        <v>0</v>
      </c>
      <c r="I266" s="12"/>
    </row>
    <row r="267" spans="1:9" s="22" customFormat="1" ht="25.5">
      <c r="A267" s="7"/>
      <c r="B267" s="19" t="s">
        <v>778</v>
      </c>
      <c r="C267" s="20" t="s">
        <v>779</v>
      </c>
      <c r="D267" s="10"/>
      <c r="E267" s="19" t="s">
        <v>778</v>
      </c>
      <c r="F267" s="21" t="s">
        <v>779</v>
      </c>
      <c r="H267" s="6" t="b">
        <f t="shared" si="4"/>
        <v>1</v>
      </c>
      <c r="I267" s="12"/>
    </row>
    <row r="268" spans="1:9" s="22" customFormat="1" ht="25.5">
      <c r="A268" s="337"/>
      <c r="B268" s="338"/>
      <c r="C268" s="339"/>
      <c r="D268" s="340" t="s">
        <v>1792</v>
      </c>
      <c r="E268" s="338" t="s">
        <v>2813</v>
      </c>
      <c r="F268" s="351" t="s">
        <v>2814</v>
      </c>
      <c r="G268" s="343"/>
      <c r="H268" s="344" t="b">
        <f t="shared" si="4"/>
        <v>0</v>
      </c>
      <c r="I268" s="12"/>
    </row>
    <row r="269" spans="1:9" s="22" customFormat="1" ht="25.5">
      <c r="A269" s="7" t="s">
        <v>1793</v>
      </c>
      <c r="B269" s="19" t="s">
        <v>780</v>
      </c>
      <c r="C269" s="20" t="s">
        <v>781</v>
      </c>
      <c r="D269" s="10" t="s">
        <v>1793</v>
      </c>
      <c r="E269" s="19" t="s">
        <v>780</v>
      </c>
      <c r="F269" s="21" t="s">
        <v>2815</v>
      </c>
      <c r="H269" s="6" t="b">
        <f t="shared" si="4"/>
        <v>1</v>
      </c>
      <c r="I269" s="12"/>
    </row>
    <row r="270" spans="1:9" s="22" customFormat="1">
      <c r="A270" s="7"/>
      <c r="B270" s="19" t="s">
        <v>782</v>
      </c>
      <c r="C270" s="20" t="s">
        <v>783</v>
      </c>
      <c r="D270" s="10"/>
      <c r="E270" s="19" t="s">
        <v>782</v>
      </c>
      <c r="F270" s="21" t="s">
        <v>2816</v>
      </c>
      <c r="H270" s="6" t="b">
        <f t="shared" si="4"/>
        <v>1</v>
      </c>
      <c r="I270" s="12"/>
    </row>
    <row r="271" spans="1:9" s="22" customFormat="1">
      <c r="A271" s="7"/>
      <c r="B271" s="19" t="s">
        <v>784</v>
      </c>
      <c r="C271" s="20" t="s">
        <v>785</v>
      </c>
      <c r="D271" s="10"/>
      <c r="E271" s="19" t="s">
        <v>784</v>
      </c>
      <c r="F271" s="21" t="s">
        <v>2817</v>
      </c>
      <c r="H271" s="6" t="b">
        <f t="shared" si="4"/>
        <v>1</v>
      </c>
      <c r="I271" s="12"/>
    </row>
    <row r="272" spans="1:9" s="22" customFormat="1" ht="25.5">
      <c r="A272" s="26"/>
      <c r="B272" s="14" t="s">
        <v>2093</v>
      </c>
      <c r="C272" s="15" t="s">
        <v>1843</v>
      </c>
      <c r="D272" s="27"/>
      <c r="E272" s="14" t="s">
        <v>2093</v>
      </c>
      <c r="F272" s="17" t="s">
        <v>1843</v>
      </c>
      <c r="H272" s="6" t="b">
        <f t="shared" si="4"/>
        <v>1</v>
      </c>
      <c r="I272" s="12"/>
    </row>
    <row r="273" spans="1:9" s="22" customFormat="1" ht="25.5">
      <c r="A273" s="7"/>
      <c r="B273" s="19" t="s">
        <v>794</v>
      </c>
      <c r="C273" s="20" t="s">
        <v>2818</v>
      </c>
      <c r="D273" s="10"/>
      <c r="E273" s="19" t="s">
        <v>794</v>
      </c>
      <c r="F273" s="21" t="s">
        <v>2818</v>
      </c>
      <c r="H273" s="6" t="b">
        <f t="shared" si="4"/>
        <v>1</v>
      </c>
      <c r="I273" s="12"/>
    </row>
    <row r="274" spans="1:9" s="22" customFormat="1" ht="25.5">
      <c r="A274" s="7"/>
      <c r="B274" s="19" t="s">
        <v>796</v>
      </c>
      <c r="C274" s="20" t="s">
        <v>2819</v>
      </c>
      <c r="D274" s="10"/>
      <c r="E274" s="19" t="s">
        <v>796</v>
      </c>
      <c r="F274" s="21" t="s">
        <v>2819</v>
      </c>
      <c r="H274" s="6" t="b">
        <f t="shared" si="4"/>
        <v>1</v>
      </c>
      <c r="I274" s="12"/>
    </row>
    <row r="275" spans="1:9" s="22" customFormat="1" ht="25.5">
      <c r="A275" s="7"/>
      <c r="B275" s="19" t="s">
        <v>798</v>
      </c>
      <c r="C275" s="20" t="s">
        <v>2820</v>
      </c>
      <c r="D275" s="10"/>
      <c r="E275" s="19" t="s">
        <v>798</v>
      </c>
      <c r="F275" s="21" t="s">
        <v>2820</v>
      </c>
      <c r="H275" s="6" t="b">
        <f t="shared" si="4"/>
        <v>1</v>
      </c>
      <c r="I275" s="12"/>
    </row>
    <row r="276" spans="1:9" s="22" customFormat="1" ht="38.25">
      <c r="A276" s="7"/>
      <c r="B276" s="19" t="s">
        <v>800</v>
      </c>
      <c r="C276" s="20" t="s">
        <v>2821</v>
      </c>
      <c r="D276" s="10"/>
      <c r="E276" s="19" t="s">
        <v>800</v>
      </c>
      <c r="F276" s="21" t="s">
        <v>2821</v>
      </c>
      <c r="H276" s="6" t="b">
        <f t="shared" si="4"/>
        <v>1</v>
      </c>
      <c r="I276" s="12"/>
    </row>
    <row r="277" spans="1:9" s="22" customFormat="1" ht="51">
      <c r="A277" s="7" t="s">
        <v>1777</v>
      </c>
      <c r="B277" s="19" t="s">
        <v>802</v>
      </c>
      <c r="C277" s="20" t="s">
        <v>2822</v>
      </c>
      <c r="D277" s="10" t="s">
        <v>1777</v>
      </c>
      <c r="E277" s="19" t="s">
        <v>802</v>
      </c>
      <c r="F277" s="21" t="s">
        <v>2822</v>
      </c>
      <c r="H277" s="6" t="b">
        <f t="shared" si="4"/>
        <v>1</v>
      </c>
      <c r="I277" s="12"/>
    </row>
    <row r="278" spans="1:9" s="22" customFormat="1" ht="25.5">
      <c r="A278" s="7"/>
      <c r="B278" s="19" t="s">
        <v>804</v>
      </c>
      <c r="C278" s="20" t="s">
        <v>2823</v>
      </c>
      <c r="D278" s="10"/>
      <c r="E278" s="19" t="s">
        <v>804</v>
      </c>
      <c r="F278" s="21" t="s">
        <v>2823</v>
      </c>
      <c r="H278" s="6" t="b">
        <f t="shared" si="4"/>
        <v>1</v>
      </c>
      <c r="I278" s="12"/>
    </row>
    <row r="279" spans="1:9" s="22" customFormat="1" ht="38.25">
      <c r="A279" s="7" t="s">
        <v>1777</v>
      </c>
      <c r="B279" s="19" t="s">
        <v>807</v>
      </c>
      <c r="C279" s="20" t="s">
        <v>2824</v>
      </c>
      <c r="D279" s="10" t="s">
        <v>1777</v>
      </c>
      <c r="E279" s="19" t="s">
        <v>807</v>
      </c>
      <c r="F279" s="21" t="s">
        <v>2824</v>
      </c>
      <c r="H279" s="6" t="b">
        <f t="shared" si="4"/>
        <v>1</v>
      </c>
      <c r="I279" s="12"/>
    </row>
    <row r="280" spans="1:9" s="22" customFormat="1">
      <c r="A280" s="7"/>
      <c r="B280" s="14" t="s">
        <v>2094</v>
      </c>
      <c r="C280" s="15" t="s">
        <v>1847</v>
      </c>
      <c r="D280" s="10"/>
      <c r="E280" s="14" t="s">
        <v>2094</v>
      </c>
      <c r="F280" s="17" t="s">
        <v>1847</v>
      </c>
      <c r="H280" s="6" t="b">
        <f t="shared" si="4"/>
        <v>1</v>
      </c>
      <c r="I280" s="12"/>
    </row>
    <row r="281" spans="1:9" s="22" customFormat="1">
      <c r="A281" s="26"/>
      <c r="B281" s="19" t="s">
        <v>811</v>
      </c>
      <c r="C281" s="20" t="s">
        <v>2825</v>
      </c>
      <c r="D281" s="27"/>
      <c r="E281" s="19" t="s">
        <v>811</v>
      </c>
      <c r="F281" s="21" t="s">
        <v>2825</v>
      </c>
      <c r="H281" s="6" t="b">
        <f t="shared" si="4"/>
        <v>1</v>
      </c>
      <c r="I281" s="12"/>
    </row>
    <row r="282" spans="1:9" s="22" customFormat="1">
      <c r="A282" s="26"/>
      <c r="B282" s="19" t="s">
        <v>814</v>
      </c>
      <c r="C282" s="20" t="s">
        <v>2826</v>
      </c>
      <c r="D282" s="27"/>
      <c r="E282" s="19" t="s">
        <v>814</v>
      </c>
      <c r="F282" s="21" t="s">
        <v>2826</v>
      </c>
      <c r="H282" s="6" t="b">
        <f t="shared" si="4"/>
        <v>1</v>
      </c>
      <c r="I282" s="12"/>
    </row>
    <row r="283" spans="1:9" s="22" customFormat="1" ht="25.5">
      <c r="A283" s="7"/>
      <c r="B283" s="19" t="s">
        <v>817</v>
      </c>
      <c r="C283" s="20" t="s">
        <v>2827</v>
      </c>
      <c r="D283" s="10"/>
      <c r="E283" s="19" t="s">
        <v>817</v>
      </c>
      <c r="F283" s="21" t="s">
        <v>2827</v>
      </c>
      <c r="H283" s="6" t="b">
        <f t="shared" si="4"/>
        <v>1</v>
      </c>
      <c r="I283" s="12"/>
    </row>
    <row r="284" spans="1:9" s="22" customFormat="1">
      <c r="A284" s="26"/>
      <c r="B284" s="19" t="s">
        <v>821</v>
      </c>
      <c r="C284" s="20" t="s">
        <v>2828</v>
      </c>
      <c r="D284" s="27"/>
      <c r="E284" s="19" t="s">
        <v>821</v>
      </c>
      <c r="F284" s="21" t="s">
        <v>2828</v>
      </c>
      <c r="H284" s="6" t="b">
        <f t="shared" si="4"/>
        <v>1</v>
      </c>
      <c r="I284" s="12"/>
    </row>
    <row r="285" spans="1:9" s="22" customFormat="1">
      <c r="A285" s="26"/>
      <c r="B285" s="19" t="s">
        <v>824</v>
      </c>
      <c r="C285" s="20" t="s">
        <v>2829</v>
      </c>
      <c r="D285" s="27"/>
      <c r="E285" s="19" t="s">
        <v>824</v>
      </c>
      <c r="F285" s="21" t="s">
        <v>2829</v>
      </c>
      <c r="H285" s="6" t="b">
        <f t="shared" si="4"/>
        <v>1</v>
      </c>
      <c r="I285" s="12"/>
    </row>
    <row r="286" spans="1:9" s="22" customFormat="1" ht="25.5">
      <c r="A286" s="26" t="s">
        <v>1777</v>
      </c>
      <c r="B286" s="19" t="s">
        <v>827</v>
      </c>
      <c r="C286" s="20" t="s">
        <v>2830</v>
      </c>
      <c r="D286" s="27" t="s">
        <v>1777</v>
      </c>
      <c r="E286" s="19" t="s">
        <v>827</v>
      </c>
      <c r="F286" s="21" t="s">
        <v>2830</v>
      </c>
      <c r="H286" s="6" t="b">
        <f t="shared" si="4"/>
        <v>1</v>
      </c>
      <c r="I286" s="12"/>
    </row>
    <row r="287" spans="1:9" s="22" customFormat="1">
      <c r="A287" s="352"/>
      <c r="B287" s="338"/>
      <c r="C287" s="339"/>
      <c r="D287" s="340" t="s">
        <v>1777</v>
      </c>
      <c r="E287" s="338" t="s">
        <v>2831</v>
      </c>
      <c r="F287" s="351" t="s">
        <v>2832</v>
      </c>
      <c r="G287" s="343"/>
      <c r="H287" s="344" t="b">
        <f t="shared" si="4"/>
        <v>0</v>
      </c>
      <c r="I287" s="12"/>
    </row>
    <row r="288" spans="1:9" s="22" customFormat="1" ht="38.25">
      <c r="A288" s="7"/>
      <c r="B288" s="14" t="s">
        <v>2095</v>
      </c>
      <c r="C288" s="15" t="s">
        <v>2096</v>
      </c>
      <c r="D288" s="10"/>
      <c r="E288" s="14" t="s">
        <v>2095</v>
      </c>
      <c r="F288" s="17" t="s">
        <v>2096</v>
      </c>
      <c r="H288" s="6" t="b">
        <f t="shared" si="4"/>
        <v>1</v>
      </c>
      <c r="I288" s="12"/>
    </row>
    <row r="289" spans="1:9" s="22" customFormat="1" ht="25.5">
      <c r="A289" s="7" t="s">
        <v>1777</v>
      </c>
      <c r="B289" s="19" t="s">
        <v>831</v>
      </c>
      <c r="C289" s="20" t="s">
        <v>832</v>
      </c>
      <c r="D289" s="10" t="s">
        <v>1777</v>
      </c>
      <c r="E289" s="19" t="s">
        <v>831</v>
      </c>
      <c r="F289" s="21" t="s">
        <v>2833</v>
      </c>
      <c r="H289" s="6" t="b">
        <f t="shared" si="4"/>
        <v>1</v>
      </c>
      <c r="I289" s="12"/>
    </row>
    <row r="290" spans="1:9" s="22" customFormat="1" ht="25.5">
      <c r="A290" s="7"/>
      <c r="B290" s="19" t="s">
        <v>834</v>
      </c>
      <c r="C290" s="20" t="s">
        <v>835</v>
      </c>
      <c r="D290" s="10"/>
      <c r="E290" s="19" t="s">
        <v>834</v>
      </c>
      <c r="F290" s="21" t="s">
        <v>2834</v>
      </c>
      <c r="H290" s="6" t="b">
        <f t="shared" si="4"/>
        <v>1</v>
      </c>
      <c r="I290" s="12"/>
    </row>
    <row r="291" spans="1:9" s="22" customFormat="1" ht="25.5">
      <c r="A291" s="7"/>
      <c r="B291" s="19" t="s">
        <v>2835</v>
      </c>
      <c r="C291" s="20" t="s">
        <v>2836</v>
      </c>
      <c r="D291" s="10"/>
      <c r="E291" s="19" t="s">
        <v>2835</v>
      </c>
      <c r="F291" s="21" t="s">
        <v>2837</v>
      </c>
      <c r="H291" s="6" t="b">
        <f t="shared" si="4"/>
        <v>1</v>
      </c>
      <c r="I291" s="12"/>
    </row>
    <row r="292" spans="1:9" s="22" customFormat="1" ht="25.5">
      <c r="A292" s="7"/>
      <c r="B292" s="23" t="s">
        <v>837</v>
      </c>
      <c r="C292" s="24" t="s">
        <v>838</v>
      </c>
      <c r="D292" s="10"/>
      <c r="E292" s="23" t="s">
        <v>837</v>
      </c>
      <c r="F292" s="25" t="s">
        <v>838</v>
      </c>
      <c r="H292" s="6" t="b">
        <f t="shared" si="4"/>
        <v>1</v>
      </c>
      <c r="I292" s="12"/>
    </row>
    <row r="293" spans="1:9" s="22" customFormat="1" ht="25.5">
      <c r="A293" s="7"/>
      <c r="B293" s="23" t="s">
        <v>840</v>
      </c>
      <c r="C293" s="24" t="s">
        <v>841</v>
      </c>
      <c r="D293" s="10"/>
      <c r="E293" s="23" t="s">
        <v>840</v>
      </c>
      <c r="F293" s="25" t="s">
        <v>841</v>
      </c>
      <c r="H293" s="6" t="b">
        <f t="shared" si="4"/>
        <v>1</v>
      </c>
      <c r="I293" s="12"/>
    </row>
    <row r="294" spans="1:9" s="22" customFormat="1" ht="25.5">
      <c r="A294" s="7"/>
      <c r="B294" s="23" t="s">
        <v>843</v>
      </c>
      <c r="C294" s="24" t="s">
        <v>844</v>
      </c>
      <c r="D294" s="10"/>
      <c r="E294" s="23" t="s">
        <v>843</v>
      </c>
      <c r="F294" s="25" t="s">
        <v>2838</v>
      </c>
      <c r="H294" s="6" t="b">
        <f t="shared" si="4"/>
        <v>1</v>
      </c>
      <c r="I294" s="12"/>
    </row>
    <row r="295" spans="1:9" s="22" customFormat="1" ht="25.5">
      <c r="A295" s="7"/>
      <c r="B295" s="23" t="s">
        <v>846</v>
      </c>
      <c r="C295" s="24" t="s">
        <v>2839</v>
      </c>
      <c r="D295" s="10"/>
      <c r="E295" s="23" t="s">
        <v>846</v>
      </c>
      <c r="F295" s="25" t="s">
        <v>2839</v>
      </c>
      <c r="H295" s="6" t="b">
        <f t="shared" si="4"/>
        <v>1</v>
      </c>
      <c r="I295" s="12"/>
    </row>
    <row r="296" spans="1:9" s="22" customFormat="1">
      <c r="A296" s="7"/>
      <c r="B296" s="23" t="s">
        <v>849</v>
      </c>
      <c r="C296" s="24" t="s">
        <v>2840</v>
      </c>
      <c r="D296" s="10"/>
      <c r="E296" s="23" t="s">
        <v>849</v>
      </c>
      <c r="F296" s="25" t="s">
        <v>2840</v>
      </c>
      <c r="H296" s="6" t="b">
        <f t="shared" si="4"/>
        <v>1</v>
      </c>
      <c r="I296" s="12"/>
    </row>
    <row r="297" spans="1:9" s="22" customFormat="1" ht="25.5">
      <c r="A297" s="7"/>
      <c r="B297" s="23" t="s">
        <v>852</v>
      </c>
      <c r="C297" s="24" t="s">
        <v>2841</v>
      </c>
      <c r="D297" s="10"/>
      <c r="E297" s="23" t="s">
        <v>852</v>
      </c>
      <c r="F297" s="25" t="s">
        <v>2841</v>
      </c>
      <c r="H297" s="6" t="b">
        <f t="shared" si="4"/>
        <v>1</v>
      </c>
      <c r="I297" s="12"/>
    </row>
    <row r="298" spans="1:9" s="22" customFormat="1" ht="25.5">
      <c r="A298" s="7"/>
      <c r="B298" s="19" t="s">
        <v>2842</v>
      </c>
      <c r="C298" s="20" t="s">
        <v>2843</v>
      </c>
      <c r="D298" s="10"/>
      <c r="E298" s="19" t="s">
        <v>2842</v>
      </c>
      <c r="F298" s="21" t="s">
        <v>2843</v>
      </c>
      <c r="H298" s="6" t="b">
        <f t="shared" si="4"/>
        <v>1</v>
      </c>
      <c r="I298" s="12"/>
    </row>
    <row r="299" spans="1:9" s="22" customFormat="1" ht="38.25">
      <c r="A299" s="7" t="s">
        <v>1777</v>
      </c>
      <c r="B299" s="23" t="s">
        <v>2009</v>
      </c>
      <c r="C299" s="24" t="s">
        <v>1852</v>
      </c>
      <c r="D299" s="10" t="s">
        <v>1777</v>
      </c>
      <c r="E299" s="23" t="s">
        <v>2009</v>
      </c>
      <c r="F299" s="25" t="s">
        <v>1852</v>
      </c>
      <c r="H299" s="6" t="b">
        <f t="shared" si="4"/>
        <v>1</v>
      </c>
      <c r="I299" s="12"/>
    </row>
    <row r="300" spans="1:9" s="22" customFormat="1" ht="38.25">
      <c r="A300" s="7"/>
      <c r="B300" s="23" t="s">
        <v>2010</v>
      </c>
      <c r="C300" s="24" t="s">
        <v>1853</v>
      </c>
      <c r="D300" s="10"/>
      <c r="E300" s="23" t="s">
        <v>2010</v>
      </c>
      <c r="F300" s="25" t="s">
        <v>1853</v>
      </c>
      <c r="H300" s="6" t="b">
        <f t="shared" si="4"/>
        <v>1</v>
      </c>
      <c r="I300" s="12"/>
    </row>
    <row r="301" spans="1:9" s="22" customFormat="1" ht="38.25">
      <c r="A301" s="7" t="s">
        <v>1793</v>
      </c>
      <c r="B301" s="23" t="s">
        <v>857</v>
      </c>
      <c r="C301" s="24" t="s">
        <v>858</v>
      </c>
      <c r="D301" s="10" t="s">
        <v>1793</v>
      </c>
      <c r="E301" s="23" t="s">
        <v>857</v>
      </c>
      <c r="F301" s="25" t="s">
        <v>858</v>
      </c>
      <c r="H301" s="6" t="b">
        <f t="shared" si="4"/>
        <v>1</v>
      </c>
      <c r="I301" s="12"/>
    </row>
    <row r="302" spans="1:9" s="22" customFormat="1" ht="25.5">
      <c r="A302" s="7"/>
      <c r="B302" s="14" t="s">
        <v>2097</v>
      </c>
      <c r="C302" s="15" t="s">
        <v>1854</v>
      </c>
      <c r="D302" s="10"/>
      <c r="E302" s="14" t="s">
        <v>2097</v>
      </c>
      <c r="F302" s="17" t="s">
        <v>1854</v>
      </c>
      <c r="H302" s="6" t="b">
        <f t="shared" si="4"/>
        <v>1</v>
      </c>
      <c r="I302" s="12"/>
    </row>
    <row r="303" spans="1:9" s="22" customFormat="1" ht="38.25">
      <c r="A303" s="26" t="s">
        <v>1777</v>
      </c>
      <c r="B303" s="19" t="s">
        <v>863</v>
      </c>
      <c r="C303" s="20" t="s">
        <v>2844</v>
      </c>
      <c r="D303" s="27" t="s">
        <v>1777</v>
      </c>
      <c r="E303" s="19" t="s">
        <v>863</v>
      </c>
      <c r="F303" s="21" t="s">
        <v>2844</v>
      </c>
      <c r="H303" s="6" t="b">
        <f t="shared" si="4"/>
        <v>1</v>
      </c>
      <c r="I303" s="12"/>
    </row>
    <row r="304" spans="1:9" s="22" customFormat="1" ht="38.25">
      <c r="A304" s="7"/>
      <c r="B304" s="19" t="s">
        <v>866</v>
      </c>
      <c r="C304" s="20" t="s">
        <v>2845</v>
      </c>
      <c r="D304" s="10"/>
      <c r="E304" s="19" t="s">
        <v>866</v>
      </c>
      <c r="F304" s="21" t="s">
        <v>2845</v>
      </c>
      <c r="H304" s="6" t="b">
        <f t="shared" si="4"/>
        <v>1</v>
      </c>
      <c r="I304" s="12"/>
    </row>
    <row r="305" spans="1:9" s="22" customFormat="1" ht="25.5">
      <c r="A305" s="7"/>
      <c r="B305" s="19" t="s">
        <v>869</v>
      </c>
      <c r="C305" s="20" t="s">
        <v>870</v>
      </c>
      <c r="D305" s="10" t="s">
        <v>1793</v>
      </c>
      <c r="E305" s="19" t="s">
        <v>869</v>
      </c>
      <c r="F305" s="21" t="s">
        <v>870</v>
      </c>
      <c r="H305" s="6" t="b">
        <f t="shared" si="4"/>
        <v>1</v>
      </c>
      <c r="I305" s="12"/>
    </row>
    <row r="306" spans="1:9" s="22" customFormat="1">
      <c r="A306" s="26"/>
      <c r="B306" s="19" t="s">
        <v>2024</v>
      </c>
      <c r="C306" s="20" t="s">
        <v>2846</v>
      </c>
      <c r="D306" s="27"/>
      <c r="E306" s="19" t="s">
        <v>2024</v>
      </c>
      <c r="F306" s="21" t="s">
        <v>2846</v>
      </c>
      <c r="H306" s="6" t="b">
        <f t="shared" si="4"/>
        <v>1</v>
      </c>
      <c r="I306" s="12"/>
    </row>
    <row r="307" spans="1:9" s="22" customFormat="1" ht="25.5">
      <c r="A307" s="26"/>
      <c r="B307" s="19" t="s">
        <v>872</v>
      </c>
      <c r="C307" s="20" t="s">
        <v>2847</v>
      </c>
      <c r="D307" s="27"/>
      <c r="E307" s="19" t="s">
        <v>872</v>
      </c>
      <c r="F307" s="21" t="s">
        <v>2847</v>
      </c>
      <c r="H307" s="6" t="b">
        <f t="shared" si="4"/>
        <v>1</v>
      </c>
      <c r="I307" s="12"/>
    </row>
    <row r="308" spans="1:9" s="22" customFormat="1" ht="25.5">
      <c r="A308" s="352"/>
      <c r="B308" s="338"/>
      <c r="C308" s="339"/>
      <c r="D308" s="353" t="s">
        <v>1777</v>
      </c>
      <c r="E308" s="338" t="s">
        <v>2848</v>
      </c>
      <c r="F308" s="351" t="s">
        <v>2849</v>
      </c>
      <c r="G308" s="343"/>
      <c r="H308" s="344" t="b">
        <f t="shared" si="4"/>
        <v>0</v>
      </c>
      <c r="I308" s="12"/>
    </row>
    <row r="309" spans="1:9" s="22" customFormat="1" ht="25.5">
      <c r="A309" s="352"/>
      <c r="B309" s="338"/>
      <c r="C309" s="339"/>
      <c r="D309" s="353" t="s">
        <v>1793</v>
      </c>
      <c r="E309" s="338" t="s">
        <v>2850</v>
      </c>
      <c r="F309" s="351" t="s">
        <v>2851</v>
      </c>
      <c r="G309" s="343"/>
      <c r="H309" s="344" t="b">
        <f t="shared" si="4"/>
        <v>0</v>
      </c>
      <c r="I309" s="12"/>
    </row>
    <row r="310" spans="1:9" s="22" customFormat="1">
      <c r="A310" s="26" t="s">
        <v>1792</v>
      </c>
      <c r="B310" s="14" t="s">
        <v>874</v>
      </c>
      <c r="C310" s="15" t="s">
        <v>875</v>
      </c>
      <c r="D310" s="27" t="s">
        <v>1792</v>
      </c>
      <c r="E310" s="14" t="s">
        <v>874</v>
      </c>
      <c r="F310" s="17" t="s">
        <v>2852</v>
      </c>
      <c r="H310" s="6" t="b">
        <f t="shared" si="4"/>
        <v>1</v>
      </c>
      <c r="I310" s="12"/>
    </row>
    <row r="311" spans="1:9" s="22" customFormat="1">
      <c r="A311" s="26"/>
      <c r="B311" s="8" t="s">
        <v>2098</v>
      </c>
      <c r="C311" s="9" t="s">
        <v>1856</v>
      </c>
      <c r="D311" s="27"/>
      <c r="E311" s="14" t="s">
        <v>2098</v>
      </c>
      <c r="F311" s="17" t="s">
        <v>1856</v>
      </c>
      <c r="H311" s="6" t="b">
        <f t="shared" si="4"/>
        <v>1</v>
      </c>
      <c r="I311" s="12"/>
    </row>
    <row r="312" spans="1:9" s="22" customFormat="1">
      <c r="A312" s="7"/>
      <c r="B312" s="14" t="s">
        <v>2099</v>
      </c>
      <c r="C312" s="15" t="s">
        <v>2100</v>
      </c>
      <c r="D312" s="10"/>
      <c r="E312" s="14" t="s">
        <v>2099</v>
      </c>
      <c r="F312" s="17" t="s">
        <v>2100</v>
      </c>
      <c r="H312" s="6" t="b">
        <f t="shared" si="4"/>
        <v>1</v>
      </c>
      <c r="I312" s="12"/>
    </row>
    <row r="313" spans="1:9" s="22" customFormat="1">
      <c r="A313" s="7"/>
      <c r="B313" s="19" t="s">
        <v>879</v>
      </c>
      <c r="C313" s="20" t="s">
        <v>2853</v>
      </c>
      <c r="D313" s="10"/>
      <c r="E313" s="19" t="s">
        <v>879</v>
      </c>
      <c r="F313" s="21" t="s">
        <v>2853</v>
      </c>
      <c r="H313" s="6" t="b">
        <f t="shared" si="4"/>
        <v>1</v>
      </c>
      <c r="I313" s="12"/>
    </row>
    <row r="314" spans="1:9" s="22" customFormat="1">
      <c r="A314" s="7"/>
      <c r="B314" s="19" t="s">
        <v>882</v>
      </c>
      <c r="C314" s="20" t="s">
        <v>2854</v>
      </c>
      <c r="D314" s="10"/>
      <c r="E314" s="19" t="s">
        <v>882</v>
      </c>
      <c r="F314" s="21" t="s">
        <v>2854</v>
      </c>
      <c r="H314" s="6" t="b">
        <f t="shared" si="4"/>
        <v>1</v>
      </c>
      <c r="I314" s="12"/>
    </row>
    <row r="315" spans="1:9" s="22" customFormat="1">
      <c r="A315" s="7"/>
      <c r="B315" s="19" t="s">
        <v>884</v>
      </c>
      <c r="C315" s="20" t="s">
        <v>2855</v>
      </c>
      <c r="D315" s="10"/>
      <c r="E315" s="19" t="s">
        <v>884</v>
      </c>
      <c r="F315" s="21" t="s">
        <v>2855</v>
      </c>
      <c r="H315" s="6" t="b">
        <f t="shared" si="4"/>
        <v>1</v>
      </c>
      <c r="I315" s="12"/>
    </row>
    <row r="316" spans="1:9" s="22" customFormat="1">
      <c r="A316" s="337"/>
      <c r="B316" s="338"/>
      <c r="C316" s="339"/>
      <c r="D316" s="340"/>
      <c r="E316" s="338" t="s">
        <v>2856</v>
      </c>
      <c r="F316" s="351" t="s">
        <v>2857</v>
      </c>
      <c r="G316" s="343"/>
      <c r="H316" s="344" t="b">
        <f t="shared" si="4"/>
        <v>0</v>
      </c>
      <c r="I316" s="12"/>
    </row>
    <row r="317" spans="1:9" s="22" customFormat="1">
      <c r="A317" s="337"/>
      <c r="B317" s="338"/>
      <c r="C317" s="339"/>
      <c r="D317" s="340"/>
      <c r="E317" s="338" t="s">
        <v>2858</v>
      </c>
      <c r="F317" s="351" t="s">
        <v>2859</v>
      </c>
      <c r="G317" s="343"/>
      <c r="H317" s="344" t="b">
        <f t="shared" si="4"/>
        <v>0</v>
      </c>
      <c r="I317" s="12"/>
    </row>
    <row r="318" spans="1:9" s="22" customFormat="1">
      <c r="A318" s="7"/>
      <c r="B318" s="19" t="s">
        <v>886</v>
      </c>
      <c r="C318" s="20" t="s">
        <v>2860</v>
      </c>
      <c r="D318" s="10"/>
      <c r="E318" s="19" t="s">
        <v>886</v>
      </c>
      <c r="F318" s="21" t="s">
        <v>2860</v>
      </c>
      <c r="H318" s="6" t="b">
        <f t="shared" si="4"/>
        <v>1</v>
      </c>
      <c r="I318" s="12"/>
    </row>
    <row r="319" spans="1:9" s="22" customFormat="1">
      <c r="A319" s="7"/>
      <c r="B319" s="19" t="s">
        <v>889</v>
      </c>
      <c r="C319" s="20" t="s">
        <v>2861</v>
      </c>
      <c r="D319" s="10"/>
      <c r="E319" s="19" t="s">
        <v>889</v>
      </c>
      <c r="F319" s="21" t="s">
        <v>2861</v>
      </c>
      <c r="H319" s="6" t="b">
        <f t="shared" si="4"/>
        <v>1</v>
      </c>
      <c r="I319" s="12"/>
    </row>
    <row r="320" spans="1:9" s="22" customFormat="1">
      <c r="A320" s="7"/>
      <c r="B320" s="19" t="s">
        <v>892</v>
      </c>
      <c r="C320" s="20" t="s">
        <v>2862</v>
      </c>
      <c r="D320" s="10"/>
      <c r="E320" s="19" t="s">
        <v>892</v>
      </c>
      <c r="F320" s="21" t="s">
        <v>2862</v>
      </c>
      <c r="H320" s="6" t="b">
        <f t="shared" si="4"/>
        <v>1</v>
      </c>
      <c r="I320" s="12"/>
    </row>
    <row r="321" spans="1:9" s="22" customFormat="1">
      <c r="A321" s="7"/>
      <c r="B321" s="19" t="s">
        <v>894</v>
      </c>
      <c r="C321" s="20" t="s">
        <v>2863</v>
      </c>
      <c r="D321" s="10"/>
      <c r="E321" s="19" t="s">
        <v>894</v>
      </c>
      <c r="F321" s="21" t="s">
        <v>2863</v>
      </c>
      <c r="H321" s="6" t="b">
        <f t="shared" si="4"/>
        <v>1</v>
      </c>
      <c r="I321" s="12"/>
    </row>
    <row r="322" spans="1:9" s="22" customFormat="1">
      <c r="A322" s="7"/>
      <c r="B322" s="19" t="s">
        <v>897</v>
      </c>
      <c r="C322" s="20" t="s">
        <v>2864</v>
      </c>
      <c r="D322" s="10"/>
      <c r="E322" s="19" t="s">
        <v>897</v>
      </c>
      <c r="F322" s="21" t="s">
        <v>2864</v>
      </c>
      <c r="H322" s="6" t="b">
        <f t="shared" si="4"/>
        <v>1</v>
      </c>
      <c r="I322" s="12"/>
    </row>
    <row r="323" spans="1:9" s="22" customFormat="1">
      <c r="A323" s="7"/>
      <c r="B323" s="19" t="s">
        <v>900</v>
      </c>
      <c r="C323" s="20" t="s">
        <v>2865</v>
      </c>
      <c r="D323" s="10"/>
      <c r="E323" s="19" t="s">
        <v>900</v>
      </c>
      <c r="F323" s="21" t="s">
        <v>2865</v>
      </c>
      <c r="H323" s="6" t="b">
        <f t="shared" si="4"/>
        <v>1</v>
      </c>
      <c r="I323" s="12"/>
    </row>
    <row r="324" spans="1:9" s="22" customFormat="1">
      <c r="A324" s="7"/>
      <c r="B324" s="19" t="s">
        <v>903</v>
      </c>
      <c r="C324" s="20" t="s">
        <v>2866</v>
      </c>
      <c r="D324" s="10"/>
      <c r="E324" s="19" t="s">
        <v>903</v>
      </c>
      <c r="F324" s="21" t="s">
        <v>2866</v>
      </c>
      <c r="H324" s="6" t="b">
        <f t="shared" si="4"/>
        <v>1</v>
      </c>
      <c r="I324" s="12"/>
    </row>
    <row r="325" spans="1:9" s="22" customFormat="1">
      <c r="A325" s="26"/>
      <c r="B325" s="19" t="s">
        <v>2867</v>
      </c>
      <c r="C325" s="20" t="s">
        <v>2868</v>
      </c>
      <c r="D325" s="27"/>
      <c r="E325" s="19" t="s">
        <v>2867</v>
      </c>
      <c r="F325" s="21" t="s">
        <v>2868</v>
      </c>
      <c r="H325" s="6" t="b">
        <f t="shared" si="4"/>
        <v>1</v>
      </c>
      <c r="I325" s="12"/>
    </row>
    <row r="326" spans="1:9" s="22" customFormat="1">
      <c r="A326" s="26"/>
      <c r="B326" s="23" t="s">
        <v>906</v>
      </c>
      <c r="C326" s="24" t="s">
        <v>2869</v>
      </c>
      <c r="D326" s="27"/>
      <c r="E326" s="23" t="s">
        <v>906</v>
      </c>
      <c r="F326" s="25" t="s">
        <v>2869</v>
      </c>
      <c r="H326" s="6" t="b">
        <f t="shared" si="4"/>
        <v>1</v>
      </c>
      <c r="I326" s="12"/>
    </row>
    <row r="327" spans="1:9" s="22" customFormat="1" ht="25.5">
      <c r="A327" s="26"/>
      <c r="B327" s="23" t="s">
        <v>909</v>
      </c>
      <c r="C327" s="24" t="s">
        <v>2870</v>
      </c>
      <c r="D327" s="27"/>
      <c r="E327" s="23" t="s">
        <v>909</v>
      </c>
      <c r="F327" s="25" t="s">
        <v>2870</v>
      </c>
      <c r="H327" s="6" t="b">
        <f t="shared" ref="H327:H390" si="5">EXACT(B327,E327)</f>
        <v>1</v>
      </c>
      <c r="I327" s="12"/>
    </row>
    <row r="328" spans="1:9" s="22" customFormat="1">
      <c r="A328" s="26"/>
      <c r="B328" s="19" t="s">
        <v>2871</v>
      </c>
      <c r="C328" s="20" t="s">
        <v>2872</v>
      </c>
      <c r="D328" s="27"/>
      <c r="E328" s="19" t="s">
        <v>2871</v>
      </c>
      <c r="F328" s="21" t="s">
        <v>2872</v>
      </c>
      <c r="H328" s="6" t="b">
        <f t="shared" si="5"/>
        <v>1</v>
      </c>
      <c r="I328" s="12"/>
    </row>
    <row r="329" spans="1:9" s="22" customFormat="1" ht="25.5">
      <c r="A329" s="26" t="s">
        <v>1777</v>
      </c>
      <c r="B329" s="23" t="s">
        <v>912</v>
      </c>
      <c r="C329" s="24" t="s">
        <v>913</v>
      </c>
      <c r="D329" s="27" t="s">
        <v>1777</v>
      </c>
      <c r="E329" s="23" t="s">
        <v>912</v>
      </c>
      <c r="F329" s="25" t="s">
        <v>913</v>
      </c>
      <c r="H329" s="6" t="b">
        <f t="shared" si="5"/>
        <v>1</v>
      </c>
      <c r="I329" s="12"/>
    </row>
    <row r="330" spans="1:9" s="22" customFormat="1" ht="25.5">
      <c r="A330" s="7"/>
      <c r="B330" s="23" t="s">
        <v>915</v>
      </c>
      <c r="C330" s="24" t="s">
        <v>916</v>
      </c>
      <c r="D330" s="10"/>
      <c r="E330" s="23" t="s">
        <v>915</v>
      </c>
      <c r="F330" s="25" t="s">
        <v>916</v>
      </c>
      <c r="H330" s="6" t="b">
        <f t="shared" si="5"/>
        <v>1</v>
      </c>
      <c r="I330" s="12"/>
    </row>
    <row r="331" spans="1:9" s="22" customFormat="1">
      <c r="A331" s="26"/>
      <c r="B331" s="23" t="s">
        <v>918</v>
      </c>
      <c r="C331" s="24" t="s">
        <v>919</v>
      </c>
      <c r="D331" s="27"/>
      <c r="E331" s="23" t="s">
        <v>918</v>
      </c>
      <c r="F331" s="25" t="s">
        <v>919</v>
      </c>
      <c r="H331" s="6" t="b">
        <f t="shared" si="5"/>
        <v>1</v>
      </c>
      <c r="I331" s="12"/>
    </row>
    <row r="332" spans="1:9" s="22" customFormat="1" ht="25.5">
      <c r="A332" s="7"/>
      <c r="B332" s="14" t="s">
        <v>2101</v>
      </c>
      <c r="C332" s="15" t="s">
        <v>2102</v>
      </c>
      <c r="D332" s="10"/>
      <c r="E332" s="14" t="s">
        <v>2101</v>
      </c>
      <c r="F332" s="17" t="s">
        <v>2102</v>
      </c>
      <c r="H332" s="6" t="b">
        <f t="shared" si="5"/>
        <v>1</v>
      </c>
      <c r="I332" s="12"/>
    </row>
    <row r="333" spans="1:9" s="22" customFormat="1" ht="25.5">
      <c r="A333" s="7" t="s">
        <v>1777</v>
      </c>
      <c r="B333" s="19" t="s">
        <v>923</v>
      </c>
      <c r="C333" s="20" t="s">
        <v>924</v>
      </c>
      <c r="D333" s="10" t="s">
        <v>1777</v>
      </c>
      <c r="E333" s="19" t="s">
        <v>923</v>
      </c>
      <c r="F333" s="21" t="s">
        <v>924</v>
      </c>
      <c r="H333" s="6" t="b">
        <f t="shared" si="5"/>
        <v>1</v>
      </c>
      <c r="I333" s="12"/>
    </row>
    <row r="334" spans="1:9" s="22" customFormat="1" ht="25.5">
      <c r="A334" s="7"/>
      <c r="B334" s="19" t="s">
        <v>926</v>
      </c>
      <c r="C334" s="20" t="s">
        <v>927</v>
      </c>
      <c r="D334" s="10"/>
      <c r="E334" s="19" t="s">
        <v>926</v>
      </c>
      <c r="F334" s="21" t="s">
        <v>927</v>
      </c>
      <c r="H334" s="6" t="b">
        <f t="shared" si="5"/>
        <v>1</v>
      </c>
      <c r="I334" s="12"/>
    </row>
    <row r="335" spans="1:9" s="22" customFormat="1" ht="25.5">
      <c r="A335" s="7"/>
      <c r="B335" s="19" t="s">
        <v>2873</v>
      </c>
      <c r="C335" s="20" t="s">
        <v>2874</v>
      </c>
      <c r="D335" s="10"/>
      <c r="E335" s="19" t="s">
        <v>2873</v>
      </c>
      <c r="F335" s="21" t="s">
        <v>2874</v>
      </c>
      <c r="H335" s="6" t="b">
        <f t="shared" si="5"/>
        <v>1</v>
      </c>
      <c r="I335" s="12"/>
    </row>
    <row r="336" spans="1:9" s="22" customFormat="1">
      <c r="A336" s="7"/>
      <c r="B336" s="23" t="s">
        <v>929</v>
      </c>
      <c r="C336" s="24" t="s">
        <v>930</v>
      </c>
      <c r="D336" s="10"/>
      <c r="E336" s="23" t="s">
        <v>929</v>
      </c>
      <c r="F336" s="25" t="s">
        <v>930</v>
      </c>
      <c r="H336" s="6" t="b">
        <f t="shared" si="5"/>
        <v>1</v>
      </c>
      <c r="I336" s="12"/>
    </row>
    <row r="337" spans="1:9" s="22" customFormat="1" ht="25.5">
      <c r="A337" s="7"/>
      <c r="B337" s="23" t="s">
        <v>932</v>
      </c>
      <c r="C337" s="24" t="s">
        <v>933</v>
      </c>
      <c r="D337" s="10"/>
      <c r="E337" s="23" t="s">
        <v>932</v>
      </c>
      <c r="F337" s="25" t="s">
        <v>933</v>
      </c>
      <c r="H337" s="6" t="b">
        <f t="shared" si="5"/>
        <v>1</v>
      </c>
      <c r="I337" s="12"/>
    </row>
    <row r="338" spans="1:9" s="22" customFormat="1" ht="25.5">
      <c r="A338" s="7"/>
      <c r="B338" s="23" t="s">
        <v>2001</v>
      </c>
      <c r="C338" s="24" t="s">
        <v>2875</v>
      </c>
      <c r="D338" s="10"/>
      <c r="E338" s="23" t="s">
        <v>2001</v>
      </c>
      <c r="F338" s="25" t="s">
        <v>2875</v>
      </c>
      <c r="H338" s="6" t="b">
        <f t="shared" si="5"/>
        <v>1</v>
      </c>
      <c r="I338" s="12"/>
    </row>
    <row r="339" spans="1:9" s="22" customFormat="1">
      <c r="A339" s="7"/>
      <c r="B339" s="23" t="s">
        <v>937</v>
      </c>
      <c r="C339" s="24" t="s">
        <v>2876</v>
      </c>
      <c r="D339" s="10"/>
      <c r="E339" s="23" t="s">
        <v>937</v>
      </c>
      <c r="F339" s="25" t="s">
        <v>2876</v>
      </c>
      <c r="H339" s="6" t="b">
        <f t="shared" si="5"/>
        <v>1</v>
      </c>
      <c r="I339" s="12"/>
    </row>
    <row r="340" spans="1:9" s="22" customFormat="1" ht="25.5">
      <c r="A340" s="7"/>
      <c r="B340" s="23" t="s">
        <v>940</v>
      </c>
      <c r="C340" s="24" t="s">
        <v>2877</v>
      </c>
      <c r="D340" s="10"/>
      <c r="E340" s="23" t="s">
        <v>940</v>
      </c>
      <c r="F340" s="25" t="s">
        <v>2877</v>
      </c>
      <c r="H340" s="6" t="b">
        <f t="shared" si="5"/>
        <v>1</v>
      </c>
      <c r="I340" s="12"/>
    </row>
    <row r="341" spans="1:9" s="22" customFormat="1" ht="38.25">
      <c r="A341" s="337"/>
      <c r="B341" s="341"/>
      <c r="C341" s="345"/>
      <c r="D341" s="340"/>
      <c r="E341" s="341" t="s">
        <v>2878</v>
      </c>
      <c r="F341" s="342" t="s">
        <v>2879</v>
      </c>
      <c r="G341" s="343"/>
      <c r="H341" s="344" t="b">
        <f t="shared" si="5"/>
        <v>0</v>
      </c>
      <c r="I341" s="12"/>
    </row>
    <row r="342" spans="1:9" s="22" customFormat="1" ht="25.5">
      <c r="A342" s="7"/>
      <c r="B342" s="19" t="s">
        <v>2880</v>
      </c>
      <c r="C342" s="20" t="s">
        <v>2881</v>
      </c>
      <c r="D342" s="10"/>
      <c r="E342" s="19" t="s">
        <v>2880</v>
      </c>
      <c r="F342" s="21" t="s">
        <v>2881</v>
      </c>
      <c r="H342" s="6" t="b">
        <f t="shared" si="5"/>
        <v>1</v>
      </c>
      <c r="I342" s="12"/>
    </row>
    <row r="343" spans="1:9" s="22" customFormat="1" ht="38.25">
      <c r="A343" s="7" t="s">
        <v>1777</v>
      </c>
      <c r="B343" s="23" t="s">
        <v>943</v>
      </c>
      <c r="C343" s="24" t="s">
        <v>944</v>
      </c>
      <c r="D343" s="10" t="s">
        <v>1777</v>
      </c>
      <c r="E343" s="23" t="s">
        <v>943</v>
      </c>
      <c r="F343" s="25" t="s">
        <v>944</v>
      </c>
      <c r="H343" s="6" t="b">
        <f t="shared" si="5"/>
        <v>1</v>
      </c>
      <c r="I343" s="12"/>
    </row>
    <row r="344" spans="1:9" s="22" customFormat="1" ht="38.25">
      <c r="A344" s="7"/>
      <c r="B344" s="23" t="s">
        <v>946</v>
      </c>
      <c r="C344" s="24" t="s">
        <v>947</v>
      </c>
      <c r="D344" s="10"/>
      <c r="E344" s="23" t="s">
        <v>946</v>
      </c>
      <c r="F344" s="25" t="s">
        <v>947</v>
      </c>
      <c r="H344" s="6" t="b">
        <f t="shared" si="5"/>
        <v>1</v>
      </c>
      <c r="I344" s="12"/>
    </row>
    <row r="345" spans="1:9" s="22" customFormat="1" ht="38.25">
      <c r="A345" s="7" t="s">
        <v>1793</v>
      </c>
      <c r="B345" s="23" t="s">
        <v>949</v>
      </c>
      <c r="C345" s="24" t="s">
        <v>950</v>
      </c>
      <c r="D345" s="10" t="s">
        <v>1793</v>
      </c>
      <c r="E345" s="23" t="s">
        <v>949</v>
      </c>
      <c r="F345" s="25" t="s">
        <v>950</v>
      </c>
      <c r="H345" s="6" t="b">
        <f t="shared" si="5"/>
        <v>1</v>
      </c>
      <c r="I345" s="12"/>
    </row>
    <row r="346" spans="1:9" s="22" customFormat="1">
      <c r="A346" s="7"/>
      <c r="B346" s="14" t="s">
        <v>2103</v>
      </c>
      <c r="C346" s="15" t="s">
        <v>1862</v>
      </c>
      <c r="D346" s="10"/>
      <c r="E346" s="14" t="s">
        <v>2103</v>
      </c>
      <c r="F346" s="17" t="s">
        <v>1862</v>
      </c>
      <c r="H346" s="6" t="b">
        <f t="shared" si="5"/>
        <v>1</v>
      </c>
      <c r="I346" s="12"/>
    </row>
    <row r="347" spans="1:9" s="22" customFormat="1">
      <c r="A347" s="7"/>
      <c r="B347" s="19" t="s">
        <v>953</v>
      </c>
      <c r="C347" s="20" t="s">
        <v>954</v>
      </c>
      <c r="D347" s="10"/>
      <c r="E347" s="19" t="s">
        <v>953</v>
      </c>
      <c r="F347" s="21" t="s">
        <v>954</v>
      </c>
      <c r="H347" s="6" t="b">
        <f t="shared" si="5"/>
        <v>1</v>
      </c>
      <c r="I347" s="12"/>
    </row>
    <row r="348" spans="1:9" s="22" customFormat="1">
      <c r="A348" s="7"/>
      <c r="B348" s="19" t="s">
        <v>956</v>
      </c>
      <c r="C348" s="20" t="s">
        <v>957</v>
      </c>
      <c r="D348" s="10"/>
      <c r="E348" s="19" t="s">
        <v>956</v>
      </c>
      <c r="F348" s="21" t="s">
        <v>957</v>
      </c>
      <c r="H348" s="6" t="b">
        <f t="shared" si="5"/>
        <v>1</v>
      </c>
      <c r="I348" s="12"/>
    </row>
    <row r="349" spans="1:9" s="22" customFormat="1" ht="25.5">
      <c r="A349" s="7"/>
      <c r="B349" s="8" t="s">
        <v>2104</v>
      </c>
      <c r="C349" s="9" t="s">
        <v>1864</v>
      </c>
      <c r="D349" s="10"/>
      <c r="E349" s="8" t="s">
        <v>2104</v>
      </c>
      <c r="F349" s="11" t="s">
        <v>1864</v>
      </c>
      <c r="H349" s="6" t="b">
        <f t="shared" si="5"/>
        <v>1</v>
      </c>
      <c r="I349" s="12"/>
    </row>
    <row r="350" spans="1:9" s="22" customFormat="1" ht="25.5">
      <c r="A350" s="7"/>
      <c r="B350" s="14" t="s">
        <v>960</v>
      </c>
      <c r="C350" s="15" t="s">
        <v>2882</v>
      </c>
      <c r="D350" s="10"/>
      <c r="E350" s="14" t="s">
        <v>960</v>
      </c>
      <c r="F350" s="17" t="s">
        <v>2882</v>
      </c>
      <c r="H350" s="6" t="b">
        <f t="shared" si="5"/>
        <v>1</v>
      </c>
      <c r="I350" s="12"/>
    </row>
    <row r="351" spans="1:9" s="22" customFormat="1" ht="25.5">
      <c r="A351" s="26"/>
      <c r="B351" s="14" t="s">
        <v>963</v>
      </c>
      <c r="C351" s="15" t="s">
        <v>2883</v>
      </c>
      <c r="D351" s="27"/>
      <c r="E351" s="14" t="s">
        <v>963</v>
      </c>
      <c r="F351" s="17" t="s">
        <v>2883</v>
      </c>
      <c r="H351" s="6" t="b">
        <f t="shared" si="5"/>
        <v>1</v>
      </c>
      <c r="I351" s="12"/>
    </row>
    <row r="352" spans="1:9" s="22" customFormat="1" ht="25.5">
      <c r="A352" s="26"/>
      <c r="B352" s="14" t="s">
        <v>966</v>
      </c>
      <c r="C352" s="15" t="s">
        <v>2884</v>
      </c>
      <c r="D352" s="27"/>
      <c r="E352" s="14" t="s">
        <v>966</v>
      </c>
      <c r="F352" s="17" t="s">
        <v>2884</v>
      </c>
      <c r="H352" s="6" t="b">
        <f t="shared" si="5"/>
        <v>1</v>
      </c>
      <c r="I352" s="12"/>
    </row>
    <row r="353" spans="1:9" s="22" customFormat="1" ht="25.5">
      <c r="A353" s="26"/>
      <c r="B353" s="14" t="s">
        <v>969</v>
      </c>
      <c r="C353" s="15" t="s">
        <v>2885</v>
      </c>
      <c r="D353" s="27"/>
      <c r="E353" s="14" t="s">
        <v>969</v>
      </c>
      <c r="F353" s="17" t="s">
        <v>2885</v>
      </c>
      <c r="H353" s="6" t="b">
        <f t="shared" si="5"/>
        <v>1</v>
      </c>
      <c r="I353" s="12"/>
    </row>
    <row r="354" spans="1:9" s="22" customFormat="1">
      <c r="A354" s="26"/>
      <c r="B354" s="14" t="s">
        <v>972</v>
      </c>
      <c r="C354" s="15" t="s">
        <v>2886</v>
      </c>
      <c r="D354" s="27"/>
      <c r="E354" s="14" t="s">
        <v>972</v>
      </c>
      <c r="F354" s="17" t="s">
        <v>2886</v>
      </c>
      <c r="H354" s="6" t="b">
        <f t="shared" si="5"/>
        <v>1</v>
      </c>
      <c r="I354" s="12"/>
    </row>
    <row r="355" spans="1:9" s="22" customFormat="1">
      <c r="A355" s="26"/>
      <c r="B355" s="14" t="s">
        <v>975</v>
      </c>
      <c r="C355" s="15" t="s">
        <v>2887</v>
      </c>
      <c r="D355" s="27"/>
      <c r="E355" s="14" t="s">
        <v>975</v>
      </c>
      <c r="F355" s="17" t="s">
        <v>2887</v>
      </c>
      <c r="H355" s="6" t="b">
        <f t="shared" si="5"/>
        <v>1</v>
      </c>
      <c r="I355" s="12"/>
    </row>
    <row r="356" spans="1:9" s="22" customFormat="1" ht="25.5">
      <c r="A356" s="32" t="s">
        <v>1777</v>
      </c>
      <c r="B356" s="14" t="s">
        <v>978</v>
      </c>
      <c r="C356" s="15" t="s">
        <v>2888</v>
      </c>
      <c r="D356" s="33" t="s">
        <v>1777</v>
      </c>
      <c r="E356" s="14" t="s">
        <v>978</v>
      </c>
      <c r="F356" s="17" t="s">
        <v>2888</v>
      </c>
      <c r="H356" s="6" t="b">
        <f t="shared" si="5"/>
        <v>1</v>
      </c>
      <c r="I356" s="12"/>
    </row>
    <row r="357" spans="1:9" s="22" customFormat="1">
      <c r="A357" s="7"/>
      <c r="B357" s="8" t="s">
        <v>2105</v>
      </c>
      <c r="C357" s="9" t="s">
        <v>2106</v>
      </c>
      <c r="D357" s="10"/>
      <c r="E357" s="8" t="s">
        <v>2105</v>
      </c>
      <c r="F357" s="11" t="s">
        <v>2106</v>
      </c>
      <c r="H357" s="6" t="b">
        <f t="shared" si="5"/>
        <v>1</v>
      </c>
      <c r="I357" s="12"/>
    </row>
    <row r="358" spans="1:9" s="22" customFormat="1">
      <c r="A358" s="7"/>
      <c r="B358" s="14" t="s">
        <v>983</v>
      </c>
      <c r="C358" s="15" t="s">
        <v>1867</v>
      </c>
      <c r="D358" s="10"/>
      <c r="E358" s="14" t="s">
        <v>983</v>
      </c>
      <c r="F358" s="17" t="s">
        <v>1867</v>
      </c>
      <c r="H358" s="6" t="b">
        <f t="shared" si="5"/>
        <v>1</v>
      </c>
      <c r="I358" s="12"/>
    </row>
    <row r="359" spans="1:9" s="22" customFormat="1">
      <c r="A359" s="7"/>
      <c r="B359" s="14" t="s">
        <v>2107</v>
      </c>
      <c r="C359" s="15" t="s">
        <v>1868</v>
      </c>
      <c r="D359" s="10"/>
      <c r="E359" s="14" t="s">
        <v>2107</v>
      </c>
      <c r="F359" s="17" t="s">
        <v>1868</v>
      </c>
      <c r="H359" s="6" t="b">
        <f t="shared" si="5"/>
        <v>1</v>
      </c>
      <c r="I359" s="12"/>
    </row>
    <row r="360" spans="1:9" s="22" customFormat="1">
      <c r="A360" s="7"/>
      <c r="B360" s="19" t="s">
        <v>988</v>
      </c>
      <c r="C360" s="20" t="s">
        <v>989</v>
      </c>
      <c r="D360" s="10"/>
      <c r="E360" s="19" t="s">
        <v>988</v>
      </c>
      <c r="F360" s="21" t="s">
        <v>989</v>
      </c>
      <c r="H360" s="6" t="b">
        <f t="shared" si="5"/>
        <v>1</v>
      </c>
      <c r="I360" s="12"/>
    </row>
    <row r="361" spans="1:9" s="22" customFormat="1">
      <c r="A361" s="7"/>
      <c r="B361" s="19" t="s">
        <v>991</v>
      </c>
      <c r="C361" s="20" t="s">
        <v>992</v>
      </c>
      <c r="D361" s="10"/>
      <c r="E361" s="19" t="s">
        <v>991</v>
      </c>
      <c r="F361" s="21" t="s">
        <v>992</v>
      </c>
      <c r="H361" s="6" t="b">
        <f t="shared" si="5"/>
        <v>1</v>
      </c>
      <c r="I361" s="12"/>
    </row>
    <row r="362" spans="1:9" s="22" customFormat="1">
      <c r="A362" s="7"/>
      <c r="B362" s="14" t="s">
        <v>2108</v>
      </c>
      <c r="C362" s="15" t="s">
        <v>1869</v>
      </c>
      <c r="D362" s="10"/>
      <c r="E362" s="14" t="s">
        <v>2108</v>
      </c>
      <c r="F362" s="17" t="s">
        <v>1869</v>
      </c>
      <c r="H362" s="6" t="b">
        <f t="shared" si="5"/>
        <v>1</v>
      </c>
      <c r="I362" s="12"/>
    </row>
    <row r="363" spans="1:9" s="22" customFormat="1">
      <c r="A363" s="7"/>
      <c r="B363" s="19" t="s">
        <v>995</v>
      </c>
      <c r="C363" s="20" t="s">
        <v>996</v>
      </c>
      <c r="D363" s="10"/>
      <c r="E363" s="19" t="s">
        <v>995</v>
      </c>
      <c r="F363" s="21" t="s">
        <v>996</v>
      </c>
      <c r="H363" s="6" t="b">
        <f t="shared" si="5"/>
        <v>1</v>
      </c>
      <c r="I363" s="12"/>
    </row>
    <row r="364" spans="1:9" s="22" customFormat="1">
      <c r="A364" s="7"/>
      <c r="B364" s="19" t="s">
        <v>998</v>
      </c>
      <c r="C364" s="20" t="s">
        <v>999</v>
      </c>
      <c r="D364" s="10"/>
      <c r="E364" s="19" t="s">
        <v>998</v>
      </c>
      <c r="F364" s="21" t="s">
        <v>999</v>
      </c>
      <c r="H364" s="6" t="b">
        <f t="shared" si="5"/>
        <v>1</v>
      </c>
      <c r="I364" s="12"/>
    </row>
    <row r="365" spans="1:9" s="22" customFormat="1">
      <c r="A365" s="337"/>
      <c r="B365" s="338"/>
      <c r="C365" s="339"/>
      <c r="D365" s="340"/>
      <c r="E365" s="348" t="s">
        <v>2889</v>
      </c>
      <c r="F365" s="349" t="s">
        <v>2890</v>
      </c>
      <c r="G365" s="343"/>
      <c r="H365" s="344" t="b">
        <f t="shared" si="5"/>
        <v>0</v>
      </c>
      <c r="I365" s="12"/>
    </row>
    <row r="366" spans="1:9" s="22" customFormat="1" ht="25.5">
      <c r="A366" s="7" t="s">
        <v>1777</v>
      </c>
      <c r="B366" s="14" t="s">
        <v>1001</v>
      </c>
      <c r="C366" s="15" t="s">
        <v>1870</v>
      </c>
      <c r="D366" s="10" t="s">
        <v>1777</v>
      </c>
      <c r="E366" s="14" t="s">
        <v>1001</v>
      </c>
      <c r="F366" s="17" t="s">
        <v>2891</v>
      </c>
      <c r="H366" s="6" t="b">
        <f t="shared" si="5"/>
        <v>1</v>
      </c>
      <c r="I366" s="12"/>
    </row>
    <row r="367" spans="1:9" s="22" customFormat="1">
      <c r="A367" s="7"/>
      <c r="B367" s="34" t="s">
        <v>2892</v>
      </c>
      <c r="C367" s="35" t="s">
        <v>2893</v>
      </c>
      <c r="D367" s="10"/>
      <c r="E367" s="34" t="s">
        <v>2892</v>
      </c>
      <c r="F367" s="36" t="s">
        <v>2893</v>
      </c>
      <c r="H367" s="6" t="b">
        <f t="shared" si="5"/>
        <v>1</v>
      </c>
      <c r="I367" s="12"/>
    </row>
    <row r="368" spans="1:9" s="22" customFormat="1">
      <c r="A368" s="7"/>
      <c r="B368" s="8" t="s">
        <v>2109</v>
      </c>
      <c r="C368" s="9" t="s">
        <v>1872</v>
      </c>
      <c r="D368" s="10"/>
      <c r="E368" s="8" t="s">
        <v>2109</v>
      </c>
      <c r="F368" s="11" t="s">
        <v>1872</v>
      </c>
      <c r="H368" s="6" t="b">
        <f t="shared" si="5"/>
        <v>1</v>
      </c>
      <c r="I368" s="12"/>
    </row>
    <row r="369" spans="1:9" s="22" customFormat="1" ht="25.5">
      <c r="A369" s="7"/>
      <c r="B369" s="14" t="s">
        <v>2110</v>
      </c>
      <c r="C369" s="15" t="s">
        <v>1873</v>
      </c>
      <c r="D369" s="10"/>
      <c r="E369" s="14" t="s">
        <v>2110</v>
      </c>
      <c r="F369" s="17" t="s">
        <v>1873</v>
      </c>
      <c r="H369" s="6" t="b">
        <f t="shared" si="5"/>
        <v>1</v>
      </c>
      <c r="I369" s="12"/>
    </row>
    <row r="370" spans="1:9" s="22" customFormat="1">
      <c r="A370" s="7"/>
      <c r="B370" s="19" t="s">
        <v>2111</v>
      </c>
      <c r="C370" s="20" t="s">
        <v>1874</v>
      </c>
      <c r="D370" s="10"/>
      <c r="E370" s="19" t="s">
        <v>2111</v>
      </c>
      <c r="F370" s="21" t="s">
        <v>1874</v>
      </c>
      <c r="H370" s="6" t="b">
        <f t="shared" si="5"/>
        <v>1</v>
      </c>
      <c r="I370" s="12"/>
    </row>
    <row r="371" spans="1:9" s="22" customFormat="1" ht="25.5">
      <c r="A371" s="26"/>
      <c r="B371" s="19" t="s">
        <v>1006</v>
      </c>
      <c r="C371" s="20" t="s">
        <v>1007</v>
      </c>
      <c r="D371" s="27"/>
      <c r="E371" s="19" t="s">
        <v>1006</v>
      </c>
      <c r="F371" s="21" t="s">
        <v>1007</v>
      </c>
      <c r="H371" s="6" t="b">
        <f t="shared" si="5"/>
        <v>1</v>
      </c>
      <c r="I371" s="12"/>
    </row>
    <row r="372" spans="1:9" s="22" customFormat="1" ht="25.5">
      <c r="A372" s="26"/>
      <c r="B372" s="19" t="s">
        <v>1012</v>
      </c>
      <c r="C372" s="20" t="s">
        <v>1013</v>
      </c>
      <c r="D372" s="27"/>
      <c r="E372" s="19" t="s">
        <v>1012</v>
      </c>
      <c r="F372" s="21" t="s">
        <v>1013</v>
      </c>
      <c r="H372" s="6" t="b">
        <f t="shared" si="5"/>
        <v>1</v>
      </c>
      <c r="I372" s="12"/>
    </row>
    <row r="373" spans="1:9" s="22" customFormat="1">
      <c r="A373" s="26"/>
      <c r="B373" s="19" t="s">
        <v>1017</v>
      </c>
      <c r="C373" s="20" t="s">
        <v>1018</v>
      </c>
      <c r="D373" s="27"/>
      <c r="E373" s="19" t="s">
        <v>1017</v>
      </c>
      <c r="F373" s="21" t="s">
        <v>1018</v>
      </c>
      <c r="H373" s="6" t="b">
        <f t="shared" si="5"/>
        <v>1</v>
      </c>
      <c r="I373" s="12"/>
    </row>
    <row r="374" spans="1:9" s="22" customFormat="1">
      <c r="A374" s="7"/>
      <c r="B374" s="19" t="s">
        <v>2112</v>
      </c>
      <c r="C374" s="20" t="s">
        <v>1876</v>
      </c>
      <c r="D374" s="10"/>
      <c r="E374" s="19" t="s">
        <v>2112</v>
      </c>
      <c r="F374" s="21" t="s">
        <v>1876</v>
      </c>
      <c r="H374" s="6" t="b">
        <f t="shared" si="5"/>
        <v>1</v>
      </c>
      <c r="I374" s="12"/>
    </row>
    <row r="375" spans="1:9" s="22" customFormat="1" ht="25.5">
      <c r="A375" s="26"/>
      <c r="B375" s="19" t="s">
        <v>1021</v>
      </c>
      <c r="C375" s="20" t="s">
        <v>1022</v>
      </c>
      <c r="D375" s="27"/>
      <c r="E375" s="19" t="s">
        <v>1021</v>
      </c>
      <c r="F375" s="21" t="s">
        <v>1022</v>
      </c>
      <c r="H375" s="6" t="b">
        <f t="shared" si="5"/>
        <v>1</v>
      </c>
      <c r="I375" s="12"/>
    </row>
    <row r="376" spans="1:9" s="22" customFormat="1" ht="25.5">
      <c r="A376" s="26"/>
      <c r="B376" s="19" t="s">
        <v>1027</v>
      </c>
      <c r="C376" s="20" t="s">
        <v>1028</v>
      </c>
      <c r="D376" s="27"/>
      <c r="E376" s="19" t="s">
        <v>1027</v>
      </c>
      <c r="F376" s="21" t="s">
        <v>1028</v>
      </c>
      <c r="H376" s="6" t="b">
        <f t="shared" si="5"/>
        <v>1</v>
      </c>
      <c r="I376" s="12"/>
    </row>
    <row r="377" spans="1:9" s="22" customFormat="1" ht="25.5">
      <c r="A377" s="26"/>
      <c r="B377" s="19" t="s">
        <v>1032</v>
      </c>
      <c r="C377" s="20" t="s">
        <v>1033</v>
      </c>
      <c r="D377" s="27"/>
      <c r="E377" s="19" t="s">
        <v>1032</v>
      </c>
      <c r="F377" s="21" t="s">
        <v>1033</v>
      </c>
      <c r="H377" s="6" t="b">
        <f t="shared" si="5"/>
        <v>1</v>
      </c>
      <c r="I377" s="12"/>
    </row>
    <row r="378" spans="1:9" s="22" customFormat="1" ht="25.5">
      <c r="A378" s="7"/>
      <c r="B378" s="14" t="s">
        <v>2113</v>
      </c>
      <c r="C378" s="15" t="s">
        <v>1877</v>
      </c>
      <c r="D378" s="10"/>
      <c r="E378" s="14" t="s">
        <v>2113</v>
      </c>
      <c r="F378" s="17" t="s">
        <v>1877</v>
      </c>
      <c r="H378" s="6" t="b">
        <f t="shared" si="5"/>
        <v>1</v>
      </c>
      <c r="I378" s="12"/>
    </row>
    <row r="379" spans="1:9" s="22" customFormat="1" ht="25.5">
      <c r="A379" s="26"/>
      <c r="B379" s="19" t="s">
        <v>1037</v>
      </c>
      <c r="C379" s="20" t="s">
        <v>1038</v>
      </c>
      <c r="D379" s="27"/>
      <c r="E379" s="19" t="s">
        <v>1037</v>
      </c>
      <c r="F379" s="21" t="s">
        <v>1038</v>
      </c>
      <c r="H379" s="6" t="b">
        <f t="shared" si="5"/>
        <v>1</v>
      </c>
      <c r="I379" s="12"/>
    </row>
    <row r="380" spans="1:9" s="22" customFormat="1" ht="25.5">
      <c r="A380" s="26"/>
      <c r="B380" s="19" t="s">
        <v>1044</v>
      </c>
      <c r="C380" s="20" t="s">
        <v>1045</v>
      </c>
      <c r="D380" s="27"/>
      <c r="E380" s="19" t="s">
        <v>1044</v>
      </c>
      <c r="F380" s="21" t="s">
        <v>1045</v>
      </c>
      <c r="H380" s="6" t="b">
        <f t="shared" si="5"/>
        <v>1</v>
      </c>
      <c r="I380" s="12"/>
    </row>
    <row r="381" spans="1:9" s="22" customFormat="1" ht="25.5">
      <c r="A381" s="26"/>
      <c r="B381" s="19" t="s">
        <v>1050</v>
      </c>
      <c r="C381" s="20" t="s">
        <v>1051</v>
      </c>
      <c r="D381" s="27"/>
      <c r="E381" s="19" t="s">
        <v>1050</v>
      </c>
      <c r="F381" s="21" t="s">
        <v>1051</v>
      </c>
      <c r="H381" s="6" t="b">
        <f t="shared" si="5"/>
        <v>1</v>
      </c>
      <c r="I381" s="12"/>
    </row>
    <row r="382" spans="1:9" s="22" customFormat="1">
      <c r="A382" s="7"/>
      <c r="B382" s="8" t="s">
        <v>2114</v>
      </c>
      <c r="C382" s="9" t="s">
        <v>2115</v>
      </c>
      <c r="D382" s="10"/>
      <c r="E382" s="8" t="s">
        <v>2114</v>
      </c>
      <c r="F382" s="11" t="s">
        <v>2115</v>
      </c>
      <c r="H382" s="6" t="b">
        <f t="shared" si="5"/>
        <v>1</v>
      </c>
      <c r="I382" s="12"/>
    </row>
    <row r="383" spans="1:9" s="22" customFormat="1" ht="25.5">
      <c r="A383" s="7"/>
      <c r="B383" s="14" t="s">
        <v>2116</v>
      </c>
      <c r="C383" s="15" t="s">
        <v>1878</v>
      </c>
      <c r="D383" s="10"/>
      <c r="E383" s="14" t="s">
        <v>2116</v>
      </c>
      <c r="F383" s="17" t="s">
        <v>1878</v>
      </c>
      <c r="H383" s="6" t="b">
        <f t="shared" si="5"/>
        <v>1</v>
      </c>
      <c r="I383" s="12"/>
    </row>
    <row r="384" spans="1:9" s="22" customFormat="1" ht="25.5">
      <c r="A384" s="26"/>
      <c r="B384" s="19" t="s">
        <v>1055</v>
      </c>
      <c r="C384" s="20" t="s">
        <v>1056</v>
      </c>
      <c r="D384" s="27"/>
      <c r="E384" s="19" t="s">
        <v>1055</v>
      </c>
      <c r="F384" s="21" t="s">
        <v>1056</v>
      </c>
      <c r="H384" s="6" t="b">
        <f t="shared" si="5"/>
        <v>1</v>
      </c>
      <c r="I384" s="12"/>
    </row>
    <row r="385" spans="1:9" s="22" customFormat="1" ht="25.5">
      <c r="A385" s="26"/>
      <c r="B385" s="19" t="s">
        <v>1058</v>
      </c>
      <c r="C385" s="20" t="s">
        <v>1059</v>
      </c>
      <c r="D385" s="27"/>
      <c r="E385" s="19" t="s">
        <v>1058</v>
      </c>
      <c r="F385" s="21" t="s">
        <v>1059</v>
      </c>
      <c r="H385" s="6" t="b">
        <f t="shared" si="5"/>
        <v>1</v>
      </c>
      <c r="I385" s="12"/>
    </row>
    <row r="386" spans="1:9" s="22" customFormat="1" ht="25.5">
      <c r="A386" s="26"/>
      <c r="B386" s="19" t="s">
        <v>1061</v>
      </c>
      <c r="C386" s="20" t="s">
        <v>1062</v>
      </c>
      <c r="D386" s="27"/>
      <c r="E386" s="19" t="s">
        <v>1061</v>
      </c>
      <c r="F386" s="21" t="s">
        <v>1062</v>
      </c>
      <c r="H386" s="6" t="b">
        <f t="shared" si="5"/>
        <v>1</v>
      </c>
      <c r="I386" s="12"/>
    </row>
    <row r="387" spans="1:9" s="22" customFormat="1" ht="25.5">
      <c r="A387" s="7"/>
      <c r="B387" s="14" t="s">
        <v>2117</v>
      </c>
      <c r="C387" s="15" t="s">
        <v>1879</v>
      </c>
      <c r="D387" s="10"/>
      <c r="E387" s="14" t="s">
        <v>2117</v>
      </c>
      <c r="F387" s="17" t="s">
        <v>1879</v>
      </c>
      <c r="H387" s="6" t="b">
        <f t="shared" si="5"/>
        <v>1</v>
      </c>
      <c r="I387" s="12"/>
    </row>
    <row r="388" spans="1:9" s="22" customFormat="1" ht="25.5">
      <c r="A388" s="26"/>
      <c r="B388" s="19" t="s">
        <v>1066</v>
      </c>
      <c r="C388" s="20" t="s">
        <v>1067</v>
      </c>
      <c r="D388" s="27"/>
      <c r="E388" s="19" t="s">
        <v>1066</v>
      </c>
      <c r="F388" s="21" t="s">
        <v>1067</v>
      </c>
      <c r="H388" s="6" t="b">
        <f t="shared" si="5"/>
        <v>1</v>
      </c>
      <c r="I388" s="12"/>
    </row>
    <row r="389" spans="1:9" s="22" customFormat="1" ht="25.5">
      <c r="A389" s="26"/>
      <c r="B389" s="19" t="s">
        <v>1073</v>
      </c>
      <c r="C389" s="20" t="s">
        <v>1074</v>
      </c>
      <c r="D389" s="27"/>
      <c r="E389" s="19" t="s">
        <v>1073</v>
      </c>
      <c r="F389" s="21" t="s">
        <v>1074</v>
      </c>
      <c r="H389" s="6" t="b">
        <f t="shared" si="5"/>
        <v>1</v>
      </c>
      <c r="I389" s="12"/>
    </row>
    <row r="390" spans="1:9" s="22" customFormat="1" ht="25.5">
      <c r="A390" s="26"/>
      <c r="B390" s="19" t="s">
        <v>1079</v>
      </c>
      <c r="C390" s="20" t="s">
        <v>1080</v>
      </c>
      <c r="D390" s="27"/>
      <c r="E390" s="19" t="s">
        <v>1079</v>
      </c>
      <c r="F390" s="21" t="s">
        <v>1080</v>
      </c>
      <c r="H390" s="6" t="b">
        <f t="shared" si="5"/>
        <v>1</v>
      </c>
      <c r="I390" s="12"/>
    </row>
    <row r="391" spans="1:9" s="22" customFormat="1">
      <c r="A391" s="7"/>
      <c r="B391" s="8" t="s">
        <v>2118</v>
      </c>
      <c r="C391" s="9" t="s">
        <v>1880</v>
      </c>
      <c r="D391" s="10"/>
      <c r="E391" s="8" t="s">
        <v>2118</v>
      </c>
      <c r="F391" s="11" t="s">
        <v>1880</v>
      </c>
      <c r="H391" s="6" t="b">
        <f t="shared" ref="H391:H454" si="6">EXACT(B391,E391)</f>
        <v>1</v>
      </c>
      <c r="I391" s="12"/>
    </row>
    <row r="392" spans="1:9" s="22" customFormat="1">
      <c r="A392" s="7"/>
      <c r="B392" s="14" t="s">
        <v>2119</v>
      </c>
      <c r="C392" s="15" t="s">
        <v>1881</v>
      </c>
      <c r="D392" s="10"/>
      <c r="E392" s="14" t="s">
        <v>2119</v>
      </c>
      <c r="F392" s="17" t="s">
        <v>1881</v>
      </c>
      <c r="H392" s="6" t="b">
        <f t="shared" si="6"/>
        <v>1</v>
      </c>
      <c r="I392" s="12"/>
    </row>
    <row r="393" spans="1:9" s="22" customFormat="1" ht="25.5">
      <c r="A393" s="26"/>
      <c r="B393" s="19" t="s">
        <v>1084</v>
      </c>
      <c r="C393" s="20" t="s">
        <v>1085</v>
      </c>
      <c r="D393" s="27"/>
      <c r="E393" s="19" t="s">
        <v>1084</v>
      </c>
      <c r="F393" s="21" t="s">
        <v>1085</v>
      </c>
      <c r="H393" s="6" t="b">
        <f t="shared" si="6"/>
        <v>1</v>
      </c>
      <c r="I393" s="12"/>
    </row>
    <row r="394" spans="1:9" s="22" customFormat="1" ht="25.5">
      <c r="A394" s="26"/>
      <c r="B394" s="19" t="s">
        <v>1088</v>
      </c>
      <c r="C394" s="20" t="s">
        <v>1089</v>
      </c>
      <c r="D394" s="27"/>
      <c r="E394" s="19" t="s">
        <v>1088</v>
      </c>
      <c r="F394" s="21" t="s">
        <v>1089</v>
      </c>
      <c r="H394" s="6" t="b">
        <f t="shared" si="6"/>
        <v>1</v>
      </c>
      <c r="I394" s="12"/>
    </row>
    <row r="395" spans="1:9" s="22" customFormat="1" ht="25.5">
      <c r="A395" s="26"/>
      <c r="B395" s="19" t="s">
        <v>1092</v>
      </c>
      <c r="C395" s="20" t="s">
        <v>1093</v>
      </c>
      <c r="D395" s="27"/>
      <c r="E395" s="19" t="s">
        <v>1092</v>
      </c>
      <c r="F395" s="21" t="s">
        <v>1093</v>
      </c>
      <c r="H395" s="6" t="b">
        <f t="shared" si="6"/>
        <v>1</v>
      </c>
      <c r="I395" s="12"/>
    </row>
    <row r="396" spans="1:9" s="22" customFormat="1">
      <c r="A396" s="7"/>
      <c r="B396" s="14" t="s">
        <v>2120</v>
      </c>
      <c r="C396" s="15" t="s">
        <v>1882</v>
      </c>
      <c r="D396" s="10"/>
      <c r="E396" s="14" t="s">
        <v>2120</v>
      </c>
      <c r="F396" s="17" t="s">
        <v>1882</v>
      </c>
      <c r="H396" s="6" t="b">
        <f t="shared" si="6"/>
        <v>1</v>
      </c>
      <c r="I396" s="12"/>
    </row>
    <row r="397" spans="1:9" s="22" customFormat="1" ht="25.5">
      <c r="A397" s="26"/>
      <c r="B397" s="19" t="s">
        <v>1097</v>
      </c>
      <c r="C397" s="20" t="s">
        <v>1098</v>
      </c>
      <c r="D397" s="27"/>
      <c r="E397" s="19" t="s">
        <v>1097</v>
      </c>
      <c r="F397" s="21" t="s">
        <v>1098</v>
      </c>
      <c r="H397" s="6" t="b">
        <f t="shared" si="6"/>
        <v>1</v>
      </c>
      <c r="I397" s="12"/>
    </row>
    <row r="398" spans="1:9" s="22" customFormat="1" ht="25.5">
      <c r="A398" s="26"/>
      <c r="B398" s="19" t="s">
        <v>1104</v>
      </c>
      <c r="C398" s="20" t="s">
        <v>1105</v>
      </c>
      <c r="D398" s="27"/>
      <c r="E398" s="19" t="s">
        <v>1104</v>
      </c>
      <c r="F398" s="21" t="s">
        <v>1105</v>
      </c>
      <c r="H398" s="6" t="b">
        <f t="shared" si="6"/>
        <v>1</v>
      </c>
      <c r="I398" s="12"/>
    </row>
    <row r="399" spans="1:9" s="22" customFormat="1" ht="25.5">
      <c r="A399" s="26"/>
      <c r="B399" s="19" t="s">
        <v>1110</v>
      </c>
      <c r="C399" s="20" t="s">
        <v>1111</v>
      </c>
      <c r="D399" s="27"/>
      <c r="E399" s="19" t="s">
        <v>1110</v>
      </c>
      <c r="F399" s="21" t="s">
        <v>1111</v>
      </c>
      <c r="H399" s="6" t="b">
        <f t="shared" si="6"/>
        <v>1</v>
      </c>
      <c r="I399" s="12"/>
    </row>
    <row r="400" spans="1:9" s="22" customFormat="1">
      <c r="A400" s="7"/>
      <c r="B400" s="8" t="s">
        <v>2121</v>
      </c>
      <c r="C400" s="9" t="s">
        <v>2122</v>
      </c>
      <c r="D400" s="10"/>
      <c r="E400" s="8" t="s">
        <v>2121</v>
      </c>
      <c r="F400" s="11" t="s">
        <v>2122</v>
      </c>
      <c r="H400" s="6" t="b">
        <f t="shared" si="6"/>
        <v>1</v>
      </c>
      <c r="I400" s="12"/>
    </row>
    <row r="401" spans="1:9" s="22" customFormat="1" ht="25.5">
      <c r="A401" s="7"/>
      <c r="B401" s="14" t="s">
        <v>2123</v>
      </c>
      <c r="C401" s="15" t="s">
        <v>1883</v>
      </c>
      <c r="D401" s="10"/>
      <c r="E401" s="14" t="s">
        <v>2123</v>
      </c>
      <c r="F401" s="17" t="s">
        <v>1883</v>
      </c>
      <c r="H401" s="6" t="b">
        <f t="shared" si="6"/>
        <v>1</v>
      </c>
      <c r="I401" s="12"/>
    </row>
    <row r="402" spans="1:9" s="22" customFormat="1" ht="25.5">
      <c r="A402" s="26"/>
      <c r="B402" s="19" t="s">
        <v>1115</v>
      </c>
      <c r="C402" s="20" t="s">
        <v>1116</v>
      </c>
      <c r="D402" s="27"/>
      <c r="E402" s="19" t="s">
        <v>1115</v>
      </c>
      <c r="F402" s="21" t="s">
        <v>1116</v>
      </c>
      <c r="H402" s="6" t="b">
        <f t="shared" si="6"/>
        <v>1</v>
      </c>
      <c r="I402" s="12"/>
    </row>
    <row r="403" spans="1:9" s="22" customFormat="1" ht="25.5">
      <c r="A403" s="26"/>
      <c r="B403" s="19" t="s">
        <v>1119</v>
      </c>
      <c r="C403" s="20" t="s">
        <v>1120</v>
      </c>
      <c r="D403" s="27"/>
      <c r="E403" s="19" t="s">
        <v>1119</v>
      </c>
      <c r="F403" s="21" t="s">
        <v>1120</v>
      </c>
      <c r="H403" s="6" t="b">
        <f t="shared" si="6"/>
        <v>1</v>
      </c>
      <c r="I403" s="12"/>
    </row>
    <row r="404" spans="1:9" s="22" customFormat="1" ht="25.5">
      <c r="A404" s="26"/>
      <c r="B404" s="19" t="s">
        <v>1123</v>
      </c>
      <c r="C404" s="20" t="s">
        <v>1124</v>
      </c>
      <c r="D404" s="27"/>
      <c r="E404" s="19" t="s">
        <v>1123</v>
      </c>
      <c r="F404" s="21" t="s">
        <v>1124</v>
      </c>
      <c r="H404" s="6" t="b">
        <f t="shared" si="6"/>
        <v>1</v>
      </c>
      <c r="I404" s="12"/>
    </row>
    <row r="405" spans="1:9" s="22" customFormat="1" ht="25.5">
      <c r="A405" s="7"/>
      <c r="B405" s="14" t="s">
        <v>2124</v>
      </c>
      <c r="C405" s="15" t="s">
        <v>1884</v>
      </c>
      <c r="D405" s="10"/>
      <c r="E405" s="14" t="s">
        <v>2124</v>
      </c>
      <c r="F405" s="17" t="s">
        <v>1884</v>
      </c>
      <c r="H405" s="6" t="b">
        <f t="shared" si="6"/>
        <v>1</v>
      </c>
      <c r="I405" s="12"/>
    </row>
    <row r="406" spans="1:9" s="22" customFormat="1" ht="25.5">
      <c r="A406" s="26"/>
      <c r="B406" s="19" t="s">
        <v>1128</v>
      </c>
      <c r="C406" s="20" t="s">
        <v>1129</v>
      </c>
      <c r="D406" s="27"/>
      <c r="E406" s="19" t="s">
        <v>1128</v>
      </c>
      <c r="F406" s="21" t="s">
        <v>1129</v>
      </c>
      <c r="H406" s="6" t="b">
        <f t="shared" si="6"/>
        <v>1</v>
      </c>
      <c r="I406" s="12"/>
    </row>
    <row r="407" spans="1:9" s="22" customFormat="1" ht="25.5">
      <c r="A407" s="26"/>
      <c r="B407" s="19" t="s">
        <v>1135</v>
      </c>
      <c r="C407" s="20" t="s">
        <v>1136</v>
      </c>
      <c r="D407" s="27"/>
      <c r="E407" s="19" t="s">
        <v>1135</v>
      </c>
      <c r="F407" s="21" t="s">
        <v>1136</v>
      </c>
      <c r="H407" s="6" t="b">
        <f t="shared" si="6"/>
        <v>1</v>
      </c>
      <c r="I407" s="12"/>
    </row>
    <row r="408" spans="1:9" s="22" customFormat="1" ht="25.5">
      <c r="A408" s="26"/>
      <c r="B408" s="19" t="s">
        <v>1141</v>
      </c>
      <c r="C408" s="20" t="s">
        <v>1142</v>
      </c>
      <c r="D408" s="27"/>
      <c r="E408" s="19" t="s">
        <v>1141</v>
      </c>
      <c r="F408" s="21" t="s">
        <v>1142</v>
      </c>
      <c r="H408" s="6" t="b">
        <f t="shared" si="6"/>
        <v>1</v>
      </c>
      <c r="I408" s="12"/>
    </row>
    <row r="409" spans="1:9" s="22" customFormat="1">
      <c r="A409" s="7"/>
      <c r="B409" s="8" t="s">
        <v>2125</v>
      </c>
      <c r="C409" s="9" t="s">
        <v>2126</v>
      </c>
      <c r="D409" s="10"/>
      <c r="E409" s="8" t="s">
        <v>2125</v>
      </c>
      <c r="F409" s="11" t="s">
        <v>2126</v>
      </c>
      <c r="H409" s="6" t="b">
        <f t="shared" si="6"/>
        <v>1</v>
      </c>
      <c r="I409" s="12"/>
    </row>
    <row r="410" spans="1:9" s="22" customFormat="1">
      <c r="A410" s="7"/>
      <c r="B410" s="14" t="s">
        <v>1145</v>
      </c>
      <c r="C410" s="15" t="s">
        <v>2127</v>
      </c>
      <c r="D410" s="10"/>
      <c r="E410" s="14" t="s">
        <v>1145</v>
      </c>
      <c r="F410" s="17" t="s">
        <v>2127</v>
      </c>
      <c r="H410" s="6" t="b">
        <f t="shared" si="6"/>
        <v>1</v>
      </c>
      <c r="I410" s="12"/>
    </row>
    <row r="411" spans="1:9" s="22" customFormat="1">
      <c r="A411" s="7"/>
      <c r="B411" s="14" t="s">
        <v>1148</v>
      </c>
      <c r="C411" s="15" t="s">
        <v>1885</v>
      </c>
      <c r="D411" s="10"/>
      <c r="E411" s="14" t="s">
        <v>1148</v>
      </c>
      <c r="F411" s="17" t="s">
        <v>1885</v>
      </c>
      <c r="H411" s="6" t="b">
        <f t="shared" si="6"/>
        <v>1</v>
      </c>
      <c r="I411" s="12"/>
    </row>
    <row r="412" spans="1:9" s="22" customFormat="1">
      <c r="A412" s="7"/>
      <c r="B412" s="14" t="s">
        <v>2128</v>
      </c>
      <c r="C412" s="15" t="s">
        <v>1886</v>
      </c>
      <c r="D412" s="10"/>
      <c r="E412" s="14" t="s">
        <v>2128</v>
      </c>
      <c r="F412" s="17" t="s">
        <v>1886</v>
      </c>
      <c r="H412" s="6" t="b">
        <f t="shared" si="6"/>
        <v>1</v>
      </c>
      <c r="I412" s="12"/>
    </row>
    <row r="413" spans="1:9" s="22" customFormat="1" ht="25.5">
      <c r="A413" s="7"/>
      <c r="B413" s="19" t="s">
        <v>1152</v>
      </c>
      <c r="C413" s="20" t="s">
        <v>2894</v>
      </c>
      <c r="D413" s="10"/>
      <c r="E413" s="19" t="s">
        <v>1152</v>
      </c>
      <c r="F413" s="21" t="s">
        <v>2894</v>
      </c>
      <c r="H413" s="6" t="b">
        <f t="shared" si="6"/>
        <v>1</v>
      </c>
      <c r="I413" s="12"/>
    </row>
    <row r="414" spans="1:9" s="22" customFormat="1">
      <c r="A414" s="26"/>
      <c r="B414" s="19" t="s">
        <v>2005</v>
      </c>
      <c r="C414" s="20" t="s">
        <v>2895</v>
      </c>
      <c r="D414" s="27"/>
      <c r="E414" s="19" t="s">
        <v>2005</v>
      </c>
      <c r="F414" s="21" t="s">
        <v>2895</v>
      </c>
      <c r="H414" s="6" t="b">
        <f t="shared" si="6"/>
        <v>1</v>
      </c>
      <c r="I414" s="12"/>
    </row>
    <row r="415" spans="1:9" s="22" customFormat="1" ht="25.5">
      <c r="A415" s="352"/>
      <c r="B415" s="338"/>
      <c r="C415" s="339"/>
      <c r="D415" s="353" t="s">
        <v>1777</v>
      </c>
      <c r="E415" s="338" t="s">
        <v>2896</v>
      </c>
      <c r="F415" s="351" t="s">
        <v>2897</v>
      </c>
      <c r="G415" s="343"/>
      <c r="H415" s="344" t="b">
        <f t="shared" si="6"/>
        <v>0</v>
      </c>
      <c r="I415" s="12"/>
    </row>
    <row r="416" spans="1:9" s="22" customFormat="1">
      <c r="A416" s="352"/>
      <c r="B416" s="338"/>
      <c r="C416" s="339"/>
      <c r="D416" s="353"/>
      <c r="E416" s="338" t="s">
        <v>2898</v>
      </c>
      <c r="F416" s="351" t="s">
        <v>2899</v>
      </c>
      <c r="G416" s="343"/>
      <c r="H416" s="344" t="b">
        <f t="shared" si="6"/>
        <v>0</v>
      </c>
      <c r="I416" s="12"/>
    </row>
    <row r="417" spans="1:9" s="22" customFormat="1">
      <c r="A417" s="7"/>
      <c r="B417" s="34" t="s">
        <v>2900</v>
      </c>
      <c r="C417" s="35" t="s">
        <v>2901</v>
      </c>
      <c r="D417" s="10"/>
      <c r="E417" s="34" t="s">
        <v>2900</v>
      </c>
      <c r="F417" s="36" t="s">
        <v>2901</v>
      </c>
      <c r="H417" s="6" t="b">
        <f t="shared" si="6"/>
        <v>1</v>
      </c>
      <c r="I417" s="12"/>
    </row>
    <row r="418" spans="1:9" s="22" customFormat="1" ht="25.5">
      <c r="A418" s="7"/>
      <c r="B418" s="8" t="s">
        <v>1156</v>
      </c>
      <c r="C418" s="9" t="s">
        <v>1157</v>
      </c>
      <c r="D418" s="10"/>
      <c r="E418" s="8" t="s">
        <v>1156</v>
      </c>
      <c r="F418" s="11" t="s">
        <v>1157</v>
      </c>
      <c r="H418" s="6" t="b">
        <f t="shared" si="6"/>
        <v>1</v>
      </c>
      <c r="I418" s="12"/>
    </row>
    <row r="419" spans="1:9" s="22" customFormat="1" ht="25.5">
      <c r="A419" s="7"/>
      <c r="B419" s="8" t="s">
        <v>2902</v>
      </c>
      <c r="C419" s="9" t="s">
        <v>2903</v>
      </c>
      <c r="D419" s="10"/>
      <c r="E419" s="8" t="s">
        <v>2902</v>
      </c>
      <c r="F419" s="11" t="s">
        <v>2903</v>
      </c>
      <c r="H419" s="6" t="b">
        <f t="shared" si="6"/>
        <v>1</v>
      </c>
      <c r="I419" s="12"/>
    </row>
    <row r="420" spans="1:9" s="22" customFormat="1" ht="15" customHeight="1">
      <c r="A420" s="7"/>
      <c r="B420" s="8" t="s">
        <v>2129</v>
      </c>
      <c r="C420" s="9" t="s">
        <v>1887</v>
      </c>
      <c r="D420" s="10"/>
      <c r="E420" s="14" t="s">
        <v>2129</v>
      </c>
      <c r="F420" s="17" t="s">
        <v>2904</v>
      </c>
      <c r="H420" s="6" t="b">
        <f t="shared" si="6"/>
        <v>1</v>
      </c>
      <c r="I420" s="12"/>
    </row>
    <row r="421" spans="1:9" s="22" customFormat="1" ht="25.5">
      <c r="A421" s="7"/>
      <c r="B421" s="14" t="s">
        <v>1167</v>
      </c>
      <c r="C421" s="15" t="s">
        <v>1168</v>
      </c>
      <c r="D421" s="10"/>
      <c r="E421" s="19" t="s">
        <v>1167</v>
      </c>
      <c r="F421" s="21" t="s">
        <v>2905</v>
      </c>
      <c r="H421" s="6" t="b">
        <f t="shared" si="6"/>
        <v>1</v>
      </c>
      <c r="I421" s="12"/>
    </row>
    <row r="422" spans="1:9" s="22" customFormat="1" ht="25.5">
      <c r="A422" s="7"/>
      <c r="B422" s="14" t="s">
        <v>1170</v>
      </c>
      <c r="C422" s="15" t="s">
        <v>1171</v>
      </c>
      <c r="D422" s="10"/>
      <c r="E422" s="19" t="s">
        <v>1170</v>
      </c>
      <c r="F422" s="21" t="s">
        <v>2906</v>
      </c>
      <c r="H422" s="6" t="b">
        <f t="shared" si="6"/>
        <v>1</v>
      </c>
      <c r="I422" s="12"/>
    </row>
    <row r="423" spans="1:9" s="22" customFormat="1" ht="25.5">
      <c r="A423" s="7"/>
      <c r="B423" s="8" t="s">
        <v>1173</v>
      </c>
      <c r="C423" s="9" t="s">
        <v>1174</v>
      </c>
      <c r="D423" s="10"/>
      <c r="E423" s="8" t="s">
        <v>1173</v>
      </c>
      <c r="F423" s="11" t="s">
        <v>2907</v>
      </c>
      <c r="H423" s="6" t="b">
        <f t="shared" si="6"/>
        <v>1</v>
      </c>
      <c r="I423" s="12"/>
    </row>
    <row r="424" spans="1:9" s="22" customFormat="1" ht="26.45" customHeight="1">
      <c r="A424" s="7"/>
      <c r="B424" s="8" t="s">
        <v>2908</v>
      </c>
      <c r="C424" s="9" t="s">
        <v>2909</v>
      </c>
      <c r="D424" s="10"/>
      <c r="E424" s="8" t="s">
        <v>2908</v>
      </c>
      <c r="F424" s="11" t="s">
        <v>2910</v>
      </c>
      <c r="H424" s="6" t="b">
        <f t="shared" si="6"/>
        <v>1</v>
      </c>
      <c r="I424" s="12"/>
    </row>
    <row r="425" spans="1:9" s="22" customFormat="1" ht="25.5">
      <c r="A425" s="7"/>
      <c r="B425" s="14" t="s">
        <v>1176</v>
      </c>
      <c r="C425" s="15" t="s">
        <v>1177</v>
      </c>
      <c r="D425" s="10"/>
      <c r="E425" s="14" t="s">
        <v>1176</v>
      </c>
      <c r="F425" s="17" t="s">
        <v>2911</v>
      </c>
      <c r="H425" s="6" t="b">
        <f t="shared" si="6"/>
        <v>1</v>
      </c>
      <c r="I425" s="12"/>
    </row>
    <row r="426" spans="1:9" s="22" customFormat="1">
      <c r="A426" s="7"/>
      <c r="B426" s="14" t="s">
        <v>1179</v>
      </c>
      <c r="C426" s="15" t="s">
        <v>1180</v>
      </c>
      <c r="D426" s="10"/>
      <c r="E426" s="14" t="s">
        <v>1179</v>
      </c>
      <c r="F426" s="17" t="s">
        <v>2912</v>
      </c>
      <c r="H426" s="6" t="b">
        <f t="shared" si="6"/>
        <v>1</v>
      </c>
      <c r="I426" s="12"/>
    </row>
    <row r="427" spans="1:9" s="22" customFormat="1">
      <c r="A427" s="7"/>
      <c r="B427" s="8" t="s">
        <v>2130</v>
      </c>
      <c r="C427" s="9" t="s">
        <v>1888</v>
      </c>
      <c r="D427" s="10"/>
      <c r="E427" s="8" t="s">
        <v>2130</v>
      </c>
      <c r="F427" s="11" t="s">
        <v>2913</v>
      </c>
      <c r="H427" s="6" t="b">
        <f t="shared" si="6"/>
        <v>1</v>
      </c>
      <c r="I427" s="12"/>
    </row>
    <row r="428" spans="1:9" s="22" customFormat="1">
      <c r="A428" s="7"/>
      <c r="B428" s="14" t="s">
        <v>1181</v>
      </c>
      <c r="C428" s="15" t="s">
        <v>1182</v>
      </c>
      <c r="D428" s="10"/>
      <c r="E428" s="14" t="s">
        <v>1181</v>
      </c>
      <c r="F428" s="17" t="s">
        <v>2914</v>
      </c>
      <c r="H428" s="6" t="b">
        <f t="shared" si="6"/>
        <v>1</v>
      </c>
      <c r="I428" s="12"/>
    </row>
    <row r="429" spans="1:9" s="22" customFormat="1" ht="15" customHeight="1">
      <c r="A429" s="337"/>
      <c r="B429" s="348"/>
      <c r="C429" s="354"/>
      <c r="D429" s="340"/>
      <c r="E429" s="338" t="s">
        <v>2915</v>
      </c>
      <c r="F429" s="351" t="s">
        <v>2916</v>
      </c>
      <c r="G429" s="343"/>
      <c r="H429" s="344" t="b">
        <f t="shared" si="6"/>
        <v>0</v>
      </c>
      <c r="I429" s="12"/>
    </row>
    <row r="430" spans="1:9" s="22" customFormat="1">
      <c r="A430" s="337"/>
      <c r="B430" s="348"/>
      <c r="C430" s="354"/>
      <c r="D430" s="340"/>
      <c r="E430" s="338" t="s">
        <v>2917</v>
      </c>
      <c r="F430" s="351" t="s">
        <v>2918</v>
      </c>
      <c r="G430" s="343"/>
      <c r="H430" s="344" t="b">
        <f t="shared" si="6"/>
        <v>0</v>
      </c>
      <c r="I430" s="12"/>
    </row>
    <row r="431" spans="1:9" s="22" customFormat="1">
      <c r="A431" s="337"/>
      <c r="B431" s="348"/>
      <c r="C431" s="354"/>
      <c r="D431" s="340"/>
      <c r="E431" s="338" t="s">
        <v>2919</v>
      </c>
      <c r="F431" s="351" t="s">
        <v>2920</v>
      </c>
      <c r="G431" s="343"/>
      <c r="H431" s="344" t="b">
        <f t="shared" si="6"/>
        <v>0</v>
      </c>
      <c r="I431" s="12"/>
    </row>
    <row r="432" spans="1:9" s="22" customFormat="1">
      <c r="A432" s="337"/>
      <c r="B432" s="348"/>
      <c r="C432" s="354"/>
      <c r="D432" s="340"/>
      <c r="E432" s="338" t="s">
        <v>2921</v>
      </c>
      <c r="F432" s="351" t="s">
        <v>2922</v>
      </c>
      <c r="G432" s="343"/>
      <c r="H432" s="344" t="b">
        <f t="shared" si="6"/>
        <v>0</v>
      </c>
      <c r="I432" s="12"/>
    </row>
    <row r="433" spans="1:9" s="22" customFormat="1">
      <c r="A433" s="337"/>
      <c r="B433" s="348"/>
      <c r="C433" s="354"/>
      <c r="D433" s="340"/>
      <c r="E433" s="338" t="s">
        <v>2923</v>
      </c>
      <c r="F433" s="351" t="s">
        <v>2924</v>
      </c>
      <c r="G433" s="343"/>
      <c r="H433" s="344" t="b">
        <f t="shared" si="6"/>
        <v>0</v>
      </c>
      <c r="I433" s="12"/>
    </row>
    <row r="434" spans="1:9" s="22" customFormat="1">
      <c r="A434" s="337"/>
      <c r="B434" s="348"/>
      <c r="C434" s="354"/>
      <c r="D434" s="340"/>
      <c r="E434" s="338" t="s">
        <v>2925</v>
      </c>
      <c r="F434" s="351" t="s">
        <v>2926</v>
      </c>
      <c r="G434" s="343"/>
      <c r="H434" s="344" t="b">
        <f t="shared" si="6"/>
        <v>0</v>
      </c>
      <c r="I434" s="12"/>
    </row>
    <row r="435" spans="1:9" s="22" customFormat="1">
      <c r="A435" s="337"/>
      <c r="B435" s="348"/>
      <c r="C435" s="354"/>
      <c r="D435" s="340"/>
      <c r="E435" s="338" t="s">
        <v>2927</v>
      </c>
      <c r="F435" s="351" t="s">
        <v>2928</v>
      </c>
      <c r="G435" s="343"/>
      <c r="H435" s="344" t="b">
        <f t="shared" si="6"/>
        <v>0</v>
      </c>
      <c r="I435" s="12"/>
    </row>
    <row r="436" spans="1:9" s="22" customFormat="1">
      <c r="A436" s="337"/>
      <c r="B436" s="348"/>
      <c r="C436" s="354"/>
      <c r="D436" s="340"/>
      <c r="E436" s="338" t="s">
        <v>2929</v>
      </c>
      <c r="F436" s="351" t="s">
        <v>2930</v>
      </c>
      <c r="G436" s="343"/>
      <c r="H436" s="344" t="b">
        <f t="shared" si="6"/>
        <v>0</v>
      </c>
      <c r="I436" s="12"/>
    </row>
    <row r="437" spans="1:9" s="22" customFormat="1">
      <c r="A437" s="7"/>
      <c r="B437" s="14" t="s">
        <v>1183</v>
      </c>
      <c r="C437" s="15" t="s">
        <v>1184</v>
      </c>
      <c r="D437" s="10"/>
      <c r="E437" s="14" t="s">
        <v>1183</v>
      </c>
      <c r="F437" s="17" t="s">
        <v>2931</v>
      </c>
      <c r="H437" s="6" t="b">
        <f t="shared" si="6"/>
        <v>1</v>
      </c>
      <c r="I437" s="12"/>
    </row>
    <row r="438" spans="1:9" s="22" customFormat="1" ht="15" customHeight="1">
      <c r="A438" s="337"/>
      <c r="B438" s="348"/>
      <c r="C438" s="354"/>
      <c r="D438" s="340"/>
      <c r="E438" s="338" t="s">
        <v>2932</v>
      </c>
      <c r="F438" s="351" t="s">
        <v>2933</v>
      </c>
      <c r="G438" s="343"/>
      <c r="H438" s="344" t="b">
        <f t="shared" si="6"/>
        <v>0</v>
      </c>
      <c r="I438" s="12"/>
    </row>
    <row r="439" spans="1:9" s="22" customFormat="1">
      <c r="A439" s="337"/>
      <c r="B439" s="348"/>
      <c r="C439" s="354"/>
      <c r="D439" s="340"/>
      <c r="E439" s="338" t="s">
        <v>2934</v>
      </c>
      <c r="F439" s="351" t="s">
        <v>2935</v>
      </c>
      <c r="G439" s="343"/>
      <c r="H439" s="344" t="b">
        <f t="shared" si="6"/>
        <v>0</v>
      </c>
      <c r="I439" s="12"/>
    </row>
    <row r="440" spans="1:9" s="22" customFormat="1">
      <c r="A440" s="337"/>
      <c r="B440" s="348"/>
      <c r="C440" s="354"/>
      <c r="D440" s="340"/>
      <c r="E440" s="338" t="s">
        <v>2936</v>
      </c>
      <c r="F440" s="351" t="s">
        <v>2937</v>
      </c>
      <c r="G440" s="343"/>
      <c r="H440" s="344" t="b">
        <f t="shared" si="6"/>
        <v>0</v>
      </c>
      <c r="I440" s="12"/>
    </row>
    <row r="441" spans="1:9" s="22" customFormat="1">
      <c r="A441" s="337"/>
      <c r="B441" s="348"/>
      <c r="C441" s="354"/>
      <c r="D441" s="340"/>
      <c r="E441" s="338" t="s">
        <v>2938</v>
      </c>
      <c r="F441" s="351" t="s">
        <v>2939</v>
      </c>
      <c r="G441" s="343"/>
      <c r="H441" s="344" t="b">
        <f t="shared" si="6"/>
        <v>0</v>
      </c>
      <c r="I441" s="12"/>
    </row>
    <row r="442" spans="1:9" s="22" customFormat="1">
      <c r="A442" s="337"/>
      <c r="B442" s="348"/>
      <c r="C442" s="354"/>
      <c r="D442" s="340"/>
      <c r="E442" s="338" t="s">
        <v>2940</v>
      </c>
      <c r="F442" s="351" t="s">
        <v>2941</v>
      </c>
      <c r="G442" s="343"/>
      <c r="H442" s="344" t="b">
        <f t="shared" si="6"/>
        <v>0</v>
      </c>
      <c r="I442" s="12"/>
    </row>
    <row r="443" spans="1:9" s="22" customFormat="1">
      <c r="A443" s="337"/>
      <c r="B443" s="348"/>
      <c r="C443" s="354"/>
      <c r="D443" s="340"/>
      <c r="E443" s="338" t="s">
        <v>2942</v>
      </c>
      <c r="F443" s="351" t="s">
        <v>2943</v>
      </c>
      <c r="G443" s="343"/>
      <c r="H443" s="344" t="b">
        <f t="shared" si="6"/>
        <v>0</v>
      </c>
      <c r="I443" s="12"/>
    </row>
    <row r="444" spans="1:9" s="22" customFormat="1" ht="15" customHeight="1">
      <c r="A444" s="7"/>
      <c r="B444" s="8" t="s">
        <v>2131</v>
      </c>
      <c r="C444" s="9" t="s">
        <v>2132</v>
      </c>
      <c r="D444" s="10"/>
      <c r="E444" s="8" t="s">
        <v>2131</v>
      </c>
      <c r="F444" s="11" t="s">
        <v>2944</v>
      </c>
      <c r="H444" s="6" t="b">
        <f t="shared" si="6"/>
        <v>1</v>
      </c>
      <c r="I444" s="12"/>
    </row>
    <row r="445" spans="1:9" s="22" customFormat="1">
      <c r="A445" s="7"/>
      <c r="B445" s="14" t="s">
        <v>2133</v>
      </c>
      <c r="C445" s="15" t="s">
        <v>1889</v>
      </c>
      <c r="D445" s="10"/>
      <c r="E445" s="14" t="s">
        <v>2133</v>
      </c>
      <c r="F445" s="17" t="s">
        <v>2945</v>
      </c>
      <c r="H445" s="6" t="b">
        <f t="shared" si="6"/>
        <v>1</v>
      </c>
      <c r="I445" s="12"/>
    </row>
    <row r="446" spans="1:9" s="22" customFormat="1" ht="25.5">
      <c r="A446" s="7"/>
      <c r="B446" s="19" t="s">
        <v>1188</v>
      </c>
      <c r="C446" s="20" t="s">
        <v>2946</v>
      </c>
      <c r="D446" s="10"/>
      <c r="E446" s="19" t="s">
        <v>1188</v>
      </c>
      <c r="F446" s="21" t="s">
        <v>2947</v>
      </c>
      <c r="H446" s="6" t="b">
        <f t="shared" si="6"/>
        <v>1</v>
      </c>
      <c r="I446" s="12"/>
    </row>
    <row r="447" spans="1:9" s="22" customFormat="1" ht="25.5">
      <c r="A447" s="7"/>
      <c r="B447" s="19" t="s">
        <v>1190</v>
      </c>
      <c r="C447" s="20" t="s">
        <v>2948</v>
      </c>
      <c r="D447" s="10"/>
      <c r="E447" s="19" t="s">
        <v>1190</v>
      </c>
      <c r="F447" s="21" t="s">
        <v>2949</v>
      </c>
      <c r="H447" s="6" t="b">
        <f t="shared" si="6"/>
        <v>1</v>
      </c>
      <c r="I447" s="12"/>
    </row>
    <row r="448" spans="1:9" s="22" customFormat="1" ht="25.5">
      <c r="A448" s="7"/>
      <c r="B448" s="19" t="s">
        <v>1192</v>
      </c>
      <c r="C448" s="20" t="s">
        <v>2950</v>
      </c>
      <c r="D448" s="10"/>
      <c r="E448" s="19" t="s">
        <v>1192</v>
      </c>
      <c r="F448" s="21" t="s">
        <v>2951</v>
      </c>
      <c r="H448" s="6" t="b">
        <f t="shared" si="6"/>
        <v>1</v>
      </c>
      <c r="I448" s="12"/>
    </row>
    <row r="449" spans="1:9" s="22" customFormat="1" ht="25.5">
      <c r="A449" s="7"/>
      <c r="B449" s="19" t="s">
        <v>1194</v>
      </c>
      <c r="C449" s="20" t="s">
        <v>2952</v>
      </c>
      <c r="D449" s="10"/>
      <c r="E449" s="19" t="s">
        <v>1194</v>
      </c>
      <c r="F449" s="21" t="s">
        <v>2953</v>
      </c>
      <c r="H449" s="6" t="b">
        <f t="shared" si="6"/>
        <v>1</v>
      </c>
      <c r="I449" s="12"/>
    </row>
    <row r="450" spans="1:9" s="22" customFormat="1">
      <c r="A450" s="337"/>
      <c r="B450" s="338"/>
      <c r="C450" s="339"/>
      <c r="D450" s="340"/>
      <c r="E450" s="338" t="s">
        <v>2954</v>
      </c>
      <c r="F450" s="351" t="s">
        <v>2955</v>
      </c>
      <c r="G450" s="343"/>
      <c r="H450" s="344" t="b">
        <f t="shared" si="6"/>
        <v>0</v>
      </c>
      <c r="I450" s="12"/>
    </row>
    <row r="451" spans="1:9" s="22" customFormat="1" ht="15" customHeight="1">
      <c r="A451" s="7"/>
      <c r="B451" s="19" t="s">
        <v>1196</v>
      </c>
      <c r="C451" s="20" t="s">
        <v>2956</v>
      </c>
      <c r="D451" s="10"/>
      <c r="E451" s="19" t="s">
        <v>1196</v>
      </c>
      <c r="F451" s="21" t="s">
        <v>2957</v>
      </c>
      <c r="H451" s="6" t="b">
        <f t="shared" si="6"/>
        <v>1</v>
      </c>
      <c r="I451" s="12"/>
    </row>
    <row r="452" spans="1:9" s="22" customFormat="1" outlineLevel="1">
      <c r="A452" s="337"/>
      <c r="B452" s="338"/>
      <c r="C452" s="339"/>
      <c r="D452" s="340"/>
      <c r="E452" s="338" t="s">
        <v>2958</v>
      </c>
      <c r="F452" s="351" t="s">
        <v>2959</v>
      </c>
      <c r="G452" s="343"/>
      <c r="H452" s="344" t="b">
        <f t="shared" si="6"/>
        <v>0</v>
      </c>
      <c r="I452" s="12"/>
    </row>
    <row r="453" spans="1:9" s="22" customFormat="1" ht="25.5">
      <c r="A453" s="7"/>
      <c r="B453" s="14" t="s">
        <v>1198</v>
      </c>
      <c r="C453" s="15" t="s">
        <v>1199</v>
      </c>
      <c r="D453" s="10"/>
      <c r="E453" s="14" t="s">
        <v>1198</v>
      </c>
      <c r="F453" s="17" t="s">
        <v>2960</v>
      </c>
      <c r="H453" s="6" t="b">
        <f t="shared" si="6"/>
        <v>1</v>
      </c>
      <c r="I453" s="12"/>
    </row>
    <row r="454" spans="1:9" s="22" customFormat="1" ht="25.5">
      <c r="A454" s="7"/>
      <c r="B454" s="14" t="s">
        <v>2134</v>
      </c>
      <c r="C454" s="15" t="s">
        <v>1892</v>
      </c>
      <c r="D454" s="10"/>
      <c r="E454" s="14" t="s">
        <v>2134</v>
      </c>
      <c r="F454" s="17" t="s">
        <v>2961</v>
      </c>
      <c r="H454" s="6" t="b">
        <f t="shared" si="6"/>
        <v>1</v>
      </c>
      <c r="I454" s="12"/>
    </row>
    <row r="455" spans="1:9" s="22" customFormat="1" ht="25.5">
      <c r="A455" s="337"/>
      <c r="B455" s="348"/>
      <c r="C455" s="354"/>
      <c r="D455" s="340"/>
      <c r="E455" s="338" t="s">
        <v>2962</v>
      </c>
      <c r="F455" s="351" t="s">
        <v>2963</v>
      </c>
      <c r="G455" s="343"/>
      <c r="H455" s="344" t="b">
        <f t="shared" ref="H455:H518" si="7">EXACT(B455,E455)</f>
        <v>0</v>
      </c>
      <c r="I455" s="12"/>
    </row>
    <row r="456" spans="1:9" s="22" customFormat="1" ht="38.25">
      <c r="A456" s="7"/>
      <c r="B456" s="19" t="s">
        <v>1202</v>
      </c>
      <c r="C456" s="20" t="s">
        <v>2964</v>
      </c>
      <c r="D456" s="10"/>
      <c r="E456" s="19" t="s">
        <v>1202</v>
      </c>
      <c r="F456" s="21" t="s">
        <v>2965</v>
      </c>
      <c r="H456" s="6" t="b">
        <f t="shared" si="7"/>
        <v>1</v>
      </c>
      <c r="I456" s="12"/>
    </row>
    <row r="457" spans="1:9" s="22" customFormat="1" ht="25.5">
      <c r="A457" s="7"/>
      <c r="B457" s="19" t="s">
        <v>1204</v>
      </c>
      <c r="C457" s="20" t="s">
        <v>2966</v>
      </c>
      <c r="D457" s="10"/>
      <c r="E457" s="19" t="s">
        <v>1204</v>
      </c>
      <c r="F457" s="21" t="s">
        <v>2967</v>
      </c>
      <c r="H457" s="6" t="b">
        <f t="shared" si="7"/>
        <v>1</v>
      </c>
      <c r="I457" s="12"/>
    </row>
    <row r="458" spans="1:9" s="22" customFormat="1" ht="25.5">
      <c r="A458" s="7"/>
      <c r="B458" s="19" t="s">
        <v>1206</v>
      </c>
      <c r="C458" s="20" t="s">
        <v>2968</v>
      </c>
      <c r="D458" s="10"/>
      <c r="E458" s="19" t="s">
        <v>1206</v>
      </c>
      <c r="F458" s="21" t="s">
        <v>2969</v>
      </c>
      <c r="H458" s="6" t="b">
        <f t="shared" si="7"/>
        <v>1</v>
      </c>
      <c r="I458" s="12"/>
    </row>
    <row r="459" spans="1:9" s="22" customFormat="1" ht="25.5">
      <c r="A459" s="7"/>
      <c r="B459" s="19" t="s">
        <v>1208</v>
      </c>
      <c r="C459" s="20" t="s">
        <v>2970</v>
      </c>
      <c r="D459" s="10"/>
      <c r="E459" s="19" t="s">
        <v>1208</v>
      </c>
      <c r="F459" s="21" t="s">
        <v>2971</v>
      </c>
      <c r="H459" s="6" t="b">
        <f t="shared" si="7"/>
        <v>1</v>
      </c>
      <c r="I459" s="12"/>
    </row>
    <row r="460" spans="1:9" s="22" customFormat="1" ht="25.5">
      <c r="A460" s="337"/>
      <c r="B460" s="338"/>
      <c r="C460" s="339"/>
      <c r="D460" s="340"/>
      <c r="E460" s="338" t="s">
        <v>2972</v>
      </c>
      <c r="F460" s="351" t="s">
        <v>2973</v>
      </c>
      <c r="G460" s="343"/>
      <c r="H460" s="344" t="b">
        <f t="shared" si="7"/>
        <v>0</v>
      </c>
      <c r="I460" s="12"/>
    </row>
    <row r="461" spans="1:9" s="22" customFormat="1">
      <c r="A461" s="7"/>
      <c r="B461" s="14" t="s">
        <v>2135</v>
      </c>
      <c r="C461" s="15" t="s">
        <v>1897</v>
      </c>
      <c r="D461" s="10"/>
      <c r="E461" s="14" t="s">
        <v>2135</v>
      </c>
      <c r="F461" s="17" t="s">
        <v>2974</v>
      </c>
      <c r="H461" s="6" t="b">
        <f t="shared" si="7"/>
        <v>1</v>
      </c>
      <c r="I461" s="12"/>
    </row>
    <row r="462" spans="1:9" s="22" customFormat="1">
      <c r="A462" s="337"/>
      <c r="B462" s="338" t="s">
        <v>1210</v>
      </c>
      <c r="C462" s="339" t="s">
        <v>2975</v>
      </c>
      <c r="D462" s="340"/>
      <c r="E462" s="355"/>
      <c r="F462" s="356"/>
      <c r="G462" s="343"/>
      <c r="H462" s="344" t="b">
        <f t="shared" si="7"/>
        <v>0</v>
      </c>
      <c r="I462" s="12"/>
    </row>
    <row r="463" spans="1:9" s="22" customFormat="1">
      <c r="A463" s="7"/>
      <c r="B463" s="19" t="s">
        <v>1212</v>
      </c>
      <c r="C463" s="20" t="s">
        <v>2976</v>
      </c>
      <c r="D463" s="10"/>
      <c r="E463" s="19" t="s">
        <v>1212</v>
      </c>
      <c r="F463" s="21" t="s">
        <v>2977</v>
      </c>
      <c r="H463" s="6" t="b">
        <f t="shared" si="7"/>
        <v>1</v>
      </c>
      <c r="I463" s="12"/>
    </row>
    <row r="464" spans="1:9" s="22" customFormat="1">
      <c r="A464" s="7"/>
      <c r="B464" s="19" t="s">
        <v>1214</v>
      </c>
      <c r="C464" s="20" t="s">
        <v>2978</v>
      </c>
      <c r="D464" s="10"/>
      <c r="E464" s="19" t="s">
        <v>1214</v>
      </c>
      <c r="F464" s="21" t="s">
        <v>2979</v>
      </c>
      <c r="H464" s="6" t="b">
        <f t="shared" si="7"/>
        <v>1</v>
      </c>
      <c r="I464" s="12"/>
    </row>
    <row r="465" spans="1:9" s="22" customFormat="1">
      <c r="A465" s="7"/>
      <c r="B465" s="19" t="s">
        <v>1216</v>
      </c>
      <c r="C465" s="20" t="s">
        <v>2980</v>
      </c>
      <c r="D465" s="10"/>
      <c r="E465" s="19" t="s">
        <v>1216</v>
      </c>
      <c r="F465" s="21" t="s">
        <v>2981</v>
      </c>
      <c r="H465" s="6" t="b">
        <f t="shared" si="7"/>
        <v>1</v>
      </c>
      <c r="I465" s="12"/>
    </row>
    <row r="466" spans="1:9" s="22" customFormat="1">
      <c r="A466" s="7"/>
      <c r="B466" s="19" t="s">
        <v>1218</v>
      </c>
      <c r="C466" s="20" t="s">
        <v>2982</v>
      </c>
      <c r="D466" s="10"/>
      <c r="E466" s="19" t="s">
        <v>1218</v>
      </c>
      <c r="F466" s="21" t="s">
        <v>2983</v>
      </c>
      <c r="H466" s="6" t="b">
        <f t="shared" si="7"/>
        <v>1</v>
      </c>
      <c r="I466" s="12"/>
    </row>
    <row r="467" spans="1:9" s="22" customFormat="1">
      <c r="A467" s="7"/>
      <c r="B467" s="19" t="s">
        <v>1220</v>
      </c>
      <c r="C467" s="20" t="s">
        <v>2984</v>
      </c>
      <c r="D467" s="10"/>
      <c r="E467" s="19" t="s">
        <v>1220</v>
      </c>
      <c r="F467" s="21" t="s">
        <v>2985</v>
      </c>
      <c r="H467" s="6" t="b">
        <f t="shared" si="7"/>
        <v>1</v>
      </c>
      <c r="I467" s="12"/>
    </row>
    <row r="468" spans="1:9" s="22" customFormat="1">
      <c r="A468" s="337"/>
      <c r="B468" s="338"/>
      <c r="C468" s="339"/>
      <c r="D468" s="340"/>
      <c r="E468" s="338" t="s">
        <v>2986</v>
      </c>
      <c r="F468" s="351" t="s">
        <v>2987</v>
      </c>
      <c r="G468" s="343"/>
      <c r="H468" s="344" t="b">
        <f t="shared" si="7"/>
        <v>0</v>
      </c>
      <c r="I468" s="12"/>
    </row>
    <row r="469" spans="1:9" s="22" customFormat="1">
      <c r="A469" s="337"/>
      <c r="B469" s="338"/>
      <c r="C469" s="339"/>
      <c r="D469" s="340"/>
      <c r="E469" s="338" t="s">
        <v>2988</v>
      </c>
      <c r="F469" s="351" t="s">
        <v>2989</v>
      </c>
      <c r="G469" s="343"/>
      <c r="H469" s="344" t="b">
        <f t="shared" si="7"/>
        <v>0</v>
      </c>
      <c r="I469" s="12"/>
    </row>
    <row r="470" spans="1:9" s="22" customFormat="1">
      <c r="A470" s="337"/>
      <c r="B470" s="338"/>
      <c r="C470" s="339"/>
      <c r="D470" s="340"/>
      <c r="E470" s="338" t="s">
        <v>2990</v>
      </c>
      <c r="F470" s="351" t="s">
        <v>2991</v>
      </c>
      <c r="G470" s="343"/>
      <c r="H470" s="344" t="b">
        <f t="shared" si="7"/>
        <v>0</v>
      </c>
      <c r="I470" s="12"/>
    </row>
    <row r="471" spans="1:9" s="22" customFormat="1">
      <c r="A471" s="337"/>
      <c r="B471" s="338"/>
      <c r="C471" s="339"/>
      <c r="D471" s="340"/>
      <c r="E471" s="338" t="s">
        <v>2992</v>
      </c>
      <c r="F471" s="351" t="s">
        <v>2993</v>
      </c>
      <c r="G471" s="343"/>
      <c r="H471" s="344" t="b">
        <f t="shared" si="7"/>
        <v>0</v>
      </c>
      <c r="I471" s="12"/>
    </row>
    <row r="472" spans="1:9" s="22" customFormat="1">
      <c r="A472" s="7"/>
      <c r="B472" s="19" t="s">
        <v>1221</v>
      </c>
      <c r="C472" s="20" t="s">
        <v>1222</v>
      </c>
      <c r="D472" s="10"/>
      <c r="E472" s="19" t="s">
        <v>1221</v>
      </c>
      <c r="F472" s="21" t="s">
        <v>2994</v>
      </c>
      <c r="H472" s="6" t="b">
        <f t="shared" si="7"/>
        <v>1</v>
      </c>
      <c r="I472" s="12"/>
    </row>
    <row r="473" spans="1:9" s="22" customFormat="1">
      <c r="A473" s="7"/>
      <c r="B473" s="8" t="s">
        <v>2995</v>
      </c>
      <c r="C473" s="9" t="s">
        <v>2996</v>
      </c>
      <c r="D473" s="10"/>
      <c r="E473" s="8" t="s">
        <v>2995</v>
      </c>
      <c r="F473" s="11" t="s">
        <v>2996</v>
      </c>
      <c r="H473" s="6" t="b">
        <f t="shared" si="7"/>
        <v>1</v>
      </c>
      <c r="I473" s="12"/>
    </row>
    <row r="474" spans="1:9" s="22" customFormat="1">
      <c r="A474" s="7"/>
      <c r="B474" s="8"/>
      <c r="C474" s="9" t="s">
        <v>1900</v>
      </c>
      <c r="D474" s="10"/>
      <c r="E474" s="8"/>
      <c r="F474" s="11" t="s">
        <v>1900</v>
      </c>
      <c r="H474" s="6" t="b">
        <f t="shared" si="7"/>
        <v>1</v>
      </c>
      <c r="I474" s="12"/>
    </row>
    <row r="475" spans="1:9" s="22" customFormat="1">
      <c r="A475" s="7"/>
      <c r="B475" s="8" t="s">
        <v>2136</v>
      </c>
      <c r="C475" s="9" t="s">
        <v>1901</v>
      </c>
      <c r="D475" s="10"/>
      <c r="E475" s="8" t="s">
        <v>2136</v>
      </c>
      <c r="F475" s="11" t="s">
        <v>1901</v>
      </c>
      <c r="H475" s="6" t="b">
        <f t="shared" si="7"/>
        <v>1</v>
      </c>
      <c r="I475" s="12"/>
    </row>
    <row r="476" spans="1:9" s="22" customFormat="1">
      <c r="A476" s="7"/>
      <c r="B476" s="14" t="s">
        <v>1226</v>
      </c>
      <c r="C476" s="15" t="s">
        <v>1227</v>
      </c>
      <c r="D476" s="10"/>
      <c r="E476" s="14" t="s">
        <v>1226</v>
      </c>
      <c r="F476" s="17" t="s">
        <v>1227</v>
      </c>
      <c r="H476" s="6" t="b">
        <f t="shared" si="7"/>
        <v>1</v>
      </c>
      <c r="I476" s="12"/>
    </row>
    <row r="477" spans="1:9" s="22" customFormat="1">
      <c r="A477" s="7"/>
      <c r="B477" s="14" t="s">
        <v>1229</v>
      </c>
      <c r="C477" s="15" t="s">
        <v>1230</v>
      </c>
      <c r="D477" s="10"/>
      <c r="E477" s="14" t="s">
        <v>1229</v>
      </c>
      <c r="F477" s="17" t="s">
        <v>1230</v>
      </c>
      <c r="H477" s="6" t="b">
        <f t="shared" si="7"/>
        <v>1</v>
      </c>
      <c r="I477" s="12"/>
    </row>
    <row r="478" spans="1:9" s="22" customFormat="1">
      <c r="A478" s="7"/>
      <c r="B478" s="14" t="s">
        <v>1232</v>
      </c>
      <c r="C478" s="15" t="s">
        <v>1233</v>
      </c>
      <c r="D478" s="10"/>
      <c r="E478" s="14" t="s">
        <v>1232</v>
      </c>
      <c r="F478" s="17" t="s">
        <v>1233</v>
      </c>
      <c r="H478" s="6" t="b">
        <f t="shared" si="7"/>
        <v>1</v>
      </c>
      <c r="I478" s="12"/>
    </row>
    <row r="479" spans="1:9" s="22" customFormat="1">
      <c r="A479" s="7"/>
      <c r="B479" s="8" t="s">
        <v>2137</v>
      </c>
      <c r="C479" s="9" t="s">
        <v>1904</v>
      </c>
      <c r="D479" s="10"/>
      <c r="E479" s="8" t="s">
        <v>2137</v>
      </c>
      <c r="F479" s="11" t="s">
        <v>1904</v>
      </c>
      <c r="H479" s="6" t="b">
        <f t="shared" si="7"/>
        <v>1</v>
      </c>
      <c r="I479" s="12"/>
    </row>
    <row r="480" spans="1:9" s="22" customFormat="1">
      <c r="A480" s="7"/>
      <c r="B480" s="14" t="s">
        <v>1236</v>
      </c>
      <c r="C480" s="15" t="s">
        <v>1237</v>
      </c>
      <c r="D480" s="10"/>
      <c r="E480" s="14" t="s">
        <v>1236</v>
      </c>
      <c r="F480" s="17" t="s">
        <v>1237</v>
      </c>
      <c r="H480" s="6" t="b">
        <f t="shared" si="7"/>
        <v>1</v>
      </c>
      <c r="I480" s="12"/>
    </row>
    <row r="481" spans="1:9" s="22" customFormat="1" ht="25.5">
      <c r="A481" s="7"/>
      <c r="B481" s="14" t="s">
        <v>1239</v>
      </c>
      <c r="C481" s="15" t="s">
        <v>1240</v>
      </c>
      <c r="D481" s="10"/>
      <c r="E481" s="14" t="s">
        <v>1239</v>
      </c>
      <c r="F481" s="17" t="s">
        <v>1240</v>
      </c>
      <c r="H481" s="6" t="b">
        <f t="shared" si="7"/>
        <v>1</v>
      </c>
      <c r="I481" s="12"/>
    </row>
    <row r="482" spans="1:9" s="22" customFormat="1" ht="25.5">
      <c r="A482" s="7"/>
      <c r="B482" s="14" t="s">
        <v>1242</v>
      </c>
      <c r="C482" s="15" t="s">
        <v>1243</v>
      </c>
      <c r="D482" s="10"/>
      <c r="E482" s="14" t="s">
        <v>1242</v>
      </c>
      <c r="F482" s="17" t="s">
        <v>1243</v>
      </c>
      <c r="H482" s="6" t="b">
        <f t="shared" si="7"/>
        <v>1</v>
      </c>
      <c r="I482" s="12"/>
    </row>
    <row r="483" spans="1:9" s="22" customFormat="1" ht="25.5">
      <c r="A483" s="7"/>
      <c r="B483" s="14" t="s">
        <v>1245</v>
      </c>
      <c r="C483" s="15" t="s">
        <v>1246</v>
      </c>
      <c r="D483" s="10"/>
      <c r="E483" s="14" t="s">
        <v>1245</v>
      </c>
      <c r="F483" s="17" t="s">
        <v>1246</v>
      </c>
      <c r="H483" s="6" t="b">
        <f t="shared" si="7"/>
        <v>1</v>
      </c>
      <c r="I483" s="12"/>
    </row>
    <row r="484" spans="1:9" s="22" customFormat="1">
      <c r="A484" s="7"/>
      <c r="B484" s="14" t="s">
        <v>1248</v>
      </c>
      <c r="C484" s="15" t="s">
        <v>1249</v>
      </c>
      <c r="D484" s="10"/>
      <c r="E484" s="14" t="s">
        <v>1248</v>
      </c>
      <c r="F484" s="17" t="s">
        <v>1249</v>
      </c>
      <c r="H484" s="6" t="b">
        <f t="shared" si="7"/>
        <v>1</v>
      </c>
      <c r="I484" s="12"/>
    </row>
    <row r="485" spans="1:9" s="22" customFormat="1">
      <c r="A485" s="7"/>
      <c r="B485" s="8" t="s">
        <v>2138</v>
      </c>
      <c r="C485" s="9" t="s">
        <v>1909</v>
      </c>
      <c r="D485" s="10"/>
      <c r="E485" s="8" t="s">
        <v>2138</v>
      </c>
      <c r="F485" s="11" t="s">
        <v>1909</v>
      </c>
      <c r="H485" s="6" t="b">
        <f t="shared" si="7"/>
        <v>1</v>
      </c>
      <c r="I485" s="12"/>
    </row>
    <row r="486" spans="1:9" s="22" customFormat="1">
      <c r="A486" s="7"/>
      <c r="B486" s="14" t="s">
        <v>1252</v>
      </c>
      <c r="C486" s="15" t="s">
        <v>1253</v>
      </c>
      <c r="D486" s="10"/>
      <c r="E486" s="14" t="s">
        <v>1252</v>
      </c>
      <c r="F486" s="17" t="s">
        <v>1253</v>
      </c>
      <c r="H486" s="6" t="b">
        <f t="shared" si="7"/>
        <v>1</v>
      </c>
      <c r="I486" s="12"/>
    </row>
    <row r="487" spans="1:9" s="22" customFormat="1">
      <c r="A487" s="7"/>
      <c r="B487" s="14" t="s">
        <v>1255</v>
      </c>
      <c r="C487" s="15" t="s">
        <v>1256</v>
      </c>
      <c r="D487" s="10"/>
      <c r="E487" s="14" t="s">
        <v>1255</v>
      </c>
      <c r="F487" s="17" t="s">
        <v>1256</v>
      </c>
      <c r="H487" s="6" t="b">
        <f t="shared" si="7"/>
        <v>1</v>
      </c>
      <c r="I487" s="12"/>
    </row>
    <row r="488" spans="1:9" s="22" customFormat="1">
      <c r="A488" s="7"/>
      <c r="B488" s="14" t="s">
        <v>1258</v>
      </c>
      <c r="C488" s="15" t="s">
        <v>1259</v>
      </c>
      <c r="D488" s="10"/>
      <c r="E488" s="14" t="s">
        <v>1258</v>
      </c>
      <c r="F488" s="17" t="s">
        <v>1259</v>
      </c>
      <c r="H488" s="6" t="b">
        <f t="shared" si="7"/>
        <v>1</v>
      </c>
      <c r="I488" s="12"/>
    </row>
    <row r="489" spans="1:9" s="22" customFormat="1">
      <c r="A489" s="26"/>
      <c r="B489" s="8" t="s">
        <v>2139</v>
      </c>
      <c r="C489" s="9" t="s">
        <v>1912</v>
      </c>
      <c r="D489" s="27"/>
      <c r="E489" s="8" t="s">
        <v>2139</v>
      </c>
      <c r="F489" s="11" t="s">
        <v>1912</v>
      </c>
      <c r="H489" s="6" t="b">
        <f t="shared" si="7"/>
        <v>1</v>
      </c>
      <c r="I489" s="12"/>
    </row>
    <row r="490" spans="1:9" s="22" customFormat="1">
      <c r="A490" s="26"/>
      <c r="B490" s="14" t="s">
        <v>1262</v>
      </c>
      <c r="C490" s="15" t="s">
        <v>1263</v>
      </c>
      <c r="D490" s="27"/>
      <c r="E490" s="14" t="s">
        <v>1262</v>
      </c>
      <c r="F490" s="17" t="s">
        <v>1263</v>
      </c>
      <c r="H490" s="6" t="b">
        <f t="shared" si="7"/>
        <v>1</v>
      </c>
      <c r="I490" s="12"/>
    </row>
    <row r="491" spans="1:9" s="22" customFormat="1">
      <c r="A491" s="7"/>
      <c r="B491" s="14" t="s">
        <v>1265</v>
      </c>
      <c r="C491" s="15" t="s">
        <v>1266</v>
      </c>
      <c r="D491" s="10"/>
      <c r="E491" s="14" t="s">
        <v>1265</v>
      </c>
      <c r="F491" s="17" t="s">
        <v>1266</v>
      </c>
      <c r="H491" s="6" t="b">
        <f t="shared" si="7"/>
        <v>1</v>
      </c>
      <c r="I491" s="12"/>
    </row>
    <row r="492" spans="1:9" s="22" customFormat="1">
      <c r="A492" s="26"/>
      <c r="B492" s="8" t="s">
        <v>2997</v>
      </c>
      <c r="C492" s="9" t="s">
        <v>2998</v>
      </c>
      <c r="D492" s="27"/>
      <c r="E492" s="8" t="s">
        <v>2997</v>
      </c>
      <c r="F492" s="11" t="s">
        <v>2998</v>
      </c>
      <c r="H492" s="6" t="b">
        <f t="shared" si="7"/>
        <v>1</v>
      </c>
      <c r="I492" s="12"/>
    </row>
    <row r="493" spans="1:9" s="22" customFormat="1">
      <c r="A493" s="7"/>
      <c r="B493" s="8"/>
      <c r="C493" s="9" t="s">
        <v>1914</v>
      </c>
      <c r="D493" s="10"/>
      <c r="E493" s="8"/>
      <c r="F493" s="11" t="s">
        <v>1914</v>
      </c>
      <c r="H493" s="6" t="b">
        <f t="shared" si="7"/>
        <v>1</v>
      </c>
      <c r="I493" s="12"/>
    </row>
    <row r="494" spans="1:9" s="22" customFormat="1">
      <c r="A494" s="7"/>
      <c r="B494" s="8" t="s">
        <v>1269</v>
      </c>
      <c r="C494" s="9" t="s">
        <v>2999</v>
      </c>
      <c r="D494" s="10"/>
      <c r="E494" s="8" t="s">
        <v>1269</v>
      </c>
      <c r="F494" s="11" t="s">
        <v>2999</v>
      </c>
      <c r="H494" s="6" t="b">
        <f t="shared" si="7"/>
        <v>1</v>
      </c>
      <c r="I494" s="12"/>
    </row>
    <row r="495" spans="1:9" s="22" customFormat="1">
      <c r="A495" s="7"/>
      <c r="B495" s="8" t="s">
        <v>1272</v>
      </c>
      <c r="C495" s="9" t="s">
        <v>3000</v>
      </c>
      <c r="D495" s="10"/>
      <c r="E495" s="8" t="s">
        <v>1272</v>
      </c>
      <c r="F495" s="11" t="s">
        <v>3000</v>
      </c>
      <c r="H495" s="6" t="b">
        <f t="shared" si="7"/>
        <v>1</v>
      </c>
      <c r="I495" s="12"/>
    </row>
    <row r="496" spans="1:9" s="22" customFormat="1">
      <c r="A496" s="7"/>
      <c r="B496" s="8" t="s">
        <v>3001</v>
      </c>
      <c r="C496" s="9" t="s">
        <v>3002</v>
      </c>
      <c r="D496" s="10"/>
      <c r="E496" s="8" t="s">
        <v>3001</v>
      </c>
      <c r="F496" s="11" t="s">
        <v>3002</v>
      </c>
      <c r="H496" s="6" t="b">
        <f t="shared" si="7"/>
        <v>1</v>
      </c>
      <c r="I496" s="12"/>
    </row>
    <row r="497" spans="1:9" s="22" customFormat="1">
      <c r="A497" s="7"/>
      <c r="B497" s="8"/>
      <c r="C497" s="9" t="s">
        <v>1915</v>
      </c>
      <c r="D497" s="10"/>
      <c r="E497" s="8"/>
      <c r="F497" s="11" t="s">
        <v>1915</v>
      </c>
      <c r="H497" s="6" t="b">
        <f t="shared" si="7"/>
        <v>1</v>
      </c>
      <c r="I497" s="12"/>
    </row>
    <row r="498" spans="1:9" s="22" customFormat="1">
      <c r="A498" s="7"/>
      <c r="B498" s="8" t="s">
        <v>2140</v>
      </c>
      <c r="C498" s="9" t="s">
        <v>1916</v>
      </c>
      <c r="D498" s="10"/>
      <c r="E498" s="8" t="s">
        <v>2140</v>
      </c>
      <c r="F498" s="11" t="s">
        <v>1916</v>
      </c>
      <c r="H498" s="6" t="b">
        <f t="shared" si="7"/>
        <v>1</v>
      </c>
      <c r="I498" s="12"/>
    </row>
    <row r="499" spans="1:9" s="22" customFormat="1">
      <c r="A499" s="7"/>
      <c r="B499" s="14" t="s">
        <v>1277</v>
      </c>
      <c r="C499" s="15" t="s">
        <v>1278</v>
      </c>
      <c r="D499" s="10"/>
      <c r="E499" s="14" t="s">
        <v>1277</v>
      </c>
      <c r="F499" s="17" t="s">
        <v>1278</v>
      </c>
      <c r="H499" s="6" t="b">
        <f t="shared" si="7"/>
        <v>1</v>
      </c>
      <c r="I499" s="12"/>
    </row>
    <row r="500" spans="1:9" s="22" customFormat="1">
      <c r="A500" s="7"/>
      <c r="B500" s="14" t="s">
        <v>2141</v>
      </c>
      <c r="C500" s="15" t="s">
        <v>1917</v>
      </c>
      <c r="D500" s="10"/>
      <c r="E500" s="14" t="s">
        <v>2141</v>
      </c>
      <c r="F500" s="17" t="s">
        <v>1917</v>
      </c>
      <c r="H500" s="6" t="b">
        <f t="shared" si="7"/>
        <v>1</v>
      </c>
      <c r="I500" s="12"/>
    </row>
    <row r="501" spans="1:9" s="22" customFormat="1">
      <c r="A501" s="7"/>
      <c r="B501" s="19" t="s">
        <v>1281</v>
      </c>
      <c r="C501" s="20" t="s">
        <v>1282</v>
      </c>
      <c r="D501" s="10"/>
      <c r="E501" s="19" t="s">
        <v>1281</v>
      </c>
      <c r="F501" s="21" t="s">
        <v>1282</v>
      </c>
      <c r="H501" s="6" t="b">
        <f t="shared" si="7"/>
        <v>1</v>
      </c>
      <c r="I501" s="12"/>
    </row>
    <row r="502" spans="1:9" s="22" customFormat="1">
      <c r="A502" s="7"/>
      <c r="B502" s="19" t="s">
        <v>2142</v>
      </c>
      <c r="C502" s="20" t="s">
        <v>1918</v>
      </c>
      <c r="D502" s="10"/>
      <c r="E502" s="19" t="s">
        <v>2142</v>
      </c>
      <c r="F502" s="21" t="s">
        <v>1918</v>
      </c>
      <c r="H502" s="6" t="b">
        <f t="shared" si="7"/>
        <v>1</v>
      </c>
      <c r="I502" s="12"/>
    </row>
    <row r="503" spans="1:9" s="22" customFormat="1">
      <c r="A503" s="337"/>
      <c r="B503" s="338"/>
      <c r="C503" s="339"/>
      <c r="D503" s="340"/>
      <c r="E503" s="338" t="s">
        <v>3003</v>
      </c>
      <c r="F503" s="351" t="s">
        <v>3004</v>
      </c>
      <c r="G503" s="343"/>
      <c r="H503" s="344" t="b">
        <f t="shared" si="7"/>
        <v>0</v>
      </c>
      <c r="I503" s="12"/>
    </row>
    <row r="504" spans="1:9" s="22" customFormat="1" ht="25.5">
      <c r="A504" s="7" t="s">
        <v>1777</v>
      </c>
      <c r="B504" s="19" t="s">
        <v>1285</v>
      </c>
      <c r="C504" s="20" t="s">
        <v>3005</v>
      </c>
      <c r="D504" s="10" t="s">
        <v>1777</v>
      </c>
      <c r="E504" s="19" t="s">
        <v>1285</v>
      </c>
      <c r="F504" s="21" t="s">
        <v>3006</v>
      </c>
      <c r="H504" s="6" t="b">
        <f t="shared" si="7"/>
        <v>1</v>
      </c>
      <c r="I504" s="12"/>
    </row>
    <row r="505" spans="1:9" s="22" customFormat="1">
      <c r="A505" s="7"/>
      <c r="B505" s="19" t="s">
        <v>3007</v>
      </c>
      <c r="C505" s="20" t="s">
        <v>3008</v>
      </c>
      <c r="D505" s="10"/>
      <c r="E505" s="19" t="s">
        <v>3007</v>
      </c>
      <c r="F505" s="21" t="s">
        <v>3009</v>
      </c>
      <c r="H505" s="6" t="b">
        <f t="shared" si="7"/>
        <v>1</v>
      </c>
      <c r="I505" s="12"/>
    </row>
    <row r="506" spans="1:9" s="22" customFormat="1" ht="25.5">
      <c r="A506" s="7" t="s">
        <v>1792</v>
      </c>
      <c r="B506" s="23" t="s">
        <v>1287</v>
      </c>
      <c r="C506" s="24" t="s">
        <v>1288</v>
      </c>
      <c r="D506" s="10" t="s">
        <v>1792</v>
      </c>
      <c r="E506" s="23" t="s">
        <v>1287</v>
      </c>
      <c r="F506" s="25" t="s">
        <v>3010</v>
      </c>
      <c r="H506" s="6" t="b">
        <f t="shared" si="7"/>
        <v>1</v>
      </c>
      <c r="I506" s="12"/>
    </row>
    <row r="507" spans="1:9" s="22" customFormat="1" ht="25.5">
      <c r="A507" s="7"/>
      <c r="B507" s="23" t="s">
        <v>1290</v>
      </c>
      <c r="C507" s="24" t="s">
        <v>1291</v>
      </c>
      <c r="D507" s="10"/>
      <c r="E507" s="23" t="s">
        <v>1290</v>
      </c>
      <c r="F507" s="25" t="s">
        <v>3011</v>
      </c>
      <c r="H507" s="6" t="b">
        <f t="shared" si="7"/>
        <v>1</v>
      </c>
      <c r="I507" s="12"/>
    </row>
    <row r="508" spans="1:9" s="22" customFormat="1" ht="25.5">
      <c r="A508" s="7"/>
      <c r="B508" s="23" t="s">
        <v>1293</v>
      </c>
      <c r="C508" s="24" t="s">
        <v>1294</v>
      </c>
      <c r="D508" s="10"/>
      <c r="E508" s="23" t="s">
        <v>1293</v>
      </c>
      <c r="F508" s="25" t="s">
        <v>3012</v>
      </c>
      <c r="H508" s="6" t="b">
        <f t="shared" si="7"/>
        <v>1</v>
      </c>
      <c r="I508" s="12"/>
    </row>
    <row r="509" spans="1:9" s="22" customFormat="1" ht="25.5">
      <c r="A509" s="7"/>
      <c r="B509" s="23" t="s">
        <v>1296</v>
      </c>
      <c r="C509" s="24" t="s">
        <v>1297</v>
      </c>
      <c r="D509" s="10"/>
      <c r="E509" s="23" t="s">
        <v>1296</v>
      </c>
      <c r="F509" s="25" t="s">
        <v>3013</v>
      </c>
      <c r="H509" s="6" t="b">
        <f t="shared" si="7"/>
        <v>1</v>
      </c>
      <c r="I509" s="12"/>
    </row>
    <row r="510" spans="1:9" s="22" customFormat="1" ht="25.5">
      <c r="A510" s="7"/>
      <c r="B510" s="23" t="s">
        <v>1299</v>
      </c>
      <c r="C510" s="24" t="s">
        <v>1300</v>
      </c>
      <c r="D510" s="10"/>
      <c r="E510" s="23" t="s">
        <v>1299</v>
      </c>
      <c r="F510" s="25" t="s">
        <v>3014</v>
      </c>
      <c r="H510" s="6" t="b">
        <f t="shared" si="7"/>
        <v>1</v>
      </c>
      <c r="I510" s="12"/>
    </row>
    <row r="511" spans="1:9" s="22" customFormat="1" ht="25.5">
      <c r="A511" s="7"/>
      <c r="B511" s="23" t="s">
        <v>1302</v>
      </c>
      <c r="C511" s="24" t="s">
        <v>1303</v>
      </c>
      <c r="D511" s="10"/>
      <c r="E511" s="23" t="s">
        <v>1302</v>
      </c>
      <c r="F511" s="25" t="s">
        <v>3015</v>
      </c>
      <c r="H511" s="6" t="b">
        <f t="shared" si="7"/>
        <v>1</v>
      </c>
      <c r="I511" s="12"/>
    </row>
    <row r="512" spans="1:9" s="22" customFormat="1">
      <c r="A512" s="7"/>
      <c r="B512" s="23" t="s">
        <v>1305</v>
      </c>
      <c r="C512" s="24" t="s">
        <v>1306</v>
      </c>
      <c r="D512" s="10"/>
      <c r="E512" s="23" t="s">
        <v>1305</v>
      </c>
      <c r="F512" s="25" t="s">
        <v>3016</v>
      </c>
      <c r="H512" s="6" t="b">
        <f t="shared" si="7"/>
        <v>1</v>
      </c>
      <c r="I512" s="12"/>
    </row>
    <row r="513" spans="1:9" s="22" customFormat="1">
      <c r="A513" s="7"/>
      <c r="B513" s="19" t="s">
        <v>2143</v>
      </c>
      <c r="C513" s="20" t="s">
        <v>2144</v>
      </c>
      <c r="D513" s="10"/>
      <c r="E513" s="19" t="s">
        <v>2143</v>
      </c>
      <c r="F513" s="21" t="s">
        <v>2144</v>
      </c>
      <c r="H513" s="6" t="b">
        <f t="shared" si="7"/>
        <v>1</v>
      </c>
      <c r="I513" s="12"/>
    </row>
    <row r="514" spans="1:9" s="22" customFormat="1" ht="25.5">
      <c r="A514" s="7" t="s">
        <v>1777</v>
      </c>
      <c r="B514" s="19" t="s">
        <v>1309</v>
      </c>
      <c r="C514" s="20" t="s">
        <v>1310</v>
      </c>
      <c r="D514" s="10" t="s">
        <v>1777</v>
      </c>
      <c r="E514" s="19" t="s">
        <v>1309</v>
      </c>
      <c r="F514" s="21" t="s">
        <v>1310</v>
      </c>
      <c r="H514" s="6" t="b">
        <f t="shared" si="7"/>
        <v>1</v>
      </c>
      <c r="I514" s="12"/>
    </row>
    <row r="515" spans="1:9" s="22" customFormat="1">
      <c r="A515" s="7"/>
      <c r="B515" s="19" t="s">
        <v>3017</v>
      </c>
      <c r="C515" s="20" t="s">
        <v>3018</v>
      </c>
      <c r="D515" s="10"/>
      <c r="E515" s="19" t="s">
        <v>3017</v>
      </c>
      <c r="F515" s="21" t="s">
        <v>3018</v>
      </c>
      <c r="H515" s="6" t="b">
        <f t="shared" si="7"/>
        <v>1</v>
      </c>
      <c r="I515" s="12"/>
    </row>
    <row r="516" spans="1:9" s="22" customFormat="1" ht="25.5">
      <c r="A516" s="7" t="s">
        <v>1792</v>
      </c>
      <c r="B516" s="23" t="s">
        <v>1312</v>
      </c>
      <c r="C516" s="24" t="s">
        <v>1313</v>
      </c>
      <c r="D516" s="10" t="s">
        <v>1792</v>
      </c>
      <c r="E516" s="23" t="s">
        <v>1312</v>
      </c>
      <c r="F516" s="25" t="s">
        <v>1313</v>
      </c>
      <c r="H516" s="6" t="b">
        <f t="shared" si="7"/>
        <v>1</v>
      </c>
      <c r="I516" s="12"/>
    </row>
    <row r="517" spans="1:9" s="22" customFormat="1" ht="25.5">
      <c r="A517" s="7"/>
      <c r="B517" s="23" t="s">
        <v>1315</v>
      </c>
      <c r="C517" s="24" t="s">
        <v>1316</v>
      </c>
      <c r="D517" s="10"/>
      <c r="E517" s="23" t="s">
        <v>1315</v>
      </c>
      <c r="F517" s="25" t="s">
        <v>1316</v>
      </c>
      <c r="H517" s="6" t="b">
        <f t="shared" si="7"/>
        <v>1</v>
      </c>
      <c r="I517" s="12"/>
    </row>
    <row r="518" spans="1:9" s="22" customFormat="1" ht="25.5">
      <c r="A518" s="7"/>
      <c r="B518" s="23" t="s">
        <v>1318</v>
      </c>
      <c r="C518" s="24" t="s">
        <v>1319</v>
      </c>
      <c r="D518" s="10"/>
      <c r="E518" s="23" t="s">
        <v>1318</v>
      </c>
      <c r="F518" s="25" t="s">
        <v>1319</v>
      </c>
      <c r="H518" s="6" t="b">
        <f t="shared" si="7"/>
        <v>1</v>
      </c>
      <c r="I518" s="12"/>
    </row>
    <row r="519" spans="1:9" s="22" customFormat="1" ht="25.5">
      <c r="A519" s="7"/>
      <c r="B519" s="23" t="s">
        <v>1321</v>
      </c>
      <c r="C519" s="24" t="s">
        <v>1322</v>
      </c>
      <c r="D519" s="10"/>
      <c r="E519" s="23" t="s">
        <v>1321</v>
      </c>
      <c r="F519" s="25" t="s">
        <v>1322</v>
      </c>
      <c r="H519" s="6" t="b">
        <f t="shared" ref="H519:H569" si="8">EXACT(B519,E519)</f>
        <v>1</v>
      </c>
      <c r="I519" s="12"/>
    </row>
    <row r="520" spans="1:9" s="22" customFormat="1" ht="25.5">
      <c r="A520" s="7"/>
      <c r="B520" s="23" t="s">
        <v>1324</v>
      </c>
      <c r="C520" s="24" t="s">
        <v>1325</v>
      </c>
      <c r="D520" s="10"/>
      <c r="E520" s="23" t="s">
        <v>1324</v>
      </c>
      <c r="F520" s="25" t="s">
        <v>1325</v>
      </c>
      <c r="H520" s="6" t="b">
        <f t="shared" si="8"/>
        <v>1</v>
      </c>
      <c r="I520" s="12"/>
    </row>
    <row r="521" spans="1:9" s="22" customFormat="1" ht="25.5">
      <c r="A521" s="7"/>
      <c r="B521" s="23" t="s">
        <v>1327</v>
      </c>
      <c r="C521" s="24" t="s">
        <v>1328</v>
      </c>
      <c r="D521" s="10"/>
      <c r="E521" s="23" t="s">
        <v>1327</v>
      </c>
      <c r="F521" s="25" t="s">
        <v>1328</v>
      </c>
      <c r="H521" s="6" t="b">
        <f t="shared" si="8"/>
        <v>1</v>
      </c>
      <c r="I521" s="12"/>
    </row>
    <row r="522" spans="1:9" s="22" customFormat="1">
      <c r="A522" s="7"/>
      <c r="B522" s="23" t="s">
        <v>1330</v>
      </c>
      <c r="C522" s="24" t="s">
        <v>1331</v>
      </c>
      <c r="D522" s="10"/>
      <c r="E522" s="23" t="s">
        <v>1330</v>
      </c>
      <c r="F522" s="25" t="s">
        <v>1331</v>
      </c>
      <c r="H522" s="6" t="b">
        <f t="shared" si="8"/>
        <v>1</v>
      </c>
      <c r="I522" s="12"/>
    </row>
    <row r="523" spans="1:9" s="22" customFormat="1">
      <c r="A523" s="7"/>
      <c r="B523" s="19" t="s">
        <v>1332</v>
      </c>
      <c r="C523" s="20" t="s">
        <v>1333</v>
      </c>
      <c r="D523" s="10"/>
      <c r="E523" s="19" t="s">
        <v>1332</v>
      </c>
      <c r="F523" s="21" t="s">
        <v>1333</v>
      </c>
      <c r="H523" s="6" t="b">
        <f t="shared" si="8"/>
        <v>1</v>
      </c>
      <c r="I523" s="12"/>
    </row>
    <row r="524" spans="1:9" s="22" customFormat="1">
      <c r="A524" s="7"/>
      <c r="B524" s="8" t="s">
        <v>2145</v>
      </c>
      <c r="C524" s="9" t="s">
        <v>1919</v>
      </c>
      <c r="D524" s="10"/>
      <c r="E524" s="8" t="s">
        <v>2145</v>
      </c>
      <c r="F524" s="11" t="s">
        <v>1919</v>
      </c>
      <c r="H524" s="6" t="b">
        <f t="shared" si="8"/>
        <v>1</v>
      </c>
      <c r="I524" s="12"/>
    </row>
    <row r="525" spans="1:9" s="22" customFormat="1">
      <c r="A525" s="7"/>
      <c r="B525" s="14" t="s">
        <v>1336</v>
      </c>
      <c r="C525" s="15" t="s">
        <v>1337</v>
      </c>
      <c r="D525" s="10"/>
      <c r="E525" s="14" t="s">
        <v>1336</v>
      </c>
      <c r="F525" s="17" t="s">
        <v>1337</v>
      </c>
      <c r="H525" s="6" t="b">
        <f t="shared" si="8"/>
        <v>1</v>
      </c>
      <c r="I525" s="12"/>
    </row>
    <row r="526" spans="1:9" s="22" customFormat="1">
      <c r="A526" s="7"/>
      <c r="B526" s="14" t="s">
        <v>3019</v>
      </c>
      <c r="C526" s="15" t="s">
        <v>3020</v>
      </c>
      <c r="D526" s="10"/>
      <c r="E526" s="14" t="s">
        <v>3019</v>
      </c>
      <c r="F526" s="17" t="s">
        <v>3020</v>
      </c>
      <c r="H526" s="6" t="b">
        <f t="shared" si="8"/>
        <v>1</v>
      </c>
      <c r="I526" s="12"/>
    </row>
    <row r="527" spans="1:9" s="22" customFormat="1">
      <c r="A527" s="7"/>
      <c r="B527" s="19" t="s">
        <v>1340</v>
      </c>
      <c r="C527" s="20" t="s">
        <v>1341</v>
      </c>
      <c r="D527" s="10"/>
      <c r="E527" s="19" t="s">
        <v>1340</v>
      </c>
      <c r="F527" s="21" t="s">
        <v>1341</v>
      </c>
      <c r="H527" s="6" t="b">
        <f t="shared" si="8"/>
        <v>1</v>
      </c>
      <c r="I527" s="12"/>
    </row>
    <row r="528" spans="1:9" s="22" customFormat="1">
      <c r="A528" s="7"/>
      <c r="B528" s="19" t="s">
        <v>1343</v>
      </c>
      <c r="C528" s="20" t="s">
        <v>1344</v>
      </c>
      <c r="D528" s="10"/>
      <c r="E528" s="19" t="s">
        <v>1343</v>
      </c>
      <c r="F528" s="21" t="s">
        <v>1344</v>
      </c>
      <c r="H528" s="6" t="b">
        <f t="shared" si="8"/>
        <v>1</v>
      </c>
      <c r="I528" s="12"/>
    </row>
    <row r="529" spans="1:9" s="22" customFormat="1">
      <c r="A529" s="7"/>
      <c r="B529" s="19" t="s">
        <v>2146</v>
      </c>
      <c r="C529" s="20" t="s">
        <v>1920</v>
      </c>
      <c r="D529" s="10"/>
      <c r="E529" s="19" t="s">
        <v>2146</v>
      </c>
      <c r="F529" s="21" t="s">
        <v>1920</v>
      </c>
      <c r="H529" s="6" t="b">
        <f t="shared" si="8"/>
        <v>1</v>
      </c>
      <c r="I529" s="12"/>
    </row>
    <row r="530" spans="1:9" s="22" customFormat="1" ht="25.5">
      <c r="A530" s="7" t="s">
        <v>1777</v>
      </c>
      <c r="B530" s="19" t="s">
        <v>3021</v>
      </c>
      <c r="C530" s="20" t="s">
        <v>3022</v>
      </c>
      <c r="D530" s="10" t="s">
        <v>1777</v>
      </c>
      <c r="E530" s="19" t="s">
        <v>3021</v>
      </c>
      <c r="F530" s="21" t="s">
        <v>3022</v>
      </c>
      <c r="H530" s="6" t="b">
        <f t="shared" si="8"/>
        <v>1</v>
      </c>
      <c r="I530" s="12"/>
    </row>
    <row r="531" spans="1:9" s="22" customFormat="1" ht="25.5">
      <c r="A531" s="7" t="s">
        <v>1777</v>
      </c>
      <c r="B531" s="23" t="s">
        <v>1347</v>
      </c>
      <c r="C531" s="24" t="s">
        <v>1348</v>
      </c>
      <c r="D531" s="10" t="s">
        <v>1777</v>
      </c>
      <c r="E531" s="23" t="s">
        <v>1347</v>
      </c>
      <c r="F531" s="25" t="s">
        <v>1348</v>
      </c>
      <c r="H531" s="6" t="b">
        <f t="shared" si="8"/>
        <v>1</v>
      </c>
      <c r="I531" s="12"/>
    </row>
    <row r="532" spans="1:9" s="22" customFormat="1" ht="25.5">
      <c r="A532" s="7" t="s">
        <v>1777</v>
      </c>
      <c r="B532" s="23" t="s">
        <v>1350</v>
      </c>
      <c r="C532" s="24" t="s">
        <v>1351</v>
      </c>
      <c r="D532" s="10" t="s">
        <v>1777</v>
      </c>
      <c r="E532" s="23" t="s">
        <v>1350</v>
      </c>
      <c r="F532" s="25" t="s">
        <v>1351</v>
      </c>
      <c r="H532" s="6" t="b">
        <f t="shared" si="8"/>
        <v>1</v>
      </c>
      <c r="I532" s="12"/>
    </row>
    <row r="533" spans="1:9" s="22" customFormat="1">
      <c r="A533" s="7"/>
      <c r="B533" s="19" t="s">
        <v>3023</v>
      </c>
      <c r="C533" s="20" t="s">
        <v>3024</v>
      </c>
      <c r="D533" s="10"/>
      <c r="E533" s="19" t="s">
        <v>3023</v>
      </c>
      <c r="F533" s="21" t="s">
        <v>3024</v>
      </c>
      <c r="H533" s="6" t="b">
        <f t="shared" si="8"/>
        <v>1</v>
      </c>
      <c r="I533" s="12"/>
    </row>
    <row r="534" spans="1:9" s="22" customFormat="1" ht="25.5">
      <c r="A534" s="7" t="s">
        <v>1792</v>
      </c>
      <c r="B534" s="23" t="s">
        <v>1353</v>
      </c>
      <c r="C534" s="24" t="s">
        <v>1354</v>
      </c>
      <c r="D534" s="10" t="s">
        <v>1792</v>
      </c>
      <c r="E534" s="23" t="s">
        <v>1353</v>
      </c>
      <c r="F534" s="25" t="s">
        <v>1354</v>
      </c>
      <c r="H534" s="6" t="b">
        <f t="shared" si="8"/>
        <v>1</v>
      </c>
      <c r="I534" s="12"/>
    </row>
    <row r="535" spans="1:9" s="22" customFormat="1" ht="25.5">
      <c r="A535" s="7"/>
      <c r="B535" s="23" t="s">
        <v>3025</v>
      </c>
      <c r="C535" s="24" t="s">
        <v>3026</v>
      </c>
      <c r="D535" s="10"/>
      <c r="E535" s="23" t="s">
        <v>3025</v>
      </c>
      <c r="F535" s="25" t="s">
        <v>3026</v>
      </c>
      <c r="H535" s="6" t="b">
        <f t="shared" si="8"/>
        <v>1</v>
      </c>
      <c r="I535" s="12"/>
    </row>
    <row r="536" spans="1:9" s="22" customFormat="1" ht="25.5">
      <c r="A536" s="7"/>
      <c r="B536" s="19" t="s">
        <v>1355</v>
      </c>
      <c r="C536" s="20" t="s">
        <v>1356</v>
      </c>
      <c r="D536" s="10"/>
      <c r="E536" s="19" t="s">
        <v>1355</v>
      </c>
      <c r="F536" s="21" t="s">
        <v>1356</v>
      </c>
      <c r="H536" s="6" t="b">
        <f t="shared" si="8"/>
        <v>1</v>
      </c>
      <c r="I536" s="12"/>
    </row>
    <row r="537" spans="1:9" s="22" customFormat="1" ht="25.5">
      <c r="A537" s="7"/>
      <c r="B537" s="19" t="s">
        <v>1357</v>
      </c>
      <c r="C537" s="20" t="s">
        <v>1358</v>
      </c>
      <c r="D537" s="10"/>
      <c r="E537" s="19" t="s">
        <v>1357</v>
      </c>
      <c r="F537" s="21" t="s">
        <v>1358</v>
      </c>
      <c r="H537" s="6" t="b">
        <f t="shared" si="8"/>
        <v>1</v>
      </c>
      <c r="I537" s="12"/>
    </row>
    <row r="538" spans="1:9" s="22" customFormat="1" ht="25.5">
      <c r="A538" s="7"/>
      <c r="B538" s="19" t="s">
        <v>1359</v>
      </c>
      <c r="C538" s="20" t="s">
        <v>1360</v>
      </c>
      <c r="D538" s="10"/>
      <c r="E538" s="19" t="s">
        <v>1359</v>
      </c>
      <c r="F538" s="21" t="s">
        <v>1360</v>
      </c>
      <c r="H538" s="6" t="b">
        <f t="shared" si="8"/>
        <v>1</v>
      </c>
      <c r="I538" s="12"/>
    </row>
    <row r="539" spans="1:9" s="22" customFormat="1" ht="25.5">
      <c r="A539" s="7"/>
      <c r="B539" s="23" t="s">
        <v>1361</v>
      </c>
      <c r="C539" s="24" t="s">
        <v>1362</v>
      </c>
      <c r="D539" s="10"/>
      <c r="E539" s="23" t="s">
        <v>1361</v>
      </c>
      <c r="F539" s="25" t="s">
        <v>1362</v>
      </c>
      <c r="H539" s="6" t="b">
        <f t="shared" si="8"/>
        <v>1</v>
      </c>
      <c r="I539" s="12"/>
    </row>
    <row r="540" spans="1:9" s="22" customFormat="1" ht="25.5">
      <c r="A540" s="7"/>
      <c r="B540" s="23" t="s">
        <v>1364</v>
      </c>
      <c r="C540" s="24" t="s">
        <v>1365</v>
      </c>
      <c r="D540" s="10"/>
      <c r="E540" s="23" t="s">
        <v>1364</v>
      </c>
      <c r="F540" s="25" t="s">
        <v>1365</v>
      </c>
      <c r="H540" s="6" t="b">
        <f t="shared" si="8"/>
        <v>1</v>
      </c>
      <c r="I540" s="12"/>
    </row>
    <row r="541" spans="1:9" s="22" customFormat="1" ht="25.5">
      <c r="A541" s="7"/>
      <c r="B541" s="23" t="s">
        <v>1367</v>
      </c>
      <c r="C541" s="24" t="s">
        <v>1368</v>
      </c>
      <c r="D541" s="10"/>
      <c r="E541" s="23" t="s">
        <v>1367</v>
      </c>
      <c r="F541" s="25" t="s">
        <v>1368</v>
      </c>
      <c r="H541" s="6" t="b">
        <f t="shared" si="8"/>
        <v>1</v>
      </c>
      <c r="I541" s="12"/>
    </row>
    <row r="542" spans="1:9" s="22" customFormat="1" ht="25.5">
      <c r="A542" s="7"/>
      <c r="B542" s="23" t="s">
        <v>1370</v>
      </c>
      <c r="C542" s="24" t="s">
        <v>1371</v>
      </c>
      <c r="D542" s="10"/>
      <c r="E542" s="23" t="s">
        <v>1370</v>
      </c>
      <c r="F542" s="25" t="s">
        <v>1371</v>
      </c>
      <c r="H542" s="6" t="b">
        <f t="shared" si="8"/>
        <v>1</v>
      </c>
      <c r="I542" s="12"/>
    </row>
    <row r="543" spans="1:9" s="22" customFormat="1">
      <c r="A543" s="7"/>
      <c r="B543" s="23" t="s">
        <v>1373</v>
      </c>
      <c r="C543" s="24" t="s">
        <v>1374</v>
      </c>
      <c r="D543" s="10"/>
      <c r="E543" s="23" t="s">
        <v>1373</v>
      </c>
      <c r="F543" s="25" t="s">
        <v>1374</v>
      </c>
      <c r="H543" s="6" t="b">
        <f t="shared" si="8"/>
        <v>1</v>
      </c>
      <c r="I543" s="12"/>
    </row>
    <row r="544" spans="1:9" s="22" customFormat="1">
      <c r="A544" s="7"/>
      <c r="B544" s="19" t="s">
        <v>2147</v>
      </c>
      <c r="C544" s="20" t="s">
        <v>1921</v>
      </c>
      <c r="D544" s="10"/>
      <c r="E544" s="19" t="s">
        <v>2147</v>
      </c>
      <c r="F544" s="21" t="s">
        <v>1921</v>
      </c>
      <c r="H544" s="6" t="b">
        <f t="shared" si="8"/>
        <v>1</v>
      </c>
      <c r="I544" s="12"/>
    </row>
    <row r="545" spans="1:9" s="22" customFormat="1">
      <c r="A545" s="337"/>
      <c r="B545" s="338"/>
      <c r="C545" s="339"/>
      <c r="D545" s="340"/>
      <c r="E545" s="338" t="s">
        <v>3027</v>
      </c>
      <c r="F545" s="351" t="s">
        <v>3028</v>
      </c>
      <c r="G545" s="343"/>
      <c r="H545" s="344" t="b">
        <f t="shared" si="8"/>
        <v>0</v>
      </c>
      <c r="I545" s="12"/>
    </row>
    <row r="546" spans="1:9" s="22" customFormat="1" ht="25.5">
      <c r="A546" s="7" t="s">
        <v>1777</v>
      </c>
      <c r="B546" s="19" t="s">
        <v>1377</v>
      </c>
      <c r="C546" s="20" t="s">
        <v>1378</v>
      </c>
      <c r="D546" s="10" t="s">
        <v>1777</v>
      </c>
      <c r="E546" s="19" t="s">
        <v>1377</v>
      </c>
      <c r="F546" s="21" t="s">
        <v>3029</v>
      </c>
      <c r="H546" s="6" t="b">
        <f t="shared" si="8"/>
        <v>1</v>
      </c>
      <c r="I546" s="12"/>
    </row>
    <row r="547" spans="1:9" s="22" customFormat="1">
      <c r="A547" s="7"/>
      <c r="B547" s="19" t="s">
        <v>3030</v>
      </c>
      <c r="C547" s="20" t="s">
        <v>3031</v>
      </c>
      <c r="D547" s="10"/>
      <c r="E547" s="19" t="s">
        <v>3030</v>
      </c>
      <c r="F547" s="21" t="s">
        <v>3032</v>
      </c>
      <c r="H547" s="6" t="b">
        <f t="shared" si="8"/>
        <v>1</v>
      </c>
      <c r="I547" s="12"/>
    </row>
    <row r="548" spans="1:9" s="22" customFormat="1" ht="25.5">
      <c r="A548" s="7" t="s">
        <v>1792</v>
      </c>
      <c r="B548" s="23" t="s">
        <v>1380</v>
      </c>
      <c r="C548" s="24" t="s">
        <v>1381</v>
      </c>
      <c r="D548" s="10" t="s">
        <v>1792</v>
      </c>
      <c r="E548" s="23" t="s">
        <v>1380</v>
      </c>
      <c r="F548" s="25" t="s">
        <v>3033</v>
      </c>
      <c r="H548" s="6" t="b">
        <f t="shared" si="8"/>
        <v>1</v>
      </c>
      <c r="I548" s="12"/>
    </row>
    <row r="549" spans="1:9" s="22" customFormat="1" ht="25.5">
      <c r="A549" s="7"/>
      <c r="B549" s="23" t="s">
        <v>1383</v>
      </c>
      <c r="C549" s="24" t="s">
        <v>1384</v>
      </c>
      <c r="D549" s="10"/>
      <c r="E549" s="23" t="s">
        <v>1383</v>
      </c>
      <c r="F549" s="25" t="s">
        <v>3034</v>
      </c>
      <c r="H549" s="6" t="b">
        <f t="shared" si="8"/>
        <v>1</v>
      </c>
      <c r="I549" s="12"/>
    </row>
    <row r="550" spans="1:9" s="22" customFormat="1" ht="25.5">
      <c r="A550" s="7"/>
      <c r="B550" s="23" t="s">
        <v>1386</v>
      </c>
      <c r="C550" s="24" t="s">
        <v>1387</v>
      </c>
      <c r="D550" s="10"/>
      <c r="E550" s="23" t="s">
        <v>1386</v>
      </c>
      <c r="F550" s="25" t="s">
        <v>3035</v>
      </c>
      <c r="H550" s="6" t="b">
        <f t="shared" si="8"/>
        <v>1</v>
      </c>
      <c r="I550" s="12"/>
    </row>
    <row r="551" spans="1:9" s="22" customFormat="1" ht="25.5">
      <c r="A551" s="7"/>
      <c r="B551" s="23" t="s">
        <v>1389</v>
      </c>
      <c r="C551" s="24" t="s">
        <v>1390</v>
      </c>
      <c r="D551" s="10"/>
      <c r="E551" s="23" t="s">
        <v>1389</v>
      </c>
      <c r="F551" s="25" t="s">
        <v>3036</v>
      </c>
      <c r="H551" s="6" t="b">
        <f t="shared" si="8"/>
        <v>1</v>
      </c>
      <c r="I551" s="12"/>
    </row>
    <row r="552" spans="1:9" s="22" customFormat="1" ht="25.5">
      <c r="A552" s="7"/>
      <c r="B552" s="23" t="s">
        <v>1392</v>
      </c>
      <c r="C552" s="24" t="s">
        <v>1393</v>
      </c>
      <c r="D552" s="10"/>
      <c r="E552" s="23" t="s">
        <v>1392</v>
      </c>
      <c r="F552" s="25" t="s">
        <v>3037</v>
      </c>
      <c r="H552" s="6" t="b">
        <f t="shared" si="8"/>
        <v>1</v>
      </c>
      <c r="I552" s="12"/>
    </row>
    <row r="553" spans="1:9" s="22" customFormat="1" ht="25.5">
      <c r="A553" s="7"/>
      <c r="B553" s="23" t="s">
        <v>1395</v>
      </c>
      <c r="C553" s="24" t="s">
        <v>1396</v>
      </c>
      <c r="D553" s="10"/>
      <c r="E553" s="23" t="s">
        <v>1395</v>
      </c>
      <c r="F553" s="25" t="s">
        <v>3038</v>
      </c>
      <c r="H553" s="6" t="b">
        <f t="shared" si="8"/>
        <v>1</v>
      </c>
      <c r="I553" s="12"/>
    </row>
    <row r="554" spans="1:9" s="22" customFormat="1">
      <c r="A554" s="7"/>
      <c r="B554" s="23" t="s">
        <v>1398</v>
      </c>
      <c r="C554" s="24" t="s">
        <v>1399</v>
      </c>
      <c r="D554" s="10"/>
      <c r="E554" s="23" t="s">
        <v>1398</v>
      </c>
      <c r="F554" s="25" t="s">
        <v>3039</v>
      </c>
      <c r="H554" s="6" t="b">
        <f t="shared" si="8"/>
        <v>1</v>
      </c>
      <c r="I554" s="12"/>
    </row>
    <row r="555" spans="1:9" s="22" customFormat="1">
      <c r="A555" s="7"/>
      <c r="B555" s="19" t="s">
        <v>1400</v>
      </c>
      <c r="C555" s="20" t="s">
        <v>1401</v>
      </c>
      <c r="D555" s="10"/>
      <c r="E555" s="19" t="s">
        <v>1400</v>
      </c>
      <c r="F555" s="21" t="s">
        <v>1401</v>
      </c>
      <c r="H555" s="6" t="b">
        <f t="shared" si="8"/>
        <v>1</v>
      </c>
      <c r="I555" s="12"/>
    </row>
    <row r="556" spans="1:9" s="22" customFormat="1">
      <c r="A556" s="7"/>
      <c r="B556" s="8" t="s">
        <v>3040</v>
      </c>
      <c r="C556" s="9" t="s">
        <v>3041</v>
      </c>
      <c r="D556" s="10"/>
      <c r="E556" s="8" t="s">
        <v>3040</v>
      </c>
      <c r="F556" s="11" t="s">
        <v>3041</v>
      </c>
      <c r="H556" s="6" t="b">
        <f t="shared" si="8"/>
        <v>1</v>
      </c>
      <c r="I556" s="12"/>
    </row>
    <row r="557" spans="1:9" s="22" customFormat="1" ht="25.5">
      <c r="A557" s="7"/>
      <c r="B557" s="8" t="s">
        <v>3042</v>
      </c>
      <c r="C557" s="9" t="s">
        <v>3043</v>
      </c>
      <c r="D557" s="10"/>
      <c r="E557" s="8" t="s">
        <v>3042</v>
      </c>
      <c r="F557" s="11" t="s">
        <v>3043</v>
      </c>
      <c r="H557" s="6" t="b">
        <f t="shared" si="8"/>
        <v>1</v>
      </c>
      <c r="I557" s="12"/>
    </row>
    <row r="558" spans="1:9" s="22" customFormat="1">
      <c r="A558" s="7"/>
      <c r="B558" s="8"/>
      <c r="C558" s="9" t="s">
        <v>3044</v>
      </c>
      <c r="D558" s="10"/>
      <c r="E558" s="8"/>
      <c r="F558" s="11" t="s">
        <v>3045</v>
      </c>
      <c r="H558" s="6" t="b">
        <f t="shared" si="8"/>
        <v>1</v>
      </c>
      <c r="I558" s="12"/>
    </row>
    <row r="559" spans="1:9" s="22" customFormat="1">
      <c r="A559" s="7"/>
      <c r="B559" s="8" t="s">
        <v>2148</v>
      </c>
      <c r="C559" s="9" t="s">
        <v>1922</v>
      </c>
      <c r="D559" s="10"/>
      <c r="E559" s="8" t="s">
        <v>2148</v>
      </c>
      <c r="F559" s="11" t="s">
        <v>1922</v>
      </c>
      <c r="H559" s="6" t="b">
        <f t="shared" si="8"/>
        <v>1</v>
      </c>
      <c r="I559" s="12"/>
    </row>
    <row r="560" spans="1:9" s="22" customFormat="1">
      <c r="A560" s="26"/>
      <c r="B560" s="14" t="s">
        <v>1405</v>
      </c>
      <c r="C560" s="15" t="s">
        <v>1406</v>
      </c>
      <c r="D560" s="27"/>
      <c r="E560" s="14" t="s">
        <v>1405</v>
      </c>
      <c r="F560" s="17" t="s">
        <v>1406</v>
      </c>
      <c r="H560" s="6" t="b">
        <f t="shared" si="8"/>
        <v>1</v>
      </c>
      <c r="I560" s="12"/>
    </row>
    <row r="561" spans="1:9" s="22" customFormat="1" ht="25.5">
      <c r="A561" s="26"/>
      <c r="B561" s="14" t="s">
        <v>1408</v>
      </c>
      <c r="C561" s="15" t="s">
        <v>1409</v>
      </c>
      <c r="D561" s="27"/>
      <c r="E561" s="14" t="s">
        <v>1408</v>
      </c>
      <c r="F561" s="17" t="s">
        <v>1409</v>
      </c>
      <c r="H561" s="6" t="b">
        <f t="shared" si="8"/>
        <v>1</v>
      </c>
      <c r="I561" s="12"/>
    </row>
    <row r="562" spans="1:9" s="22" customFormat="1" ht="25.5">
      <c r="A562" s="26"/>
      <c r="B562" s="14" t="s">
        <v>1411</v>
      </c>
      <c r="C562" s="15" t="s">
        <v>3046</v>
      </c>
      <c r="D562" s="27"/>
      <c r="E562" s="14" t="s">
        <v>1411</v>
      </c>
      <c r="F562" s="17" t="s">
        <v>3046</v>
      </c>
      <c r="H562" s="6" t="b">
        <f t="shared" si="8"/>
        <v>1</v>
      </c>
      <c r="I562" s="12"/>
    </row>
    <row r="563" spans="1:9" s="22" customFormat="1">
      <c r="A563" s="26"/>
      <c r="B563" s="14" t="s">
        <v>1414</v>
      </c>
      <c r="C563" s="15" t="s">
        <v>3047</v>
      </c>
      <c r="D563" s="27"/>
      <c r="E563" s="14" t="s">
        <v>1414</v>
      </c>
      <c r="F563" s="17" t="s">
        <v>3047</v>
      </c>
      <c r="H563" s="6" t="b">
        <f t="shared" si="8"/>
        <v>1</v>
      </c>
      <c r="I563" s="12"/>
    </row>
    <row r="564" spans="1:9" s="22" customFormat="1">
      <c r="A564" s="7"/>
      <c r="B564" s="8" t="s">
        <v>2149</v>
      </c>
      <c r="C564" s="9" t="s">
        <v>1923</v>
      </c>
      <c r="D564" s="10"/>
      <c r="E564" s="8" t="s">
        <v>2149</v>
      </c>
      <c r="F564" s="11" t="s">
        <v>1923</v>
      </c>
      <c r="H564" s="6" t="b">
        <f t="shared" si="8"/>
        <v>1</v>
      </c>
      <c r="I564" s="12"/>
    </row>
    <row r="565" spans="1:9" s="22" customFormat="1">
      <c r="A565" s="7"/>
      <c r="B565" s="14" t="s">
        <v>1418</v>
      </c>
      <c r="C565" s="15" t="s">
        <v>3048</v>
      </c>
      <c r="D565" s="10"/>
      <c r="E565" s="14" t="s">
        <v>1418</v>
      </c>
      <c r="F565" s="17" t="s">
        <v>3048</v>
      </c>
      <c r="H565" s="6" t="b">
        <f t="shared" si="8"/>
        <v>1</v>
      </c>
      <c r="I565" s="12"/>
    </row>
    <row r="566" spans="1:9" s="22" customFormat="1">
      <c r="A566" s="7"/>
      <c r="B566" s="14" t="s">
        <v>1421</v>
      </c>
      <c r="C566" s="15" t="s">
        <v>3049</v>
      </c>
      <c r="D566" s="10"/>
      <c r="E566" s="14" t="s">
        <v>1421</v>
      </c>
      <c r="F566" s="17" t="s">
        <v>3049</v>
      </c>
      <c r="H566" s="6" t="b">
        <f t="shared" si="8"/>
        <v>1</v>
      </c>
      <c r="I566" s="12"/>
    </row>
    <row r="567" spans="1:9" s="22" customFormat="1" ht="25.5">
      <c r="A567" s="7"/>
      <c r="B567" s="8" t="s">
        <v>1424</v>
      </c>
      <c r="C567" s="9" t="s">
        <v>1425</v>
      </c>
      <c r="D567" s="10"/>
      <c r="E567" s="8" t="s">
        <v>1424</v>
      </c>
      <c r="F567" s="11" t="s">
        <v>1425</v>
      </c>
      <c r="H567" s="6" t="b">
        <f t="shared" si="8"/>
        <v>1</v>
      </c>
      <c r="I567" s="12"/>
    </row>
    <row r="568" spans="1:9" s="22" customFormat="1">
      <c r="A568" s="7"/>
      <c r="B568" s="8" t="s">
        <v>3050</v>
      </c>
      <c r="C568" s="9" t="s">
        <v>3051</v>
      </c>
      <c r="D568" s="10"/>
      <c r="E568" s="8" t="s">
        <v>3050</v>
      </c>
      <c r="F568" s="11" t="s">
        <v>3052</v>
      </c>
      <c r="H568" s="6" t="b">
        <f t="shared" si="8"/>
        <v>1</v>
      </c>
      <c r="I568" s="12"/>
    </row>
    <row r="569" spans="1:9" s="22" customFormat="1" ht="15.75" thickBot="1">
      <c r="A569" s="42"/>
      <c r="B569" s="43" t="s">
        <v>3053</v>
      </c>
      <c r="C569" s="44" t="s">
        <v>3054</v>
      </c>
      <c r="D569" s="45"/>
      <c r="E569" s="43" t="s">
        <v>3053</v>
      </c>
      <c r="F569" s="46" t="s">
        <v>3054</v>
      </c>
      <c r="H569" s="6" t="b">
        <f t="shared" si="8"/>
        <v>1</v>
      </c>
      <c r="I569" s="12"/>
    </row>
    <row r="570" spans="1:9">
      <c r="A570" s="47"/>
      <c r="B570" s="48"/>
      <c r="C570" s="49"/>
      <c r="D570" s="49"/>
      <c r="E570" s="48"/>
      <c r="F570" s="49"/>
      <c r="H570" s="6"/>
    </row>
    <row r="571" spans="1:9" s="49" customFormat="1">
      <c r="B571" s="48"/>
      <c r="E571" s="48"/>
      <c r="H571" s="6"/>
    </row>
    <row r="572" spans="1:9">
      <c r="C572" s="49"/>
      <c r="F572" s="49"/>
      <c r="H572" s="6"/>
    </row>
    <row r="573" spans="1:9">
      <c r="C573" s="49"/>
      <c r="F573" s="49"/>
      <c r="H573" s="6"/>
    </row>
    <row r="574" spans="1:9">
      <c r="C574" s="49"/>
      <c r="F574" s="49"/>
      <c r="H574" s="6"/>
    </row>
    <row r="575" spans="1:9">
      <c r="C575" s="49"/>
      <c r="F575" s="49"/>
      <c r="H575" s="6"/>
    </row>
    <row r="576" spans="1:9">
      <c r="C576" s="49"/>
      <c r="F576" s="49"/>
      <c r="H576" s="6"/>
    </row>
    <row r="577" spans="3:8">
      <c r="C577" s="49"/>
      <c r="F577" s="49"/>
      <c r="H577" s="6"/>
    </row>
    <row r="578" spans="3:8">
      <c r="C578" s="49"/>
      <c r="F578" s="49"/>
      <c r="H578" s="6"/>
    </row>
    <row r="579" spans="3:8">
      <c r="C579" s="49"/>
      <c r="F579" s="49"/>
      <c r="H579" s="6"/>
    </row>
    <row r="580" spans="3:8">
      <c r="C580" s="49"/>
      <c r="F580" s="49"/>
      <c r="H580" s="6"/>
    </row>
    <row r="581" spans="3:8">
      <c r="C581" s="49"/>
      <c r="F581" s="49"/>
      <c r="H581" s="6"/>
    </row>
    <row r="582" spans="3:8">
      <c r="C582" s="49"/>
      <c r="F582" s="49"/>
      <c r="H582" s="6"/>
    </row>
    <row r="583" spans="3:8">
      <c r="C583" s="49"/>
      <c r="F583" s="49"/>
      <c r="H583" s="6"/>
    </row>
    <row r="584" spans="3:8">
      <c r="C584" s="49"/>
      <c r="F584" s="49"/>
      <c r="H584" s="6"/>
    </row>
    <row r="585" spans="3:8">
      <c r="C585" s="49"/>
      <c r="F585" s="49"/>
      <c r="H585" s="6"/>
    </row>
    <row r="586" spans="3:8">
      <c r="C586" s="49"/>
      <c r="F586" s="49"/>
      <c r="H586" s="6"/>
    </row>
    <row r="587" spans="3:8">
      <c r="C587" s="49"/>
      <c r="F587" s="49"/>
      <c r="H587" s="6"/>
    </row>
    <row r="588" spans="3:8">
      <c r="C588" s="49"/>
      <c r="F588" s="49"/>
      <c r="H588" s="6"/>
    </row>
    <row r="589" spans="3:8">
      <c r="C589" s="49"/>
      <c r="F589" s="49"/>
      <c r="H589" s="6"/>
    </row>
    <row r="590" spans="3:8">
      <c r="C590" s="49"/>
      <c r="F590" s="49"/>
      <c r="H590" s="6"/>
    </row>
    <row r="591" spans="3:8">
      <c r="C591" s="49"/>
      <c r="F591" s="49"/>
      <c r="H591" s="6"/>
    </row>
    <row r="592" spans="3:8">
      <c r="C592" s="49"/>
      <c r="F592" s="49"/>
      <c r="H592" s="6"/>
    </row>
    <row r="593" spans="3:8">
      <c r="C593" s="49"/>
      <c r="F593" s="49"/>
      <c r="H593" s="6"/>
    </row>
    <row r="594" spans="3:8">
      <c r="C594" s="49"/>
      <c r="F594" s="49"/>
      <c r="H594" s="6"/>
    </row>
    <row r="595" spans="3:8">
      <c r="C595" s="49"/>
      <c r="F595" s="49"/>
      <c r="H595" s="6"/>
    </row>
    <row r="596" spans="3:8">
      <c r="C596" s="49"/>
      <c r="F596" s="49"/>
      <c r="H596" s="6"/>
    </row>
    <row r="597" spans="3:8">
      <c r="C597" s="49"/>
      <c r="F597" s="49"/>
      <c r="H597" s="6"/>
    </row>
    <row r="598" spans="3:8">
      <c r="C598" s="49"/>
      <c r="F598" s="49"/>
      <c r="H598" s="6"/>
    </row>
    <row r="599" spans="3:8">
      <c r="C599" s="49"/>
      <c r="F599" s="49"/>
      <c r="H599" s="6"/>
    </row>
    <row r="600" spans="3:8">
      <c r="C600" s="49"/>
      <c r="F600" s="49"/>
      <c r="H600" s="6"/>
    </row>
    <row r="601" spans="3:8">
      <c r="C601" s="49"/>
      <c r="F601" s="49"/>
      <c r="H601" s="6"/>
    </row>
    <row r="602" spans="3:8">
      <c r="C602" s="49"/>
      <c r="F602" s="49"/>
      <c r="H602" s="6"/>
    </row>
    <row r="603" spans="3:8">
      <c r="C603" s="49"/>
      <c r="F603" s="49"/>
      <c r="H603" s="6"/>
    </row>
    <row r="604" spans="3:8">
      <c r="C604" s="49"/>
      <c r="F604" s="49"/>
      <c r="H604" s="6"/>
    </row>
    <row r="605" spans="3:8">
      <c r="C605" s="49"/>
      <c r="F605" s="49"/>
      <c r="H605" s="6"/>
    </row>
    <row r="606" spans="3:8">
      <c r="C606" s="49"/>
      <c r="F606" s="49"/>
      <c r="H606" s="6"/>
    </row>
    <row r="607" spans="3:8">
      <c r="C607" s="49"/>
      <c r="F607" s="49"/>
      <c r="H607" s="6"/>
    </row>
    <row r="608" spans="3:8">
      <c r="C608" s="49"/>
      <c r="F608" s="49"/>
      <c r="H608" s="6"/>
    </row>
    <row r="609" spans="3:8">
      <c r="C609" s="49"/>
      <c r="F609" s="49"/>
      <c r="H609" s="6"/>
    </row>
    <row r="610" spans="3:8">
      <c r="C610" s="49"/>
      <c r="F610" s="49"/>
      <c r="H610" s="6"/>
    </row>
    <row r="611" spans="3:8">
      <c r="C611" s="49"/>
      <c r="F611" s="49"/>
      <c r="H611" s="6"/>
    </row>
    <row r="612" spans="3:8">
      <c r="C612" s="49"/>
      <c r="F612" s="49"/>
      <c r="H612" s="6"/>
    </row>
    <row r="613" spans="3:8">
      <c r="C613" s="49"/>
      <c r="F613" s="49"/>
      <c r="H613" s="6"/>
    </row>
    <row r="614" spans="3:8">
      <c r="C614" s="49"/>
      <c r="F614" s="49"/>
      <c r="H614" s="6"/>
    </row>
    <row r="615" spans="3:8">
      <c r="C615" s="49"/>
      <c r="F615" s="49"/>
      <c r="H615" s="6"/>
    </row>
    <row r="616" spans="3:8">
      <c r="C616" s="49"/>
      <c r="F616" s="49"/>
      <c r="H616" s="6"/>
    </row>
    <row r="617" spans="3:8">
      <c r="C617" s="49"/>
      <c r="F617" s="49"/>
      <c r="H617" s="6"/>
    </row>
    <row r="618" spans="3:8">
      <c r="C618" s="49"/>
      <c r="F618" s="49"/>
      <c r="H618" s="6"/>
    </row>
    <row r="619" spans="3:8">
      <c r="C619" s="49"/>
      <c r="F619" s="49"/>
      <c r="H619" s="6"/>
    </row>
    <row r="620" spans="3:8">
      <c r="C620" s="49"/>
      <c r="F620" s="49"/>
      <c r="H620" s="6"/>
    </row>
    <row r="621" spans="3:8">
      <c r="C621" s="49"/>
      <c r="F621" s="49"/>
      <c r="H621" s="6"/>
    </row>
    <row r="622" spans="3:8">
      <c r="C622" s="49"/>
      <c r="F622" s="49"/>
      <c r="H622" s="6"/>
    </row>
    <row r="623" spans="3:8">
      <c r="C623" s="49"/>
      <c r="F623" s="49"/>
      <c r="H623" s="6"/>
    </row>
    <row r="624" spans="3:8">
      <c r="C624" s="49"/>
      <c r="F624" s="49"/>
      <c r="H624" s="6"/>
    </row>
    <row r="625" spans="3:8">
      <c r="C625" s="49"/>
      <c r="F625" s="49"/>
      <c r="H625" s="6"/>
    </row>
    <row r="626" spans="3:8">
      <c r="C626" s="49"/>
      <c r="F626" s="49"/>
      <c r="H626" s="6"/>
    </row>
    <row r="627" spans="3:8">
      <c r="C627" s="49"/>
      <c r="F627" s="49"/>
      <c r="H627" s="6"/>
    </row>
    <row r="628" spans="3:8">
      <c r="C628" s="49"/>
      <c r="F628" s="49"/>
      <c r="H628" s="6"/>
    </row>
    <row r="629" spans="3:8">
      <c r="C629" s="49"/>
      <c r="F629" s="49"/>
      <c r="H629" s="6"/>
    </row>
    <row r="630" spans="3:8">
      <c r="C630" s="49"/>
      <c r="F630" s="49"/>
      <c r="H630" s="6"/>
    </row>
    <row r="631" spans="3:8">
      <c r="C631" s="49"/>
      <c r="F631" s="49"/>
      <c r="H631" s="6"/>
    </row>
    <row r="632" spans="3:8">
      <c r="C632" s="49"/>
      <c r="F632" s="49"/>
      <c r="H632" s="6"/>
    </row>
    <row r="633" spans="3:8">
      <c r="C633" s="49"/>
      <c r="F633" s="49"/>
      <c r="H633" s="6"/>
    </row>
    <row r="634" spans="3:8">
      <c r="C634" s="49"/>
      <c r="F634" s="49"/>
      <c r="H634" s="6"/>
    </row>
    <row r="635" spans="3:8">
      <c r="C635" s="49"/>
      <c r="F635" s="49"/>
      <c r="H635" s="6"/>
    </row>
    <row r="636" spans="3:8">
      <c r="C636" s="49"/>
      <c r="F636" s="49"/>
      <c r="H636" s="6"/>
    </row>
  </sheetData>
  <autoFilter ref="A1:I636">
    <filterColumn colId="0" showButton="0"/>
    <filterColumn colId="1" showButton="0"/>
    <filterColumn colId="3" showButton="0"/>
    <filterColumn colId="4" showButton="0"/>
  </autoFilter>
  <mergeCells count="11">
    <mergeCell ref="A75:A76"/>
    <mergeCell ref="B75:B76"/>
    <mergeCell ref="C75:C76"/>
    <mergeCell ref="A1:C2"/>
    <mergeCell ref="D1:F2"/>
    <mergeCell ref="A3:A4"/>
    <mergeCell ref="B3:B4"/>
    <mergeCell ref="C3:C4"/>
    <mergeCell ref="D3:D4"/>
    <mergeCell ref="E3:E4"/>
    <mergeCell ref="F3:F4"/>
  </mergeCells>
  <printOptions horizontalCentered="1"/>
  <pageMargins left="0" right="0" top="0" bottom="0.31496062992125984" header="0" footer="0.15748031496062992"/>
  <pageSetup paperSize="9" scale="88" fitToHeight="0" orientation="landscape" r:id="rId1"/>
  <headerFooter alignWithMargins="0">
    <oddFooter>&amp;R&amp;P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4"/>
  <sheetViews>
    <sheetView showGridLines="0" zoomScale="90" zoomScaleNormal="90" workbookViewId="0">
      <pane ySplit="4" topLeftCell="A218" activePane="bottomLeft" state="frozen"/>
      <selection activeCell="F229" sqref="F229"/>
      <selection pane="bottomLeft" activeCell="F229" sqref="F229"/>
    </sheetView>
  </sheetViews>
  <sheetFormatPr defaultColWidth="9.140625" defaultRowHeight="12.75"/>
  <cols>
    <col min="1" max="1" width="6" style="357" bestFit="1" customWidth="1"/>
    <col min="2" max="2" width="10" style="391" bestFit="1" customWidth="1"/>
    <col min="3" max="3" width="63" style="419" customWidth="1"/>
    <col min="4" max="4" width="6.5703125" style="357" bestFit="1" customWidth="1"/>
    <col min="5" max="5" width="10" style="391" bestFit="1" customWidth="1"/>
    <col min="6" max="6" width="94.140625" style="357" customWidth="1"/>
    <col min="7" max="7" width="2.140625" style="357" bestFit="1" customWidth="1"/>
    <col min="8" max="172" width="9.140625" style="357"/>
    <col min="173" max="180" width="9.140625" style="357" customWidth="1"/>
    <col min="181" max="181" width="10.140625" style="357" customWidth="1"/>
    <col min="182" max="182" width="1" style="357" customWidth="1"/>
    <col min="183" max="185" width="3.140625" style="357" customWidth="1"/>
    <col min="186" max="186" width="1.85546875" style="357" customWidth="1"/>
    <col min="187" max="187" width="17.85546875" style="357" customWidth="1"/>
    <col min="188" max="188" width="1.85546875" style="357" customWidth="1"/>
    <col min="189" max="191" width="3.140625" style="357" customWidth="1"/>
    <col min="192" max="192" width="2.85546875" style="357" customWidth="1"/>
    <col min="193" max="193" width="1.85546875" style="357" customWidth="1"/>
    <col min="194" max="194" width="19.85546875" style="357" customWidth="1"/>
    <col min="195" max="195" width="1.85546875" style="357" customWidth="1"/>
    <col min="196" max="198" width="3" style="357" customWidth="1"/>
    <col min="199" max="199" width="4.42578125" style="357" customWidth="1"/>
    <col min="200" max="201" width="3" style="357" customWidth="1"/>
    <col min="202" max="207" width="3.140625" style="357" customWidth="1"/>
    <col min="208" max="209" width="9.140625" style="357" customWidth="1"/>
    <col min="210" max="213" width="3.140625" style="357" customWidth="1"/>
    <col min="214" max="214" width="4.140625" style="357" customWidth="1"/>
    <col min="215" max="215" width="1.85546875" style="357" customWidth="1"/>
    <col min="216" max="220" width="3.140625" style="357" customWidth="1"/>
    <col min="221" max="221" width="1.85546875" style="357" customWidth="1"/>
    <col min="222" max="226" width="3.140625" style="357" customWidth="1"/>
    <col min="227" max="232" width="9.140625" style="357" customWidth="1"/>
    <col min="233" max="233" width="1.85546875" style="357" customWidth="1"/>
    <col min="234" max="238" width="3.140625" style="357" customWidth="1"/>
    <col min="239" max="239" width="1.85546875" style="357" customWidth="1"/>
    <col min="240" max="240" width="16.5703125" style="357" bestFit="1" customWidth="1"/>
    <col min="241" max="242" width="10.140625" style="357" customWidth="1"/>
    <col min="243" max="243" width="18" style="357" bestFit="1" customWidth="1"/>
    <col min="244" max="428" width="9.140625" style="357"/>
    <col min="429" max="436" width="9.140625" style="357" customWidth="1"/>
    <col min="437" max="437" width="10.140625" style="357" customWidth="1"/>
    <col min="438" max="438" width="1" style="357" customWidth="1"/>
    <col min="439" max="441" width="3.140625" style="357" customWidth="1"/>
    <col min="442" max="442" width="1.85546875" style="357" customWidth="1"/>
    <col min="443" max="443" width="17.85546875" style="357" customWidth="1"/>
    <col min="444" max="444" width="1.85546875" style="357" customWidth="1"/>
    <col min="445" max="447" width="3.140625" style="357" customWidth="1"/>
    <col min="448" max="448" width="2.85546875" style="357" customWidth="1"/>
    <col min="449" max="449" width="1.85546875" style="357" customWidth="1"/>
    <col min="450" max="450" width="19.85546875" style="357" customWidth="1"/>
    <col min="451" max="451" width="1.85546875" style="357" customWidth="1"/>
    <col min="452" max="454" width="3" style="357" customWidth="1"/>
    <col min="455" max="455" width="4.42578125" style="357" customWidth="1"/>
    <col min="456" max="457" width="3" style="357" customWidth="1"/>
    <col min="458" max="463" width="3.140625" style="357" customWidth="1"/>
    <col min="464" max="465" width="9.140625" style="357" customWidth="1"/>
    <col min="466" max="469" width="3.140625" style="357" customWidth="1"/>
    <col min="470" max="470" width="4.140625" style="357" customWidth="1"/>
    <col min="471" max="471" width="1.85546875" style="357" customWidth="1"/>
    <col min="472" max="476" width="3.140625" style="357" customWidth="1"/>
    <col min="477" max="477" width="1.85546875" style="357" customWidth="1"/>
    <col min="478" max="482" width="3.140625" style="357" customWidth="1"/>
    <col min="483" max="488" width="9.140625" style="357" customWidth="1"/>
    <col min="489" max="489" width="1.85546875" style="357" customWidth="1"/>
    <col min="490" max="494" width="3.140625" style="357" customWidth="1"/>
    <col min="495" max="495" width="1.85546875" style="357" customWidth="1"/>
    <col min="496" max="496" width="16.5703125" style="357" bestFit="1" customWidth="1"/>
    <col min="497" max="498" width="10.140625" style="357" customWidth="1"/>
    <col min="499" max="499" width="18" style="357" bestFit="1" customWidth="1"/>
    <col min="500" max="684" width="9.140625" style="357"/>
    <col min="685" max="692" width="9.140625" style="357" customWidth="1"/>
    <col min="693" max="693" width="10.140625" style="357" customWidth="1"/>
    <col min="694" max="694" width="1" style="357" customWidth="1"/>
    <col min="695" max="697" width="3.140625" style="357" customWidth="1"/>
    <col min="698" max="698" width="1.85546875" style="357" customWidth="1"/>
    <col min="699" max="699" width="17.85546875" style="357" customWidth="1"/>
    <col min="700" max="700" width="1.85546875" style="357" customWidth="1"/>
    <col min="701" max="703" width="3.140625" style="357" customWidth="1"/>
    <col min="704" max="704" width="2.85546875" style="357" customWidth="1"/>
    <col min="705" max="705" width="1.85546875" style="357" customWidth="1"/>
    <col min="706" max="706" width="19.85546875" style="357" customWidth="1"/>
    <col min="707" max="707" width="1.85546875" style="357" customWidth="1"/>
    <col min="708" max="710" width="3" style="357" customWidth="1"/>
    <col min="711" max="711" width="4.42578125" style="357" customWidth="1"/>
    <col min="712" max="713" width="3" style="357" customWidth="1"/>
    <col min="714" max="719" width="3.140625" style="357" customWidth="1"/>
    <col min="720" max="721" width="9.140625" style="357" customWidth="1"/>
    <col min="722" max="725" width="3.140625" style="357" customWidth="1"/>
    <col min="726" max="726" width="4.140625" style="357" customWidth="1"/>
    <col min="727" max="727" width="1.85546875" style="357" customWidth="1"/>
    <col min="728" max="732" width="3.140625" style="357" customWidth="1"/>
    <col min="733" max="733" width="1.85546875" style="357" customWidth="1"/>
    <col min="734" max="738" width="3.140625" style="357" customWidth="1"/>
    <col min="739" max="744" width="9.140625" style="357" customWidth="1"/>
    <col min="745" max="745" width="1.85546875" style="357" customWidth="1"/>
    <col min="746" max="750" width="3.140625" style="357" customWidth="1"/>
    <col min="751" max="751" width="1.85546875" style="357" customWidth="1"/>
    <col min="752" max="752" width="16.5703125" style="357" bestFit="1" customWidth="1"/>
    <col min="753" max="754" width="10.140625" style="357" customWidth="1"/>
    <col min="755" max="755" width="18" style="357" bestFit="1" customWidth="1"/>
    <col min="756" max="940" width="9.140625" style="357"/>
    <col min="941" max="948" width="9.140625" style="357" customWidth="1"/>
    <col min="949" max="949" width="10.140625" style="357" customWidth="1"/>
    <col min="950" max="950" width="1" style="357" customWidth="1"/>
    <col min="951" max="953" width="3.140625" style="357" customWidth="1"/>
    <col min="954" max="954" width="1.85546875" style="357" customWidth="1"/>
    <col min="955" max="955" width="17.85546875" style="357" customWidth="1"/>
    <col min="956" max="956" width="1.85546875" style="357" customWidth="1"/>
    <col min="957" max="959" width="3.140625" style="357" customWidth="1"/>
    <col min="960" max="960" width="2.85546875" style="357" customWidth="1"/>
    <col min="961" max="961" width="1.85546875" style="357" customWidth="1"/>
    <col min="962" max="962" width="19.85546875" style="357" customWidth="1"/>
    <col min="963" max="963" width="1.85546875" style="357" customWidth="1"/>
    <col min="964" max="966" width="3" style="357" customWidth="1"/>
    <col min="967" max="967" width="4.42578125" style="357" customWidth="1"/>
    <col min="968" max="969" width="3" style="357" customWidth="1"/>
    <col min="970" max="975" width="3.140625" style="357" customWidth="1"/>
    <col min="976" max="977" width="9.140625" style="357" customWidth="1"/>
    <col min="978" max="981" width="3.140625" style="357" customWidth="1"/>
    <col min="982" max="982" width="4.140625" style="357" customWidth="1"/>
    <col min="983" max="983" width="1.85546875" style="357" customWidth="1"/>
    <col min="984" max="988" width="3.140625" style="357" customWidth="1"/>
    <col min="989" max="989" width="1.85546875" style="357" customWidth="1"/>
    <col min="990" max="994" width="3.140625" style="357" customWidth="1"/>
    <col min="995" max="1000" width="9.140625" style="357" customWidth="1"/>
    <col min="1001" max="1001" width="1.85546875" style="357" customWidth="1"/>
    <col min="1002" max="1006" width="3.140625" style="357" customWidth="1"/>
    <col min="1007" max="1007" width="1.85546875" style="357" customWidth="1"/>
    <col min="1008" max="1008" width="16.5703125" style="357" bestFit="1" customWidth="1"/>
    <col min="1009" max="1010" width="10.140625" style="357" customWidth="1"/>
    <col min="1011" max="1011" width="18" style="357" bestFit="1" customWidth="1"/>
    <col min="1012" max="1196" width="9.140625" style="357"/>
    <col min="1197" max="1204" width="9.140625" style="357" customWidth="1"/>
    <col min="1205" max="1205" width="10.140625" style="357" customWidth="1"/>
    <col min="1206" max="1206" width="1" style="357" customWidth="1"/>
    <col min="1207" max="1209" width="3.140625" style="357" customWidth="1"/>
    <col min="1210" max="1210" width="1.85546875" style="357" customWidth="1"/>
    <col min="1211" max="1211" width="17.85546875" style="357" customWidth="1"/>
    <col min="1212" max="1212" width="1.85546875" style="357" customWidth="1"/>
    <col min="1213" max="1215" width="3.140625" style="357" customWidth="1"/>
    <col min="1216" max="1216" width="2.85546875" style="357" customWidth="1"/>
    <col min="1217" max="1217" width="1.85546875" style="357" customWidth="1"/>
    <col min="1218" max="1218" width="19.85546875" style="357" customWidth="1"/>
    <col min="1219" max="1219" width="1.85546875" style="357" customWidth="1"/>
    <col min="1220" max="1222" width="3" style="357" customWidth="1"/>
    <col min="1223" max="1223" width="4.42578125" style="357" customWidth="1"/>
    <col min="1224" max="1225" width="3" style="357" customWidth="1"/>
    <col min="1226" max="1231" width="3.140625" style="357" customWidth="1"/>
    <col min="1232" max="1233" width="9.140625" style="357" customWidth="1"/>
    <col min="1234" max="1237" width="3.140625" style="357" customWidth="1"/>
    <col min="1238" max="1238" width="4.140625" style="357" customWidth="1"/>
    <col min="1239" max="1239" width="1.85546875" style="357" customWidth="1"/>
    <col min="1240" max="1244" width="3.140625" style="357" customWidth="1"/>
    <col min="1245" max="1245" width="1.85546875" style="357" customWidth="1"/>
    <col min="1246" max="1250" width="3.140625" style="357" customWidth="1"/>
    <col min="1251" max="1256" width="9.140625" style="357" customWidth="1"/>
    <col min="1257" max="1257" width="1.85546875" style="357" customWidth="1"/>
    <col min="1258" max="1262" width="3.140625" style="357" customWidth="1"/>
    <col min="1263" max="1263" width="1.85546875" style="357" customWidth="1"/>
    <col min="1264" max="1264" width="16.5703125" style="357" bestFit="1" customWidth="1"/>
    <col min="1265" max="1266" width="10.140625" style="357" customWidth="1"/>
    <col min="1267" max="1267" width="18" style="357" bestFit="1" customWidth="1"/>
    <col min="1268" max="1452" width="9.140625" style="357"/>
    <col min="1453" max="1460" width="9.140625" style="357" customWidth="1"/>
    <col min="1461" max="1461" width="10.140625" style="357" customWidth="1"/>
    <col min="1462" max="1462" width="1" style="357" customWidth="1"/>
    <col min="1463" max="1465" width="3.140625" style="357" customWidth="1"/>
    <col min="1466" max="1466" width="1.85546875" style="357" customWidth="1"/>
    <col min="1467" max="1467" width="17.85546875" style="357" customWidth="1"/>
    <col min="1468" max="1468" width="1.85546875" style="357" customWidth="1"/>
    <col min="1469" max="1471" width="3.140625" style="357" customWidth="1"/>
    <col min="1472" max="1472" width="2.85546875" style="357" customWidth="1"/>
    <col min="1473" max="1473" width="1.85546875" style="357" customWidth="1"/>
    <col min="1474" max="1474" width="19.85546875" style="357" customWidth="1"/>
    <col min="1475" max="1475" width="1.85546875" style="357" customWidth="1"/>
    <col min="1476" max="1478" width="3" style="357" customWidth="1"/>
    <col min="1479" max="1479" width="4.42578125" style="357" customWidth="1"/>
    <col min="1480" max="1481" width="3" style="357" customWidth="1"/>
    <col min="1482" max="1487" width="3.140625" style="357" customWidth="1"/>
    <col min="1488" max="1489" width="9.140625" style="357" customWidth="1"/>
    <col min="1490" max="1493" width="3.140625" style="357" customWidth="1"/>
    <col min="1494" max="1494" width="4.140625" style="357" customWidth="1"/>
    <col min="1495" max="1495" width="1.85546875" style="357" customWidth="1"/>
    <col min="1496" max="1500" width="3.140625" style="357" customWidth="1"/>
    <col min="1501" max="1501" width="1.85546875" style="357" customWidth="1"/>
    <col min="1502" max="1506" width="3.140625" style="357" customWidth="1"/>
    <col min="1507" max="1512" width="9.140625" style="357" customWidth="1"/>
    <col min="1513" max="1513" width="1.85546875" style="357" customWidth="1"/>
    <col min="1514" max="1518" width="3.140625" style="357" customWidth="1"/>
    <col min="1519" max="1519" width="1.85546875" style="357" customWidth="1"/>
    <col min="1520" max="1520" width="16.5703125" style="357" bestFit="1" customWidth="1"/>
    <col min="1521" max="1522" width="10.140625" style="357" customWidth="1"/>
    <col min="1523" max="1523" width="18" style="357" bestFit="1" customWidth="1"/>
    <col min="1524" max="1708" width="9.140625" style="357"/>
    <col min="1709" max="1716" width="9.140625" style="357" customWidth="1"/>
    <col min="1717" max="1717" width="10.140625" style="357" customWidth="1"/>
    <col min="1718" max="1718" width="1" style="357" customWidth="1"/>
    <col min="1719" max="1721" width="3.140625" style="357" customWidth="1"/>
    <col min="1722" max="1722" width="1.85546875" style="357" customWidth="1"/>
    <col min="1723" max="1723" width="17.85546875" style="357" customWidth="1"/>
    <col min="1724" max="1724" width="1.85546875" style="357" customWidth="1"/>
    <col min="1725" max="1727" width="3.140625" style="357" customWidth="1"/>
    <col min="1728" max="1728" width="2.85546875" style="357" customWidth="1"/>
    <col min="1729" max="1729" width="1.85546875" style="357" customWidth="1"/>
    <col min="1730" max="1730" width="19.85546875" style="357" customWidth="1"/>
    <col min="1731" max="1731" width="1.85546875" style="357" customWidth="1"/>
    <col min="1732" max="1734" width="3" style="357" customWidth="1"/>
    <col min="1735" max="1735" width="4.42578125" style="357" customWidth="1"/>
    <col min="1736" max="1737" width="3" style="357" customWidth="1"/>
    <col min="1738" max="1743" width="3.140625" style="357" customWidth="1"/>
    <col min="1744" max="1745" width="9.140625" style="357" customWidth="1"/>
    <col min="1746" max="1749" width="3.140625" style="357" customWidth="1"/>
    <col min="1750" max="1750" width="4.140625" style="357" customWidth="1"/>
    <col min="1751" max="1751" width="1.85546875" style="357" customWidth="1"/>
    <col min="1752" max="1756" width="3.140625" style="357" customWidth="1"/>
    <col min="1757" max="1757" width="1.85546875" style="357" customWidth="1"/>
    <col min="1758" max="1762" width="3.140625" style="357" customWidth="1"/>
    <col min="1763" max="1768" width="9.140625" style="357" customWidth="1"/>
    <col min="1769" max="1769" width="1.85546875" style="357" customWidth="1"/>
    <col min="1770" max="1774" width="3.140625" style="357" customWidth="1"/>
    <col min="1775" max="1775" width="1.85546875" style="357" customWidth="1"/>
    <col min="1776" max="1776" width="16.5703125" style="357" bestFit="1" customWidth="1"/>
    <col min="1777" max="1778" width="10.140625" style="357" customWidth="1"/>
    <col min="1779" max="1779" width="18" style="357" bestFit="1" customWidth="1"/>
    <col min="1780" max="1964" width="9.140625" style="357"/>
    <col min="1965" max="1972" width="9.140625" style="357" customWidth="1"/>
    <col min="1973" max="1973" width="10.140625" style="357" customWidth="1"/>
    <col min="1974" max="1974" width="1" style="357" customWidth="1"/>
    <col min="1975" max="1977" width="3.140625" style="357" customWidth="1"/>
    <col min="1978" max="1978" width="1.85546875" style="357" customWidth="1"/>
    <col min="1979" max="1979" width="17.85546875" style="357" customWidth="1"/>
    <col min="1980" max="1980" width="1.85546875" style="357" customWidth="1"/>
    <col min="1981" max="1983" width="3.140625" style="357" customWidth="1"/>
    <col min="1984" max="1984" width="2.85546875" style="357" customWidth="1"/>
    <col min="1985" max="1985" width="1.85546875" style="357" customWidth="1"/>
    <col min="1986" max="1986" width="19.85546875" style="357" customWidth="1"/>
    <col min="1987" max="1987" width="1.85546875" style="357" customWidth="1"/>
    <col min="1988" max="1990" width="3" style="357" customWidth="1"/>
    <col min="1991" max="1991" width="4.42578125" style="357" customWidth="1"/>
    <col min="1992" max="1993" width="3" style="357" customWidth="1"/>
    <col min="1994" max="1999" width="3.140625" style="357" customWidth="1"/>
    <col min="2000" max="2001" width="9.140625" style="357" customWidth="1"/>
    <col min="2002" max="2005" width="3.140625" style="357" customWidth="1"/>
    <col min="2006" max="2006" width="4.140625" style="357" customWidth="1"/>
    <col min="2007" max="2007" width="1.85546875" style="357" customWidth="1"/>
    <col min="2008" max="2012" width="3.140625" style="357" customWidth="1"/>
    <col min="2013" max="2013" width="1.85546875" style="357" customWidth="1"/>
    <col min="2014" max="2018" width="3.140625" style="357" customWidth="1"/>
    <col min="2019" max="2024" width="9.140625" style="357" customWidth="1"/>
    <col min="2025" max="2025" width="1.85546875" style="357" customWidth="1"/>
    <col min="2026" max="2030" width="3.140625" style="357" customWidth="1"/>
    <col min="2031" max="2031" width="1.85546875" style="357" customWidth="1"/>
    <col min="2032" max="2032" width="16.5703125" style="357" bestFit="1" customWidth="1"/>
    <col min="2033" max="2034" width="10.140625" style="357" customWidth="1"/>
    <col min="2035" max="2035" width="18" style="357" bestFit="1" customWidth="1"/>
    <col min="2036" max="2220" width="9.140625" style="357"/>
    <col min="2221" max="2228" width="9.140625" style="357" customWidth="1"/>
    <col min="2229" max="2229" width="10.140625" style="357" customWidth="1"/>
    <col min="2230" max="2230" width="1" style="357" customWidth="1"/>
    <col min="2231" max="2233" width="3.140625" style="357" customWidth="1"/>
    <col min="2234" max="2234" width="1.85546875" style="357" customWidth="1"/>
    <col min="2235" max="2235" width="17.85546875" style="357" customWidth="1"/>
    <col min="2236" max="2236" width="1.85546875" style="357" customWidth="1"/>
    <col min="2237" max="2239" width="3.140625" style="357" customWidth="1"/>
    <col min="2240" max="2240" width="2.85546875" style="357" customWidth="1"/>
    <col min="2241" max="2241" width="1.85546875" style="357" customWidth="1"/>
    <col min="2242" max="2242" width="19.85546875" style="357" customWidth="1"/>
    <col min="2243" max="2243" width="1.85546875" style="357" customWidth="1"/>
    <col min="2244" max="2246" width="3" style="357" customWidth="1"/>
    <col min="2247" max="2247" width="4.42578125" style="357" customWidth="1"/>
    <col min="2248" max="2249" width="3" style="357" customWidth="1"/>
    <col min="2250" max="2255" width="3.140625" style="357" customWidth="1"/>
    <col min="2256" max="2257" width="9.140625" style="357" customWidth="1"/>
    <col min="2258" max="2261" width="3.140625" style="357" customWidth="1"/>
    <col min="2262" max="2262" width="4.140625" style="357" customWidth="1"/>
    <col min="2263" max="2263" width="1.85546875" style="357" customWidth="1"/>
    <col min="2264" max="2268" width="3.140625" style="357" customWidth="1"/>
    <col min="2269" max="2269" width="1.85546875" style="357" customWidth="1"/>
    <col min="2270" max="2274" width="3.140625" style="357" customWidth="1"/>
    <col min="2275" max="2280" width="9.140625" style="357" customWidth="1"/>
    <col min="2281" max="2281" width="1.85546875" style="357" customWidth="1"/>
    <col min="2282" max="2286" width="3.140625" style="357" customWidth="1"/>
    <col min="2287" max="2287" width="1.85546875" style="357" customWidth="1"/>
    <col min="2288" max="2288" width="16.5703125" style="357" bestFit="1" customWidth="1"/>
    <col min="2289" max="2290" width="10.140625" style="357" customWidth="1"/>
    <col min="2291" max="2291" width="18" style="357" bestFit="1" customWidth="1"/>
    <col min="2292" max="2476" width="9.140625" style="357"/>
    <col min="2477" max="2484" width="9.140625" style="357" customWidth="1"/>
    <col min="2485" max="2485" width="10.140625" style="357" customWidth="1"/>
    <col min="2486" max="2486" width="1" style="357" customWidth="1"/>
    <col min="2487" max="2489" width="3.140625" style="357" customWidth="1"/>
    <col min="2490" max="2490" width="1.85546875" style="357" customWidth="1"/>
    <col min="2491" max="2491" width="17.85546875" style="357" customWidth="1"/>
    <col min="2492" max="2492" width="1.85546875" style="357" customWidth="1"/>
    <col min="2493" max="2495" width="3.140625" style="357" customWidth="1"/>
    <col min="2496" max="2496" width="2.85546875" style="357" customWidth="1"/>
    <col min="2497" max="2497" width="1.85546875" style="357" customWidth="1"/>
    <col min="2498" max="2498" width="19.85546875" style="357" customWidth="1"/>
    <col min="2499" max="2499" width="1.85546875" style="357" customWidth="1"/>
    <col min="2500" max="2502" width="3" style="357" customWidth="1"/>
    <col min="2503" max="2503" width="4.42578125" style="357" customWidth="1"/>
    <col min="2504" max="2505" width="3" style="357" customWidth="1"/>
    <col min="2506" max="2511" width="3.140625" style="357" customWidth="1"/>
    <col min="2512" max="2513" width="9.140625" style="357" customWidth="1"/>
    <col min="2514" max="2517" width="3.140625" style="357" customWidth="1"/>
    <col min="2518" max="2518" width="4.140625" style="357" customWidth="1"/>
    <col min="2519" max="2519" width="1.85546875" style="357" customWidth="1"/>
    <col min="2520" max="2524" width="3.140625" style="357" customWidth="1"/>
    <col min="2525" max="2525" width="1.85546875" style="357" customWidth="1"/>
    <col min="2526" max="2530" width="3.140625" style="357" customWidth="1"/>
    <col min="2531" max="2536" width="9.140625" style="357" customWidth="1"/>
    <col min="2537" max="2537" width="1.85546875" style="357" customWidth="1"/>
    <col min="2538" max="2542" width="3.140625" style="357" customWidth="1"/>
    <col min="2543" max="2543" width="1.85546875" style="357" customWidth="1"/>
    <col min="2544" max="2544" width="16.5703125" style="357" bestFit="1" customWidth="1"/>
    <col min="2545" max="2546" width="10.140625" style="357" customWidth="1"/>
    <col min="2547" max="2547" width="18" style="357" bestFit="1" customWidth="1"/>
    <col min="2548" max="2732" width="9.140625" style="357"/>
    <col min="2733" max="2740" width="9.140625" style="357" customWidth="1"/>
    <col min="2741" max="2741" width="10.140625" style="357" customWidth="1"/>
    <col min="2742" max="2742" width="1" style="357" customWidth="1"/>
    <col min="2743" max="2745" width="3.140625" style="357" customWidth="1"/>
    <col min="2746" max="2746" width="1.85546875" style="357" customWidth="1"/>
    <col min="2747" max="2747" width="17.85546875" style="357" customWidth="1"/>
    <col min="2748" max="2748" width="1.85546875" style="357" customWidth="1"/>
    <col min="2749" max="2751" width="3.140625" style="357" customWidth="1"/>
    <col min="2752" max="2752" width="2.85546875" style="357" customWidth="1"/>
    <col min="2753" max="2753" width="1.85546875" style="357" customWidth="1"/>
    <col min="2754" max="2754" width="19.85546875" style="357" customWidth="1"/>
    <col min="2755" max="2755" width="1.85546875" style="357" customWidth="1"/>
    <col min="2756" max="2758" width="3" style="357" customWidth="1"/>
    <col min="2759" max="2759" width="4.42578125" style="357" customWidth="1"/>
    <col min="2760" max="2761" width="3" style="357" customWidth="1"/>
    <col min="2762" max="2767" width="3.140625" style="357" customWidth="1"/>
    <col min="2768" max="2769" width="9.140625" style="357" customWidth="1"/>
    <col min="2770" max="2773" width="3.140625" style="357" customWidth="1"/>
    <col min="2774" max="2774" width="4.140625" style="357" customWidth="1"/>
    <col min="2775" max="2775" width="1.85546875" style="357" customWidth="1"/>
    <col min="2776" max="2780" width="3.140625" style="357" customWidth="1"/>
    <col min="2781" max="2781" width="1.85546875" style="357" customWidth="1"/>
    <col min="2782" max="2786" width="3.140625" style="357" customWidth="1"/>
    <col min="2787" max="2792" width="9.140625" style="357" customWidth="1"/>
    <col min="2793" max="2793" width="1.85546875" style="357" customWidth="1"/>
    <col min="2794" max="2798" width="3.140625" style="357" customWidth="1"/>
    <col min="2799" max="2799" width="1.85546875" style="357" customWidth="1"/>
    <col min="2800" max="2800" width="16.5703125" style="357" bestFit="1" customWidth="1"/>
    <col min="2801" max="2802" width="10.140625" style="357" customWidth="1"/>
    <col min="2803" max="2803" width="18" style="357" bestFit="1" customWidth="1"/>
    <col min="2804" max="2988" width="9.140625" style="357"/>
    <col min="2989" max="2996" width="9.140625" style="357" customWidth="1"/>
    <col min="2997" max="2997" width="10.140625" style="357" customWidth="1"/>
    <col min="2998" max="2998" width="1" style="357" customWidth="1"/>
    <col min="2999" max="3001" width="3.140625" style="357" customWidth="1"/>
    <col min="3002" max="3002" width="1.85546875" style="357" customWidth="1"/>
    <col min="3003" max="3003" width="17.85546875" style="357" customWidth="1"/>
    <col min="3004" max="3004" width="1.85546875" style="357" customWidth="1"/>
    <col min="3005" max="3007" width="3.140625" style="357" customWidth="1"/>
    <col min="3008" max="3008" width="2.85546875" style="357" customWidth="1"/>
    <col min="3009" max="3009" width="1.85546875" style="357" customWidth="1"/>
    <col min="3010" max="3010" width="19.85546875" style="357" customWidth="1"/>
    <col min="3011" max="3011" width="1.85546875" style="357" customWidth="1"/>
    <col min="3012" max="3014" width="3" style="357" customWidth="1"/>
    <col min="3015" max="3015" width="4.42578125" style="357" customWidth="1"/>
    <col min="3016" max="3017" width="3" style="357" customWidth="1"/>
    <col min="3018" max="3023" width="3.140625" style="357" customWidth="1"/>
    <col min="3024" max="3025" width="9.140625" style="357" customWidth="1"/>
    <col min="3026" max="3029" width="3.140625" style="357" customWidth="1"/>
    <col min="3030" max="3030" width="4.140625" style="357" customWidth="1"/>
    <col min="3031" max="3031" width="1.85546875" style="357" customWidth="1"/>
    <col min="3032" max="3036" width="3.140625" style="357" customWidth="1"/>
    <col min="3037" max="3037" width="1.85546875" style="357" customWidth="1"/>
    <col min="3038" max="3042" width="3.140625" style="357" customWidth="1"/>
    <col min="3043" max="3048" width="9.140625" style="357" customWidth="1"/>
    <col min="3049" max="3049" width="1.85546875" style="357" customWidth="1"/>
    <col min="3050" max="3054" width="3.140625" style="357" customWidth="1"/>
    <col min="3055" max="3055" width="1.85546875" style="357" customWidth="1"/>
    <col min="3056" max="3056" width="16.5703125" style="357" bestFit="1" customWidth="1"/>
    <col min="3057" max="3058" width="10.140625" style="357" customWidth="1"/>
    <col min="3059" max="3059" width="18" style="357" bestFit="1" customWidth="1"/>
    <col min="3060" max="3244" width="9.140625" style="357"/>
    <col min="3245" max="3252" width="9.140625" style="357" customWidth="1"/>
    <col min="3253" max="3253" width="10.140625" style="357" customWidth="1"/>
    <col min="3254" max="3254" width="1" style="357" customWidth="1"/>
    <col min="3255" max="3257" width="3.140625" style="357" customWidth="1"/>
    <col min="3258" max="3258" width="1.85546875" style="357" customWidth="1"/>
    <col min="3259" max="3259" width="17.85546875" style="357" customWidth="1"/>
    <col min="3260" max="3260" width="1.85546875" style="357" customWidth="1"/>
    <col min="3261" max="3263" width="3.140625" style="357" customWidth="1"/>
    <col min="3264" max="3264" width="2.85546875" style="357" customWidth="1"/>
    <col min="3265" max="3265" width="1.85546875" style="357" customWidth="1"/>
    <col min="3266" max="3266" width="19.85546875" style="357" customWidth="1"/>
    <col min="3267" max="3267" width="1.85546875" style="357" customWidth="1"/>
    <col min="3268" max="3270" width="3" style="357" customWidth="1"/>
    <col min="3271" max="3271" width="4.42578125" style="357" customWidth="1"/>
    <col min="3272" max="3273" width="3" style="357" customWidth="1"/>
    <col min="3274" max="3279" width="3.140625" style="357" customWidth="1"/>
    <col min="3280" max="3281" width="9.140625" style="357" customWidth="1"/>
    <col min="3282" max="3285" width="3.140625" style="357" customWidth="1"/>
    <col min="3286" max="3286" width="4.140625" style="357" customWidth="1"/>
    <col min="3287" max="3287" width="1.85546875" style="357" customWidth="1"/>
    <col min="3288" max="3292" width="3.140625" style="357" customWidth="1"/>
    <col min="3293" max="3293" width="1.85546875" style="357" customWidth="1"/>
    <col min="3294" max="3298" width="3.140625" style="357" customWidth="1"/>
    <col min="3299" max="3304" width="9.140625" style="357" customWidth="1"/>
    <col min="3305" max="3305" width="1.85546875" style="357" customWidth="1"/>
    <col min="3306" max="3310" width="3.140625" style="357" customWidth="1"/>
    <col min="3311" max="3311" width="1.85546875" style="357" customWidth="1"/>
    <col min="3312" max="3312" width="16.5703125" style="357" bestFit="1" customWidth="1"/>
    <col min="3313" max="3314" width="10.140625" style="357" customWidth="1"/>
    <col min="3315" max="3315" width="18" style="357" bestFit="1" customWidth="1"/>
    <col min="3316" max="3500" width="9.140625" style="357"/>
    <col min="3501" max="3508" width="9.140625" style="357" customWidth="1"/>
    <col min="3509" max="3509" width="10.140625" style="357" customWidth="1"/>
    <col min="3510" max="3510" width="1" style="357" customWidth="1"/>
    <col min="3511" max="3513" width="3.140625" style="357" customWidth="1"/>
    <col min="3514" max="3514" width="1.85546875" style="357" customWidth="1"/>
    <col min="3515" max="3515" width="17.85546875" style="357" customWidth="1"/>
    <col min="3516" max="3516" width="1.85546875" style="357" customWidth="1"/>
    <col min="3517" max="3519" width="3.140625" style="357" customWidth="1"/>
    <col min="3520" max="3520" width="2.85546875" style="357" customWidth="1"/>
    <col min="3521" max="3521" width="1.85546875" style="357" customWidth="1"/>
    <col min="3522" max="3522" width="19.85546875" style="357" customWidth="1"/>
    <col min="3523" max="3523" width="1.85546875" style="357" customWidth="1"/>
    <col min="3524" max="3526" width="3" style="357" customWidth="1"/>
    <col min="3527" max="3527" width="4.42578125" style="357" customWidth="1"/>
    <col min="3528" max="3529" width="3" style="357" customWidth="1"/>
    <col min="3530" max="3535" width="3.140625" style="357" customWidth="1"/>
    <col min="3536" max="3537" width="9.140625" style="357" customWidth="1"/>
    <col min="3538" max="3541" width="3.140625" style="357" customWidth="1"/>
    <col min="3542" max="3542" width="4.140625" style="357" customWidth="1"/>
    <col min="3543" max="3543" width="1.85546875" style="357" customWidth="1"/>
    <col min="3544" max="3548" width="3.140625" style="357" customWidth="1"/>
    <col min="3549" max="3549" width="1.85546875" style="357" customWidth="1"/>
    <col min="3550" max="3554" width="3.140625" style="357" customWidth="1"/>
    <col min="3555" max="3560" width="9.140625" style="357" customWidth="1"/>
    <col min="3561" max="3561" width="1.85546875" style="357" customWidth="1"/>
    <col min="3562" max="3566" width="3.140625" style="357" customWidth="1"/>
    <col min="3567" max="3567" width="1.85546875" style="357" customWidth="1"/>
    <col min="3568" max="3568" width="16.5703125" style="357" bestFit="1" customWidth="1"/>
    <col min="3569" max="3570" width="10.140625" style="357" customWidth="1"/>
    <col min="3571" max="3571" width="18" style="357" bestFit="1" customWidth="1"/>
    <col min="3572" max="3756" width="9.140625" style="357"/>
    <col min="3757" max="3764" width="9.140625" style="357" customWidth="1"/>
    <col min="3765" max="3765" width="10.140625" style="357" customWidth="1"/>
    <col min="3766" max="3766" width="1" style="357" customWidth="1"/>
    <col min="3767" max="3769" width="3.140625" style="357" customWidth="1"/>
    <col min="3770" max="3770" width="1.85546875" style="357" customWidth="1"/>
    <col min="3771" max="3771" width="17.85546875" style="357" customWidth="1"/>
    <col min="3772" max="3772" width="1.85546875" style="357" customWidth="1"/>
    <col min="3773" max="3775" width="3.140625" style="357" customWidth="1"/>
    <col min="3776" max="3776" width="2.85546875" style="357" customWidth="1"/>
    <col min="3777" max="3777" width="1.85546875" style="357" customWidth="1"/>
    <col min="3778" max="3778" width="19.85546875" style="357" customWidth="1"/>
    <col min="3779" max="3779" width="1.85546875" style="357" customWidth="1"/>
    <col min="3780" max="3782" width="3" style="357" customWidth="1"/>
    <col min="3783" max="3783" width="4.42578125" style="357" customWidth="1"/>
    <col min="3784" max="3785" width="3" style="357" customWidth="1"/>
    <col min="3786" max="3791" width="3.140625" style="357" customWidth="1"/>
    <col min="3792" max="3793" width="9.140625" style="357" customWidth="1"/>
    <col min="3794" max="3797" width="3.140625" style="357" customWidth="1"/>
    <col min="3798" max="3798" width="4.140625" style="357" customWidth="1"/>
    <col min="3799" max="3799" width="1.85546875" style="357" customWidth="1"/>
    <col min="3800" max="3804" width="3.140625" style="357" customWidth="1"/>
    <col min="3805" max="3805" width="1.85546875" style="357" customWidth="1"/>
    <col min="3806" max="3810" width="3.140625" style="357" customWidth="1"/>
    <col min="3811" max="3816" width="9.140625" style="357" customWidth="1"/>
    <col min="3817" max="3817" width="1.85546875" style="357" customWidth="1"/>
    <col min="3818" max="3822" width="3.140625" style="357" customWidth="1"/>
    <col min="3823" max="3823" width="1.85546875" style="357" customWidth="1"/>
    <col min="3824" max="3824" width="16.5703125" style="357" bestFit="1" customWidth="1"/>
    <col min="3825" max="3826" width="10.140625" style="357" customWidth="1"/>
    <col min="3827" max="3827" width="18" style="357" bestFit="1" customWidth="1"/>
    <col min="3828" max="4012" width="9.140625" style="357"/>
    <col min="4013" max="4020" width="9.140625" style="357" customWidth="1"/>
    <col min="4021" max="4021" width="10.140625" style="357" customWidth="1"/>
    <col min="4022" max="4022" width="1" style="357" customWidth="1"/>
    <col min="4023" max="4025" width="3.140625" style="357" customWidth="1"/>
    <col min="4026" max="4026" width="1.85546875" style="357" customWidth="1"/>
    <col min="4027" max="4027" width="17.85546875" style="357" customWidth="1"/>
    <col min="4028" max="4028" width="1.85546875" style="357" customWidth="1"/>
    <col min="4029" max="4031" width="3.140625" style="357" customWidth="1"/>
    <col min="4032" max="4032" width="2.85546875" style="357" customWidth="1"/>
    <col min="4033" max="4033" width="1.85546875" style="357" customWidth="1"/>
    <col min="4034" max="4034" width="19.85546875" style="357" customWidth="1"/>
    <col min="4035" max="4035" width="1.85546875" style="357" customWidth="1"/>
    <col min="4036" max="4038" width="3" style="357" customWidth="1"/>
    <col min="4039" max="4039" width="4.42578125" style="357" customWidth="1"/>
    <col min="4040" max="4041" width="3" style="357" customWidth="1"/>
    <col min="4042" max="4047" width="3.140625" style="357" customWidth="1"/>
    <col min="4048" max="4049" width="9.140625" style="357" customWidth="1"/>
    <col min="4050" max="4053" width="3.140625" style="357" customWidth="1"/>
    <col min="4054" max="4054" width="4.140625" style="357" customWidth="1"/>
    <col min="4055" max="4055" width="1.85546875" style="357" customWidth="1"/>
    <col min="4056" max="4060" width="3.140625" style="357" customWidth="1"/>
    <col min="4061" max="4061" width="1.85546875" style="357" customWidth="1"/>
    <col min="4062" max="4066" width="3.140625" style="357" customWidth="1"/>
    <col min="4067" max="4072" width="9.140625" style="357" customWidth="1"/>
    <col min="4073" max="4073" width="1.85546875" style="357" customWidth="1"/>
    <col min="4074" max="4078" width="3.140625" style="357" customWidth="1"/>
    <col min="4079" max="4079" width="1.85546875" style="357" customWidth="1"/>
    <col min="4080" max="4080" width="16.5703125" style="357" bestFit="1" customWidth="1"/>
    <col min="4081" max="4082" width="10.140625" style="357" customWidth="1"/>
    <col min="4083" max="4083" width="18" style="357" bestFit="1" customWidth="1"/>
    <col min="4084" max="4268" width="9.140625" style="357"/>
    <col min="4269" max="4276" width="9.140625" style="357" customWidth="1"/>
    <col min="4277" max="4277" width="10.140625" style="357" customWidth="1"/>
    <col min="4278" max="4278" width="1" style="357" customWidth="1"/>
    <col min="4279" max="4281" width="3.140625" style="357" customWidth="1"/>
    <col min="4282" max="4282" width="1.85546875" style="357" customWidth="1"/>
    <col min="4283" max="4283" width="17.85546875" style="357" customWidth="1"/>
    <col min="4284" max="4284" width="1.85546875" style="357" customWidth="1"/>
    <col min="4285" max="4287" width="3.140625" style="357" customWidth="1"/>
    <col min="4288" max="4288" width="2.85546875" style="357" customWidth="1"/>
    <col min="4289" max="4289" width="1.85546875" style="357" customWidth="1"/>
    <col min="4290" max="4290" width="19.85546875" style="357" customWidth="1"/>
    <col min="4291" max="4291" width="1.85546875" style="357" customWidth="1"/>
    <col min="4292" max="4294" width="3" style="357" customWidth="1"/>
    <col min="4295" max="4295" width="4.42578125" style="357" customWidth="1"/>
    <col min="4296" max="4297" width="3" style="357" customWidth="1"/>
    <col min="4298" max="4303" width="3.140625" style="357" customWidth="1"/>
    <col min="4304" max="4305" width="9.140625" style="357" customWidth="1"/>
    <col min="4306" max="4309" width="3.140625" style="357" customWidth="1"/>
    <col min="4310" max="4310" width="4.140625" style="357" customWidth="1"/>
    <col min="4311" max="4311" width="1.85546875" style="357" customWidth="1"/>
    <col min="4312" max="4316" width="3.140625" style="357" customWidth="1"/>
    <col min="4317" max="4317" width="1.85546875" style="357" customWidth="1"/>
    <col min="4318" max="4322" width="3.140625" style="357" customWidth="1"/>
    <col min="4323" max="4328" width="9.140625" style="357" customWidth="1"/>
    <col min="4329" max="4329" width="1.85546875" style="357" customWidth="1"/>
    <col min="4330" max="4334" width="3.140625" style="357" customWidth="1"/>
    <col min="4335" max="4335" width="1.85546875" style="357" customWidth="1"/>
    <col min="4336" max="4336" width="16.5703125" style="357" bestFit="1" customWidth="1"/>
    <col min="4337" max="4338" width="10.140625" style="357" customWidth="1"/>
    <col min="4339" max="4339" width="18" style="357" bestFit="1" customWidth="1"/>
    <col min="4340" max="4524" width="9.140625" style="357"/>
    <col min="4525" max="4532" width="9.140625" style="357" customWidth="1"/>
    <col min="4533" max="4533" width="10.140625" style="357" customWidth="1"/>
    <col min="4534" max="4534" width="1" style="357" customWidth="1"/>
    <col min="4535" max="4537" width="3.140625" style="357" customWidth="1"/>
    <col min="4538" max="4538" width="1.85546875" style="357" customWidth="1"/>
    <col min="4539" max="4539" width="17.85546875" style="357" customWidth="1"/>
    <col min="4540" max="4540" width="1.85546875" style="357" customWidth="1"/>
    <col min="4541" max="4543" width="3.140625" style="357" customWidth="1"/>
    <col min="4544" max="4544" width="2.85546875" style="357" customWidth="1"/>
    <col min="4545" max="4545" width="1.85546875" style="357" customWidth="1"/>
    <col min="4546" max="4546" width="19.85546875" style="357" customWidth="1"/>
    <col min="4547" max="4547" width="1.85546875" style="357" customWidth="1"/>
    <col min="4548" max="4550" width="3" style="357" customWidth="1"/>
    <col min="4551" max="4551" width="4.42578125" style="357" customWidth="1"/>
    <col min="4552" max="4553" width="3" style="357" customWidth="1"/>
    <col min="4554" max="4559" width="3.140625" style="357" customWidth="1"/>
    <col min="4560" max="4561" width="9.140625" style="357" customWidth="1"/>
    <col min="4562" max="4565" width="3.140625" style="357" customWidth="1"/>
    <col min="4566" max="4566" width="4.140625" style="357" customWidth="1"/>
    <col min="4567" max="4567" width="1.85546875" style="357" customWidth="1"/>
    <col min="4568" max="4572" width="3.140625" style="357" customWidth="1"/>
    <col min="4573" max="4573" width="1.85546875" style="357" customWidth="1"/>
    <col min="4574" max="4578" width="3.140625" style="357" customWidth="1"/>
    <col min="4579" max="4584" width="9.140625" style="357" customWidth="1"/>
    <col min="4585" max="4585" width="1.85546875" style="357" customWidth="1"/>
    <col min="4586" max="4590" width="3.140625" style="357" customWidth="1"/>
    <col min="4591" max="4591" width="1.85546875" style="357" customWidth="1"/>
    <col min="4592" max="4592" width="16.5703125" style="357" bestFit="1" customWidth="1"/>
    <col min="4593" max="4594" width="10.140625" style="357" customWidth="1"/>
    <col min="4595" max="4595" width="18" style="357" bestFit="1" customWidth="1"/>
    <col min="4596" max="4780" width="9.140625" style="357"/>
    <col min="4781" max="4788" width="9.140625" style="357" customWidth="1"/>
    <col min="4789" max="4789" width="10.140625" style="357" customWidth="1"/>
    <col min="4790" max="4790" width="1" style="357" customWidth="1"/>
    <col min="4791" max="4793" width="3.140625" style="357" customWidth="1"/>
    <col min="4794" max="4794" width="1.85546875" style="357" customWidth="1"/>
    <col min="4795" max="4795" width="17.85546875" style="357" customWidth="1"/>
    <col min="4796" max="4796" width="1.85546875" style="357" customWidth="1"/>
    <col min="4797" max="4799" width="3.140625" style="357" customWidth="1"/>
    <col min="4800" max="4800" width="2.85546875" style="357" customWidth="1"/>
    <col min="4801" max="4801" width="1.85546875" style="357" customWidth="1"/>
    <col min="4802" max="4802" width="19.85546875" style="357" customWidth="1"/>
    <col min="4803" max="4803" width="1.85546875" style="357" customWidth="1"/>
    <col min="4804" max="4806" width="3" style="357" customWidth="1"/>
    <col min="4807" max="4807" width="4.42578125" style="357" customWidth="1"/>
    <col min="4808" max="4809" width="3" style="357" customWidth="1"/>
    <col min="4810" max="4815" width="3.140625" style="357" customWidth="1"/>
    <col min="4816" max="4817" width="9.140625" style="357" customWidth="1"/>
    <col min="4818" max="4821" width="3.140625" style="357" customWidth="1"/>
    <col min="4822" max="4822" width="4.140625" style="357" customWidth="1"/>
    <col min="4823" max="4823" width="1.85546875" style="357" customWidth="1"/>
    <col min="4824" max="4828" width="3.140625" style="357" customWidth="1"/>
    <col min="4829" max="4829" width="1.85546875" style="357" customWidth="1"/>
    <col min="4830" max="4834" width="3.140625" style="357" customWidth="1"/>
    <col min="4835" max="4840" width="9.140625" style="357" customWidth="1"/>
    <col min="4841" max="4841" width="1.85546875" style="357" customWidth="1"/>
    <col min="4842" max="4846" width="3.140625" style="357" customWidth="1"/>
    <col min="4847" max="4847" width="1.85546875" style="357" customWidth="1"/>
    <col min="4848" max="4848" width="16.5703125" style="357" bestFit="1" customWidth="1"/>
    <col min="4849" max="4850" width="10.140625" style="357" customWidth="1"/>
    <col min="4851" max="4851" width="18" style="357" bestFit="1" customWidth="1"/>
    <col min="4852" max="5036" width="9.140625" style="357"/>
    <col min="5037" max="5044" width="9.140625" style="357" customWidth="1"/>
    <col min="5045" max="5045" width="10.140625" style="357" customWidth="1"/>
    <col min="5046" max="5046" width="1" style="357" customWidth="1"/>
    <col min="5047" max="5049" width="3.140625" style="357" customWidth="1"/>
    <col min="5050" max="5050" width="1.85546875" style="357" customWidth="1"/>
    <col min="5051" max="5051" width="17.85546875" style="357" customWidth="1"/>
    <col min="5052" max="5052" width="1.85546875" style="357" customWidth="1"/>
    <col min="5053" max="5055" width="3.140625" style="357" customWidth="1"/>
    <col min="5056" max="5056" width="2.85546875" style="357" customWidth="1"/>
    <col min="5057" max="5057" width="1.85546875" style="357" customWidth="1"/>
    <col min="5058" max="5058" width="19.85546875" style="357" customWidth="1"/>
    <col min="5059" max="5059" width="1.85546875" style="357" customWidth="1"/>
    <col min="5060" max="5062" width="3" style="357" customWidth="1"/>
    <col min="5063" max="5063" width="4.42578125" style="357" customWidth="1"/>
    <col min="5064" max="5065" width="3" style="357" customWidth="1"/>
    <col min="5066" max="5071" width="3.140625" style="357" customWidth="1"/>
    <col min="5072" max="5073" width="9.140625" style="357" customWidth="1"/>
    <col min="5074" max="5077" width="3.140625" style="357" customWidth="1"/>
    <col min="5078" max="5078" width="4.140625" style="357" customWidth="1"/>
    <col min="5079" max="5079" width="1.85546875" style="357" customWidth="1"/>
    <col min="5080" max="5084" width="3.140625" style="357" customWidth="1"/>
    <col min="5085" max="5085" width="1.85546875" style="357" customWidth="1"/>
    <col min="5086" max="5090" width="3.140625" style="357" customWidth="1"/>
    <col min="5091" max="5096" width="9.140625" style="357" customWidth="1"/>
    <col min="5097" max="5097" width="1.85546875" style="357" customWidth="1"/>
    <col min="5098" max="5102" width="3.140625" style="357" customWidth="1"/>
    <col min="5103" max="5103" width="1.85546875" style="357" customWidth="1"/>
    <col min="5104" max="5104" width="16.5703125" style="357" bestFit="1" customWidth="1"/>
    <col min="5105" max="5106" width="10.140625" style="357" customWidth="1"/>
    <col min="5107" max="5107" width="18" style="357" bestFit="1" customWidth="1"/>
    <col min="5108" max="5292" width="9.140625" style="357"/>
    <col min="5293" max="5300" width="9.140625" style="357" customWidth="1"/>
    <col min="5301" max="5301" width="10.140625" style="357" customWidth="1"/>
    <col min="5302" max="5302" width="1" style="357" customWidth="1"/>
    <col min="5303" max="5305" width="3.140625" style="357" customWidth="1"/>
    <col min="5306" max="5306" width="1.85546875" style="357" customWidth="1"/>
    <col min="5307" max="5307" width="17.85546875" style="357" customWidth="1"/>
    <col min="5308" max="5308" width="1.85546875" style="357" customWidth="1"/>
    <col min="5309" max="5311" width="3.140625" style="357" customWidth="1"/>
    <col min="5312" max="5312" width="2.85546875" style="357" customWidth="1"/>
    <col min="5313" max="5313" width="1.85546875" style="357" customWidth="1"/>
    <col min="5314" max="5314" width="19.85546875" style="357" customWidth="1"/>
    <col min="5315" max="5315" width="1.85546875" style="357" customWidth="1"/>
    <col min="5316" max="5318" width="3" style="357" customWidth="1"/>
    <col min="5319" max="5319" width="4.42578125" style="357" customWidth="1"/>
    <col min="5320" max="5321" width="3" style="357" customWidth="1"/>
    <col min="5322" max="5327" width="3.140625" style="357" customWidth="1"/>
    <col min="5328" max="5329" width="9.140625" style="357" customWidth="1"/>
    <col min="5330" max="5333" width="3.140625" style="357" customWidth="1"/>
    <col min="5334" max="5334" width="4.140625" style="357" customWidth="1"/>
    <col min="5335" max="5335" width="1.85546875" style="357" customWidth="1"/>
    <col min="5336" max="5340" width="3.140625" style="357" customWidth="1"/>
    <col min="5341" max="5341" width="1.85546875" style="357" customWidth="1"/>
    <col min="5342" max="5346" width="3.140625" style="357" customWidth="1"/>
    <col min="5347" max="5352" width="9.140625" style="357" customWidth="1"/>
    <col min="5353" max="5353" width="1.85546875" style="357" customWidth="1"/>
    <col min="5354" max="5358" width="3.140625" style="357" customWidth="1"/>
    <col min="5359" max="5359" width="1.85546875" style="357" customWidth="1"/>
    <col min="5360" max="5360" width="16.5703125" style="357" bestFit="1" customWidth="1"/>
    <col min="5361" max="5362" width="10.140625" style="357" customWidth="1"/>
    <col min="5363" max="5363" width="18" style="357" bestFit="1" customWidth="1"/>
    <col min="5364" max="5548" width="9.140625" style="357"/>
    <col min="5549" max="5556" width="9.140625" style="357" customWidth="1"/>
    <col min="5557" max="5557" width="10.140625" style="357" customWidth="1"/>
    <col min="5558" max="5558" width="1" style="357" customWidth="1"/>
    <col min="5559" max="5561" width="3.140625" style="357" customWidth="1"/>
    <col min="5562" max="5562" width="1.85546875" style="357" customWidth="1"/>
    <col min="5563" max="5563" width="17.85546875" style="357" customWidth="1"/>
    <col min="5564" max="5564" width="1.85546875" style="357" customWidth="1"/>
    <col min="5565" max="5567" width="3.140625" style="357" customWidth="1"/>
    <col min="5568" max="5568" width="2.85546875" style="357" customWidth="1"/>
    <col min="5569" max="5569" width="1.85546875" style="357" customWidth="1"/>
    <col min="5570" max="5570" width="19.85546875" style="357" customWidth="1"/>
    <col min="5571" max="5571" width="1.85546875" style="357" customWidth="1"/>
    <col min="5572" max="5574" width="3" style="357" customWidth="1"/>
    <col min="5575" max="5575" width="4.42578125" style="357" customWidth="1"/>
    <col min="5576" max="5577" width="3" style="357" customWidth="1"/>
    <col min="5578" max="5583" width="3.140625" style="357" customWidth="1"/>
    <col min="5584" max="5585" width="9.140625" style="357" customWidth="1"/>
    <col min="5586" max="5589" width="3.140625" style="357" customWidth="1"/>
    <col min="5590" max="5590" width="4.140625" style="357" customWidth="1"/>
    <col min="5591" max="5591" width="1.85546875" style="357" customWidth="1"/>
    <col min="5592" max="5596" width="3.140625" style="357" customWidth="1"/>
    <col min="5597" max="5597" width="1.85546875" style="357" customWidth="1"/>
    <col min="5598" max="5602" width="3.140625" style="357" customWidth="1"/>
    <col min="5603" max="5608" width="9.140625" style="357" customWidth="1"/>
    <col min="5609" max="5609" width="1.85546875" style="357" customWidth="1"/>
    <col min="5610" max="5614" width="3.140625" style="357" customWidth="1"/>
    <col min="5615" max="5615" width="1.85546875" style="357" customWidth="1"/>
    <col min="5616" max="5616" width="16.5703125" style="357" bestFit="1" customWidth="1"/>
    <col min="5617" max="5618" width="10.140625" style="357" customWidth="1"/>
    <col min="5619" max="5619" width="18" style="357" bestFit="1" customWidth="1"/>
    <col min="5620" max="5804" width="9.140625" style="357"/>
    <col min="5805" max="5812" width="9.140625" style="357" customWidth="1"/>
    <col min="5813" max="5813" width="10.140625" style="357" customWidth="1"/>
    <col min="5814" max="5814" width="1" style="357" customWidth="1"/>
    <col min="5815" max="5817" width="3.140625" style="357" customWidth="1"/>
    <col min="5818" max="5818" width="1.85546875" style="357" customWidth="1"/>
    <col min="5819" max="5819" width="17.85546875" style="357" customWidth="1"/>
    <col min="5820" max="5820" width="1.85546875" style="357" customWidth="1"/>
    <col min="5821" max="5823" width="3.140625" style="357" customWidth="1"/>
    <col min="5824" max="5824" width="2.85546875" style="357" customWidth="1"/>
    <col min="5825" max="5825" width="1.85546875" style="357" customWidth="1"/>
    <col min="5826" max="5826" width="19.85546875" style="357" customWidth="1"/>
    <col min="5827" max="5827" width="1.85546875" style="357" customWidth="1"/>
    <col min="5828" max="5830" width="3" style="357" customWidth="1"/>
    <col min="5831" max="5831" width="4.42578125" style="357" customWidth="1"/>
    <col min="5832" max="5833" width="3" style="357" customWidth="1"/>
    <col min="5834" max="5839" width="3.140625" style="357" customWidth="1"/>
    <col min="5840" max="5841" width="9.140625" style="357" customWidth="1"/>
    <col min="5842" max="5845" width="3.140625" style="357" customWidth="1"/>
    <col min="5846" max="5846" width="4.140625" style="357" customWidth="1"/>
    <col min="5847" max="5847" width="1.85546875" style="357" customWidth="1"/>
    <col min="5848" max="5852" width="3.140625" style="357" customWidth="1"/>
    <col min="5853" max="5853" width="1.85546875" style="357" customWidth="1"/>
    <col min="5854" max="5858" width="3.140625" style="357" customWidth="1"/>
    <col min="5859" max="5864" width="9.140625" style="357" customWidth="1"/>
    <col min="5865" max="5865" width="1.85546875" style="357" customWidth="1"/>
    <col min="5866" max="5870" width="3.140625" style="357" customWidth="1"/>
    <col min="5871" max="5871" width="1.85546875" style="357" customWidth="1"/>
    <col min="5872" max="5872" width="16.5703125" style="357" bestFit="1" customWidth="1"/>
    <col min="5873" max="5874" width="10.140625" style="357" customWidth="1"/>
    <col min="5875" max="5875" width="18" style="357" bestFit="1" customWidth="1"/>
    <col min="5876" max="6060" width="9.140625" style="357"/>
    <col min="6061" max="6068" width="9.140625" style="357" customWidth="1"/>
    <col min="6069" max="6069" width="10.140625" style="357" customWidth="1"/>
    <col min="6070" max="6070" width="1" style="357" customWidth="1"/>
    <col min="6071" max="6073" width="3.140625" style="357" customWidth="1"/>
    <col min="6074" max="6074" width="1.85546875" style="357" customWidth="1"/>
    <col min="6075" max="6075" width="17.85546875" style="357" customWidth="1"/>
    <col min="6076" max="6076" width="1.85546875" style="357" customWidth="1"/>
    <col min="6077" max="6079" width="3.140625" style="357" customWidth="1"/>
    <col min="6080" max="6080" width="2.85546875" style="357" customWidth="1"/>
    <col min="6081" max="6081" width="1.85546875" style="357" customWidth="1"/>
    <col min="6082" max="6082" width="19.85546875" style="357" customWidth="1"/>
    <col min="6083" max="6083" width="1.85546875" style="357" customWidth="1"/>
    <col min="6084" max="6086" width="3" style="357" customWidth="1"/>
    <col min="6087" max="6087" width="4.42578125" style="357" customWidth="1"/>
    <col min="6088" max="6089" width="3" style="357" customWidth="1"/>
    <col min="6090" max="6095" width="3.140625" style="357" customWidth="1"/>
    <col min="6096" max="6097" width="9.140625" style="357" customWidth="1"/>
    <col min="6098" max="6101" width="3.140625" style="357" customWidth="1"/>
    <col min="6102" max="6102" width="4.140625" style="357" customWidth="1"/>
    <col min="6103" max="6103" width="1.85546875" style="357" customWidth="1"/>
    <col min="6104" max="6108" width="3.140625" style="357" customWidth="1"/>
    <col min="6109" max="6109" width="1.85546875" style="357" customWidth="1"/>
    <col min="6110" max="6114" width="3.140625" style="357" customWidth="1"/>
    <col min="6115" max="6120" width="9.140625" style="357" customWidth="1"/>
    <col min="6121" max="6121" width="1.85546875" style="357" customWidth="1"/>
    <col min="6122" max="6126" width="3.140625" style="357" customWidth="1"/>
    <col min="6127" max="6127" width="1.85546875" style="357" customWidth="1"/>
    <col min="6128" max="6128" width="16.5703125" style="357" bestFit="1" customWidth="1"/>
    <col min="6129" max="6130" width="10.140625" style="357" customWidth="1"/>
    <col min="6131" max="6131" width="18" style="357" bestFit="1" customWidth="1"/>
    <col min="6132" max="6316" width="9.140625" style="357"/>
    <col min="6317" max="6324" width="9.140625" style="357" customWidth="1"/>
    <col min="6325" max="6325" width="10.140625" style="357" customWidth="1"/>
    <col min="6326" max="6326" width="1" style="357" customWidth="1"/>
    <col min="6327" max="6329" width="3.140625" style="357" customWidth="1"/>
    <col min="6330" max="6330" width="1.85546875" style="357" customWidth="1"/>
    <col min="6331" max="6331" width="17.85546875" style="357" customWidth="1"/>
    <col min="6332" max="6332" width="1.85546875" style="357" customWidth="1"/>
    <col min="6333" max="6335" width="3.140625" style="357" customWidth="1"/>
    <col min="6336" max="6336" width="2.85546875" style="357" customWidth="1"/>
    <col min="6337" max="6337" width="1.85546875" style="357" customWidth="1"/>
    <col min="6338" max="6338" width="19.85546875" style="357" customWidth="1"/>
    <col min="6339" max="6339" width="1.85546875" style="357" customWidth="1"/>
    <col min="6340" max="6342" width="3" style="357" customWidth="1"/>
    <col min="6343" max="6343" width="4.42578125" style="357" customWidth="1"/>
    <col min="6344" max="6345" width="3" style="357" customWidth="1"/>
    <col min="6346" max="6351" width="3.140625" style="357" customWidth="1"/>
    <col min="6352" max="6353" width="9.140625" style="357" customWidth="1"/>
    <col min="6354" max="6357" width="3.140625" style="357" customWidth="1"/>
    <col min="6358" max="6358" width="4.140625" style="357" customWidth="1"/>
    <col min="6359" max="6359" width="1.85546875" style="357" customWidth="1"/>
    <col min="6360" max="6364" width="3.140625" style="357" customWidth="1"/>
    <col min="6365" max="6365" width="1.85546875" style="357" customWidth="1"/>
    <col min="6366" max="6370" width="3.140625" style="357" customWidth="1"/>
    <col min="6371" max="6376" width="9.140625" style="357" customWidth="1"/>
    <col min="6377" max="6377" width="1.85546875" style="357" customWidth="1"/>
    <col min="6378" max="6382" width="3.140625" style="357" customWidth="1"/>
    <col min="6383" max="6383" width="1.85546875" style="357" customWidth="1"/>
    <col min="6384" max="6384" width="16.5703125" style="357" bestFit="1" customWidth="1"/>
    <col min="6385" max="6386" width="10.140625" style="357" customWidth="1"/>
    <col min="6387" max="6387" width="18" style="357" bestFit="1" customWidth="1"/>
    <col min="6388" max="6572" width="9.140625" style="357"/>
    <col min="6573" max="6580" width="9.140625" style="357" customWidth="1"/>
    <col min="6581" max="6581" width="10.140625" style="357" customWidth="1"/>
    <col min="6582" max="6582" width="1" style="357" customWidth="1"/>
    <col min="6583" max="6585" width="3.140625" style="357" customWidth="1"/>
    <col min="6586" max="6586" width="1.85546875" style="357" customWidth="1"/>
    <col min="6587" max="6587" width="17.85546875" style="357" customWidth="1"/>
    <col min="6588" max="6588" width="1.85546875" style="357" customWidth="1"/>
    <col min="6589" max="6591" width="3.140625" style="357" customWidth="1"/>
    <col min="6592" max="6592" width="2.85546875" style="357" customWidth="1"/>
    <col min="6593" max="6593" width="1.85546875" style="357" customWidth="1"/>
    <col min="6594" max="6594" width="19.85546875" style="357" customWidth="1"/>
    <col min="6595" max="6595" width="1.85546875" style="357" customWidth="1"/>
    <col min="6596" max="6598" width="3" style="357" customWidth="1"/>
    <col min="6599" max="6599" width="4.42578125" style="357" customWidth="1"/>
    <col min="6600" max="6601" width="3" style="357" customWidth="1"/>
    <col min="6602" max="6607" width="3.140625" style="357" customWidth="1"/>
    <col min="6608" max="6609" width="9.140625" style="357" customWidth="1"/>
    <col min="6610" max="6613" width="3.140625" style="357" customWidth="1"/>
    <col min="6614" max="6614" width="4.140625" style="357" customWidth="1"/>
    <col min="6615" max="6615" width="1.85546875" style="357" customWidth="1"/>
    <col min="6616" max="6620" width="3.140625" style="357" customWidth="1"/>
    <col min="6621" max="6621" width="1.85546875" style="357" customWidth="1"/>
    <col min="6622" max="6626" width="3.140625" style="357" customWidth="1"/>
    <col min="6627" max="6632" width="9.140625" style="357" customWidth="1"/>
    <col min="6633" max="6633" width="1.85546875" style="357" customWidth="1"/>
    <col min="6634" max="6638" width="3.140625" style="357" customWidth="1"/>
    <col min="6639" max="6639" width="1.85546875" style="357" customWidth="1"/>
    <col min="6640" max="6640" width="16.5703125" style="357" bestFit="1" customWidth="1"/>
    <col min="6641" max="6642" width="10.140625" style="357" customWidth="1"/>
    <col min="6643" max="6643" width="18" style="357" bestFit="1" customWidth="1"/>
    <col min="6644" max="6828" width="9.140625" style="357"/>
    <col min="6829" max="6836" width="9.140625" style="357" customWidth="1"/>
    <col min="6837" max="6837" width="10.140625" style="357" customWidth="1"/>
    <col min="6838" max="6838" width="1" style="357" customWidth="1"/>
    <col min="6839" max="6841" width="3.140625" style="357" customWidth="1"/>
    <col min="6842" max="6842" width="1.85546875" style="357" customWidth="1"/>
    <col min="6843" max="6843" width="17.85546875" style="357" customWidth="1"/>
    <col min="6844" max="6844" width="1.85546875" style="357" customWidth="1"/>
    <col min="6845" max="6847" width="3.140625" style="357" customWidth="1"/>
    <col min="6848" max="6848" width="2.85546875" style="357" customWidth="1"/>
    <col min="6849" max="6849" width="1.85546875" style="357" customWidth="1"/>
    <col min="6850" max="6850" width="19.85546875" style="357" customWidth="1"/>
    <col min="6851" max="6851" width="1.85546875" style="357" customWidth="1"/>
    <col min="6852" max="6854" width="3" style="357" customWidth="1"/>
    <col min="6855" max="6855" width="4.42578125" style="357" customWidth="1"/>
    <col min="6856" max="6857" width="3" style="357" customWidth="1"/>
    <col min="6858" max="6863" width="3.140625" style="357" customWidth="1"/>
    <col min="6864" max="6865" width="9.140625" style="357" customWidth="1"/>
    <col min="6866" max="6869" width="3.140625" style="357" customWidth="1"/>
    <col min="6870" max="6870" width="4.140625" style="357" customWidth="1"/>
    <col min="6871" max="6871" width="1.85546875" style="357" customWidth="1"/>
    <col min="6872" max="6876" width="3.140625" style="357" customWidth="1"/>
    <col min="6877" max="6877" width="1.85546875" style="357" customWidth="1"/>
    <col min="6878" max="6882" width="3.140625" style="357" customWidth="1"/>
    <col min="6883" max="6888" width="9.140625" style="357" customWidth="1"/>
    <col min="6889" max="6889" width="1.85546875" style="357" customWidth="1"/>
    <col min="6890" max="6894" width="3.140625" style="357" customWidth="1"/>
    <col min="6895" max="6895" width="1.85546875" style="357" customWidth="1"/>
    <col min="6896" max="6896" width="16.5703125" style="357" bestFit="1" customWidth="1"/>
    <col min="6897" max="6898" width="10.140625" style="357" customWidth="1"/>
    <col min="6899" max="6899" width="18" style="357" bestFit="1" customWidth="1"/>
    <col min="6900" max="7084" width="9.140625" style="357"/>
    <col min="7085" max="7092" width="9.140625" style="357" customWidth="1"/>
    <col min="7093" max="7093" width="10.140625" style="357" customWidth="1"/>
    <col min="7094" max="7094" width="1" style="357" customWidth="1"/>
    <col min="7095" max="7097" width="3.140625" style="357" customWidth="1"/>
    <col min="7098" max="7098" width="1.85546875" style="357" customWidth="1"/>
    <col min="7099" max="7099" width="17.85546875" style="357" customWidth="1"/>
    <col min="7100" max="7100" width="1.85546875" style="357" customWidth="1"/>
    <col min="7101" max="7103" width="3.140625" style="357" customWidth="1"/>
    <col min="7104" max="7104" width="2.85546875" style="357" customWidth="1"/>
    <col min="7105" max="7105" width="1.85546875" style="357" customWidth="1"/>
    <col min="7106" max="7106" width="19.85546875" style="357" customWidth="1"/>
    <col min="7107" max="7107" width="1.85546875" style="357" customWidth="1"/>
    <col min="7108" max="7110" width="3" style="357" customWidth="1"/>
    <col min="7111" max="7111" width="4.42578125" style="357" customWidth="1"/>
    <col min="7112" max="7113" width="3" style="357" customWidth="1"/>
    <col min="7114" max="7119" width="3.140625" style="357" customWidth="1"/>
    <col min="7120" max="7121" width="9.140625" style="357" customWidth="1"/>
    <col min="7122" max="7125" width="3.140625" style="357" customWidth="1"/>
    <col min="7126" max="7126" width="4.140625" style="357" customWidth="1"/>
    <col min="7127" max="7127" width="1.85546875" style="357" customWidth="1"/>
    <col min="7128" max="7132" width="3.140625" style="357" customWidth="1"/>
    <col min="7133" max="7133" width="1.85546875" style="357" customWidth="1"/>
    <col min="7134" max="7138" width="3.140625" style="357" customWidth="1"/>
    <col min="7139" max="7144" width="9.140625" style="357" customWidth="1"/>
    <col min="7145" max="7145" width="1.85546875" style="357" customWidth="1"/>
    <col min="7146" max="7150" width="3.140625" style="357" customWidth="1"/>
    <col min="7151" max="7151" width="1.85546875" style="357" customWidth="1"/>
    <col min="7152" max="7152" width="16.5703125" style="357" bestFit="1" customWidth="1"/>
    <col min="7153" max="7154" width="10.140625" style="357" customWidth="1"/>
    <col min="7155" max="7155" width="18" style="357" bestFit="1" customWidth="1"/>
    <col min="7156" max="7340" width="9.140625" style="357"/>
    <col min="7341" max="7348" width="9.140625" style="357" customWidth="1"/>
    <col min="7349" max="7349" width="10.140625" style="357" customWidth="1"/>
    <col min="7350" max="7350" width="1" style="357" customWidth="1"/>
    <col min="7351" max="7353" width="3.140625" style="357" customWidth="1"/>
    <col min="7354" max="7354" width="1.85546875" style="357" customWidth="1"/>
    <col min="7355" max="7355" width="17.85546875" style="357" customWidth="1"/>
    <col min="7356" max="7356" width="1.85546875" style="357" customWidth="1"/>
    <col min="7357" max="7359" width="3.140625" style="357" customWidth="1"/>
    <col min="7360" max="7360" width="2.85546875" style="357" customWidth="1"/>
    <col min="7361" max="7361" width="1.85546875" style="357" customWidth="1"/>
    <col min="7362" max="7362" width="19.85546875" style="357" customWidth="1"/>
    <col min="7363" max="7363" width="1.85546875" style="357" customWidth="1"/>
    <col min="7364" max="7366" width="3" style="357" customWidth="1"/>
    <col min="7367" max="7367" width="4.42578125" style="357" customWidth="1"/>
    <col min="7368" max="7369" width="3" style="357" customWidth="1"/>
    <col min="7370" max="7375" width="3.140625" style="357" customWidth="1"/>
    <col min="7376" max="7377" width="9.140625" style="357" customWidth="1"/>
    <col min="7378" max="7381" width="3.140625" style="357" customWidth="1"/>
    <col min="7382" max="7382" width="4.140625" style="357" customWidth="1"/>
    <col min="7383" max="7383" width="1.85546875" style="357" customWidth="1"/>
    <col min="7384" max="7388" width="3.140625" style="357" customWidth="1"/>
    <col min="7389" max="7389" width="1.85546875" style="357" customWidth="1"/>
    <col min="7390" max="7394" width="3.140625" style="357" customWidth="1"/>
    <col min="7395" max="7400" width="9.140625" style="357" customWidth="1"/>
    <col min="7401" max="7401" width="1.85546875" style="357" customWidth="1"/>
    <col min="7402" max="7406" width="3.140625" style="357" customWidth="1"/>
    <col min="7407" max="7407" width="1.85546875" style="357" customWidth="1"/>
    <col min="7408" max="7408" width="16.5703125" style="357" bestFit="1" customWidth="1"/>
    <col min="7409" max="7410" width="10.140625" style="357" customWidth="1"/>
    <col min="7411" max="7411" width="18" style="357" bestFit="1" customWidth="1"/>
    <col min="7412" max="7596" width="9.140625" style="357"/>
    <col min="7597" max="7604" width="9.140625" style="357" customWidth="1"/>
    <col min="7605" max="7605" width="10.140625" style="357" customWidth="1"/>
    <col min="7606" max="7606" width="1" style="357" customWidth="1"/>
    <col min="7607" max="7609" width="3.140625" style="357" customWidth="1"/>
    <col min="7610" max="7610" width="1.85546875" style="357" customWidth="1"/>
    <col min="7611" max="7611" width="17.85546875" style="357" customWidth="1"/>
    <col min="7612" max="7612" width="1.85546875" style="357" customWidth="1"/>
    <col min="7613" max="7615" width="3.140625" style="357" customWidth="1"/>
    <col min="7616" max="7616" width="2.85546875" style="357" customWidth="1"/>
    <col min="7617" max="7617" width="1.85546875" style="357" customWidth="1"/>
    <col min="7618" max="7618" width="19.85546875" style="357" customWidth="1"/>
    <col min="7619" max="7619" width="1.85546875" style="357" customWidth="1"/>
    <col min="7620" max="7622" width="3" style="357" customWidth="1"/>
    <col min="7623" max="7623" width="4.42578125" style="357" customWidth="1"/>
    <col min="7624" max="7625" width="3" style="357" customWidth="1"/>
    <col min="7626" max="7631" width="3.140625" style="357" customWidth="1"/>
    <col min="7632" max="7633" width="9.140625" style="357" customWidth="1"/>
    <col min="7634" max="7637" width="3.140625" style="357" customWidth="1"/>
    <col min="7638" max="7638" width="4.140625" style="357" customWidth="1"/>
    <col min="7639" max="7639" width="1.85546875" style="357" customWidth="1"/>
    <col min="7640" max="7644" width="3.140625" style="357" customWidth="1"/>
    <col min="7645" max="7645" width="1.85546875" style="357" customWidth="1"/>
    <col min="7646" max="7650" width="3.140625" style="357" customWidth="1"/>
    <col min="7651" max="7656" width="9.140625" style="357" customWidth="1"/>
    <col min="7657" max="7657" width="1.85546875" style="357" customWidth="1"/>
    <col min="7658" max="7662" width="3.140625" style="357" customWidth="1"/>
    <col min="7663" max="7663" width="1.85546875" style="357" customWidth="1"/>
    <col min="7664" max="7664" width="16.5703125" style="357" bestFit="1" customWidth="1"/>
    <col min="7665" max="7666" width="10.140625" style="357" customWidth="1"/>
    <col min="7667" max="7667" width="18" style="357" bestFit="1" customWidth="1"/>
    <col min="7668" max="7852" width="9.140625" style="357"/>
    <col min="7853" max="7860" width="9.140625" style="357" customWidth="1"/>
    <col min="7861" max="7861" width="10.140625" style="357" customWidth="1"/>
    <col min="7862" max="7862" width="1" style="357" customWidth="1"/>
    <col min="7863" max="7865" width="3.140625" style="357" customWidth="1"/>
    <col min="7866" max="7866" width="1.85546875" style="357" customWidth="1"/>
    <col min="7867" max="7867" width="17.85546875" style="357" customWidth="1"/>
    <col min="7868" max="7868" width="1.85546875" style="357" customWidth="1"/>
    <col min="7869" max="7871" width="3.140625" style="357" customWidth="1"/>
    <col min="7872" max="7872" width="2.85546875" style="357" customWidth="1"/>
    <col min="7873" max="7873" width="1.85546875" style="357" customWidth="1"/>
    <col min="7874" max="7874" width="19.85546875" style="357" customWidth="1"/>
    <col min="7875" max="7875" width="1.85546875" style="357" customWidth="1"/>
    <col min="7876" max="7878" width="3" style="357" customWidth="1"/>
    <col min="7879" max="7879" width="4.42578125" style="357" customWidth="1"/>
    <col min="7880" max="7881" width="3" style="357" customWidth="1"/>
    <col min="7882" max="7887" width="3.140625" style="357" customWidth="1"/>
    <col min="7888" max="7889" width="9.140625" style="357" customWidth="1"/>
    <col min="7890" max="7893" width="3.140625" style="357" customWidth="1"/>
    <col min="7894" max="7894" width="4.140625" style="357" customWidth="1"/>
    <col min="7895" max="7895" width="1.85546875" style="357" customWidth="1"/>
    <col min="7896" max="7900" width="3.140625" style="357" customWidth="1"/>
    <col min="7901" max="7901" width="1.85546875" style="357" customWidth="1"/>
    <col min="7902" max="7906" width="3.140625" style="357" customWidth="1"/>
    <col min="7907" max="7912" width="9.140625" style="357" customWidth="1"/>
    <col min="7913" max="7913" width="1.85546875" style="357" customWidth="1"/>
    <col min="7914" max="7918" width="3.140625" style="357" customWidth="1"/>
    <col min="7919" max="7919" width="1.85546875" style="357" customWidth="1"/>
    <col min="7920" max="7920" width="16.5703125" style="357" bestFit="1" customWidth="1"/>
    <col min="7921" max="7922" width="10.140625" style="357" customWidth="1"/>
    <col min="7923" max="7923" width="18" style="357" bestFit="1" customWidth="1"/>
    <col min="7924" max="8108" width="9.140625" style="357"/>
    <col min="8109" max="8116" width="9.140625" style="357" customWidth="1"/>
    <col min="8117" max="8117" width="10.140625" style="357" customWidth="1"/>
    <col min="8118" max="8118" width="1" style="357" customWidth="1"/>
    <col min="8119" max="8121" width="3.140625" style="357" customWidth="1"/>
    <col min="8122" max="8122" width="1.85546875" style="357" customWidth="1"/>
    <col min="8123" max="8123" width="17.85546875" style="357" customWidth="1"/>
    <col min="8124" max="8124" width="1.85546875" style="357" customWidth="1"/>
    <col min="8125" max="8127" width="3.140625" style="357" customWidth="1"/>
    <col min="8128" max="8128" width="2.85546875" style="357" customWidth="1"/>
    <col min="8129" max="8129" width="1.85546875" style="357" customWidth="1"/>
    <col min="8130" max="8130" width="19.85546875" style="357" customWidth="1"/>
    <col min="8131" max="8131" width="1.85546875" style="357" customWidth="1"/>
    <col min="8132" max="8134" width="3" style="357" customWidth="1"/>
    <col min="8135" max="8135" width="4.42578125" style="357" customWidth="1"/>
    <col min="8136" max="8137" width="3" style="357" customWidth="1"/>
    <col min="8138" max="8143" width="3.140625" style="357" customWidth="1"/>
    <col min="8144" max="8145" width="9.140625" style="357" customWidth="1"/>
    <col min="8146" max="8149" width="3.140625" style="357" customWidth="1"/>
    <col min="8150" max="8150" width="4.140625" style="357" customWidth="1"/>
    <col min="8151" max="8151" width="1.85546875" style="357" customWidth="1"/>
    <col min="8152" max="8156" width="3.140625" style="357" customWidth="1"/>
    <col min="8157" max="8157" width="1.85546875" style="357" customWidth="1"/>
    <col min="8158" max="8162" width="3.140625" style="357" customWidth="1"/>
    <col min="8163" max="8168" width="9.140625" style="357" customWidth="1"/>
    <col min="8169" max="8169" width="1.85546875" style="357" customWidth="1"/>
    <col min="8170" max="8174" width="3.140625" style="357" customWidth="1"/>
    <col min="8175" max="8175" width="1.85546875" style="357" customWidth="1"/>
    <col min="8176" max="8176" width="16.5703125" style="357" bestFit="1" customWidth="1"/>
    <col min="8177" max="8178" width="10.140625" style="357" customWidth="1"/>
    <col min="8179" max="8179" width="18" style="357" bestFit="1" customWidth="1"/>
    <col min="8180" max="8364" width="9.140625" style="357"/>
    <col min="8365" max="8372" width="9.140625" style="357" customWidth="1"/>
    <col min="8373" max="8373" width="10.140625" style="357" customWidth="1"/>
    <col min="8374" max="8374" width="1" style="357" customWidth="1"/>
    <col min="8375" max="8377" width="3.140625" style="357" customWidth="1"/>
    <col min="8378" max="8378" width="1.85546875" style="357" customWidth="1"/>
    <col min="8379" max="8379" width="17.85546875" style="357" customWidth="1"/>
    <col min="8380" max="8380" width="1.85546875" style="357" customWidth="1"/>
    <col min="8381" max="8383" width="3.140625" style="357" customWidth="1"/>
    <col min="8384" max="8384" width="2.85546875" style="357" customWidth="1"/>
    <col min="8385" max="8385" width="1.85546875" style="357" customWidth="1"/>
    <col min="8386" max="8386" width="19.85546875" style="357" customWidth="1"/>
    <col min="8387" max="8387" width="1.85546875" style="357" customWidth="1"/>
    <col min="8388" max="8390" width="3" style="357" customWidth="1"/>
    <col min="8391" max="8391" width="4.42578125" style="357" customWidth="1"/>
    <col min="8392" max="8393" width="3" style="357" customWidth="1"/>
    <col min="8394" max="8399" width="3.140625" style="357" customWidth="1"/>
    <col min="8400" max="8401" width="9.140625" style="357" customWidth="1"/>
    <col min="8402" max="8405" width="3.140625" style="357" customWidth="1"/>
    <col min="8406" max="8406" width="4.140625" style="357" customWidth="1"/>
    <col min="8407" max="8407" width="1.85546875" style="357" customWidth="1"/>
    <col min="8408" max="8412" width="3.140625" style="357" customWidth="1"/>
    <col min="8413" max="8413" width="1.85546875" style="357" customWidth="1"/>
    <col min="8414" max="8418" width="3.140625" style="357" customWidth="1"/>
    <col min="8419" max="8424" width="9.140625" style="357" customWidth="1"/>
    <col min="8425" max="8425" width="1.85546875" style="357" customWidth="1"/>
    <col min="8426" max="8430" width="3.140625" style="357" customWidth="1"/>
    <col min="8431" max="8431" width="1.85546875" style="357" customWidth="1"/>
    <col min="8432" max="8432" width="16.5703125" style="357" bestFit="1" customWidth="1"/>
    <col min="8433" max="8434" width="10.140625" style="357" customWidth="1"/>
    <col min="8435" max="8435" width="18" style="357" bestFit="1" customWidth="1"/>
    <col min="8436" max="8620" width="9.140625" style="357"/>
    <col min="8621" max="8628" width="9.140625" style="357" customWidth="1"/>
    <col min="8629" max="8629" width="10.140625" style="357" customWidth="1"/>
    <col min="8630" max="8630" width="1" style="357" customWidth="1"/>
    <col min="8631" max="8633" width="3.140625" style="357" customWidth="1"/>
    <col min="8634" max="8634" width="1.85546875" style="357" customWidth="1"/>
    <col min="8635" max="8635" width="17.85546875" style="357" customWidth="1"/>
    <col min="8636" max="8636" width="1.85546875" style="357" customWidth="1"/>
    <col min="8637" max="8639" width="3.140625" style="357" customWidth="1"/>
    <col min="8640" max="8640" width="2.85546875" style="357" customWidth="1"/>
    <col min="8641" max="8641" width="1.85546875" style="357" customWidth="1"/>
    <col min="8642" max="8642" width="19.85546875" style="357" customWidth="1"/>
    <col min="8643" max="8643" width="1.85546875" style="357" customWidth="1"/>
    <col min="8644" max="8646" width="3" style="357" customWidth="1"/>
    <col min="8647" max="8647" width="4.42578125" style="357" customWidth="1"/>
    <col min="8648" max="8649" width="3" style="357" customWidth="1"/>
    <col min="8650" max="8655" width="3.140625" style="357" customWidth="1"/>
    <col min="8656" max="8657" width="9.140625" style="357" customWidth="1"/>
    <col min="8658" max="8661" width="3.140625" style="357" customWidth="1"/>
    <col min="8662" max="8662" width="4.140625" style="357" customWidth="1"/>
    <col min="8663" max="8663" width="1.85546875" style="357" customWidth="1"/>
    <col min="8664" max="8668" width="3.140625" style="357" customWidth="1"/>
    <col min="8669" max="8669" width="1.85546875" style="357" customWidth="1"/>
    <col min="8670" max="8674" width="3.140625" style="357" customWidth="1"/>
    <col min="8675" max="8680" width="9.140625" style="357" customWidth="1"/>
    <col min="8681" max="8681" width="1.85546875" style="357" customWidth="1"/>
    <col min="8682" max="8686" width="3.140625" style="357" customWidth="1"/>
    <col min="8687" max="8687" width="1.85546875" style="357" customWidth="1"/>
    <col min="8688" max="8688" width="16.5703125" style="357" bestFit="1" customWidth="1"/>
    <col min="8689" max="8690" width="10.140625" style="357" customWidth="1"/>
    <col min="8691" max="8691" width="18" style="357" bestFit="1" customWidth="1"/>
    <col min="8692" max="8876" width="9.140625" style="357"/>
    <col min="8877" max="8884" width="9.140625" style="357" customWidth="1"/>
    <col min="8885" max="8885" width="10.140625" style="357" customWidth="1"/>
    <col min="8886" max="8886" width="1" style="357" customWidth="1"/>
    <col min="8887" max="8889" width="3.140625" style="357" customWidth="1"/>
    <col min="8890" max="8890" width="1.85546875" style="357" customWidth="1"/>
    <col min="8891" max="8891" width="17.85546875" style="357" customWidth="1"/>
    <col min="8892" max="8892" width="1.85546875" style="357" customWidth="1"/>
    <col min="8893" max="8895" width="3.140625" style="357" customWidth="1"/>
    <col min="8896" max="8896" width="2.85546875" style="357" customWidth="1"/>
    <col min="8897" max="8897" width="1.85546875" style="357" customWidth="1"/>
    <col min="8898" max="8898" width="19.85546875" style="357" customWidth="1"/>
    <col min="8899" max="8899" width="1.85546875" style="357" customWidth="1"/>
    <col min="8900" max="8902" width="3" style="357" customWidth="1"/>
    <col min="8903" max="8903" width="4.42578125" style="357" customWidth="1"/>
    <col min="8904" max="8905" width="3" style="357" customWidth="1"/>
    <col min="8906" max="8911" width="3.140625" style="357" customWidth="1"/>
    <col min="8912" max="8913" width="9.140625" style="357" customWidth="1"/>
    <col min="8914" max="8917" width="3.140625" style="357" customWidth="1"/>
    <col min="8918" max="8918" width="4.140625" style="357" customWidth="1"/>
    <col min="8919" max="8919" width="1.85546875" style="357" customWidth="1"/>
    <col min="8920" max="8924" width="3.140625" style="357" customWidth="1"/>
    <col min="8925" max="8925" width="1.85546875" style="357" customWidth="1"/>
    <col min="8926" max="8930" width="3.140625" style="357" customWidth="1"/>
    <col min="8931" max="8936" width="9.140625" style="357" customWidth="1"/>
    <col min="8937" max="8937" width="1.85546875" style="357" customWidth="1"/>
    <col min="8938" max="8942" width="3.140625" style="357" customWidth="1"/>
    <col min="8943" max="8943" width="1.85546875" style="357" customWidth="1"/>
    <col min="8944" max="8944" width="16.5703125" style="357" bestFit="1" customWidth="1"/>
    <col min="8945" max="8946" width="10.140625" style="357" customWidth="1"/>
    <col min="8947" max="8947" width="18" style="357" bestFit="1" customWidth="1"/>
    <col min="8948" max="9132" width="9.140625" style="357"/>
    <col min="9133" max="9140" width="9.140625" style="357" customWidth="1"/>
    <col min="9141" max="9141" width="10.140625" style="357" customWidth="1"/>
    <col min="9142" max="9142" width="1" style="357" customWidth="1"/>
    <col min="9143" max="9145" width="3.140625" style="357" customWidth="1"/>
    <col min="9146" max="9146" width="1.85546875" style="357" customWidth="1"/>
    <col min="9147" max="9147" width="17.85546875" style="357" customWidth="1"/>
    <col min="9148" max="9148" width="1.85546875" style="357" customWidth="1"/>
    <col min="9149" max="9151" width="3.140625" style="357" customWidth="1"/>
    <col min="9152" max="9152" width="2.85546875" style="357" customWidth="1"/>
    <col min="9153" max="9153" width="1.85546875" style="357" customWidth="1"/>
    <col min="9154" max="9154" width="19.85546875" style="357" customWidth="1"/>
    <col min="9155" max="9155" width="1.85546875" style="357" customWidth="1"/>
    <col min="9156" max="9158" width="3" style="357" customWidth="1"/>
    <col min="9159" max="9159" width="4.42578125" style="357" customWidth="1"/>
    <col min="9160" max="9161" width="3" style="357" customWidth="1"/>
    <col min="9162" max="9167" width="3.140625" style="357" customWidth="1"/>
    <col min="9168" max="9169" width="9.140625" style="357" customWidth="1"/>
    <col min="9170" max="9173" width="3.140625" style="357" customWidth="1"/>
    <col min="9174" max="9174" width="4.140625" style="357" customWidth="1"/>
    <col min="9175" max="9175" width="1.85546875" style="357" customWidth="1"/>
    <col min="9176" max="9180" width="3.140625" style="357" customWidth="1"/>
    <col min="9181" max="9181" width="1.85546875" style="357" customWidth="1"/>
    <col min="9182" max="9186" width="3.140625" style="357" customWidth="1"/>
    <col min="9187" max="9192" width="9.140625" style="357" customWidth="1"/>
    <col min="9193" max="9193" width="1.85546875" style="357" customWidth="1"/>
    <col min="9194" max="9198" width="3.140625" style="357" customWidth="1"/>
    <col min="9199" max="9199" width="1.85546875" style="357" customWidth="1"/>
    <col min="9200" max="9200" width="16.5703125" style="357" bestFit="1" customWidth="1"/>
    <col min="9201" max="9202" width="10.140625" style="357" customWidth="1"/>
    <col min="9203" max="9203" width="18" style="357" bestFit="1" customWidth="1"/>
    <col min="9204" max="9388" width="9.140625" style="357"/>
    <col min="9389" max="9396" width="9.140625" style="357" customWidth="1"/>
    <col min="9397" max="9397" width="10.140625" style="357" customWidth="1"/>
    <col min="9398" max="9398" width="1" style="357" customWidth="1"/>
    <col min="9399" max="9401" width="3.140625" style="357" customWidth="1"/>
    <col min="9402" max="9402" width="1.85546875" style="357" customWidth="1"/>
    <col min="9403" max="9403" width="17.85546875" style="357" customWidth="1"/>
    <col min="9404" max="9404" width="1.85546875" style="357" customWidth="1"/>
    <col min="9405" max="9407" width="3.140625" style="357" customWidth="1"/>
    <col min="9408" max="9408" width="2.85546875" style="357" customWidth="1"/>
    <col min="9409" max="9409" width="1.85546875" style="357" customWidth="1"/>
    <col min="9410" max="9410" width="19.85546875" style="357" customWidth="1"/>
    <col min="9411" max="9411" width="1.85546875" style="357" customWidth="1"/>
    <col min="9412" max="9414" width="3" style="357" customWidth="1"/>
    <col min="9415" max="9415" width="4.42578125" style="357" customWidth="1"/>
    <col min="9416" max="9417" width="3" style="357" customWidth="1"/>
    <col min="9418" max="9423" width="3.140625" style="357" customWidth="1"/>
    <col min="9424" max="9425" width="9.140625" style="357" customWidth="1"/>
    <col min="9426" max="9429" width="3.140625" style="357" customWidth="1"/>
    <col min="9430" max="9430" width="4.140625" style="357" customWidth="1"/>
    <col min="9431" max="9431" width="1.85546875" style="357" customWidth="1"/>
    <col min="9432" max="9436" width="3.140625" style="357" customWidth="1"/>
    <col min="9437" max="9437" width="1.85546875" style="357" customWidth="1"/>
    <col min="9438" max="9442" width="3.140625" style="357" customWidth="1"/>
    <col min="9443" max="9448" width="9.140625" style="357" customWidth="1"/>
    <col min="9449" max="9449" width="1.85546875" style="357" customWidth="1"/>
    <col min="9450" max="9454" width="3.140625" style="357" customWidth="1"/>
    <col min="9455" max="9455" width="1.85546875" style="357" customWidth="1"/>
    <col min="9456" max="9456" width="16.5703125" style="357" bestFit="1" customWidth="1"/>
    <col min="9457" max="9458" width="10.140625" style="357" customWidth="1"/>
    <col min="9459" max="9459" width="18" style="357" bestFit="1" customWidth="1"/>
    <col min="9460" max="9644" width="9.140625" style="357"/>
    <col min="9645" max="9652" width="9.140625" style="357" customWidth="1"/>
    <col min="9653" max="9653" width="10.140625" style="357" customWidth="1"/>
    <col min="9654" max="9654" width="1" style="357" customWidth="1"/>
    <col min="9655" max="9657" width="3.140625" style="357" customWidth="1"/>
    <col min="9658" max="9658" width="1.85546875" style="357" customWidth="1"/>
    <col min="9659" max="9659" width="17.85546875" style="357" customWidth="1"/>
    <col min="9660" max="9660" width="1.85546875" style="357" customWidth="1"/>
    <col min="9661" max="9663" width="3.140625" style="357" customWidth="1"/>
    <col min="9664" max="9664" width="2.85546875" style="357" customWidth="1"/>
    <col min="9665" max="9665" width="1.85546875" style="357" customWidth="1"/>
    <col min="9666" max="9666" width="19.85546875" style="357" customWidth="1"/>
    <col min="9667" max="9667" width="1.85546875" style="357" customWidth="1"/>
    <col min="9668" max="9670" width="3" style="357" customWidth="1"/>
    <col min="9671" max="9671" width="4.42578125" style="357" customWidth="1"/>
    <col min="9672" max="9673" width="3" style="357" customWidth="1"/>
    <col min="9674" max="9679" width="3.140625" style="357" customWidth="1"/>
    <col min="9680" max="9681" width="9.140625" style="357" customWidth="1"/>
    <col min="9682" max="9685" width="3.140625" style="357" customWidth="1"/>
    <col min="9686" max="9686" width="4.140625" style="357" customWidth="1"/>
    <col min="9687" max="9687" width="1.85546875" style="357" customWidth="1"/>
    <col min="9688" max="9692" width="3.140625" style="357" customWidth="1"/>
    <col min="9693" max="9693" width="1.85546875" style="357" customWidth="1"/>
    <col min="9694" max="9698" width="3.140625" style="357" customWidth="1"/>
    <col min="9699" max="9704" width="9.140625" style="357" customWidth="1"/>
    <col min="9705" max="9705" width="1.85546875" style="357" customWidth="1"/>
    <col min="9706" max="9710" width="3.140625" style="357" customWidth="1"/>
    <col min="9711" max="9711" width="1.85546875" style="357" customWidth="1"/>
    <col min="9712" max="9712" width="16.5703125" style="357" bestFit="1" customWidth="1"/>
    <col min="9713" max="9714" width="10.140625" style="357" customWidth="1"/>
    <col min="9715" max="9715" width="18" style="357" bestFit="1" customWidth="1"/>
    <col min="9716" max="9900" width="9.140625" style="357"/>
    <col min="9901" max="9908" width="9.140625" style="357" customWidth="1"/>
    <col min="9909" max="9909" width="10.140625" style="357" customWidth="1"/>
    <col min="9910" max="9910" width="1" style="357" customWidth="1"/>
    <col min="9911" max="9913" width="3.140625" style="357" customWidth="1"/>
    <col min="9914" max="9914" width="1.85546875" style="357" customWidth="1"/>
    <col min="9915" max="9915" width="17.85546875" style="357" customWidth="1"/>
    <col min="9916" max="9916" width="1.85546875" style="357" customWidth="1"/>
    <col min="9917" max="9919" width="3.140625" style="357" customWidth="1"/>
    <col min="9920" max="9920" width="2.85546875" style="357" customWidth="1"/>
    <col min="9921" max="9921" width="1.85546875" style="357" customWidth="1"/>
    <col min="9922" max="9922" width="19.85546875" style="357" customWidth="1"/>
    <col min="9923" max="9923" width="1.85546875" style="357" customWidth="1"/>
    <col min="9924" max="9926" width="3" style="357" customWidth="1"/>
    <col min="9927" max="9927" width="4.42578125" style="357" customWidth="1"/>
    <col min="9928" max="9929" width="3" style="357" customWidth="1"/>
    <col min="9930" max="9935" width="3.140625" style="357" customWidth="1"/>
    <col min="9936" max="9937" width="9.140625" style="357" customWidth="1"/>
    <col min="9938" max="9941" width="3.140625" style="357" customWidth="1"/>
    <col min="9942" max="9942" width="4.140625" style="357" customWidth="1"/>
    <col min="9943" max="9943" width="1.85546875" style="357" customWidth="1"/>
    <col min="9944" max="9948" width="3.140625" style="357" customWidth="1"/>
    <col min="9949" max="9949" width="1.85546875" style="357" customWidth="1"/>
    <col min="9950" max="9954" width="3.140625" style="357" customWidth="1"/>
    <col min="9955" max="9960" width="9.140625" style="357" customWidth="1"/>
    <col min="9961" max="9961" width="1.85546875" style="357" customWidth="1"/>
    <col min="9962" max="9966" width="3.140625" style="357" customWidth="1"/>
    <col min="9967" max="9967" width="1.85546875" style="357" customWidth="1"/>
    <col min="9968" max="9968" width="16.5703125" style="357" bestFit="1" customWidth="1"/>
    <col min="9969" max="9970" width="10.140625" style="357" customWidth="1"/>
    <col min="9971" max="9971" width="18" style="357" bestFit="1" customWidth="1"/>
    <col min="9972" max="10156" width="9.140625" style="357"/>
    <col min="10157" max="10164" width="9.140625" style="357" customWidth="1"/>
    <col min="10165" max="10165" width="10.140625" style="357" customWidth="1"/>
    <col min="10166" max="10166" width="1" style="357" customWidth="1"/>
    <col min="10167" max="10169" width="3.140625" style="357" customWidth="1"/>
    <col min="10170" max="10170" width="1.85546875" style="357" customWidth="1"/>
    <col min="10171" max="10171" width="17.85546875" style="357" customWidth="1"/>
    <col min="10172" max="10172" width="1.85546875" style="357" customWidth="1"/>
    <col min="10173" max="10175" width="3.140625" style="357" customWidth="1"/>
    <col min="10176" max="10176" width="2.85546875" style="357" customWidth="1"/>
    <col min="10177" max="10177" width="1.85546875" style="357" customWidth="1"/>
    <col min="10178" max="10178" width="19.85546875" style="357" customWidth="1"/>
    <col min="10179" max="10179" width="1.85546875" style="357" customWidth="1"/>
    <col min="10180" max="10182" width="3" style="357" customWidth="1"/>
    <col min="10183" max="10183" width="4.42578125" style="357" customWidth="1"/>
    <col min="10184" max="10185" width="3" style="357" customWidth="1"/>
    <col min="10186" max="10191" width="3.140625" style="357" customWidth="1"/>
    <col min="10192" max="10193" width="9.140625" style="357" customWidth="1"/>
    <col min="10194" max="10197" width="3.140625" style="357" customWidth="1"/>
    <col min="10198" max="10198" width="4.140625" style="357" customWidth="1"/>
    <col min="10199" max="10199" width="1.85546875" style="357" customWidth="1"/>
    <col min="10200" max="10204" width="3.140625" style="357" customWidth="1"/>
    <col min="10205" max="10205" width="1.85546875" style="357" customWidth="1"/>
    <col min="10206" max="10210" width="3.140625" style="357" customWidth="1"/>
    <col min="10211" max="10216" width="9.140625" style="357" customWidth="1"/>
    <col min="10217" max="10217" width="1.85546875" style="357" customWidth="1"/>
    <col min="10218" max="10222" width="3.140625" style="357" customWidth="1"/>
    <col min="10223" max="10223" width="1.85546875" style="357" customWidth="1"/>
    <col min="10224" max="10224" width="16.5703125" style="357" bestFit="1" customWidth="1"/>
    <col min="10225" max="10226" width="10.140625" style="357" customWidth="1"/>
    <col min="10227" max="10227" width="18" style="357" bestFit="1" customWidth="1"/>
    <col min="10228" max="10412" width="9.140625" style="357"/>
    <col min="10413" max="10420" width="9.140625" style="357" customWidth="1"/>
    <col min="10421" max="10421" width="10.140625" style="357" customWidth="1"/>
    <col min="10422" max="10422" width="1" style="357" customWidth="1"/>
    <col min="10423" max="10425" width="3.140625" style="357" customWidth="1"/>
    <col min="10426" max="10426" width="1.85546875" style="357" customWidth="1"/>
    <col min="10427" max="10427" width="17.85546875" style="357" customWidth="1"/>
    <col min="10428" max="10428" width="1.85546875" style="357" customWidth="1"/>
    <col min="10429" max="10431" width="3.140625" style="357" customWidth="1"/>
    <col min="10432" max="10432" width="2.85546875" style="357" customWidth="1"/>
    <col min="10433" max="10433" width="1.85546875" style="357" customWidth="1"/>
    <col min="10434" max="10434" width="19.85546875" style="357" customWidth="1"/>
    <col min="10435" max="10435" width="1.85546875" style="357" customWidth="1"/>
    <col min="10436" max="10438" width="3" style="357" customWidth="1"/>
    <col min="10439" max="10439" width="4.42578125" style="357" customWidth="1"/>
    <col min="10440" max="10441" width="3" style="357" customWidth="1"/>
    <col min="10442" max="10447" width="3.140625" style="357" customWidth="1"/>
    <col min="10448" max="10449" width="9.140625" style="357" customWidth="1"/>
    <col min="10450" max="10453" width="3.140625" style="357" customWidth="1"/>
    <col min="10454" max="10454" width="4.140625" style="357" customWidth="1"/>
    <col min="10455" max="10455" width="1.85546875" style="357" customWidth="1"/>
    <col min="10456" max="10460" width="3.140625" style="357" customWidth="1"/>
    <col min="10461" max="10461" width="1.85546875" style="357" customWidth="1"/>
    <col min="10462" max="10466" width="3.140625" style="357" customWidth="1"/>
    <col min="10467" max="10472" width="9.140625" style="357" customWidth="1"/>
    <col min="10473" max="10473" width="1.85546875" style="357" customWidth="1"/>
    <col min="10474" max="10478" width="3.140625" style="357" customWidth="1"/>
    <col min="10479" max="10479" width="1.85546875" style="357" customWidth="1"/>
    <col min="10480" max="10480" width="16.5703125" style="357" bestFit="1" customWidth="1"/>
    <col min="10481" max="10482" width="10.140625" style="357" customWidth="1"/>
    <col min="10483" max="10483" width="18" style="357" bestFit="1" customWidth="1"/>
    <col min="10484" max="10668" width="9.140625" style="357"/>
    <col min="10669" max="10676" width="9.140625" style="357" customWidth="1"/>
    <col min="10677" max="10677" width="10.140625" style="357" customWidth="1"/>
    <col min="10678" max="10678" width="1" style="357" customWidth="1"/>
    <col min="10679" max="10681" width="3.140625" style="357" customWidth="1"/>
    <col min="10682" max="10682" width="1.85546875" style="357" customWidth="1"/>
    <col min="10683" max="10683" width="17.85546875" style="357" customWidth="1"/>
    <col min="10684" max="10684" width="1.85546875" style="357" customWidth="1"/>
    <col min="10685" max="10687" width="3.140625" style="357" customWidth="1"/>
    <col min="10688" max="10688" width="2.85546875" style="357" customWidth="1"/>
    <col min="10689" max="10689" width="1.85546875" style="357" customWidth="1"/>
    <col min="10690" max="10690" width="19.85546875" style="357" customWidth="1"/>
    <col min="10691" max="10691" width="1.85546875" style="357" customWidth="1"/>
    <col min="10692" max="10694" width="3" style="357" customWidth="1"/>
    <col min="10695" max="10695" width="4.42578125" style="357" customWidth="1"/>
    <col min="10696" max="10697" width="3" style="357" customWidth="1"/>
    <col min="10698" max="10703" width="3.140625" style="357" customWidth="1"/>
    <col min="10704" max="10705" width="9.140625" style="357" customWidth="1"/>
    <col min="10706" max="10709" width="3.140625" style="357" customWidth="1"/>
    <col min="10710" max="10710" width="4.140625" style="357" customWidth="1"/>
    <col min="10711" max="10711" width="1.85546875" style="357" customWidth="1"/>
    <col min="10712" max="10716" width="3.140625" style="357" customWidth="1"/>
    <col min="10717" max="10717" width="1.85546875" style="357" customWidth="1"/>
    <col min="10718" max="10722" width="3.140625" style="357" customWidth="1"/>
    <col min="10723" max="10728" width="9.140625" style="357" customWidth="1"/>
    <col min="10729" max="10729" width="1.85546875" style="357" customWidth="1"/>
    <col min="10730" max="10734" width="3.140625" style="357" customWidth="1"/>
    <col min="10735" max="10735" width="1.85546875" style="357" customWidth="1"/>
    <col min="10736" max="10736" width="16.5703125" style="357" bestFit="1" customWidth="1"/>
    <col min="10737" max="10738" width="10.140625" style="357" customWidth="1"/>
    <col min="10739" max="10739" width="18" style="357" bestFit="1" customWidth="1"/>
    <col min="10740" max="10924" width="9.140625" style="357"/>
    <col min="10925" max="10932" width="9.140625" style="357" customWidth="1"/>
    <col min="10933" max="10933" width="10.140625" style="357" customWidth="1"/>
    <col min="10934" max="10934" width="1" style="357" customWidth="1"/>
    <col min="10935" max="10937" width="3.140625" style="357" customWidth="1"/>
    <col min="10938" max="10938" width="1.85546875" style="357" customWidth="1"/>
    <col min="10939" max="10939" width="17.85546875" style="357" customWidth="1"/>
    <col min="10940" max="10940" width="1.85546875" style="357" customWidth="1"/>
    <col min="10941" max="10943" width="3.140625" style="357" customWidth="1"/>
    <col min="10944" max="10944" width="2.85546875" style="357" customWidth="1"/>
    <col min="10945" max="10945" width="1.85546875" style="357" customWidth="1"/>
    <col min="10946" max="10946" width="19.85546875" style="357" customWidth="1"/>
    <col min="10947" max="10947" width="1.85546875" style="357" customWidth="1"/>
    <col min="10948" max="10950" width="3" style="357" customWidth="1"/>
    <col min="10951" max="10951" width="4.42578125" style="357" customWidth="1"/>
    <col min="10952" max="10953" width="3" style="357" customWidth="1"/>
    <col min="10954" max="10959" width="3.140625" style="357" customWidth="1"/>
    <col min="10960" max="10961" width="9.140625" style="357" customWidth="1"/>
    <col min="10962" max="10965" width="3.140625" style="357" customWidth="1"/>
    <col min="10966" max="10966" width="4.140625" style="357" customWidth="1"/>
    <col min="10967" max="10967" width="1.85546875" style="357" customWidth="1"/>
    <col min="10968" max="10972" width="3.140625" style="357" customWidth="1"/>
    <col min="10973" max="10973" width="1.85546875" style="357" customWidth="1"/>
    <col min="10974" max="10978" width="3.140625" style="357" customWidth="1"/>
    <col min="10979" max="10984" width="9.140625" style="357" customWidth="1"/>
    <col min="10985" max="10985" width="1.85546875" style="357" customWidth="1"/>
    <col min="10986" max="10990" width="3.140625" style="357" customWidth="1"/>
    <col min="10991" max="10991" width="1.85546875" style="357" customWidth="1"/>
    <col min="10992" max="10992" width="16.5703125" style="357" bestFit="1" customWidth="1"/>
    <col min="10993" max="10994" width="10.140625" style="357" customWidth="1"/>
    <col min="10995" max="10995" width="18" style="357" bestFit="1" customWidth="1"/>
    <col min="10996" max="11180" width="9.140625" style="357"/>
    <col min="11181" max="11188" width="9.140625" style="357" customWidth="1"/>
    <col min="11189" max="11189" width="10.140625" style="357" customWidth="1"/>
    <col min="11190" max="11190" width="1" style="357" customWidth="1"/>
    <col min="11191" max="11193" width="3.140625" style="357" customWidth="1"/>
    <col min="11194" max="11194" width="1.85546875" style="357" customWidth="1"/>
    <col min="11195" max="11195" width="17.85546875" style="357" customWidth="1"/>
    <col min="11196" max="11196" width="1.85546875" style="357" customWidth="1"/>
    <col min="11197" max="11199" width="3.140625" style="357" customWidth="1"/>
    <col min="11200" max="11200" width="2.85546875" style="357" customWidth="1"/>
    <col min="11201" max="11201" width="1.85546875" style="357" customWidth="1"/>
    <col min="11202" max="11202" width="19.85546875" style="357" customWidth="1"/>
    <col min="11203" max="11203" width="1.85546875" style="357" customWidth="1"/>
    <col min="11204" max="11206" width="3" style="357" customWidth="1"/>
    <col min="11207" max="11207" width="4.42578125" style="357" customWidth="1"/>
    <col min="11208" max="11209" width="3" style="357" customWidth="1"/>
    <col min="11210" max="11215" width="3.140625" style="357" customWidth="1"/>
    <col min="11216" max="11217" width="9.140625" style="357" customWidth="1"/>
    <col min="11218" max="11221" width="3.140625" style="357" customWidth="1"/>
    <col min="11222" max="11222" width="4.140625" style="357" customWidth="1"/>
    <col min="11223" max="11223" width="1.85546875" style="357" customWidth="1"/>
    <col min="11224" max="11228" width="3.140625" style="357" customWidth="1"/>
    <col min="11229" max="11229" width="1.85546875" style="357" customWidth="1"/>
    <col min="11230" max="11234" width="3.140625" style="357" customWidth="1"/>
    <col min="11235" max="11240" width="9.140625" style="357" customWidth="1"/>
    <col min="11241" max="11241" width="1.85546875" style="357" customWidth="1"/>
    <col min="11242" max="11246" width="3.140625" style="357" customWidth="1"/>
    <col min="11247" max="11247" width="1.85546875" style="357" customWidth="1"/>
    <col min="11248" max="11248" width="16.5703125" style="357" bestFit="1" customWidth="1"/>
    <col min="11249" max="11250" width="10.140625" style="357" customWidth="1"/>
    <col min="11251" max="11251" width="18" style="357" bestFit="1" customWidth="1"/>
    <col min="11252" max="11436" width="9.140625" style="357"/>
    <col min="11437" max="11444" width="9.140625" style="357" customWidth="1"/>
    <col min="11445" max="11445" width="10.140625" style="357" customWidth="1"/>
    <col min="11446" max="11446" width="1" style="357" customWidth="1"/>
    <col min="11447" max="11449" width="3.140625" style="357" customWidth="1"/>
    <col min="11450" max="11450" width="1.85546875" style="357" customWidth="1"/>
    <col min="11451" max="11451" width="17.85546875" style="357" customWidth="1"/>
    <col min="11452" max="11452" width="1.85546875" style="357" customWidth="1"/>
    <col min="11453" max="11455" width="3.140625" style="357" customWidth="1"/>
    <col min="11456" max="11456" width="2.85546875" style="357" customWidth="1"/>
    <col min="11457" max="11457" width="1.85546875" style="357" customWidth="1"/>
    <col min="11458" max="11458" width="19.85546875" style="357" customWidth="1"/>
    <col min="11459" max="11459" width="1.85546875" style="357" customWidth="1"/>
    <col min="11460" max="11462" width="3" style="357" customWidth="1"/>
    <col min="11463" max="11463" width="4.42578125" style="357" customWidth="1"/>
    <col min="11464" max="11465" width="3" style="357" customWidth="1"/>
    <col min="11466" max="11471" width="3.140625" style="357" customWidth="1"/>
    <col min="11472" max="11473" width="9.140625" style="357" customWidth="1"/>
    <col min="11474" max="11477" width="3.140625" style="357" customWidth="1"/>
    <col min="11478" max="11478" width="4.140625" style="357" customWidth="1"/>
    <col min="11479" max="11479" width="1.85546875" style="357" customWidth="1"/>
    <col min="11480" max="11484" width="3.140625" style="357" customWidth="1"/>
    <col min="11485" max="11485" width="1.85546875" style="357" customWidth="1"/>
    <col min="11486" max="11490" width="3.140625" style="357" customWidth="1"/>
    <col min="11491" max="11496" width="9.140625" style="357" customWidth="1"/>
    <col min="11497" max="11497" width="1.85546875" style="357" customWidth="1"/>
    <col min="11498" max="11502" width="3.140625" style="357" customWidth="1"/>
    <col min="11503" max="11503" width="1.85546875" style="357" customWidth="1"/>
    <col min="11504" max="11504" width="16.5703125" style="357" bestFit="1" customWidth="1"/>
    <col min="11505" max="11506" width="10.140625" style="357" customWidth="1"/>
    <col min="11507" max="11507" width="18" style="357" bestFit="1" customWidth="1"/>
    <col min="11508" max="11692" width="9.140625" style="357"/>
    <col min="11693" max="11700" width="9.140625" style="357" customWidth="1"/>
    <col min="11701" max="11701" width="10.140625" style="357" customWidth="1"/>
    <col min="11702" max="11702" width="1" style="357" customWidth="1"/>
    <col min="11703" max="11705" width="3.140625" style="357" customWidth="1"/>
    <col min="11706" max="11706" width="1.85546875" style="357" customWidth="1"/>
    <col min="11707" max="11707" width="17.85546875" style="357" customWidth="1"/>
    <col min="11708" max="11708" width="1.85546875" style="357" customWidth="1"/>
    <col min="11709" max="11711" width="3.140625" style="357" customWidth="1"/>
    <col min="11712" max="11712" width="2.85546875" style="357" customWidth="1"/>
    <col min="11713" max="11713" width="1.85546875" style="357" customWidth="1"/>
    <col min="11714" max="11714" width="19.85546875" style="357" customWidth="1"/>
    <col min="11715" max="11715" width="1.85546875" style="357" customWidth="1"/>
    <col min="11716" max="11718" width="3" style="357" customWidth="1"/>
    <col min="11719" max="11719" width="4.42578125" style="357" customWidth="1"/>
    <col min="11720" max="11721" width="3" style="357" customWidth="1"/>
    <col min="11722" max="11727" width="3.140625" style="357" customWidth="1"/>
    <col min="11728" max="11729" width="9.140625" style="357" customWidth="1"/>
    <col min="11730" max="11733" width="3.140625" style="357" customWidth="1"/>
    <col min="11734" max="11734" width="4.140625" style="357" customWidth="1"/>
    <col min="11735" max="11735" width="1.85546875" style="357" customWidth="1"/>
    <col min="11736" max="11740" width="3.140625" style="357" customWidth="1"/>
    <col min="11741" max="11741" width="1.85546875" style="357" customWidth="1"/>
    <col min="11742" max="11746" width="3.140625" style="357" customWidth="1"/>
    <col min="11747" max="11752" width="9.140625" style="357" customWidth="1"/>
    <col min="11753" max="11753" width="1.85546875" style="357" customWidth="1"/>
    <col min="11754" max="11758" width="3.140625" style="357" customWidth="1"/>
    <col min="11759" max="11759" width="1.85546875" style="357" customWidth="1"/>
    <col min="11760" max="11760" width="16.5703125" style="357" bestFit="1" customWidth="1"/>
    <col min="11761" max="11762" width="10.140625" style="357" customWidth="1"/>
    <col min="11763" max="11763" width="18" style="357" bestFit="1" customWidth="1"/>
    <col min="11764" max="11948" width="9.140625" style="357"/>
    <col min="11949" max="11956" width="9.140625" style="357" customWidth="1"/>
    <col min="11957" max="11957" width="10.140625" style="357" customWidth="1"/>
    <col min="11958" max="11958" width="1" style="357" customWidth="1"/>
    <col min="11959" max="11961" width="3.140625" style="357" customWidth="1"/>
    <col min="11962" max="11962" width="1.85546875" style="357" customWidth="1"/>
    <col min="11963" max="11963" width="17.85546875" style="357" customWidth="1"/>
    <col min="11964" max="11964" width="1.85546875" style="357" customWidth="1"/>
    <col min="11965" max="11967" width="3.140625" style="357" customWidth="1"/>
    <col min="11968" max="11968" width="2.85546875" style="357" customWidth="1"/>
    <col min="11969" max="11969" width="1.85546875" style="357" customWidth="1"/>
    <col min="11970" max="11970" width="19.85546875" style="357" customWidth="1"/>
    <col min="11971" max="11971" width="1.85546875" style="357" customWidth="1"/>
    <col min="11972" max="11974" width="3" style="357" customWidth="1"/>
    <col min="11975" max="11975" width="4.42578125" style="357" customWidth="1"/>
    <col min="11976" max="11977" width="3" style="357" customWidth="1"/>
    <col min="11978" max="11983" width="3.140625" style="357" customWidth="1"/>
    <col min="11984" max="11985" width="9.140625" style="357" customWidth="1"/>
    <col min="11986" max="11989" width="3.140625" style="357" customWidth="1"/>
    <col min="11990" max="11990" width="4.140625" style="357" customWidth="1"/>
    <col min="11991" max="11991" width="1.85546875" style="357" customWidth="1"/>
    <col min="11992" max="11996" width="3.140625" style="357" customWidth="1"/>
    <col min="11997" max="11997" width="1.85546875" style="357" customWidth="1"/>
    <col min="11998" max="12002" width="3.140625" style="357" customWidth="1"/>
    <col min="12003" max="12008" width="9.140625" style="357" customWidth="1"/>
    <col min="12009" max="12009" width="1.85546875" style="357" customWidth="1"/>
    <col min="12010" max="12014" width="3.140625" style="357" customWidth="1"/>
    <col min="12015" max="12015" width="1.85546875" style="357" customWidth="1"/>
    <col min="12016" max="12016" width="16.5703125" style="357" bestFit="1" customWidth="1"/>
    <col min="12017" max="12018" width="10.140625" style="357" customWidth="1"/>
    <col min="12019" max="12019" width="18" style="357" bestFit="1" customWidth="1"/>
    <col min="12020" max="12204" width="9.140625" style="357"/>
    <col min="12205" max="12212" width="9.140625" style="357" customWidth="1"/>
    <col min="12213" max="12213" width="10.140625" style="357" customWidth="1"/>
    <col min="12214" max="12214" width="1" style="357" customWidth="1"/>
    <col min="12215" max="12217" width="3.140625" style="357" customWidth="1"/>
    <col min="12218" max="12218" width="1.85546875" style="357" customWidth="1"/>
    <col min="12219" max="12219" width="17.85546875" style="357" customWidth="1"/>
    <col min="12220" max="12220" width="1.85546875" style="357" customWidth="1"/>
    <col min="12221" max="12223" width="3.140625" style="357" customWidth="1"/>
    <col min="12224" max="12224" width="2.85546875" style="357" customWidth="1"/>
    <col min="12225" max="12225" width="1.85546875" style="357" customWidth="1"/>
    <col min="12226" max="12226" width="19.85546875" style="357" customWidth="1"/>
    <col min="12227" max="12227" width="1.85546875" style="357" customWidth="1"/>
    <col min="12228" max="12230" width="3" style="357" customWidth="1"/>
    <col min="12231" max="12231" width="4.42578125" style="357" customWidth="1"/>
    <col min="12232" max="12233" width="3" style="357" customWidth="1"/>
    <col min="12234" max="12239" width="3.140625" style="357" customWidth="1"/>
    <col min="12240" max="12241" width="9.140625" style="357" customWidth="1"/>
    <col min="12242" max="12245" width="3.140625" style="357" customWidth="1"/>
    <col min="12246" max="12246" width="4.140625" style="357" customWidth="1"/>
    <col min="12247" max="12247" width="1.85546875" style="357" customWidth="1"/>
    <col min="12248" max="12252" width="3.140625" style="357" customWidth="1"/>
    <col min="12253" max="12253" width="1.85546875" style="357" customWidth="1"/>
    <col min="12254" max="12258" width="3.140625" style="357" customWidth="1"/>
    <col min="12259" max="12264" width="9.140625" style="357" customWidth="1"/>
    <col min="12265" max="12265" width="1.85546875" style="357" customWidth="1"/>
    <col min="12266" max="12270" width="3.140625" style="357" customWidth="1"/>
    <col min="12271" max="12271" width="1.85546875" style="357" customWidth="1"/>
    <col min="12272" max="12272" width="16.5703125" style="357" bestFit="1" customWidth="1"/>
    <col min="12273" max="12274" width="10.140625" style="357" customWidth="1"/>
    <col min="12275" max="12275" width="18" style="357" bestFit="1" customWidth="1"/>
    <col min="12276" max="12460" width="9.140625" style="357"/>
    <col min="12461" max="12468" width="9.140625" style="357" customWidth="1"/>
    <col min="12469" max="12469" width="10.140625" style="357" customWidth="1"/>
    <col min="12470" max="12470" width="1" style="357" customWidth="1"/>
    <col min="12471" max="12473" width="3.140625" style="357" customWidth="1"/>
    <col min="12474" max="12474" width="1.85546875" style="357" customWidth="1"/>
    <col min="12475" max="12475" width="17.85546875" style="357" customWidth="1"/>
    <col min="12476" max="12476" width="1.85546875" style="357" customWidth="1"/>
    <col min="12477" max="12479" width="3.140625" style="357" customWidth="1"/>
    <col min="12480" max="12480" width="2.85546875" style="357" customWidth="1"/>
    <col min="12481" max="12481" width="1.85546875" style="357" customWidth="1"/>
    <col min="12482" max="12482" width="19.85546875" style="357" customWidth="1"/>
    <col min="12483" max="12483" width="1.85546875" style="357" customWidth="1"/>
    <col min="12484" max="12486" width="3" style="357" customWidth="1"/>
    <col min="12487" max="12487" width="4.42578125" style="357" customWidth="1"/>
    <col min="12488" max="12489" width="3" style="357" customWidth="1"/>
    <col min="12490" max="12495" width="3.140625" style="357" customWidth="1"/>
    <col min="12496" max="12497" width="9.140625" style="357" customWidth="1"/>
    <col min="12498" max="12501" width="3.140625" style="357" customWidth="1"/>
    <col min="12502" max="12502" width="4.140625" style="357" customWidth="1"/>
    <col min="12503" max="12503" width="1.85546875" style="357" customWidth="1"/>
    <col min="12504" max="12508" width="3.140625" style="357" customWidth="1"/>
    <col min="12509" max="12509" width="1.85546875" style="357" customWidth="1"/>
    <col min="12510" max="12514" width="3.140625" style="357" customWidth="1"/>
    <col min="12515" max="12520" width="9.140625" style="357" customWidth="1"/>
    <col min="12521" max="12521" width="1.85546875" style="357" customWidth="1"/>
    <col min="12522" max="12526" width="3.140625" style="357" customWidth="1"/>
    <col min="12527" max="12527" width="1.85546875" style="357" customWidth="1"/>
    <col min="12528" max="12528" width="16.5703125" style="357" bestFit="1" customWidth="1"/>
    <col min="12529" max="12530" width="10.140625" style="357" customWidth="1"/>
    <col min="12531" max="12531" width="18" style="357" bestFit="1" customWidth="1"/>
    <col min="12532" max="12716" width="9.140625" style="357"/>
    <col min="12717" max="12724" width="9.140625" style="357" customWidth="1"/>
    <col min="12725" max="12725" width="10.140625" style="357" customWidth="1"/>
    <col min="12726" max="12726" width="1" style="357" customWidth="1"/>
    <col min="12727" max="12729" width="3.140625" style="357" customWidth="1"/>
    <col min="12730" max="12730" width="1.85546875" style="357" customWidth="1"/>
    <col min="12731" max="12731" width="17.85546875" style="357" customWidth="1"/>
    <col min="12732" max="12732" width="1.85546875" style="357" customWidth="1"/>
    <col min="12733" max="12735" width="3.140625" style="357" customWidth="1"/>
    <col min="12736" max="12736" width="2.85546875" style="357" customWidth="1"/>
    <col min="12737" max="12737" width="1.85546875" style="357" customWidth="1"/>
    <col min="12738" max="12738" width="19.85546875" style="357" customWidth="1"/>
    <col min="12739" max="12739" width="1.85546875" style="357" customWidth="1"/>
    <col min="12740" max="12742" width="3" style="357" customWidth="1"/>
    <col min="12743" max="12743" width="4.42578125" style="357" customWidth="1"/>
    <col min="12744" max="12745" width="3" style="357" customWidth="1"/>
    <col min="12746" max="12751" width="3.140625" style="357" customWidth="1"/>
    <col min="12752" max="12753" width="9.140625" style="357" customWidth="1"/>
    <col min="12754" max="12757" width="3.140625" style="357" customWidth="1"/>
    <col min="12758" max="12758" width="4.140625" style="357" customWidth="1"/>
    <col min="12759" max="12759" width="1.85546875" style="357" customWidth="1"/>
    <col min="12760" max="12764" width="3.140625" style="357" customWidth="1"/>
    <col min="12765" max="12765" width="1.85546875" style="357" customWidth="1"/>
    <col min="12766" max="12770" width="3.140625" style="357" customWidth="1"/>
    <col min="12771" max="12776" width="9.140625" style="357" customWidth="1"/>
    <col min="12777" max="12777" width="1.85546875" style="357" customWidth="1"/>
    <col min="12778" max="12782" width="3.140625" style="357" customWidth="1"/>
    <col min="12783" max="12783" width="1.85546875" style="357" customWidth="1"/>
    <col min="12784" max="12784" width="16.5703125" style="357" bestFit="1" customWidth="1"/>
    <col min="12785" max="12786" width="10.140625" style="357" customWidth="1"/>
    <col min="12787" max="12787" width="18" style="357" bestFit="1" customWidth="1"/>
    <col min="12788" max="12972" width="9.140625" style="357"/>
    <col min="12973" max="12980" width="9.140625" style="357" customWidth="1"/>
    <col min="12981" max="12981" width="10.140625" style="357" customWidth="1"/>
    <col min="12982" max="12982" width="1" style="357" customWidth="1"/>
    <col min="12983" max="12985" width="3.140625" style="357" customWidth="1"/>
    <col min="12986" max="12986" width="1.85546875" style="357" customWidth="1"/>
    <col min="12987" max="12987" width="17.85546875" style="357" customWidth="1"/>
    <col min="12988" max="12988" width="1.85546875" style="357" customWidth="1"/>
    <col min="12989" max="12991" width="3.140625" style="357" customWidth="1"/>
    <col min="12992" max="12992" width="2.85546875" style="357" customWidth="1"/>
    <col min="12993" max="12993" width="1.85546875" style="357" customWidth="1"/>
    <col min="12994" max="12994" width="19.85546875" style="357" customWidth="1"/>
    <col min="12995" max="12995" width="1.85546875" style="357" customWidth="1"/>
    <col min="12996" max="12998" width="3" style="357" customWidth="1"/>
    <col min="12999" max="12999" width="4.42578125" style="357" customWidth="1"/>
    <col min="13000" max="13001" width="3" style="357" customWidth="1"/>
    <col min="13002" max="13007" width="3.140625" style="357" customWidth="1"/>
    <col min="13008" max="13009" width="9.140625" style="357" customWidth="1"/>
    <col min="13010" max="13013" width="3.140625" style="357" customWidth="1"/>
    <col min="13014" max="13014" width="4.140625" style="357" customWidth="1"/>
    <col min="13015" max="13015" width="1.85546875" style="357" customWidth="1"/>
    <col min="13016" max="13020" width="3.140625" style="357" customWidth="1"/>
    <col min="13021" max="13021" width="1.85546875" style="357" customWidth="1"/>
    <col min="13022" max="13026" width="3.140625" style="357" customWidth="1"/>
    <col min="13027" max="13032" width="9.140625" style="357" customWidth="1"/>
    <col min="13033" max="13033" width="1.85546875" style="357" customWidth="1"/>
    <col min="13034" max="13038" width="3.140625" style="357" customWidth="1"/>
    <col min="13039" max="13039" width="1.85546875" style="357" customWidth="1"/>
    <col min="13040" max="13040" width="16.5703125" style="357" bestFit="1" customWidth="1"/>
    <col min="13041" max="13042" width="10.140625" style="357" customWidth="1"/>
    <col min="13043" max="13043" width="18" style="357" bestFit="1" customWidth="1"/>
    <col min="13044" max="13228" width="9.140625" style="357"/>
    <col min="13229" max="13236" width="9.140625" style="357" customWidth="1"/>
    <col min="13237" max="13237" width="10.140625" style="357" customWidth="1"/>
    <col min="13238" max="13238" width="1" style="357" customWidth="1"/>
    <col min="13239" max="13241" width="3.140625" style="357" customWidth="1"/>
    <col min="13242" max="13242" width="1.85546875" style="357" customWidth="1"/>
    <col min="13243" max="13243" width="17.85546875" style="357" customWidth="1"/>
    <col min="13244" max="13244" width="1.85546875" style="357" customWidth="1"/>
    <col min="13245" max="13247" width="3.140625" style="357" customWidth="1"/>
    <col min="13248" max="13248" width="2.85546875" style="357" customWidth="1"/>
    <col min="13249" max="13249" width="1.85546875" style="357" customWidth="1"/>
    <col min="13250" max="13250" width="19.85546875" style="357" customWidth="1"/>
    <col min="13251" max="13251" width="1.85546875" style="357" customWidth="1"/>
    <col min="13252" max="13254" width="3" style="357" customWidth="1"/>
    <col min="13255" max="13255" width="4.42578125" style="357" customWidth="1"/>
    <col min="13256" max="13257" width="3" style="357" customWidth="1"/>
    <col min="13258" max="13263" width="3.140625" style="357" customWidth="1"/>
    <col min="13264" max="13265" width="9.140625" style="357" customWidth="1"/>
    <col min="13266" max="13269" width="3.140625" style="357" customWidth="1"/>
    <col min="13270" max="13270" width="4.140625" style="357" customWidth="1"/>
    <col min="13271" max="13271" width="1.85546875" style="357" customWidth="1"/>
    <col min="13272" max="13276" width="3.140625" style="357" customWidth="1"/>
    <col min="13277" max="13277" width="1.85546875" style="357" customWidth="1"/>
    <col min="13278" max="13282" width="3.140625" style="357" customWidth="1"/>
    <col min="13283" max="13288" width="9.140625" style="357" customWidth="1"/>
    <col min="13289" max="13289" width="1.85546875" style="357" customWidth="1"/>
    <col min="13290" max="13294" width="3.140625" style="357" customWidth="1"/>
    <col min="13295" max="13295" width="1.85546875" style="357" customWidth="1"/>
    <col min="13296" max="13296" width="16.5703125" style="357" bestFit="1" customWidth="1"/>
    <col min="13297" max="13298" width="10.140625" style="357" customWidth="1"/>
    <col min="13299" max="13299" width="18" style="357" bestFit="1" customWidth="1"/>
    <col min="13300" max="13484" width="9.140625" style="357"/>
    <col min="13485" max="13492" width="9.140625" style="357" customWidth="1"/>
    <col min="13493" max="13493" width="10.140625" style="357" customWidth="1"/>
    <col min="13494" max="13494" width="1" style="357" customWidth="1"/>
    <col min="13495" max="13497" width="3.140625" style="357" customWidth="1"/>
    <col min="13498" max="13498" width="1.85546875" style="357" customWidth="1"/>
    <col min="13499" max="13499" width="17.85546875" style="357" customWidth="1"/>
    <col min="13500" max="13500" width="1.85546875" style="357" customWidth="1"/>
    <col min="13501" max="13503" width="3.140625" style="357" customWidth="1"/>
    <col min="13504" max="13504" width="2.85546875" style="357" customWidth="1"/>
    <col min="13505" max="13505" width="1.85546875" style="357" customWidth="1"/>
    <col min="13506" max="13506" width="19.85546875" style="357" customWidth="1"/>
    <col min="13507" max="13507" width="1.85546875" style="357" customWidth="1"/>
    <col min="13508" max="13510" width="3" style="357" customWidth="1"/>
    <col min="13511" max="13511" width="4.42578125" style="357" customWidth="1"/>
    <col min="13512" max="13513" width="3" style="357" customWidth="1"/>
    <col min="13514" max="13519" width="3.140625" style="357" customWidth="1"/>
    <col min="13520" max="13521" width="9.140625" style="357" customWidth="1"/>
    <col min="13522" max="13525" width="3.140625" style="357" customWidth="1"/>
    <col min="13526" max="13526" width="4.140625" style="357" customWidth="1"/>
    <col min="13527" max="13527" width="1.85546875" style="357" customWidth="1"/>
    <col min="13528" max="13532" width="3.140625" style="357" customWidth="1"/>
    <col min="13533" max="13533" width="1.85546875" style="357" customWidth="1"/>
    <col min="13534" max="13538" width="3.140625" style="357" customWidth="1"/>
    <col min="13539" max="13544" width="9.140625" style="357" customWidth="1"/>
    <col min="13545" max="13545" width="1.85546875" style="357" customWidth="1"/>
    <col min="13546" max="13550" width="3.140625" style="357" customWidth="1"/>
    <col min="13551" max="13551" width="1.85546875" style="357" customWidth="1"/>
    <col min="13552" max="13552" width="16.5703125" style="357" bestFit="1" customWidth="1"/>
    <col min="13553" max="13554" width="10.140625" style="357" customWidth="1"/>
    <col min="13555" max="13555" width="18" style="357" bestFit="1" customWidth="1"/>
    <col min="13556" max="13740" width="9.140625" style="357"/>
    <col min="13741" max="13748" width="9.140625" style="357" customWidth="1"/>
    <col min="13749" max="13749" width="10.140625" style="357" customWidth="1"/>
    <col min="13750" max="13750" width="1" style="357" customWidth="1"/>
    <col min="13751" max="13753" width="3.140625" style="357" customWidth="1"/>
    <col min="13754" max="13754" width="1.85546875" style="357" customWidth="1"/>
    <col min="13755" max="13755" width="17.85546875" style="357" customWidth="1"/>
    <col min="13756" max="13756" width="1.85546875" style="357" customWidth="1"/>
    <col min="13757" max="13759" width="3.140625" style="357" customWidth="1"/>
    <col min="13760" max="13760" width="2.85546875" style="357" customWidth="1"/>
    <col min="13761" max="13761" width="1.85546875" style="357" customWidth="1"/>
    <col min="13762" max="13762" width="19.85546875" style="357" customWidth="1"/>
    <col min="13763" max="13763" width="1.85546875" style="357" customWidth="1"/>
    <col min="13764" max="13766" width="3" style="357" customWidth="1"/>
    <col min="13767" max="13767" width="4.42578125" style="357" customWidth="1"/>
    <col min="13768" max="13769" width="3" style="357" customWidth="1"/>
    <col min="13770" max="13775" width="3.140625" style="357" customWidth="1"/>
    <col min="13776" max="13777" width="9.140625" style="357" customWidth="1"/>
    <col min="13778" max="13781" width="3.140625" style="357" customWidth="1"/>
    <col min="13782" max="13782" width="4.140625" style="357" customWidth="1"/>
    <col min="13783" max="13783" width="1.85546875" style="357" customWidth="1"/>
    <col min="13784" max="13788" width="3.140625" style="357" customWidth="1"/>
    <col min="13789" max="13789" width="1.85546875" style="357" customWidth="1"/>
    <col min="13790" max="13794" width="3.140625" style="357" customWidth="1"/>
    <col min="13795" max="13800" width="9.140625" style="357" customWidth="1"/>
    <col min="13801" max="13801" width="1.85546875" style="357" customWidth="1"/>
    <col min="13802" max="13806" width="3.140625" style="357" customWidth="1"/>
    <col min="13807" max="13807" width="1.85546875" style="357" customWidth="1"/>
    <col min="13808" max="13808" width="16.5703125" style="357" bestFit="1" customWidth="1"/>
    <col min="13809" max="13810" width="10.140625" style="357" customWidth="1"/>
    <col min="13811" max="13811" width="18" style="357" bestFit="1" customWidth="1"/>
    <col min="13812" max="13996" width="9.140625" style="357"/>
    <col min="13997" max="14004" width="9.140625" style="357" customWidth="1"/>
    <col min="14005" max="14005" width="10.140625" style="357" customWidth="1"/>
    <col min="14006" max="14006" width="1" style="357" customWidth="1"/>
    <col min="14007" max="14009" width="3.140625" style="357" customWidth="1"/>
    <col min="14010" max="14010" width="1.85546875" style="357" customWidth="1"/>
    <col min="14011" max="14011" width="17.85546875" style="357" customWidth="1"/>
    <col min="14012" max="14012" width="1.85546875" style="357" customWidth="1"/>
    <col min="14013" max="14015" width="3.140625" style="357" customWidth="1"/>
    <col min="14016" max="14016" width="2.85546875" style="357" customWidth="1"/>
    <col min="14017" max="14017" width="1.85546875" style="357" customWidth="1"/>
    <col min="14018" max="14018" width="19.85546875" style="357" customWidth="1"/>
    <col min="14019" max="14019" width="1.85546875" style="357" customWidth="1"/>
    <col min="14020" max="14022" width="3" style="357" customWidth="1"/>
    <col min="14023" max="14023" width="4.42578125" style="357" customWidth="1"/>
    <col min="14024" max="14025" width="3" style="357" customWidth="1"/>
    <col min="14026" max="14031" width="3.140625" style="357" customWidth="1"/>
    <col min="14032" max="14033" width="9.140625" style="357" customWidth="1"/>
    <col min="14034" max="14037" width="3.140625" style="357" customWidth="1"/>
    <col min="14038" max="14038" width="4.140625" style="357" customWidth="1"/>
    <col min="14039" max="14039" width="1.85546875" style="357" customWidth="1"/>
    <col min="14040" max="14044" width="3.140625" style="357" customWidth="1"/>
    <col min="14045" max="14045" width="1.85546875" style="357" customWidth="1"/>
    <col min="14046" max="14050" width="3.140625" style="357" customWidth="1"/>
    <col min="14051" max="14056" width="9.140625" style="357" customWidth="1"/>
    <col min="14057" max="14057" width="1.85546875" style="357" customWidth="1"/>
    <col min="14058" max="14062" width="3.140625" style="357" customWidth="1"/>
    <col min="14063" max="14063" width="1.85546875" style="357" customWidth="1"/>
    <col min="14064" max="14064" width="16.5703125" style="357" bestFit="1" customWidth="1"/>
    <col min="14065" max="14066" width="10.140625" style="357" customWidth="1"/>
    <col min="14067" max="14067" width="18" style="357" bestFit="1" customWidth="1"/>
    <col min="14068" max="14252" width="9.140625" style="357"/>
    <col min="14253" max="14260" width="9.140625" style="357" customWidth="1"/>
    <col min="14261" max="14261" width="10.140625" style="357" customWidth="1"/>
    <col min="14262" max="14262" width="1" style="357" customWidth="1"/>
    <col min="14263" max="14265" width="3.140625" style="357" customWidth="1"/>
    <col min="14266" max="14266" width="1.85546875" style="357" customWidth="1"/>
    <col min="14267" max="14267" width="17.85546875" style="357" customWidth="1"/>
    <col min="14268" max="14268" width="1.85546875" style="357" customWidth="1"/>
    <col min="14269" max="14271" width="3.140625" style="357" customWidth="1"/>
    <col min="14272" max="14272" width="2.85546875" style="357" customWidth="1"/>
    <col min="14273" max="14273" width="1.85546875" style="357" customWidth="1"/>
    <col min="14274" max="14274" width="19.85546875" style="357" customWidth="1"/>
    <col min="14275" max="14275" width="1.85546875" style="357" customWidth="1"/>
    <col min="14276" max="14278" width="3" style="357" customWidth="1"/>
    <col min="14279" max="14279" width="4.42578125" style="357" customWidth="1"/>
    <col min="14280" max="14281" width="3" style="357" customWidth="1"/>
    <col min="14282" max="14287" width="3.140625" style="357" customWidth="1"/>
    <col min="14288" max="14289" width="9.140625" style="357" customWidth="1"/>
    <col min="14290" max="14293" width="3.140625" style="357" customWidth="1"/>
    <col min="14294" max="14294" width="4.140625" style="357" customWidth="1"/>
    <col min="14295" max="14295" width="1.85546875" style="357" customWidth="1"/>
    <col min="14296" max="14300" width="3.140625" style="357" customWidth="1"/>
    <col min="14301" max="14301" width="1.85546875" style="357" customWidth="1"/>
    <col min="14302" max="14306" width="3.140625" style="357" customWidth="1"/>
    <col min="14307" max="14312" width="9.140625" style="357" customWidth="1"/>
    <col min="14313" max="14313" width="1.85546875" style="357" customWidth="1"/>
    <col min="14314" max="14318" width="3.140625" style="357" customWidth="1"/>
    <col min="14319" max="14319" width="1.85546875" style="357" customWidth="1"/>
    <col min="14320" max="14320" width="16.5703125" style="357" bestFit="1" customWidth="1"/>
    <col min="14321" max="14322" width="10.140625" style="357" customWidth="1"/>
    <col min="14323" max="14323" width="18" style="357" bestFit="1" customWidth="1"/>
    <col min="14324" max="14508" width="9.140625" style="357"/>
    <col min="14509" max="14516" width="9.140625" style="357" customWidth="1"/>
    <col min="14517" max="14517" width="10.140625" style="357" customWidth="1"/>
    <col min="14518" max="14518" width="1" style="357" customWidth="1"/>
    <col min="14519" max="14521" width="3.140625" style="357" customWidth="1"/>
    <col min="14522" max="14522" width="1.85546875" style="357" customWidth="1"/>
    <col min="14523" max="14523" width="17.85546875" style="357" customWidth="1"/>
    <col min="14524" max="14524" width="1.85546875" style="357" customWidth="1"/>
    <col min="14525" max="14527" width="3.140625" style="357" customWidth="1"/>
    <col min="14528" max="14528" width="2.85546875" style="357" customWidth="1"/>
    <col min="14529" max="14529" width="1.85546875" style="357" customWidth="1"/>
    <col min="14530" max="14530" width="19.85546875" style="357" customWidth="1"/>
    <col min="14531" max="14531" width="1.85546875" style="357" customWidth="1"/>
    <col min="14532" max="14534" width="3" style="357" customWidth="1"/>
    <col min="14535" max="14535" width="4.42578125" style="357" customWidth="1"/>
    <col min="14536" max="14537" width="3" style="357" customWidth="1"/>
    <col min="14538" max="14543" width="3.140625" style="357" customWidth="1"/>
    <col min="14544" max="14545" width="9.140625" style="357" customWidth="1"/>
    <col min="14546" max="14549" width="3.140625" style="357" customWidth="1"/>
    <col min="14550" max="14550" width="4.140625" style="357" customWidth="1"/>
    <col min="14551" max="14551" width="1.85546875" style="357" customWidth="1"/>
    <col min="14552" max="14556" width="3.140625" style="357" customWidth="1"/>
    <col min="14557" max="14557" width="1.85546875" style="357" customWidth="1"/>
    <col min="14558" max="14562" width="3.140625" style="357" customWidth="1"/>
    <col min="14563" max="14568" width="9.140625" style="357" customWidth="1"/>
    <col min="14569" max="14569" width="1.85546875" style="357" customWidth="1"/>
    <col min="14570" max="14574" width="3.140625" style="357" customWidth="1"/>
    <col min="14575" max="14575" width="1.85546875" style="357" customWidth="1"/>
    <col min="14576" max="14576" width="16.5703125" style="357" bestFit="1" customWidth="1"/>
    <col min="14577" max="14578" width="10.140625" style="357" customWidth="1"/>
    <col min="14579" max="14579" width="18" style="357" bestFit="1" customWidth="1"/>
    <col min="14580" max="14764" width="9.140625" style="357"/>
    <col min="14765" max="14772" width="9.140625" style="357" customWidth="1"/>
    <col min="14773" max="14773" width="10.140625" style="357" customWidth="1"/>
    <col min="14774" max="14774" width="1" style="357" customWidth="1"/>
    <col min="14775" max="14777" width="3.140625" style="357" customWidth="1"/>
    <col min="14778" max="14778" width="1.85546875" style="357" customWidth="1"/>
    <col min="14779" max="14779" width="17.85546875" style="357" customWidth="1"/>
    <col min="14780" max="14780" width="1.85546875" style="357" customWidth="1"/>
    <col min="14781" max="14783" width="3.140625" style="357" customWidth="1"/>
    <col min="14784" max="14784" width="2.85546875" style="357" customWidth="1"/>
    <col min="14785" max="14785" width="1.85546875" style="357" customWidth="1"/>
    <col min="14786" max="14786" width="19.85546875" style="357" customWidth="1"/>
    <col min="14787" max="14787" width="1.85546875" style="357" customWidth="1"/>
    <col min="14788" max="14790" width="3" style="357" customWidth="1"/>
    <col min="14791" max="14791" width="4.42578125" style="357" customWidth="1"/>
    <col min="14792" max="14793" width="3" style="357" customWidth="1"/>
    <col min="14794" max="14799" width="3.140625" style="357" customWidth="1"/>
    <col min="14800" max="14801" width="9.140625" style="357" customWidth="1"/>
    <col min="14802" max="14805" width="3.140625" style="357" customWidth="1"/>
    <col min="14806" max="14806" width="4.140625" style="357" customWidth="1"/>
    <col min="14807" max="14807" width="1.85546875" style="357" customWidth="1"/>
    <col min="14808" max="14812" width="3.140625" style="357" customWidth="1"/>
    <col min="14813" max="14813" width="1.85546875" style="357" customWidth="1"/>
    <col min="14814" max="14818" width="3.140625" style="357" customWidth="1"/>
    <col min="14819" max="14824" width="9.140625" style="357" customWidth="1"/>
    <col min="14825" max="14825" width="1.85546875" style="357" customWidth="1"/>
    <col min="14826" max="14830" width="3.140625" style="357" customWidth="1"/>
    <col min="14831" max="14831" width="1.85546875" style="357" customWidth="1"/>
    <col min="14832" max="14832" width="16.5703125" style="357" bestFit="1" customWidth="1"/>
    <col min="14833" max="14834" width="10.140625" style="357" customWidth="1"/>
    <col min="14835" max="14835" width="18" style="357" bestFit="1" customWidth="1"/>
    <col min="14836" max="15020" width="9.140625" style="357"/>
    <col min="15021" max="15028" width="9.140625" style="357" customWidth="1"/>
    <col min="15029" max="15029" width="10.140625" style="357" customWidth="1"/>
    <col min="15030" max="15030" width="1" style="357" customWidth="1"/>
    <col min="15031" max="15033" width="3.140625" style="357" customWidth="1"/>
    <col min="15034" max="15034" width="1.85546875" style="357" customWidth="1"/>
    <col min="15035" max="15035" width="17.85546875" style="357" customWidth="1"/>
    <col min="15036" max="15036" width="1.85546875" style="357" customWidth="1"/>
    <col min="15037" max="15039" width="3.140625" style="357" customWidth="1"/>
    <col min="15040" max="15040" width="2.85546875" style="357" customWidth="1"/>
    <col min="15041" max="15041" width="1.85546875" style="357" customWidth="1"/>
    <col min="15042" max="15042" width="19.85546875" style="357" customWidth="1"/>
    <col min="15043" max="15043" width="1.85546875" style="357" customWidth="1"/>
    <col min="15044" max="15046" width="3" style="357" customWidth="1"/>
    <col min="15047" max="15047" width="4.42578125" style="357" customWidth="1"/>
    <col min="15048" max="15049" width="3" style="357" customWidth="1"/>
    <col min="15050" max="15055" width="3.140625" style="357" customWidth="1"/>
    <col min="15056" max="15057" width="9.140625" style="357" customWidth="1"/>
    <col min="15058" max="15061" width="3.140625" style="357" customWidth="1"/>
    <col min="15062" max="15062" width="4.140625" style="357" customWidth="1"/>
    <col min="15063" max="15063" width="1.85546875" style="357" customWidth="1"/>
    <col min="15064" max="15068" width="3.140625" style="357" customWidth="1"/>
    <col min="15069" max="15069" width="1.85546875" style="357" customWidth="1"/>
    <col min="15070" max="15074" width="3.140625" style="357" customWidth="1"/>
    <col min="15075" max="15080" width="9.140625" style="357" customWidth="1"/>
    <col min="15081" max="15081" width="1.85546875" style="357" customWidth="1"/>
    <col min="15082" max="15086" width="3.140625" style="357" customWidth="1"/>
    <col min="15087" max="15087" width="1.85546875" style="357" customWidth="1"/>
    <col min="15088" max="15088" width="16.5703125" style="357" bestFit="1" customWidth="1"/>
    <col min="15089" max="15090" width="10.140625" style="357" customWidth="1"/>
    <col min="15091" max="15091" width="18" style="357" bestFit="1" customWidth="1"/>
    <col min="15092" max="15276" width="9.140625" style="357"/>
    <col min="15277" max="15284" width="9.140625" style="357" customWidth="1"/>
    <col min="15285" max="15285" width="10.140625" style="357" customWidth="1"/>
    <col min="15286" max="15286" width="1" style="357" customWidth="1"/>
    <col min="15287" max="15289" width="3.140625" style="357" customWidth="1"/>
    <col min="15290" max="15290" width="1.85546875" style="357" customWidth="1"/>
    <col min="15291" max="15291" width="17.85546875" style="357" customWidth="1"/>
    <col min="15292" max="15292" width="1.85546875" style="357" customWidth="1"/>
    <col min="15293" max="15295" width="3.140625" style="357" customWidth="1"/>
    <col min="15296" max="15296" width="2.85546875" style="357" customWidth="1"/>
    <col min="15297" max="15297" width="1.85546875" style="357" customWidth="1"/>
    <col min="15298" max="15298" width="19.85546875" style="357" customWidth="1"/>
    <col min="15299" max="15299" width="1.85546875" style="357" customWidth="1"/>
    <col min="15300" max="15302" width="3" style="357" customWidth="1"/>
    <col min="15303" max="15303" width="4.42578125" style="357" customWidth="1"/>
    <col min="15304" max="15305" width="3" style="357" customWidth="1"/>
    <col min="15306" max="15311" width="3.140625" style="357" customWidth="1"/>
    <col min="15312" max="15313" width="9.140625" style="357" customWidth="1"/>
    <col min="15314" max="15317" width="3.140625" style="357" customWidth="1"/>
    <col min="15318" max="15318" width="4.140625" style="357" customWidth="1"/>
    <col min="15319" max="15319" width="1.85546875" style="357" customWidth="1"/>
    <col min="15320" max="15324" width="3.140625" style="357" customWidth="1"/>
    <col min="15325" max="15325" width="1.85546875" style="357" customWidth="1"/>
    <col min="15326" max="15330" width="3.140625" style="357" customWidth="1"/>
    <col min="15331" max="15336" width="9.140625" style="357" customWidth="1"/>
    <col min="15337" max="15337" width="1.85546875" style="357" customWidth="1"/>
    <col min="15338" max="15342" width="3.140625" style="357" customWidth="1"/>
    <col min="15343" max="15343" width="1.85546875" style="357" customWidth="1"/>
    <col min="15344" max="15344" width="16.5703125" style="357" bestFit="1" customWidth="1"/>
    <col min="15345" max="15346" width="10.140625" style="357" customWidth="1"/>
    <col min="15347" max="15347" width="18" style="357" bestFit="1" customWidth="1"/>
    <col min="15348" max="15532" width="9.140625" style="357"/>
    <col min="15533" max="15540" width="9.140625" style="357" customWidth="1"/>
    <col min="15541" max="15541" width="10.140625" style="357" customWidth="1"/>
    <col min="15542" max="15542" width="1" style="357" customWidth="1"/>
    <col min="15543" max="15545" width="3.140625" style="357" customWidth="1"/>
    <col min="15546" max="15546" width="1.85546875" style="357" customWidth="1"/>
    <col min="15547" max="15547" width="17.85546875" style="357" customWidth="1"/>
    <col min="15548" max="15548" width="1.85546875" style="357" customWidth="1"/>
    <col min="15549" max="15551" width="3.140625" style="357" customWidth="1"/>
    <col min="15552" max="15552" width="2.85546875" style="357" customWidth="1"/>
    <col min="15553" max="15553" width="1.85546875" style="357" customWidth="1"/>
    <col min="15554" max="15554" width="19.85546875" style="357" customWidth="1"/>
    <col min="15555" max="15555" width="1.85546875" style="357" customWidth="1"/>
    <col min="15556" max="15558" width="3" style="357" customWidth="1"/>
    <col min="15559" max="15559" width="4.42578125" style="357" customWidth="1"/>
    <col min="15560" max="15561" width="3" style="357" customWidth="1"/>
    <col min="15562" max="15567" width="3.140625" style="357" customWidth="1"/>
    <col min="15568" max="15569" width="9.140625" style="357" customWidth="1"/>
    <col min="15570" max="15573" width="3.140625" style="357" customWidth="1"/>
    <col min="15574" max="15574" width="4.140625" style="357" customWidth="1"/>
    <col min="15575" max="15575" width="1.85546875" style="357" customWidth="1"/>
    <col min="15576" max="15580" width="3.140625" style="357" customWidth="1"/>
    <col min="15581" max="15581" width="1.85546875" style="357" customWidth="1"/>
    <col min="15582" max="15586" width="3.140625" style="357" customWidth="1"/>
    <col min="15587" max="15592" width="9.140625" style="357" customWidth="1"/>
    <col min="15593" max="15593" width="1.85546875" style="357" customWidth="1"/>
    <col min="15594" max="15598" width="3.140625" style="357" customWidth="1"/>
    <col min="15599" max="15599" width="1.85546875" style="357" customWidth="1"/>
    <col min="15600" max="15600" width="16.5703125" style="357" bestFit="1" customWidth="1"/>
    <col min="15601" max="15602" width="10.140625" style="357" customWidth="1"/>
    <col min="15603" max="15603" width="18" style="357" bestFit="1" customWidth="1"/>
    <col min="15604" max="15788" width="9.140625" style="357"/>
    <col min="15789" max="15796" width="9.140625" style="357" customWidth="1"/>
    <col min="15797" max="15797" width="10.140625" style="357" customWidth="1"/>
    <col min="15798" max="15798" width="1" style="357" customWidth="1"/>
    <col min="15799" max="15801" width="3.140625" style="357" customWidth="1"/>
    <col min="15802" max="15802" width="1.85546875" style="357" customWidth="1"/>
    <col min="15803" max="15803" width="17.85546875" style="357" customWidth="1"/>
    <col min="15804" max="15804" width="1.85546875" style="357" customWidth="1"/>
    <col min="15805" max="15807" width="3.140625" style="357" customWidth="1"/>
    <col min="15808" max="15808" width="2.85546875" style="357" customWidth="1"/>
    <col min="15809" max="15809" width="1.85546875" style="357" customWidth="1"/>
    <col min="15810" max="15810" width="19.85546875" style="357" customWidth="1"/>
    <col min="15811" max="15811" width="1.85546875" style="357" customWidth="1"/>
    <col min="15812" max="15814" width="3" style="357" customWidth="1"/>
    <col min="15815" max="15815" width="4.42578125" style="357" customWidth="1"/>
    <col min="15816" max="15817" width="3" style="357" customWidth="1"/>
    <col min="15818" max="15823" width="3.140625" style="357" customWidth="1"/>
    <col min="15824" max="15825" width="9.140625" style="357" customWidth="1"/>
    <col min="15826" max="15829" width="3.140625" style="357" customWidth="1"/>
    <col min="15830" max="15830" width="4.140625" style="357" customWidth="1"/>
    <col min="15831" max="15831" width="1.85546875" style="357" customWidth="1"/>
    <col min="15832" max="15836" width="3.140625" style="357" customWidth="1"/>
    <col min="15837" max="15837" width="1.85546875" style="357" customWidth="1"/>
    <col min="15838" max="15842" width="3.140625" style="357" customWidth="1"/>
    <col min="15843" max="15848" width="9.140625" style="357" customWidth="1"/>
    <col min="15849" max="15849" width="1.85546875" style="357" customWidth="1"/>
    <col min="15850" max="15854" width="3.140625" style="357" customWidth="1"/>
    <col min="15855" max="15855" width="1.85546875" style="357" customWidth="1"/>
    <col min="15856" max="15856" width="16.5703125" style="357" bestFit="1" customWidth="1"/>
    <col min="15857" max="15858" width="10.140625" style="357" customWidth="1"/>
    <col min="15859" max="15859" width="18" style="357" bestFit="1" customWidth="1"/>
    <col min="15860" max="16044" width="9.140625" style="357"/>
    <col min="16045" max="16052" width="9.140625" style="357" customWidth="1"/>
    <col min="16053" max="16053" width="10.140625" style="357" customWidth="1"/>
    <col min="16054" max="16054" width="1" style="357" customWidth="1"/>
    <col min="16055" max="16057" width="3.140625" style="357" customWidth="1"/>
    <col min="16058" max="16058" width="1.85546875" style="357" customWidth="1"/>
    <col min="16059" max="16059" width="17.85546875" style="357" customWidth="1"/>
    <col min="16060" max="16060" width="1.85546875" style="357" customWidth="1"/>
    <col min="16061" max="16063" width="3.140625" style="357" customWidth="1"/>
    <col min="16064" max="16064" width="2.85546875" style="357" customWidth="1"/>
    <col min="16065" max="16065" width="1.85546875" style="357" customWidth="1"/>
    <col min="16066" max="16066" width="19.85546875" style="357" customWidth="1"/>
    <col min="16067" max="16067" width="1.85546875" style="357" customWidth="1"/>
    <col min="16068" max="16070" width="3" style="357" customWidth="1"/>
    <col min="16071" max="16071" width="4.42578125" style="357" customWidth="1"/>
    <col min="16072" max="16073" width="3" style="357" customWidth="1"/>
    <col min="16074" max="16079" width="3.140625" style="357" customWidth="1"/>
    <col min="16080" max="16081" width="9.140625" style="357" customWidth="1"/>
    <col min="16082" max="16085" width="3.140625" style="357" customWidth="1"/>
    <col min="16086" max="16086" width="4.140625" style="357" customWidth="1"/>
    <col min="16087" max="16087" width="1.85546875" style="357" customWidth="1"/>
    <col min="16088" max="16092" width="3.140625" style="357" customWidth="1"/>
    <col min="16093" max="16093" width="1.85546875" style="357" customWidth="1"/>
    <col min="16094" max="16098" width="3.140625" style="357" customWidth="1"/>
    <col min="16099" max="16104" width="9.140625" style="357" customWidth="1"/>
    <col min="16105" max="16105" width="1.85546875" style="357" customWidth="1"/>
    <col min="16106" max="16110" width="3.140625" style="357" customWidth="1"/>
    <col min="16111" max="16111" width="1.85546875" style="357" customWidth="1"/>
    <col min="16112" max="16112" width="16.5703125" style="357" bestFit="1" customWidth="1"/>
    <col min="16113" max="16114" width="10.140625" style="357" customWidth="1"/>
    <col min="16115" max="16115" width="18" style="357" bestFit="1" customWidth="1"/>
    <col min="16116" max="16384" width="9.140625" style="357"/>
  </cols>
  <sheetData>
    <row r="1" spans="1:8">
      <c r="A1" s="1290" t="s">
        <v>3074</v>
      </c>
      <c r="B1" s="1291"/>
      <c r="C1" s="1292"/>
      <c r="D1" s="1291" t="s">
        <v>3075</v>
      </c>
      <c r="E1" s="1291"/>
      <c r="F1" s="1296"/>
    </row>
    <row r="2" spans="1:8" ht="13.5" thickBot="1">
      <c r="A2" s="1293"/>
      <c r="B2" s="1294"/>
      <c r="C2" s="1295"/>
      <c r="D2" s="1294"/>
      <c r="E2" s="1294"/>
      <c r="F2" s="1297"/>
    </row>
    <row r="3" spans="1:8" ht="22.7" customHeight="1">
      <c r="A3" s="1298" t="s">
        <v>2621</v>
      </c>
      <c r="B3" s="1298" t="s">
        <v>2622</v>
      </c>
      <c r="C3" s="1300" t="s">
        <v>2623</v>
      </c>
      <c r="D3" s="1302" t="s">
        <v>2621</v>
      </c>
      <c r="E3" s="1298" t="s">
        <v>2622</v>
      </c>
      <c r="F3" s="1304" t="s">
        <v>2623</v>
      </c>
    </row>
    <row r="4" spans="1:8" ht="22.7" customHeight="1" thickBot="1">
      <c r="A4" s="1299"/>
      <c r="B4" s="1299"/>
      <c r="C4" s="1301"/>
      <c r="D4" s="1303"/>
      <c r="E4" s="1299"/>
      <c r="F4" s="1305"/>
    </row>
    <row r="5" spans="1:8" s="362" customFormat="1">
      <c r="A5" s="106"/>
      <c r="B5" s="358" t="s">
        <v>2161</v>
      </c>
      <c r="C5" s="359" t="s">
        <v>1926</v>
      </c>
      <c r="D5" s="360"/>
      <c r="E5" s="358" t="s">
        <v>2161</v>
      </c>
      <c r="F5" s="361" t="s">
        <v>1926</v>
      </c>
      <c r="H5" s="362" t="b">
        <f>EXACT(B5,E5)</f>
        <v>1</v>
      </c>
    </row>
    <row r="6" spans="1:8" s="362" customFormat="1">
      <c r="A6" s="104"/>
      <c r="B6" s="108" t="s">
        <v>2162</v>
      </c>
      <c r="C6" s="363" t="s">
        <v>3076</v>
      </c>
      <c r="D6" s="364"/>
      <c r="E6" s="108" t="s">
        <v>2162</v>
      </c>
      <c r="F6" s="365" t="s">
        <v>1927</v>
      </c>
      <c r="H6" s="362" t="b">
        <f t="shared" ref="H6:H69" si="0">EXACT(B6,E6)</f>
        <v>1</v>
      </c>
    </row>
    <row r="7" spans="1:8" s="371" customFormat="1">
      <c r="A7" s="366"/>
      <c r="B7" s="367" t="s">
        <v>2163</v>
      </c>
      <c r="C7" s="368" t="s">
        <v>3077</v>
      </c>
      <c r="D7" s="369"/>
      <c r="E7" s="367" t="s">
        <v>2163</v>
      </c>
      <c r="F7" s="370" t="s">
        <v>1928</v>
      </c>
      <c r="H7" s="362" t="b">
        <f t="shared" si="0"/>
        <v>1</v>
      </c>
    </row>
    <row r="8" spans="1:8">
      <c r="A8" s="104"/>
      <c r="B8" s="83" t="s">
        <v>7</v>
      </c>
      <c r="C8" s="372" t="s">
        <v>3078</v>
      </c>
      <c r="D8" s="364"/>
      <c r="E8" s="83" t="s">
        <v>7</v>
      </c>
      <c r="F8" s="373" t="s">
        <v>1484</v>
      </c>
      <c r="H8" s="362" t="b">
        <f t="shared" si="0"/>
        <v>1</v>
      </c>
    </row>
    <row r="9" spans="1:8">
      <c r="A9" s="104"/>
      <c r="B9" s="83" t="s">
        <v>9</v>
      </c>
      <c r="C9" s="372" t="s">
        <v>3079</v>
      </c>
      <c r="D9" s="364"/>
      <c r="E9" s="83" t="s">
        <v>9</v>
      </c>
      <c r="F9" s="373" t="s">
        <v>1485</v>
      </c>
      <c r="H9" s="362" t="b">
        <f t="shared" si="0"/>
        <v>1</v>
      </c>
    </row>
    <row r="10" spans="1:8">
      <c r="A10" s="104"/>
      <c r="B10" s="367" t="s">
        <v>2164</v>
      </c>
      <c r="C10" s="368" t="s">
        <v>3080</v>
      </c>
      <c r="D10" s="364"/>
      <c r="E10" s="367" t="s">
        <v>2164</v>
      </c>
      <c r="F10" s="370" t="s">
        <v>1929</v>
      </c>
      <c r="H10" s="362" t="b">
        <f t="shared" si="0"/>
        <v>1</v>
      </c>
    </row>
    <row r="11" spans="1:8">
      <c r="A11" s="104"/>
      <c r="B11" s="83" t="s">
        <v>11</v>
      </c>
      <c r="C11" s="372" t="s">
        <v>3081</v>
      </c>
      <c r="D11" s="364"/>
      <c r="E11" s="83" t="s">
        <v>11</v>
      </c>
      <c r="F11" s="373" t="s">
        <v>1486</v>
      </c>
      <c r="H11" s="362" t="b">
        <f t="shared" si="0"/>
        <v>1</v>
      </c>
    </row>
    <row r="12" spans="1:8">
      <c r="A12" s="104"/>
      <c r="B12" s="83" t="s">
        <v>14</v>
      </c>
      <c r="C12" s="372" t="s">
        <v>3082</v>
      </c>
      <c r="D12" s="364"/>
      <c r="E12" s="83" t="s">
        <v>14</v>
      </c>
      <c r="F12" s="373" t="s">
        <v>1487</v>
      </c>
      <c r="H12" s="362" t="b">
        <f t="shared" si="0"/>
        <v>1</v>
      </c>
    </row>
    <row r="13" spans="1:8" ht="25.5">
      <c r="A13" s="104"/>
      <c r="B13" s="367" t="s">
        <v>2165</v>
      </c>
      <c r="C13" s="368" t="s">
        <v>3083</v>
      </c>
      <c r="D13" s="364"/>
      <c r="E13" s="367" t="s">
        <v>2165</v>
      </c>
      <c r="F13" s="370" t="s">
        <v>1930</v>
      </c>
      <c r="H13" s="362" t="b">
        <f t="shared" si="0"/>
        <v>1</v>
      </c>
    </row>
    <row r="14" spans="1:8" ht="25.5">
      <c r="A14" s="104"/>
      <c r="B14" s="83" t="s">
        <v>16</v>
      </c>
      <c r="C14" s="372" t="s">
        <v>3084</v>
      </c>
      <c r="D14" s="364"/>
      <c r="E14" s="83" t="s">
        <v>16</v>
      </c>
      <c r="F14" s="373" t="s">
        <v>3085</v>
      </c>
      <c r="H14" s="362" t="b">
        <f t="shared" si="0"/>
        <v>1</v>
      </c>
    </row>
    <row r="15" spans="1:8" ht="25.5">
      <c r="A15" s="104"/>
      <c r="B15" s="83" t="s">
        <v>18</v>
      </c>
      <c r="C15" s="372" t="s">
        <v>3086</v>
      </c>
      <c r="D15" s="364"/>
      <c r="E15" s="83" t="s">
        <v>18</v>
      </c>
      <c r="F15" s="373" t="s">
        <v>3087</v>
      </c>
      <c r="H15" s="362" t="b">
        <f t="shared" si="0"/>
        <v>1</v>
      </c>
    </row>
    <row r="16" spans="1:8" ht="25.5">
      <c r="A16" s="104"/>
      <c r="B16" s="83" t="s">
        <v>20</v>
      </c>
      <c r="C16" s="372" t="s">
        <v>3088</v>
      </c>
      <c r="D16" s="364"/>
      <c r="E16" s="83" t="s">
        <v>20</v>
      </c>
      <c r="F16" s="373" t="s">
        <v>1488</v>
      </c>
      <c r="H16" s="362" t="b">
        <f t="shared" si="0"/>
        <v>1</v>
      </c>
    </row>
    <row r="17" spans="1:8" ht="25.5">
      <c r="A17" s="104"/>
      <c r="B17" s="83" t="s">
        <v>22</v>
      </c>
      <c r="C17" s="372" t="s">
        <v>3089</v>
      </c>
      <c r="D17" s="364"/>
      <c r="E17" s="83" t="s">
        <v>22</v>
      </c>
      <c r="F17" s="373" t="s">
        <v>3090</v>
      </c>
      <c r="H17" s="362" t="b">
        <f t="shared" si="0"/>
        <v>1</v>
      </c>
    </row>
    <row r="18" spans="1:8">
      <c r="A18" s="104"/>
      <c r="B18" s="367" t="s">
        <v>24</v>
      </c>
      <c r="C18" s="368" t="s">
        <v>3091</v>
      </c>
      <c r="D18" s="364"/>
      <c r="E18" s="367" t="s">
        <v>24</v>
      </c>
      <c r="F18" s="370" t="s">
        <v>1489</v>
      </c>
      <c r="H18" s="362" t="b">
        <f t="shared" si="0"/>
        <v>1</v>
      </c>
    </row>
    <row r="19" spans="1:8">
      <c r="A19" s="104"/>
      <c r="B19" s="367" t="s">
        <v>3092</v>
      </c>
      <c r="C19" s="368" t="s">
        <v>3093</v>
      </c>
      <c r="D19" s="364"/>
      <c r="E19" s="367" t="s">
        <v>3092</v>
      </c>
      <c r="F19" s="370" t="s">
        <v>3094</v>
      </c>
      <c r="H19" s="362" t="b">
        <f t="shared" si="0"/>
        <v>1</v>
      </c>
    </row>
    <row r="20" spans="1:8">
      <c r="A20" s="104"/>
      <c r="B20" s="83" t="s">
        <v>26</v>
      </c>
      <c r="C20" s="372" t="s">
        <v>3095</v>
      </c>
      <c r="D20" s="364"/>
      <c r="E20" s="83" t="s">
        <v>26</v>
      </c>
      <c r="F20" s="373" t="s">
        <v>1490</v>
      </c>
      <c r="H20" s="362" t="b">
        <f t="shared" si="0"/>
        <v>1</v>
      </c>
    </row>
    <row r="21" spans="1:8">
      <c r="A21" s="104"/>
      <c r="B21" s="83" t="s">
        <v>29</v>
      </c>
      <c r="C21" s="372" t="s">
        <v>3096</v>
      </c>
      <c r="D21" s="364"/>
      <c r="E21" s="83" t="s">
        <v>29</v>
      </c>
      <c r="F21" s="373" t="s">
        <v>1491</v>
      </c>
      <c r="H21" s="362" t="b">
        <f t="shared" si="0"/>
        <v>1</v>
      </c>
    </row>
    <row r="22" spans="1:8">
      <c r="A22" s="104"/>
      <c r="B22" s="83" t="s">
        <v>31</v>
      </c>
      <c r="C22" s="372" t="s">
        <v>3097</v>
      </c>
      <c r="D22" s="364"/>
      <c r="E22" s="83" t="s">
        <v>31</v>
      </c>
      <c r="F22" s="373" t="s">
        <v>1492</v>
      </c>
      <c r="H22" s="362" t="b">
        <f t="shared" si="0"/>
        <v>1</v>
      </c>
    </row>
    <row r="23" spans="1:8">
      <c r="A23" s="104"/>
      <c r="B23" s="83" t="s">
        <v>33</v>
      </c>
      <c r="C23" s="372" t="s">
        <v>3098</v>
      </c>
      <c r="D23" s="364"/>
      <c r="E23" s="83" t="s">
        <v>33</v>
      </c>
      <c r="F23" s="373" t="s">
        <v>1493</v>
      </c>
      <c r="H23" s="362" t="b">
        <f t="shared" si="0"/>
        <v>1</v>
      </c>
    </row>
    <row r="24" spans="1:8">
      <c r="A24" s="104"/>
      <c r="B24" s="83" t="s">
        <v>35</v>
      </c>
      <c r="C24" s="372" t="s">
        <v>3099</v>
      </c>
      <c r="D24" s="364"/>
      <c r="E24" s="83" t="s">
        <v>35</v>
      </c>
      <c r="F24" s="373" t="s">
        <v>1494</v>
      </c>
      <c r="H24" s="362" t="b">
        <f t="shared" si="0"/>
        <v>1</v>
      </c>
    </row>
    <row r="25" spans="1:8">
      <c r="A25" s="104"/>
      <c r="B25" s="83" t="s">
        <v>37</v>
      </c>
      <c r="C25" s="372" t="s">
        <v>3100</v>
      </c>
      <c r="D25" s="364"/>
      <c r="E25" s="83" t="s">
        <v>37</v>
      </c>
      <c r="F25" s="373" t="s">
        <v>1495</v>
      </c>
      <c r="H25" s="362" t="b">
        <f t="shared" si="0"/>
        <v>1</v>
      </c>
    </row>
    <row r="26" spans="1:8">
      <c r="A26" s="104"/>
      <c r="B26" s="83" t="s">
        <v>39</v>
      </c>
      <c r="C26" s="372" t="s">
        <v>3101</v>
      </c>
      <c r="D26" s="364"/>
      <c r="E26" s="83" t="s">
        <v>39</v>
      </c>
      <c r="F26" s="373" t="s">
        <v>1496</v>
      </c>
      <c r="H26" s="362" t="b">
        <f t="shared" si="0"/>
        <v>1</v>
      </c>
    </row>
    <row r="27" spans="1:8">
      <c r="A27" s="104"/>
      <c r="B27" s="83" t="s">
        <v>42</v>
      </c>
      <c r="C27" s="372" t="s">
        <v>3102</v>
      </c>
      <c r="D27" s="364"/>
      <c r="E27" s="83" t="s">
        <v>42</v>
      </c>
      <c r="F27" s="373" t="s">
        <v>1497</v>
      </c>
      <c r="H27" s="362" t="b">
        <f t="shared" si="0"/>
        <v>1</v>
      </c>
    </row>
    <row r="28" spans="1:8">
      <c r="A28" s="104"/>
      <c r="B28" s="367" t="s">
        <v>3103</v>
      </c>
      <c r="C28" s="368" t="s">
        <v>3104</v>
      </c>
      <c r="D28" s="364"/>
      <c r="E28" s="367" t="s">
        <v>3103</v>
      </c>
      <c r="F28" s="370" t="s">
        <v>3105</v>
      </c>
      <c r="H28" s="362" t="b">
        <f t="shared" si="0"/>
        <v>1</v>
      </c>
    </row>
    <row r="29" spans="1:8">
      <c r="A29" s="106"/>
      <c r="B29" s="83" t="s">
        <v>45</v>
      </c>
      <c r="C29" s="372" t="s">
        <v>3106</v>
      </c>
      <c r="D29" s="360"/>
      <c r="E29" s="83" t="s">
        <v>45</v>
      </c>
      <c r="F29" s="373" t="s">
        <v>1498</v>
      </c>
      <c r="H29" s="362" t="b">
        <f t="shared" si="0"/>
        <v>1</v>
      </c>
    </row>
    <row r="30" spans="1:8">
      <c r="A30" s="104"/>
      <c r="B30" s="83" t="s">
        <v>47</v>
      </c>
      <c r="C30" s="372" t="s">
        <v>3107</v>
      </c>
      <c r="D30" s="364"/>
      <c r="E30" s="83" t="s">
        <v>47</v>
      </c>
      <c r="F30" s="373" t="s">
        <v>1499</v>
      </c>
      <c r="H30" s="362" t="b">
        <f t="shared" si="0"/>
        <v>1</v>
      </c>
    </row>
    <row r="31" spans="1:8" ht="25.5">
      <c r="A31" s="104"/>
      <c r="B31" s="83" t="s">
        <v>49</v>
      </c>
      <c r="C31" s="372" t="s">
        <v>3108</v>
      </c>
      <c r="D31" s="364"/>
      <c r="E31" s="83" t="s">
        <v>49</v>
      </c>
      <c r="F31" s="373" t="s">
        <v>1500</v>
      </c>
      <c r="H31" s="362" t="b">
        <f t="shared" si="0"/>
        <v>1</v>
      </c>
    </row>
    <row r="32" spans="1:8" ht="13.5" thickBot="1">
      <c r="A32" s="105"/>
      <c r="B32" s="374" t="s">
        <v>51</v>
      </c>
      <c r="C32" s="375" t="s">
        <v>3109</v>
      </c>
      <c r="D32" s="376"/>
      <c r="E32" s="374" t="s">
        <v>51</v>
      </c>
      <c r="F32" s="377" t="s">
        <v>1501</v>
      </c>
      <c r="H32" s="362" t="b">
        <f t="shared" si="0"/>
        <v>1</v>
      </c>
    </row>
    <row r="33" spans="1:8">
      <c r="A33" s="106"/>
      <c r="B33" s="378" t="s">
        <v>2166</v>
      </c>
      <c r="C33" s="379" t="s">
        <v>3110</v>
      </c>
      <c r="D33" s="360"/>
      <c r="E33" s="378" t="s">
        <v>2166</v>
      </c>
      <c r="F33" s="380" t="s">
        <v>3111</v>
      </c>
      <c r="H33" s="362" t="b">
        <f t="shared" si="0"/>
        <v>1</v>
      </c>
    </row>
    <row r="34" spans="1:8">
      <c r="A34" s="104"/>
      <c r="B34" s="367" t="s">
        <v>2167</v>
      </c>
      <c r="C34" s="368" t="s">
        <v>3112</v>
      </c>
      <c r="D34" s="364"/>
      <c r="E34" s="367" t="s">
        <v>2167</v>
      </c>
      <c r="F34" s="370" t="s">
        <v>3113</v>
      </c>
      <c r="H34" s="362" t="b">
        <f t="shared" si="0"/>
        <v>1</v>
      </c>
    </row>
    <row r="35" spans="1:8">
      <c r="A35" s="104"/>
      <c r="B35" s="381" t="s">
        <v>52</v>
      </c>
      <c r="C35" s="382" t="s">
        <v>3114</v>
      </c>
      <c r="D35" s="364"/>
      <c r="E35" s="83" t="s">
        <v>52</v>
      </c>
      <c r="F35" s="373" t="s">
        <v>1502</v>
      </c>
      <c r="H35" s="362" t="b">
        <f t="shared" si="0"/>
        <v>1</v>
      </c>
    </row>
    <row r="36" spans="1:8">
      <c r="A36" s="104"/>
      <c r="B36" s="381" t="s">
        <v>54</v>
      </c>
      <c r="C36" s="382" t="s">
        <v>3115</v>
      </c>
      <c r="D36" s="364"/>
      <c r="E36" s="83" t="s">
        <v>54</v>
      </c>
      <c r="F36" s="373" t="s">
        <v>1503</v>
      </c>
      <c r="H36" s="362" t="b">
        <f t="shared" si="0"/>
        <v>1</v>
      </c>
    </row>
    <row r="37" spans="1:8">
      <c r="A37" s="104"/>
      <c r="B37" s="367" t="s">
        <v>3116</v>
      </c>
      <c r="C37" s="368" t="s">
        <v>3117</v>
      </c>
      <c r="D37" s="364"/>
      <c r="E37" s="367" t="s">
        <v>3116</v>
      </c>
      <c r="F37" s="370" t="s">
        <v>3118</v>
      </c>
      <c r="H37" s="362" t="b">
        <f t="shared" si="0"/>
        <v>1</v>
      </c>
    </row>
    <row r="38" spans="1:8">
      <c r="A38" s="104"/>
      <c r="B38" s="381" t="s">
        <v>2168</v>
      </c>
      <c r="C38" s="382" t="s">
        <v>3119</v>
      </c>
      <c r="D38" s="364"/>
      <c r="E38" s="83" t="s">
        <v>2168</v>
      </c>
      <c r="F38" s="373" t="s">
        <v>1931</v>
      </c>
      <c r="H38" s="362" t="b">
        <f t="shared" si="0"/>
        <v>1</v>
      </c>
    </row>
    <row r="39" spans="1:8">
      <c r="A39" s="104"/>
      <c r="B39" s="83" t="s">
        <v>57</v>
      </c>
      <c r="C39" s="372" t="s">
        <v>3120</v>
      </c>
      <c r="D39" s="364"/>
      <c r="E39" s="83" t="s">
        <v>57</v>
      </c>
      <c r="F39" s="373" t="s">
        <v>1504</v>
      </c>
      <c r="H39" s="362" t="b">
        <f t="shared" si="0"/>
        <v>1</v>
      </c>
    </row>
    <row r="40" spans="1:8" ht="25.5">
      <c r="A40" s="104"/>
      <c r="B40" s="83" t="s">
        <v>58</v>
      </c>
      <c r="C40" s="372" t="s">
        <v>3121</v>
      </c>
      <c r="D40" s="364"/>
      <c r="E40" s="83" t="s">
        <v>58</v>
      </c>
      <c r="F40" s="373" t="s">
        <v>1505</v>
      </c>
      <c r="H40" s="362" t="b">
        <f t="shared" si="0"/>
        <v>1</v>
      </c>
    </row>
    <row r="41" spans="1:8">
      <c r="A41" s="104"/>
      <c r="B41" s="381" t="s">
        <v>3122</v>
      </c>
      <c r="C41" s="382" t="s">
        <v>3123</v>
      </c>
      <c r="D41" s="364"/>
      <c r="E41" s="83" t="s">
        <v>3122</v>
      </c>
      <c r="F41" s="373" t="s">
        <v>3124</v>
      </c>
      <c r="H41" s="362" t="b">
        <f t="shared" si="0"/>
        <v>1</v>
      </c>
    </row>
    <row r="42" spans="1:8">
      <c r="A42" s="104"/>
      <c r="B42" s="83" t="s">
        <v>60</v>
      </c>
      <c r="C42" s="372" t="s">
        <v>3125</v>
      </c>
      <c r="D42" s="364"/>
      <c r="E42" s="83" t="s">
        <v>60</v>
      </c>
      <c r="F42" s="373" t="s">
        <v>1506</v>
      </c>
      <c r="H42" s="362" t="b">
        <f t="shared" si="0"/>
        <v>1</v>
      </c>
    </row>
    <row r="43" spans="1:8">
      <c r="A43" s="104"/>
      <c r="B43" s="83" t="s">
        <v>61</v>
      </c>
      <c r="C43" s="372" t="s">
        <v>3126</v>
      </c>
      <c r="D43" s="364"/>
      <c r="E43" s="83" t="s">
        <v>61</v>
      </c>
      <c r="F43" s="373" t="s">
        <v>1507</v>
      </c>
      <c r="H43" s="362" t="b">
        <f t="shared" si="0"/>
        <v>1</v>
      </c>
    </row>
    <row r="44" spans="1:8">
      <c r="A44" s="104"/>
      <c r="B44" s="367" t="s">
        <v>2169</v>
      </c>
      <c r="C44" s="368" t="s">
        <v>3127</v>
      </c>
      <c r="D44" s="364"/>
      <c r="E44" s="367" t="s">
        <v>2169</v>
      </c>
      <c r="F44" s="370" t="s">
        <v>1932</v>
      </c>
      <c r="H44" s="362" t="b">
        <f t="shared" si="0"/>
        <v>1</v>
      </c>
    </row>
    <row r="45" spans="1:8">
      <c r="A45" s="104"/>
      <c r="B45" s="83" t="s">
        <v>62</v>
      </c>
      <c r="C45" s="372" t="s">
        <v>3128</v>
      </c>
      <c r="D45" s="364"/>
      <c r="E45" s="83" t="s">
        <v>62</v>
      </c>
      <c r="F45" s="373" t="s">
        <v>1508</v>
      </c>
      <c r="H45" s="362" t="b">
        <f t="shared" si="0"/>
        <v>1</v>
      </c>
    </row>
    <row r="46" spans="1:8">
      <c r="A46" s="104"/>
      <c r="B46" s="83" t="s">
        <v>63</v>
      </c>
      <c r="C46" s="372" t="s">
        <v>3129</v>
      </c>
      <c r="D46" s="364"/>
      <c r="E46" s="83" t="s">
        <v>63</v>
      </c>
      <c r="F46" s="373" t="s">
        <v>1509</v>
      </c>
      <c r="H46" s="362" t="b">
        <f t="shared" si="0"/>
        <v>1</v>
      </c>
    </row>
    <row r="47" spans="1:8">
      <c r="A47" s="104"/>
      <c r="B47" s="367" t="s">
        <v>2170</v>
      </c>
      <c r="C47" s="368" t="s">
        <v>3130</v>
      </c>
      <c r="D47" s="364"/>
      <c r="E47" s="367" t="s">
        <v>2170</v>
      </c>
      <c r="F47" s="370" t="s">
        <v>1933</v>
      </c>
      <c r="H47" s="362" t="b">
        <f t="shared" si="0"/>
        <v>1</v>
      </c>
    </row>
    <row r="48" spans="1:8">
      <c r="A48" s="104"/>
      <c r="B48" s="83" t="s">
        <v>64</v>
      </c>
      <c r="C48" s="372" t="s">
        <v>3131</v>
      </c>
      <c r="D48" s="364"/>
      <c r="E48" s="83" t="s">
        <v>64</v>
      </c>
      <c r="F48" s="373" t="s">
        <v>1510</v>
      </c>
      <c r="H48" s="362" t="b">
        <f t="shared" si="0"/>
        <v>1</v>
      </c>
    </row>
    <row r="49" spans="1:8">
      <c r="A49" s="104"/>
      <c r="B49" s="83" t="s">
        <v>66</v>
      </c>
      <c r="C49" s="372" t="s">
        <v>3132</v>
      </c>
      <c r="D49" s="364"/>
      <c r="E49" s="83" t="s">
        <v>66</v>
      </c>
      <c r="F49" s="373" t="s">
        <v>1511</v>
      </c>
      <c r="H49" s="362" t="b">
        <f t="shared" si="0"/>
        <v>1</v>
      </c>
    </row>
    <row r="50" spans="1:8">
      <c r="A50" s="104"/>
      <c r="B50" s="367" t="s">
        <v>3133</v>
      </c>
      <c r="C50" s="368" t="s">
        <v>3134</v>
      </c>
      <c r="D50" s="364"/>
      <c r="E50" s="367" t="s">
        <v>3133</v>
      </c>
      <c r="F50" s="370" t="s">
        <v>3135</v>
      </c>
      <c r="H50" s="362" t="b">
        <f t="shared" si="0"/>
        <v>1</v>
      </c>
    </row>
    <row r="51" spans="1:8">
      <c r="A51" s="104"/>
      <c r="B51" s="83" t="s">
        <v>67</v>
      </c>
      <c r="C51" s="372" t="s">
        <v>3136</v>
      </c>
      <c r="D51" s="364"/>
      <c r="E51" s="83" t="s">
        <v>67</v>
      </c>
      <c r="F51" s="373" t="s">
        <v>1512</v>
      </c>
      <c r="H51" s="362" t="b">
        <f t="shared" si="0"/>
        <v>1</v>
      </c>
    </row>
    <row r="52" spans="1:8">
      <c r="A52" s="104"/>
      <c r="B52" s="83" t="s">
        <v>69</v>
      </c>
      <c r="C52" s="372" t="s">
        <v>3137</v>
      </c>
      <c r="D52" s="364"/>
      <c r="E52" s="83" t="s">
        <v>69</v>
      </c>
      <c r="F52" s="373" t="s">
        <v>1513</v>
      </c>
      <c r="H52" s="362" t="b">
        <f t="shared" si="0"/>
        <v>1</v>
      </c>
    </row>
    <row r="53" spans="1:8">
      <c r="A53" s="104"/>
      <c r="B53" s="367" t="s">
        <v>2171</v>
      </c>
      <c r="C53" s="368" t="s">
        <v>3138</v>
      </c>
      <c r="D53" s="364"/>
      <c r="E53" s="367" t="s">
        <v>2171</v>
      </c>
      <c r="F53" s="370" t="s">
        <v>1934</v>
      </c>
      <c r="H53" s="362" t="b">
        <f t="shared" si="0"/>
        <v>1</v>
      </c>
    </row>
    <row r="54" spans="1:8">
      <c r="A54" s="104"/>
      <c r="B54" s="83" t="s">
        <v>70</v>
      </c>
      <c r="C54" s="372" t="s">
        <v>3139</v>
      </c>
      <c r="D54" s="364"/>
      <c r="E54" s="83" t="s">
        <v>70</v>
      </c>
      <c r="F54" s="373" t="s">
        <v>1514</v>
      </c>
      <c r="H54" s="362" t="b">
        <f t="shared" si="0"/>
        <v>1</v>
      </c>
    </row>
    <row r="55" spans="1:8">
      <c r="A55" s="104"/>
      <c r="B55" s="83" t="s">
        <v>71</v>
      </c>
      <c r="C55" s="372" t="s">
        <v>3140</v>
      </c>
      <c r="D55" s="364"/>
      <c r="E55" s="83" t="s">
        <v>71</v>
      </c>
      <c r="F55" s="373" t="s">
        <v>1515</v>
      </c>
      <c r="H55" s="362" t="b">
        <f t="shared" si="0"/>
        <v>1</v>
      </c>
    </row>
    <row r="56" spans="1:8">
      <c r="A56" s="104"/>
      <c r="B56" s="367" t="s">
        <v>72</v>
      </c>
      <c r="C56" s="368" t="s">
        <v>3141</v>
      </c>
      <c r="D56" s="364"/>
      <c r="E56" s="367" t="s">
        <v>72</v>
      </c>
      <c r="F56" s="370" t="s">
        <v>1516</v>
      </c>
      <c r="H56" s="362" t="b">
        <f t="shared" si="0"/>
        <v>1</v>
      </c>
    </row>
    <row r="57" spans="1:8">
      <c r="A57" s="104"/>
      <c r="B57" s="367" t="s">
        <v>2172</v>
      </c>
      <c r="C57" s="368" t="s">
        <v>3142</v>
      </c>
      <c r="D57" s="364"/>
      <c r="E57" s="367" t="s">
        <v>2172</v>
      </c>
      <c r="F57" s="370" t="s">
        <v>1935</v>
      </c>
      <c r="H57" s="362" t="b">
        <f t="shared" si="0"/>
        <v>1</v>
      </c>
    </row>
    <row r="58" spans="1:8">
      <c r="A58" s="104"/>
      <c r="B58" s="83" t="s">
        <v>74</v>
      </c>
      <c r="C58" s="372" t="s">
        <v>3143</v>
      </c>
      <c r="D58" s="364"/>
      <c r="E58" s="83" t="s">
        <v>74</v>
      </c>
      <c r="F58" s="373" t="s">
        <v>1517</v>
      </c>
      <c r="H58" s="362" t="b">
        <f t="shared" si="0"/>
        <v>1</v>
      </c>
    </row>
    <row r="59" spans="1:8">
      <c r="A59" s="104"/>
      <c r="B59" s="83" t="s">
        <v>76</v>
      </c>
      <c r="C59" s="372" t="s">
        <v>3144</v>
      </c>
      <c r="D59" s="364"/>
      <c r="E59" s="83" t="s">
        <v>76</v>
      </c>
      <c r="F59" s="373" t="s">
        <v>1518</v>
      </c>
      <c r="H59" s="362" t="b">
        <f t="shared" si="0"/>
        <v>1</v>
      </c>
    </row>
    <row r="60" spans="1:8">
      <c r="A60" s="104"/>
      <c r="B60" s="367" t="s">
        <v>77</v>
      </c>
      <c r="C60" s="368" t="s">
        <v>3145</v>
      </c>
      <c r="D60" s="364"/>
      <c r="E60" s="367" t="s">
        <v>77</v>
      </c>
      <c r="F60" s="370" t="s">
        <v>1519</v>
      </c>
      <c r="H60" s="362" t="b">
        <f t="shared" si="0"/>
        <v>1</v>
      </c>
    </row>
    <row r="61" spans="1:8">
      <c r="A61" s="110"/>
      <c r="B61" s="367" t="s">
        <v>2173</v>
      </c>
      <c r="C61" s="368" t="s">
        <v>3146</v>
      </c>
      <c r="D61" s="383"/>
      <c r="E61" s="367" t="s">
        <v>2173</v>
      </c>
      <c r="F61" s="370" t="s">
        <v>1936</v>
      </c>
      <c r="H61" s="362" t="b">
        <f t="shared" si="0"/>
        <v>1</v>
      </c>
    </row>
    <row r="62" spans="1:8">
      <c r="A62" s="104"/>
      <c r="B62" s="83" t="s">
        <v>79</v>
      </c>
      <c r="C62" s="372" t="s">
        <v>3147</v>
      </c>
      <c r="D62" s="364"/>
      <c r="E62" s="83" t="s">
        <v>79</v>
      </c>
      <c r="F62" s="373" t="s">
        <v>1520</v>
      </c>
      <c r="H62" s="362" t="b">
        <f t="shared" si="0"/>
        <v>1</v>
      </c>
    </row>
    <row r="63" spans="1:8">
      <c r="A63" s="104"/>
      <c r="B63" s="83" t="s">
        <v>80</v>
      </c>
      <c r="C63" s="372" t="s">
        <v>3148</v>
      </c>
      <c r="D63" s="364"/>
      <c r="E63" s="83" t="s">
        <v>80</v>
      </c>
      <c r="F63" s="373" t="s">
        <v>1521</v>
      </c>
      <c r="H63" s="362" t="b">
        <f t="shared" si="0"/>
        <v>1</v>
      </c>
    </row>
    <row r="64" spans="1:8">
      <c r="A64" s="104"/>
      <c r="B64" s="83" t="s">
        <v>81</v>
      </c>
      <c r="C64" s="372" t="s">
        <v>3149</v>
      </c>
      <c r="D64" s="364"/>
      <c r="E64" s="83" t="s">
        <v>81</v>
      </c>
      <c r="F64" s="373" t="s">
        <v>1522</v>
      </c>
      <c r="H64" s="362" t="b">
        <f t="shared" si="0"/>
        <v>1</v>
      </c>
    </row>
    <row r="65" spans="1:8">
      <c r="A65" s="104"/>
      <c r="B65" s="83" t="s">
        <v>82</v>
      </c>
      <c r="C65" s="372" t="s">
        <v>3150</v>
      </c>
      <c r="D65" s="364"/>
      <c r="E65" s="83" t="s">
        <v>82</v>
      </c>
      <c r="F65" s="373" t="s">
        <v>1523</v>
      </c>
      <c r="H65" s="362" t="b">
        <f t="shared" si="0"/>
        <v>1</v>
      </c>
    </row>
    <row r="66" spans="1:8">
      <c r="A66" s="104"/>
      <c r="B66" s="83" t="s">
        <v>83</v>
      </c>
      <c r="C66" s="372" t="s">
        <v>3151</v>
      </c>
      <c r="D66" s="364"/>
      <c r="E66" s="83" t="s">
        <v>83</v>
      </c>
      <c r="F66" s="373" t="s">
        <v>1524</v>
      </c>
      <c r="H66" s="362" t="b">
        <f t="shared" si="0"/>
        <v>1</v>
      </c>
    </row>
    <row r="67" spans="1:8">
      <c r="A67" s="104"/>
      <c r="B67" s="83" t="s">
        <v>84</v>
      </c>
      <c r="C67" s="372" t="s">
        <v>3152</v>
      </c>
      <c r="D67" s="364"/>
      <c r="E67" s="83" t="s">
        <v>84</v>
      </c>
      <c r="F67" s="373" t="s">
        <v>1525</v>
      </c>
      <c r="H67" s="362" t="b">
        <f t="shared" si="0"/>
        <v>1</v>
      </c>
    </row>
    <row r="68" spans="1:8">
      <c r="A68" s="104"/>
      <c r="B68" s="83" t="s">
        <v>86</v>
      </c>
      <c r="C68" s="372" t="s">
        <v>3153</v>
      </c>
      <c r="D68" s="364"/>
      <c r="E68" s="83" t="s">
        <v>86</v>
      </c>
      <c r="F68" s="373" t="s">
        <v>1526</v>
      </c>
      <c r="H68" s="362" t="b">
        <f t="shared" si="0"/>
        <v>1</v>
      </c>
    </row>
    <row r="69" spans="1:8" ht="13.5" thickBot="1">
      <c r="A69" s="105"/>
      <c r="B69" s="374" t="s">
        <v>88</v>
      </c>
      <c r="C69" s="375" t="s">
        <v>3154</v>
      </c>
      <c r="D69" s="376"/>
      <c r="E69" s="374" t="s">
        <v>88</v>
      </c>
      <c r="F69" s="377" t="s">
        <v>1527</v>
      </c>
      <c r="H69" s="362" t="b">
        <f t="shared" si="0"/>
        <v>1</v>
      </c>
    </row>
    <row r="70" spans="1:8">
      <c r="A70" s="106"/>
      <c r="B70" s="358" t="s">
        <v>2174</v>
      </c>
      <c r="C70" s="359" t="s">
        <v>3155</v>
      </c>
      <c r="D70" s="360"/>
      <c r="E70" s="358" t="s">
        <v>2174</v>
      </c>
      <c r="F70" s="361" t="s">
        <v>3156</v>
      </c>
      <c r="H70" s="362" t="b">
        <f t="shared" ref="H70:H133" si="1">EXACT(B70,E70)</f>
        <v>1</v>
      </c>
    </row>
    <row r="71" spans="1:8">
      <c r="A71" s="104"/>
      <c r="B71" s="367" t="s">
        <v>3157</v>
      </c>
      <c r="C71" s="368" t="s">
        <v>3158</v>
      </c>
      <c r="D71" s="364"/>
      <c r="E71" s="367" t="s">
        <v>3157</v>
      </c>
      <c r="F71" s="370" t="s">
        <v>3159</v>
      </c>
      <c r="H71" s="362" t="b">
        <f t="shared" si="1"/>
        <v>1</v>
      </c>
    </row>
    <row r="72" spans="1:8">
      <c r="A72" s="104"/>
      <c r="B72" s="83" t="s">
        <v>89</v>
      </c>
      <c r="C72" s="372" t="s">
        <v>3160</v>
      </c>
      <c r="D72" s="364"/>
      <c r="E72" s="83" t="s">
        <v>89</v>
      </c>
      <c r="F72" s="373" t="s">
        <v>1528</v>
      </c>
      <c r="H72" s="362" t="b">
        <f t="shared" si="1"/>
        <v>1</v>
      </c>
    </row>
    <row r="73" spans="1:8">
      <c r="A73" s="104"/>
      <c r="B73" s="83" t="s">
        <v>91</v>
      </c>
      <c r="C73" s="372" t="s">
        <v>3161</v>
      </c>
      <c r="D73" s="364"/>
      <c r="E73" s="83" t="s">
        <v>91</v>
      </c>
      <c r="F73" s="373" t="s">
        <v>1529</v>
      </c>
      <c r="H73" s="362" t="b">
        <f t="shared" si="1"/>
        <v>1</v>
      </c>
    </row>
    <row r="74" spans="1:8">
      <c r="A74" s="104"/>
      <c r="B74" s="83" t="s">
        <v>93</v>
      </c>
      <c r="C74" s="372" t="s">
        <v>3162</v>
      </c>
      <c r="D74" s="364"/>
      <c r="E74" s="83" t="s">
        <v>93</v>
      </c>
      <c r="F74" s="373" t="s">
        <v>1530</v>
      </c>
      <c r="H74" s="362" t="b">
        <f t="shared" si="1"/>
        <v>1</v>
      </c>
    </row>
    <row r="75" spans="1:8">
      <c r="A75" s="104"/>
      <c r="B75" s="83" t="s">
        <v>95</v>
      </c>
      <c r="C75" s="372" t="s">
        <v>3163</v>
      </c>
      <c r="D75" s="364"/>
      <c r="E75" s="83" t="s">
        <v>95</v>
      </c>
      <c r="F75" s="373" t="s">
        <v>1531</v>
      </c>
      <c r="H75" s="362" t="b">
        <f t="shared" si="1"/>
        <v>1</v>
      </c>
    </row>
    <row r="76" spans="1:8">
      <c r="A76" s="104"/>
      <c r="B76" s="367" t="s">
        <v>3164</v>
      </c>
      <c r="C76" s="368" t="s">
        <v>3165</v>
      </c>
      <c r="D76" s="364"/>
      <c r="E76" s="367" t="s">
        <v>3164</v>
      </c>
      <c r="F76" s="370" t="s">
        <v>3166</v>
      </c>
      <c r="H76" s="362" t="b">
        <f t="shared" si="1"/>
        <v>1</v>
      </c>
    </row>
    <row r="77" spans="1:8">
      <c r="A77" s="104"/>
      <c r="B77" s="83" t="s">
        <v>98</v>
      </c>
      <c r="C77" s="372" t="s">
        <v>3167</v>
      </c>
      <c r="D77" s="364"/>
      <c r="E77" s="83" t="s">
        <v>98</v>
      </c>
      <c r="F77" s="373" t="s">
        <v>1532</v>
      </c>
      <c r="H77" s="362" t="b">
        <f t="shared" si="1"/>
        <v>1</v>
      </c>
    </row>
    <row r="78" spans="1:8">
      <c r="A78" s="104"/>
      <c r="B78" s="83" t="s">
        <v>2175</v>
      </c>
      <c r="C78" s="372" t="s">
        <v>3168</v>
      </c>
      <c r="D78" s="364"/>
      <c r="E78" s="83" t="s">
        <v>2175</v>
      </c>
      <c r="F78" s="373" t="s">
        <v>1937</v>
      </c>
      <c r="H78" s="362" t="b">
        <f t="shared" si="1"/>
        <v>1</v>
      </c>
    </row>
    <row r="79" spans="1:8">
      <c r="A79" s="104"/>
      <c r="B79" s="83" t="s">
        <v>101</v>
      </c>
      <c r="C79" s="372" t="s">
        <v>3169</v>
      </c>
      <c r="D79" s="364"/>
      <c r="E79" s="83" t="s">
        <v>101</v>
      </c>
      <c r="F79" s="373" t="s">
        <v>1533</v>
      </c>
      <c r="H79" s="362" t="b">
        <f t="shared" si="1"/>
        <v>1</v>
      </c>
    </row>
    <row r="80" spans="1:8">
      <c r="A80" s="104"/>
      <c r="B80" s="83" t="s">
        <v>102</v>
      </c>
      <c r="C80" s="372" t="s">
        <v>3170</v>
      </c>
      <c r="D80" s="364"/>
      <c r="E80" s="83" t="s">
        <v>102</v>
      </c>
      <c r="F80" s="373" t="s">
        <v>1534</v>
      </c>
      <c r="H80" s="362" t="b">
        <f t="shared" si="1"/>
        <v>1</v>
      </c>
    </row>
    <row r="81" spans="1:8">
      <c r="A81" s="104"/>
      <c r="B81" s="83" t="s">
        <v>103</v>
      </c>
      <c r="C81" s="372" t="s">
        <v>3171</v>
      </c>
      <c r="D81" s="364"/>
      <c r="E81" s="83" t="s">
        <v>103</v>
      </c>
      <c r="F81" s="373" t="s">
        <v>1535</v>
      </c>
      <c r="H81" s="362" t="b">
        <f t="shared" si="1"/>
        <v>1</v>
      </c>
    </row>
    <row r="82" spans="1:8" ht="13.5" thickBot="1">
      <c r="A82" s="105"/>
      <c r="B82" s="374" t="s">
        <v>104</v>
      </c>
      <c r="C82" s="375" t="s">
        <v>3172</v>
      </c>
      <c r="D82" s="376"/>
      <c r="E82" s="374" t="s">
        <v>104</v>
      </c>
      <c r="F82" s="377" t="s">
        <v>1536</v>
      </c>
      <c r="H82" s="362" t="b">
        <f t="shared" si="1"/>
        <v>1</v>
      </c>
    </row>
    <row r="83" spans="1:8">
      <c r="A83" s="106"/>
      <c r="B83" s="358" t="s">
        <v>2176</v>
      </c>
      <c r="C83" s="359" t="s">
        <v>1938</v>
      </c>
      <c r="D83" s="360"/>
      <c r="E83" s="358" t="s">
        <v>2176</v>
      </c>
      <c r="F83" s="361" t="s">
        <v>3173</v>
      </c>
      <c r="H83" s="362" t="b">
        <f t="shared" si="1"/>
        <v>1</v>
      </c>
    </row>
    <row r="84" spans="1:8">
      <c r="A84" s="104"/>
      <c r="B84" s="108" t="s">
        <v>2177</v>
      </c>
      <c r="C84" s="363" t="s">
        <v>3174</v>
      </c>
      <c r="D84" s="364"/>
      <c r="E84" s="108" t="s">
        <v>2177</v>
      </c>
      <c r="F84" s="365" t="s">
        <v>3175</v>
      </c>
      <c r="H84" s="362" t="b">
        <f t="shared" si="1"/>
        <v>1</v>
      </c>
    </row>
    <row r="85" spans="1:8">
      <c r="A85" s="104"/>
      <c r="B85" s="367" t="s">
        <v>3176</v>
      </c>
      <c r="C85" s="368" t="s">
        <v>3177</v>
      </c>
      <c r="D85" s="364"/>
      <c r="E85" s="367" t="s">
        <v>3176</v>
      </c>
      <c r="F85" s="370" t="s">
        <v>3178</v>
      </c>
      <c r="H85" s="362" t="b">
        <f t="shared" si="1"/>
        <v>1</v>
      </c>
    </row>
    <row r="86" spans="1:8">
      <c r="A86" s="104"/>
      <c r="B86" s="83" t="s">
        <v>106</v>
      </c>
      <c r="C86" s="372" t="s">
        <v>3179</v>
      </c>
      <c r="D86" s="364"/>
      <c r="E86" s="83" t="s">
        <v>106</v>
      </c>
      <c r="F86" s="373" t="s">
        <v>1537</v>
      </c>
      <c r="H86" s="362" t="b">
        <f t="shared" si="1"/>
        <v>1</v>
      </c>
    </row>
    <row r="87" spans="1:8">
      <c r="A87" s="104"/>
      <c r="B87" s="83" t="s">
        <v>110</v>
      </c>
      <c r="C87" s="372" t="s">
        <v>3180</v>
      </c>
      <c r="D87" s="364"/>
      <c r="E87" s="83" t="s">
        <v>110</v>
      </c>
      <c r="F87" s="373" t="s">
        <v>1538</v>
      </c>
      <c r="H87" s="362" t="b">
        <f t="shared" si="1"/>
        <v>1</v>
      </c>
    </row>
    <row r="88" spans="1:8">
      <c r="A88" s="104"/>
      <c r="B88" s="83" t="s">
        <v>112</v>
      </c>
      <c r="C88" s="372" t="s">
        <v>3181</v>
      </c>
      <c r="D88" s="364"/>
      <c r="E88" s="83" t="s">
        <v>112</v>
      </c>
      <c r="F88" s="373" t="s">
        <v>1539</v>
      </c>
      <c r="H88" s="362" t="b">
        <f t="shared" si="1"/>
        <v>1</v>
      </c>
    </row>
    <row r="89" spans="1:8">
      <c r="A89" s="104"/>
      <c r="B89" s="83" t="s">
        <v>114</v>
      </c>
      <c r="C89" s="372" t="s">
        <v>3182</v>
      </c>
      <c r="D89" s="364"/>
      <c r="E89" s="83" t="s">
        <v>114</v>
      </c>
      <c r="F89" s="373" t="s">
        <v>1540</v>
      </c>
      <c r="H89" s="362" t="b">
        <f t="shared" si="1"/>
        <v>1</v>
      </c>
    </row>
    <row r="90" spans="1:8">
      <c r="A90" s="104"/>
      <c r="B90" s="83" t="s">
        <v>116</v>
      </c>
      <c r="C90" s="372" t="s">
        <v>3183</v>
      </c>
      <c r="D90" s="364"/>
      <c r="E90" s="83" t="s">
        <v>116</v>
      </c>
      <c r="F90" s="373" t="s">
        <v>1541</v>
      </c>
      <c r="H90" s="362" t="b">
        <f t="shared" si="1"/>
        <v>1</v>
      </c>
    </row>
    <row r="91" spans="1:8">
      <c r="A91" s="104"/>
      <c r="B91" s="83" t="s">
        <v>118</v>
      </c>
      <c r="C91" s="372" t="s">
        <v>3184</v>
      </c>
      <c r="D91" s="364"/>
      <c r="E91" s="83" t="s">
        <v>118</v>
      </c>
      <c r="F91" s="373" t="s">
        <v>1542</v>
      </c>
      <c r="H91" s="362" t="b">
        <f t="shared" si="1"/>
        <v>1</v>
      </c>
    </row>
    <row r="92" spans="1:8">
      <c r="A92" s="103"/>
      <c r="B92" s="83" t="s">
        <v>120</v>
      </c>
      <c r="C92" s="372" t="s">
        <v>3185</v>
      </c>
      <c r="D92" s="384"/>
      <c r="E92" s="83" t="s">
        <v>120</v>
      </c>
      <c r="F92" s="373" t="s">
        <v>1543</v>
      </c>
      <c r="H92" s="362" t="b">
        <f t="shared" si="1"/>
        <v>1</v>
      </c>
    </row>
    <row r="93" spans="1:8">
      <c r="A93" s="104"/>
      <c r="B93" s="83" t="s">
        <v>122</v>
      </c>
      <c r="C93" s="372" t="s">
        <v>3186</v>
      </c>
      <c r="D93" s="364"/>
      <c r="E93" s="83" t="s">
        <v>122</v>
      </c>
      <c r="F93" s="373" t="s">
        <v>1544</v>
      </c>
      <c r="H93" s="362" t="b">
        <f t="shared" si="1"/>
        <v>1</v>
      </c>
    </row>
    <row r="94" spans="1:8">
      <c r="A94" s="104"/>
      <c r="B94" s="83" t="s">
        <v>124</v>
      </c>
      <c r="C94" s="372" t="s">
        <v>3187</v>
      </c>
      <c r="D94" s="364"/>
      <c r="E94" s="83" t="s">
        <v>124</v>
      </c>
      <c r="F94" s="373" t="s">
        <v>1545</v>
      </c>
      <c r="H94" s="362" t="b">
        <f t="shared" si="1"/>
        <v>1</v>
      </c>
    </row>
    <row r="95" spans="1:8">
      <c r="A95" s="104"/>
      <c r="B95" s="367" t="s">
        <v>3188</v>
      </c>
      <c r="C95" s="368" t="s">
        <v>3189</v>
      </c>
      <c r="D95" s="364"/>
      <c r="E95" s="367" t="s">
        <v>3188</v>
      </c>
      <c r="F95" s="370" t="s">
        <v>3190</v>
      </c>
      <c r="H95" s="362" t="b">
        <f t="shared" si="1"/>
        <v>1</v>
      </c>
    </row>
    <row r="96" spans="1:8">
      <c r="A96" s="104"/>
      <c r="B96" s="83" t="s">
        <v>125</v>
      </c>
      <c r="C96" s="372" t="s">
        <v>3191</v>
      </c>
      <c r="D96" s="364"/>
      <c r="E96" s="83" t="s">
        <v>125</v>
      </c>
      <c r="F96" s="373" t="s">
        <v>1546</v>
      </c>
      <c r="H96" s="362" t="b">
        <f t="shared" si="1"/>
        <v>1</v>
      </c>
    </row>
    <row r="97" spans="1:8">
      <c r="A97" s="104"/>
      <c r="B97" s="83" t="s">
        <v>127</v>
      </c>
      <c r="C97" s="372" t="s">
        <v>3192</v>
      </c>
      <c r="D97" s="364"/>
      <c r="E97" s="83" t="s">
        <v>127</v>
      </c>
      <c r="F97" s="373" t="s">
        <v>1547</v>
      </c>
      <c r="H97" s="362" t="b">
        <f t="shared" si="1"/>
        <v>1</v>
      </c>
    </row>
    <row r="98" spans="1:8">
      <c r="A98" s="104"/>
      <c r="B98" s="83" t="s">
        <v>128</v>
      </c>
      <c r="C98" s="372" t="s">
        <v>3193</v>
      </c>
      <c r="D98" s="364"/>
      <c r="E98" s="83" t="s">
        <v>128</v>
      </c>
      <c r="F98" s="373" t="s">
        <v>1548</v>
      </c>
      <c r="H98" s="362" t="b">
        <f t="shared" si="1"/>
        <v>1</v>
      </c>
    </row>
    <row r="99" spans="1:8">
      <c r="A99" s="104"/>
      <c r="B99" s="83" t="s">
        <v>130</v>
      </c>
      <c r="C99" s="372" t="s">
        <v>3194</v>
      </c>
      <c r="D99" s="364"/>
      <c r="E99" s="83" t="s">
        <v>130</v>
      </c>
      <c r="F99" s="373" t="s">
        <v>1549</v>
      </c>
      <c r="H99" s="362" t="b">
        <f t="shared" si="1"/>
        <v>1</v>
      </c>
    </row>
    <row r="100" spans="1:8">
      <c r="A100" s="104"/>
      <c r="B100" s="83" t="s">
        <v>132</v>
      </c>
      <c r="C100" s="372" t="s">
        <v>3195</v>
      </c>
      <c r="D100" s="364"/>
      <c r="E100" s="83" t="s">
        <v>132</v>
      </c>
      <c r="F100" s="373" t="s">
        <v>1550</v>
      </c>
      <c r="H100" s="362" t="b">
        <f t="shared" si="1"/>
        <v>1</v>
      </c>
    </row>
    <row r="101" spans="1:8">
      <c r="A101" s="104"/>
      <c r="B101" s="83" t="s">
        <v>134</v>
      </c>
      <c r="C101" s="372" t="s">
        <v>3196</v>
      </c>
      <c r="D101" s="364"/>
      <c r="E101" s="83" t="s">
        <v>134</v>
      </c>
      <c r="F101" s="373" t="s">
        <v>1551</v>
      </c>
      <c r="H101" s="362" t="b">
        <f t="shared" si="1"/>
        <v>1</v>
      </c>
    </row>
    <row r="102" spans="1:8" ht="13.5" thickBot="1">
      <c r="A102" s="105"/>
      <c r="B102" s="374" t="s">
        <v>136</v>
      </c>
      <c r="C102" s="375" t="s">
        <v>3197</v>
      </c>
      <c r="D102" s="376"/>
      <c r="E102" s="374" t="s">
        <v>136</v>
      </c>
      <c r="F102" s="377" t="s">
        <v>1552</v>
      </c>
      <c r="H102" s="362" t="b">
        <f t="shared" si="1"/>
        <v>1</v>
      </c>
    </row>
    <row r="103" spans="1:8">
      <c r="A103" s="106"/>
      <c r="B103" s="358" t="s">
        <v>3198</v>
      </c>
      <c r="C103" s="359" t="s">
        <v>3199</v>
      </c>
      <c r="D103" s="360"/>
      <c r="E103" s="358" t="s">
        <v>3198</v>
      </c>
      <c r="F103" s="361" t="s">
        <v>3200</v>
      </c>
      <c r="H103" s="362" t="b">
        <f t="shared" si="1"/>
        <v>1</v>
      </c>
    </row>
    <row r="104" spans="1:8">
      <c r="A104" s="104"/>
      <c r="B104" s="367" t="s">
        <v>2178</v>
      </c>
      <c r="C104" s="368" t="s">
        <v>3201</v>
      </c>
      <c r="D104" s="364"/>
      <c r="E104" s="367" t="s">
        <v>2178</v>
      </c>
      <c r="F104" s="370" t="s">
        <v>3202</v>
      </c>
      <c r="H104" s="362" t="b">
        <f t="shared" si="1"/>
        <v>1</v>
      </c>
    </row>
    <row r="105" spans="1:8" ht="55.7" customHeight="1">
      <c r="A105" s="104"/>
      <c r="B105" s="367"/>
      <c r="C105" s="368"/>
      <c r="D105" s="364" t="s">
        <v>1793</v>
      </c>
      <c r="E105" s="83" t="s">
        <v>3203</v>
      </c>
      <c r="F105" s="453" t="s">
        <v>3204</v>
      </c>
      <c r="H105" s="362" t="b">
        <f t="shared" si="1"/>
        <v>0</v>
      </c>
    </row>
    <row r="106" spans="1:8" ht="25.5">
      <c r="A106" s="104" t="s">
        <v>1793</v>
      </c>
      <c r="B106" s="83" t="s">
        <v>137</v>
      </c>
      <c r="C106" s="372" t="s">
        <v>3205</v>
      </c>
      <c r="D106" s="385"/>
      <c r="E106" s="454"/>
      <c r="F106" s="455"/>
      <c r="H106" s="362" t="b">
        <f t="shared" si="1"/>
        <v>0</v>
      </c>
    </row>
    <row r="107" spans="1:8">
      <c r="A107" s="104" t="s">
        <v>1793</v>
      </c>
      <c r="B107" s="83" t="s">
        <v>138</v>
      </c>
      <c r="C107" s="372" t="s">
        <v>3206</v>
      </c>
      <c r="D107" s="364" t="s">
        <v>1793</v>
      </c>
      <c r="E107" s="83" t="s">
        <v>138</v>
      </c>
      <c r="F107" s="373" t="s">
        <v>3207</v>
      </c>
      <c r="H107" s="362" t="b">
        <f t="shared" si="1"/>
        <v>1</v>
      </c>
    </row>
    <row r="108" spans="1:8">
      <c r="A108" s="104" t="s">
        <v>1792</v>
      </c>
      <c r="B108" s="83" t="s">
        <v>139</v>
      </c>
      <c r="C108" s="372" t="s">
        <v>3208</v>
      </c>
      <c r="D108" s="364" t="s">
        <v>1792</v>
      </c>
      <c r="E108" s="83" t="s">
        <v>139</v>
      </c>
      <c r="F108" s="373" t="s">
        <v>1553</v>
      </c>
      <c r="H108" s="362" t="b">
        <f t="shared" si="1"/>
        <v>1</v>
      </c>
    </row>
    <row r="109" spans="1:8">
      <c r="A109" s="104"/>
      <c r="B109" s="83" t="s">
        <v>140</v>
      </c>
      <c r="C109" s="372" t="s">
        <v>3209</v>
      </c>
      <c r="D109" s="385"/>
      <c r="E109" s="83" t="s">
        <v>140</v>
      </c>
      <c r="F109" s="373" t="s">
        <v>1554</v>
      </c>
      <c r="H109" s="362" t="b">
        <f t="shared" si="1"/>
        <v>1</v>
      </c>
    </row>
    <row r="110" spans="1:8" ht="26.45" customHeight="1">
      <c r="A110" s="104" t="s">
        <v>1793</v>
      </c>
      <c r="B110" s="83" t="s">
        <v>141</v>
      </c>
      <c r="C110" s="372" t="s">
        <v>3210</v>
      </c>
      <c r="D110" s="364" t="s">
        <v>1793</v>
      </c>
      <c r="E110" s="83" t="s">
        <v>141</v>
      </c>
      <c r="F110" s="373" t="s">
        <v>1555</v>
      </c>
      <c r="H110" s="362" t="b">
        <f t="shared" si="1"/>
        <v>1</v>
      </c>
    </row>
    <row r="111" spans="1:8" ht="25.5">
      <c r="A111" s="104" t="s">
        <v>1793</v>
      </c>
      <c r="B111" s="83" t="s">
        <v>142</v>
      </c>
      <c r="C111" s="372" t="s">
        <v>3211</v>
      </c>
      <c r="D111" s="364" t="s">
        <v>1793</v>
      </c>
      <c r="E111" s="83" t="s">
        <v>142</v>
      </c>
      <c r="F111" s="373" t="s">
        <v>1556</v>
      </c>
      <c r="H111" s="362" t="b">
        <f t="shared" si="1"/>
        <v>1</v>
      </c>
    </row>
    <row r="112" spans="1:8">
      <c r="A112" s="104" t="s">
        <v>1793</v>
      </c>
      <c r="B112" s="83" t="s">
        <v>143</v>
      </c>
      <c r="C112" s="372" t="s">
        <v>3212</v>
      </c>
      <c r="D112" s="364" t="s">
        <v>1793</v>
      </c>
      <c r="E112" s="83" t="s">
        <v>143</v>
      </c>
      <c r="F112" s="373" t="s">
        <v>1557</v>
      </c>
      <c r="H112" s="362" t="b">
        <f t="shared" si="1"/>
        <v>1</v>
      </c>
    </row>
    <row r="113" spans="1:8">
      <c r="A113" s="104"/>
      <c r="B113" s="83"/>
      <c r="C113" s="372"/>
      <c r="D113" s="364" t="s">
        <v>1793</v>
      </c>
      <c r="E113" s="83" t="s">
        <v>3213</v>
      </c>
      <c r="F113" s="373" t="s">
        <v>3214</v>
      </c>
      <c r="H113" s="362" t="b">
        <f t="shared" si="1"/>
        <v>0</v>
      </c>
    </row>
    <row r="114" spans="1:8">
      <c r="A114" s="104" t="s">
        <v>1793</v>
      </c>
      <c r="B114" s="83" t="s">
        <v>144</v>
      </c>
      <c r="C114" s="372" t="s">
        <v>3215</v>
      </c>
      <c r="D114" s="364" t="s">
        <v>1793</v>
      </c>
      <c r="E114" s="83" t="s">
        <v>144</v>
      </c>
      <c r="F114" s="373" t="s">
        <v>3216</v>
      </c>
      <c r="H114" s="362" t="b">
        <f t="shared" si="1"/>
        <v>1</v>
      </c>
    </row>
    <row r="115" spans="1:8">
      <c r="A115" s="104"/>
      <c r="B115" s="83" t="s">
        <v>2179</v>
      </c>
      <c r="C115" s="372" t="s">
        <v>3217</v>
      </c>
      <c r="D115" s="364"/>
      <c r="E115" s="83" t="s">
        <v>2179</v>
      </c>
      <c r="F115" s="373" t="s">
        <v>3218</v>
      </c>
      <c r="H115" s="362" t="b">
        <f t="shared" si="1"/>
        <v>1</v>
      </c>
    </row>
    <row r="116" spans="1:8" ht="25.5">
      <c r="A116" s="104" t="s">
        <v>1793</v>
      </c>
      <c r="B116" s="83" t="s">
        <v>145</v>
      </c>
      <c r="C116" s="372" t="s">
        <v>3219</v>
      </c>
      <c r="D116" s="364" t="s">
        <v>1793</v>
      </c>
      <c r="E116" s="83" t="s">
        <v>145</v>
      </c>
      <c r="F116" s="373" t="s">
        <v>3220</v>
      </c>
      <c r="H116" s="362" t="b">
        <f t="shared" si="1"/>
        <v>1</v>
      </c>
    </row>
    <row r="117" spans="1:8" ht="25.5">
      <c r="A117" s="104" t="s">
        <v>1793</v>
      </c>
      <c r="B117" s="83" t="s">
        <v>146</v>
      </c>
      <c r="C117" s="372" t="s">
        <v>3221</v>
      </c>
      <c r="D117" s="364" t="s">
        <v>1793</v>
      </c>
      <c r="E117" s="83" t="s">
        <v>146</v>
      </c>
      <c r="F117" s="373" t="s">
        <v>3222</v>
      </c>
      <c r="H117" s="362" t="b">
        <f t="shared" si="1"/>
        <v>1</v>
      </c>
    </row>
    <row r="118" spans="1:8" ht="25.5">
      <c r="A118" s="104" t="s">
        <v>1793</v>
      </c>
      <c r="B118" s="83" t="s">
        <v>147</v>
      </c>
      <c r="C118" s="372" t="s">
        <v>3223</v>
      </c>
      <c r="D118" s="364" t="s">
        <v>1793</v>
      </c>
      <c r="E118" s="83" t="s">
        <v>147</v>
      </c>
      <c r="F118" s="373" t="s">
        <v>3224</v>
      </c>
      <c r="H118" s="362" t="b">
        <f t="shared" si="1"/>
        <v>1</v>
      </c>
    </row>
    <row r="119" spans="1:8" ht="25.5">
      <c r="A119" s="104" t="s">
        <v>1793</v>
      </c>
      <c r="B119" s="83" t="s">
        <v>148</v>
      </c>
      <c r="C119" s="372" t="s">
        <v>3225</v>
      </c>
      <c r="D119" s="364" t="s">
        <v>1793</v>
      </c>
      <c r="E119" s="83" t="s">
        <v>148</v>
      </c>
      <c r="F119" s="373" t="s">
        <v>3226</v>
      </c>
      <c r="H119" s="362" t="b">
        <f t="shared" si="1"/>
        <v>1</v>
      </c>
    </row>
    <row r="120" spans="1:8">
      <c r="A120" s="104"/>
      <c r="B120" s="83" t="s">
        <v>149</v>
      </c>
      <c r="C120" s="372" t="s">
        <v>3227</v>
      </c>
      <c r="D120" s="364"/>
      <c r="E120" s="83" t="s">
        <v>149</v>
      </c>
      <c r="F120" s="373" t="s">
        <v>3228</v>
      </c>
      <c r="H120" s="362" t="b">
        <f t="shared" si="1"/>
        <v>1</v>
      </c>
    </row>
    <row r="121" spans="1:8">
      <c r="A121" s="104"/>
      <c r="B121" s="367" t="s">
        <v>3229</v>
      </c>
      <c r="C121" s="368" t="s">
        <v>3230</v>
      </c>
      <c r="D121" s="364"/>
      <c r="E121" s="367" t="s">
        <v>3229</v>
      </c>
      <c r="F121" s="370" t="s">
        <v>3231</v>
      </c>
      <c r="H121" s="362" t="b">
        <f t="shared" si="1"/>
        <v>1</v>
      </c>
    </row>
    <row r="122" spans="1:8">
      <c r="A122" s="104"/>
      <c r="B122" s="83" t="s">
        <v>2180</v>
      </c>
      <c r="C122" s="372" t="s">
        <v>3232</v>
      </c>
      <c r="D122" s="364"/>
      <c r="E122" s="83" t="s">
        <v>2180</v>
      </c>
      <c r="F122" s="373" t="s">
        <v>3233</v>
      </c>
      <c r="H122" s="362" t="b">
        <f t="shared" si="1"/>
        <v>1</v>
      </c>
    </row>
    <row r="123" spans="1:8" ht="25.5">
      <c r="A123" s="104" t="s">
        <v>1939</v>
      </c>
      <c r="B123" s="83" t="s">
        <v>152</v>
      </c>
      <c r="C123" s="372" t="s">
        <v>3234</v>
      </c>
      <c r="D123" s="385"/>
      <c r="E123" s="454"/>
      <c r="F123" s="455"/>
      <c r="H123" s="362" t="b">
        <f t="shared" si="1"/>
        <v>0</v>
      </c>
    </row>
    <row r="124" spans="1:8" ht="38.25">
      <c r="A124" s="104" t="s">
        <v>1939</v>
      </c>
      <c r="B124" s="83" t="s">
        <v>153</v>
      </c>
      <c r="C124" s="372" t="s">
        <v>3235</v>
      </c>
      <c r="D124" s="385"/>
      <c r="E124" s="454"/>
      <c r="F124" s="455"/>
      <c r="H124" s="362" t="b">
        <f t="shared" si="1"/>
        <v>0</v>
      </c>
    </row>
    <row r="125" spans="1:8" ht="26.45" customHeight="1">
      <c r="A125" s="104" t="s">
        <v>1939</v>
      </c>
      <c r="B125" s="83" t="s">
        <v>154</v>
      </c>
      <c r="C125" s="372" t="s">
        <v>3236</v>
      </c>
      <c r="D125" s="364" t="s">
        <v>1939</v>
      </c>
      <c r="E125" s="83" t="s">
        <v>154</v>
      </c>
      <c r="F125" s="373" t="s">
        <v>3237</v>
      </c>
      <c r="H125" s="362" t="b">
        <f t="shared" si="1"/>
        <v>1</v>
      </c>
    </row>
    <row r="126" spans="1:8" ht="25.5">
      <c r="A126" s="104" t="s">
        <v>1777</v>
      </c>
      <c r="B126" s="83" t="s">
        <v>155</v>
      </c>
      <c r="C126" s="372" t="s">
        <v>3238</v>
      </c>
      <c r="D126" s="364" t="s">
        <v>1777</v>
      </c>
      <c r="E126" s="83" t="s">
        <v>155</v>
      </c>
      <c r="F126" s="373" t="s">
        <v>3239</v>
      </c>
      <c r="H126" s="362" t="b">
        <f t="shared" si="1"/>
        <v>1</v>
      </c>
    </row>
    <row r="127" spans="1:8" ht="25.5">
      <c r="A127" s="104" t="s">
        <v>1792</v>
      </c>
      <c r="B127" s="83" t="s">
        <v>156</v>
      </c>
      <c r="C127" s="372" t="s">
        <v>3240</v>
      </c>
      <c r="D127" s="386" t="s">
        <v>1939</v>
      </c>
      <c r="E127" s="83" t="s">
        <v>156</v>
      </c>
      <c r="F127" s="373" t="s">
        <v>3241</v>
      </c>
      <c r="H127" s="362" t="b">
        <f t="shared" si="1"/>
        <v>1</v>
      </c>
    </row>
    <row r="128" spans="1:8" ht="25.5">
      <c r="A128" s="104" t="s">
        <v>1939</v>
      </c>
      <c r="B128" s="83" t="s">
        <v>157</v>
      </c>
      <c r="C128" s="372" t="s">
        <v>3242</v>
      </c>
      <c r="D128" s="364" t="s">
        <v>1939</v>
      </c>
      <c r="E128" s="83" t="s">
        <v>157</v>
      </c>
      <c r="F128" s="373" t="s">
        <v>3243</v>
      </c>
      <c r="H128" s="362" t="b">
        <f t="shared" si="1"/>
        <v>1</v>
      </c>
    </row>
    <row r="129" spans="1:8" ht="25.5">
      <c r="A129" s="104" t="s">
        <v>1939</v>
      </c>
      <c r="B129" s="83" t="s">
        <v>158</v>
      </c>
      <c r="C129" s="372" t="s">
        <v>3244</v>
      </c>
      <c r="D129" s="364" t="s">
        <v>1939</v>
      </c>
      <c r="E129" s="83" t="s">
        <v>158</v>
      </c>
      <c r="F129" s="373" t="s">
        <v>3245</v>
      </c>
      <c r="H129" s="362" t="b">
        <f t="shared" si="1"/>
        <v>1</v>
      </c>
    </row>
    <row r="130" spans="1:8" ht="25.5">
      <c r="A130" s="104" t="s">
        <v>1939</v>
      </c>
      <c r="B130" s="83" t="s">
        <v>159</v>
      </c>
      <c r="C130" s="372" t="s">
        <v>3246</v>
      </c>
      <c r="D130" s="364" t="s">
        <v>1939</v>
      </c>
      <c r="E130" s="83" t="s">
        <v>159</v>
      </c>
      <c r="F130" s="373" t="s">
        <v>3247</v>
      </c>
      <c r="H130" s="362" t="b">
        <f t="shared" si="1"/>
        <v>1</v>
      </c>
    </row>
    <row r="131" spans="1:8" ht="25.5">
      <c r="A131" s="104" t="s">
        <v>1939</v>
      </c>
      <c r="B131" s="83" t="s">
        <v>160</v>
      </c>
      <c r="C131" s="372" t="s">
        <v>3248</v>
      </c>
      <c r="D131" s="364" t="s">
        <v>1939</v>
      </c>
      <c r="E131" s="83" t="s">
        <v>160</v>
      </c>
      <c r="F131" s="373" t="s">
        <v>3249</v>
      </c>
      <c r="H131" s="362" t="b">
        <f t="shared" si="1"/>
        <v>1</v>
      </c>
    </row>
    <row r="132" spans="1:8">
      <c r="A132" s="104"/>
      <c r="B132" s="83"/>
      <c r="C132" s="372"/>
      <c r="D132" s="364" t="s">
        <v>1939</v>
      </c>
      <c r="E132" s="83" t="s">
        <v>3250</v>
      </c>
      <c r="F132" s="373" t="s">
        <v>3251</v>
      </c>
      <c r="H132" s="362" t="b">
        <f t="shared" si="1"/>
        <v>0</v>
      </c>
    </row>
    <row r="133" spans="1:8">
      <c r="A133" s="104" t="s">
        <v>1939</v>
      </c>
      <c r="B133" s="83" t="s">
        <v>161</v>
      </c>
      <c r="C133" s="372" t="s">
        <v>3252</v>
      </c>
      <c r="D133" s="364" t="s">
        <v>1939</v>
      </c>
      <c r="E133" s="83" t="s">
        <v>161</v>
      </c>
      <c r="F133" s="373" t="s">
        <v>3253</v>
      </c>
      <c r="H133" s="362" t="b">
        <f t="shared" si="1"/>
        <v>1</v>
      </c>
    </row>
    <row r="134" spans="1:8">
      <c r="A134" s="104"/>
      <c r="B134" s="83"/>
      <c r="C134" s="372"/>
      <c r="D134" s="364" t="s">
        <v>1939</v>
      </c>
      <c r="E134" s="83" t="s">
        <v>3254</v>
      </c>
      <c r="F134" s="373" t="s">
        <v>3255</v>
      </c>
      <c r="H134" s="362" t="b">
        <f t="shared" ref="H134:H197" si="2">EXACT(B134,E134)</f>
        <v>0</v>
      </c>
    </row>
    <row r="135" spans="1:8" ht="25.5">
      <c r="A135" s="387"/>
      <c r="B135" s="83" t="s">
        <v>2181</v>
      </c>
      <c r="C135" s="372" t="s">
        <v>3256</v>
      </c>
      <c r="D135" s="385"/>
      <c r="E135" s="83" t="s">
        <v>2181</v>
      </c>
      <c r="F135" s="373" t="s">
        <v>1940</v>
      </c>
      <c r="H135" s="362" t="b">
        <f t="shared" si="2"/>
        <v>1</v>
      </c>
    </row>
    <row r="136" spans="1:8" ht="40.700000000000003" customHeight="1">
      <c r="A136" s="104" t="s">
        <v>1939</v>
      </c>
      <c r="B136" s="83" t="s">
        <v>163</v>
      </c>
      <c r="C136" s="372" t="s">
        <v>3257</v>
      </c>
      <c r="D136" s="364" t="s">
        <v>1939</v>
      </c>
      <c r="E136" s="83" t="s">
        <v>163</v>
      </c>
      <c r="F136" s="373" t="s">
        <v>3258</v>
      </c>
      <c r="H136" s="362" t="b">
        <f t="shared" si="2"/>
        <v>1</v>
      </c>
    </row>
    <row r="137" spans="1:8" ht="38.25">
      <c r="A137" s="104" t="s">
        <v>1939</v>
      </c>
      <c r="B137" s="83" t="s">
        <v>164</v>
      </c>
      <c r="C137" s="372" t="s">
        <v>3259</v>
      </c>
      <c r="D137" s="364" t="s">
        <v>1939</v>
      </c>
      <c r="E137" s="83" t="s">
        <v>164</v>
      </c>
      <c r="F137" s="373" t="s">
        <v>3260</v>
      </c>
      <c r="H137" s="362" t="b">
        <f t="shared" si="2"/>
        <v>1</v>
      </c>
    </row>
    <row r="138" spans="1:8" ht="25.5">
      <c r="A138" s="104" t="s">
        <v>1939</v>
      </c>
      <c r="B138" s="83" t="s">
        <v>165</v>
      </c>
      <c r="C138" s="372" t="s">
        <v>3261</v>
      </c>
      <c r="D138" s="364" t="s">
        <v>1939</v>
      </c>
      <c r="E138" s="83" t="s">
        <v>165</v>
      </c>
      <c r="F138" s="373" t="s">
        <v>1558</v>
      </c>
      <c r="H138" s="362" t="b">
        <f t="shared" si="2"/>
        <v>1</v>
      </c>
    </row>
    <row r="139" spans="1:8" ht="29.25" customHeight="1">
      <c r="A139" s="104"/>
      <c r="B139" s="83"/>
      <c r="C139" s="372"/>
      <c r="D139" s="364" t="s">
        <v>1939</v>
      </c>
      <c r="E139" s="83" t="s">
        <v>3262</v>
      </c>
      <c r="F139" s="373" t="s">
        <v>3263</v>
      </c>
      <c r="H139" s="362" t="b">
        <f t="shared" si="2"/>
        <v>0</v>
      </c>
    </row>
    <row r="140" spans="1:8" ht="25.5" customHeight="1">
      <c r="A140" s="104" t="s">
        <v>1939</v>
      </c>
      <c r="B140" s="83" t="s">
        <v>167</v>
      </c>
      <c r="C140" s="372" t="s">
        <v>3264</v>
      </c>
      <c r="D140" s="364" t="s">
        <v>1939</v>
      </c>
      <c r="E140" s="83" t="s">
        <v>167</v>
      </c>
      <c r="F140" s="373" t="s">
        <v>3265</v>
      </c>
      <c r="H140" s="362" t="b">
        <f t="shared" si="2"/>
        <v>1</v>
      </c>
    </row>
    <row r="141" spans="1:8" ht="25.5">
      <c r="A141" s="104" t="s">
        <v>1939</v>
      </c>
      <c r="B141" s="83" t="s">
        <v>168</v>
      </c>
      <c r="C141" s="372" t="s">
        <v>3266</v>
      </c>
      <c r="D141" s="364" t="s">
        <v>1939</v>
      </c>
      <c r="E141" s="83" t="s">
        <v>168</v>
      </c>
      <c r="F141" s="373" t="s">
        <v>3267</v>
      </c>
      <c r="H141" s="362" t="b">
        <f t="shared" si="2"/>
        <v>1</v>
      </c>
    </row>
    <row r="142" spans="1:8">
      <c r="A142" s="104"/>
      <c r="B142" s="83"/>
      <c r="C142" s="372"/>
      <c r="D142" s="383"/>
      <c r="E142" s="83" t="s">
        <v>3268</v>
      </c>
      <c r="F142" s="373" t="s">
        <v>3269</v>
      </c>
      <c r="H142" s="362" t="b">
        <f t="shared" si="2"/>
        <v>0</v>
      </c>
    </row>
    <row r="143" spans="1:8">
      <c r="A143" s="104"/>
      <c r="B143" s="83"/>
      <c r="C143" s="372"/>
      <c r="D143" s="383" t="s">
        <v>1939</v>
      </c>
      <c r="E143" s="83" t="s">
        <v>3270</v>
      </c>
      <c r="F143" s="373" t="s">
        <v>3271</v>
      </c>
      <c r="H143" s="362" t="b">
        <f t="shared" si="2"/>
        <v>0</v>
      </c>
    </row>
    <row r="144" spans="1:8">
      <c r="A144" s="104"/>
      <c r="B144" s="367" t="s">
        <v>169</v>
      </c>
      <c r="C144" s="368" t="s">
        <v>3272</v>
      </c>
      <c r="D144" s="364"/>
      <c r="E144" s="367" t="s">
        <v>169</v>
      </c>
      <c r="F144" s="370" t="s">
        <v>1559</v>
      </c>
      <c r="H144" s="362" t="b">
        <f t="shared" si="2"/>
        <v>1</v>
      </c>
    </row>
    <row r="145" spans="1:8">
      <c r="A145" s="388"/>
      <c r="B145" s="367" t="s">
        <v>3273</v>
      </c>
      <c r="C145" s="368" t="s">
        <v>3274</v>
      </c>
      <c r="D145" s="389"/>
      <c r="E145" s="367" t="s">
        <v>3273</v>
      </c>
      <c r="F145" s="370" t="s">
        <v>3275</v>
      </c>
      <c r="H145" s="362" t="b">
        <f t="shared" si="2"/>
        <v>1</v>
      </c>
    </row>
    <row r="146" spans="1:8" ht="38.25" customHeight="1">
      <c r="A146" s="104"/>
      <c r="B146" s="83" t="s">
        <v>2182</v>
      </c>
      <c r="C146" s="372" t="s">
        <v>3276</v>
      </c>
      <c r="D146" s="364"/>
      <c r="E146" s="83" t="s">
        <v>2182</v>
      </c>
      <c r="F146" s="373" t="s">
        <v>1941</v>
      </c>
      <c r="H146" s="362" t="b">
        <f t="shared" si="2"/>
        <v>1</v>
      </c>
    </row>
    <row r="147" spans="1:8" ht="25.5">
      <c r="A147" s="104" t="s">
        <v>1777</v>
      </c>
      <c r="B147" s="83" t="s">
        <v>171</v>
      </c>
      <c r="C147" s="372" t="s">
        <v>3277</v>
      </c>
      <c r="D147" s="364" t="s">
        <v>1777</v>
      </c>
      <c r="E147" s="83" t="s">
        <v>171</v>
      </c>
      <c r="F147" s="373" t="s">
        <v>3278</v>
      </c>
      <c r="H147" s="362" t="b">
        <f t="shared" si="2"/>
        <v>1</v>
      </c>
    </row>
    <row r="148" spans="1:8" ht="25.5">
      <c r="A148" s="104" t="s">
        <v>1939</v>
      </c>
      <c r="B148" s="83" t="s">
        <v>172</v>
      </c>
      <c r="C148" s="372" t="s">
        <v>3279</v>
      </c>
      <c r="D148" s="390" t="s">
        <v>1777</v>
      </c>
      <c r="E148" s="83" t="s">
        <v>172</v>
      </c>
      <c r="F148" s="373" t="s">
        <v>2609</v>
      </c>
      <c r="H148" s="362" t="b">
        <f t="shared" si="2"/>
        <v>1</v>
      </c>
    </row>
    <row r="149" spans="1:8" ht="25.5">
      <c r="A149" s="104" t="s">
        <v>1939</v>
      </c>
      <c r="B149" s="83" t="s">
        <v>187</v>
      </c>
      <c r="C149" s="372" t="s">
        <v>3280</v>
      </c>
      <c r="D149" s="390" t="s">
        <v>1777</v>
      </c>
      <c r="E149" s="83" t="s">
        <v>187</v>
      </c>
      <c r="F149" s="373" t="s">
        <v>2608</v>
      </c>
      <c r="H149" s="362" t="b">
        <f t="shared" si="2"/>
        <v>1</v>
      </c>
    </row>
    <row r="150" spans="1:8">
      <c r="A150" s="104" t="s">
        <v>1939</v>
      </c>
      <c r="B150" s="83" t="s">
        <v>188</v>
      </c>
      <c r="C150" s="372" t="s">
        <v>3281</v>
      </c>
      <c r="D150" s="364" t="s">
        <v>1939</v>
      </c>
      <c r="E150" s="83" t="s">
        <v>188</v>
      </c>
      <c r="F150" s="373" t="s">
        <v>1560</v>
      </c>
      <c r="H150" s="362" t="b">
        <f t="shared" si="2"/>
        <v>1</v>
      </c>
    </row>
    <row r="151" spans="1:8" ht="27.75" customHeight="1">
      <c r="A151" s="104"/>
      <c r="B151" s="83"/>
      <c r="C151" s="372"/>
      <c r="D151" s="364" t="s">
        <v>1939</v>
      </c>
      <c r="E151" s="83" t="s">
        <v>3282</v>
      </c>
      <c r="F151" s="373" t="s">
        <v>3283</v>
      </c>
      <c r="H151" s="362" t="b">
        <f t="shared" si="2"/>
        <v>0</v>
      </c>
    </row>
    <row r="152" spans="1:8">
      <c r="A152" s="104" t="s">
        <v>1792</v>
      </c>
      <c r="B152" s="83" t="s">
        <v>189</v>
      </c>
      <c r="C152" s="372" t="s">
        <v>3284</v>
      </c>
      <c r="D152" s="364" t="s">
        <v>1793</v>
      </c>
      <c r="E152" s="83" t="s">
        <v>189</v>
      </c>
      <c r="F152" s="373" t="s">
        <v>3285</v>
      </c>
      <c r="H152" s="362" t="b">
        <f t="shared" si="2"/>
        <v>1</v>
      </c>
    </row>
    <row r="153" spans="1:8" ht="25.5">
      <c r="A153" s="104"/>
      <c r="B153" s="83"/>
      <c r="C153" s="372"/>
      <c r="D153" s="364" t="s">
        <v>1777</v>
      </c>
      <c r="E153" s="83" t="s">
        <v>3286</v>
      </c>
      <c r="F153" s="456" t="s">
        <v>3287</v>
      </c>
      <c r="H153" s="362" t="b">
        <f t="shared" si="2"/>
        <v>0</v>
      </c>
    </row>
    <row r="154" spans="1:8" ht="25.5">
      <c r="A154" s="104"/>
      <c r="B154" s="367" t="s">
        <v>3288</v>
      </c>
      <c r="C154" s="368" t="s">
        <v>3289</v>
      </c>
      <c r="D154" s="364"/>
      <c r="E154" s="367" t="s">
        <v>3288</v>
      </c>
      <c r="F154" s="370" t="s">
        <v>3290</v>
      </c>
      <c r="H154" s="362" t="b">
        <f t="shared" si="2"/>
        <v>1</v>
      </c>
    </row>
    <row r="155" spans="1:8">
      <c r="A155" s="104"/>
      <c r="B155" s="83" t="s">
        <v>190</v>
      </c>
      <c r="C155" s="372" t="s">
        <v>3291</v>
      </c>
      <c r="D155" s="364"/>
      <c r="E155" s="83" t="s">
        <v>190</v>
      </c>
      <c r="F155" s="373" t="s">
        <v>1561</v>
      </c>
      <c r="H155" s="362" t="b">
        <f t="shared" si="2"/>
        <v>1</v>
      </c>
    </row>
    <row r="156" spans="1:8">
      <c r="A156" s="104"/>
      <c r="B156" s="83" t="s">
        <v>191</v>
      </c>
      <c r="C156" s="372" t="s">
        <v>3292</v>
      </c>
      <c r="D156" s="364"/>
      <c r="E156" s="83" t="s">
        <v>191</v>
      </c>
      <c r="F156" s="373" t="s">
        <v>1562</v>
      </c>
      <c r="H156" s="362" t="b">
        <f t="shared" si="2"/>
        <v>1</v>
      </c>
    </row>
    <row r="157" spans="1:8">
      <c r="A157" s="104"/>
      <c r="B157" s="83" t="s">
        <v>192</v>
      </c>
      <c r="C157" s="372" t="s">
        <v>3293</v>
      </c>
      <c r="D157" s="364"/>
      <c r="E157" s="83" t="s">
        <v>192</v>
      </c>
      <c r="F157" s="373" t="s">
        <v>1563</v>
      </c>
      <c r="H157" s="362" t="b">
        <f t="shared" si="2"/>
        <v>1</v>
      </c>
    </row>
    <row r="158" spans="1:8">
      <c r="A158" s="104"/>
      <c r="B158" s="367" t="s">
        <v>193</v>
      </c>
      <c r="C158" s="368" t="s">
        <v>3294</v>
      </c>
      <c r="D158" s="364"/>
      <c r="E158" s="367" t="s">
        <v>193</v>
      </c>
      <c r="F158" s="370" t="s">
        <v>1564</v>
      </c>
      <c r="H158" s="362" t="b">
        <f t="shared" si="2"/>
        <v>1</v>
      </c>
    </row>
    <row r="159" spans="1:8">
      <c r="A159" s="104"/>
      <c r="B159" s="367" t="s">
        <v>3295</v>
      </c>
      <c r="C159" s="368" t="s">
        <v>3296</v>
      </c>
      <c r="D159" s="364"/>
      <c r="E159" s="367" t="s">
        <v>3295</v>
      </c>
      <c r="F159" s="370" t="s">
        <v>3297</v>
      </c>
      <c r="H159" s="362" t="b">
        <f t="shared" si="2"/>
        <v>1</v>
      </c>
    </row>
    <row r="160" spans="1:8">
      <c r="A160" s="104"/>
      <c r="B160" s="83" t="s">
        <v>195</v>
      </c>
      <c r="C160" s="372" t="s">
        <v>3298</v>
      </c>
      <c r="D160" s="364"/>
      <c r="E160" s="83" t="s">
        <v>195</v>
      </c>
      <c r="F160" s="373" t="s">
        <v>1565</v>
      </c>
      <c r="H160" s="362" t="b">
        <f t="shared" si="2"/>
        <v>1</v>
      </c>
    </row>
    <row r="161" spans="1:8">
      <c r="A161" s="104"/>
      <c r="B161" s="83" t="s">
        <v>196</v>
      </c>
      <c r="C161" s="372" t="s">
        <v>3299</v>
      </c>
      <c r="D161" s="364"/>
      <c r="E161" s="83" t="s">
        <v>196</v>
      </c>
      <c r="F161" s="373" t="s">
        <v>1566</v>
      </c>
      <c r="H161" s="362" t="b">
        <f t="shared" si="2"/>
        <v>1</v>
      </c>
    </row>
    <row r="162" spans="1:8">
      <c r="A162" s="104"/>
      <c r="B162" s="83" t="s">
        <v>197</v>
      </c>
      <c r="C162" s="372" t="s">
        <v>3300</v>
      </c>
      <c r="D162" s="364"/>
      <c r="E162" s="83" t="s">
        <v>197</v>
      </c>
      <c r="F162" s="373" t="s">
        <v>1567</v>
      </c>
      <c r="H162" s="362" t="b">
        <f t="shared" si="2"/>
        <v>1</v>
      </c>
    </row>
    <row r="163" spans="1:8">
      <c r="A163" s="104"/>
      <c r="B163" s="83" t="s">
        <v>198</v>
      </c>
      <c r="C163" s="372" t="s">
        <v>3301</v>
      </c>
      <c r="D163" s="364"/>
      <c r="E163" s="83" t="s">
        <v>198</v>
      </c>
      <c r="F163" s="373" t="s">
        <v>1568</v>
      </c>
      <c r="H163" s="362" t="b">
        <f t="shared" si="2"/>
        <v>1</v>
      </c>
    </row>
    <row r="164" spans="1:8" ht="13.5" thickBot="1">
      <c r="A164" s="105"/>
      <c r="B164" s="374" t="s">
        <v>199</v>
      </c>
      <c r="C164" s="375" t="s">
        <v>3302</v>
      </c>
      <c r="D164" s="376"/>
      <c r="E164" s="374" t="s">
        <v>199</v>
      </c>
      <c r="F164" s="377" t="s">
        <v>1569</v>
      </c>
      <c r="H164" s="362" t="b">
        <f t="shared" si="2"/>
        <v>1</v>
      </c>
    </row>
    <row r="165" spans="1:8" s="391" customFormat="1">
      <c r="A165" s="107"/>
      <c r="B165" s="457"/>
      <c r="C165" s="458"/>
      <c r="D165" s="459"/>
      <c r="E165" s="460" t="s">
        <v>3303</v>
      </c>
      <c r="F165" s="461" t="s">
        <v>3304</v>
      </c>
      <c r="H165" s="362" t="b">
        <f t="shared" si="2"/>
        <v>0</v>
      </c>
    </row>
    <row r="166" spans="1:8" s="391" customFormat="1">
      <c r="A166" s="104"/>
      <c r="B166" s="462"/>
      <c r="C166" s="463"/>
      <c r="D166" s="104"/>
      <c r="E166" s="464" t="s">
        <v>3305</v>
      </c>
      <c r="F166" s="453" t="s">
        <v>3306</v>
      </c>
      <c r="H166" s="362" t="b">
        <f t="shared" si="2"/>
        <v>0</v>
      </c>
    </row>
    <row r="167" spans="1:8" s="391" customFormat="1">
      <c r="A167" s="104"/>
      <c r="B167" s="462"/>
      <c r="C167" s="463"/>
      <c r="D167" s="104"/>
      <c r="E167" s="462" t="s">
        <v>3307</v>
      </c>
      <c r="F167" s="453" t="s">
        <v>3308</v>
      </c>
      <c r="H167" s="362" t="b">
        <f t="shared" si="2"/>
        <v>0</v>
      </c>
    </row>
    <row r="168" spans="1:8" s="391" customFormat="1" ht="35.450000000000003" customHeight="1">
      <c r="A168" s="104"/>
      <c r="B168" s="462"/>
      <c r="C168" s="463"/>
      <c r="D168" s="104"/>
      <c r="E168" s="462" t="s">
        <v>3309</v>
      </c>
      <c r="F168" s="453" t="s">
        <v>3310</v>
      </c>
      <c r="H168" s="362" t="b">
        <f t="shared" si="2"/>
        <v>0</v>
      </c>
    </row>
    <row r="169" spans="1:8" s="391" customFormat="1" ht="28.5" customHeight="1">
      <c r="A169" s="104"/>
      <c r="B169" s="462"/>
      <c r="C169" s="463"/>
      <c r="D169" s="104"/>
      <c r="E169" s="462" t="s">
        <v>3311</v>
      </c>
      <c r="F169" s="453" t="s">
        <v>3312</v>
      </c>
      <c r="H169" s="362" t="b">
        <f t="shared" si="2"/>
        <v>0</v>
      </c>
    </row>
    <row r="170" spans="1:8" ht="25.5">
      <c r="A170" s="106"/>
      <c r="B170" s="378" t="s">
        <v>2183</v>
      </c>
      <c r="C170" s="379" t="s">
        <v>3313</v>
      </c>
      <c r="D170" s="360"/>
      <c r="E170" s="378" t="s">
        <v>2183</v>
      </c>
      <c r="F170" s="380" t="s">
        <v>3314</v>
      </c>
      <c r="H170" s="362" t="b">
        <f t="shared" si="2"/>
        <v>1</v>
      </c>
    </row>
    <row r="171" spans="1:8">
      <c r="A171" s="104"/>
      <c r="B171" s="367" t="s">
        <v>200</v>
      </c>
      <c r="C171" s="368" t="s">
        <v>3315</v>
      </c>
      <c r="D171" s="364"/>
      <c r="E171" s="367" t="s">
        <v>200</v>
      </c>
      <c r="F171" s="370" t="s">
        <v>1570</v>
      </c>
      <c r="H171" s="362" t="b">
        <f t="shared" si="2"/>
        <v>1</v>
      </c>
    </row>
    <row r="172" spans="1:8" ht="13.5" thickBot="1">
      <c r="A172" s="105"/>
      <c r="B172" s="392" t="s">
        <v>202</v>
      </c>
      <c r="C172" s="393" t="s">
        <v>3316</v>
      </c>
      <c r="D172" s="376"/>
      <c r="E172" s="392" t="s">
        <v>202</v>
      </c>
      <c r="F172" s="394" t="s">
        <v>1571</v>
      </c>
      <c r="H172" s="362" t="b">
        <f t="shared" si="2"/>
        <v>1</v>
      </c>
    </row>
    <row r="173" spans="1:8">
      <c r="A173" s="106"/>
      <c r="B173" s="358" t="s">
        <v>2184</v>
      </c>
      <c r="C173" s="359" t="s">
        <v>3317</v>
      </c>
      <c r="D173" s="360"/>
      <c r="E173" s="358" t="s">
        <v>2184</v>
      </c>
      <c r="F173" s="361" t="s">
        <v>3318</v>
      </c>
      <c r="H173" s="362" t="b">
        <f t="shared" si="2"/>
        <v>1</v>
      </c>
    </row>
    <row r="174" spans="1:8">
      <c r="A174" s="104"/>
      <c r="B174" s="367" t="s">
        <v>204</v>
      </c>
      <c r="C174" s="368" t="s">
        <v>3319</v>
      </c>
      <c r="D174" s="364"/>
      <c r="E174" s="367" t="s">
        <v>204</v>
      </c>
      <c r="F174" s="370" t="s">
        <v>1572</v>
      </c>
      <c r="H174" s="362" t="b">
        <f t="shared" si="2"/>
        <v>1</v>
      </c>
    </row>
    <row r="175" spans="1:8">
      <c r="A175" s="104"/>
      <c r="B175" s="367" t="s">
        <v>206</v>
      </c>
      <c r="C175" s="368" t="s">
        <v>3320</v>
      </c>
      <c r="D175" s="364"/>
      <c r="E175" s="367" t="s">
        <v>206</v>
      </c>
      <c r="F175" s="370" t="s">
        <v>1573</v>
      </c>
      <c r="H175" s="362" t="b">
        <f t="shared" si="2"/>
        <v>1</v>
      </c>
    </row>
    <row r="176" spans="1:8">
      <c r="A176" s="104"/>
      <c r="B176" s="367" t="s">
        <v>208</v>
      </c>
      <c r="C176" s="368" t="s">
        <v>3321</v>
      </c>
      <c r="D176" s="364"/>
      <c r="E176" s="367" t="s">
        <v>208</v>
      </c>
      <c r="F176" s="370" t="s">
        <v>1574</v>
      </c>
      <c r="H176" s="362" t="b">
        <f t="shared" si="2"/>
        <v>1</v>
      </c>
    </row>
    <row r="177" spans="1:8" ht="13.5" thickBot="1">
      <c r="A177" s="105"/>
      <c r="B177" s="392" t="s">
        <v>210</v>
      </c>
      <c r="C177" s="393" t="s">
        <v>3322</v>
      </c>
      <c r="D177" s="376"/>
      <c r="E177" s="392" t="s">
        <v>210</v>
      </c>
      <c r="F177" s="394" t="s">
        <v>1575</v>
      </c>
      <c r="H177" s="362" t="b">
        <f t="shared" si="2"/>
        <v>1</v>
      </c>
    </row>
    <row r="178" spans="1:8">
      <c r="A178" s="106"/>
      <c r="B178" s="358" t="s">
        <v>2185</v>
      </c>
      <c r="C178" s="359" t="s">
        <v>1942</v>
      </c>
      <c r="D178" s="360"/>
      <c r="E178" s="358" t="s">
        <v>2185</v>
      </c>
      <c r="F178" s="361" t="s">
        <v>3323</v>
      </c>
      <c r="H178" s="362" t="b">
        <f t="shared" si="2"/>
        <v>1</v>
      </c>
    </row>
    <row r="179" spans="1:8">
      <c r="A179" s="104"/>
      <c r="B179" s="108" t="s">
        <v>2186</v>
      </c>
      <c r="C179" s="363" t="s">
        <v>3324</v>
      </c>
      <c r="D179" s="364"/>
      <c r="E179" s="108" t="s">
        <v>2186</v>
      </c>
      <c r="F179" s="365" t="s">
        <v>1943</v>
      </c>
      <c r="H179" s="362" t="b">
        <f t="shared" si="2"/>
        <v>1</v>
      </c>
    </row>
    <row r="180" spans="1:8">
      <c r="A180" s="103"/>
      <c r="B180" s="367" t="s">
        <v>213</v>
      </c>
      <c r="C180" s="368" t="s">
        <v>3325</v>
      </c>
      <c r="D180" s="384"/>
      <c r="E180" s="367" t="s">
        <v>213</v>
      </c>
      <c r="F180" s="370" t="s">
        <v>1576</v>
      </c>
      <c r="H180" s="362" t="b">
        <f t="shared" si="2"/>
        <v>1</v>
      </c>
    </row>
    <row r="181" spans="1:8">
      <c r="A181" s="104" t="s">
        <v>1777</v>
      </c>
      <c r="B181" s="367" t="s">
        <v>215</v>
      </c>
      <c r="C181" s="368" t="s">
        <v>3326</v>
      </c>
      <c r="D181" s="364" t="s">
        <v>1777</v>
      </c>
      <c r="E181" s="367" t="s">
        <v>215</v>
      </c>
      <c r="F181" s="370" t="s">
        <v>1577</v>
      </c>
      <c r="H181" s="362" t="b">
        <f t="shared" si="2"/>
        <v>1</v>
      </c>
    </row>
    <row r="182" spans="1:8">
      <c r="A182" s="104"/>
      <c r="B182" s="108" t="s">
        <v>2187</v>
      </c>
      <c r="C182" s="363" t="s">
        <v>3327</v>
      </c>
      <c r="D182" s="364"/>
      <c r="E182" s="108" t="s">
        <v>2187</v>
      </c>
      <c r="F182" s="365" t="s">
        <v>3328</v>
      </c>
      <c r="H182" s="362" t="b">
        <f t="shared" si="2"/>
        <v>1</v>
      </c>
    </row>
    <row r="183" spans="1:8">
      <c r="A183" s="104"/>
      <c r="B183" s="367" t="s">
        <v>216</v>
      </c>
      <c r="C183" s="368" t="s">
        <v>3329</v>
      </c>
      <c r="D183" s="364"/>
      <c r="E183" s="367" t="s">
        <v>216</v>
      </c>
      <c r="F183" s="370" t="s">
        <v>1578</v>
      </c>
      <c r="H183" s="362" t="b">
        <f t="shared" si="2"/>
        <v>1</v>
      </c>
    </row>
    <row r="184" spans="1:8" ht="13.5" thickBot="1">
      <c r="A184" s="105" t="s">
        <v>1777</v>
      </c>
      <c r="B184" s="392" t="s">
        <v>218</v>
      </c>
      <c r="C184" s="393" t="s">
        <v>3330</v>
      </c>
      <c r="D184" s="376" t="s">
        <v>1777</v>
      </c>
      <c r="E184" s="392" t="s">
        <v>218</v>
      </c>
      <c r="F184" s="394" t="s">
        <v>1579</v>
      </c>
      <c r="H184" s="362" t="b">
        <f t="shared" si="2"/>
        <v>1</v>
      </c>
    </row>
    <row r="185" spans="1:8" ht="13.5" thickBot="1">
      <c r="A185" s="107"/>
      <c r="B185" s="465"/>
      <c r="C185" s="466"/>
      <c r="D185" s="459"/>
      <c r="E185" s="467" t="s">
        <v>3331</v>
      </c>
      <c r="F185" s="468" t="s">
        <v>3332</v>
      </c>
      <c r="H185" s="362" t="b">
        <f t="shared" si="2"/>
        <v>0</v>
      </c>
    </row>
    <row r="186" spans="1:8" ht="40.700000000000003" customHeight="1">
      <c r="A186" s="109"/>
      <c r="B186" s="358" t="s">
        <v>2188</v>
      </c>
      <c r="C186" s="359" t="s">
        <v>1944</v>
      </c>
      <c r="D186" s="395"/>
      <c r="E186" s="358" t="s">
        <v>2188</v>
      </c>
      <c r="F186" s="396" t="s">
        <v>3333</v>
      </c>
      <c r="H186" s="362" t="b">
        <f t="shared" si="2"/>
        <v>1</v>
      </c>
    </row>
    <row r="187" spans="1:8">
      <c r="A187" s="104"/>
      <c r="B187" s="108" t="s">
        <v>220</v>
      </c>
      <c r="C187" s="363" t="s">
        <v>3334</v>
      </c>
      <c r="D187" s="364"/>
      <c r="E187" s="108" t="s">
        <v>220</v>
      </c>
      <c r="F187" s="365" t="s">
        <v>3335</v>
      </c>
      <c r="H187" s="362" t="b">
        <f t="shared" si="2"/>
        <v>1</v>
      </c>
    </row>
    <row r="188" spans="1:8">
      <c r="A188" s="104"/>
      <c r="B188" s="108" t="s">
        <v>221</v>
      </c>
      <c r="C188" s="363" t="s">
        <v>3336</v>
      </c>
      <c r="D188" s="364"/>
      <c r="E188" s="108" t="s">
        <v>221</v>
      </c>
      <c r="F188" s="365" t="s">
        <v>3337</v>
      </c>
      <c r="H188" s="362" t="b">
        <f t="shared" si="2"/>
        <v>1</v>
      </c>
    </row>
    <row r="189" spans="1:8">
      <c r="A189" s="104"/>
      <c r="B189" s="108" t="s">
        <v>222</v>
      </c>
      <c r="C189" s="363" t="s">
        <v>3338</v>
      </c>
      <c r="D189" s="364"/>
      <c r="E189" s="108" t="s">
        <v>222</v>
      </c>
      <c r="F189" s="365" t="s">
        <v>3339</v>
      </c>
      <c r="H189" s="362" t="b">
        <f t="shared" si="2"/>
        <v>1</v>
      </c>
    </row>
    <row r="190" spans="1:8">
      <c r="A190" s="110"/>
      <c r="B190" s="469"/>
      <c r="C190" s="470"/>
      <c r="D190" s="383"/>
      <c r="E190" s="469" t="s">
        <v>3340</v>
      </c>
      <c r="F190" s="365" t="s">
        <v>3341</v>
      </c>
      <c r="H190" s="362" t="b">
        <f t="shared" si="2"/>
        <v>0</v>
      </c>
    </row>
    <row r="191" spans="1:8" ht="13.5" thickBot="1">
      <c r="A191" s="105"/>
      <c r="B191" s="397" t="s">
        <v>223</v>
      </c>
      <c r="C191" s="398" t="s">
        <v>3342</v>
      </c>
      <c r="D191" s="376"/>
      <c r="E191" s="397" t="s">
        <v>223</v>
      </c>
      <c r="F191" s="399" t="s">
        <v>3343</v>
      </c>
      <c r="H191" s="362" t="b">
        <f t="shared" si="2"/>
        <v>1</v>
      </c>
    </row>
    <row r="192" spans="1:8">
      <c r="A192" s="102"/>
      <c r="B192" s="400" t="s">
        <v>2190</v>
      </c>
      <c r="C192" s="359" t="s">
        <v>1945</v>
      </c>
      <c r="D192" s="401"/>
      <c r="E192" s="400" t="s">
        <v>2190</v>
      </c>
      <c r="F192" s="361" t="s">
        <v>3344</v>
      </c>
      <c r="H192" s="362" t="b">
        <f t="shared" si="2"/>
        <v>1</v>
      </c>
    </row>
    <row r="193" spans="1:8">
      <c r="A193" s="103"/>
      <c r="B193" s="400" t="s">
        <v>225</v>
      </c>
      <c r="C193" s="363" t="s">
        <v>3345</v>
      </c>
      <c r="D193" s="384"/>
      <c r="E193" s="400" t="s">
        <v>225</v>
      </c>
      <c r="F193" s="365" t="s">
        <v>1580</v>
      </c>
      <c r="H193" s="362" t="b">
        <f t="shared" si="2"/>
        <v>1</v>
      </c>
    </row>
    <row r="194" spans="1:8">
      <c r="A194" s="103"/>
      <c r="B194" s="400" t="s">
        <v>2191</v>
      </c>
      <c r="C194" s="363" t="s">
        <v>3346</v>
      </c>
      <c r="D194" s="384"/>
      <c r="E194" s="400" t="s">
        <v>2191</v>
      </c>
      <c r="F194" s="365" t="s">
        <v>1946</v>
      </c>
      <c r="H194" s="362" t="b">
        <f t="shared" si="2"/>
        <v>1</v>
      </c>
    </row>
    <row r="195" spans="1:8">
      <c r="A195" s="103"/>
      <c r="B195" s="402" t="s">
        <v>227</v>
      </c>
      <c r="C195" s="368" t="s">
        <v>3347</v>
      </c>
      <c r="D195" s="384"/>
      <c r="E195" s="402" t="s">
        <v>227</v>
      </c>
      <c r="F195" s="370" t="s">
        <v>1581</v>
      </c>
      <c r="H195" s="362" t="b">
        <f t="shared" si="2"/>
        <v>1</v>
      </c>
    </row>
    <row r="196" spans="1:8">
      <c r="A196" s="103"/>
      <c r="B196" s="402" t="s">
        <v>3348</v>
      </c>
      <c r="C196" s="368" t="s">
        <v>3349</v>
      </c>
      <c r="D196" s="384"/>
      <c r="E196" s="402" t="s">
        <v>3348</v>
      </c>
      <c r="F196" s="370" t="s">
        <v>3350</v>
      </c>
      <c r="H196" s="362" t="b">
        <f t="shared" si="2"/>
        <v>1</v>
      </c>
    </row>
    <row r="197" spans="1:8" ht="25.5">
      <c r="A197" s="103"/>
      <c r="B197" s="403" t="s">
        <v>229</v>
      </c>
      <c r="C197" s="372" t="s">
        <v>3351</v>
      </c>
      <c r="D197" s="384"/>
      <c r="E197" s="403" t="s">
        <v>229</v>
      </c>
      <c r="F197" s="373" t="s">
        <v>1582</v>
      </c>
      <c r="H197" s="362" t="b">
        <f t="shared" si="2"/>
        <v>1</v>
      </c>
    </row>
    <row r="198" spans="1:8">
      <c r="A198" s="103"/>
      <c r="B198" s="403" t="s">
        <v>230</v>
      </c>
      <c r="C198" s="372" t="s">
        <v>3352</v>
      </c>
      <c r="D198" s="384"/>
      <c r="E198" s="403" t="s">
        <v>230</v>
      </c>
      <c r="F198" s="373" t="s">
        <v>1583</v>
      </c>
      <c r="H198" s="362" t="b">
        <f t="shared" ref="H198:H261" si="3">EXACT(B198,E198)</f>
        <v>1</v>
      </c>
    </row>
    <row r="199" spans="1:8">
      <c r="A199" s="103"/>
      <c r="B199" s="403" t="s">
        <v>231</v>
      </c>
      <c r="C199" s="372" t="s">
        <v>3353</v>
      </c>
      <c r="D199" s="384"/>
      <c r="E199" s="403" t="s">
        <v>231</v>
      </c>
      <c r="F199" s="373" t="s">
        <v>1584</v>
      </c>
      <c r="H199" s="362" t="b">
        <f t="shared" si="3"/>
        <v>1</v>
      </c>
    </row>
    <row r="200" spans="1:8">
      <c r="A200" s="103"/>
      <c r="B200" s="402" t="s">
        <v>232</v>
      </c>
      <c r="C200" s="368" t="s">
        <v>3354</v>
      </c>
      <c r="D200" s="384"/>
      <c r="E200" s="402" t="s">
        <v>232</v>
      </c>
      <c r="F200" s="370" t="s">
        <v>1585</v>
      </c>
      <c r="H200" s="362" t="b">
        <f t="shared" si="3"/>
        <v>1</v>
      </c>
    </row>
    <row r="201" spans="1:8">
      <c r="A201" s="103"/>
      <c r="B201" s="402" t="s">
        <v>234</v>
      </c>
      <c r="C201" s="368" t="s">
        <v>3355</v>
      </c>
      <c r="D201" s="384"/>
      <c r="E201" s="402" t="s">
        <v>234</v>
      </c>
      <c r="F201" s="370" t="s">
        <v>1586</v>
      </c>
      <c r="H201" s="362" t="b">
        <f t="shared" si="3"/>
        <v>1</v>
      </c>
    </row>
    <row r="202" spans="1:8" ht="25.5">
      <c r="A202" s="103"/>
      <c r="B202" s="402" t="s">
        <v>236</v>
      </c>
      <c r="C202" s="368" t="s">
        <v>3356</v>
      </c>
      <c r="D202" s="384"/>
      <c r="E202" s="402" t="s">
        <v>236</v>
      </c>
      <c r="F202" s="370" t="s">
        <v>1587</v>
      </c>
      <c r="H202" s="362" t="b">
        <f t="shared" si="3"/>
        <v>1</v>
      </c>
    </row>
    <row r="203" spans="1:8" ht="25.5">
      <c r="A203" s="103"/>
      <c r="B203" s="400" t="s">
        <v>238</v>
      </c>
      <c r="C203" s="363" t="s">
        <v>3357</v>
      </c>
      <c r="D203" s="384"/>
      <c r="E203" s="400" t="s">
        <v>238</v>
      </c>
      <c r="F203" s="365" t="s">
        <v>1588</v>
      </c>
      <c r="H203" s="362" t="b">
        <f t="shared" si="3"/>
        <v>1</v>
      </c>
    </row>
    <row r="204" spans="1:8">
      <c r="A204" s="104"/>
      <c r="B204" s="400" t="s">
        <v>2192</v>
      </c>
      <c r="C204" s="363" t="s">
        <v>3358</v>
      </c>
      <c r="D204" s="364"/>
      <c r="E204" s="400" t="s">
        <v>2192</v>
      </c>
      <c r="F204" s="365" t="s">
        <v>1947</v>
      </c>
      <c r="H204" s="362" t="b">
        <f t="shared" si="3"/>
        <v>1</v>
      </c>
    </row>
    <row r="205" spans="1:8">
      <c r="A205" s="104"/>
      <c r="B205" s="402" t="s">
        <v>239</v>
      </c>
      <c r="C205" s="368" t="s">
        <v>3359</v>
      </c>
      <c r="D205" s="364"/>
      <c r="E205" s="402" t="s">
        <v>239</v>
      </c>
      <c r="F205" s="370" t="s">
        <v>1589</v>
      </c>
      <c r="H205" s="362" t="b">
        <f t="shared" si="3"/>
        <v>1</v>
      </c>
    </row>
    <row r="206" spans="1:8">
      <c r="A206" s="104"/>
      <c r="B206" s="402" t="s">
        <v>240</v>
      </c>
      <c r="C206" s="368" t="s">
        <v>3360</v>
      </c>
      <c r="D206" s="364"/>
      <c r="E206" s="402" t="s">
        <v>240</v>
      </c>
      <c r="F206" s="370" t="s">
        <v>1590</v>
      </c>
      <c r="H206" s="362" t="b">
        <f t="shared" si="3"/>
        <v>1</v>
      </c>
    </row>
    <row r="207" spans="1:8">
      <c r="A207" s="104"/>
      <c r="B207" s="402" t="s">
        <v>241</v>
      </c>
      <c r="C207" s="368" t="s">
        <v>3361</v>
      </c>
      <c r="D207" s="364"/>
      <c r="E207" s="402" t="s">
        <v>241</v>
      </c>
      <c r="F207" s="370" t="s">
        <v>1591</v>
      </c>
      <c r="H207" s="362" t="b">
        <f t="shared" si="3"/>
        <v>1</v>
      </c>
    </row>
    <row r="208" spans="1:8">
      <c r="A208" s="104"/>
      <c r="B208" s="402" t="s">
        <v>242</v>
      </c>
      <c r="C208" s="368" t="s">
        <v>3362</v>
      </c>
      <c r="D208" s="364"/>
      <c r="E208" s="402" t="s">
        <v>242</v>
      </c>
      <c r="F208" s="370" t="s">
        <v>1592</v>
      </c>
      <c r="H208" s="362" t="b">
        <f t="shared" si="3"/>
        <v>1</v>
      </c>
    </row>
    <row r="209" spans="1:8">
      <c r="A209" s="104"/>
      <c r="B209" s="402" t="s">
        <v>243</v>
      </c>
      <c r="C209" s="368" t="s">
        <v>3363</v>
      </c>
      <c r="D209" s="364"/>
      <c r="E209" s="402" t="s">
        <v>243</v>
      </c>
      <c r="F209" s="370" t="s">
        <v>1593</v>
      </c>
      <c r="H209" s="362" t="b">
        <f t="shared" si="3"/>
        <v>1</v>
      </c>
    </row>
    <row r="210" spans="1:8">
      <c r="A210" s="103"/>
      <c r="B210" s="400" t="s">
        <v>2193</v>
      </c>
      <c r="C210" s="363" t="s">
        <v>3364</v>
      </c>
      <c r="D210" s="384"/>
      <c r="E210" s="400" t="s">
        <v>2193</v>
      </c>
      <c r="F210" s="365" t="s">
        <v>2219</v>
      </c>
      <c r="H210" s="362" t="b">
        <f t="shared" si="3"/>
        <v>1</v>
      </c>
    </row>
    <row r="211" spans="1:8">
      <c r="A211" s="104"/>
      <c r="B211" s="402" t="s">
        <v>244</v>
      </c>
      <c r="C211" s="368" t="s">
        <v>3365</v>
      </c>
      <c r="D211" s="364"/>
      <c r="E211" s="402" t="s">
        <v>244</v>
      </c>
      <c r="F211" s="370" t="s">
        <v>1594</v>
      </c>
      <c r="H211" s="362" t="b">
        <f t="shared" si="3"/>
        <v>1</v>
      </c>
    </row>
    <row r="212" spans="1:8" ht="25.5">
      <c r="A212" s="104"/>
      <c r="B212" s="367" t="s">
        <v>245</v>
      </c>
      <c r="C212" s="368" t="s">
        <v>3366</v>
      </c>
      <c r="D212" s="364"/>
      <c r="E212" s="367" t="s">
        <v>245</v>
      </c>
      <c r="F212" s="370" t="s">
        <v>1595</v>
      </c>
      <c r="H212" s="362" t="b">
        <f t="shared" si="3"/>
        <v>1</v>
      </c>
    </row>
    <row r="213" spans="1:8">
      <c r="A213" s="104"/>
      <c r="B213" s="402" t="s">
        <v>246</v>
      </c>
      <c r="C213" s="368" t="s">
        <v>3367</v>
      </c>
      <c r="D213" s="364"/>
      <c r="E213" s="402" t="s">
        <v>246</v>
      </c>
      <c r="F213" s="370" t="s">
        <v>1596</v>
      </c>
      <c r="H213" s="362" t="b">
        <f t="shared" si="3"/>
        <v>1</v>
      </c>
    </row>
    <row r="214" spans="1:8">
      <c r="A214" s="104"/>
      <c r="B214" s="400" t="s">
        <v>247</v>
      </c>
      <c r="C214" s="363" t="s">
        <v>3368</v>
      </c>
      <c r="D214" s="364"/>
      <c r="E214" s="400" t="s">
        <v>247</v>
      </c>
      <c r="F214" s="365" t="s">
        <v>1597</v>
      </c>
      <c r="H214" s="362" t="b">
        <f t="shared" si="3"/>
        <v>1</v>
      </c>
    </row>
    <row r="215" spans="1:8" ht="13.5" thickBot="1">
      <c r="A215" s="105"/>
      <c r="B215" s="404" t="s">
        <v>248</v>
      </c>
      <c r="C215" s="398" t="s">
        <v>3369</v>
      </c>
      <c r="D215" s="376"/>
      <c r="E215" s="404" t="s">
        <v>248</v>
      </c>
      <c r="F215" s="399" t="s">
        <v>1598</v>
      </c>
      <c r="H215" s="362" t="b">
        <f t="shared" si="3"/>
        <v>1</v>
      </c>
    </row>
    <row r="216" spans="1:8">
      <c r="A216" s="106"/>
      <c r="B216" s="405" t="s">
        <v>2195</v>
      </c>
      <c r="C216" s="359" t="s">
        <v>2194</v>
      </c>
      <c r="D216" s="360"/>
      <c r="E216" s="405" t="s">
        <v>2195</v>
      </c>
      <c r="F216" s="361" t="s">
        <v>3370</v>
      </c>
      <c r="H216" s="362" t="b">
        <f t="shared" si="3"/>
        <v>1</v>
      </c>
    </row>
    <row r="217" spans="1:8">
      <c r="A217" s="104"/>
      <c r="B217" s="400" t="s">
        <v>249</v>
      </c>
      <c r="C217" s="363" t="s">
        <v>3371</v>
      </c>
      <c r="D217" s="364"/>
      <c r="E217" s="400" t="s">
        <v>249</v>
      </c>
      <c r="F217" s="365" t="s">
        <v>1599</v>
      </c>
      <c r="H217" s="362" t="b">
        <f t="shared" si="3"/>
        <v>1</v>
      </c>
    </row>
    <row r="218" spans="1:8">
      <c r="A218" s="104"/>
      <c r="B218" s="400" t="s">
        <v>2197</v>
      </c>
      <c r="C218" s="363" t="s">
        <v>2196</v>
      </c>
      <c r="D218" s="364"/>
      <c r="E218" s="400" t="s">
        <v>2197</v>
      </c>
      <c r="F218" s="365" t="s">
        <v>3372</v>
      </c>
      <c r="H218" s="362" t="b">
        <f t="shared" si="3"/>
        <v>1</v>
      </c>
    </row>
    <row r="219" spans="1:8">
      <c r="A219" s="104"/>
      <c r="B219" s="402" t="s">
        <v>250</v>
      </c>
      <c r="C219" s="368" t="s">
        <v>3373</v>
      </c>
      <c r="D219" s="364"/>
      <c r="E219" s="402" t="s">
        <v>250</v>
      </c>
      <c r="F219" s="370" t="s">
        <v>1600</v>
      </c>
      <c r="H219" s="362" t="b">
        <f t="shared" si="3"/>
        <v>1</v>
      </c>
    </row>
    <row r="220" spans="1:8">
      <c r="A220" s="104"/>
      <c r="B220" s="402" t="s">
        <v>251</v>
      </c>
      <c r="C220" s="368" t="s">
        <v>3374</v>
      </c>
      <c r="D220" s="364"/>
      <c r="E220" s="402" t="s">
        <v>251</v>
      </c>
      <c r="F220" s="370" t="s">
        <v>1601</v>
      </c>
      <c r="H220" s="362" t="b">
        <f t="shared" si="3"/>
        <v>1</v>
      </c>
    </row>
    <row r="221" spans="1:8" ht="25.5">
      <c r="A221" s="104"/>
      <c r="B221" s="402" t="s">
        <v>252</v>
      </c>
      <c r="C221" s="368" t="s">
        <v>3375</v>
      </c>
      <c r="D221" s="364"/>
      <c r="E221" s="402" t="s">
        <v>252</v>
      </c>
      <c r="F221" s="370" t="s">
        <v>1602</v>
      </c>
      <c r="H221" s="362" t="b">
        <f t="shared" si="3"/>
        <v>1</v>
      </c>
    </row>
    <row r="222" spans="1:8" ht="25.5">
      <c r="A222" s="104"/>
      <c r="B222" s="402" t="s">
        <v>253</v>
      </c>
      <c r="C222" s="368" t="s">
        <v>3376</v>
      </c>
      <c r="D222" s="364"/>
      <c r="E222" s="402" t="s">
        <v>253</v>
      </c>
      <c r="F222" s="370" t="s">
        <v>1603</v>
      </c>
      <c r="H222" s="362" t="b">
        <f t="shared" si="3"/>
        <v>1</v>
      </c>
    </row>
    <row r="223" spans="1:8">
      <c r="A223" s="104"/>
      <c r="B223" s="402"/>
      <c r="C223" s="368"/>
      <c r="D223" s="364"/>
      <c r="E223" s="1016" t="s">
        <v>3377</v>
      </c>
      <c r="F223" s="1017" t="s">
        <v>3378</v>
      </c>
      <c r="H223" s="362" t="b">
        <f t="shared" si="3"/>
        <v>0</v>
      </c>
    </row>
    <row r="224" spans="1:8" ht="40.700000000000003" customHeight="1">
      <c r="A224" s="104"/>
      <c r="B224" s="402"/>
      <c r="C224" s="368"/>
      <c r="D224" s="364"/>
      <c r="E224" s="1016" t="s">
        <v>3379</v>
      </c>
      <c r="F224" s="1017" t="s">
        <v>3380</v>
      </c>
      <c r="H224" s="362" t="b">
        <f t="shared" si="3"/>
        <v>0</v>
      </c>
    </row>
    <row r="225" spans="1:8" ht="40.700000000000003" customHeight="1">
      <c r="A225" s="104"/>
      <c r="B225" s="402" t="s">
        <v>254</v>
      </c>
      <c r="C225" s="368" t="s">
        <v>3381</v>
      </c>
      <c r="D225" s="364"/>
      <c r="E225" s="402" t="s">
        <v>254</v>
      </c>
      <c r="F225" s="370" t="s">
        <v>3382</v>
      </c>
      <c r="H225" s="362" t="b">
        <f t="shared" si="3"/>
        <v>1</v>
      </c>
    </row>
    <row r="226" spans="1:8">
      <c r="A226" s="104"/>
      <c r="B226" s="400" t="s">
        <v>2198</v>
      </c>
      <c r="C226" s="363" t="s">
        <v>3383</v>
      </c>
      <c r="D226" s="364"/>
      <c r="E226" s="400" t="s">
        <v>2198</v>
      </c>
      <c r="F226" s="365" t="s">
        <v>1948</v>
      </c>
      <c r="H226" s="362" t="b">
        <f t="shared" si="3"/>
        <v>1</v>
      </c>
    </row>
    <row r="227" spans="1:8">
      <c r="A227" s="104"/>
      <c r="B227" s="402" t="s">
        <v>255</v>
      </c>
      <c r="C227" s="368" t="s">
        <v>3384</v>
      </c>
      <c r="D227" s="364"/>
      <c r="E227" s="402" t="s">
        <v>255</v>
      </c>
      <c r="F227" s="370" t="s">
        <v>1604</v>
      </c>
      <c r="H227" s="362" t="b">
        <f t="shared" si="3"/>
        <v>1</v>
      </c>
    </row>
    <row r="228" spans="1:8">
      <c r="A228" s="104"/>
      <c r="B228" s="402" t="s">
        <v>256</v>
      </c>
      <c r="C228" s="368" t="s">
        <v>3385</v>
      </c>
      <c r="D228" s="364"/>
      <c r="E228" s="402" t="s">
        <v>256</v>
      </c>
      <c r="F228" s="370" t="s">
        <v>1605</v>
      </c>
      <c r="H228" s="362" t="b">
        <f t="shared" si="3"/>
        <v>1</v>
      </c>
    </row>
    <row r="229" spans="1:8">
      <c r="A229" s="104"/>
      <c r="B229" s="402" t="s">
        <v>257</v>
      </c>
      <c r="C229" s="368" t="s">
        <v>3386</v>
      </c>
      <c r="D229" s="364"/>
      <c r="E229" s="402" t="s">
        <v>257</v>
      </c>
      <c r="F229" s="370" t="s">
        <v>1606</v>
      </c>
      <c r="H229" s="362" t="b">
        <f t="shared" si="3"/>
        <v>1</v>
      </c>
    </row>
    <row r="230" spans="1:8">
      <c r="A230" s="104"/>
      <c r="B230" s="402" t="s">
        <v>258</v>
      </c>
      <c r="C230" s="368" t="s">
        <v>3387</v>
      </c>
      <c r="D230" s="364"/>
      <c r="E230" s="402" t="s">
        <v>258</v>
      </c>
      <c r="F230" s="370" t="s">
        <v>1607</v>
      </c>
      <c r="H230" s="362" t="b">
        <f t="shared" si="3"/>
        <v>1</v>
      </c>
    </row>
    <row r="231" spans="1:8">
      <c r="A231" s="104"/>
      <c r="B231" s="402" t="s">
        <v>259</v>
      </c>
      <c r="C231" s="368" t="s">
        <v>3388</v>
      </c>
      <c r="D231" s="364"/>
      <c r="E231" s="402" t="s">
        <v>259</v>
      </c>
      <c r="F231" s="370" t="s">
        <v>1608</v>
      </c>
      <c r="H231" s="362" t="b">
        <f t="shared" si="3"/>
        <v>1</v>
      </c>
    </row>
    <row r="232" spans="1:8">
      <c r="A232" s="104"/>
      <c r="B232" s="402" t="s">
        <v>260</v>
      </c>
      <c r="C232" s="368" t="s">
        <v>3389</v>
      </c>
      <c r="D232" s="364"/>
      <c r="E232" s="402" t="s">
        <v>260</v>
      </c>
      <c r="F232" s="370" t="s">
        <v>1609</v>
      </c>
      <c r="H232" s="362" t="b">
        <f t="shared" si="3"/>
        <v>1</v>
      </c>
    </row>
    <row r="233" spans="1:8">
      <c r="A233" s="104"/>
      <c r="B233" s="402" t="s">
        <v>261</v>
      </c>
      <c r="C233" s="368" t="s">
        <v>3390</v>
      </c>
      <c r="D233" s="364"/>
      <c r="E233" s="402" t="s">
        <v>261</v>
      </c>
      <c r="F233" s="370" t="s">
        <v>1610</v>
      </c>
      <c r="H233" s="362" t="b">
        <f t="shared" si="3"/>
        <v>1</v>
      </c>
    </row>
    <row r="234" spans="1:8" ht="33.950000000000003" customHeight="1">
      <c r="A234" s="104"/>
      <c r="B234" s="402"/>
      <c r="C234" s="368"/>
      <c r="D234" s="364"/>
      <c r="E234" s="402" t="s">
        <v>3391</v>
      </c>
      <c r="F234" s="370" t="s">
        <v>3392</v>
      </c>
      <c r="H234" s="362" t="b">
        <f t="shared" si="3"/>
        <v>0</v>
      </c>
    </row>
    <row r="235" spans="1:8">
      <c r="A235" s="104"/>
      <c r="B235" s="400" t="s">
        <v>2199</v>
      </c>
      <c r="C235" s="363" t="s">
        <v>3393</v>
      </c>
      <c r="D235" s="364"/>
      <c r="E235" s="400" t="s">
        <v>2199</v>
      </c>
      <c r="F235" s="365" t="s">
        <v>1949</v>
      </c>
      <c r="H235" s="362" t="b">
        <f t="shared" si="3"/>
        <v>1</v>
      </c>
    </row>
    <row r="236" spans="1:8">
      <c r="A236" s="104"/>
      <c r="B236" s="400"/>
      <c r="C236" s="363"/>
      <c r="D236" s="364"/>
      <c r="E236" s="402" t="s">
        <v>3394</v>
      </c>
      <c r="F236" s="370" t="s">
        <v>3395</v>
      </c>
      <c r="H236" s="362" t="b">
        <f t="shared" si="3"/>
        <v>0</v>
      </c>
    </row>
    <row r="237" spans="1:8" ht="38.25" customHeight="1">
      <c r="A237" s="104"/>
      <c r="B237" s="402" t="s">
        <v>262</v>
      </c>
      <c r="C237" s="368" t="s">
        <v>3396</v>
      </c>
      <c r="D237" s="364"/>
      <c r="E237" s="402" t="s">
        <v>262</v>
      </c>
      <c r="F237" s="370" t="s">
        <v>3397</v>
      </c>
      <c r="H237" s="362" t="b">
        <f t="shared" si="3"/>
        <v>1</v>
      </c>
    </row>
    <row r="238" spans="1:8" ht="25.5">
      <c r="A238" s="104"/>
      <c r="B238" s="402" t="s">
        <v>263</v>
      </c>
      <c r="C238" s="368" t="s">
        <v>3398</v>
      </c>
      <c r="D238" s="364"/>
      <c r="E238" s="402" t="s">
        <v>263</v>
      </c>
      <c r="F238" s="370" t="s">
        <v>3399</v>
      </c>
      <c r="H238" s="362" t="b">
        <f t="shared" si="3"/>
        <v>1</v>
      </c>
    </row>
    <row r="239" spans="1:8">
      <c r="A239" s="104"/>
      <c r="B239" s="402" t="s">
        <v>264</v>
      </c>
      <c r="C239" s="368" t="s">
        <v>3400</v>
      </c>
      <c r="D239" s="364"/>
      <c r="E239" s="402" t="s">
        <v>264</v>
      </c>
      <c r="F239" s="370" t="s">
        <v>3401</v>
      </c>
      <c r="H239" s="362" t="b">
        <f t="shared" si="3"/>
        <v>1</v>
      </c>
    </row>
    <row r="240" spans="1:8">
      <c r="A240" s="104"/>
      <c r="B240" s="402" t="s">
        <v>265</v>
      </c>
      <c r="C240" s="368" t="s">
        <v>3402</v>
      </c>
      <c r="D240" s="364"/>
      <c r="E240" s="402" t="s">
        <v>265</v>
      </c>
      <c r="F240" s="370" t="s">
        <v>3403</v>
      </c>
      <c r="H240" s="362" t="b">
        <f t="shared" si="3"/>
        <v>1</v>
      </c>
    </row>
    <row r="241" spans="1:8">
      <c r="A241" s="104"/>
      <c r="B241" s="400" t="s">
        <v>2200</v>
      </c>
      <c r="C241" s="363" t="s">
        <v>3404</v>
      </c>
      <c r="D241" s="364"/>
      <c r="E241" s="400" t="s">
        <v>2200</v>
      </c>
      <c r="F241" s="365" t="s">
        <v>3405</v>
      </c>
      <c r="H241" s="362" t="b">
        <f t="shared" si="3"/>
        <v>1</v>
      </c>
    </row>
    <row r="242" spans="1:8">
      <c r="A242" s="104"/>
      <c r="B242" s="402" t="s">
        <v>266</v>
      </c>
      <c r="C242" s="368" t="s">
        <v>3406</v>
      </c>
      <c r="D242" s="364"/>
      <c r="E242" s="402" t="s">
        <v>266</v>
      </c>
      <c r="F242" s="370" t="s">
        <v>1611</v>
      </c>
      <c r="H242" s="362" t="b">
        <f t="shared" si="3"/>
        <v>1</v>
      </c>
    </row>
    <row r="243" spans="1:8">
      <c r="A243" s="104"/>
      <c r="B243" s="402" t="s">
        <v>3407</v>
      </c>
      <c r="C243" s="368" t="s">
        <v>3408</v>
      </c>
      <c r="D243" s="364"/>
      <c r="E243" s="402" t="s">
        <v>3407</v>
      </c>
      <c r="F243" s="370" t="s">
        <v>3409</v>
      </c>
      <c r="H243" s="362" t="b">
        <f t="shared" si="3"/>
        <v>1</v>
      </c>
    </row>
    <row r="244" spans="1:8">
      <c r="A244" s="104"/>
      <c r="B244" s="403" t="s">
        <v>267</v>
      </c>
      <c r="C244" s="372" t="s">
        <v>3410</v>
      </c>
      <c r="D244" s="364"/>
      <c r="E244" s="403" t="s">
        <v>267</v>
      </c>
      <c r="F244" s="373" t="s">
        <v>3411</v>
      </c>
      <c r="H244" s="362" t="b">
        <f t="shared" si="3"/>
        <v>1</v>
      </c>
    </row>
    <row r="245" spans="1:8">
      <c r="A245" s="104"/>
      <c r="B245" s="403" t="s">
        <v>268</v>
      </c>
      <c r="C245" s="372" t="s">
        <v>3412</v>
      </c>
      <c r="D245" s="364"/>
      <c r="E245" s="403" t="s">
        <v>268</v>
      </c>
      <c r="F245" s="373" t="s">
        <v>1612</v>
      </c>
      <c r="H245" s="362" t="b">
        <f t="shared" si="3"/>
        <v>1</v>
      </c>
    </row>
    <row r="246" spans="1:8">
      <c r="A246" s="104"/>
      <c r="B246" s="403" t="s">
        <v>269</v>
      </c>
      <c r="C246" s="372" t="s">
        <v>3413</v>
      </c>
      <c r="D246" s="364"/>
      <c r="E246" s="403" t="s">
        <v>269</v>
      </c>
      <c r="F246" s="373" t="s">
        <v>1613</v>
      </c>
      <c r="H246" s="362" t="b">
        <f t="shared" si="3"/>
        <v>1</v>
      </c>
    </row>
    <row r="247" spans="1:8">
      <c r="A247" s="110"/>
      <c r="B247" s="406" t="s">
        <v>270</v>
      </c>
      <c r="C247" s="407" t="s">
        <v>3414</v>
      </c>
      <c r="D247" s="383"/>
      <c r="E247" s="408" t="s">
        <v>270</v>
      </c>
      <c r="F247" s="409" t="s">
        <v>1614</v>
      </c>
      <c r="H247" s="362" t="b">
        <f t="shared" si="3"/>
        <v>1</v>
      </c>
    </row>
    <row r="248" spans="1:8">
      <c r="A248" s="104"/>
      <c r="B248" s="411"/>
      <c r="C248" s="412"/>
      <c r="D248" s="104"/>
      <c r="E248" s="411" t="s">
        <v>3415</v>
      </c>
      <c r="F248" s="1017" t="s">
        <v>3416</v>
      </c>
      <c r="H248" s="362" t="b">
        <f t="shared" si="3"/>
        <v>0</v>
      </c>
    </row>
    <row r="249" spans="1:8">
      <c r="A249" s="106"/>
      <c r="B249" s="405" t="s">
        <v>2201</v>
      </c>
      <c r="C249" s="379" t="s">
        <v>1950</v>
      </c>
      <c r="D249" s="360"/>
      <c r="E249" s="405" t="s">
        <v>2201</v>
      </c>
      <c r="F249" s="380" t="s">
        <v>3417</v>
      </c>
      <c r="H249" s="362" t="b">
        <f t="shared" si="3"/>
        <v>1</v>
      </c>
    </row>
    <row r="250" spans="1:8">
      <c r="A250" s="104"/>
      <c r="B250" s="400" t="s">
        <v>272</v>
      </c>
      <c r="C250" s="363" t="s">
        <v>3418</v>
      </c>
      <c r="D250" s="364"/>
      <c r="E250" s="400" t="s">
        <v>272</v>
      </c>
      <c r="F250" s="365" t="s">
        <v>1615</v>
      </c>
      <c r="H250" s="362" t="b">
        <f t="shared" si="3"/>
        <v>1</v>
      </c>
    </row>
    <row r="251" spans="1:8" ht="26.25" thickBot="1">
      <c r="A251" s="105"/>
      <c r="B251" s="404" t="s">
        <v>273</v>
      </c>
      <c r="C251" s="398" t="s">
        <v>3419</v>
      </c>
      <c r="D251" s="376"/>
      <c r="E251" s="404" t="s">
        <v>273</v>
      </c>
      <c r="F251" s="399" t="s">
        <v>1616</v>
      </c>
      <c r="H251" s="362" t="b">
        <f t="shared" si="3"/>
        <v>1</v>
      </c>
    </row>
    <row r="252" spans="1:8" ht="13.5" thickBot="1">
      <c r="A252" s="107"/>
      <c r="B252" s="471"/>
      <c r="C252" s="472"/>
      <c r="D252" s="459"/>
      <c r="E252" s="404" t="s">
        <v>3420</v>
      </c>
      <c r="F252" s="399" t="s">
        <v>3421</v>
      </c>
      <c r="H252" s="362" t="b">
        <f t="shared" si="3"/>
        <v>0</v>
      </c>
    </row>
    <row r="253" spans="1:8">
      <c r="A253" s="106"/>
      <c r="B253" s="405" t="s">
        <v>2202</v>
      </c>
      <c r="C253" s="359" t="s">
        <v>1951</v>
      </c>
      <c r="D253" s="360"/>
      <c r="E253" s="405" t="s">
        <v>2202</v>
      </c>
      <c r="F253" s="361" t="s">
        <v>3422</v>
      </c>
      <c r="H253" s="362" t="b">
        <f t="shared" si="3"/>
        <v>1</v>
      </c>
    </row>
    <row r="254" spans="1:8">
      <c r="A254" s="104"/>
      <c r="B254" s="400" t="s">
        <v>274</v>
      </c>
      <c r="C254" s="363" t="s">
        <v>3423</v>
      </c>
      <c r="D254" s="364"/>
      <c r="E254" s="400" t="s">
        <v>274</v>
      </c>
      <c r="F254" s="365" t="s">
        <v>1617</v>
      </c>
      <c r="H254" s="362" t="b">
        <f t="shared" si="3"/>
        <v>1</v>
      </c>
    </row>
    <row r="255" spans="1:8">
      <c r="A255" s="104"/>
      <c r="B255" s="400" t="s">
        <v>2203</v>
      </c>
      <c r="C255" s="363" t="s">
        <v>3424</v>
      </c>
      <c r="D255" s="364"/>
      <c r="E255" s="400" t="s">
        <v>2203</v>
      </c>
      <c r="F255" s="365" t="s">
        <v>1952</v>
      </c>
      <c r="H255" s="362" t="b">
        <f t="shared" si="3"/>
        <v>1</v>
      </c>
    </row>
    <row r="256" spans="1:8">
      <c r="A256" s="104" t="s">
        <v>1792</v>
      </c>
      <c r="B256" s="402" t="s">
        <v>275</v>
      </c>
      <c r="C256" s="368" t="s">
        <v>3425</v>
      </c>
      <c r="D256" s="390" t="s">
        <v>1792</v>
      </c>
      <c r="E256" s="402" t="s">
        <v>275</v>
      </c>
      <c r="F256" s="370" t="s">
        <v>1618</v>
      </c>
      <c r="H256" s="362" t="b">
        <f t="shared" si="3"/>
        <v>1</v>
      </c>
    </row>
    <row r="257" spans="1:8">
      <c r="A257" s="104"/>
      <c r="B257" s="402" t="s">
        <v>276</v>
      </c>
      <c r="C257" s="368" t="s">
        <v>3426</v>
      </c>
      <c r="D257" s="390"/>
      <c r="E257" s="402" t="s">
        <v>276</v>
      </c>
      <c r="F257" s="370" t="s">
        <v>1619</v>
      </c>
      <c r="H257" s="362" t="b">
        <f t="shared" si="3"/>
        <v>1</v>
      </c>
    </row>
    <row r="258" spans="1:8" ht="24.75" customHeight="1">
      <c r="A258" s="104" t="s">
        <v>1793</v>
      </c>
      <c r="B258" s="402" t="s">
        <v>277</v>
      </c>
      <c r="C258" s="368" t="s">
        <v>3427</v>
      </c>
      <c r="D258" s="364" t="s">
        <v>1793</v>
      </c>
      <c r="E258" s="402" t="s">
        <v>277</v>
      </c>
      <c r="F258" s="370" t="s">
        <v>1620</v>
      </c>
      <c r="H258" s="362" t="b">
        <f t="shared" si="3"/>
        <v>1</v>
      </c>
    </row>
    <row r="259" spans="1:8" ht="43.5" customHeight="1">
      <c r="A259" s="104" t="s">
        <v>1793</v>
      </c>
      <c r="B259" s="402" t="s">
        <v>278</v>
      </c>
      <c r="C259" s="368" t="s">
        <v>3428</v>
      </c>
      <c r="D259" s="364" t="s">
        <v>1793</v>
      </c>
      <c r="E259" s="402" t="s">
        <v>278</v>
      </c>
      <c r="F259" s="370" t="s">
        <v>1621</v>
      </c>
      <c r="H259" s="362" t="b">
        <f t="shared" si="3"/>
        <v>1</v>
      </c>
    </row>
    <row r="260" spans="1:8" ht="24.75" customHeight="1">
      <c r="A260" s="104" t="s">
        <v>1793</v>
      </c>
      <c r="B260" s="402" t="s">
        <v>279</v>
      </c>
      <c r="C260" s="368" t="s">
        <v>3429</v>
      </c>
      <c r="D260" s="364" t="s">
        <v>1793</v>
      </c>
      <c r="E260" s="402" t="s">
        <v>279</v>
      </c>
      <c r="F260" s="370" t="s">
        <v>1622</v>
      </c>
      <c r="H260" s="362" t="b">
        <f t="shared" si="3"/>
        <v>1</v>
      </c>
    </row>
    <row r="261" spans="1:8">
      <c r="A261" s="104"/>
      <c r="B261" s="400" t="s">
        <v>2205</v>
      </c>
      <c r="C261" s="363" t="s">
        <v>2204</v>
      </c>
      <c r="D261" s="364"/>
      <c r="E261" s="400" t="s">
        <v>2205</v>
      </c>
      <c r="F261" s="365" t="s">
        <v>3430</v>
      </c>
      <c r="H261" s="362" t="b">
        <f t="shared" si="3"/>
        <v>1</v>
      </c>
    </row>
    <row r="262" spans="1:8">
      <c r="A262" s="104" t="s">
        <v>1939</v>
      </c>
      <c r="B262" s="402" t="s">
        <v>280</v>
      </c>
      <c r="C262" s="368" t="s">
        <v>3431</v>
      </c>
      <c r="D262" s="364" t="s">
        <v>1939</v>
      </c>
      <c r="E262" s="402" t="s">
        <v>280</v>
      </c>
      <c r="F262" s="370" t="s">
        <v>3432</v>
      </c>
      <c r="H262" s="362" t="b">
        <f t="shared" ref="H262:H324" si="4">EXACT(B262,E262)</f>
        <v>1</v>
      </c>
    </row>
    <row r="263" spans="1:8">
      <c r="A263" s="104"/>
      <c r="B263" s="402"/>
      <c r="C263" s="368"/>
      <c r="D263" s="364"/>
      <c r="E263" s="402" t="s">
        <v>3433</v>
      </c>
      <c r="F263" s="370" t="s">
        <v>3434</v>
      </c>
      <c r="H263" s="362" t="b">
        <f t="shared" si="4"/>
        <v>0</v>
      </c>
    </row>
    <row r="264" spans="1:8" ht="25.5">
      <c r="A264" s="104" t="s">
        <v>1777</v>
      </c>
      <c r="B264" s="402" t="s">
        <v>281</v>
      </c>
      <c r="C264" s="368" t="s">
        <v>3435</v>
      </c>
      <c r="D264" s="364" t="s">
        <v>1777</v>
      </c>
      <c r="E264" s="402" t="s">
        <v>281</v>
      </c>
      <c r="F264" s="370" t="s">
        <v>3436</v>
      </c>
      <c r="H264" s="362" t="b">
        <f t="shared" si="4"/>
        <v>1</v>
      </c>
    </row>
    <row r="265" spans="1:8" ht="25.5">
      <c r="A265" s="104" t="s">
        <v>1792</v>
      </c>
      <c r="B265" s="402" t="s">
        <v>282</v>
      </c>
      <c r="C265" s="368" t="s">
        <v>3437</v>
      </c>
      <c r="D265" s="364" t="s">
        <v>1939</v>
      </c>
      <c r="E265" s="402" t="s">
        <v>282</v>
      </c>
      <c r="F265" s="370" t="s">
        <v>3438</v>
      </c>
      <c r="H265" s="362" t="b">
        <f t="shared" si="4"/>
        <v>1</v>
      </c>
    </row>
    <row r="266" spans="1:8">
      <c r="A266" s="104"/>
      <c r="B266" s="402"/>
      <c r="C266" s="368"/>
      <c r="D266" s="364" t="s">
        <v>1939</v>
      </c>
      <c r="E266" s="402" t="s">
        <v>3439</v>
      </c>
      <c r="F266" s="370" t="s">
        <v>3440</v>
      </c>
      <c r="H266" s="362" t="b">
        <f t="shared" si="4"/>
        <v>0</v>
      </c>
    </row>
    <row r="267" spans="1:8">
      <c r="A267" s="104" t="s">
        <v>1939</v>
      </c>
      <c r="B267" s="402" t="s">
        <v>283</v>
      </c>
      <c r="C267" s="368" t="s">
        <v>3441</v>
      </c>
      <c r="D267" s="364" t="s">
        <v>1939</v>
      </c>
      <c r="E267" s="402" t="s">
        <v>283</v>
      </c>
      <c r="F267" s="370" t="s">
        <v>3442</v>
      </c>
      <c r="H267" s="362" t="b">
        <f t="shared" si="4"/>
        <v>1</v>
      </c>
    </row>
    <row r="268" spans="1:8" ht="40.700000000000003" customHeight="1">
      <c r="A268" s="104"/>
      <c r="B268" s="402"/>
      <c r="C268" s="368"/>
      <c r="D268" s="364" t="s">
        <v>1939</v>
      </c>
      <c r="E268" s="402" t="s">
        <v>3443</v>
      </c>
      <c r="F268" s="370" t="s">
        <v>3444</v>
      </c>
      <c r="H268" s="362" t="b">
        <f t="shared" si="4"/>
        <v>0</v>
      </c>
    </row>
    <row r="269" spans="1:8" s="362" customFormat="1" ht="40.700000000000003" customHeight="1">
      <c r="A269" s="410"/>
      <c r="B269" s="400"/>
      <c r="C269" s="363"/>
      <c r="D269" s="473"/>
      <c r="E269" s="400" t="s">
        <v>3445</v>
      </c>
      <c r="F269" s="365" t="s">
        <v>3446</v>
      </c>
      <c r="H269" s="362" t="b">
        <f t="shared" si="4"/>
        <v>0</v>
      </c>
    </row>
    <row r="270" spans="1:8">
      <c r="A270" s="104"/>
      <c r="B270" s="402" t="s">
        <v>284</v>
      </c>
      <c r="C270" s="368" t="s">
        <v>3447</v>
      </c>
      <c r="D270" s="390" t="s">
        <v>1939</v>
      </c>
      <c r="E270" s="402" t="s">
        <v>284</v>
      </c>
      <c r="F270" s="370" t="s">
        <v>3448</v>
      </c>
      <c r="H270" s="362" t="b">
        <f t="shared" si="4"/>
        <v>1</v>
      </c>
    </row>
    <row r="271" spans="1:8">
      <c r="A271" s="104"/>
      <c r="B271" s="402"/>
      <c r="C271" s="368"/>
      <c r="D271" s="390"/>
      <c r="E271" s="402" t="s">
        <v>3449</v>
      </c>
      <c r="F271" s="370" t="s">
        <v>3450</v>
      </c>
      <c r="H271" s="362" t="b">
        <f t="shared" si="4"/>
        <v>0</v>
      </c>
    </row>
    <row r="272" spans="1:8">
      <c r="A272" s="104"/>
      <c r="B272" s="400" t="s">
        <v>285</v>
      </c>
      <c r="C272" s="363" t="s">
        <v>3451</v>
      </c>
      <c r="D272" s="364"/>
      <c r="E272" s="400" t="s">
        <v>285</v>
      </c>
      <c r="F272" s="365" t="s">
        <v>1623</v>
      </c>
      <c r="H272" s="362" t="b">
        <f t="shared" si="4"/>
        <v>1</v>
      </c>
    </row>
    <row r="273" spans="1:8">
      <c r="A273" s="104"/>
      <c r="B273" s="400" t="s">
        <v>2207</v>
      </c>
      <c r="C273" s="363" t="s">
        <v>2206</v>
      </c>
      <c r="D273" s="364"/>
      <c r="E273" s="400" t="s">
        <v>2207</v>
      </c>
      <c r="F273" s="365" t="s">
        <v>3452</v>
      </c>
      <c r="H273" s="362" t="b">
        <f t="shared" si="4"/>
        <v>1</v>
      </c>
    </row>
    <row r="274" spans="1:8">
      <c r="A274" s="104"/>
      <c r="B274" s="367" t="s">
        <v>3453</v>
      </c>
      <c r="C274" s="368" t="s">
        <v>3454</v>
      </c>
      <c r="D274" s="364"/>
      <c r="E274" s="367" t="s">
        <v>3453</v>
      </c>
      <c r="F274" s="370" t="s">
        <v>3455</v>
      </c>
      <c r="H274" s="362" t="b">
        <f t="shared" si="4"/>
        <v>1</v>
      </c>
    </row>
    <row r="275" spans="1:8" ht="25.5">
      <c r="A275" s="104" t="s">
        <v>1939</v>
      </c>
      <c r="B275" s="83" t="s">
        <v>286</v>
      </c>
      <c r="C275" s="372" t="s">
        <v>3456</v>
      </c>
      <c r="D275" s="364" t="s">
        <v>1939</v>
      </c>
      <c r="E275" s="83" t="s">
        <v>286</v>
      </c>
      <c r="F275" s="373" t="s">
        <v>1624</v>
      </c>
      <c r="H275" s="362" t="b">
        <f t="shared" si="4"/>
        <v>1</v>
      </c>
    </row>
    <row r="276" spans="1:8" ht="25.5">
      <c r="A276" s="104" t="s">
        <v>1939</v>
      </c>
      <c r="B276" s="83" t="s">
        <v>287</v>
      </c>
      <c r="C276" s="372" t="s">
        <v>3457</v>
      </c>
      <c r="D276" s="364" t="s">
        <v>1939</v>
      </c>
      <c r="E276" s="83" t="s">
        <v>287</v>
      </c>
      <c r="F276" s="373" t="s">
        <v>1953</v>
      </c>
      <c r="H276" s="362" t="b">
        <f t="shared" si="4"/>
        <v>1</v>
      </c>
    </row>
    <row r="277" spans="1:8" ht="25.5">
      <c r="A277" s="104" t="s">
        <v>1939</v>
      </c>
      <c r="B277" s="83" t="s">
        <v>288</v>
      </c>
      <c r="C277" s="372" t="s">
        <v>3458</v>
      </c>
      <c r="D277" s="364" t="s">
        <v>1939</v>
      </c>
      <c r="E277" s="83" t="s">
        <v>288</v>
      </c>
      <c r="F277" s="373" t="s">
        <v>1954</v>
      </c>
      <c r="H277" s="362" t="b">
        <f t="shared" si="4"/>
        <v>1</v>
      </c>
    </row>
    <row r="278" spans="1:8" ht="25.5">
      <c r="A278" s="104" t="s">
        <v>1777</v>
      </c>
      <c r="B278" s="83" t="s">
        <v>289</v>
      </c>
      <c r="C278" s="372" t="s">
        <v>3459</v>
      </c>
      <c r="D278" s="364" t="s">
        <v>1777</v>
      </c>
      <c r="E278" s="83" t="s">
        <v>289</v>
      </c>
      <c r="F278" s="373" t="s">
        <v>1955</v>
      </c>
      <c r="H278" s="362" t="b">
        <f t="shared" si="4"/>
        <v>1</v>
      </c>
    </row>
    <row r="279" spans="1:8" ht="25.5">
      <c r="A279" s="104" t="s">
        <v>1939</v>
      </c>
      <c r="B279" s="83" t="s">
        <v>290</v>
      </c>
      <c r="C279" s="372" t="s">
        <v>3460</v>
      </c>
      <c r="D279" s="390" t="s">
        <v>1777</v>
      </c>
      <c r="E279" s="83" t="s">
        <v>290</v>
      </c>
      <c r="F279" s="373" t="s">
        <v>2607</v>
      </c>
      <c r="H279" s="362" t="b">
        <f t="shared" si="4"/>
        <v>1</v>
      </c>
    </row>
    <row r="280" spans="1:8" ht="25.5">
      <c r="A280" s="104" t="s">
        <v>1939</v>
      </c>
      <c r="B280" s="83" t="s">
        <v>291</v>
      </c>
      <c r="C280" s="372" t="s">
        <v>3461</v>
      </c>
      <c r="D280" s="390" t="s">
        <v>1777</v>
      </c>
      <c r="E280" s="83" t="s">
        <v>291</v>
      </c>
      <c r="F280" s="373" t="s">
        <v>1625</v>
      </c>
      <c r="H280" s="362" t="b">
        <f t="shared" si="4"/>
        <v>1</v>
      </c>
    </row>
    <row r="281" spans="1:8">
      <c r="A281" s="104"/>
      <c r="B281" s="83"/>
      <c r="C281" s="372"/>
      <c r="D281" s="364" t="s">
        <v>1939</v>
      </c>
      <c r="E281" s="83" t="s">
        <v>3462</v>
      </c>
      <c r="F281" s="373" t="s">
        <v>3463</v>
      </c>
      <c r="H281" s="362" t="b">
        <f t="shared" si="4"/>
        <v>0</v>
      </c>
    </row>
    <row r="282" spans="1:8" ht="25.5">
      <c r="A282" s="104"/>
      <c r="B282" s="83"/>
      <c r="C282" s="372"/>
      <c r="D282" s="364" t="s">
        <v>1777</v>
      </c>
      <c r="E282" s="83" t="s">
        <v>3464</v>
      </c>
      <c r="F282" s="456" t="s">
        <v>3465</v>
      </c>
      <c r="H282" s="362" t="b">
        <f t="shared" si="4"/>
        <v>0</v>
      </c>
    </row>
    <row r="283" spans="1:8">
      <c r="A283" s="104"/>
      <c r="B283" s="83"/>
      <c r="C283" s="372"/>
      <c r="D283" s="383" t="s">
        <v>1939</v>
      </c>
      <c r="E283" s="83" t="s">
        <v>3466</v>
      </c>
      <c r="F283" s="373" t="s">
        <v>3467</v>
      </c>
      <c r="H283" s="362" t="b">
        <f t="shared" si="4"/>
        <v>0</v>
      </c>
    </row>
    <row r="284" spans="1:8">
      <c r="A284" s="104" t="s">
        <v>1793</v>
      </c>
      <c r="B284" s="402" t="s">
        <v>292</v>
      </c>
      <c r="C284" s="368" t="s">
        <v>3468</v>
      </c>
      <c r="D284" s="364" t="s">
        <v>1793</v>
      </c>
      <c r="E284" s="402" t="s">
        <v>292</v>
      </c>
      <c r="F284" s="370" t="s">
        <v>3469</v>
      </c>
      <c r="H284" s="362" t="b">
        <f t="shared" si="4"/>
        <v>1</v>
      </c>
    </row>
    <row r="285" spans="1:8" ht="25.5">
      <c r="A285" s="103" t="s">
        <v>1777</v>
      </c>
      <c r="B285" s="402" t="s">
        <v>293</v>
      </c>
      <c r="C285" s="368" t="s">
        <v>3470</v>
      </c>
      <c r="D285" s="384"/>
      <c r="E285" s="402" t="s">
        <v>293</v>
      </c>
      <c r="F285" s="370" t="s">
        <v>1956</v>
      </c>
      <c r="H285" s="362" t="b">
        <f t="shared" si="4"/>
        <v>1</v>
      </c>
    </row>
    <row r="286" spans="1:8" ht="25.5">
      <c r="A286" s="103"/>
      <c r="B286" s="402"/>
      <c r="C286" s="368"/>
      <c r="D286" s="384" t="s">
        <v>1939</v>
      </c>
      <c r="E286" s="83" t="s">
        <v>3471</v>
      </c>
      <c r="F286" s="373" t="s">
        <v>3472</v>
      </c>
      <c r="H286" s="362" t="b">
        <f t="shared" si="4"/>
        <v>0</v>
      </c>
    </row>
    <row r="287" spans="1:8" ht="25.5">
      <c r="A287" s="103"/>
      <c r="B287" s="402"/>
      <c r="C287" s="368"/>
      <c r="D287" s="384" t="s">
        <v>1939</v>
      </c>
      <c r="E287" s="83" t="s">
        <v>3473</v>
      </c>
      <c r="F287" s="373" t="s">
        <v>3474</v>
      </c>
      <c r="H287" s="362" t="b">
        <f t="shared" si="4"/>
        <v>0</v>
      </c>
    </row>
    <row r="288" spans="1:8">
      <c r="A288" s="103"/>
      <c r="B288" s="402"/>
      <c r="C288" s="368"/>
      <c r="D288" s="384" t="s">
        <v>1939</v>
      </c>
      <c r="E288" s="83" t="s">
        <v>3475</v>
      </c>
      <c r="F288" s="373" t="s">
        <v>3476</v>
      </c>
      <c r="H288" s="362" t="b">
        <f t="shared" si="4"/>
        <v>0</v>
      </c>
    </row>
    <row r="289" spans="1:8" ht="25.5">
      <c r="A289" s="103"/>
      <c r="B289" s="402"/>
      <c r="C289" s="368"/>
      <c r="D289" s="384" t="s">
        <v>1939</v>
      </c>
      <c r="E289" s="83" t="s">
        <v>3477</v>
      </c>
      <c r="F289" s="373" t="s">
        <v>3478</v>
      </c>
      <c r="H289" s="362" t="b">
        <f t="shared" si="4"/>
        <v>0</v>
      </c>
    </row>
    <row r="290" spans="1:8">
      <c r="A290" s="103"/>
      <c r="B290" s="402"/>
      <c r="C290" s="368"/>
      <c r="D290" s="384" t="s">
        <v>1939</v>
      </c>
      <c r="E290" s="83" t="s">
        <v>3479</v>
      </c>
      <c r="F290" s="373" t="s">
        <v>3480</v>
      </c>
      <c r="H290" s="362" t="b">
        <f t="shared" si="4"/>
        <v>0</v>
      </c>
    </row>
    <row r="291" spans="1:8" ht="25.5">
      <c r="A291" s="104"/>
      <c r="B291" s="400" t="s">
        <v>2209</v>
      </c>
      <c r="C291" s="363" t="s">
        <v>2208</v>
      </c>
      <c r="D291" s="364"/>
      <c r="E291" s="400" t="s">
        <v>2209</v>
      </c>
      <c r="F291" s="365" t="s">
        <v>3481</v>
      </c>
      <c r="H291" s="362" t="b">
        <f t="shared" si="4"/>
        <v>1</v>
      </c>
    </row>
    <row r="292" spans="1:8">
      <c r="A292" s="104"/>
      <c r="B292" s="367" t="s">
        <v>294</v>
      </c>
      <c r="C292" s="368" t="s">
        <v>3482</v>
      </c>
      <c r="D292" s="364"/>
      <c r="E292" s="367" t="s">
        <v>294</v>
      </c>
      <c r="F292" s="370" t="s">
        <v>1626</v>
      </c>
      <c r="H292" s="362" t="b">
        <f t="shared" si="4"/>
        <v>1</v>
      </c>
    </row>
    <row r="293" spans="1:8">
      <c r="A293" s="104"/>
      <c r="B293" s="367" t="s">
        <v>295</v>
      </c>
      <c r="C293" s="368" t="s">
        <v>3483</v>
      </c>
      <c r="D293" s="364"/>
      <c r="E293" s="367" t="s">
        <v>295</v>
      </c>
      <c r="F293" s="370" t="s">
        <v>1627</v>
      </c>
      <c r="H293" s="362" t="b">
        <f t="shared" si="4"/>
        <v>1</v>
      </c>
    </row>
    <row r="294" spans="1:8">
      <c r="A294" s="104"/>
      <c r="B294" s="367" t="s">
        <v>296</v>
      </c>
      <c r="C294" s="368" t="s">
        <v>3484</v>
      </c>
      <c r="D294" s="364"/>
      <c r="E294" s="367" t="s">
        <v>296</v>
      </c>
      <c r="F294" s="370" t="s">
        <v>1628</v>
      </c>
      <c r="H294" s="362" t="b">
        <f t="shared" si="4"/>
        <v>1</v>
      </c>
    </row>
    <row r="295" spans="1:8">
      <c r="A295" s="103"/>
      <c r="B295" s="405" t="s">
        <v>2211</v>
      </c>
      <c r="C295" s="363" t="s">
        <v>2210</v>
      </c>
      <c r="D295" s="384"/>
      <c r="E295" s="405" t="s">
        <v>2211</v>
      </c>
      <c r="F295" s="365" t="s">
        <v>3485</v>
      </c>
      <c r="H295" s="362" t="b">
        <f t="shared" si="4"/>
        <v>1</v>
      </c>
    </row>
    <row r="296" spans="1:8" ht="25.5">
      <c r="A296" s="104"/>
      <c r="B296" s="367" t="s">
        <v>297</v>
      </c>
      <c r="C296" s="368" t="s">
        <v>3486</v>
      </c>
      <c r="D296" s="364"/>
      <c r="E296" s="367" t="s">
        <v>297</v>
      </c>
      <c r="F296" s="370" t="s">
        <v>3487</v>
      </c>
      <c r="H296" s="362" t="b">
        <f t="shared" si="4"/>
        <v>1</v>
      </c>
    </row>
    <row r="297" spans="1:8">
      <c r="A297" s="104"/>
      <c r="B297" s="411"/>
      <c r="C297" s="412"/>
      <c r="D297" s="104"/>
      <c r="E297" s="411" t="s">
        <v>3488</v>
      </c>
      <c r="F297" s="413" t="s">
        <v>3489</v>
      </c>
      <c r="H297" s="362" t="b">
        <f t="shared" si="4"/>
        <v>0</v>
      </c>
    </row>
    <row r="298" spans="1:8">
      <c r="A298" s="104"/>
      <c r="B298" s="411"/>
      <c r="C298" s="412"/>
      <c r="D298" s="104"/>
      <c r="E298" s="411" t="s">
        <v>3490</v>
      </c>
      <c r="F298" s="413" t="s">
        <v>3491</v>
      </c>
      <c r="H298" s="362" t="b">
        <f t="shared" si="4"/>
        <v>0</v>
      </c>
    </row>
    <row r="299" spans="1:8">
      <c r="A299" s="104"/>
      <c r="B299" s="411" t="s">
        <v>298</v>
      </c>
      <c r="C299" s="412" t="s">
        <v>3492</v>
      </c>
      <c r="D299" s="104"/>
      <c r="E299" s="411" t="s">
        <v>298</v>
      </c>
      <c r="F299" s="413" t="s">
        <v>1629</v>
      </c>
      <c r="H299" s="362" t="b">
        <f t="shared" si="4"/>
        <v>1</v>
      </c>
    </row>
    <row r="300" spans="1:8">
      <c r="A300" s="104"/>
      <c r="B300" s="411"/>
      <c r="C300" s="412"/>
      <c r="D300" s="104"/>
      <c r="E300" s="474" t="s">
        <v>3493</v>
      </c>
      <c r="F300" s="475" t="s">
        <v>3494</v>
      </c>
      <c r="H300" s="362" t="b">
        <f t="shared" si="4"/>
        <v>0</v>
      </c>
    </row>
    <row r="301" spans="1:8">
      <c r="A301" s="104"/>
      <c r="B301" s="411"/>
      <c r="C301" s="412"/>
      <c r="D301" s="104"/>
      <c r="E301" s="474" t="s">
        <v>3495</v>
      </c>
      <c r="F301" s="475" t="s">
        <v>3496</v>
      </c>
      <c r="H301" s="362" t="b">
        <f t="shared" si="4"/>
        <v>0</v>
      </c>
    </row>
    <row r="302" spans="1:8">
      <c r="A302" s="414"/>
      <c r="B302" s="405" t="s">
        <v>2007</v>
      </c>
      <c r="C302" s="379" t="s">
        <v>3497</v>
      </c>
      <c r="D302" s="415"/>
      <c r="E302" s="405" t="s">
        <v>2007</v>
      </c>
      <c r="F302" s="380" t="s">
        <v>3498</v>
      </c>
      <c r="H302" s="362" t="b">
        <f t="shared" si="4"/>
        <v>1</v>
      </c>
    </row>
    <row r="303" spans="1:8">
      <c r="A303" s="103"/>
      <c r="B303" s="400" t="s">
        <v>299</v>
      </c>
      <c r="C303" s="363" t="s">
        <v>3499</v>
      </c>
      <c r="D303" s="384"/>
      <c r="E303" s="400" t="s">
        <v>299</v>
      </c>
      <c r="F303" s="365" t="s">
        <v>1630</v>
      </c>
      <c r="H303" s="362" t="b">
        <f t="shared" si="4"/>
        <v>1</v>
      </c>
    </row>
    <row r="304" spans="1:8" ht="25.5">
      <c r="A304" s="103"/>
      <c r="B304" s="400" t="s">
        <v>300</v>
      </c>
      <c r="C304" s="363" t="s">
        <v>2212</v>
      </c>
      <c r="D304" s="384"/>
      <c r="E304" s="400" t="s">
        <v>300</v>
      </c>
      <c r="F304" s="365" t="s">
        <v>1631</v>
      </c>
      <c r="H304" s="362" t="b">
        <f t="shared" si="4"/>
        <v>1</v>
      </c>
    </row>
    <row r="305" spans="1:8">
      <c r="A305" s="103"/>
      <c r="B305" s="400" t="s">
        <v>2213</v>
      </c>
      <c r="C305" s="363" t="s">
        <v>3500</v>
      </c>
      <c r="D305" s="384"/>
      <c r="E305" s="400" t="s">
        <v>2213</v>
      </c>
      <c r="F305" s="365" t="s">
        <v>3501</v>
      </c>
      <c r="H305" s="362" t="b">
        <f t="shared" si="4"/>
        <v>1</v>
      </c>
    </row>
    <row r="306" spans="1:8">
      <c r="A306" s="103"/>
      <c r="B306" s="402" t="s">
        <v>2008</v>
      </c>
      <c r="C306" s="368" t="s">
        <v>3502</v>
      </c>
      <c r="D306" s="384"/>
      <c r="E306" s="402" t="s">
        <v>2008</v>
      </c>
      <c r="F306" s="370" t="s">
        <v>1957</v>
      </c>
      <c r="H306" s="362" t="b">
        <f t="shared" si="4"/>
        <v>1</v>
      </c>
    </row>
    <row r="307" spans="1:8">
      <c r="A307" s="104"/>
      <c r="B307" s="402" t="s">
        <v>302</v>
      </c>
      <c r="C307" s="368" t="s">
        <v>3503</v>
      </c>
      <c r="D307" s="364"/>
      <c r="E307" s="402" t="s">
        <v>302</v>
      </c>
      <c r="F307" s="370" t="s">
        <v>1632</v>
      </c>
      <c r="H307" s="362" t="b">
        <f t="shared" si="4"/>
        <v>1</v>
      </c>
    </row>
    <row r="308" spans="1:8">
      <c r="A308" s="104"/>
      <c r="B308" s="402" t="s">
        <v>303</v>
      </c>
      <c r="C308" s="368" t="s">
        <v>3504</v>
      </c>
      <c r="D308" s="364"/>
      <c r="E308" s="402" t="s">
        <v>303</v>
      </c>
      <c r="F308" s="370" t="s">
        <v>1633</v>
      </c>
      <c r="H308" s="362" t="b">
        <f t="shared" si="4"/>
        <v>1</v>
      </c>
    </row>
    <row r="309" spans="1:8" ht="13.5" thickBot="1">
      <c r="A309" s="104"/>
      <c r="B309" s="416" t="s">
        <v>304</v>
      </c>
      <c r="C309" s="393" t="s">
        <v>3505</v>
      </c>
      <c r="D309" s="376"/>
      <c r="E309" s="416" t="s">
        <v>304</v>
      </c>
      <c r="F309" s="394" t="s">
        <v>1634</v>
      </c>
      <c r="H309" s="362" t="b">
        <f t="shared" si="4"/>
        <v>1</v>
      </c>
    </row>
    <row r="310" spans="1:8">
      <c r="A310" s="106"/>
      <c r="B310" s="405" t="s">
        <v>2215</v>
      </c>
      <c r="C310" s="359" t="s">
        <v>2214</v>
      </c>
      <c r="D310" s="395"/>
      <c r="E310" s="405" t="s">
        <v>2215</v>
      </c>
      <c r="F310" s="361" t="s">
        <v>3506</v>
      </c>
      <c r="H310" s="362" t="b">
        <f t="shared" si="4"/>
        <v>1</v>
      </c>
    </row>
    <row r="311" spans="1:8">
      <c r="A311" s="104"/>
      <c r="B311" s="400" t="s">
        <v>2216</v>
      </c>
      <c r="C311" s="363" t="s">
        <v>3507</v>
      </c>
      <c r="D311" s="364"/>
      <c r="E311" s="400" t="s">
        <v>2216</v>
      </c>
      <c r="F311" s="365" t="s">
        <v>1958</v>
      </c>
      <c r="H311" s="362" t="b">
        <f t="shared" si="4"/>
        <v>1</v>
      </c>
    </row>
    <row r="312" spans="1:8">
      <c r="A312" s="104"/>
      <c r="B312" s="402" t="s">
        <v>306</v>
      </c>
      <c r="C312" s="368" t="s">
        <v>3508</v>
      </c>
      <c r="D312" s="364"/>
      <c r="E312" s="402" t="s">
        <v>306</v>
      </c>
      <c r="F312" s="370" t="s">
        <v>1635</v>
      </c>
      <c r="H312" s="362" t="b">
        <f t="shared" si="4"/>
        <v>1</v>
      </c>
    </row>
    <row r="313" spans="1:8">
      <c r="A313" s="103" t="s">
        <v>1777</v>
      </c>
      <c r="B313" s="402" t="s">
        <v>308</v>
      </c>
      <c r="C313" s="368" t="s">
        <v>3509</v>
      </c>
      <c r="D313" s="384" t="s">
        <v>1777</v>
      </c>
      <c r="E313" s="402" t="s">
        <v>308</v>
      </c>
      <c r="F313" s="370" t="s">
        <v>1636</v>
      </c>
      <c r="H313" s="362" t="b">
        <f t="shared" si="4"/>
        <v>1</v>
      </c>
    </row>
    <row r="314" spans="1:8">
      <c r="A314" s="104"/>
      <c r="B314" s="400" t="s">
        <v>2217</v>
      </c>
      <c r="C314" s="363" t="s">
        <v>3510</v>
      </c>
      <c r="D314" s="364"/>
      <c r="E314" s="400" t="s">
        <v>2217</v>
      </c>
      <c r="F314" s="365" t="s">
        <v>1959</v>
      </c>
      <c r="H314" s="362" t="b">
        <f t="shared" si="4"/>
        <v>1</v>
      </c>
    </row>
    <row r="315" spans="1:8">
      <c r="A315" s="104"/>
      <c r="B315" s="402" t="s">
        <v>309</v>
      </c>
      <c r="C315" s="368" t="s">
        <v>3511</v>
      </c>
      <c r="D315" s="364"/>
      <c r="E315" s="402" t="s">
        <v>309</v>
      </c>
      <c r="F315" s="370" t="s">
        <v>1637</v>
      </c>
      <c r="H315" s="362" t="b">
        <f t="shared" si="4"/>
        <v>1</v>
      </c>
    </row>
    <row r="316" spans="1:8" ht="13.5" thickBot="1">
      <c r="A316" s="105" t="s">
        <v>1777</v>
      </c>
      <c r="B316" s="416" t="s">
        <v>311</v>
      </c>
      <c r="C316" s="393" t="s">
        <v>3512</v>
      </c>
      <c r="D316" s="376" t="s">
        <v>1777</v>
      </c>
      <c r="E316" s="416" t="s">
        <v>311</v>
      </c>
      <c r="F316" s="394" t="s">
        <v>1638</v>
      </c>
      <c r="H316" s="362" t="b">
        <f t="shared" si="4"/>
        <v>1</v>
      </c>
    </row>
    <row r="317" spans="1:8" ht="25.5">
      <c r="A317" s="109"/>
      <c r="B317" s="476"/>
      <c r="C317" s="477"/>
      <c r="D317" s="395"/>
      <c r="E317" s="476" t="s">
        <v>3513</v>
      </c>
      <c r="F317" s="478" t="s">
        <v>3514</v>
      </c>
      <c r="H317" s="362" t="b">
        <f t="shared" si="4"/>
        <v>0</v>
      </c>
    </row>
    <row r="318" spans="1:8" ht="13.5" thickBot="1">
      <c r="A318" s="107"/>
      <c r="B318" s="408"/>
      <c r="C318" s="466"/>
      <c r="D318" s="459"/>
      <c r="E318" s="471" t="s">
        <v>3515</v>
      </c>
      <c r="F318" s="479" t="s">
        <v>3516</v>
      </c>
      <c r="H318" s="362" t="b">
        <f t="shared" si="4"/>
        <v>0</v>
      </c>
    </row>
    <row r="319" spans="1:8" ht="54" customHeight="1">
      <c r="A319" s="109"/>
      <c r="B319" s="417" t="s">
        <v>2218</v>
      </c>
      <c r="C319" s="418" t="s">
        <v>1960</v>
      </c>
      <c r="D319" s="395"/>
      <c r="E319" s="417" t="s">
        <v>2218</v>
      </c>
      <c r="F319" s="361" t="s">
        <v>3517</v>
      </c>
      <c r="H319" s="362" t="b">
        <f t="shared" si="4"/>
        <v>1</v>
      </c>
    </row>
    <row r="320" spans="1:8">
      <c r="A320" s="104"/>
      <c r="B320" s="400" t="s">
        <v>312</v>
      </c>
      <c r="C320" s="363" t="s">
        <v>3518</v>
      </c>
      <c r="D320" s="364"/>
      <c r="E320" s="400" t="s">
        <v>312</v>
      </c>
      <c r="F320" s="365" t="s">
        <v>3519</v>
      </c>
      <c r="H320" s="362" t="b">
        <f t="shared" si="4"/>
        <v>1</v>
      </c>
    </row>
    <row r="321" spans="1:8">
      <c r="A321" s="104"/>
      <c r="B321" s="400" t="s">
        <v>313</v>
      </c>
      <c r="C321" s="363" t="s">
        <v>3520</v>
      </c>
      <c r="D321" s="364"/>
      <c r="E321" s="400" t="s">
        <v>313</v>
      </c>
      <c r="F321" s="365" t="s">
        <v>3521</v>
      </c>
      <c r="H321" s="362" t="b">
        <f t="shared" si="4"/>
        <v>1</v>
      </c>
    </row>
    <row r="322" spans="1:8">
      <c r="A322" s="104"/>
      <c r="B322" s="405" t="s">
        <v>314</v>
      </c>
      <c r="C322" s="363" t="s">
        <v>3522</v>
      </c>
      <c r="D322" s="364"/>
      <c r="E322" s="405" t="s">
        <v>314</v>
      </c>
      <c r="F322" s="365" t="s">
        <v>3523</v>
      </c>
      <c r="H322" s="362" t="b">
        <f t="shared" si="4"/>
        <v>1</v>
      </c>
    </row>
    <row r="323" spans="1:8">
      <c r="A323" s="110"/>
      <c r="B323" s="471"/>
      <c r="C323" s="470"/>
      <c r="D323" s="383"/>
      <c r="E323" s="471" t="s">
        <v>3524</v>
      </c>
      <c r="F323" s="365" t="s">
        <v>3525</v>
      </c>
      <c r="H323" s="362" t="b">
        <f t="shared" si="4"/>
        <v>0</v>
      </c>
    </row>
    <row r="324" spans="1:8" ht="13.5" thickBot="1">
      <c r="A324" s="105"/>
      <c r="B324" s="404" t="s">
        <v>315</v>
      </c>
      <c r="C324" s="398" t="s">
        <v>3526</v>
      </c>
      <c r="D324" s="376"/>
      <c r="E324" s="404" t="s">
        <v>315</v>
      </c>
      <c r="F324" s="399" t="s">
        <v>3527</v>
      </c>
      <c r="H324" s="362" t="b">
        <f t="shared" si="4"/>
        <v>1</v>
      </c>
    </row>
  </sheetData>
  <autoFilter ref="A3:WUU325"/>
  <mergeCells count="8">
    <mergeCell ref="A1:C2"/>
    <mergeCell ref="D1:F2"/>
    <mergeCell ref="A3:A4"/>
    <mergeCell ref="B3:B4"/>
    <mergeCell ref="C3:C4"/>
    <mergeCell ref="D3:D4"/>
    <mergeCell ref="E3:E4"/>
    <mergeCell ref="F3:F4"/>
  </mergeCells>
  <printOptions horizontalCentered="1"/>
  <pageMargins left="0.39370078740157483" right="0.39370078740157483" top="0.59055118110236227" bottom="0.59055118110236227" header="0.19685039370078741" footer="0.19685039370078741"/>
  <pageSetup paperSize="9" scale="51" orientation="landscape" r:id="rId1"/>
  <headerFooter alignWithMargins="0">
    <oddFooter>&amp;R&amp;P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241"/>
  <sheetViews>
    <sheetView showGridLines="0" zoomScale="55" zoomScaleNormal="55" workbookViewId="0">
      <selection activeCell="P1" sqref="P1:P1048576"/>
    </sheetView>
  </sheetViews>
  <sheetFormatPr defaultColWidth="10.42578125" defaultRowHeight="18.75"/>
  <cols>
    <col min="1" max="1" width="22.5703125" style="837" customWidth="1"/>
    <col min="2" max="2" width="3" style="573" customWidth="1"/>
    <col min="3" max="3" width="4.5703125" style="759" customWidth="1"/>
    <col min="4" max="4" width="5.42578125" style="759" customWidth="1"/>
    <col min="5" max="5" width="3.5703125" style="759" customWidth="1"/>
    <col min="6" max="6" width="7.85546875" style="759" customWidth="1"/>
    <col min="7" max="7" width="3.42578125" style="759" customWidth="1"/>
    <col min="8" max="8" width="4" style="759" customWidth="1"/>
    <col min="9" max="9" width="85" style="573" customWidth="1"/>
    <col min="10" max="10" width="21.28515625" style="573" customWidth="1"/>
    <col min="11" max="11" width="19.28515625" style="573" customWidth="1"/>
    <col min="12" max="12" width="23.28515625" style="573" bestFit="1" customWidth="1"/>
    <col min="13" max="13" width="24.42578125" style="573" customWidth="1"/>
    <col min="14" max="14" width="22.5703125" style="573" bestFit="1" customWidth="1"/>
    <col min="15" max="15" width="23.7109375" style="573" customWidth="1"/>
    <col min="16" max="16" width="20.5703125" style="573" bestFit="1" customWidth="1"/>
    <col min="17" max="17" width="22" style="573" bestFit="1" customWidth="1"/>
    <col min="18" max="256" width="10.42578125" style="573"/>
    <col min="257" max="257" width="4" style="573" customWidth="1"/>
    <col min="258" max="258" width="4.5703125" style="573" customWidth="1"/>
    <col min="259" max="259" width="1.85546875" style="573" customWidth="1"/>
    <col min="260" max="262" width="4" style="573" customWidth="1"/>
    <col min="263" max="263" width="53" style="573" customWidth="1"/>
    <col min="264" max="264" width="0" style="573" hidden="1" customWidth="1"/>
    <col min="265" max="266" width="21.42578125" style="573" customWidth="1"/>
    <col min="267" max="267" width="18.5703125" style="573" customWidth="1"/>
    <col min="268" max="268" width="13.140625" style="573" customWidth="1"/>
    <col min="269" max="512" width="10.42578125" style="573"/>
    <col min="513" max="513" width="4" style="573" customWidth="1"/>
    <col min="514" max="514" width="4.5703125" style="573" customWidth="1"/>
    <col min="515" max="515" width="1.85546875" style="573" customWidth="1"/>
    <col min="516" max="518" width="4" style="573" customWidth="1"/>
    <col min="519" max="519" width="53" style="573" customWidth="1"/>
    <col min="520" max="520" width="0" style="573" hidden="1" customWidth="1"/>
    <col min="521" max="522" width="21.42578125" style="573" customWidth="1"/>
    <col min="523" max="523" width="18.5703125" style="573" customWidth="1"/>
    <col min="524" max="524" width="13.140625" style="573" customWidth="1"/>
    <col min="525" max="768" width="10.42578125" style="573"/>
    <col min="769" max="769" width="4" style="573" customWidth="1"/>
    <col min="770" max="770" width="4.5703125" style="573" customWidth="1"/>
    <col min="771" max="771" width="1.85546875" style="573" customWidth="1"/>
    <col min="772" max="774" width="4" style="573" customWidth="1"/>
    <col min="775" max="775" width="53" style="573" customWidth="1"/>
    <col min="776" max="776" width="0" style="573" hidden="1" customWidth="1"/>
    <col min="777" max="778" width="21.42578125" style="573" customWidth="1"/>
    <col min="779" max="779" width="18.5703125" style="573" customWidth="1"/>
    <col min="780" max="780" width="13.140625" style="573" customWidth="1"/>
    <col min="781" max="1024" width="10.42578125" style="573"/>
    <col min="1025" max="1025" width="4" style="573" customWidth="1"/>
    <col min="1026" max="1026" width="4.5703125" style="573" customWidth="1"/>
    <col min="1027" max="1027" width="1.85546875" style="573" customWidth="1"/>
    <col min="1028" max="1030" width="4" style="573" customWidth="1"/>
    <col min="1031" max="1031" width="53" style="573" customWidth="1"/>
    <col min="1032" max="1032" width="0" style="573" hidden="1" customWidth="1"/>
    <col min="1033" max="1034" width="21.42578125" style="573" customWidth="1"/>
    <col min="1035" max="1035" width="18.5703125" style="573" customWidth="1"/>
    <col min="1036" max="1036" width="13.140625" style="573" customWidth="1"/>
    <col min="1037" max="1280" width="10.42578125" style="573"/>
    <col min="1281" max="1281" width="4" style="573" customWidth="1"/>
    <col min="1282" max="1282" width="4.5703125" style="573" customWidth="1"/>
    <col min="1283" max="1283" width="1.85546875" style="573" customWidth="1"/>
    <col min="1284" max="1286" width="4" style="573" customWidth="1"/>
    <col min="1287" max="1287" width="53" style="573" customWidth="1"/>
    <col min="1288" max="1288" width="0" style="573" hidden="1" customWidth="1"/>
    <col min="1289" max="1290" width="21.42578125" style="573" customWidth="1"/>
    <col min="1291" max="1291" width="18.5703125" style="573" customWidth="1"/>
    <col min="1292" max="1292" width="13.140625" style="573" customWidth="1"/>
    <col min="1293" max="1536" width="10.42578125" style="573"/>
    <col min="1537" max="1537" width="4" style="573" customWidth="1"/>
    <col min="1538" max="1538" width="4.5703125" style="573" customWidth="1"/>
    <col min="1539" max="1539" width="1.85546875" style="573" customWidth="1"/>
    <col min="1540" max="1542" width="4" style="573" customWidth="1"/>
    <col min="1543" max="1543" width="53" style="573" customWidth="1"/>
    <col min="1544" max="1544" width="0" style="573" hidden="1" customWidth="1"/>
    <col min="1545" max="1546" width="21.42578125" style="573" customWidth="1"/>
    <col min="1547" max="1547" width="18.5703125" style="573" customWidth="1"/>
    <col min="1548" max="1548" width="13.140625" style="573" customWidth="1"/>
    <col min="1549" max="1792" width="10.42578125" style="573"/>
    <col min="1793" max="1793" width="4" style="573" customWidth="1"/>
    <col min="1794" max="1794" width="4.5703125" style="573" customWidth="1"/>
    <col min="1795" max="1795" width="1.85546875" style="573" customWidth="1"/>
    <col min="1796" max="1798" width="4" style="573" customWidth="1"/>
    <col min="1799" max="1799" width="53" style="573" customWidth="1"/>
    <col min="1800" max="1800" width="0" style="573" hidden="1" customWidth="1"/>
    <col min="1801" max="1802" width="21.42578125" style="573" customWidth="1"/>
    <col min="1803" max="1803" width="18.5703125" style="573" customWidth="1"/>
    <col min="1804" max="1804" width="13.140625" style="573" customWidth="1"/>
    <col min="1805" max="2048" width="10.42578125" style="573"/>
    <col min="2049" max="2049" width="4" style="573" customWidth="1"/>
    <col min="2050" max="2050" width="4.5703125" style="573" customWidth="1"/>
    <col min="2051" max="2051" width="1.85546875" style="573" customWidth="1"/>
    <col min="2052" max="2054" width="4" style="573" customWidth="1"/>
    <col min="2055" max="2055" width="53" style="573" customWidth="1"/>
    <col min="2056" max="2056" width="0" style="573" hidden="1" customWidth="1"/>
    <col min="2057" max="2058" width="21.42578125" style="573" customWidth="1"/>
    <col min="2059" max="2059" width="18.5703125" style="573" customWidth="1"/>
    <col min="2060" max="2060" width="13.140625" style="573" customWidth="1"/>
    <col min="2061" max="2304" width="10.42578125" style="573"/>
    <col min="2305" max="2305" width="4" style="573" customWidth="1"/>
    <col min="2306" max="2306" width="4.5703125" style="573" customWidth="1"/>
    <col min="2307" max="2307" width="1.85546875" style="573" customWidth="1"/>
    <col min="2308" max="2310" width="4" style="573" customWidth="1"/>
    <col min="2311" max="2311" width="53" style="573" customWidth="1"/>
    <col min="2312" max="2312" width="0" style="573" hidden="1" customWidth="1"/>
    <col min="2313" max="2314" width="21.42578125" style="573" customWidth="1"/>
    <col min="2315" max="2315" width="18.5703125" style="573" customWidth="1"/>
    <col min="2316" max="2316" width="13.140625" style="573" customWidth="1"/>
    <col min="2317" max="2560" width="10.42578125" style="573"/>
    <col min="2561" max="2561" width="4" style="573" customWidth="1"/>
    <col min="2562" max="2562" width="4.5703125" style="573" customWidth="1"/>
    <col min="2563" max="2563" width="1.85546875" style="573" customWidth="1"/>
    <col min="2564" max="2566" width="4" style="573" customWidth="1"/>
    <col min="2567" max="2567" width="53" style="573" customWidth="1"/>
    <col min="2568" max="2568" width="0" style="573" hidden="1" customWidth="1"/>
    <col min="2569" max="2570" width="21.42578125" style="573" customWidth="1"/>
    <col min="2571" max="2571" width="18.5703125" style="573" customWidth="1"/>
    <col min="2572" max="2572" width="13.140625" style="573" customWidth="1"/>
    <col min="2573" max="2816" width="10.42578125" style="573"/>
    <col min="2817" max="2817" width="4" style="573" customWidth="1"/>
    <col min="2818" max="2818" width="4.5703125" style="573" customWidth="1"/>
    <col min="2819" max="2819" width="1.85546875" style="573" customWidth="1"/>
    <col min="2820" max="2822" width="4" style="573" customWidth="1"/>
    <col min="2823" max="2823" width="53" style="573" customWidth="1"/>
    <col min="2824" max="2824" width="0" style="573" hidden="1" customWidth="1"/>
    <col min="2825" max="2826" width="21.42578125" style="573" customWidth="1"/>
    <col min="2827" max="2827" width="18.5703125" style="573" customWidth="1"/>
    <col min="2828" max="2828" width="13.140625" style="573" customWidth="1"/>
    <col min="2829" max="3072" width="10.42578125" style="573"/>
    <col min="3073" max="3073" width="4" style="573" customWidth="1"/>
    <col min="3074" max="3074" width="4.5703125" style="573" customWidth="1"/>
    <col min="3075" max="3075" width="1.85546875" style="573" customWidth="1"/>
    <col min="3076" max="3078" width="4" style="573" customWidth="1"/>
    <col min="3079" max="3079" width="53" style="573" customWidth="1"/>
    <col min="3080" max="3080" width="0" style="573" hidden="1" customWidth="1"/>
    <col min="3081" max="3082" width="21.42578125" style="573" customWidth="1"/>
    <col min="3083" max="3083" width="18.5703125" style="573" customWidth="1"/>
    <col min="3084" max="3084" width="13.140625" style="573" customWidth="1"/>
    <col min="3085" max="3328" width="10.42578125" style="573"/>
    <col min="3329" max="3329" width="4" style="573" customWidth="1"/>
    <col min="3330" max="3330" width="4.5703125" style="573" customWidth="1"/>
    <col min="3331" max="3331" width="1.85546875" style="573" customWidth="1"/>
    <col min="3332" max="3334" width="4" style="573" customWidth="1"/>
    <col min="3335" max="3335" width="53" style="573" customWidth="1"/>
    <col min="3336" max="3336" width="0" style="573" hidden="1" customWidth="1"/>
    <col min="3337" max="3338" width="21.42578125" style="573" customWidth="1"/>
    <col min="3339" max="3339" width="18.5703125" style="573" customWidth="1"/>
    <col min="3340" max="3340" width="13.140625" style="573" customWidth="1"/>
    <col min="3341" max="3584" width="10.42578125" style="573"/>
    <col min="3585" max="3585" width="4" style="573" customWidth="1"/>
    <col min="3586" max="3586" width="4.5703125" style="573" customWidth="1"/>
    <col min="3587" max="3587" width="1.85546875" style="573" customWidth="1"/>
    <col min="3588" max="3590" width="4" style="573" customWidth="1"/>
    <col min="3591" max="3591" width="53" style="573" customWidth="1"/>
    <col min="3592" max="3592" width="0" style="573" hidden="1" customWidth="1"/>
    <col min="3593" max="3594" width="21.42578125" style="573" customWidth="1"/>
    <col min="3595" max="3595" width="18.5703125" style="573" customWidth="1"/>
    <col min="3596" max="3596" width="13.140625" style="573" customWidth="1"/>
    <col min="3597" max="3840" width="10.42578125" style="573"/>
    <col min="3841" max="3841" width="4" style="573" customWidth="1"/>
    <col min="3842" max="3842" width="4.5703125" style="573" customWidth="1"/>
    <col min="3843" max="3843" width="1.85546875" style="573" customWidth="1"/>
    <col min="3844" max="3846" width="4" style="573" customWidth="1"/>
    <col min="3847" max="3847" width="53" style="573" customWidth="1"/>
    <col min="3848" max="3848" width="0" style="573" hidden="1" customWidth="1"/>
    <col min="3849" max="3850" width="21.42578125" style="573" customWidth="1"/>
    <col min="3851" max="3851" width="18.5703125" style="573" customWidth="1"/>
    <col min="3852" max="3852" width="13.140625" style="573" customWidth="1"/>
    <col min="3853" max="4096" width="10.42578125" style="573"/>
    <col min="4097" max="4097" width="4" style="573" customWidth="1"/>
    <col min="4098" max="4098" width="4.5703125" style="573" customWidth="1"/>
    <col min="4099" max="4099" width="1.85546875" style="573" customWidth="1"/>
    <col min="4100" max="4102" width="4" style="573" customWidth="1"/>
    <col min="4103" max="4103" width="53" style="573" customWidth="1"/>
    <col min="4104" max="4104" width="0" style="573" hidden="1" customWidth="1"/>
    <col min="4105" max="4106" width="21.42578125" style="573" customWidth="1"/>
    <col min="4107" max="4107" width="18.5703125" style="573" customWidth="1"/>
    <col min="4108" max="4108" width="13.140625" style="573" customWidth="1"/>
    <col min="4109" max="4352" width="10.42578125" style="573"/>
    <col min="4353" max="4353" width="4" style="573" customWidth="1"/>
    <col min="4354" max="4354" width="4.5703125" style="573" customWidth="1"/>
    <col min="4355" max="4355" width="1.85546875" style="573" customWidth="1"/>
    <col min="4356" max="4358" width="4" style="573" customWidth="1"/>
    <col min="4359" max="4359" width="53" style="573" customWidth="1"/>
    <col min="4360" max="4360" width="0" style="573" hidden="1" customWidth="1"/>
    <col min="4361" max="4362" width="21.42578125" style="573" customWidth="1"/>
    <col min="4363" max="4363" width="18.5703125" style="573" customWidth="1"/>
    <col min="4364" max="4364" width="13.140625" style="573" customWidth="1"/>
    <col min="4365" max="4608" width="10.42578125" style="573"/>
    <col min="4609" max="4609" width="4" style="573" customWidth="1"/>
    <col min="4610" max="4610" width="4.5703125" style="573" customWidth="1"/>
    <col min="4611" max="4611" width="1.85546875" style="573" customWidth="1"/>
    <col min="4612" max="4614" width="4" style="573" customWidth="1"/>
    <col min="4615" max="4615" width="53" style="573" customWidth="1"/>
    <col min="4616" max="4616" width="0" style="573" hidden="1" customWidth="1"/>
    <col min="4617" max="4618" width="21.42578125" style="573" customWidth="1"/>
    <col min="4619" max="4619" width="18.5703125" style="573" customWidth="1"/>
    <col min="4620" max="4620" width="13.140625" style="573" customWidth="1"/>
    <col min="4621" max="4864" width="10.42578125" style="573"/>
    <col min="4865" max="4865" width="4" style="573" customWidth="1"/>
    <col min="4866" max="4866" width="4.5703125" style="573" customWidth="1"/>
    <col min="4867" max="4867" width="1.85546875" style="573" customWidth="1"/>
    <col min="4868" max="4870" width="4" style="573" customWidth="1"/>
    <col min="4871" max="4871" width="53" style="573" customWidth="1"/>
    <col min="4872" max="4872" width="0" style="573" hidden="1" customWidth="1"/>
    <col min="4873" max="4874" width="21.42578125" style="573" customWidth="1"/>
    <col min="4875" max="4875" width="18.5703125" style="573" customWidth="1"/>
    <col min="4876" max="4876" width="13.140625" style="573" customWidth="1"/>
    <col min="4877" max="5120" width="10.42578125" style="573"/>
    <col min="5121" max="5121" width="4" style="573" customWidth="1"/>
    <col min="5122" max="5122" width="4.5703125" style="573" customWidth="1"/>
    <col min="5123" max="5123" width="1.85546875" style="573" customWidth="1"/>
    <col min="5124" max="5126" width="4" style="573" customWidth="1"/>
    <col min="5127" max="5127" width="53" style="573" customWidth="1"/>
    <col min="5128" max="5128" width="0" style="573" hidden="1" customWidth="1"/>
    <col min="5129" max="5130" width="21.42578125" style="573" customWidth="1"/>
    <col min="5131" max="5131" width="18.5703125" style="573" customWidth="1"/>
    <col min="5132" max="5132" width="13.140625" style="573" customWidth="1"/>
    <col min="5133" max="5376" width="10.42578125" style="573"/>
    <col min="5377" max="5377" width="4" style="573" customWidth="1"/>
    <col min="5378" max="5378" width="4.5703125" style="573" customWidth="1"/>
    <col min="5379" max="5379" width="1.85546875" style="573" customWidth="1"/>
    <col min="5380" max="5382" width="4" style="573" customWidth="1"/>
    <col min="5383" max="5383" width="53" style="573" customWidth="1"/>
    <col min="5384" max="5384" width="0" style="573" hidden="1" customWidth="1"/>
    <col min="5385" max="5386" width="21.42578125" style="573" customWidth="1"/>
    <col min="5387" max="5387" width="18.5703125" style="573" customWidth="1"/>
    <col min="5388" max="5388" width="13.140625" style="573" customWidth="1"/>
    <col min="5389" max="5632" width="10.42578125" style="573"/>
    <col min="5633" max="5633" width="4" style="573" customWidth="1"/>
    <col min="5634" max="5634" width="4.5703125" style="573" customWidth="1"/>
    <col min="5635" max="5635" width="1.85546875" style="573" customWidth="1"/>
    <col min="5636" max="5638" width="4" style="573" customWidth="1"/>
    <col min="5639" max="5639" width="53" style="573" customWidth="1"/>
    <col min="5640" max="5640" width="0" style="573" hidden="1" customWidth="1"/>
    <col min="5641" max="5642" width="21.42578125" style="573" customWidth="1"/>
    <col min="5643" max="5643" width="18.5703125" style="573" customWidth="1"/>
    <col min="5644" max="5644" width="13.140625" style="573" customWidth="1"/>
    <col min="5645" max="5888" width="10.42578125" style="573"/>
    <col min="5889" max="5889" width="4" style="573" customWidth="1"/>
    <col min="5890" max="5890" width="4.5703125" style="573" customWidth="1"/>
    <col min="5891" max="5891" width="1.85546875" style="573" customWidth="1"/>
    <col min="5892" max="5894" width="4" style="573" customWidth="1"/>
    <col min="5895" max="5895" width="53" style="573" customWidth="1"/>
    <col min="5896" max="5896" width="0" style="573" hidden="1" customWidth="1"/>
    <col min="5897" max="5898" width="21.42578125" style="573" customWidth="1"/>
    <col min="5899" max="5899" width="18.5703125" style="573" customWidth="1"/>
    <col min="5900" max="5900" width="13.140625" style="573" customWidth="1"/>
    <col min="5901" max="6144" width="10.42578125" style="573"/>
    <col min="6145" max="6145" width="4" style="573" customWidth="1"/>
    <col min="6146" max="6146" width="4.5703125" style="573" customWidth="1"/>
    <col min="6147" max="6147" width="1.85546875" style="573" customWidth="1"/>
    <col min="6148" max="6150" width="4" style="573" customWidth="1"/>
    <col min="6151" max="6151" width="53" style="573" customWidth="1"/>
    <col min="6152" max="6152" width="0" style="573" hidden="1" customWidth="1"/>
    <col min="6153" max="6154" width="21.42578125" style="573" customWidth="1"/>
    <col min="6155" max="6155" width="18.5703125" style="573" customWidth="1"/>
    <col min="6156" max="6156" width="13.140625" style="573" customWidth="1"/>
    <col min="6157" max="6400" width="10.42578125" style="573"/>
    <col min="6401" max="6401" width="4" style="573" customWidth="1"/>
    <col min="6402" max="6402" width="4.5703125" style="573" customWidth="1"/>
    <col min="6403" max="6403" width="1.85546875" style="573" customWidth="1"/>
    <col min="6404" max="6406" width="4" style="573" customWidth="1"/>
    <col min="6407" max="6407" width="53" style="573" customWidth="1"/>
    <col min="6408" max="6408" width="0" style="573" hidden="1" customWidth="1"/>
    <col min="6409" max="6410" width="21.42578125" style="573" customWidth="1"/>
    <col min="6411" max="6411" width="18.5703125" style="573" customWidth="1"/>
    <col min="6412" max="6412" width="13.140625" style="573" customWidth="1"/>
    <col min="6413" max="6656" width="10.42578125" style="573"/>
    <col min="6657" max="6657" width="4" style="573" customWidth="1"/>
    <col min="6658" max="6658" width="4.5703125" style="573" customWidth="1"/>
    <col min="6659" max="6659" width="1.85546875" style="573" customWidth="1"/>
    <col min="6660" max="6662" width="4" style="573" customWidth="1"/>
    <col min="6663" max="6663" width="53" style="573" customWidth="1"/>
    <col min="6664" max="6664" width="0" style="573" hidden="1" customWidth="1"/>
    <col min="6665" max="6666" width="21.42578125" style="573" customWidth="1"/>
    <col min="6667" max="6667" width="18.5703125" style="573" customWidth="1"/>
    <col min="6668" max="6668" width="13.140625" style="573" customWidth="1"/>
    <col min="6669" max="6912" width="10.42578125" style="573"/>
    <col min="6913" max="6913" width="4" style="573" customWidth="1"/>
    <col min="6914" max="6914" width="4.5703125" style="573" customWidth="1"/>
    <col min="6915" max="6915" width="1.85546875" style="573" customWidth="1"/>
    <col min="6916" max="6918" width="4" style="573" customWidth="1"/>
    <col min="6919" max="6919" width="53" style="573" customWidth="1"/>
    <col min="6920" max="6920" width="0" style="573" hidden="1" customWidth="1"/>
    <col min="6921" max="6922" width="21.42578125" style="573" customWidth="1"/>
    <col min="6923" max="6923" width="18.5703125" style="573" customWidth="1"/>
    <col min="6924" max="6924" width="13.140625" style="573" customWidth="1"/>
    <col min="6925" max="7168" width="10.42578125" style="573"/>
    <col min="7169" max="7169" width="4" style="573" customWidth="1"/>
    <col min="7170" max="7170" width="4.5703125" style="573" customWidth="1"/>
    <col min="7171" max="7171" width="1.85546875" style="573" customWidth="1"/>
    <col min="7172" max="7174" width="4" style="573" customWidth="1"/>
    <col min="7175" max="7175" width="53" style="573" customWidth="1"/>
    <col min="7176" max="7176" width="0" style="573" hidden="1" customWidth="1"/>
    <col min="7177" max="7178" width="21.42578125" style="573" customWidth="1"/>
    <col min="7179" max="7179" width="18.5703125" style="573" customWidth="1"/>
    <col min="7180" max="7180" width="13.140625" style="573" customWidth="1"/>
    <col min="7181" max="7424" width="10.42578125" style="573"/>
    <col min="7425" max="7425" width="4" style="573" customWidth="1"/>
    <col min="7426" max="7426" width="4.5703125" style="573" customWidth="1"/>
    <col min="7427" max="7427" width="1.85546875" style="573" customWidth="1"/>
    <col min="7428" max="7430" width="4" style="573" customWidth="1"/>
    <col min="7431" max="7431" width="53" style="573" customWidth="1"/>
    <col min="7432" max="7432" width="0" style="573" hidden="1" customWidth="1"/>
    <col min="7433" max="7434" width="21.42578125" style="573" customWidth="1"/>
    <col min="7435" max="7435" width="18.5703125" style="573" customWidth="1"/>
    <col min="7436" max="7436" width="13.140625" style="573" customWidth="1"/>
    <col min="7437" max="7680" width="10.42578125" style="573"/>
    <col min="7681" max="7681" width="4" style="573" customWidth="1"/>
    <col min="7682" max="7682" width="4.5703125" style="573" customWidth="1"/>
    <col min="7683" max="7683" width="1.85546875" style="573" customWidth="1"/>
    <col min="7684" max="7686" width="4" style="573" customWidth="1"/>
    <col min="7687" max="7687" width="53" style="573" customWidth="1"/>
    <col min="7688" max="7688" width="0" style="573" hidden="1" customWidth="1"/>
    <col min="7689" max="7690" width="21.42578125" style="573" customWidth="1"/>
    <col min="7691" max="7691" width="18.5703125" style="573" customWidth="1"/>
    <col min="7692" max="7692" width="13.140625" style="573" customWidth="1"/>
    <col min="7693" max="7936" width="10.42578125" style="573"/>
    <col min="7937" max="7937" width="4" style="573" customWidth="1"/>
    <col min="7938" max="7938" width="4.5703125" style="573" customWidth="1"/>
    <col min="7939" max="7939" width="1.85546875" style="573" customWidth="1"/>
    <col min="7940" max="7942" width="4" style="573" customWidth="1"/>
    <col min="7943" max="7943" width="53" style="573" customWidth="1"/>
    <col min="7944" max="7944" width="0" style="573" hidden="1" customWidth="1"/>
    <col min="7945" max="7946" width="21.42578125" style="573" customWidth="1"/>
    <col min="7947" max="7947" width="18.5703125" style="573" customWidth="1"/>
    <col min="7948" max="7948" width="13.140625" style="573" customWidth="1"/>
    <col min="7949" max="8192" width="10.42578125" style="573"/>
    <col min="8193" max="8193" width="4" style="573" customWidth="1"/>
    <col min="8194" max="8194" width="4.5703125" style="573" customWidth="1"/>
    <col min="8195" max="8195" width="1.85546875" style="573" customWidth="1"/>
    <col min="8196" max="8198" width="4" style="573" customWidth="1"/>
    <col min="8199" max="8199" width="53" style="573" customWidth="1"/>
    <col min="8200" max="8200" width="0" style="573" hidden="1" customWidth="1"/>
    <col min="8201" max="8202" width="21.42578125" style="573" customWidth="1"/>
    <col min="8203" max="8203" width="18.5703125" style="573" customWidth="1"/>
    <col min="8204" max="8204" width="13.140625" style="573" customWidth="1"/>
    <col min="8205" max="8448" width="10.42578125" style="573"/>
    <col min="8449" max="8449" width="4" style="573" customWidth="1"/>
    <col min="8450" max="8450" width="4.5703125" style="573" customWidth="1"/>
    <col min="8451" max="8451" width="1.85546875" style="573" customWidth="1"/>
    <col min="8452" max="8454" width="4" style="573" customWidth="1"/>
    <col min="8455" max="8455" width="53" style="573" customWidth="1"/>
    <col min="8456" max="8456" width="0" style="573" hidden="1" customWidth="1"/>
    <col min="8457" max="8458" width="21.42578125" style="573" customWidth="1"/>
    <col min="8459" max="8459" width="18.5703125" style="573" customWidth="1"/>
    <col min="8460" max="8460" width="13.140625" style="573" customWidth="1"/>
    <col min="8461" max="8704" width="10.42578125" style="573"/>
    <col min="8705" max="8705" width="4" style="573" customWidth="1"/>
    <col min="8706" max="8706" width="4.5703125" style="573" customWidth="1"/>
    <col min="8707" max="8707" width="1.85546875" style="573" customWidth="1"/>
    <col min="8708" max="8710" width="4" style="573" customWidth="1"/>
    <col min="8711" max="8711" width="53" style="573" customWidth="1"/>
    <col min="8712" max="8712" width="0" style="573" hidden="1" customWidth="1"/>
    <col min="8713" max="8714" width="21.42578125" style="573" customWidth="1"/>
    <col min="8715" max="8715" width="18.5703125" style="573" customWidth="1"/>
    <col min="8716" max="8716" width="13.140625" style="573" customWidth="1"/>
    <col min="8717" max="8960" width="10.42578125" style="573"/>
    <col min="8961" max="8961" width="4" style="573" customWidth="1"/>
    <col min="8962" max="8962" width="4.5703125" style="573" customWidth="1"/>
    <col min="8963" max="8963" width="1.85546875" style="573" customWidth="1"/>
    <col min="8964" max="8966" width="4" style="573" customWidth="1"/>
    <col min="8967" max="8967" width="53" style="573" customWidth="1"/>
    <col min="8968" max="8968" width="0" style="573" hidden="1" customWidth="1"/>
    <col min="8969" max="8970" width="21.42578125" style="573" customWidth="1"/>
    <col min="8971" max="8971" width="18.5703125" style="573" customWidth="1"/>
    <col min="8972" max="8972" width="13.140625" style="573" customWidth="1"/>
    <col min="8973" max="9216" width="10.42578125" style="573"/>
    <col min="9217" max="9217" width="4" style="573" customWidth="1"/>
    <col min="9218" max="9218" width="4.5703125" style="573" customWidth="1"/>
    <col min="9219" max="9219" width="1.85546875" style="573" customWidth="1"/>
    <col min="9220" max="9222" width="4" style="573" customWidth="1"/>
    <col min="9223" max="9223" width="53" style="573" customWidth="1"/>
    <col min="9224" max="9224" width="0" style="573" hidden="1" customWidth="1"/>
    <col min="9225" max="9226" width="21.42578125" style="573" customWidth="1"/>
    <col min="9227" max="9227" width="18.5703125" style="573" customWidth="1"/>
    <col min="9228" max="9228" width="13.140625" style="573" customWidth="1"/>
    <col min="9229" max="9472" width="10.42578125" style="573"/>
    <col min="9473" max="9473" width="4" style="573" customWidth="1"/>
    <col min="9474" max="9474" width="4.5703125" style="573" customWidth="1"/>
    <col min="9475" max="9475" width="1.85546875" style="573" customWidth="1"/>
    <col min="9476" max="9478" width="4" style="573" customWidth="1"/>
    <col min="9479" max="9479" width="53" style="573" customWidth="1"/>
    <col min="9480" max="9480" width="0" style="573" hidden="1" customWidth="1"/>
    <col min="9481" max="9482" width="21.42578125" style="573" customWidth="1"/>
    <col min="9483" max="9483" width="18.5703125" style="573" customWidth="1"/>
    <col min="9484" max="9484" width="13.140625" style="573" customWidth="1"/>
    <col min="9485" max="9728" width="10.42578125" style="573"/>
    <col min="9729" max="9729" width="4" style="573" customWidth="1"/>
    <col min="9730" max="9730" width="4.5703125" style="573" customWidth="1"/>
    <col min="9731" max="9731" width="1.85546875" style="573" customWidth="1"/>
    <col min="9732" max="9734" width="4" style="573" customWidth="1"/>
    <col min="9735" max="9735" width="53" style="573" customWidth="1"/>
    <col min="9736" max="9736" width="0" style="573" hidden="1" customWidth="1"/>
    <col min="9737" max="9738" width="21.42578125" style="573" customWidth="1"/>
    <col min="9739" max="9739" width="18.5703125" style="573" customWidth="1"/>
    <col min="9740" max="9740" width="13.140625" style="573" customWidth="1"/>
    <col min="9741" max="9984" width="10.42578125" style="573"/>
    <col min="9985" max="9985" width="4" style="573" customWidth="1"/>
    <col min="9986" max="9986" width="4.5703125" style="573" customWidth="1"/>
    <col min="9987" max="9987" width="1.85546875" style="573" customWidth="1"/>
    <col min="9988" max="9990" width="4" style="573" customWidth="1"/>
    <col min="9991" max="9991" width="53" style="573" customWidth="1"/>
    <col min="9992" max="9992" width="0" style="573" hidden="1" customWidth="1"/>
    <col min="9993" max="9994" width="21.42578125" style="573" customWidth="1"/>
    <col min="9995" max="9995" width="18.5703125" style="573" customWidth="1"/>
    <col min="9996" max="9996" width="13.140625" style="573" customWidth="1"/>
    <col min="9997" max="10240" width="10.42578125" style="573"/>
    <col min="10241" max="10241" width="4" style="573" customWidth="1"/>
    <col min="10242" max="10242" width="4.5703125" style="573" customWidth="1"/>
    <col min="10243" max="10243" width="1.85546875" style="573" customWidth="1"/>
    <col min="10244" max="10246" width="4" style="573" customWidth="1"/>
    <col min="10247" max="10247" width="53" style="573" customWidth="1"/>
    <col min="10248" max="10248" width="0" style="573" hidden="1" customWidth="1"/>
    <col min="10249" max="10250" width="21.42578125" style="573" customWidth="1"/>
    <col min="10251" max="10251" width="18.5703125" style="573" customWidth="1"/>
    <col min="10252" max="10252" width="13.140625" style="573" customWidth="1"/>
    <col min="10253" max="10496" width="10.42578125" style="573"/>
    <col min="10497" max="10497" width="4" style="573" customWidth="1"/>
    <col min="10498" max="10498" width="4.5703125" style="573" customWidth="1"/>
    <col min="10499" max="10499" width="1.85546875" style="573" customWidth="1"/>
    <col min="10500" max="10502" width="4" style="573" customWidth="1"/>
    <col min="10503" max="10503" width="53" style="573" customWidth="1"/>
    <col min="10504" max="10504" width="0" style="573" hidden="1" customWidth="1"/>
    <col min="10505" max="10506" width="21.42578125" style="573" customWidth="1"/>
    <col min="10507" max="10507" width="18.5703125" style="573" customWidth="1"/>
    <col min="10508" max="10508" width="13.140625" style="573" customWidth="1"/>
    <col min="10509" max="10752" width="10.42578125" style="573"/>
    <col min="10753" max="10753" width="4" style="573" customWidth="1"/>
    <col min="10754" max="10754" width="4.5703125" style="573" customWidth="1"/>
    <col min="10755" max="10755" width="1.85546875" style="573" customWidth="1"/>
    <col min="10756" max="10758" width="4" style="573" customWidth="1"/>
    <col min="10759" max="10759" width="53" style="573" customWidth="1"/>
    <col min="10760" max="10760" width="0" style="573" hidden="1" customWidth="1"/>
    <col min="10761" max="10762" width="21.42578125" style="573" customWidth="1"/>
    <col min="10763" max="10763" width="18.5703125" style="573" customWidth="1"/>
    <col min="10764" max="10764" width="13.140625" style="573" customWidth="1"/>
    <col min="10765" max="11008" width="10.42578125" style="573"/>
    <col min="11009" max="11009" width="4" style="573" customWidth="1"/>
    <col min="11010" max="11010" width="4.5703125" style="573" customWidth="1"/>
    <col min="11011" max="11011" width="1.85546875" style="573" customWidth="1"/>
    <col min="11012" max="11014" width="4" style="573" customWidth="1"/>
    <col min="11015" max="11015" width="53" style="573" customWidth="1"/>
    <col min="11016" max="11016" width="0" style="573" hidden="1" customWidth="1"/>
    <col min="11017" max="11018" width="21.42578125" style="573" customWidth="1"/>
    <col min="11019" max="11019" width="18.5703125" style="573" customWidth="1"/>
    <col min="11020" max="11020" width="13.140625" style="573" customWidth="1"/>
    <col min="11021" max="11264" width="10.42578125" style="573"/>
    <col min="11265" max="11265" width="4" style="573" customWidth="1"/>
    <col min="11266" max="11266" width="4.5703125" style="573" customWidth="1"/>
    <col min="11267" max="11267" width="1.85546875" style="573" customWidth="1"/>
    <col min="11268" max="11270" width="4" style="573" customWidth="1"/>
    <col min="11271" max="11271" width="53" style="573" customWidth="1"/>
    <col min="11272" max="11272" width="0" style="573" hidden="1" customWidth="1"/>
    <col min="11273" max="11274" width="21.42578125" style="573" customWidth="1"/>
    <col min="11275" max="11275" width="18.5703125" style="573" customWidth="1"/>
    <col min="11276" max="11276" width="13.140625" style="573" customWidth="1"/>
    <col min="11277" max="11520" width="10.42578125" style="573"/>
    <col min="11521" max="11521" width="4" style="573" customWidth="1"/>
    <col min="11522" max="11522" width="4.5703125" style="573" customWidth="1"/>
    <col min="11523" max="11523" width="1.85546875" style="573" customWidth="1"/>
    <col min="11524" max="11526" width="4" style="573" customWidth="1"/>
    <col min="11527" max="11527" width="53" style="573" customWidth="1"/>
    <col min="11528" max="11528" width="0" style="573" hidden="1" customWidth="1"/>
    <col min="11529" max="11530" width="21.42578125" style="573" customWidth="1"/>
    <col min="11531" max="11531" width="18.5703125" style="573" customWidth="1"/>
    <col min="11532" max="11532" width="13.140625" style="573" customWidth="1"/>
    <col min="11533" max="11776" width="10.42578125" style="573"/>
    <col min="11777" max="11777" width="4" style="573" customWidth="1"/>
    <col min="11778" max="11778" width="4.5703125" style="573" customWidth="1"/>
    <col min="11779" max="11779" width="1.85546875" style="573" customWidth="1"/>
    <col min="11780" max="11782" width="4" style="573" customWidth="1"/>
    <col min="11783" max="11783" width="53" style="573" customWidth="1"/>
    <col min="11784" max="11784" width="0" style="573" hidden="1" customWidth="1"/>
    <col min="11785" max="11786" width="21.42578125" style="573" customWidth="1"/>
    <col min="11787" max="11787" width="18.5703125" style="573" customWidth="1"/>
    <col min="11788" max="11788" width="13.140625" style="573" customWidth="1"/>
    <col min="11789" max="12032" width="10.42578125" style="573"/>
    <col min="12033" max="12033" width="4" style="573" customWidth="1"/>
    <col min="12034" max="12034" width="4.5703125" style="573" customWidth="1"/>
    <col min="12035" max="12035" width="1.85546875" style="573" customWidth="1"/>
    <col min="12036" max="12038" width="4" style="573" customWidth="1"/>
    <col min="12039" max="12039" width="53" style="573" customWidth="1"/>
    <col min="12040" max="12040" width="0" style="573" hidden="1" customWidth="1"/>
    <col min="12041" max="12042" width="21.42578125" style="573" customWidth="1"/>
    <col min="12043" max="12043" width="18.5703125" style="573" customWidth="1"/>
    <col min="12044" max="12044" width="13.140625" style="573" customWidth="1"/>
    <col min="12045" max="12288" width="10.42578125" style="573"/>
    <col min="12289" max="12289" width="4" style="573" customWidth="1"/>
    <col min="12290" max="12290" width="4.5703125" style="573" customWidth="1"/>
    <col min="12291" max="12291" width="1.85546875" style="573" customWidth="1"/>
    <col min="12292" max="12294" width="4" style="573" customWidth="1"/>
    <col min="12295" max="12295" width="53" style="573" customWidth="1"/>
    <col min="12296" max="12296" width="0" style="573" hidden="1" customWidth="1"/>
    <col min="12297" max="12298" width="21.42578125" style="573" customWidth="1"/>
    <col min="12299" max="12299" width="18.5703125" style="573" customWidth="1"/>
    <col min="12300" max="12300" width="13.140625" style="573" customWidth="1"/>
    <col min="12301" max="12544" width="10.42578125" style="573"/>
    <col min="12545" max="12545" width="4" style="573" customWidth="1"/>
    <col min="12546" max="12546" width="4.5703125" style="573" customWidth="1"/>
    <col min="12547" max="12547" width="1.85546875" style="573" customWidth="1"/>
    <col min="12548" max="12550" width="4" style="573" customWidth="1"/>
    <col min="12551" max="12551" width="53" style="573" customWidth="1"/>
    <col min="12552" max="12552" width="0" style="573" hidden="1" customWidth="1"/>
    <col min="12553" max="12554" width="21.42578125" style="573" customWidth="1"/>
    <col min="12555" max="12555" width="18.5703125" style="573" customWidth="1"/>
    <col min="12556" max="12556" width="13.140625" style="573" customWidth="1"/>
    <col min="12557" max="12800" width="10.42578125" style="573"/>
    <col min="12801" max="12801" width="4" style="573" customWidth="1"/>
    <col min="12802" max="12802" width="4.5703125" style="573" customWidth="1"/>
    <col min="12803" max="12803" width="1.85546875" style="573" customWidth="1"/>
    <col min="12804" max="12806" width="4" style="573" customWidth="1"/>
    <col min="12807" max="12807" width="53" style="573" customWidth="1"/>
    <col min="12808" max="12808" width="0" style="573" hidden="1" customWidth="1"/>
    <col min="12809" max="12810" width="21.42578125" style="573" customWidth="1"/>
    <col min="12811" max="12811" width="18.5703125" style="573" customWidth="1"/>
    <col min="12812" max="12812" width="13.140625" style="573" customWidth="1"/>
    <col min="12813" max="13056" width="10.42578125" style="573"/>
    <col min="13057" max="13057" width="4" style="573" customWidth="1"/>
    <col min="13058" max="13058" width="4.5703125" style="573" customWidth="1"/>
    <col min="13059" max="13059" width="1.85546875" style="573" customWidth="1"/>
    <col min="13060" max="13062" width="4" style="573" customWidth="1"/>
    <col min="13063" max="13063" width="53" style="573" customWidth="1"/>
    <col min="13064" max="13064" width="0" style="573" hidden="1" customWidth="1"/>
    <col min="13065" max="13066" width="21.42578125" style="573" customWidth="1"/>
    <col min="13067" max="13067" width="18.5703125" style="573" customWidth="1"/>
    <col min="13068" max="13068" width="13.140625" style="573" customWidth="1"/>
    <col min="13069" max="13312" width="10.42578125" style="573"/>
    <col min="13313" max="13313" width="4" style="573" customWidth="1"/>
    <col min="13314" max="13314" width="4.5703125" style="573" customWidth="1"/>
    <col min="13315" max="13315" width="1.85546875" style="573" customWidth="1"/>
    <col min="13316" max="13318" width="4" style="573" customWidth="1"/>
    <col min="13319" max="13319" width="53" style="573" customWidth="1"/>
    <col min="13320" max="13320" width="0" style="573" hidden="1" customWidth="1"/>
    <col min="13321" max="13322" width="21.42578125" style="573" customWidth="1"/>
    <col min="13323" max="13323" width="18.5703125" style="573" customWidth="1"/>
    <col min="13324" max="13324" width="13.140625" style="573" customWidth="1"/>
    <col min="13325" max="13568" width="10.42578125" style="573"/>
    <col min="13569" max="13569" width="4" style="573" customWidth="1"/>
    <col min="13570" max="13570" width="4.5703125" style="573" customWidth="1"/>
    <col min="13571" max="13571" width="1.85546875" style="573" customWidth="1"/>
    <col min="13572" max="13574" width="4" style="573" customWidth="1"/>
    <col min="13575" max="13575" width="53" style="573" customWidth="1"/>
    <col min="13576" max="13576" width="0" style="573" hidden="1" customWidth="1"/>
    <col min="13577" max="13578" width="21.42578125" style="573" customWidth="1"/>
    <col min="13579" max="13579" width="18.5703125" style="573" customWidth="1"/>
    <col min="13580" max="13580" width="13.140625" style="573" customWidth="1"/>
    <col min="13581" max="13824" width="10.42578125" style="573"/>
    <col min="13825" max="13825" width="4" style="573" customWidth="1"/>
    <col min="13826" max="13826" width="4.5703125" style="573" customWidth="1"/>
    <col min="13827" max="13827" width="1.85546875" style="573" customWidth="1"/>
    <col min="13828" max="13830" width="4" style="573" customWidth="1"/>
    <col min="13831" max="13831" width="53" style="573" customWidth="1"/>
    <col min="13832" max="13832" width="0" style="573" hidden="1" customWidth="1"/>
    <col min="13833" max="13834" width="21.42578125" style="573" customWidth="1"/>
    <col min="13835" max="13835" width="18.5703125" style="573" customWidth="1"/>
    <col min="13836" max="13836" width="13.140625" style="573" customWidth="1"/>
    <col min="13837" max="14080" width="10.42578125" style="573"/>
    <col min="14081" max="14081" width="4" style="573" customWidth="1"/>
    <col min="14082" max="14082" width="4.5703125" style="573" customWidth="1"/>
    <col min="14083" max="14083" width="1.85546875" style="573" customWidth="1"/>
    <col min="14084" max="14086" width="4" style="573" customWidth="1"/>
    <col min="14087" max="14087" width="53" style="573" customWidth="1"/>
    <col min="14088" max="14088" width="0" style="573" hidden="1" customWidth="1"/>
    <col min="14089" max="14090" width="21.42578125" style="573" customWidth="1"/>
    <col min="14091" max="14091" width="18.5703125" style="573" customWidth="1"/>
    <col min="14092" max="14092" width="13.140625" style="573" customWidth="1"/>
    <col min="14093" max="14336" width="10.42578125" style="573"/>
    <col min="14337" max="14337" width="4" style="573" customWidth="1"/>
    <col min="14338" max="14338" width="4.5703125" style="573" customWidth="1"/>
    <col min="14339" max="14339" width="1.85546875" style="573" customWidth="1"/>
    <col min="14340" max="14342" width="4" style="573" customWidth="1"/>
    <col min="14343" max="14343" width="53" style="573" customWidth="1"/>
    <col min="14344" max="14344" width="0" style="573" hidden="1" customWidth="1"/>
    <col min="14345" max="14346" width="21.42578125" style="573" customWidth="1"/>
    <col min="14347" max="14347" width="18.5703125" style="573" customWidth="1"/>
    <col min="14348" max="14348" width="13.140625" style="573" customWidth="1"/>
    <col min="14349" max="14592" width="10.42578125" style="573"/>
    <col min="14593" max="14593" width="4" style="573" customWidth="1"/>
    <col min="14594" max="14594" width="4.5703125" style="573" customWidth="1"/>
    <col min="14595" max="14595" width="1.85546875" style="573" customWidth="1"/>
    <col min="14596" max="14598" width="4" style="573" customWidth="1"/>
    <col min="14599" max="14599" width="53" style="573" customWidth="1"/>
    <col min="14600" max="14600" width="0" style="573" hidden="1" customWidth="1"/>
    <col min="14601" max="14602" width="21.42578125" style="573" customWidth="1"/>
    <col min="14603" max="14603" width="18.5703125" style="573" customWidth="1"/>
    <col min="14604" max="14604" width="13.140625" style="573" customWidth="1"/>
    <col min="14605" max="14848" width="10.42578125" style="573"/>
    <col min="14849" max="14849" width="4" style="573" customWidth="1"/>
    <col min="14850" max="14850" width="4.5703125" style="573" customWidth="1"/>
    <col min="14851" max="14851" width="1.85546875" style="573" customWidth="1"/>
    <col min="14852" max="14854" width="4" style="573" customWidth="1"/>
    <col min="14855" max="14855" width="53" style="573" customWidth="1"/>
    <col min="14856" max="14856" width="0" style="573" hidden="1" customWidth="1"/>
    <col min="14857" max="14858" width="21.42578125" style="573" customWidth="1"/>
    <col min="14859" max="14859" width="18.5703125" style="573" customWidth="1"/>
    <col min="14860" max="14860" width="13.140625" style="573" customWidth="1"/>
    <col min="14861" max="15104" width="10.42578125" style="573"/>
    <col min="15105" max="15105" width="4" style="573" customWidth="1"/>
    <col min="15106" max="15106" width="4.5703125" style="573" customWidth="1"/>
    <col min="15107" max="15107" width="1.85546875" style="573" customWidth="1"/>
    <col min="15108" max="15110" width="4" style="573" customWidth="1"/>
    <col min="15111" max="15111" width="53" style="573" customWidth="1"/>
    <col min="15112" max="15112" width="0" style="573" hidden="1" customWidth="1"/>
    <col min="15113" max="15114" width="21.42578125" style="573" customWidth="1"/>
    <col min="15115" max="15115" width="18.5703125" style="573" customWidth="1"/>
    <col min="15116" max="15116" width="13.140625" style="573" customWidth="1"/>
    <col min="15117" max="15360" width="10.42578125" style="573"/>
    <col min="15361" max="15361" width="4" style="573" customWidth="1"/>
    <col min="15362" max="15362" width="4.5703125" style="573" customWidth="1"/>
    <col min="15363" max="15363" width="1.85546875" style="573" customWidth="1"/>
    <col min="15364" max="15366" width="4" style="573" customWidth="1"/>
    <col min="15367" max="15367" width="53" style="573" customWidth="1"/>
    <col min="15368" max="15368" width="0" style="573" hidden="1" customWidth="1"/>
    <col min="15369" max="15370" width="21.42578125" style="573" customWidth="1"/>
    <col min="15371" max="15371" width="18.5703125" style="573" customWidth="1"/>
    <col min="15372" max="15372" width="13.140625" style="573" customWidth="1"/>
    <col min="15373" max="15616" width="10.42578125" style="573"/>
    <col min="15617" max="15617" width="4" style="573" customWidth="1"/>
    <col min="15618" max="15618" width="4.5703125" style="573" customWidth="1"/>
    <col min="15619" max="15619" width="1.85546875" style="573" customWidth="1"/>
    <col min="15620" max="15622" width="4" style="573" customWidth="1"/>
    <col min="15623" max="15623" width="53" style="573" customWidth="1"/>
    <col min="15624" max="15624" width="0" style="573" hidden="1" customWidth="1"/>
    <col min="15625" max="15626" width="21.42578125" style="573" customWidth="1"/>
    <col min="15627" max="15627" width="18.5703125" style="573" customWidth="1"/>
    <col min="15628" max="15628" width="13.140625" style="573" customWidth="1"/>
    <col min="15629" max="15872" width="10.42578125" style="573"/>
    <col min="15873" max="15873" width="4" style="573" customWidth="1"/>
    <col min="15874" max="15874" width="4.5703125" style="573" customWidth="1"/>
    <col min="15875" max="15875" width="1.85546875" style="573" customWidth="1"/>
    <col min="15876" max="15878" width="4" style="573" customWidth="1"/>
    <col min="15879" max="15879" width="53" style="573" customWidth="1"/>
    <col min="15880" max="15880" width="0" style="573" hidden="1" customWidth="1"/>
    <col min="15881" max="15882" width="21.42578125" style="573" customWidth="1"/>
    <col min="15883" max="15883" width="18.5703125" style="573" customWidth="1"/>
    <col min="15884" max="15884" width="13.140625" style="573" customWidth="1"/>
    <col min="15885" max="16128" width="10.42578125" style="573"/>
    <col min="16129" max="16129" width="4" style="573" customWidth="1"/>
    <col min="16130" max="16130" width="4.5703125" style="573" customWidth="1"/>
    <col min="16131" max="16131" width="1.85546875" style="573" customWidth="1"/>
    <col min="16132" max="16134" width="4" style="573" customWidth="1"/>
    <col min="16135" max="16135" width="53" style="573" customWidth="1"/>
    <col min="16136" max="16136" width="0" style="573" hidden="1" customWidth="1"/>
    <col min="16137" max="16138" width="21.42578125" style="573" customWidth="1"/>
    <col min="16139" max="16139" width="18.5703125" style="573" customWidth="1"/>
    <col min="16140" max="16140" width="13.140625" style="573" customWidth="1"/>
    <col min="16141" max="16384" width="10.42578125" style="573"/>
  </cols>
  <sheetData>
    <row r="1" spans="1:17" s="569" customFormat="1" ht="22.7" customHeight="1">
      <c r="A1" s="838"/>
      <c r="C1" s="760"/>
      <c r="D1" s="761"/>
      <c r="E1" s="761"/>
      <c r="F1" s="761"/>
      <c r="G1" s="761"/>
      <c r="H1" s="761"/>
      <c r="I1" s="1219" t="s">
        <v>9687</v>
      </c>
      <c r="J1" s="1219"/>
      <c r="K1" s="1219"/>
      <c r="L1" s="1219"/>
      <c r="M1" s="1219"/>
      <c r="N1" s="1220" t="s">
        <v>9637</v>
      </c>
      <c r="O1" s="1221"/>
    </row>
    <row r="2" spans="1:17" s="569" customFormat="1" ht="22.7" customHeight="1" thickBot="1">
      <c r="A2" s="838"/>
      <c r="C2" s="762"/>
      <c r="D2" s="763"/>
      <c r="E2" s="763"/>
      <c r="F2" s="763"/>
      <c r="G2" s="763"/>
      <c r="H2" s="763"/>
      <c r="I2" s="1224" t="s">
        <v>9688</v>
      </c>
      <c r="J2" s="1224"/>
      <c r="K2" s="1224"/>
      <c r="L2" s="1224"/>
      <c r="M2" s="1224"/>
      <c r="N2" s="1222"/>
      <c r="O2" s="1223"/>
    </row>
    <row r="3" spans="1:17" s="572" customFormat="1" ht="21.75" thickBot="1">
      <c r="A3" s="1143"/>
      <c r="C3" s="570"/>
      <c r="D3" s="570"/>
      <c r="E3" s="570"/>
      <c r="F3" s="570"/>
      <c r="G3" s="570"/>
      <c r="H3" s="570"/>
      <c r="I3" s="570"/>
      <c r="J3" s="570"/>
      <c r="K3" s="570"/>
      <c r="L3" s="571"/>
      <c r="M3" s="570"/>
      <c r="N3" s="571"/>
      <c r="O3" s="571"/>
    </row>
    <row r="4" spans="1:17" ht="21.2" customHeight="1">
      <c r="C4" s="1198" t="s">
        <v>9638</v>
      </c>
      <c r="D4" s="1199"/>
      <c r="E4" s="1199"/>
      <c r="F4" s="1199"/>
      <c r="G4" s="1199"/>
      <c r="H4" s="1199"/>
      <c r="I4" s="1199"/>
      <c r="J4" s="1199"/>
      <c r="K4" s="1200"/>
      <c r="L4" s="1204" t="s">
        <v>9766</v>
      </c>
      <c r="M4" s="1204" t="s">
        <v>9759</v>
      </c>
      <c r="N4" s="1225" t="s">
        <v>9689</v>
      </c>
      <c r="O4" s="1226"/>
    </row>
    <row r="5" spans="1:17" ht="21">
      <c r="C5" s="1201"/>
      <c r="D5" s="1202"/>
      <c r="E5" s="1202"/>
      <c r="F5" s="1202"/>
      <c r="G5" s="1202"/>
      <c r="H5" s="1202"/>
      <c r="I5" s="1202"/>
      <c r="J5" s="1202"/>
      <c r="K5" s="1203"/>
      <c r="L5" s="1205"/>
      <c r="M5" s="1205"/>
      <c r="N5" s="574" t="s">
        <v>9639</v>
      </c>
      <c r="O5" s="575" t="s">
        <v>9640</v>
      </c>
    </row>
    <row r="6" spans="1:17" s="583" customFormat="1" ht="21">
      <c r="A6" s="838"/>
      <c r="B6" s="569"/>
      <c r="C6" s="576" t="s">
        <v>9641</v>
      </c>
      <c r="D6" s="577" t="s">
        <v>224</v>
      </c>
      <c r="E6" s="577"/>
      <c r="F6" s="577"/>
      <c r="G6" s="577"/>
      <c r="H6" s="577"/>
      <c r="I6" s="577"/>
      <c r="J6" s="764"/>
      <c r="K6" s="765"/>
      <c r="L6" s="766"/>
      <c r="M6" s="766"/>
      <c r="N6" s="767"/>
      <c r="O6" s="582"/>
    </row>
    <row r="7" spans="1:17" s="569" customFormat="1" ht="21">
      <c r="A7" s="1144" t="s">
        <v>7569</v>
      </c>
      <c r="C7" s="768"/>
      <c r="D7" s="769"/>
      <c r="E7" s="770" t="s">
        <v>9642</v>
      </c>
      <c r="F7" s="586" t="s">
        <v>226</v>
      </c>
      <c r="G7" s="771"/>
      <c r="H7" s="772"/>
      <c r="I7" s="772"/>
      <c r="J7" s="773"/>
      <c r="K7" s="774"/>
      <c r="L7" s="992">
        <v>25785802.759999998</v>
      </c>
      <c r="M7" s="992">
        <v>25785802.759999998</v>
      </c>
      <c r="N7" s="776">
        <v>0</v>
      </c>
      <c r="O7" s="660">
        <v>0</v>
      </c>
    </row>
    <row r="8" spans="1:17" s="569" customFormat="1" ht="21">
      <c r="A8" s="838"/>
      <c r="C8" s="768"/>
      <c r="D8" s="769"/>
      <c r="E8" s="770" t="s">
        <v>9649</v>
      </c>
      <c r="F8" s="586" t="s">
        <v>7570</v>
      </c>
      <c r="G8" s="771"/>
      <c r="H8" s="772"/>
      <c r="I8" s="772"/>
      <c r="J8" s="773"/>
      <c r="K8" s="774"/>
      <c r="L8" s="775">
        <v>159614758.86000001</v>
      </c>
      <c r="M8" s="775">
        <v>166379359.11000001</v>
      </c>
      <c r="N8" s="776">
        <v>-6764600.25</v>
      </c>
      <c r="O8" s="660">
        <v>-4.0657689067834756E-2</v>
      </c>
    </row>
    <row r="9" spans="1:17" s="604" customFormat="1" ht="21">
      <c r="A9" s="1144" t="s">
        <v>2432</v>
      </c>
      <c r="C9" s="594"/>
      <c r="D9" s="597"/>
      <c r="E9" s="778"/>
      <c r="F9" s="597" t="s">
        <v>9644</v>
      </c>
      <c r="G9" s="598" t="s">
        <v>228</v>
      </c>
      <c r="H9" s="598"/>
      <c r="I9" s="598"/>
      <c r="J9" s="779"/>
      <c r="K9" s="780"/>
      <c r="L9" s="624">
        <v>26328670.399999999</v>
      </c>
      <c r="M9" s="624">
        <v>28542676.34</v>
      </c>
      <c r="N9" s="783">
        <v>-2214005.9400000013</v>
      </c>
      <c r="O9" s="603">
        <v>-7.7568267026777396E-2</v>
      </c>
      <c r="Q9" s="569"/>
    </row>
    <row r="10" spans="1:17" s="604" customFormat="1" ht="21">
      <c r="A10" s="875"/>
      <c r="C10" s="594"/>
      <c r="D10" s="597"/>
      <c r="E10" s="597"/>
      <c r="F10" s="597" t="s">
        <v>9645</v>
      </c>
      <c r="G10" s="598" t="s">
        <v>9690</v>
      </c>
      <c r="H10" s="598"/>
      <c r="I10" s="598"/>
      <c r="J10" s="599"/>
      <c r="K10" s="600"/>
      <c r="L10" s="601">
        <v>0</v>
      </c>
      <c r="M10" s="601">
        <v>0</v>
      </c>
      <c r="N10" s="783">
        <v>0</v>
      </c>
      <c r="O10" s="603" t="s">
        <v>9769</v>
      </c>
      <c r="Q10" s="569"/>
    </row>
    <row r="11" spans="1:17" s="669" customFormat="1" ht="21">
      <c r="A11" s="1144" t="s">
        <v>9742</v>
      </c>
      <c r="C11" s="675"/>
      <c r="D11" s="619"/>
      <c r="E11" s="619"/>
      <c r="F11" s="619"/>
      <c r="G11" s="670" t="s">
        <v>9651</v>
      </c>
      <c r="H11" s="670" t="s">
        <v>7571</v>
      </c>
      <c r="I11" s="620"/>
      <c r="J11" s="621"/>
      <c r="K11" s="622"/>
      <c r="L11" s="624">
        <v>0</v>
      </c>
      <c r="M11" s="624">
        <v>0</v>
      </c>
      <c r="N11" s="609">
        <v>0</v>
      </c>
      <c r="O11" s="610" t="s">
        <v>9769</v>
      </c>
      <c r="Q11" s="569"/>
    </row>
    <row r="12" spans="1:17" s="604" customFormat="1" ht="21">
      <c r="A12" s="1144" t="s">
        <v>9743</v>
      </c>
      <c r="B12" s="669"/>
      <c r="C12" s="594"/>
      <c r="D12" s="597"/>
      <c r="E12" s="597"/>
      <c r="F12" s="619"/>
      <c r="G12" s="670" t="s">
        <v>9652</v>
      </c>
      <c r="H12" s="606" t="s">
        <v>7572</v>
      </c>
      <c r="I12" s="598"/>
      <c r="J12" s="607"/>
      <c r="K12" s="608"/>
      <c r="L12" s="624">
        <v>0</v>
      </c>
      <c r="M12" s="624">
        <v>0</v>
      </c>
      <c r="N12" s="609">
        <v>0</v>
      </c>
      <c r="O12" s="610" t="s">
        <v>9769</v>
      </c>
      <c r="Q12" s="569"/>
    </row>
    <row r="13" spans="1:17" s="604" customFormat="1" ht="21">
      <c r="A13" s="1144" t="s">
        <v>9744</v>
      </c>
      <c r="B13" s="669"/>
      <c r="C13" s="594"/>
      <c r="D13" s="597"/>
      <c r="E13" s="597"/>
      <c r="F13" s="619"/>
      <c r="G13" s="670" t="s">
        <v>9662</v>
      </c>
      <c r="H13" s="606" t="s">
        <v>7573</v>
      </c>
      <c r="I13" s="598"/>
      <c r="J13" s="607"/>
      <c r="K13" s="608"/>
      <c r="L13" s="624">
        <v>0</v>
      </c>
      <c r="M13" s="624">
        <v>0</v>
      </c>
      <c r="N13" s="609">
        <v>0</v>
      </c>
      <c r="O13" s="610" t="s">
        <v>9769</v>
      </c>
      <c r="Q13" s="569"/>
    </row>
    <row r="14" spans="1:17" s="604" customFormat="1" ht="21">
      <c r="A14" s="1144" t="s">
        <v>9745</v>
      </c>
      <c r="C14" s="594"/>
      <c r="D14" s="597"/>
      <c r="E14" s="597"/>
      <c r="F14" s="597" t="s">
        <v>9646</v>
      </c>
      <c r="G14" s="598" t="s">
        <v>233</v>
      </c>
      <c r="H14" s="598"/>
      <c r="I14" s="598"/>
      <c r="J14" s="599"/>
      <c r="K14" s="600"/>
      <c r="L14" s="624">
        <v>91742885.879999995</v>
      </c>
      <c r="M14" s="624">
        <v>95866752.26000002</v>
      </c>
      <c r="N14" s="602">
        <v>-4123866.380000025</v>
      </c>
      <c r="O14" s="603">
        <v>-4.301664844987859E-2</v>
      </c>
      <c r="Q14" s="569"/>
    </row>
    <row r="15" spans="1:17" s="604" customFormat="1" ht="21">
      <c r="A15" s="1144" t="s">
        <v>9736</v>
      </c>
      <c r="C15" s="594"/>
      <c r="D15" s="597"/>
      <c r="E15" s="597"/>
      <c r="F15" s="597" t="s">
        <v>9647</v>
      </c>
      <c r="G15" s="598" t="s">
        <v>235</v>
      </c>
      <c r="H15" s="598"/>
      <c r="I15" s="598"/>
      <c r="J15" s="599"/>
      <c r="K15" s="600"/>
      <c r="L15" s="624">
        <v>3000000</v>
      </c>
      <c r="M15" s="624">
        <v>3000000</v>
      </c>
      <c r="N15" s="602">
        <v>0</v>
      </c>
      <c r="O15" s="603">
        <v>0</v>
      </c>
      <c r="Q15" s="569"/>
    </row>
    <row r="16" spans="1:17" s="604" customFormat="1" ht="21">
      <c r="A16" s="1144" t="s">
        <v>9737</v>
      </c>
      <c r="C16" s="594"/>
      <c r="D16" s="597"/>
      <c r="E16" s="597"/>
      <c r="F16" s="597" t="s">
        <v>9648</v>
      </c>
      <c r="G16" s="598" t="s">
        <v>237</v>
      </c>
      <c r="H16" s="598"/>
      <c r="I16" s="598"/>
      <c r="J16" s="599"/>
      <c r="K16" s="600"/>
      <c r="L16" s="624">
        <v>38543202.579999998</v>
      </c>
      <c r="M16" s="624">
        <v>38969930.509999998</v>
      </c>
      <c r="N16" s="602">
        <v>-426727.9299999997</v>
      </c>
      <c r="O16" s="603">
        <v>-1.0950184524719589E-2</v>
      </c>
      <c r="P16" s="669"/>
      <c r="Q16" s="569"/>
    </row>
    <row r="17" spans="1:17" s="604" customFormat="1" ht="21">
      <c r="A17" s="1144" t="s">
        <v>7574</v>
      </c>
      <c r="C17" s="768"/>
      <c r="D17" s="769"/>
      <c r="E17" s="770" t="s">
        <v>9659</v>
      </c>
      <c r="F17" s="586" t="s">
        <v>321</v>
      </c>
      <c r="G17" s="771"/>
      <c r="H17" s="772"/>
      <c r="I17" s="772"/>
      <c r="J17" s="773"/>
      <c r="K17" s="774"/>
      <c r="L17" s="992">
        <v>1578844.44</v>
      </c>
      <c r="M17" s="992">
        <v>1249325.0899999999</v>
      </c>
      <c r="N17" s="776">
        <v>329519.35000000009</v>
      </c>
      <c r="O17" s="660">
        <v>0.26375789027017787</v>
      </c>
      <c r="P17" s="669"/>
      <c r="Q17" s="569"/>
    </row>
    <row r="18" spans="1:17" s="604" customFormat="1" ht="21">
      <c r="A18" s="1144" t="s">
        <v>7575</v>
      </c>
      <c r="C18" s="768"/>
      <c r="D18" s="769"/>
      <c r="E18" s="770" t="s">
        <v>9679</v>
      </c>
      <c r="F18" s="586" t="s">
        <v>7576</v>
      </c>
      <c r="G18" s="771"/>
      <c r="H18" s="772"/>
      <c r="I18" s="772"/>
      <c r="J18" s="773"/>
      <c r="K18" s="774"/>
      <c r="L18" s="992">
        <v>0</v>
      </c>
      <c r="M18" s="992">
        <v>0</v>
      </c>
      <c r="N18" s="776">
        <v>0</v>
      </c>
      <c r="O18" s="660" t="s">
        <v>9769</v>
      </c>
      <c r="P18" s="669"/>
      <c r="Q18" s="569"/>
    </row>
    <row r="19" spans="1:17" s="569" customFormat="1" ht="21">
      <c r="A19" s="1144" t="s">
        <v>7577</v>
      </c>
      <c r="B19" s="604"/>
      <c r="C19" s="768"/>
      <c r="D19" s="769"/>
      <c r="E19" s="770" t="s">
        <v>9691</v>
      </c>
      <c r="F19" s="586" t="s">
        <v>7578</v>
      </c>
      <c r="G19" s="771"/>
      <c r="H19" s="772"/>
      <c r="I19" s="772"/>
      <c r="J19" s="773"/>
      <c r="K19" s="774"/>
      <c r="L19" s="992">
        <v>0</v>
      </c>
      <c r="M19" s="992">
        <v>0</v>
      </c>
      <c r="N19" s="776">
        <v>0</v>
      </c>
      <c r="O19" s="660" t="s">
        <v>9769</v>
      </c>
      <c r="P19" s="669"/>
    </row>
    <row r="20" spans="1:17" s="569" customFormat="1" ht="21">
      <c r="A20" s="1144" t="s">
        <v>7579</v>
      </c>
      <c r="B20" s="604"/>
      <c r="C20" s="768"/>
      <c r="D20" s="769"/>
      <c r="E20" s="770" t="s">
        <v>9692</v>
      </c>
      <c r="F20" s="586" t="s">
        <v>7580</v>
      </c>
      <c r="G20" s="771"/>
      <c r="H20" s="772"/>
      <c r="I20" s="772"/>
      <c r="J20" s="773"/>
      <c r="K20" s="774"/>
      <c r="L20" s="992">
        <v>609744.29</v>
      </c>
      <c r="M20" s="992">
        <v>566280.86</v>
      </c>
      <c r="N20" s="776">
        <v>43463.430000000051</v>
      </c>
      <c r="O20" s="660">
        <v>7.675242634900295E-2</v>
      </c>
      <c r="P20" s="669"/>
    </row>
    <row r="21" spans="1:17" s="669" customFormat="1" ht="21">
      <c r="A21" s="1144" t="s">
        <v>7581</v>
      </c>
      <c r="C21" s="768"/>
      <c r="D21" s="769"/>
      <c r="E21" s="770" t="s">
        <v>9693</v>
      </c>
      <c r="F21" s="586" t="s">
        <v>7582</v>
      </c>
      <c r="G21" s="771"/>
      <c r="H21" s="772"/>
      <c r="I21" s="772"/>
      <c r="J21" s="773"/>
      <c r="K21" s="774"/>
      <c r="L21" s="589">
        <v>49387.86000014469</v>
      </c>
      <c r="M21" s="589">
        <v>43463.430000046268</v>
      </c>
      <c r="N21" s="776">
        <v>5924.4300000984222</v>
      </c>
      <c r="O21" s="660">
        <v>0.13630838615572025</v>
      </c>
    </row>
    <row r="22" spans="1:17" s="583" customFormat="1" ht="21">
      <c r="A22" s="1144"/>
      <c r="B22" s="569"/>
      <c r="C22" s="680"/>
      <c r="D22" s="639" t="s">
        <v>9665</v>
      </c>
      <c r="E22" s="639"/>
      <c r="F22" s="639"/>
      <c r="G22" s="639"/>
      <c r="H22" s="639"/>
      <c r="I22" s="639"/>
      <c r="J22" s="640"/>
      <c r="K22" s="641"/>
      <c r="L22" s="642">
        <v>187638538.21000013</v>
      </c>
      <c r="M22" s="642">
        <v>194024231.25000006</v>
      </c>
      <c r="N22" s="642">
        <v>-6385693.0399999022</v>
      </c>
      <c r="O22" s="644">
        <v>-3.2911832706977416E-2</v>
      </c>
      <c r="Q22" s="569"/>
    </row>
    <row r="23" spans="1:17" s="569" customFormat="1" ht="10.5" customHeight="1">
      <c r="A23" s="1144"/>
      <c r="C23" s="645"/>
      <c r="D23" s="664"/>
      <c r="E23" s="647"/>
      <c r="F23" s="647"/>
      <c r="G23" s="647"/>
      <c r="H23" s="647"/>
      <c r="I23" s="647"/>
      <c r="J23" s="786"/>
      <c r="K23" s="787"/>
      <c r="L23" s="624"/>
      <c r="M23" s="782"/>
      <c r="N23" s="788"/>
      <c r="O23" s="651"/>
    </row>
    <row r="24" spans="1:17" s="583" customFormat="1" ht="21">
      <c r="A24" s="1144"/>
      <c r="B24" s="569"/>
      <c r="C24" s="659" t="s">
        <v>9666</v>
      </c>
      <c r="D24" s="789" t="s">
        <v>9694</v>
      </c>
      <c r="E24" s="691"/>
      <c r="F24" s="691"/>
      <c r="G24" s="691"/>
      <c r="H24" s="691"/>
      <c r="I24" s="691"/>
      <c r="J24" s="790"/>
      <c r="K24" s="791"/>
      <c r="L24" s="624">
        <v>0</v>
      </c>
      <c r="M24" s="624">
        <v>0</v>
      </c>
      <c r="N24" s="792">
        <v>0</v>
      </c>
      <c r="O24" s="658"/>
      <c r="Q24" s="569"/>
    </row>
    <row r="25" spans="1:17" s="604" customFormat="1" ht="21">
      <c r="A25" s="1144" t="s">
        <v>6283</v>
      </c>
      <c r="C25" s="594"/>
      <c r="D25" s="596"/>
      <c r="E25" s="778" t="s">
        <v>9644</v>
      </c>
      <c r="F25" s="793" t="s">
        <v>322</v>
      </c>
      <c r="G25" s="598"/>
      <c r="H25" s="598"/>
      <c r="I25" s="598"/>
      <c r="J25" s="779"/>
      <c r="K25" s="780"/>
      <c r="L25" s="624">
        <v>0</v>
      </c>
      <c r="M25" s="624">
        <v>0</v>
      </c>
      <c r="N25" s="794">
        <v>0</v>
      </c>
      <c r="O25" s="591" t="s">
        <v>9769</v>
      </c>
      <c r="Q25" s="569"/>
    </row>
    <row r="26" spans="1:17" s="604" customFormat="1" ht="21">
      <c r="A26" s="1144" t="s">
        <v>7583</v>
      </c>
      <c r="C26" s="594"/>
      <c r="D26" s="596"/>
      <c r="E26" s="778" t="s">
        <v>9645</v>
      </c>
      <c r="F26" s="793" t="s">
        <v>7584</v>
      </c>
      <c r="G26" s="598"/>
      <c r="H26" s="598"/>
      <c r="I26" s="598"/>
      <c r="J26" s="779"/>
      <c r="K26" s="780"/>
      <c r="L26" s="624">
        <v>50453305.699999996</v>
      </c>
      <c r="M26" s="624">
        <v>49635181.580000006</v>
      </c>
      <c r="N26" s="794">
        <v>818124.11999998987</v>
      </c>
      <c r="O26" s="591">
        <v>1.6482746591374307E-2</v>
      </c>
      <c r="P26" s="669"/>
      <c r="Q26" s="569"/>
    </row>
    <row r="27" spans="1:17" s="604" customFormat="1" ht="21">
      <c r="A27" s="1144" t="s">
        <v>6661</v>
      </c>
      <c r="C27" s="594"/>
      <c r="D27" s="596"/>
      <c r="E27" s="778" t="s">
        <v>9646</v>
      </c>
      <c r="F27" s="793" t="s">
        <v>7585</v>
      </c>
      <c r="G27" s="598"/>
      <c r="H27" s="598"/>
      <c r="I27" s="598"/>
      <c r="J27" s="779"/>
      <c r="K27" s="780"/>
      <c r="L27" s="624">
        <v>0</v>
      </c>
      <c r="M27" s="624">
        <v>0</v>
      </c>
      <c r="N27" s="794">
        <v>0</v>
      </c>
      <c r="O27" s="591" t="s">
        <v>9769</v>
      </c>
      <c r="P27" s="669"/>
      <c r="Q27" s="569"/>
    </row>
    <row r="28" spans="1:17" s="604" customFormat="1" ht="21">
      <c r="A28" s="1144" t="s">
        <v>7359</v>
      </c>
      <c r="C28" s="594"/>
      <c r="D28" s="596"/>
      <c r="E28" s="778" t="s">
        <v>9647</v>
      </c>
      <c r="F28" s="793" t="s">
        <v>7586</v>
      </c>
      <c r="G28" s="598"/>
      <c r="H28" s="598"/>
      <c r="I28" s="598"/>
      <c r="J28" s="779"/>
      <c r="K28" s="780"/>
      <c r="L28" s="624">
        <v>19897112.840000004</v>
      </c>
      <c r="M28" s="624">
        <v>26726870.619999997</v>
      </c>
      <c r="N28" s="794">
        <v>-6829757.7799999937</v>
      </c>
      <c r="O28" s="591">
        <v>-0.25553899957480297</v>
      </c>
      <c r="P28" s="669"/>
      <c r="Q28" s="569"/>
    </row>
    <row r="29" spans="1:17" s="604" customFormat="1" ht="21">
      <c r="A29" s="1144" t="s">
        <v>7360</v>
      </c>
      <c r="C29" s="594"/>
      <c r="D29" s="795"/>
      <c r="E29" s="778" t="s">
        <v>9648</v>
      </c>
      <c r="F29" s="793" t="s">
        <v>7587</v>
      </c>
      <c r="G29" s="598"/>
      <c r="H29" s="598"/>
      <c r="I29" s="598" t="s">
        <v>7607</v>
      </c>
      <c r="J29" s="779"/>
      <c r="K29" s="780"/>
      <c r="L29" s="624">
        <v>14266353.190000001</v>
      </c>
      <c r="M29" s="624">
        <v>7107973.8100000015</v>
      </c>
      <c r="N29" s="794">
        <v>7158379.3799999999</v>
      </c>
      <c r="O29" s="591">
        <v>1.0070914118914007</v>
      </c>
      <c r="P29" s="669"/>
      <c r="Q29" s="569"/>
    </row>
    <row r="30" spans="1:17" s="583" customFormat="1" ht="21">
      <c r="A30" s="1144"/>
      <c r="B30" s="569"/>
      <c r="C30" s="680"/>
      <c r="D30" s="639" t="s">
        <v>9681</v>
      </c>
      <c r="E30" s="639"/>
      <c r="F30" s="639"/>
      <c r="G30" s="639"/>
      <c r="H30" s="639"/>
      <c r="I30" s="639"/>
      <c r="J30" s="640"/>
      <c r="K30" s="641"/>
      <c r="L30" s="642">
        <v>84616771.729999989</v>
      </c>
      <c r="M30" s="642">
        <v>83470026.010000005</v>
      </c>
      <c r="N30" s="642">
        <v>1146745.719999996</v>
      </c>
      <c r="O30" s="644">
        <v>1.3738413354065707E-2</v>
      </c>
      <c r="Q30" s="569"/>
    </row>
    <row r="31" spans="1:17" s="569" customFormat="1" ht="10.5" customHeight="1">
      <c r="A31" s="1144"/>
      <c r="C31" s="645"/>
      <c r="D31" s="664"/>
      <c r="E31" s="647"/>
      <c r="F31" s="647"/>
      <c r="G31" s="647"/>
      <c r="H31" s="647"/>
      <c r="I31" s="647"/>
      <c r="J31" s="786"/>
      <c r="K31" s="787"/>
      <c r="L31" s="624">
        <v>0</v>
      </c>
      <c r="M31" s="624">
        <v>0</v>
      </c>
      <c r="N31" s="794">
        <v>0</v>
      </c>
      <c r="O31" s="651"/>
    </row>
    <row r="32" spans="1:17" s="583" customFormat="1" ht="21">
      <c r="A32" s="1144"/>
      <c r="B32" s="569"/>
      <c r="C32" s="659" t="s">
        <v>9682</v>
      </c>
      <c r="D32" s="789" t="s">
        <v>271</v>
      </c>
      <c r="E32" s="691"/>
      <c r="F32" s="691"/>
      <c r="G32" s="691"/>
      <c r="H32" s="691"/>
      <c r="I32" s="691"/>
      <c r="J32" s="790"/>
      <c r="K32" s="791"/>
      <c r="L32" s="624">
        <v>0</v>
      </c>
      <c r="M32" s="624">
        <v>0</v>
      </c>
      <c r="N32" s="794">
        <v>0</v>
      </c>
      <c r="O32" s="658"/>
      <c r="Q32" s="569"/>
    </row>
    <row r="33" spans="1:17" s="569" customFormat="1" ht="21">
      <c r="A33" s="1144" t="s">
        <v>7361</v>
      </c>
      <c r="C33" s="661"/>
      <c r="D33" s="663"/>
      <c r="E33" s="796" t="s">
        <v>9644</v>
      </c>
      <c r="F33" s="691" t="s">
        <v>7588</v>
      </c>
      <c r="G33" s="663"/>
      <c r="H33" s="647"/>
      <c r="I33" s="647"/>
      <c r="J33" s="790"/>
      <c r="K33" s="791"/>
      <c r="L33" s="624">
        <v>0</v>
      </c>
      <c r="M33" s="624">
        <v>0</v>
      </c>
      <c r="N33" s="794">
        <v>0</v>
      </c>
      <c r="O33" s="658" t="s">
        <v>9769</v>
      </c>
    </row>
    <row r="34" spans="1:17" s="569" customFormat="1" ht="21">
      <c r="A34" s="1144" t="s">
        <v>7362</v>
      </c>
      <c r="C34" s="661"/>
      <c r="D34" s="663"/>
      <c r="E34" s="796" t="s">
        <v>9645</v>
      </c>
      <c r="F34" s="691" t="s">
        <v>7589</v>
      </c>
      <c r="G34" s="663"/>
      <c r="H34" s="647"/>
      <c r="I34" s="647"/>
      <c r="J34" s="790"/>
      <c r="K34" s="791"/>
      <c r="L34" s="782">
        <v>0</v>
      </c>
      <c r="M34" s="624">
        <v>0</v>
      </c>
      <c r="N34" s="794">
        <v>0</v>
      </c>
      <c r="O34" s="658" t="s">
        <v>9769</v>
      </c>
    </row>
    <row r="35" spans="1:17" s="583" customFormat="1" ht="21">
      <c r="A35" s="1148"/>
      <c r="B35" s="569"/>
      <c r="C35" s="680"/>
      <c r="D35" s="639" t="s">
        <v>9683</v>
      </c>
      <c r="E35" s="639"/>
      <c r="F35" s="639"/>
      <c r="G35" s="639"/>
      <c r="H35" s="639"/>
      <c r="I35" s="639"/>
      <c r="J35" s="640"/>
      <c r="K35" s="641"/>
      <c r="L35" s="642">
        <v>0</v>
      </c>
      <c r="M35" s="642">
        <v>0</v>
      </c>
      <c r="N35" s="642">
        <v>0</v>
      </c>
      <c r="O35" s="644" t="s">
        <v>9769</v>
      </c>
      <c r="Q35" s="569"/>
    </row>
    <row r="36" spans="1:17" s="569" customFormat="1" ht="10.5" customHeight="1">
      <c r="A36" s="1149"/>
      <c r="C36" s="645"/>
      <c r="D36" s="664"/>
      <c r="E36" s="647"/>
      <c r="F36" s="647"/>
      <c r="G36" s="647"/>
      <c r="H36" s="647"/>
      <c r="I36" s="683"/>
      <c r="J36" s="797"/>
      <c r="K36" s="798"/>
      <c r="L36" s="784"/>
      <c r="M36" s="624"/>
      <c r="N36" s="794"/>
      <c r="O36" s="651"/>
    </row>
    <row r="37" spans="1:17" s="583" customFormat="1" ht="21">
      <c r="A37" s="1149"/>
      <c r="B37" s="569"/>
      <c r="C37" s="659" t="s">
        <v>9685</v>
      </c>
      <c r="D37" s="1215" t="s">
        <v>9695</v>
      </c>
      <c r="E37" s="1215"/>
      <c r="F37" s="1215"/>
      <c r="G37" s="1215"/>
      <c r="H37" s="1215"/>
      <c r="I37" s="1215"/>
      <c r="J37" s="799"/>
      <c r="K37" s="800"/>
      <c r="L37" s="782">
        <v>0</v>
      </c>
      <c r="M37" s="624">
        <v>0</v>
      </c>
      <c r="N37" s="794">
        <v>0</v>
      </c>
      <c r="O37" s="658"/>
      <c r="Q37" s="569"/>
    </row>
    <row r="38" spans="1:17" s="583" customFormat="1" ht="21">
      <c r="A38" s="1149"/>
      <c r="B38" s="569"/>
      <c r="C38" s="659"/>
      <c r="D38" s="801"/>
      <c r="E38" s="801"/>
      <c r="F38" s="801"/>
      <c r="G38" s="801"/>
      <c r="H38" s="801"/>
      <c r="I38" s="801"/>
      <c r="J38" s="802" t="s">
        <v>9657</v>
      </c>
      <c r="K38" s="802" t="s">
        <v>9658</v>
      </c>
      <c r="L38" s="782">
        <v>0</v>
      </c>
      <c r="M38" s="624">
        <v>0</v>
      </c>
      <c r="N38" s="794">
        <v>0</v>
      </c>
      <c r="O38" s="658"/>
      <c r="Q38" s="569"/>
    </row>
    <row r="39" spans="1:17" s="583" customFormat="1" ht="21">
      <c r="A39" s="1150" t="s">
        <v>7363</v>
      </c>
      <c r="B39" s="569"/>
      <c r="C39" s="652"/>
      <c r="D39" s="803"/>
      <c r="E39" s="804" t="s">
        <v>9644</v>
      </c>
      <c r="F39" s="805" t="s">
        <v>7590</v>
      </c>
      <c r="G39" s="805"/>
      <c r="H39" s="805"/>
      <c r="I39" s="805"/>
      <c r="J39" s="806">
        <v>0</v>
      </c>
      <c r="K39" s="807"/>
      <c r="L39" s="624">
        <v>0</v>
      </c>
      <c r="M39" s="624">
        <v>0</v>
      </c>
      <c r="N39" s="794">
        <v>0</v>
      </c>
      <c r="O39" s="809" t="s">
        <v>9769</v>
      </c>
      <c r="Q39" s="569"/>
    </row>
    <row r="40" spans="1:17" s="583" customFormat="1" ht="21">
      <c r="A40" s="1144" t="s">
        <v>7364</v>
      </c>
      <c r="B40" s="569"/>
      <c r="C40" s="652"/>
      <c r="D40" s="803"/>
      <c r="E40" s="804" t="s">
        <v>9645</v>
      </c>
      <c r="F40" s="805" t="s">
        <v>7591</v>
      </c>
      <c r="G40" s="805"/>
      <c r="H40" s="804"/>
      <c r="I40" s="805"/>
      <c r="J40" s="806">
        <v>0</v>
      </c>
      <c r="K40" s="781"/>
      <c r="L40" s="624">
        <v>0</v>
      </c>
      <c r="M40" s="624">
        <v>3873.43</v>
      </c>
      <c r="N40" s="794">
        <v>-3873.43</v>
      </c>
      <c r="O40" s="809">
        <v>-1</v>
      </c>
      <c r="Q40" s="569"/>
    </row>
    <row r="41" spans="1:17" s="583" customFormat="1" ht="21">
      <c r="A41" s="1144" t="s">
        <v>7365</v>
      </c>
      <c r="B41" s="569"/>
      <c r="C41" s="652"/>
      <c r="D41" s="803"/>
      <c r="E41" s="804" t="s">
        <v>9646</v>
      </c>
      <c r="F41" s="805" t="s">
        <v>7592</v>
      </c>
      <c r="G41" s="805"/>
      <c r="H41" s="805"/>
      <c r="I41" s="805"/>
      <c r="J41" s="806">
        <v>0</v>
      </c>
      <c r="K41" s="781"/>
      <c r="L41" s="624">
        <v>-0.02</v>
      </c>
      <c r="M41" s="624">
        <v>101.99</v>
      </c>
      <c r="N41" s="794">
        <v>-102.00999999999999</v>
      </c>
      <c r="O41" s="809">
        <v>-1.0001960976566329</v>
      </c>
      <c r="Q41" s="569"/>
    </row>
    <row r="42" spans="1:17" s="583" customFormat="1" ht="21">
      <c r="A42" s="1144" t="s">
        <v>7366</v>
      </c>
      <c r="B42" s="569"/>
      <c r="C42" s="652"/>
      <c r="D42" s="803"/>
      <c r="E42" s="804" t="s">
        <v>9647</v>
      </c>
      <c r="F42" s="805" t="s">
        <v>323</v>
      </c>
      <c r="G42" s="805"/>
      <c r="H42" s="805"/>
      <c r="I42" s="805"/>
      <c r="J42" s="806"/>
      <c r="K42" s="781"/>
      <c r="L42" s="624">
        <v>10850.85</v>
      </c>
      <c r="M42" s="624">
        <v>1004.22</v>
      </c>
      <c r="N42" s="794">
        <v>9846.630000000001</v>
      </c>
      <c r="O42" s="809">
        <v>9.8052518372468196</v>
      </c>
      <c r="Q42" s="569"/>
    </row>
    <row r="43" spans="1:17" s="583" customFormat="1" ht="21">
      <c r="A43" s="838"/>
      <c r="B43" s="569"/>
      <c r="C43" s="652"/>
      <c r="D43" s="803"/>
      <c r="E43" s="804" t="s">
        <v>9648</v>
      </c>
      <c r="F43" s="805" t="s">
        <v>9696</v>
      </c>
      <c r="G43" s="805"/>
      <c r="H43" s="804"/>
      <c r="I43" s="810"/>
      <c r="J43" s="781"/>
      <c r="K43" s="781">
        <v>0</v>
      </c>
      <c r="L43" s="781">
        <v>5304594.5200000005</v>
      </c>
      <c r="M43" s="781">
        <v>3315095.6299999994</v>
      </c>
      <c r="N43" s="781">
        <v>1989498.8900000008</v>
      </c>
      <c r="O43" s="809">
        <v>0.60013318228168311</v>
      </c>
      <c r="Q43" s="569"/>
    </row>
    <row r="44" spans="1:17" s="583" customFormat="1" ht="21">
      <c r="A44" s="1144" t="s">
        <v>7593</v>
      </c>
      <c r="B44" s="569"/>
      <c r="C44" s="652"/>
      <c r="D44" s="618"/>
      <c r="E44" s="619"/>
      <c r="F44" s="811" t="s">
        <v>9651</v>
      </c>
      <c r="G44" s="670" t="s">
        <v>7594</v>
      </c>
      <c r="H44" s="670"/>
      <c r="I44" s="670"/>
      <c r="J44" s="806"/>
      <c r="K44" s="781"/>
      <c r="L44" s="624">
        <v>0</v>
      </c>
      <c r="M44" s="624">
        <v>0</v>
      </c>
      <c r="N44" s="808">
        <v>0</v>
      </c>
      <c r="O44" s="809" t="s">
        <v>9769</v>
      </c>
      <c r="Q44" s="569"/>
    </row>
    <row r="45" spans="1:17" s="583" customFormat="1" ht="21">
      <c r="A45" s="1144" t="s">
        <v>7367</v>
      </c>
      <c r="B45" s="569"/>
      <c r="C45" s="659"/>
      <c r="D45" s="596"/>
      <c r="E45" s="597"/>
      <c r="F45" s="811" t="s">
        <v>9652</v>
      </c>
      <c r="G45" s="1216" t="s">
        <v>7595</v>
      </c>
      <c r="H45" s="1216"/>
      <c r="I45" s="1216"/>
      <c r="J45" s="812"/>
      <c r="K45" s="781"/>
      <c r="L45" s="624">
        <v>0</v>
      </c>
      <c r="M45" s="624">
        <v>0</v>
      </c>
      <c r="N45" s="792">
        <v>0</v>
      </c>
      <c r="O45" s="658" t="s">
        <v>9769</v>
      </c>
      <c r="Q45" s="569"/>
    </row>
    <row r="46" spans="1:17" s="583" customFormat="1" ht="21">
      <c r="A46" s="1144" t="s">
        <v>7368</v>
      </c>
      <c r="B46" s="569"/>
      <c r="C46" s="659"/>
      <c r="D46" s="596"/>
      <c r="E46" s="597"/>
      <c r="F46" s="811" t="s">
        <v>9662</v>
      </c>
      <c r="G46" s="1216" t="s">
        <v>7596</v>
      </c>
      <c r="H46" s="1216"/>
      <c r="I46" s="1216"/>
      <c r="J46" s="812"/>
      <c r="K46" s="781"/>
      <c r="L46" s="624">
        <v>0</v>
      </c>
      <c r="M46" s="624">
        <v>0</v>
      </c>
      <c r="N46" s="792">
        <v>0</v>
      </c>
      <c r="O46" s="658" t="s">
        <v>9769</v>
      </c>
      <c r="Q46" s="569"/>
    </row>
    <row r="47" spans="1:17" s="583" customFormat="1" ht="21">
      <c r="A47" s="1144" t="s">
        <v>7597</v>
      </c>
      <c r="B47" s="569"/>
      <c r="C47" s="652"/>
      <c r="D47" s="618"/>
      <c r="E47" s="619"/>
      <c r="F47" s="811" t="s">
        <v>9663</v>
      </c>
      <c r="G47" s="670" t="s">
        <v>7598</v>
      </c>
      <c r="H47" s="670"/>
      <c r="I47" s="670"/>
      <c r="J47" s="993"/>
      <c r="K47" s="781"/>
      <c r="L47" s="624">
        <v>4936212.6100000003</v>
      </c>
      <c r="M47" s="624">
        <v>3183654.9399999995</v>
      </c>
      <c r="N47" s="994">
        <v>1752557.6700000009</v>
      </c>
      <c r="O47" s="626">
        <v>0.55048606178407045</v>
      </c>
      <c r="Q47" s="569"/>
    </row>
    <row r="48" spans="1:17" s="583" customFormat="1" ht="21">
      <c r="A48" s="1144" t="s">
        <v>7369</v>
      </c>
      <c r="B48" s="569"/>
      <c r="C48" s="659"/>
      <c r="D48" s="596"/>
      <c r="E48" s="597"/>
      <c r="F48" s="811" t="s">
        <v>9697</v>
      </c>
      <c r="G48" s="670" t="s">
        <v>7601</v>
      </c>
      <c r="H48" s="670"/>
      <c r="I48" s="813"/>
      <c r="J48" s="814"/>
      <c r="K48" s="781"/>
      <c r="L48" s="624">
        <v>0</v>
      </c>
      <c r="M48" s="624">
        <v>0</v>
      </c>
      <c r="N48" s="788">
        <v>0</v>
      </c>
      <c r="O48" s="651" t="s">
        <v>9769</v>
      </c>
      <c r="Q48" s="569"/>
    </row>
    <row r="49" spans="1:17" s="583" customFormat="1" ht="21">
      <c r="A49" s="1144" t="s">
        <v>7599</v>
      </c>
      <c r="B49" s="569"/>
      <c r="C49" s="659"/>
      <c r="D49" s="663"/>
      <c r="E49" s="597"/>
      <c r="F49" s="811" t="s">
        <v>9698</v>
      </c>
      <c r="G49" s="815" t="s">
        <v>7600</v>
      </c>
      <c r="H49" s="647"/>
      <c r="I49" s="647"/>
      <c r="J49" s="814"/>
      <c r="K49" s="782"/>
      <c r="L49" s="624">
        <v>368381.91</v>
      </c>
      <c r="M49" s="624">
        <v>131440.69</v>
      </c>
      <c r="N49" s="788">
        <v>236941.21999999997</v>
      </c>
      <c r="O49" s="651">
        <v>1.8026474145867613</v>
      </c>
      <c r="Q49" s="569"/>
    </row>
    <row r="50" spans="1:17" s="583" customFormat="1" ht="21">
      <c r="A50" s="1144" t="s">
        <v>7370</v>
      </c>
      <c r="B50" s="569"/>
      <c r="C50" s="652"/>
      <c r="D50" s="618"/>
      <c r="E50" s="804" t="s">
        <v>9653</v>
      </c>
      <c r="F50" s="1217" t="s">
        <v>7602</v>
      </c>
      <c r="G50" s="1217"/>
      <c r="H50" s="1217"/>
      <c r="I50" s="1218"/>
      <c r="J50" s="806"/>
      <c r="K50" s="781"/>
      <c r="L50" s="624">
        <v>1937381.1600000001</v>
      </c>
      <c r="M50" s="624">
        <v>1359220.85</v>
      </c>
      <c r="N50" s="808">
        <v>578160.31000000006</v>
      </c>
      <c r="O50" s="809">
        <v>0.42536156651805335</v>
      </c>
      <c r="P50" s="1131"/>
      <c r="Q50" s="569"/>
    </row>
    <row r="51" spans="1:17" s="583" customFormat="1" ht="21">
      <c r="A51" s="1145" t="s">
        <v>7371</v>
      </c>
      <c r="B51" s="569"/>
      <c r="C51" s="652"/>
      <c r="D51" s="618"/>
      <c r="E51" s="804" t="s">
        <v>9654</v>
      </c>
      <c r="F51" s="805" t="s">
        <v>7603</v>
      </c>
      <c r="G51" s="805"/>
      <c r="H51" s="805"/>
      <c r="I51" s="805"/>
      <c r="J51" s="806"/>
      <c r="K51" s="781"/>
      <c r="L51" s="624">
        <v>27387044.06000001</v>
      </c>
      <c r="M51" s="624">
        <v>32005312.990000002</v>
      </c>
      <c r="N51" s="808">
        <v>-4618268.9299999923</v>
      </c>
      <c r="O51" s="809">
        <v>-0.1442969463052263</v>
      </c>
      <c r="P51" s="1132"/>
      <c r="Q51" s="569"/>
    </row>
    <row r="52" spans="1:17" s="583" customFormat="1" ht="21">
      <c r="A52" s="1145" t="s">
        <v>7372</v>
      </c>
      <c r="B52" s="569"/>
      <c r="C52" s="816"/>
      <c r="D52" s="618"/>
      <c r="E52" s="804" t="s">
        <v>9655</v>
      </c>
      <c r="F52" s="805" t="s">
        <v>7604</v>
      </c>
      <c r="G52" s="805"/>
      <c r="H52" s="804"/>
      <c r="I52" s="805"/>
      <c r="J52" s="806"/>
      <c r="K52" s="781"/>
      <c r="L52" s="624">
        <v>0</v>
      </c>
      <c r="M52" s="624">
        <v>0</v>
      </c>
      <c r="N52" s="808">
        <v>0</v>
      </c>
      <c r="O52" s="809" t="s">
        <v>9769</v>
      </c>
      <c r="Q52" s="569"/>
    </row>
    <row r="53" spans="1:17" s="583" customFormat="1" ht="21">
      <c r="A53" s="1144" t="s">
        <v>7373</v>
      </c>
      <c r="B53" s="569"/>
      <c r="C53" s="816"/>
      <c r="D53" s="618"/>
      <c r="E53" s="804" t="s">
        <v>9656</v>
      </c>
      <c r="F53" s="805" t="s">
        <v>324</v>
      </c>
      <c r="G53" s="805"/>
      <c r="H53" s="805"/>
      <c r="I53" s="805"/>
      <c r="J53" s="806"/>
      <c r="K53" s="781"/>
      <c r="L53" s="624">
        <v>2556342.39</v>
      </c>
      <c r="M53" s="624">
        <v>2152233.4500000002</v>
      </c>
      <c r="N53" s="808">
        <v>404108.93999999994</v>
      </c>
      <c r="O53" s="809">
        <v>0.18776259610684887</v>
      </c>
      <c r="Q53" s="569"/>
    </row>
    <row r="54" spans="1:17" s="583" customFormat="1" ht="21">
      <c r="A54" s="1144" t="s">
        <v>7605</v>
      </c>
      <c r="B54" s="569"/>
      <c r="C54" s="816"/>
      <c r="D54" s="618"/>
      <c r="E54" s="804" t="s">
        <v>9699</v>
      </c>
      <c r="F54" s="805" t="s">
        <v>301</v>
      </c>
      <c r="G54" s="805"/>
      <c r="H54" s="804"/>
      <c r="I54" s="805"/>
      <c r="J54" s="806"/>
      <c r="K54" s="781"/>
      <c r="L54" s="624">
        <v>0</v>
      </c>
      <c r="M54" s="624">
        <v>0</v>
      </c>
      <c r="N54" s="808">
        <v>0</v>
      </c>
      <c r="O54" s="809" t="s">
        <v>9769</v>
      </c>
      <c r="Q54" s="569"/>
    </row>
    <row r="55" spans="1:17" s="592" customFormat="1" ht="21">
      <c r="A55" s="1144" t="s">
        <v>7374</v>
      </c>
      <c r="B55" s="604"/>
      <c r="C55" s="816"/>
      <c r="D55" s="618"/>
      <c r="E55" s="804" t="s">
        <v>9700</v>
      </c>
      <c r="F55" s="805" t="s">
        <v>325</v>
      </c>
      <c r="G55" s="805"/>
      <c r="H55" s="805"/>
      <c r="I55" s="805"/>
      <c r="J55" s="806"/>
      <c r="K55" s="781"/>
      <c r="L55" s="624">
        <v>8834765.8399999999</v>
      </c>
      <c r="M55" s="624">
        <v>9000331.9299999997</v>
      </c>
      <c r="N55" s="808">
        <v>-165566.08999999985</v>
      </c>
      <c r="O55" s="809">
        <v>-1.8395553773759527E-2</v>
      </c>
      <c r="Q55" s="569"/>
    </row>
    <row r="56" spans="1:17" s="604" customFormat="1" ht="21">
      <c r="A56" s="1144" t="s">
        <v>7375</v>
      </c>
      <c r="C56" s="675"/>
      <c r="D56" s="618"/>
      <c r="E56" s="817" t="s">
        <v>9701</v>
      </c>
      <c r="F56" s="818" t="s">
        <v>7606</v>
      </c>
      <c r="G56" s="818"/>
      <c r="H56" s="817"/>
      <c r="I56" s="818"/>
      <c r="J56" s="806"/>
      <c r="K56" s="819"/>
      <c r="L56" s="624">
        <v>19940277.049999997</v>
      </c>
      <c r="M56" s="624">
        <v>20716057.75</v>
      </c>
      <c r="N56" s="625">
        <v>-775780.70000000298</v>
      </c>
      <c r="O56" s="626">
        <v>-3.7448278497872162E-2</v>
      </c>
      <c r="P56" s="669"/>
      <c r="Q56" s="569"/>
    </row>
    <row r="57" spans="1:17" s="583" customFormat="1" ht="21">
      <c r="A57" s="838"/>
      <c r="B57" s="569"/>
      <c r="C57" s="680"/>
      <c r="D57" s="639" t="s">
        <v>9686</v>
      </c>
      <c r="E57" s="639"/>
      <c r="F57" s="639"/>
      <c r="G57" s="639"/>
      <c r="H57" s="639"/>
      <c r="I57" s="820"/>
      <c r="J57" s="642">
        <v>0</v>
      </c>
      <c r="K57" s="642">
        <v>0</v>
      </c>
      <c r="L57" s="642">
        <v>65971255.850000009</v>
      </c>
      <c r="M57" s="642">
        <v>68553232.24000001</v>
      </c>
      <c r="N57" s="643">
        <v>-2581976.3900000006</v>
      </c>
      <c r="O57" s="644">
        <v>-3.7663816943899656E-2</v>
      </c>
      <c r="Q57" s="569"/>
    </row>
    <row r="58" spans="1:17" s="569" customFormat="1" ht="21">
      <c r="A58" s="838"/>
      <c r="C58" s="645"/>
      <c r="D58" s="664"/>
      <c r="E58" s="647"/>
      <c r="F58" s="647"/>
      <c r="G58" s="647"/>
      <c r="H58" s="647"/>
      <c r="I58" s="683"/>
      <c r="J58" s="684"/>
      <c r="K58" s="685"/>
      <c r="L58" s="699"/>
      <c r="M58" s="624"/>
      <c r="N58" s="650"/>
      <c r="O58" s="651"/>
    </row>
    <row r="59" spans="1:17" s="583" customFormat="1" ht="21">
      <c r="A59" s="838"/>
      <c r="B59" s="569"/>
      <c r="C59" s="659" t="s">
        <v>9702</v>
      </c>
      <c r="D59" s="789" t="s">
        <v>305</v>
      </c>
      <c r="E59" s="654"/>
      <c r="F59" s="654"/>
      <c r="G59" s="654"/>
      <c r="H59" s="654"/>
      <c r="I59" s="654"/>
      <c r="J59" s="655"/>
      <c r="K59" s="656"/>
      <c r="L59" s="784"/>
      <c r="M59" s="624"/>
      <c r="N59" s="657">
        <v>0</v>
      </c>
      <c r="O59" s="658"/>
      <c r="Q59" s="569"/>
    </row>
    <row r="60" spans="1:17" s="583" customFormat="1" ht="21">
      <c r="A60" s="1144" t="s">
        <v>7376</v>
      </c>
      <c r="B60" s="569"/>
      <c r="C60" s="659"/>
      <c r="D60" s="796" t="s">
        <v>9644</v>
      </c>
      <c r="E60" s="691" t="s">
        <v>307</v>
      </c>
      <c r="F60" s="691"/>
      <c r="G60" s="691"/>
      <c r="H60" s="691"/>
      <c r="I60" s="691"/>
      <c r="J60" s="655"/>
      <c r="K60" s="656"/>
      <c r="L60" s="624">
        <v>0</v>
      </c>
      <c r="M60" s="624">
        <v>0</v>
      </c>
      <c r="N60" s="657">
        <v>0</v>
      </c>
      <c r="O60" s="658" t="s">
        <v>9769</v>
      </c>
      <c r="Q60" s="569"/>
    </row>
    <row r="61" spans="1:17" s="583" customFormat="1" ht="21">
      <c r="A61" s="1146" t="s">
        <v>7377</v>
      </c>
      <c r="B61" s="569"/>
      <c r="C61" s="659"/>
      <c r="D61" s="796" t="s">
        <v>9645</v>
      </c>
      <c r="E61" s="691" t="s">
        <v>310</v>
      </c>
      <c r="F61" s="691"/>
      <c r="G61" s="691"/>
      <c r="H61" s="691"/>
      <c r="I61" s="691"/>
      <c r="J61" s="655"/>
      <c r="K61" s="656"/>
      <c r="L61" s="624">
        <v>0</v>
      </c>
      <c r="M61" s="624">
        <v>0</v>
      </c>
      <c r="N61" s="657">
        <v>0</v>
      </c>
      <c r="O61" s="658" t="s">
        <v>9769</v>
      </c>
      <c r="Q61" s="569"/>
    </row>
    <row r="62" spans="1:17" s="583" customFormat="1" ht="21">
      <c r="A62" s="838"/>
      <c r="B62" s="569"/>
      <c r="C62" s="680"/>
      <c r="D62" s="639" t="s">
        <v>9703</v>
      </c>
      <c r="E62" s="639"/>
      <c r="F62" s="639"/>
      <c r="G62" s="639"/>
      <c r="H62" s="639"/>
      <c r="I62" s="639"/>
      <c r="J62" s="640"/>
      <c r="K62" s="641"/>
      <c r="L62" s="642">
        <v>0</v>
      </c>
      <c r="M62" s="642">
        <v>0</v>
      </c>
      <c r="N62" s="643">
        <v>0</v>
      </c>
      <c r="O62" s="644" t="s">
        <v>9769</v>
      </c>
      <c r="Q62" s="569"/>
    </row>
    <row r="63" spans="1:17" s="569" customFormat="1" ht="21.75" thickBot="1">
      <c r="A63" s="838"/>
      <c r="C63" s="645"/>
      <c r="D63" s="664"/>
      <c r="E63" s="647"/>
      <c r="F63" s="647"/>
      <c r="G63" s="647"/>
      <c r="H63" s="647"/>
      <c r="I63" s="647"/>
      <c r="J63" s="648"/>
      <c r="K63" s="649"/>
      <c r="L63" s="699"/>
      <c r="M63" s="699"/>
      <c r="N63" s="650">
        <v>0</v>
      </c>
      <c r="O63" s="651"/>
    </row>
    <row r="64" spans="1:17" s="569" customFormat="1" ht="22.5" thickTop="1" thickBot="1">
      <c r="A64" s="838"/>
      <c r="C64" s="700" t="s">
        <v>9704</v>
      </c>
      <c r="D64" s="821"/>
      <c r="E64" s="702"/>
      <c r="F64" s="703"/>
      <c r="G64" s="703"/>
      <c r="H64" s="703"/>
      <c r="I64" s="702"/>
      <c r="J64" s="704"/>
      <c r="K64" s="705"/>
      <c r="L64" s="706">
        <v>338226565.79000014</v>
      </c>
      <c r="M64" s="706">
        <v>346047489.50000006</v>
      </c>
      <c r="N64" s="707">
        <v>-7820923.7099999189</v>
      </c>
      <c r="O64" s="708">
        <v>-2.2600723736791964E-2</v>
      </c>
    </row>
    <row r="65" spans="1:17" s="569" customFormat="1" ht="10.5" customHeight="1" thickTop="1">
      <c r="A65" s="838"/>
      <c r="C65" s="645"/>
      <c r="D65" s="664"/>
      <c r="E65" s="647"/>
      <c r="F65" s="647"/>
      <c r="G65" s="647"/>
      <c r="H65" s="647"/>
      <c r="I65" s="647"/>
      <c r="J65" s="648"/>
      <c r="K65" s="649"/>
      <c r="L65" s="699"/>
      <c r="M65" s="624"/>
      <c r="N65" s="650"/>
      <c r="O65" s="651"/>
    </row>
    <row r="66" spans="1:17" s="569" customFormat="1" ht="21">
      <c r="A66" s="838"/>
      <c r="C66" s="659" t="s">
        <v>9705</v>
      </c>
      <c r="D66" s="789" t="s">
        <v>219</v>
      </c>
      <c r="E66" s="654"/>
      <c r="F66" s="718"/>
      <c r="G66" s="718"/>
      <c r="H66" s="718"/>
      <c r="I66" s="663"/>
      <c r="J66" s="655"/>
      <c r="K66" s="656"/>
      <c r="L66" s="719"/>
      <c r="M66" s="624"/>
      <c r="N66" s="650">
        <v>0</v>
      </c>
      <c r="O66" s="651"/>
    </row>
    <row r="67" spans="1:17" s="569" customFormat="1" ht="21">
      <c r="A67" s="1144" t="s">
        <v>9738</v>
      </c>
      <c r="C67" s="645"/>
      <c r="D67" s="796" t="s">
        <v>9644</v>
      </c>
      <c r="E67" s="822" t="s">
        <v>318</v>
      </c>
      <c r="F67" s="718"/>
      <c r="G67" s="718"/>
      <c r="H67" s="718"/>
      <c r="I67" s="663"/>
      <c r="J67" s="648"/>
      <c r="K67" s="649"/>
      <c r="L67" s="624">
        <v>0</v>
      </c>
      <c r="M67" s="624">
        <v>0</v>
      </c>
      <c r="N67" s="650">
        <v>0</v>
      </c>
      <c r="O67" s="651" t="s">
        <v>9769</v>
      </c>
    </row>
    <row r="68" spans="1:17" s="569" customFormat="1" ht="21">
      <c r="A68" s="1144" t="s">
        <v>9739</v>
      </c>
      <c r="C68" s="645"/>
      <c r="D68" s="796" t="s">
        <v>9645</v>
      </c>
      <c r="E68" s="822" t="s">
        <v>97</v>
      </c>
      <c r="F68" s="718"/>
      <c r="G68" s="718"/>
      <c r="H68" s="718"/>
      <c r="I68" s="663"/>
      <c r="J68" s="648"/>
      <c r="K68" s="649"/>
      <c r="L68" s="624">
        <v>0</v>
      </c>
      <c r="M68" s="624">
        <v>0</v>
      </c>
      <c r="N68" s="650">
        <v>0</v>
      </c>
      <c r="O68" s="651" t="s">
        <v>9769</v>
      </c>
    </row>
    <row r="69" spans="1:17" s="569" customFormat="1" ht="21">
      <c r="A69" s="1144" t="s">
        <v>9740</v>
      </c>
      <c r="C69" s="645"/>
      <c r="D69" s="796" t="s">
        <v>9646</v>
      </c>
      <c r="E69" s="822" t="s">
        <v>319</v>
      </c>
      <c r="F69" s="718"/>
      <c r="G69" s="718"/>
      <c r="H69" s="718"/>
      <c r="I69" s="663"/>
      <c r="J69" s="648"/>
      <c r="K69" s="649"/>
      <c r="L69" s="624">
        <v>0</v>
      </c>
      <c r="M69" s="624">
        <v>0</v>
      </c>
      <c r="N69" s="650">
        <v>0</v>
      </c>
      <c r="O69" s="651" t="s">
        <v>9769</v>
      </c>
    </row>
    <row r="70" spans="1:17" s="569" customFormat="1" ht="21">
      <c r="A70" s="1144" t="s">
        <v>9741</v>
      </c>
      <c r="C70" s="645"/>
      <c r="D70" s="796" t="s">
        <v>9647</v>
      </c>
      <c r="E70" s="822" t="s">
        <v>320</v>
      </c>
      <c r="F70" s="718"/>
      <c r="G70" s="718"/>
      <c r="H70" s="718"/>
      <c r="I70" s="663"/>
      <c r="J70" s="648"/>
      <c r="K70" s="649"/>
      <c r="L70" s="624">
        <v>4540896.2300000004</v>
      </c>
      <c r="M70" s="624">
        <v>4225104.93</v>
      </c>
      <c r="N70" s="650">
        <v>315791.30000000075</v>
      </c>
      <c r="O70" s="651">
        <v>7.4741646712192009E-2</v>
      </c>
    </row>
    <row r="71" spans="1:17" s="583" customFormat="1" ht="21.75" thickBot="1">
      <c r="A71" s="838" t="s">
        <v>5889</v>
      </c>
      <c r="B71" s="569"/>
      <c r="C71" s="726"/>
      <c r="D71" s="728" t="s">
        <v>9706</v>
      </c>
      <c r="E71" s="728"/>
      <c r="F71" s="728"/>
      <c r="G71" s="728"/>
      <c r="H71" s="728"/>
      <c r="I71" s="728"/>
      <c r="J71" s="729"/>
      <c r="K71" s="730"/>
      <c r="L71" s="731">
        <v>4540896.2300000004</v>
      </c>
      <c r="M71" s="731">
        <v>4225104.93</v>
      </c>
      <c r="N71" s="732">
        <v>315791.30000000075</v>
      </c>
      <c r="O71" s="733">
        <v>7.4741646712192009E-2</v>
      </c>
      <c r="Q71" s="569"/>
    </row>
    <row r="72" spans="1:17" ht="21">
      <c r="C72" s="823"/>
      <c r="D72" s="823"/>
      <c r="E72" s="824"/>
      <c r="F72" s="824"/>
      <c r="G72" s="824"/>
      <c r="H72" s="824"/>
      <c r="I72" s="94"/>
      <c r="J72" s="825"/>
      <c r="K72" s="825"/>
      <c r="L72" s="825"/>
      <c r="M72" s="825"/>
      <c r="N72" s="94"/>
      <c r="O72" s="94"/>
      <c r="P72" s="777"/>
    </row>
    <row r="73" spans="1:17" ht="21">
      <c r="C73" s="823"/>
      <c r="D73" s="823"/>
      <c r="E73" s="824"/>
      <c r="F73" s="824"/>
      <c r="G73" s="824"/>
      <c r="H73" s="824"/>
      <c r="I73" s="94"/>
      <c r="J73" s="825"/>
      <c r="K73" s="825"/>
      <c r="L73" s="825"/>
      <c r="M73" s="825"/>
      <c r="N73" s="94"/>
      <c r="O73" s="94"/>
      <c r="P73" s="777"/>
    </row>
    <row r="74" spans="1:17" ht="26.25">
      <c r="C74" s="823"/>
      <c r="D74" s="823"/>
      <c r="E74" s="824"/>
      <c r="F74" s="824"/>
      <c r="G74" s="824"/>
      <c r="H74" s="824"/>
      <c r="I74" s="743" t="s">
        <v>3594</v>
      </c>
      <c r="J74" s="825"/>
      <c r="K74" s="825"/>
      <c r="L74" s="1153">
        <v>-2.9999852180480957E-2</v>
      </c>
      <c r="M74" s="825"/>
      <c r="N74" s="94"/>
      <c r="O74" s="94"/>
      <c r="P74" s="777"/>
    </row>
    <row r="75" spans="1:17" ht="26.25">
      <c r="C75" s="823"/>
      <c r="D75" s="823"/>
      <c r="E75" s="824"/>
      <c r="F75" s="824"/>
      <c r="G75" s="824"/>
      <c r="H75" s="824"/>
      <c r="I75" s="743" t="s">
        <v>3595</v>
      </c>
      <c r="J75" s="825"/>
      <c r="K75" s="825"/>
      <c r="M75" s="825"/>
      <c r="N75" s="94"/>
      <c r="O75" s="94"/>
      <c r="P75" s="777"/>
      <c r="Q75" s="825"/>
    </row>
    <row r="76" spans="1:17" ht="21">
      <c r="C76" s="823"/>
      <c r="D76" s="823"/>
      <c r="E76" s="824"/>
      <c r="F76" s="824"/>
      <c r="G76" s="824"/>
      <c r="H76" s="824"/>
      <c r="I76" s="826"/>
      <c r="J76" s="825"/>
      <c r="K76" s="825"/>
      <c r="L76" s="825"/>
      <c r="M76" s="825"/>
      <c r="N76" s="94"/>
      <c r="O76" s="94"/>
      <c r="P76" s="777"/>
      <c r="Q76" s="825"/>
    </row>
    <row r="77" spans="1:17" ht="28.5">
      <c r="C77" s="823"/>
      <c r="D77" s="823"/>
      <c r="E77" s="824"/>
      <c r="F77" s="824"/>
      <c r="G77" s="824"/>
      <c r="H77" s="824"/>
      <c r="I77" s="826"/>
      <c r="J77" s="825"/>
      <c r="K77" s="825"/>
      <c r="L77" s="744"/>
      <c r="M77" s="825"/>
      <c r="N77" s="94"/>
      <c r="O77" s="94"/>
      <c r="P77" s="777"/>
    </row>
    <row r="78" spans="1:17" s="745" customFormat="1" ht="28.5">
      <c r="A78" s="837"/>
      <c r="C78" s="740"/>
      <c r="D78" s="741"/>
      <c r="E78" s="742"/>
      <c r="F78" s="742"/>
      <c r="G78" s="742"/>
      <c r="H78" s="742"/>
      <c r="I78" s="827" t="s">
        <v>9765</v>
      </c>
      <c r="J78" s="744"/>
      <c r="K78" s="744"/>
      <c r="L78" s="744"/>
      <c r="M78" s="744"/>
      <c r="P78" s="777"/>
    </row>
    <row r="79" spans="1:17" s="745" customFormat="1" ht="28.5">
      <c r="A79" s="837"/>
      <c r="C79" s="740"/>
      <c r="D79" s="741"/>
      <c r="E79" s="742"/>
      <c r="F79" s="742"/>
      <c r="G79" s="742"/>
      <c r="H79" s="742"/>
      <c r="I79" s="827" t="s">
        <v>3596</v>
      </c>
      <c r="J79" s="744"/>
      <c r="K79" s="744"/>
      <c r="M79" s="744"/>
      <c r="P79" s="777"/>
    </row>
    <row r="80" spans="1:17" s="745" customFormat="1" ht="28.5">
      <c r="A80" s="837"/>
      <c r="C80" s="740"/>
      <c r="D80" s="741"/>
      <c r="E80" s="742"/>
      <c r="F80" s="742"/>
      <c r="G80" s="742"/>
      <c r="H80" s="742"/>
      <c r="I80" s="827"/>
      <c r="J80" s="744"/>
      <c r="K80" s="744"/>
      <c r="M80" s="744"/>
      <c r="P80" s="777"/>
    </row>
    <row r="81" spans="1:16" s="745" customFormat="1" ht="28.5">
      <c r="A81" s="837"/>
      <c r="C81" s="740"/>
      <c r="D81" s="741"/>
      <c r="E81" s="742"/>
      <c r="F81" s="742"/>
      <c r="G81" s="742"/>
      <c r="H81" s="742"/>
      <c r="I81" s="827" t="s">
        <v>9767</v>
      </c>
      <c r="J81" s="744"/>
      <c r="K81" s="744"/>
      <c r="M81" s="744"/>
      <c r="P81" s="777"/>
    </row>
    <row r="82" spans="1:16" s="745" customFormat="1" ht="36">
      <c r="A82" s="837"/>
      <c r="C82" s="740"/>
      <c r="D82" s="741"/>
      <c r="E82" s="742"/>
      <c r="F82" s="742"/>
      <c r="G82" s="742"/>
      <c r="H82" s="742"/>
      <c r="I82" s="827" t="s">
        <v>9768</v>
      </c>
      <c r="J82" s="744"/>
      <c r="M82" s="747"/>
      <c r="N82" s="744"/>
      <c r="P82" s="777"/>
    </row>
    <row r="83" spans="1:16" s="745" customFormat="1" ht="30.75">
      <c r="A83" s="837"/>
      <c r="C83" s="740"/>
      <c r="D83" s="741"/>
      <c r="E83" s="742"/>
      <c r="F83" s="742"/>
      <c r="G83" s="742"/>
      <c r="H83" s="742"/>
      <c r="I83" s="743"/>
      <c r="J83" s="744"/>
      <c r="L83" s="1182"/>
      <c r="M83" s="1183" t="s">
        <v>3633</v>
      </c>
      <c r="N83" s="1184"/>
      <c r="P83" s="777"/>
    </row>
    <row r="84" spans="1:16" s="745" customFormat="1" ht="30.75">
      <c r="A84" s="837"/>
      <c r="C84" s="740"/>
      <c r="D84" s="741"/>
      <c r="E84" s="742"/>
      <c r="F84" s="742"/>
      <c r="G84" s="742"/>
      <c r="H84" s="742"/>
      <c r="I84" s="746"/>
      <c r="J84" s="744"/>
      <c r="L84" s="1184"/>
      <c r="M84" s="1183" t="s">
        <v>3634</v>
      </c>
      <c r="N84" s="1184"/>
      <c r="P84" s="777"/>
    </row>
    <row r="85" spans="1:16" ht="21">
      <c r="C85" s="828"/>
      <c r="D85" s="828"/>
      <c r="E85" s="757"/>
      <c r="F85" s="757"/>
      <c r="G85" s="757"/>
      <c r="H85" s="748"/>
      <c r="J85" s="829"/>
      <c r="K85" s="829"/>
      <c r="L85" s="736"/>
      <c r="M85" s="829"/>
      <c r="N85" s="94"/>
      <c r="O85" s="94"/>
      <c r="P85" s="777"/>
    </row>
    <row r="86" spans="1:16" ht="21">
      <c r="C86" s="734"/>
      <c r="D86" s="734"/>
      <c r="J86" s="736"/>
      <c r="K86" s="736"/>
      <c r="L86" s="833"/>
      <c r="M86" s="736"/>
      <c r="P86" s="777"/>
    </row>
    <row r="87" spans="1:16" s="832" customFormat="1" ht="21">
      <c r="A87" s="1147"/>
      <c r="C87" s="830"/>
      <c r="D87" s="830"/>
      <c r="E87" s="831"/>
      <c r="F87" s="831"/>
      <c r="G87" s="831"/>
      <c r="H87" s="831"/>
      <c r="L87" s="573"/>
      <c r="M87" s="833"/>
      <c r="P87" s="785"/>
    </row>
    <row r="88" spans="1:16" ht="21">
      <c r="C88" s="734"/>
      <c r="D88" s="734"/>
      <c r="M88" s="756"/>
      <c r="P88" s="777"/>
    </row>
    <row r="89" spans="1:16">
      <c r="C89" s="734"/>
      <c r="D89" s="734"/>
      <c r="L89" s="755"/>
      <c r="P89" s="777"/>
    </row>
    <row r="90" spans="1:16">
      <c r="C90" s="734"/>
      <c r="D90" s="734"/>
      <c r="M90" s="834"/>
      <c r="P90" s="777"/>
    </row>
    <row r="91" spans="1:16">
      <c r="C91" s="734"/>
      <c r="D91" s="734"/>
      <c r="P91" s="777"/>
    </row>
    <row r="92" spans="1:16">
      <c r="C92" s="734"/>
      <c r="D92" s="734"/>
      <c r="P92" s="777"/>
    </row>
    <row r="93" spans="1:16">
      <c r="C93" s="734"/>
      <c r="D93" s="734"/>
      <c r="L93" s="835"/>
      <c r="P93" s="777"/>
    </row>
    <row r="94" spans="1:16">
      <c r="C94" s="734"/>
      <c r="D94" s="734"/>
      <c r="P94" s="777"/>
    </row>
    <row r="95" spans="1:16">
      <c r="C95" s="734"/>
      <c r="D95" s="734"/>
      <c r="P95" s="777"/>
    </row>
    <row r="96" spans="1:16">
      <c r="C96" s="734"/>
      <c r="D96" s="734"/>
      <c r="P96" s="777"/>
    </row>
    <row r="97" spans="1:16">
      <c r="C97" s="734"/>
      <c r="D97" s="734"/>
      <c r="P97" s="777"/>
    </row>
    <row r="98" spans="1:16">
      <c r="C98" s="734"/>
      <c r="D98" s="734"/>
      <c r="P98" s="777"/>
    </row>
    <row r="99" spans="1:16">
      <c r="C99" s="734"/>
      <c r="D99" s="734"/>
      <c r="P99" s="777"/>
    </row>
    <row r="100" spans="1:16">
      <c r="C100" s="734"/>
      <c r="D100" s="734"/>
      <c r="P100" s="777"/>
    </row>
    <row r="101" spans="1:16" s="759" customFormat="1">
      <c r="A101" s="836"/>
      <c r="C101" s="734"/>
      <c r="D101" s="734"/>
      <c r="I101" s="573"/>
      <c r="J101" s="573"/>
      <c r="K101" s="573"/>
      <c r="L101" s="573"/>
      <c r="M101" s="573"/>
      <c r="N101" s="573"/>
      <c r="O101" s="573"/>
      <c r="P101" s="777"/>
    </row>
    <row r="102" spans="1:16" s="759" customFormat="1">
      <c r="A102" s="836"/>
      <c r="C102" s="734"/>
      <c r="D102" s="734"/>
      <c r="I102" s="573"/>
      <c r="J102" s="573"/>
      <c r="K102" s="573"/>
      <c r="L102" s="573"/>
      <c r="M102" s="573"/>
      <c r="N102" s="573"/>
      <c r="O102" s="573"/>
      <c r="P102" s="777"/>
    </row>
    <row r="103" spans="1:16" s="759" customFormat="1">
      <c r="A103" s="836"/>
      <c r="C103" s="734"/>
      <c r="D103" s="734"/>
      <c r="I103" s="573"/>
      <c r="J103" s="573"/>
      <c r="K103" s="573"/>
      <c r="L103" s="573"/>
      <c r="M103" s="573"/>
      <c r="N103" s="573"/>
      <c r="O103" s="573"/>
      <c r="P103" s="777"/>
    </row>
    <row r="104" spans="1:16" s="759" customFormat="1">
      <c r="A104" s="836"/>
      <c r="C104" s="734"/>
      <c r="D104" s="734"/>
      <c r="I104" s="573"/>
      <c r="J104" s="573"/>
      <c r="K104" s="573"/>
      <c r="L104" s="573"/>
      <c r="M104" s="573"/>
      <c r="N104" s="573"/>
      <c r="O104" s="573"/>
      <c r="P104" s="777"/>
    </row>
    <row r="105" spans="1:16" s="759" customFormat="1">
      <c r="A105" s="836"/>
      <c r="C105" s="734"/>
      <c r="D105" s="734"/>
      <c r="I105" s="573"/>
      <c r="J105" s="573"/>
      <c r="K105" s="573"/>
      <c r="L105" s="573"/>
      <c r="M105" s="573"/>
      <c r="N105" s="573"/>
      <c r="O105" s="573"/>
      <c r="P105" s="777"/>
    </row>
    <row r="106" spans="1:16" s="759" customFormat="1">
      <c r="A106" s="836"/>
      <c r="C106" s="734"/>
      <c r="D106" s="734"/>
      <c r="I106" s="573"/>
      <c r="J106" s="573"/>
      <c r="K106" s="573"/>
      <c r="L106" s="573"/>
      <c r="M106" s="573"/>
      <c r="N106" s="573"/>
      <c r="O106" s="573"/>
      <c r="P106" s="777"/>
    </row>
    <row r="107" spans="1:16" s="759" customFormat="1">
      <c r="A107" s="836"/>
      <c r="C107" s="734"/>
      <c r="D107" s="734"/>
      <c r="I107" s="573"/>
      <c r="J107" s="573"/>
      <c r="K107" s="573"/>
      <c r="L107" s="573"/>
      <c r="M107" s="573"/>
      <c r="N107" s="573"/>
      <c r="O107" s="573"/>
      <c r="P107" s="777"/>
    </row>
    <row r="108" spans="1:16" s="759" customFormat="1">
      <c r="A108" s="836"/>
      <c r="C108" s="734"/>
      <c r="D108" s="734"/>
      <c r="I108" s="573"/>
      <c r="J108" s="573"/>
      <c r="K108" s="573"/>
      <c r="L108" s="573"/>
      <c r="M108" s="573"/>
      <c r="N108" s="573"/>
      <c r="O108" s="573"/>
      <c r="P108" s="777"/>
    </row>
    <row r="109" spans="1:16" s="759" customFormat="1">
      <c r="A109" s="836"/>
      <c r="C109" s="734"/>
      <c r="D109" s="734"/>
      <c r="I109" s="573"/>
      <c r="J109" s="573"/>
      <c r="K109" s="573"/>
      <c r="L109" s="573"/>
      <c r="M109" s="573"/>
      <c r="N109" s="573"/>
      <c r="O109" s="573"/>
      <c r="P109" s="777"/>
    </row>
    <row r="110" spans="1:16" s="759" customFormat="1">
      <c r="A110" s="836"/>
      <c r="C110" s="734"/>
      <c r="D110" s="734"/>
      <c r="I110" s="573"/>
      <c r="J110" s="573"/>
      <c r="K110" s="573"/>
      <c r="L110" s="573"/>
      <c r="M110" s="573"/>
      <c r="N110" s="573"/>
      <c r="O110" s="573"/>
      <c r="P110" s="777"/>
    </row>
    <row r="111" spans="1:16" s="759" customFormat="1">
      <c r="A111" s="836"/>
      <c r="C111" s="734"/>
      <c r="D111" s="734"/>
      <c r="I111" s="573"/>
      <c r="J111" s="573"/>
      <c r="K111" s="573"/>
      <c r="L111" s="573"/>
      <c r="M111" s="573"/>
      <c r="N111" s="573"/>
      <c r="O111" s="573"/>
      <c r="P111" s="777"/>
    </row>
    <row r="112" spans="1:16" s="759" customFormat="1">
      <c r="A112" s="836"/>
      <c r="C112" s="734"/>
      <c r="D112" s="734"/>
      <c r="I112" s="573"/>
      <c r="J112" s="573"/>
      <c r="K112" s="573"/>
      <c r="L112" s="573"/>
      <c r="M112" s="573"/>
      <c r="N112" s="573"/>
      <c r="O112" s="573"/>
      <c r="P112" s="777"/>
    </row>
    <row r="113" spans="1:16" s="759" customFormat="1">
      <c r="A113" s="836"/>
      <c r="C113" s="734"/>
      <c r="D113" s="734"/>
      <c r="I113" s="573"/>
      <c r="J113" s="573"/>
      <c r="K113" s="573"/>
      <c r="L113" s="573"/>
      <c r="M113" s="573"/>
      <c r="N113" s="573"/>
      <c r="O113" s="573"/>
      <c r="P113" s="777"/>
    </row>
    <row r="114" spans="1:16" s="759" customFormat="1">
      <c r="A114" s="836"/>
      <c r="C114" s="734"/>
      <c r="D114" s="734"/>
      <c r="I114" s="573"/>
      <c r="J114" s="573"/>
      <c r="K114" s="573"/>
      <c r="L114" s="573"/>
      <c r="M114" s="573"/>
      <c r="N114" s="573"/>
      <c r="O114" s="573"/>
      <c r="P114" s="777"/>
    </row>
    <row r="115" spans="1:16" s="759" customFormat="1">
      <c r="A115" s="836"/>
      <c r="C115" s="734"/>
      <c r="D115" s="734"/>
      <c r="I115" s="573"/>
      <c r="J115" s="573"/>
      <c r="K115" s="573"/>
      <c r="L115" s="573"/>
      <c r="M115" s="573"/>
      <c r="N115" s="573"/>
      <c r="O115" s="573"/>
      <c r="P115" s="777"/>
    </row>
    <row r="116" spans="1:16" s="759" customFormat="1">
      <c r="A116" s="836"/>
      <c r="C116" s="734"/>
      <c r="D116" s="734"/>
      <c r="I116" s="573"/>
      <c r="J116" s="573"/>
      <c r="K116" s="573"/>
      <c r="L116" s="573"/>
      <c r="M116" s="573"/>
      <c r="N116" s="573"/>
      <c r="O116" s="573"/>
      <c r="P116" s="777"/>
    </row>
    <row r="117" spans="1:16" s="759" customFormat="1">
      <c r="A117" s="836"/>
      <c r="C117" s="734"/>
      <c r="D117" s="734"/>
      <c r="I117" s="573"/>
      <c r="J117" s="573"/>
      <c r="K117" s="573"/>
      <c r="L117" s="573"/>
      <c r="M117" s="573"/>
      <c r="N117" s="573"/>
      <c r="O117" s="573"/>
      <c r="P117" s="777"/>
    </row>
    <row r="118" spans="1:16" s="759" customFormat="1">
      <c r="A118" s="836"/>
      <c r="C118" s="734"/>
      <c r="D118" s="734"/>
      <c r="I118" s="573"/>
      <c r="J118" s="573"/>
      <c r="K118" s="573"/>
      <c r="L118" s="573"/>
      <c r="M118" s="573"/>
      <c r="N118" s="573"/>
      <c r="O118" s="573"/>
      <c r="P118" s="777"/>
    </row>
    <row r="119" spans="1:16" s="759" customFormat="1">
      <c r="A119" s="836"/>
      <c r="C119" s="734"/>
      <c r="D119" s="734"/>
      <c r="I119" s="573"/>
      <c r="J119" s="573"/>
      <c r="K119" s="573"/>
      <c r="L119" s="573"/>
      <c r="M119" s="573"/>
      <c r="N119" s="573"/>
      <c r="O119" s="573"/>
      <c r="P119" s="777"/>
    </row>
    <row r="120" spans="1:16" s="759" customFormat="1">
      <c r="A120" s="836"/>
      <c r="C120" s="734"/>
      <c r="D120" s="734"/>
      <c r="I120" s="573"/>
      <c r="J120" s="573"/>
      <c r="K120" s="573"/>
      <c r="L120" s="573"/>
      <c r="M120" s="573"/>
      <c r="N120" s="573"/>
      <c r="O120" s="573"/>
      <c r="P120" s="777"/>
    </row>
    <row r="121" spans="1:16" s="759" customFormat="1">
      <c r="A121" s="836"/>
      <c r="C121" s="734"/>
      <c r="D121" s="734"/>
      <c r="I121" s="573"/>
      <c r="J121" s="573"/>
      <c r="K121" s="573"/>
      <c r="L121" s="573"/>
      <c r="M121" s="573"/>
      <c r="N121" s="573"/>
      <c r="O121" s="573"/>
      <c r="P121" s="777"/>
    </row>
    <row r="122" spans="1:16" s="759" customFormat="1">
      <c r="A122" s="836"/>
      <c r="C122" s="734"/>
      <c r="D122" s="734"/>
      <c r="I122" s="573"/>
      <c r="J122" s="573"/>
      <c r="K122" s="573"/>
      <c r="L122" s="573"/>
      <c r="M122" s="573"/>
      <c r="N122" s="573"/>
      <c r="O122" s="573"/>
      <c r="P122" s="777"/>
    </row>
    <row r="123" spans="1:16" s="759" customFormat="1">
      <c r="A123" s="836"/>
      <c r="C123" s="734"/>
      <c r="D123" s="734"/>
      <c r="I123" s="573"/>
      <c r="J123" s="573"/>
      <c r="K123" s="573"/>
      <c r="L123" s="573"/>
      <c r="M123" s="573"/>
      <c r="N123" s="573"/>
      <c r="O123" s="573"/>
      <c r="P123" s="777"/>
    </row>
    <row r="124" spans="1:16" s="759" customFormat="1">
      <c r="A124" s="836"/>
      <c r="C124" s="734"/>
      <c r="D124" s="734"/>
      <c r="I124" s="573"/>
      <c r="J124" s="573"/>
      <c r="K124" s="573"/>
      <c r="L124" s="573"/>
      <c r="M124" s="573"/>
      <c r="N124" s="573"/>
      <c r="O124" s="573"/>
      <c r="P124" s="777"/>
    </row>
    <row r="125" spans="1:16" s="759" customFormat="1">
      <c r="A125" s="836"/>
      <c r="C125" s="734"/>
      <c r="D125" s="734"/>
      <c r="I125" s="573"/>
      <c r="J125" s="573"/>
      <c r="K125" s="573"/>
      <c r="L125" s="573"/>
      <c r="M125" s="573"/>
      <c r="N125" s="573"/>
      <c r="O125" s="573"/>
      <c r="P125" s="777"/>
    </row>
    <row r="126" spans="1:16" s="759" customFormat="1">
      <c r="A126" s="836"/>
      <c r="C126" s="734"/>
      <c r="D126" s="734"/>
      <c r="I126" s="573"/>
      <c r="J126" s="573"/>
      <c r="K126" s="573"/>
      <c r="L126" s="573"/>
      <c r="M126" s="573"/>
      <c r="N126" s="573"/>
      <c r="O126" s="573"/>
      <c r="P126" s="777"/>
    </row>
    <row r="127" spans="1:16" s="759" customFormat="1">
      <c r="A127" s="836"/>
      <c r="C127" s="734"/>
      <c r="D127" s="734"/>
      <c r="I127" s="573"/>
      <c r="J127" s="573"/>
      <c r="K127" s="573"/>
      <c r="L127" s="573"/>
      <c r="M127" s="573"/>
      <c r="N127" s="573"/>
      <c r="O127" s="573"/>
      <c r="P127" s="777"/>
    </row>
    <row r="128" spans="1:16" s="759" customFormat="1">
      <c r="A128" s="836"/>
      <c r="C128" s="734"/>
      <c r="D128" s="734"/>
      <c r="I128" s="573"/>
      <c r="J128" s="573"/>
      <c r="K128" s="573"/>
      <c r="L128" s="573"/>
      <c r="M128" s="573"/>
      <c r="N128" s="573"/>
      <c r="O128" s="573"/>
      <c r="P128" s="777"/>
    </row>
    <row r="129" spans="1:16" s="759" customFormat="1">
      <c r="A129" s="836"/>
      <c r="C129" s="734"/>
      <c r="D129" s="734"/>
      <c r="I129" s="573"/>
      <c r="J129" s="573"/>
      <c r="K129" s="573"/>
      <c r="L129" s="573"/>
      <c r="M129" s="573"/>
      <c r="N129" s="573"/>
      <c r="O129" s="573"/>
      <c r="P129" s="777"/>
    </row>
    <row r="130" spans="1:16" s="759" customFormat="1">
      <c r="A130" s="836"/>
      <c r="C130" s="734"/>
      <c r="D130" s="734"/>
      <c r="I130" s="573"/>
      <c r="J130" s="573"/>
      <c r="K130" s="573"/>
      <c r="L130" s="573"/>
      <c r="M130" s="573"/>
      <c r="N130" s="573"/>
      <c r="O130" s="573"/>
      <c r="P130" s="777"/>
    </row>
    <row r="131" spans="1:16" s="759" customFormat="1">
      <c r="A131" s="836"/>
      <c r="C131" s="734"/>
      <c r="D131" s="734"/>
      <c r="I131" s="573"/>
      <c r="J131" s="573"/>
      <c r="K131" s="573"/>
      <c r="L131" s="573"/>
      <c r="M131" s="573"/>
      <c r="N131" s="573"/>
      <c r="O131" s="573"/>
      <c r="P131" s="777"/>
    </row>
    <row r="132" spans="1:16" s="759" customFormat="1">
      <c r="A132" s="836"/>
      <c r="C132" s="734"/>
      <c r="D132" s="734"/>
      <c r="I132" s="573"/>
      <c r="J132" s="573"/>
      <c r="K132" s="573"/>
      <c r="L132" s="573"/>
      <c r="M132" s="573"/>
      <c r="N132" s="573"/>
      <c r="O132" s="573"/>
      <c r="P132" s="777"/>
    </row>
    <row r="133" spans="1:16" s="759" customFormat="1">
      <c r="A133" s="836"/>
      <c r="C133" s="734"/>
      <c r="D133" s="734"/>
      <c r="I133" s="573"/>
      <c r="J133" s="573"/>
      <c r="K133" s="573"/>
      <c r="L133" s="573"/>
      <c r="M133" s="573"/>
      <c r="N133" s="573"/>
      <c r="O133" s="573"/>
      <c r="P133" s="777"/>
    </row>
    <row r="134" spans="1:16" s="759" customFormat="1">
      <c r="A134" s="836"/>
      <c r="C134" s="734"/>
      <c r="D134" s="734"/>
      <c r="I134" s="573"/>
      <c r="J134" s="573"/>
      <c r="K134" s="573"/>
      <c r="L134" s="573"/>
      <c r="M134" s="573"/>
      <c r="N134" s="573"/>
      <c r="O134" s="573"/>
      <c r="P134" s="777"/>
    </row>
    <row r="135" spans="1:16" s="759" customFormat="1">
      <c r="A135" s="836"/>
      <c r="C135" s="734"/>
      <c r="D135" s="734"/>
      <c r="I135" s="573"/>
      <c r="J135" s="573"/>
      <c r="K135" s="573"/>
      <c r="L135" s="573"/>
      <c r="M135" s="573"/>
      <c r="N135" s="573"/>
      <c r="O135" s="573"/>
      <c r="P135" s="777"/>
    </row>
    <row r="136" spans="1:16" s="759" customFormat="1">
      <c r="A136" s="836"/>
      <c r="C136" s="734"/>
      <c r="D136" s="734"/>
      <c r="I136" s="573"/>
      <c r="J136" s="573"/>
      <c r="K136" s="573"/>
      <c r="L136" s="573"/>
      <c r="M136" s="573"/>
      <c r="N136" s="573"/>
      <c r="O136" s="573"/>
      <c r="P136" s="777"/>
    </row>
    <row r="137" spans="1:16" s="759" customFormat="1">
      <c r="A137" s="836"/>
      <c r="C137" s="734"/>
      <c r="D137" s="734"/>
      <c r="I137" s="573"/>
      <c r="J137" s="573"/>
      <c r="K137" s="573"/>
      <c r="L137" s="573"/>
      <c r="M137" s="573"/>
      <c r="N137" s="573"/>
      <c r="O137" s="573"/>
      <c r="P137" s="777"/>
    </row>
    <row r="138" spans="1:16" s="759" customFormat="1">
      <c r="A138" s="836"/>
      <c r="C138" s="734"/>
      <c r="D138" s="734"/>
      <c r="I138" s="573"/>
      <c r="J138" s="573"/>
      <c r="K138" s="573"/>
      <c r="L138" s="573"/>
      <c r="M138" s="573"/>
      <c r="N138" s="573"/>
      <c r="O138" s="573"/>
      <c r="P138" s="777"/>
    </row>
    <row r="139" spans="1:16" s="759" customFormat="1">
      <c r="A139" s="836"/>
      <c r="C139" s="734"/>
      <c r="D139" s="734"/>
      <c r="I139" s="573"/>
      <c r="J139" s="573"/>
      <c r="K139" s="573"/>
      <c r="L139" s="573"/>
      <c r="M139" s="573"/>
      <c r="N139" s="573"/>
      <c r="O139" s="573"/>
      <c r="P139" s="777"/>
    </row>
    <row r="140" spans="1:16" s="759" customFormat="1">
      <c r="A140" s="836"/>
      <c r="C140" s="734"/>
      <c r="D140" s="734"/>
      <c r="I140" s="573"/>
      <c r="J140" s="573"/>
      <c r="K140" s="573"/>
      <c r="L140" s="573"/>
      <c r="M140" s="573"/>
      <c r="N140" s="573"/>
      <c r="O140" s="573"/>
      <c r="P140" s="777"/>
    </row>
    <row r="141" spans="1:16" s="759" customFormat="1">
      <c r="A141" s="836"/>
      <c r="C141" s="734"/>
      <c r="D141" s="734"/>
      <c r="I141" s="573"/>
      <c r="J141" s="573"/>
      <c r="K141" s="573"/>
      <c r="L141" s="573"/>
      <c r="M141" s="573"/>
      <c r="N141" s="573"/>
      <c r="O141" s="573"/>
      <c r="P141" s="777"/>
    </row>
    <row r="142" spans="1:16" s="759" customFormat="1">
      <c r="A142" s="836"/>
      <c r="C142" s="734"/>
      <c r="D142" s="734"/>
      <c r="I142" s="573"/>
      <c r="J142" s="573"/>
      <c r="K142" s="573"/>
      <c r="L142" s="573"/>
      <c r="M142" s="573"/>
      <c r="N142" s="573"/>
      <c r="O142" s="573"/>
      <c r="P142" s="777"/>
    </row>
    <row r="143" spans="1:16" s="759" customFormat="1">
      <c r="A143" s="836"/>
      <c r="C143" s="734"/>
      <c r="D143" s="734"/>
      <c r="I143" s="573"/>
      <c r="J143" s="573"/>
      <c r="K143" s="573"/>
      <c r="L143" s="573"/>
      <c r="M143" s="573"/>
      <c r="N143" s="573"/>
      <c r="O143" s="573"/>
      <c r="P143" s="777"/>
    </row>
    <row r="144" spans="1:16" s="759" customFormat="1">
      <c r="A144" s="836"/>
      <c r="C144" s="734"/>
      <c r="D144" s="734"/>
      <c r="I144" s="573"/>
      <c r="J144" s="573"/>
      <c r="K144" s="573"/>
      <c r="L144" s="573"/>
      <c r="M144" s="573"/>
      <c r="N144" s="573"/>
      <c r="O144" s="573"/>
      <c r="P144" s="777"/>
    </row>
    <row r="145" spans="1:16" s="759" customFormat="1">
      <c r="A145" s="836"/>
      <c r="C145" s="734"/>
      <c r="D145" s="734"/>
      <c r="I145" s="573"/>
      <c r="J145" s="573"/>
      <c r="K145" s="573"/>
      <c r="L145" s="573"/>
      <c r="M145" s="573"/>
      <c r="N145" s="573"/>
      <c r="O145" s="573"/>
      <c r="P145" s="777"/>
    </row>
    <row r="146" spans="1:16" s="759" customFormat="1">
      <c r="A146" s="836"/>
      <c r="C146" s="734"/>
      <c r="D146" s="734"/>
      <c r="I146" s="573"/>
      <c r="J146" s="573"/>
      <c r="K146" s="573"/>
      <c r="L146" s="573"/>
      <c r="M146" s="573"/>
      <c r="N146" s="573"/>
      <c r="O146" s="573"/>
      <c r="P146" s="777"/>
    </row>
    <row r="147" spans="1:16" s="759" customFormat="1">
      <c r="A147" s="836"/>
      <c r="C147" s="734"/>
      <c r="D147" s="734"/>
      <c r="I147" s="573"/>
      <c r="J147" s="573"/>
      <c r="K147" s="573"/>
      <c r="L147" s="573"/>
      <c r="M147" s="573"/>
      <c r="N147" s="573"/>
      <c r="O147" s="573"/>
      <c r="P147" s="777"/>
    </row>
    <row r="148" spans="1:16" s="759" customFormat="1">
      <c r="A148" s="836"/>
      <c r="C148" s="734"/>
      <c r="D148" s="734"/>
      <c r="I148" s="573"/>
      <c r="J148" s="573"/>
      <c r="K148" s="573"/>
      <c r="L148" s="573"/>
      <c r="M148" s="573"/>
      <c r="N148" s="573"/>
      <c r="O148" s="573"/>
      <c r="P148" s="777"/>
    </row>
    <row r="149" spans="1:16" s="759" customFormat="1">
      <c r="A149" s="836"/>
      <c r="C149" s="734"/>
      <c r="I149" s="573"/>
      <c r="J149" s="573"/>
      <c r="K149" s="573"/>
      <c r="L149" s="573"/>
      <c r="M149" s="573"/>
      <c r="N149" s="573"/>
      <c r="O149" s="573"/>
      <c r="P149" s="777"/>
    </row>
    <row r="150" spans="1:16" s="759" customFormat="1">
      <c r="A150" s="836"/>
      <c r="C150" s="734"/>
      <c r="I150" s="573"/>
      <c r="J150" s="573"/>
      <c r="K150" s="573"/>
      <c r="L150" s="573"/>
      <c r="M150" s="573"/>
      <c r="N150" s="573"/>
      <c r="O150" s="573"/>
      <c r="P150" s="777"/>
    </row>
    <row r="151" spans="1:16" s="759" customFormat="1">
      <c r="A151" s="836"/>
      <c r="C151" s="734"/>
      <c r="I151" s="573"/>
      <c r="J151" s="573"/>
      <c r="K151" s="573"/>
      <c r="L151" s="573"/>
      <c r="M151" s="573"/>
      <c r="N151" s="573"/>
      <c r="O151" s="573"/>
      <c r="P151" s="777"/>
    </row>
    <row r="152" spans="1:16" s="759" customFormat="1">
      <c r="A152" s="836"/>
      <c r="C152" s="734"/>
      <c r="I152" s="573"/>
      <c r="J152" s="573"/>
      <c r="K152" s="573"/>
      <c r="L152" s="573"/>
      <c r="M152" s="573"/>
      <c r="N152" s="573"/>
      <c r="O152" s="573"/>
      <c r="P152" s="777"/>
    </row>
    <row r="153" spans="1:16" s="759" customFormat="1">
      <c r="A153" s="836"/>
      <c r="C153" s="734"/>
      <c r="I153" s="573"/>
      <c r="J153" s="573"/>
      <c r="K153" s="573"/>
      <c r="L153" s="573"/>
      <c r="M153" s="573"/>
      <c r="N153" s="573"/>
      <c r="O153" s="573"/>
      <c r="P153" s="777"/>
    </row>
    <row r="154" spans="1:16" s="759" customFormat="1">
      <c r="A154" s="836"/>
      <c r="C154" s="734"/>
      <c r="I154" s="573"/>
      <c r="J154" s="573"/>
      <c r="K154" s="573"/>
      <c r="L154" s="573"/>
      <c r="M154" s="573"/>
      <c r="N154" s="573"/>
      <c r="O154" s="573"/>
      <c r="P154" s="777"/>
    </row>
    <row r="155" spans="1:16" s="759" customFormat="1">
      <c r="A155" s="836"/>
      <c r="C155" s="734"/>
      <c r="I155" s="573"/>
      <c r="J155" s="573"/>
      <c r="K155" s="573"/>
      <c r="L155" s="573"/>
      <c r="M155" s="573"/>
      <c r="N155" s="573"/>
      <c r="O155" s="573"/>
      <c r="P155" s="777"/>
    </row>
    <row r="156" spans="1:16" s="759" customFormat="1">
      <c r="A156" s="836"/>
      <c r="C156" s="734"/>
      <c r="I156" s="573"/>
      <c r="J156" s="573"/>
      <c r="K156" s="573"/>
      <c r="L156" s="573"/>
      <c r="M156" s="573"/>
      <c r="N156" s="573"/>
      <c r="O156" s="573"/>
      <c r="P156" s="777"/>
    </row>
    <row r="157" spans="1:16" s="759" customFormat="1">
      <c r="A157" s="836"/>
      <c r="C157" s="734"/>
      <c r="I157" s="573"/>
      <c r="J157" s="573"/>
      <c r="K157" s="573"/>
      <c r="L157" s="573"/>
      <c r="M157" s="573"/>
      <c r="N157" s="573"/>
      <c r="O157" s="573"/>
      <c r="P157" s="777"/>
    </row>
    <row r="158" spans="1:16" s="759" customFormat="1">
      <c r="A158" s="836"/>
      <c r="C158" s="734"/>
      <c r="I158" s="573"/>
      <c r="J158" s="573"/>
      <c r="K158" s="573"/>
      <c r="L158" s="573"/>
      <c r="M158" s="573"/>
      <c r="N158" s="573"/>
      <c r="O158" s="573"/>
      <c r="P158" s="777"/>
    </row>
    <row r="159" spans="1:16" s="759" customFormat="1">
      <c r="A159" s="836"/>
      <c r="C159" s="734"/>
      <c r="I159" s="573"/>
      <c r="J159" s="573"/>
      <c r="K159" s="573"/>
      <c r="L159" s="573"/>
      <c r="M159" s="573"/>
      <c r="N159" s="573"/>
      <c r="O159" s="573"/>
      <c r="P159" s="777"/>
    </row>
    <row r="160" spans="1:16" s="759" customFormat="1">
      <c r="A160" s="836"/>
      <c r="C160" s="734"/>
      <c r="I160" s="573"/>
      <c r="J160" s="573"/>
      <c r="K160" s="573"/>
      <c r="L160" s="573"/>
      <c r="M160" s="573"/>
      <c r="N160" s="573"/>
      <c r="O160" s="573"/>
      <c r="P160" s="777"/>
    </row>
    <row r="161" spans="1:16" s="759" customFormat="1">
      <c r="A161" s="836"/>
      <c r="C161" s="734"/>
      <c r="I161" s="573"/>
      <c r="J161" s="573"/>
      <c r="K161" s="573"/>
      <c r="L161" s="573"/>
      <c r="M161" s="573"/>
      <c r="N161" s="573"/>
      <c r="O161" s="573"/>
      <c r="P161" s="777"/>
    </row>
    <row r="162" spans="1:16" s="759" customFormat="1">
      <c r="A162" s="836"/>
      <c r="C162" s="734"/>
      <c r="I162" s="573"/>
      <c r="J162" s="573"/>
      <c r="K162" s="573"/>
      <c r="L162" s="573"/>
      <c r="M162" s="573"/>
      <c r="N162" s="573"/>
      <c r="O162" s="573"/>
      <c r="P162" s="777"/>
    </row>
    <row r="163" spans="1:16" s="759" customFormat="1">
      <c r="A163" s="836"/>
      <c r="C163" s="734"/>
      <c r="I163" s="573"/>
      <c r="J163" s="573"/>
      <c r="K163" s="573"/>
      <c r="L163" s="573"/>
      <c r="M163" s="573"/>
      <c r="N163" s="573"/>
      <c r="O163" s="573"/>
      <c r="P163" s="777"/>
    </row>
    <row r="164" spans="1:16" s="759" customFormat="1">
      <c r="A164" s="836"/>
      <c r="C164" s="734"/>
      <c r="I164" s="573"/>
      <c r="J164" s="573"/>
      <c r="K164" s="573"/>
      <c r="L164" s="573"/>
      <c r="M164" s="573"/>
      <c r="N164" s="573"/>
      <c r="O164" s="573"/>
      <c r="P164" s="777"/>
    </row>
    <row r="165" spans="1:16" s="759" customFormat="1">
      <c r="A165" s="836"/>
      <c r="C165" s="734"/>
      <c r="I165" s="573"/>
      <c r="J165" s="573"/>
      <c r="K165" s="573"/>
      <c r="L165" s="573"/>
      <c r="M165" s="573"/>
      <c r="N165" s="573"/>
      <c r="O165" s="573"/>
      <c r="P165" s="777"/>
    </row>
    <row r="166" spans="1:16" s="759" customFormat="1">
      <c r="A166" s="836"/>
      <c r="C166" s="734"/>
      <c r="I166" s="573"/>
      <c r="J166" s="573"/>
      <c r="K166" s="573"/>
      <c r="L166" s="573"/>
      <c r="M166" s="573"/>
      <c r="N166" s="573"/>
      <c r="O166" s="573"/>
      <c r="P166" s="777"/>
    </row>
    <row r="167" spans="1:16" s="759" customFormat="1">
      <c r="A167" s="836"/>
      <c r="C167" s="734"/>
      <c r="I167" s="573"/>
      <c r="J167" s="573"/>
      <c r="K167" s="573"/>
      <c r="L167" s="573"/>
      <c r="M167" s="573"/>
      <c r="N167" s="573"/>
      <c r="O167" s="573"/>
      <c r="P167" s="777"/>
    </row>
    <row r="168" spans="1:16" s="759" customFormat="1">
      <c r="A168" s="836"/>
      <c r="C168" s="734"/>
      <c r="I168" s="573"/>
      <c r="J168" s="573"/>
      <c r="K168" s="573"/>
      <c r="L168" s="573"/>
      <c r="M168" s="573"/>
      <c r="N168" s="573"/>
      <c r="O168" s="573"/>
      <c r="P168" s="777"/>
    </row>
    <row r="169" spans="1:16" s="759" customFormat="1">
      <c r="A169" s="836"/>
      <c r="C169" s="734"/>
      <c r="I169" s="573"/>
      <c r="J169" s="573"/>
      <c r="K169" s="573"/>
      <c r="L169" s="573"/>
      <c r="M169" s="573"/>
      <c r="N169" s="573"/>
      <c r="O169" s="573"/>
      <c r="P169" s="777"/>
    </row>
    <row r="170" spans="1:16" s="759" customFormat="1">
      <c r="A170" s="836"/>
      <c r="C170" s="734"/>
      <c r="I170" s="573"/>
      <c r="J170" s="573"/>
      <c r="K170" s="573"/>
      <c r="L170" s="573"/>
      <c r="M170" s="573"/>
      <c r="N170" s="573"/>
      <c r="O170" s="573"/>
      <c r="P170" s="777"/>
    </row>
    <row r="171" spans="1:16" s="759" customFormat="1">
      <c r="A171" s="836"/>
      <c r="C171" s="734"/>
      <c r="I171" s="573"/>
      <c r="J171" s="573"/>
      <c r="K171" s="573"/>
      <c r="L171" s="573"/>
      <c r="M171" s="573"/>
      <c r="N171" s="573"/>
      <c r="O171" s="573"/>
      <c r="P171" s="777"/>
    </row>
    <row r="172" spans="1:16" s="759" customFormat="1">
      <c r="A172" s="836"/>
      <c r="C172" s="734"/>
      <c r="I172" s="573"/>
      <c r="J172" s="573"/>
      <c r="K172" s="573"/>
      <c r="L172" s="573"/>
      <c r="M172" s="573"/>
      <c r="N172" s="573"/>
      <c r="O172" s="573"/>
      <c r="P172" s="777"/>
    </row>
    <row r="173" spans="1:16" s="759" customFormat="1">
      <c r="A173" s="836"/>
      <c r="C173" s="734"/>
      <c r="I173" s="573"/>
      <c r="J173" s="573"/>
      <c r="K173" s="573"/>
      <c r="L173" s="573"/>
      <c r="M173" s="573"/>
      <c r="N173" s="573"/>
      <c r="O173" s="573"/>
      <c r="P173" s="777"/>
    </row>
    <row r="174" spans="1:16" s="759" customFormat="1">
      <c r="A174" s="836"/>
      <c r="C174" s="734"/>
      <c r="I174" s="573"/>
      <c r="J174" s="573"/>
      <c r="K174" s="573"/>
      <c r="L174" s="573"/>
      <c r="M174" s="573"/>
      <c r="N174" s="573"/>
      <c r="O174" s="573"/>
      <c r="P174" s="777"/>
    </row>
    <row r="175" spans="1:16" s="759" customFormat="1">
      <c r="A175" s="836"/>
      <c r="C175" s="734"/>
      <c r="I175" s="573"/>
      <c r="J175" s="573"/>
      <c r="K175" s="573"/>
      <c r="L175" s="573"/>
      <c r="M175" s="573"/>
      <c r="N175" s="573"/>
      <c r="O175" s="573"/>
      <c r="P175" s="777"/>
    </row>
    <row r="176" spans="1:16" s="759" customFormat="1">
      <c r="A176" s="836"/>
      <c r="C176" s="734"/>
      <c r="I176" s="573"/>
      <c r="J176" s="573"/>
      <c r="K176" s="573"/>
      <c r="L176" s="573"/>
      <c r="M176" s="573"/>
      <c r="N176" s="573"/>
      <c r="O176" s="573"/>
      <c r="P176" s="777"/>
    </row>
    <row r="177" spans="1:16" s="759" customFormat="1">
      <c r="A177" s="836"/>
      <c r="C177" s="734"/>
      <c r="I177" s="573"/>
      <c r="J177" s="573"/>
      <c r="K177" s="573"/>
      <c r="L177" s="573"/>
      <c r="M177" s="573"/>
      <c r="N177" s="573"/>
      <c r="O177" s="573"/>
      <c r="P177" s="777"/>
    </row>
    <row r="178" spans="1:16" s="759" customFormat="1">
      <c r="A178" s="836"/>
      <c r="C178" s="734"/>
      <c r="I178" s="573"/>
      <c r="J178" s="573"/>
      <c r="K178" s="573"/>
      <c r="L178" s="573"/>
      <c r="M178" s="573"/>
      <c r="N178" s="573"/>
      <c r="O178" s="573"/>
      <c r="P178" s="777"/>
    </row>
    <row r="179" spans="1:16" s="759" customFormat="1">
      <c r="A179" s="836"/>
      <c r="C179" s="734"/>
      <c r="I179" s="573"/>
      <c r="J179" s="573"/>
      <c r="K179" s="573"/>
      <c r="L179" s="573"/>
      <c r="M179" s="573"/>
      <c r="N179" s="573"/>
      <c r="O179" s="573"/>
      <c r="P179" s="777"/>
    </row>
    <row r="180" spans="1:16" s="759" customFormat="1">
      <c r="A180" s="836"/>
      <c r="C180" s="734"/>
      <c r="I180" s="573"/>
      <c r="J180" s="573"/>
      <c r="K180" s="573"/>
      <c r="L180" s="573"/>
      <c r="M180" s="573"/>
      <c r="N180" s="573"/>
      <c r="O180" s="573"/>
      <c r="P180" s="777"/>
    </row>
    <row r="181" spans="1:16" s="759" customFormat="1">
      <c r="A181" s="836"/>
      <c r="C181" s="734"/>
      <c r="I181" s="573"/>
      <c r="J181" s="573"/>
      <c r="K181" s="573"/>
      <c r="L181" s="573"/>
      <c r="M181" s="573"/>
      <c r="N181" s="573"/>
      <c r="O181" s="573"/>
      <c r="P181" s="777"/>
    </row>
    <row r="182" spans="1:16" s="759" customFormat="1">
      <c r="A182" s="836"/>
      <c r="C182" s="734"/>
      <c r="I182" s="573"/>
      <c r="J182" s="573"/>
      <c r="K182" s="573"/>
      <c r="L182" s="573"/>
      <c r="M182" s="573"/>
      <c r="N182" s="573"/>
      <c r="O182" s="573"/>
      <c r="P182" s="777"/>
    </row>
    <row r="183" spans="1:16" s="759" customFormat="1">
      <c r="A183" s="836"/>
      <c r="C183" s="734"/>
      <c r="I183" s="573"/>
      <c r="J183" s="573"/>
      <c r="K183" s="573"/>
      <c r="L183" s="573"/>
      <c r="M183" s="573"/>
      <c r="N183" s="573"/>
      <c r="O183" s="573"/>
      <c r="P183" s="777"/>
    </row>
    <row r="184" spans="1:16" s="759" customFormat="1">
      <c r="A184" s="836"/>
      <c r="C184" s="734"/>
      <c r="I184" s="573"/>
      <c r="J184" s="573"/>
      <c r="K184" s="573"/>
      <c r="L184" s="573"/>
      <c r="M184" s="573"/>
      <c r="N184" s="573"/>
      <c r="O184" s="573"/>
      <c r="P184" s="777"/>
    </row>
    <row r="185" spans="1:16" s="759" customFormat="1">
      <c r="A185" s="836"/>
      <c r="C185" s="734"/>
      <c r="I185" s="573"/>
      <c r="J185" s="573"/>
      <c r="K185" s="573"/>
      <c r="L185" s="573"/>
      <c r="M185" s="573"/>
      <c r="N185" s="573"/>
      <c r="O185" s="573"/>
      <c r="P185" s="777"/>
    </row>
    <row r="186" spans="1:16" s="759" customFormat="1">
      <c r="A186" s="836"/>
      <c r="C186" s="734"/>
      <c r="I186" s="573"/>
      <c r="J186" s="573"/>
      <c r="K186" s="573"/>
      <c r="L186" s="573"/>
      <c r="M186" s="573"/>
      <c r="N186" s="573"/>
      <c r="O186" s="573"/>
      <c r="P186" s="777"/>
    </row>
    <row r="187" spans="1:16" s="759" customFormat="1">
      <c r="A187" s="836"/>
      <c r="C187" s="734"/>
      <c r="I187" s="573"/>
      <c r="J187" s="573"/>
      <c r="K187" s="573"/>
      <c r="L187" s="573"/>
      <c r="M187" s="573"/>
      <c r="N187" s="573"/>
      <c r="O187" s="573"/>
      <c r="P187" s="777"/>
    </row>
    <row r="188" spans="1:16" s="759" customFormat="1">
      <c r="A188" s="836"/>
      <c r="C188" s="734"/>
      <c r="I188" s="573"/>
      <c r="J188" s="573"/>
      <c r="K188" s="573"/>
      <c r="L188" s="573"/>
      <c r="M188" s="573"/>
      <c r="N188" s="573"/>
      <c r="O188" s="573"/>
      <c r="P188" s="777"/>
    </row>
    <row r="189" spans="1:16" s="759" customFormat="1">
      <c r="A189" s="836"/>
      <c r="C189" s="734"/>
      <c r="I189" s="573"/>
      <c r="J189" s="573"/>
      <c r="K189" s="573"/>
      <c r="L189" s="573"/>
      <c r="M189" s="573"/>
      <c r="N189" s="573"/>
      <c r="O189" s="573"/>
      <c r="P189" s="777"/>
    </row>
    <row r="190" spans="1:16" s="759" customFormat="1">
      <c r="A190" s="836"/>
      <c r="C190" s="734"/>
      <c r="I190" s="573"/>
      <c r="J190" s="573"/>
      <c r="K190" s="573"/>
      <c r="L190" s="573"/>
      <c r="M190" s="573"/>
      <c r="N190" s="573"/>
      <c r="O190" s="573"/>
      <c r="P190" s="777"/>
    </row>
    <row r="191" spans="1:16" s="759" customFormat="1">
      <c r="A191" s="836"/>
      <c r="C191" s="734"/>
      <c r="I191" s="573"/>
      <c r="J191" s="573"/>
      <c r="K191" s="573"/>
      <c r="L191" s="573"/>
      <c r="M191" s="573"/>
      <c r="N191" s="573"/>
      <c r="O191" s="573"/>
      <c r="P191" s="777"/>
    </row>
    <row r="192" spans="1:16" s="759" customFormat="1">
      <c r="A192" s="836"/>
      <c r="C192" s="734"/>
      <c r="I192" s="573"/>
      <c r="J192" s="573"/>
      <c r="K192" s="573"/>
      <c r="L192" s="573"/>
      <c r="M192" s="573"/>
      <c r="N192" s="573"/>
      <c r="O192" s="573"/>
      <c r="P192" s="777"/>
    </row>
    <row r="193" spans="1:16" s="759" customFormat="1">
      <c r="A193" s="836"/>
      <c r="C193" s="734"/>
      <c r="I193" s="573"/>
      <c r="J193" s="573"/>
      <c r="K193" s="573"/>
      <c r="L193" s="573"/>
      <c r="M193" s="573"/>
      <c r="N193" s="573"/>
      <c r="O193" s="573"/>
      <c r="P193" s="777"/>
    </row>
    <row r="194" spans="1:16" s="759" customFormat="1">
      <c r="A194" s="836"/>
      <c r="C194" s="734"/>
      <c r="I194" s="573"/>
      <c r="J194" s="573"/>
      <c r="K194" s="573"/>
      <c r="L194" s="573"/>
      <c r="M194" s="573"/>
      <c r="N194" s="573"/>
      <c r="O194" s="573"/>
      <c r="P194" s="777"/>
    </row>
    <row r="195" spans="1:16" s="759" customFormat="1">
      <c r="A195" s="836"/>
      <c r="C195" s="734"/>
      <c r="I195" s="573"/>
      <c r="J195" s="573"/>
      <c r="K195" s="573"/>
      <c r="L195" s="573"/>
      <c r="M195" s="573"/>
      <c r="N195" s="573"/>
      <c r="O195" s="573"/>
      <c r="P195" s="777"/>
    </row>
    <row r="196" spans="1:16" s="759" customFormat="1">
      <c r="A196" s="836"/>
      <c r="C196" s="734"/>
      <c r="I196" s="573"/>
      <c r="J196" s="573"/>
      <c r="K196" s="573"/>
      <c r="L196" s="573"/>
      <c r="M196" s="573"/>
      <c r="N196" s="573"/>
      <c r="O196" s="573"/>
      <c r="P196" s="777"/>
    </row>
    <row r="197" spans="1:16" s="759" customFormat="1">
      <c r="A197" s="836"/>
      <c r="C197" s="734"/>
      <c r="I197" s="573"/>
      <c r="J197" s="573"/>
      <c r="K197" s="573"/>
      <c r="L197" s="573"/>
      <c r="M197" s="573"/>
      <c r="N197" s="573"/>
      <c r="O197" s="573"/>
      <c r="P197" s="777"/>
    </row>
    <row r="198" spans="1:16" s="759" customFormat="1">
      <c r="A198" s="836"/>
      <c r="C198" s="734"/>
      <c r="I198" s="573"/>
      <c r="J198" s="573"/>
      <c r="K198" s="573"/>
      <c r="L198" s="573"/>
      <c r="M198" s="573"/>
      <c r="N198" s="573"/>
      <c r="O198" s="573"/>
      <c r="P198" s="777"/>
    </row>
    <row r="199" spans="1:16" s="759" customFormat="1">
      <c r="A199" s="836"/>
      <c r="C199" s="734"/>
      <c r="I199" s="573"/>
      <c r="J199" s="573"/>
      <c r="K199" s="573"/>
      <c r="L199" s="573"/>
      <c r="M199" s="573"/>
      <c r="N199" s="573"/>
      <c r="O199" s="573"/>
      <c r="P199" s="777"/>
    </row>
    <row r="200" spans="1:16" s="759" customFormat="1">
      <c r="A200" s="836"/>
      <c r="C200" s="734"/>
      <c r="I200" s="573"/>
      <c r="J200" s="573"/>
      <c r="K200" s="573"/>
      <c r="L200" s="573"/>
      <c r="M200" s="573"/>
      <c r="N200" s="573"/>
      <c r="O200" s="573"/>
      <c r="P200" s="777"/>
    </row>
    <row r="201" spans="1:16" s="759" customFormat="1">
      <c r="A201" s="836"/>
      <c r="C201" s="734"/>
      <c r="I201" s="573"/>
      <c r="J201" s="573"/>
      <c r="K201" s="573"/>
      <c r="L201" s="573"/>
      <c r="M201" s="573"/>
      <c r="N201" s="573"/>
      <c r="O201" s="573"/>
      <c r="P201" s="777"/>
    </row>
    <row r="202" spans="1:16" s="759" customFormat="1">
      <c r="A202" s="836"/>
      <c r="C202" s="734"/>
      <c r="I202" s="573"/>
      <c r="J202" s="573"/>
      <c r="K202" s="573"/>
      <c r="L202" s="573"/>
      <c r="M202" s="573"/>
      <c r="N202" s="573"/>
      <c r="O202" s="573"/>
      <c r="P202" s="777"/>
    </row>
    <row r="203" spans="1:16" s="759" customFormat="1">
      <c r="A203" s="836"/>
      <c r="C203" s="734"/>
      <c r="I203" s="573"/>
      <c r="J203" s="573"/>
      <c r="K203" s="573"/>
      <c r="L203" s="573"/>
      <c r="M203" s="573"/>
      <c r="N203" s="573"/>
      <c r="O203" s="573"/>
      <c r="P203" s="777"/>
    </row>
    <row r="204" spans="1:16" s="759" customFormat="1">
      <c r="A204" s="836"/>
      <c r="C204" s="734"/>
      <c r="I204" s="573"/>
      <c r="J204" s="573"/>
      <c r="K204" s="573"/>
      <c r="L204" s="573"/>
      <c r="M204" s="573"/>
      <c r="N204" s="573"/>
      <c r="O204" s="573"/>
      <c r="P204" s="777"/>
    </row>
    <row r="205" spans="1:16" s="759" customFormat="1">
      <c r="A205" s="836"/>
      <c r="C205" s="734"/>
      <c r="I205" s="573"/>
      <c r="J205" s="573"/>
      <c r="K205" s="573"/>
      <c r="L205" s="573"/>
      <c r="M205" s="573"/>
      <c r="N205" s="573"/>
      <c r="O205" s="573"/>
      <c r="P205" s="777"/>
    </row>
    <row r="206" spans="1:16" s="759" customFormat="1">
      <c r="A206" s="836"/>
      <c r="C206" s="734"/>
      <c r="I206" s="573"/>
      <c r="J206" s="573"/>
      <c r="K206" s="573"/>
      <c r="L206" s="573"/>
      <c r="M206" s="573"/>
      <c r="N206" s="573"/>
      <c r="O206" s="573"/>
      <c r="P206" s="777"/>
    </row>
    <row r="207" spans="1:16" s="759" customFormat="1">
      <c r="A207" s="836"/>
      <c r="C207" s="734"/>
      <c r="I207" s="573"/>
      <c r="J207" s="573"/>
      <c r="K207" s="573"/>
      <c r="L207" s="573"/>
      <c r="M207" s="573"/>
      <c r="N207" s="573"/>
      <c r="O207" s="573"/>
      <c r="P207" s="777"/>
    </row>
    <row r="208" spans="1:16" s="759" customFormat="1">
      <c r="A208" s="836"/>
      <c r="C208" s="734"/>
      <c r="I208" s="573"/>
      <c r="J208" s="573"/>
      <c r="K208" s="573"/>
      <c r="L208" s="573"/>
      <c r="M208" s="573"/>
      <c r="N208" s="573"/>
      <c r="O208" s="573"/>
      <c r="P208" s="777"/>
    </row>
    <row r="209" spans="1:16" s="759" customFormat="1">
      <c r="A209" s="836"/>
      <c r="C209" s="734"/>
      <c r="I209" s="573"/>
      <c r="J209" s="573"/>
      <c r="K209" s="573"/>
      <c r="L209" s="573"/>
      <c r="M209" s="573"/>
      <c r="N209" s="573"/>
      <c r="O209" s="573"/>
      <c r="P209" s="777"/>
    </row>
    <row r="210" spans="1:16" s="759" customFormat="1">
      <c r="A210" s="836"/>
      <c r="C210" s="734"/>
      <c r="I210" s="573"/>
      <c r="J210" s="573"/>
      <c r="K210" s="573"/>
      <c r="L210" s="573"/>
      <c r="M210" s="573"/>
      <c r="N210" s="573"/>
      <c r="O210" s="573"/>
      <c r="P210" s="777"/>
    </row>
    <row r="211" spans="1:16" s="759" customFormat="1">
      <c r="A211" s="836"/>
      <c r="C211" s="734"/>
      <c r="I211" s="573"/>
      <c r="J211" s="573"/>
      <c r="K211" s="573"/>
      <c r="L211" s="573"/>
      <c r="M211" s="573"/>
      <c r="N211" s="573"/>
      <c r="O211" s="573"/>
      <c r="P211" s="777"/>
    </row>
    <row r="212" spans="1:16" s="759" customFormat="1">
      <c r="A212" s="836"/>
      <c r="C212" s="734"/>
      <c r="I212" s="573"/>
      <c r="J212" s="573"/>
      <c r="K212" s="573"/>
      <c r="L212" s="573"/>
      <c r="M212" s="573"/>
      <c r="N212" s="573"/>
      <c r="O212" s="573"/>
      <c r="P212" s="777"/>
    </row>
    <row r="213" spans="1:16" s="759" customFormat="1">
      <c r="A213" s="836"/>
      <c r="C213" s="734"/>
      <c r="I213" s="573"/>
      <c r="J213" s="573"/>
      <c r="K213" s="573"/>
      <c r="L213" s="573"/>
      <c r="M213" s="573"/>
      <c r="N213" s="573"/>
      <c r="O213" s="573"/>
      <c r="P213" s="777"/>
    </row>
    <row r="214" spans="1:16" s="759" customFormat="1">
      <c r="A214" s="836"/>
      <c r="C214" s="734"/>
      <c r="I214" s="573"/>
      <c r="J214" s="573"/>
      <c r="K214" s="573"/>
      <c r="L214" s="573"/>
      <c r="M214" s="573"/>
      <c r="N214" s="573"/>
      <c r="O214" s="573"/>
      <c r="P214" s="777"/>
    </row>
    <row r="215" spans="1:16" s="759" customFormat="1">
      <c r="A215" s="836"/>
      <c r="C215" s="734"/>
      <c r="I215" s="573"/>
      <c r="J215" s="573"/>
      <c r="K215" s="573"/>
      <c r="L215" s="573"/>
      <c r="M215" s="573"/>
      <c r="N215" s="573"/>
      <c r="O215" s="573"/>
      <c r="P215" s="777"/>
    </row>
    <row r="216" spans="1:16" s="759" customFormat="1">
      <c r="A216" s="836"/>
      <c r="C216" s="734"/>
      <c r="I216" s="573"/>
      <c r="J216" s="573"/>
      <c r="K216" s="573"/>
      <c r="L216" s="573"/>
      <c r="M216" s="573"/>
      <c r="N216" s="573"/>
      <c r="O216" s="573"/>
      <c r="P216" s="777"/>
    </row>
    <row r="217" spans="1:16" s="759" customFormat="1">
      <c r="A217" s="836"/>
      <c r="C217" s="734"/>
      <c r="I217" s="573"/>
      <c r="J217" s="573"/>
      <c r="K217" s="573"/>
      <c r="L217" s="573"/>
      <c r="M217" s="573"/>
      <c r="N217" s="573"/>
      <c r="O217" s="573"/>
      <c r="P217" s="777"/>
    </row>
    <row r="218" spans="1:16" s="759" customFormat="1">
      <c r="A218" s="836"/>
      <c r="C218" s="734"/>
      <c r="I218" s="573"/>
      <c r="J218" s="573"/>
      <c r="K218" s="573"/>
      <c r="L218" s="573"/>
      <c r="M218" s="573"/>
      <c r="N218" s="573"/>
      <c r="O218" s="573"/>
      <c r="P218" s="777"/>
    </row>
    <row r="219" spans="1:16" s="759" customFormat="1">
      <c r="A219" s="836"/>
      <c r="C219" s="734"/>
      <c r="I219" s="573"/>
      <c r="J219" s="573"/>
      <c r="K219" s="573"/>
      <c r="L219" s="573"/>
      <c r="M219" s="573"/>
      <c r="N219" s="573"/>
      <c r="O219" s="573"/>
      <c r="P219" s="777"/>
    </row>
    <row r="220" spans="1:16" s="759" customFormat="1">
      <c r="A220" s="836"/>
      <c r="C220" s="734"/>
      <c r="I220" s="573"/>
      <c r="J220" s="573"/>
      <c r="K220" s="573"/>
      <c r="L220" s="573"/>
      <c r="M220" s="573"/>
      <c r="N220" s="573"/>
      <c r="O220" s="573"/>
      <c r="P220" s="777"/>
    </row>
    <row r="221" spans="1:16" s="759" customFormat="1">
      <c r="A221" s="836"/>
      <c r="C221" s="734"/>
      <c r="I221" s="573"/>
      <c r="J221" s="573"/>
      <c r="K221" s="573"/>
      <c r="L221" s="573"/>
      <c r="M221" s="573"/>
      <c r="N221" s="573"/>
      <c r="O221" s="573"/>
      <c r="P221" s="777"/>
    </row>
    <row r="222" spans="1:16" s="759" customFormat="1">
      <c r="A222" s="836"/>
      <c r="C222" s="734"/>
      <c r="I222" s="573"/>
      <c r="J222" s="573"/>
      <c r="K222" s="573"/>
      <c r="L222" s="573"/>
      <c r="M222" s="573"/>
      <c r="N222" s="573"/>
      <c r="O222" s="573"/>
      <c r="P222" s="777"/>
    </row>
    <row r="223" spans="1:16" s="759" customFormat="1">
      <c r="A223" s="836"/>
      <c r="C223" s="734"/>
      <c r="I223" s="573"/>
      <c r="J223" s="573"/>
      <c r="K223" s="573"/>
      <c r="L223" s="573"/>
      <c r="M223" s="573"/>
      <c r="N223" s="573"/>
      <c r="O223" s="573"/>
      <c r="P223" s="777"/>
    </row>
    <row r="224" spans="1:16" s="759" customFormat="1">
      <c r="A224" s="836"/>
      <c r="C224" s="734"/>
      <c r="I224" s="573"/>
      <c r="J224" s="573"/>
      <c r="K224" s="573"/>
      <c r="L224" s="573"/>
      <c r="M224" s="573"/>
      <c r="N224" s="573"/>
      <c r="O224" s="573"/>
      <c r="P224" s="777"/>
    </row>
    <row r="225" spans="1:16" s="759" customFormat="1">
      <c r="A225" s="836"/>
      <c r="C225" s="734"/>
      <c r="I225" s="573"/>
      <c r="J225" s="573"/>
      <c r="K225" s="573"/>
      <c r="L225" s="573"/>
      <c r="M225" s="573"/>
      <c r="N225" s="573"/>
      <c r="O225" s="573"/>
      <c r="P225" s="777"/>
    </row>
    <row r="226" spans="1:16" s="759" customFormat="1">
      <c r="A226" s="836"/>
      <c r="C226" s="734"/>
      <c r="I226" s="573"/>
      <c r="J226" s="573"/>
      <c r="K226" s="573"/>
      <c r="L226" s="573"/>
      <c r="M226" s="573"/>
      <c r="N226" s="573"/>
      <c r="O226" s="573"/>
      <c r="P226" s="777"/>
    </row>
    <row r="227" spans="1:16" s="759" customFormat="1">
      <c r="A227" s="836"/>
      <c r="C227" s="734"/>
      <c r="I227" s="573"/>
      <c r="J227" s="573"/>
      <c r="K227" s="573"/>
      <c r="L227" s="573"/>
      <c r="M227" s="573"/>
      <c r="N227" s="573"/>
      <c r="O227" s="573"/>
      <c r="P227" s="777"/>
    </row>
    <row r="228" spans="1:16" s="759" customFormat="1">
      <c r="A228" s="836"/>
      <c r="C228" s="734"/>
      <c r="I228" s="573"/>
      <c r="J228" s="573"/>
      <c r="K228" s="573"/>
      <c r="L228" s="573"/>
      <c r="M228" s="573"/>
      <c r="N228" s="573"/>
      <c r="O228" s="573"/>
      <c r="P228" s="777"/>
    </row>
    <row r="229" spans="1:16" s="759" customFormat="1">
      <c r="A229" s="836"/>
      <c r="C229" s="734"/>
      <c r="I229" s="573"/>
      <c r="J229" s="573"/>
      <c r="K229" s="573"/>
      <c r="L229" s="573"/>
      <c r="M229" s="573"/>
      <c r="N229" s="573"/>
      <c r="O229" s="573"/>
      <c r="P229" s="777"/>
    </row>
    <row r="230" spans="1:16" s="759" customFormat="1">
      <c r="A230" s="836"/>
      <c r="C230" s="734"/>
      <c r="I230" s="573"/>
      <c r="J230" s="573"/>
      <c r="K230" s="573"/>
      <c r="L230" s="573"/>
      <c r="M230" s="573"/>
      <c r="N230" s="573"/>
      <c r="O230" s="573"/>
      <c r="P230" s="777"/>
    </row>
    <row r="231" spans="1:16" s="759" customFormat="1">
      <c r="A231" s="836"/>
      <c r="C231" s="734"/>
      <c r="I231" s="573"/>
      <c r="J231" s="573"/>
      <c r="K231" s="573"/>
      <c r="L231" s="573"/>
      <c r="M231" s="573"/>
      <c r="N231" s="573"/>
      <c r="O231" s="573"/>
      <c r="P231" s="777"/>
    </row>
    <row r="232" spans="1:16" s="759" customFormat="1">
      <c r="A232" s="836"/>
      <c r="C232" s="734"/>
      <c r="I232" s="573"/>
      <c r="J232" s="573"/>
      <c r="K232" s="573"/>
      <c r="L232" s="573"/>
      <c r="M232" s="573"/>
      <c r="N232" s="573"/>
      <c r="O232" s="573"/>
      <c r="P232" s="777"/>
    </row>
    <row r="233" spans="1:16" s="759" customFormat="1">
      <c r="A233" s="836"/>
      <c r="C233" s="734"/>
      <c r="I233" s="573"/>
      <c r="J233" s="573"/>
      <c r="K233" s="573"/>
      <c r="L233" s="573"/>
      <c r="M233" s="573"/>
      <c r="N233" s="573"/>
      <c r="O233" s="573"/>
      <c r="P233" s="777"/>
    </row>
    <row r="234" spans="1:16" s="759" customFormat="1">
      <c r="A234" s="836"/>
      <c r="C234" s="734"/>
      <c r="I234" s="573"/>
      <c r="J234" s="573"/>
      <c r="K234" s="573"/>
      <c r="L234" s="573"/>
      <c r="M234" s="573"/>
      <c r="N234" s="573"/>
      <c r="O234" s="573"/>
      <c r="P234" s="777"/>
    </row>
    <row r="235" spans="1:16" s="759" customFormat="1">
      <c r="A235" s="836"/>
      <c r="C235" s="734"/>
      <c r="I235" s="573"/>
      <c r="J235" s="573"/>
      <c r="K235" s="573"/>
      <c r="L235" s="573"/>
      <c r="M235" s="573"/>
      <c r="N235" s="573"/>
      <c r="O235" s="573"/>
      <c r="P235" s="777"/>
    </row>
    <row r="236" spans="1:16" s="759" customFormat="1">
      <c r="A236" s="836"/>
      <c r="C236" s="734"/>
      <c r="I236" s="573"/>
      <c r="J236" s="573"/>
      <c r="K236" s="573"/>
      <c r="L236" s="573"/>
      <c r="M236" s="573"/>
      <c r="N236" s="573"/>
      <c r="O236" s="573"/>
      <c r="P236" s="777"/>
    </row>
    <row r="237" spans="1:16" s="759" customFormat="1">
      <c r="A237" s="836"/>
      <c r="C237" s="734"/>
      <c r="I237" s="573"/>
      <c r="J237" s="573"/>
      <c r="K237" s="573"/>
      <c r="L237" s="573"/>
      <c r="M237" s="573"/>
      <c r="N237" s="573"/>
      <c r="O237" s="573"/>
      <c r="P237" s="777"/>
    </row>
    <row r="238" spans="1:16" s="759" customFormat="1">
      <c r="A238" s="836"/>
      <c r="C238" s="734"/>
      <c r="I238" s="573"/>
      <c r="J238" s="573"/>
      <c r="K238" s="573"/>
      <c r="L238" s="573"/>
      <c r="M238" s="573"/>
      <c r="N238" s="573"/>
      <c r="O238" s="573"/>
      <c r="P238" s="777"/>
    </row>
    <row r="239" spans="1:16" s="759" customFormat="1">
      <c r="A239" s="836"/>
      <c r="C239" s="734"/>
      <c r="I239" s="573"/>
      <c r="J239" s="573"/>
      <c r="K239" s="573"/>
      <c r="L239" s="573"/>
      <c r="M239" s="573"/>
      <c r="N239" s="573"/>
      <c r="O239" s="573"/>
      <c r="P239" s="777"/>
    </row>
    <row r="240" spans="1:16" s="759" customFormat="1">
      <c r="A240" s="836"/>
      <c r="C240" s="734"/>
      <c r="I240" s="573"/>
      <c r="J240" s="573"/>
      <c r="K240" s="573"/>
      <c r="L240" s="573"/>
      <c r="M240" s="573"/>
      <c r="N240" s="573"/>
      <c r="O240" s="573"/>
      <c r="P240" s="777"/>
    </row>
    <row r="241" spans="1:16" s="759" customFormat="1">
      <c r="A241" s="836"/>
      <c r="C241" s="734"/>
      <c r="I241" s="573"/>
      <c r="J241" s="573"/>
      <c r="K241" s="573"/>
      <c r="L241" s="573"/>
      <c r="M241" s="573"/>
      <c r="N241" s="573"/>
      <c r="O241" s="573"/>
      <c r="P241" s="777"/>
    </row>
  </sheetData>
  <mergeCells count="11">
    <mergeCell ref="N1:O2"/>
    <mergeCell ref="I2:M2"/>
    <mergeCell ref="C4:K5"/>
    <mergeCell ref="L4:L5"/>
    <mergeCell ref="M4:M5"/>
    <mergeCell ref="N4:O4"/>
    <mergeCell ref="D37:I37"/>
    <mergeCell ref="G45:I45"/>
    <mergeCell ref="G46:I46"/>
    <mergeCell ref="F50:I50"/>
    <mergeCell ref="I1:M1"/>
  </mergeCells>
  <pageMargins left="0.59055118110236227" right="0.43307086614173229" top="0.59055118110236227" bottom="0.6692913385826772" header="0.31496062992125984" footer="0.31496062992125984"/>
  <pageSetup paperSize="9" scale="3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D25F"/>
  </sheetPr>
  <dimension ref="A1:S286"/>
  <sheetViews>
    <sheetView showGridLines="0" zoomScale="70" zoomScaleNormal="70" workbookViewId="0">
      <selection sqref="A1:A1048576"/>
    </sheetView>
  </sheetViews>
  <sheetFormatPr defaultColWidth="10.42578125" defaultRowHeight="18.75"/>
  <cols>
    <col min="1" max="1" width="10.42578125" style="573"/>
    <col min="2" max="2" width="4" style="836" customWidth="1"/>
    <col min="3" max="3" width="4.5703125" style="836" customWidth="1"/>
    <col min="4" max="4" width="2.5703125" style="836" customWidth="1"/>
    <col min="5" max="6" width="4" style="836" customWidth="1"/>
    <col min="7" max="7" width="93.140625" style="837" customWidth="1"/>
    <col min="8" max="8" width="27.42578125" style="837" customWidth="1"/>
    <col min="9" max="9" width="20.5703125" style="837" customWidth="1"/>
    <col min="10" max="10" width="18.140625" style="837" customWidth="1"/>
    <col min="11" max="11" width="13.140625" style="837" customWidth="1"/>
    <col min="12" max="17" width="10.42578125" style="837"/>
    <col min="18" max="18" width="17.42578125" style="837" customWidth="1"/>
    <col min="19" max="19" width="15.140625" style="837" bestFit="1" customWidth="1"/>
    <col min="20" max="243" width="10.42578125" style="837"/>
    <col min="244" max="244" width="4" style="837" customWidth="1"/>
    <col min="245" max="245" width="4.5703125" style="837" customWidth="1"/>
    <col min="246" max="246" width="1.85546875" style="837" customWidth="1"/>
    <col min="247" max="247" width="4" style="837" customWidth="1"/>
    <col min="248" max="248" width="53" style="837" customWidth="1"/>
    <col min="249" max="249" width="0" style="837" hidden="1" customWidth="1"/>
    <col min="250" max="251" width="21.42578125" style="837" customWidth="1"/>
    <col min="252" max="252" width="18.5703125" style="837" customWidth="1"/>
    <col min="253" max="253" width="13.140625" style="837" customWidth="1"/>
    <col min="254" max="254" width="10.42578125" style="837" customWidth="1"/>
    <col min="255" max="255" width="15.5703125" style="837" customWidth="1"/>
    <col min="256" max="499" width="10.42578125" style="837"/>
    <col min="500" max="500" width="4" style="837" customWidth="1"/>
    <col min="501" max="501" width="4.5703125" style="837" customWidth="1"/>
    <col min="502" max="502" width="1.85546875" style="837" customWidth="1"/>
    <col min="503" max="503" width="4" style="837" customWidth="1"/>
    <col min="504" max="504" width="53" style="837" customWidth="1"/>
    <col min="505" max="505" width="0" style="837" hidden="1" customWidth="1"/>
    <col min="506" max="507" width="21.42578125" style="837" customWidth="1"/>
    <col min="508" max="508" width="18.5703125" style="837" customWidth="1"/>
    <col min="509" max="509" width="13.140625" style="837" customWidth="1"/>
    <col min="510" max="510" width="10.42578125" style="837" customWidth="1"/>
    <col min="511" max="511" width="15.5703125" style="837" customWidth="1"/>
    <col min="512" max="755" width="10.42578125" style="837"/>
    <col min="756" max="756" width="4" style="837" customWidth="1"/>
    <col min="757" max="757" width="4.5703125" style="837" customWidth="1"/>
    <col min="758" max="758" width="1.85546875" style="837" customWidth="1"/>
    <col min="759" max="759" width="4" style="837" customWidth="1"/>
    <col min="760" max="760" width="53" style="837" customWidth="1"/>
    <col min="761" max="761" width="0" style="837" hidden="1" customWidth="1"/>
    <col min="762" max="763" width="21.42578125" style="837" customWidth="1"/>
    <col min="764" max="764" width="18.5703125" style="837" customWidth="1"/>
    <col min="765" max="765" width="13.140625" style="837" customWidth="1"/>
    <col min="766" max="766" width="10.42578125" style="837" customWidth="1"/>
    <col min="767" max="767" width="15.5703125" style="837" customWidth="1"/>
    <col min="768" max="1011" width="10.42578125" style="837"/>
    <col min="1012" max="1012" width="4" style="837" customWidth="1"/>
    <col min="1013" max="1013" width="4.5703125" style="837" customWidth="1"/>
    <col min="1014" max="1014" width="1.85546875" style="837" customWidth="1"/>
    <col min="1015" max="1015" width="4" style="837" customWidth="1"/>
    <col min="1016" max="1016" width="53" style="837" customWidth="1"/>
    <col min="1017" max="1017" width="0" style="837" hidden="1" customWidth="1"/>
    <col min="1018" max="1019" width="21.42578125" style="837" customWidth="1"/>
    <col min="1020" max="1020" width="18.5703125" style="837" customWidth="1"/>
    <col min="1021" max="1021" width="13.140625" style="837" customWidth="1"/>
    <col min="1022" max="1022" width="10.42578125" style="837" customWidth="1"/>
    <col min="1023" max="1023" width="15.5703125" style="837" customWidth="1"/>
    <col min="1024" max="1267" width="10.42578125" style="837"/>
    <col min="1268" max="1268" width="4" style="837" customWidth="1"/>
    <col min="1269" max="1269" width="4.5703125" style="837" customWidth="1"/>
    <col min="1270" max="1270" width="1.85546875" style="837" customWidth="1"/>
    <col min="1271" max="1271" width="4" style="837" customWidth="1"/>
    <col min="1272" max="1272" width="53" style="837" customWidth="1"/>
    <col min="1273" max="1273" width="0" style="837" hidden="1" customWidth="1"/>
    <col min="1274" max="1275" width="21.42578125" style="837" customWidth="1"/>
    <col min="1276" max="1276" width="18.5703125" style="837" customWidth="1"/>
    <col min="1277" max="1277" width="13.140625" style="837" customWidth="1"/>
    <col min="1278" max="1278" width="10.42578125" style="837" customWidth="1"/>
    <col min="1279" max="1279" width="15.5703125" style="837" customWidth="1"/>
    <col min="1280" max="1523" width="10.42578125" style="837"/>
    <col min="1524" max="1524" width="4" style="837" customWidth="1"/>
    <col min="1525" max="1525" width="4.5703125" style="837" customWidth="1"/>
    <col min="1526" max="1526" width="1.85546875" style="837" customWidth="1"/>
    <col min="1527" max="1527" width="4" style="837" customWidth="1"/>
    <col min="1528" max="1528" width="53" style="837" customWidth="1"/>
    <col min="1529" max="1529" width="0" style="837" hidden="1" customWidth="1"/>
    <col min="1530" max="1531" width="21.42578125" style="837" customWidth="1"/>
    <col min="1532" max="1532" width="18.5703125" style="837" customWidth="1"/>
    <col min="1533" max="1533" width="13.140625" style="837" customWidth="1"/>
    <col min="1534" max="1534" width="10.42578125" style="837" customWidth="1"/>
    <col min="1535" max="1535" width="15.5703125" style="837" customWidth="1"/>
    <col min="1536" max="1779" width="10.42578125" style="837"/>
    <col min="1780" max="1780" width="4" style="837" customWidth="1"/>
    <col min="1781" max="1781" width="4.5703125" style="837" customWidth="1"/>
    <col min="1782" max="1782" width="1.85546875" style="837" customWidth="1"/>
    <col min="1783" max="1783" width="4" style="837" customWidth="1"/>
    <col min="1784" max="1784" width="53" style="837" customWidth="1"/>
    <col min="1785" max="1785" width="0" style="837" hidden="1" customWidth="1"/>
    <col min="1786" max="1787" width="21.42578125" style="837" customWidth="1"/>
    <col min="1788" max="1788" width="18.5703125" style="837" customWidth="1"/>
    <col min="1789" max="1789" width="13.140625" style="837" customWidth="1"/>
    <col min="1790" max="1790" width="10.42578125" style="837" customWidth="1"/>
    <col min="1791" max="1791" width="15.5703125" style="837" customWidth="1"/>
    <col min="1792" max="2035" width="10.42578125" style="837"/>
    <col min="2036" max="2036" width="4" style="837" customWidth="1"/>
    <col min="2037" max="2037" width="4.5703125" style="837" customWidth="1"/>
    <col min="2038" max="2038" width="1.85546875" style="837" customWidth="1"/>
    <col min="2039" max="2039" width="4" style="837" customWidth="1"/>
    <col min="2040" max="2040" width="53" style="837" customWidth="1"/>
    <col min="2041" max="2041" width="0" style="837" hidden="1" customWidth="1"/>
    <col min="2042" max="2043" width="21.42578125" style="837" customWidth="1"/>
    <col min="2044" max="2044" width="18.5703125" style="837" customWidth="1"/>
    <col min="2045" max="2045" width="13.140625" style="837" customWidth="1"/>
    <col min="2046" max="2046" width="10.42578125" style="837" customWidth="1"/>
    <col min="2047" max="2047" width="15.5703125" style="837" customWidth="1"/>
    <col min="2048" max="2291" width="10.42578125" style="837"/>
    <col min="2292" max="2292" width="4" style="837" customWidth="1"/>
    <col min="2293" max="2293" width="4.5703125" style="837" customWidth="1"/>
    <col min="2294" max="2294" width="1.85546875" style="837" customWidth="1"/>
    <col min="2295" max="2295" width="4" style="837" customWidth="1"/>
    <col min="2296" max="2296" width="53" style="837" customWidth="1"/>
    <col min="2297" max="2297" width="0" style="837" hidden="1" customWidth="1"/>
    <col min="2298" max="2299" width="21.42578125" style="837" customWidth="1"/>
    <col min="2300" max="2300" width="18.5703125" style="837" customWidth="1"/>
    <col min="2301" max="2301" width="13.140625" style="837" customWidth="1"/>
    <col min="2302" max="2302" width="10.42578125" style="837" customWidth="1"/>
    <col min="2303" max="2303" width="15.5703125" style="837" customWidth="1"/>
    <col min="2304" max="2547" width="10.42578125" style="837"/>
    <col min="2548" max="2548" width="4" style="837" customWidth="1"/>
    <col min="2549" max="2549" width="4.5703125" style="837" customWidth="1"/>
    <col min="2550" max="2550" width="1.85546875" style="837" customWidth="1"/>
    <col min="2551" max="2551" width="4" style="837" customWidth="1"/>
    <col min="2552" max="2552" width="53" style="837" customWidth="1"/>
    <col min="2553" max="2553" width="0" style="837" hidden="1" customWidth="1"/>
    <col min="2554" max="2555" width="21.42578125" style="837" customWidth="1"/>
    <col min="2556" max="2556" width="18.5703125" style="837" customWidth="1"/>
    <col min="2557" max="2557" width="13.140625" style="837" customWidth="1"/>
    <col min="2558" max="2558" width="10.42578125" style="837" customWidth="1"/>
    <col min="2559" max="2559" width="15.5703125" style="837" customWidth="1"/>
    <col min="2560" max="2803" width="10.42578125" style="837"/>
    <col min="2804" max="2804" width="4" style="837" customWidth="1"/>
    <col min="2805" max="2805" width="4.5703125" style="837" customWidth="1"/>
    <col min="2806" max="2806" width="1.85546875" style="837" customWidth="1"/>
    <col min="2807" max="2807" width="4" style="837" customWidth="1"/>
    <col min="2808" max="2808" width="53" style="837" customWidth="1"/>
    <col min="2809" max="2809" width="0" style="837" hidden="1" customWidth="1"/>
    <col min="2810" max="2811" width="21.42578125" style="837" customWidth="1"/>
    <col min="2812" max="2812" width="18.5703125" style="837" customWidth="1"/>
    <col min="2813" max="2813" width="13.140625" style="837" customWidth="1"/>
    <col min="2814" max="2814" width="10.42578125" style="837" customWidth="1"/>
    <col min="2815" max="2815" width="15.5703125" style="837" customWidth="1"/>
    <col min="2816" max="3059" width="10.42578125" style="837"/>
    <col min="3060" max="3060" width="4" style="837" customWidth="1"/>
    <col min="3061" max="3061" width="4.5703125" style="837" customWidth="1"/>
    <col min="3062" max="3062" width="1.85546875" style="837" customWidth="1"/>
    <col min="3063" max="3063" width="4" style="837" customWidth="1"/>
    <col min="3064" max="3064" width="53" style="837" customWidth="1"/>
    <col min="3065" max="3065" width="0" style="837" hidden="1" customWidth="1"/>
    <col min="3066" max="3067" width="21.42578125" style="837" customWidth="1"/>
    <col min="3068" max="3068" width="18.5703125" style="837" customWidth="1"/>
    <col min="3069" max="3069" width="13.140625" style="837" customWidth="1"/>
    <col min="3070" max="3070" width="10.42578125" style="837" customWidth="1"/>
    <col min="3071" max="3071" width="15.5703125" style="837" customWidth="1"/>
    <col min="3072" max="3315" width="10.42578125" style="837"/>
    <col min="3316" max="3316" width="4" style="837" customWidth="1"/>
    <col min="3317" max="3317" width="4.5703125" style="837" customWidth="1"/>
    <col min="3318" max="3318" width="1.85546875" style="837" customWidth="1"/>
    <col min="3319" max="3319" width="4" style="837" customWidth="1"/>
    <col min="3320" max="3320" width="53" style="837" customWidth="1"/>
    <col min="3321" max="3321" width="0" style="837" hidden="1" customWidth="1"/>
    <col min="3322" max="3323" width="21.42578125" style="837" customWidth="1"/>
    <col min="3324" max="3324" width="18.5703125" style="837" customWidth="1"/>
    <col min="3325" max="3325" width="13.140625" style="837" customWidth="1"/>
    <col min="3326" max="3326" width="10.42578125" style="837" customWidth="1"/>
    <col min="3327" max="3327" width="15.5703125" style="837" customWidth="1"/>
    <col min="3328" max="3571" width="10.42578125" style="837"/>
    <col min="3572" max="3572" width="4" style="837" customWidth="1"/>
    <col min="3573" max="3573" width="4.5703125" style="837" customWidth="1"/>
    <col min="3574" max="3574" width="1.85546875" style="837" customWidth="1"/>
    <col min="3575" max="3575" width="4" style="837" customWidth="1"/>
    <col min="3576" max="3576" width="53" style="837" customWidth="1"/>
    <col min="3577" max="3577" width="0" style="837" hidden="1" customWidth="1"/>
    <col min="3578" max="3579" width="21.42578125" style="837" customWidth="1"/>
    <col min="3580" max="3580" width="18.5703125" style="837" customWidth="1"/>
    <col min="3581" max="3581" width="13.140625" style="837" customWidth="1"/>
    <col min="3582" max="3582" width="10.42578125" style="837" customWidth="1"/>
    <col min="3583" max="3583" width="15.5703125" style="837" customWidth="1"/>
    <col min="3584" max="3827" width="10.42578125" style="837"/>
    <col min="3828" max="3828" width="4" style="837" customWidth="1"/>
    <col min="3829" max="3829" width="4.5703125" style="837" customWidth="1"/>
    <col min="3830" max="3830" width="1.85546875" style="837" customWidth="1"/>
    <col min="3831" max="3831" width="4" style="837" customWidth="1"/>
    <col min="3832" max="3832" width="53" style="837" customWidth="1"/>
    <col min="3833" max="3833" width="0" style="837" hidden="1" customWidth="1"/>
    <col min="3834" max="3835" width="21.42578125" style="837" customWidth="1"/>
    <col min="3836" max="3836" width="18.5703125" style="837" customWidth="1"/>
    <col min="3837" max="3837" width="13.140625" style="837" customWidth="1"/>
    <col min="3838" max="3838" width="10.42578125" style="837" customWidth="1"/>
    <col min="3839" max="3839" width="15.5703125" style="837" customWidth="1"/>
    <col min="3840" max="4083" width="10.42578125" style="837"/>
    <col min="4084" max="4084" width="4" style="837" customWidth="1"/>
    <col min="4085" max="4085" width="4.5703125" style="837" customWidth="1"/>
    <col min="4086" max="4086" width="1.85546875" style="837" customWidth="1"/>
    <col min="4087" max="4087" width="4" style="837" customWidth="1"/>
    <col min="4088" max="4088" width="53" style="837" customWidth="1"/>
    <col min="4089" max="4089" width="0" style="837" hidden="1" customWidth="1"/>
    <col min="4090" max="4091" width="21.42578125" style="837" customWidth="1"/>
    <col min="4092" max="4092" width="18.5703125" style="837" customWidth="1"/>
    <col min="4093" max="4093" width="13.140625" style="837" customWidth="1"/>
    <col min="4094" max="4094" width="10.42578125" style="837" customWidth="1"/>
    <col min="4095" max="4095" width="15.5703125" style="837" customWidth="1"/>
    <col min="4096" max="4339" width="10.42578125" style="837"/>
    <col min="4340" max="4340" width="4" style="837" customWidth="1"/>
    <col min="4341" max="4341" width="4.5703125" style="837" customWidth="1"/>
    <col min="4342" max="4342" width="1.85546875" style="837" customWidth="1"/>
    <col min="4343" max="4343" width="4" style="837" customWidth="1"/>
    <col min="4344" max="4344" width="53" style="837" customWidth="1"/>
    <col min="4345" max="4345" width="0" style="837" hidden="1" customWidth="1"/>
    <col min="4346" max="4347" width="21.42578125" style="837" customWidth="1"/>
    <col min="4348" max="4348" width="18.5703125" style="837" customWidth="1"/>
    <col min="4349" max="4349" width="13.140625" style="837" customWidth="1"/>
    <col min="4350" max="4350" width="10.42578125" style="837" customWidth="1"/>
    <col min="4351" max="4351" width="15.5703125" style="837" customWidth="1"/>
    <col min="4352" max="4595" width="10.42578125" style="837"/>
    <col min="4596" max="4596" width="4" style="837" customWidth="1"/>
    <col min="4597" max="4597" width="4.5703125" style="837" customWidth="1"/>
    <col min="4598" max="4598" width="1.85546875" style="837" customWidth="1"/>
    <col min="4599" max="4599" width="4" style="837" customWidth="1"/>
    <col min="4600" max="4600" width="53" style="837" customWidth="1"/>
    <col min="4601" max="4601" width="0" style="837" hidden="1" customWidth="1"/>
    <col min="4602" max="4603" width="21.42578125" style="837" customWidth="1"/>
    <col min="4604" max="4604" width="18.5703125" style="837" customWidth="1"/>
    <col min="4605" max="4605" width="13.140625" style="837" customWidth="1"/>
    <col min="4606" max="4606" width="10.42578125" style="837" customWidth="1"/>
    <col min="4607" max="4607" width="15.5703125" style="837" customWidth="1"/>
    <col min="4608" max="4851" width="10.42578125" style="837"/>
    <col min="4852" max="4852" width="4" style="837" customWidth="1"/>
    <col min="4853" max="4853" width="4.5703125" style="837" customWidth="1"/>
    <col min="4854" max="4854" width="1.85546875" style="837" customWidth="1"/>
    <col min="4855" max="4855" width="4" style="837" customWidth="1"/>
    <col min="4856" max="4856" width="53" style="837" customWidth="1"/>
    <col min="4857" max="4857" width="0" style="837" hidden="1" customWidth="1"/>
    <col min="4858" max="4859" width="21.42578125" style="837" customWidth="1"/>
    <col min="4860" max="4860" width="18.5703125" style="837" customWidth="1"/>
    <col min="4861" max="4861" width="13.140625" style="837" customWidth="1"/>
    <col min="4862" max="4862" width="10.42578125" style="837" customWidth="1"/>
    <col min="4863" max="4863" width="15.5703125" style="837" customWidth="1"/>
    <col min="4864" max="5107" width="10.42578125" style="837"/>
    <col min="5108" max="5108" width="4" style="837" customWidth="1"/>
    <col min="5109" max="5109" width="4.5703125" style="837" customWidth="1"/>
    <col min="5110" max="5110" width="1.85546875" style="837" customWidth="1"/>
    <col min="5111" max="5111" width="4" style="837" customWidth="1"/>
    <col min="5112" max="5112" width="53" style="837" customWidth="1"/>
    <col min="5113" max="5113" width="0" style="837" hidden="1" customWidth="1"/>
    <col min="5114" max="5115" width="21.42578125" style="837" customWidth="1"/>
    <col min="5116" max="5116" width="18.5703125" style="837" customWidth="1"/>
    <col min="5117" max="5117" width="13.140625" style="837" customWidth="1"/>
    <col min="5118" max="5118" width="10.42578125" style="837" customWidth="1"/>
    <col min="5119" max="5119" width="15.5703125" style="837" customWidth="1"/>
    <col min="5120" max="5363" width="10.42578125" style="837"/>
    <col min="5364" max="5364" width="4" style="837" customWidth="1"/>
    <col min="5365" max="5365" width="4.5703125" style="837" customWidth="1"/>
    <col min="5366" max="5366" width="1.85546875" style="837" customWidth="1"/>
    <col min="5367" max="5367" width="4" style="837" customWidth="1"/>
    <col min="5368" max="5368" width="53" style="837" customWidth="1"/>
    <col min="5369" max="5369" width="0" style="837" hidden="1" customWidth="1"/>
    <col min="5370" max="5371" width="21.42578125" style="837" customWidth="1"/>
    <col min="5372" max="5372" width="18.5703125" style="837" customWidth="1"/>
    <col min="5373" max="5373" width="13.140625" style="837" customWidth="1"/>
    <col min="5374" max="5374" width="10.42578125" style="837" customWidth="1"/>
    <col min="5375" max="5375" width="15.5703125" style="837" customWidth="1"/>
    <col min="5376" max="5619" width="10.42578125" style="837"/>
    <col min="5620" max="5620" width="4" style="837" customWidth="1"/>
    <col min="5621" max="5621" width="4.5703125" style="837" customWidth="1"/>
    <col min="5622" max="5622" width="1.85546875" style="837" customWidth="1"/>
    <col min="5623" max="5623" width="4" style="837" customWidth="1"/>
    <col min="5624" max="5624" width="53" style="837" customWidth="1"/>
    <col min="5625" max="5625" width="0" style="837" hidden="1" customWidth="1"/>
    <col min="5626" max="5627" width="21.42578125" style="837" customWidth="1"/>
    <col min="5628" max="5628" width="18.5703125" style="837" customWidth="1"/>
    <col min="5629" max="5629" width="13.140625" style="837" customWidth="1"/>
    <col min="5630" max="5630" width="10.42578125" style="837" customWidth="1"/>
    <col min="5631" max="5631" width="15.5703125" style="837" customWidth="1"/>
    <col min="5632" max="5875" width="10.42578125" style="837"/>
    <col min="5876" max="5876" width="4" style="837" customWidth="1"/>
    <col min="5877" max="5877" width="4.5703125" style="837" customWidth="1"/>
    <col min="5878" max="5878" width="1.85546875" style="837" customWidth="1"/>
    <col min="5879" max="5879" width="4" style="837" customWidth="1"/>
    <col min="5880" max="5880" width="53" style="837" customWidth="1"/>
    <col min="5881" max="5881" width="0" style="837" hidden="1" customWidth="1"/>
    <col min="5882" max="5883" width="21.42578125" style="837" customWidth="1"/>
    <col min="5884" max="5884" width="18.5703125" style="837" customWidth="1"/>
    <col min="5885" max="5885" width="13.140625" style="837" customWidth="1"/>
    <col min="5886" max="5886" width="10.42578125" style="837" customWidth="1"/>
    <col min="5887" max="5887" width="15.5703125" style="837" customWidth="1"/>
    <col min="5888" max="6131" width="10.42578125" style="837"/>
    <col min="6132" max="6132" width="4" style="837" customWidth="1"/>
    <col min="6133" max="6133" width="4.5703125" style="837" customWidth="1"/>
    <col min="6134" max="6134" width="1.85546875" style="837" customWidth="1"/>
    <col min="6135" max="6135" width="4" style="837" customWidth="1"/>
    <col min="6136" max="6136" width="53" style="837" customWidth="1"/>
    <col min="6137" max="6137" width="0" style="837" hidden="1" customWidth="1"/>
    <col min="6138" max="6139" width="21.42578125" style="837" customWidth="1"/>
    <col min="6140" max="6140" width="18.5703125" style="837" customWidth="1"/>
    <col min="6141" max="6141" width="13.140625" style="837" customWidth="1"/>
    <col min="6142" max="6142" width="10.42578125" style="837" customWidth="1"/>
    <col min="6143" max="6143" width="15.5703125" style="837" customWidth="1"/>
    <col min="6144" max="6387" width="10.42578125" style="837"/>
    <col min="6388" max="6388" width="4" style="837" customWidth="1"/>
    <col min="6389" max="6389" width="4.5703125" style="837" customWidth="1"/>
    <col min="6390" max="6390" width="1.85546875" style="837" customWidth="1"/>
    <col min="6391" max="6391" width="4" style="837" customWidth="1"/>
    <col min="6392" max="6392" width="53" style="837" customWidth="1"/>
    <col min="6393" max="6393" width="0" style="837" hidden="1" customWidth="1"/>
    <col min="6394" max="6395" width="21.42578125" style="837" customWidth="1"/>
    <col min="6396" max="6396" width="18.5703125" style="837" customWidth="1"/>
    <col min="6397" max="6397" width="13.140625" style="837" customWidth="1"/>
    <col min="6398" max="6398" width="10.42578125" style="837" customWidth="1"/>
    <col min="6399" max="6399" width="15.5703125" style="837" customWidth="1"/>
    <col min="6400" max="6643" width="10.42578125" style="837"/>
    <col min="6644" max="6644" width="4" style="837" customWidth="1"/>
    <col min="6645" max="6645" width="4.5703125" style="837" customWidth="1"/>
    <col min="6646" max="6646" width="1.85546875" style="837" customWidth="1"/>
    <col min="6647" max="6647" width="4" style="837" customWidth="1"/>
    <col min="6648" max="6648" width="53" style="837" customWidth="1"/>
    <col min="6649" max="6649" width="0" style="837" hidden="1" customWidth="1"/>
    <col min="6650" max="6651" width="21.42578125" style="837" customWidth="1"/>
    <col min="6652" max="6652" width="18.5703125" style="837" customWidth="1"/>
    <col min="6653" max="6653" width="13.140625" style="837" customWidth="1"/>
    <col min="6654" max="6654" width="10.42578125" style="837" customWidth="1"/>
    <col min="6655" max="6655" width="15.5703125" style="837" customWidth="1"/>
    <col min="6656" max="6899" width="10.42578125" style="837"/>
    <col min="6900" max="6900" width="4" style="837" customWidth="1"/>
    <col min="6901" max="6901" width="4.5703125" style="837" customWidth="1"/>
    <col min="6902" max="6902" width="1.85546875" style="837" customWidth="1"/>
    <col min="6903" max="6903" width="4" style="837" customWidth="1"/>
    <col min="6904" max="6904" width="53" style="837" customWidth="1"/>
    <col min="6905" max="6905" width="0" style="837" hidden="1" customWidth="1"/>
    <col min="6906" max="6907" width="21.42578125" style="837" customWidth="1"/>
    <col min="6908" max="6908" width="18.5703125" style="837" customWidth="1"/>
    <col min="6909" max="6909" width="13.140625" style="837" customWidth="1"/>
    <col min="6910" max="6910" width="10.42578125" style="837" customWidth="1"/>
    <col min="6911" max="6911" width="15.5703125" style="837" customWidth="1"/>
    <col min="6912" max="7155" width="10.42578125" style="837"/>
    <col min="7156" max="7156" width="4" style="837" customWidth="1"/>
    <col min="7157" max="7157" width="4.5703125" style="837" customWidth="1"/>
    <col min="7158" max="7158" width="1.85546875" style="837" customWidth="1"/>
    <col min="7159" max="7159" width="4" style="837" customWidth="1"/>
    <col min="7160" max="7160" width="53" style="837" customWidth="1"/>
    <col min="7161" max="7161" width="0" style="837" hidden="1" customWidth="1"/>
    <col min="7162" max="7163" width="21.42578125" style="837" customWidth="1"/>
    <col min="7164" max="7164" width="18.5703125" style="837" customWidth="1"/>
    <col min="7165" max="7165" width="13.140625" style="837" customWidth="1"/>
    <col min="7166" max="7166" width="10.42578125" style="837" customWidth="1"/>
    <col min="7167" max="7167" width="15.5703125" style="837" customWidth="1"/>
    <col min="7168" max="7411" width="10.42578125" style="837"/>
    <col min="7412" max="7412" width="4" style="837" customWidth="1"/>
    <col min="7413" max="7413" width="4.5703125" style="837" customWidth="1"/>
    <col min="7414" max="7414" width="1.85546875" style="837" customWidth="1"/>
    <col min="7415" max="7415" width="4" style="837" customWidth="1"/>
    <col min="7416" max="7416" width="53" style="837" customWidth="1"/>
    <col min="7417" max="7417" width="0" style="837" hidden="1" customWidth="1"/>
    <col min="7418" max="7419" width="21.42578125" style="837" customWidth="1"/>
    <col min="7420" max="7420" width="18.5703125" style="837" customWidth="1"/>
    <col min="7421" max="7421" width="13.140625" style="837" customWidth="1"/>
    <col min="7422" max="7422" width="10.42578125" style="837" customWidth="1"/>
    <col min="7423" max="7423" width="15.5703125" style="837" customWidth="1"/>
    <col min="7424" max="7667" width="10.42578125" style="837"/>
    <col min="7668" max="7668" width="4" style="837" customWidth="1"/>
    <col min="7669" max="7669" width="4.5703125" style="837" customWidth="1"/>
    <col min="7670" max="7670" width="1.85546875" style="837" customWidth="1"/>
    <col min="7671" max="7671" width="4" style="837" customWidth="1"/>
    <col min="7672" max="7672" width="53" style="837" customWidth="1"/>
    <col min="7673" max="7673" width="0" style="837" hidden="1" customWidth="1"/>
    <col min="7674" max="7675" width="21.42578125" style="837" customWidth="1"/>
    <col min="7676" max="7676" width="18.5703125" style="837" customWidth="1"/>
    <col min="7677" max="7677" width="13.140625" style="837" customWidth="1"/>
    <col min="7678" max="7678" width="10.42578125" style="837" customWidth="1"/>
    <col min="7679" max="7679" width="15.5703125" style="837" customWidth="1"/>
    <col min="7680" max="7923" width="10.42578125" style="837"/>
    <col min="7924" max="7924" width="4" style="837" customWidth="1"/>
    <col min="7925" max="7925" width="4.5703125" style="837" customWidth="1"/>
    <col min="7926" max="7926" width="1.85546875" style="837" customWidth="1"/>
    <col min="7927" max="7927" width="4" style="837" customWidth="1"/>
    <col min="7928" max="7928" width="53" style="837" customWidth="1"/>
    <col min="7929" max="7929" width="0" style="837" hidden="1" customWidth="1"/>
    <col min="7930" max="7931" width="21.42578125" style="837" customWidth="1"/>
    <col min="7932" max="7932" width="18.5703125" style="837" customWidth="1"/>
    <col min="7933" max="7933" width="13.140625" style="837" customWidth="1"/>
    <col min="7934" max="7934" width="10.42578125" style="837" customWidth="1"/>
    <col min="7935" max="7935" width="15.5703125" style="837" customWidth="1"/>
    <col min="7936" max="8179" width="10.42578125" style="837"/>
    <col min="8180" max="8180" width="4" style="837" customWidth="1"/>
    <col min="8181" max="8181" width="4.5703125" style="837" customWidth="1"/>
    <col min="8182" max="8182" width="1.85546875" style="837" customWidth="1"/>
    <col min="8183" max="8183" width="4" style="837" customWidth="1"/>
    <col min="8184" max="8184" width="53" style="837" customWidth="1"/>
    <col min="8185" max="8185" width="0" style="837" hidden="1" customWidth="1"/>
    <col min="8186" max="8187" width="21.42578125" style="837" customWidth="1"/>
    <col min="8188" max="8188" width="18.5703125" style="837" customWidth="1"/>
    <col min="8189" max="8189" width="13.140625" style="837" customWidth="1"/>
    <col min="8190" max="8190" width="10.42578125" style="837" customWidth="1"/>
    <col min="8191" max="8191" width="15.5703125" style="837" customWidth="1"/>
    <col min="8192" max="8435" width="10.42578125" style="837"/>
    <col min="8436" max="8436" width="4" style="837" customWidth="1"/>
    <col min="8437" max="8437" width="4.5703125" style="837" customWidth="1"/>
    <col min="8438" max="8438" width="1.85546875" style="837" customWidth="1"/>
    <col min="8439" max="8439" width="4" style="837" customWidth="1"/>
    <col min="8440" max="8440" width="53" style="837" customWidth="1"/>
    <col min="8441" max="8441" width="0" style="837" hidden="1" customWidth="1"/>
    <col min="8442" max="8443" width="21.42578125" style="837" customWidth="1"/>
    <col min="8444" max="8444" width="18.5703125" style="837" customWidth="1"/>
    <col min="8445" max="8445" width="13.140625" style="837" customWidth="1"/>
    <col min="8446" max="8446" width="10.42578125" style="837" customWidth="1"/>
    <col min="8447" max="8447" width="15.5703125" style="837" customWidth="1"/>
    <col min="8448" max="8691" width="10.42578125" style="837"/>
    <col min="8692" max="8692" width="4" style="837" customWidth="1"/>
    <col min="8693" max="8693" width="4.5703125" style="837" customWidth="1"/>
    <col min="8694" max="8694" width="1.85546875" style="837" customWidth="1"/>
    <col min="8695" max="8695" width="4" style="837" customWidth="1"/>
    <col min="8696" max="8696" width="53" style="837" customWidth="1"/>
    <col min="8697" max="8697" width="0" style="837" hidden="1" customWidth="1"/>
    <col min="8698" max="8699" width="21.42578125" style="837" customWidth="1"/>
    <col min="8700" max="8700" width="18.5703125" style="837" customWidth="1"/>
    <col min="8701" max="8701" width="13.140625" style="837" customWidth="1"/>
    <col min="8702" max="8702" width="10.42578125" style="837" customWidth="1"/>
    <col min="8703" max="8703" width="15.5703125" style="837" customWidth="1"/>
    <col min="8704" max="8947" width="10.42578125" style="837"/>
    <col min="8948" max="8948" width="4" style="837" customWidth="1"/>
    <col min="8949" max="8949" width="4.5703125" style="837" customWidth="1"/>
    <col min="8950" max="8950" width="1.85546875" style="837" customWidth="1"/>
    <col min="8951" max="8951" width="4" style="837" customWidth="1"/>
    <col min="8952" max="8952" width="53" style="837" customWidth="1"/>
    <col min="8953" max="8953" width="0" style="837" hidden="1" customWidth="1"/>
    <col min="8954" max="8955" width="21.42578125" style="837" customWidth="1"/>
    <col min="8956" max="8956" width="18.5703125" style="837" customWidth="1"/>
    <col min="8957" max="8957" width="13.140625" style="837" customWidth="1"/>
    <col min="8958" max="8958" width="10.42578125" style="837" customWidth="1"/>
    <col min="8959" max="8959" width="15.5703125" style="837" customWidth="1"/>
    <col min="8960" max="9203" width="10.42578125" style="837"/>
    <col min="9204" max="9204" width="4" style="837" customWidth="1"/>
    <col min="9205" max="9205" width="4.5703125" style="837" customWidth="1"/>
    <col min="9206" max="9206" width="1.85546875" style="837" customWidth="1"/>
    <col min="9207" max="9207" width="4" style="837" customWidth="1"/>
    <col min="9208" max="9208" width="53" style="837" customWidth="1"/>
    <col min="9209" max="9209" width="0" style="837" hidden="1" customWidth="1"/>
    <col min="9210" max="9211" width="21.42578125" style="837" customWidth="1"/>
    <col min="9212" max="9212" width="18.5703125" style="837" customWidth="1"/>
    <col min="9213" max="9213" width="13.140625" style="837" customWidth="1"/>
    <col min="9214" max="9214" width="10.42578125" style="837" customWidth="1"/>
    <col min="9215" max="9215" width="15.5703125" style="837" customWidth="1"/>
    <col min="9216" max="9459" width="10.42578125" style="837"/>
    <col min="9460" max="9460" width="4" style="837" customWidth="1"/>
    <col min="9461" max="9461" width="4.5703125" style="837" customWidth="1"/>
    <col min="9462" max="9462" width="1.85546875" style="837" customWidth="1"/>
    <col min="9463" max="9463" width="4" style="837" customWidth="1"/>
    <col min="9464" max="9464" width="53" style="837" customWidth="1"/>
    <col min="9465" max="9465" width="0" style="837" hidden="1" customWidth="1"/>
    <col min="9466" max="9467" width="21.42578125" style="837" customWidth="1"/>
    <col min="9468" max="9468" width="18.5703125" style="837" customWidth="1"/>
    <col min="9469" max="9469" width="13.140625" style="837" customWidth="1"/>
    <col min="9470" max="9470" width="10.42578125" style="837" customWidth="1"/>
    <col min="9471" max="9471" width="15.5703125" style="837" customWidth="1"/>
    <col min="9472" max="9715" width="10.42578125" style="837"/>
    <col min="9716" max="9716" width="4" style="837" customWidth="1"/>
    <col min="9717" max="9717" width="4.5703125" style="837" customWidth="1"/>
    <col min="9718" max="9718" width="1.85546875" style="837" customWidth="1"/>
    <col min="9719" max="9719" width="4" style="837" customWidth="1"/>
    <col min="9720" max="9720" width="53" style="837" customWidth="1"/>
    <col min="9721" max="9721" width="0" style="837" hidden="1" customWidth="1"/>
    <col min="9722" max="9723" width="21.42578125" style="837" customWidth="1"/>
    <col min="9724" max="9724" width="18.5703125" style="837" customWidth="1"/>
    <col min="9725" max="9725" width="13.140625" style="837" customWidth="1"/>
    <col min="9726" max="9726" width="10.42578125" style="837" customWidth="1"/>
    <col min="9727" max="9727" width="15.5703125" style="837" customWidth="1"/>
    <col min="9728" max="9971" width="10.42578125" style="837"/>
    <col min="9972" max="9972" width="4" style="837" customWidth="1"/>
    <col min="9973" max="9973" width="4.5703125" style="837" customWidth="1"/>
    <col min="9974" max="9974" width="1.85546875" style="837" customWidth="1"/>
    <col min="9975" max="9975" width="4" style="837" customWidth="1"/>
    <col min="9976" max="9976" width="53" style="837" customWidth="1"/>
    <col min="9977" max="9977" width="0" style="837" hidden="1" customWidth="1"/>
    <col min="9978" max="9979" width="21.42578125" style="837" customWidth="1"/>
    <col min="9980" max="9980" width="18.5703125" style="837" customWidth="1"/>
    <col min="9981" max="9981" width="13.140625" style="837" customWidth="1"/>
    <col min="9982" max="9982" width="10.42578125" style="837" customWidth="1"/>
    <col min="9983" max="9983" width="15.5703125" style="837" customWidth="1"/>
    <col min="9984" max="10227" width="10.42578125" style="837"/>
    <col min="10228" max="10228" width="4" style="837" customWidth="1"/>
    <col min="10229" max="10229" width="4.5703125" style="837" customWidth="1"/>
    <col min="10230" max="10230" width="1.85546875" style="837" customWidth="1"/>
    <col min="10231" max="10231" width="4" style="837" customWidth="1"/>
    <col min="10232" max="10232" width="53" style="837" customWidth="1"/>
    <col min="10233" max="10233" width="0" style="837" hidden="1" customWidth="1"/>
    <col min="10234" max="10235" width="21.42578125" style="837" customWidth="1"/>
    <col min="10236" max="10236" width="18.5703125" style="837" customWidth="1"/>
    <col min="10237" max="10237" width="13.140625" style="837" customWidth="1"/>
    <col min="10238" max="10238" width="10.42578125" style="837" customWidth="1"/>
    <col min="10239" max="10239" width="15.5703125" style="837" customWidth="1"/>
    <col min="10240" max="10483" width="10.42578125" style="837"/>
    <col min="10484" max="10484" width="4" style="837" customWidth="1"/>
    <col min="10485" max="10485" width="4.5703125" style="837" customWidth="1"/>
    <col min="10486" max="10486" width="1.85546875" style="837" customWidth="1"/>
    <col min="10487" max="10487" width="4" style="837" customWidth="1"/>
    <col min="10488" max="10488" width="53" style="837" customWidth="1"/>
    <col min="10489" max="10489" width="0" style="837" hidden="1" customWidth="1"/>
    <col min="10490" max="10491" width="21.42578125" style="837" customWidth="1"/>
    <col min="10492" max="10492" width="18.5703125" style="837" customWidth="1"/>
    <col min="10493" max="10493" width="13.140625" style="837" customWidth="1"/>
    <col min="10494" max="10494" width="10.42578125" style="837" customWidth="1"/>
    <col min="10495" max="10495" width="15.5703125" style="837" customWidth="1"/>
    <col min="10496" max="10739" width="10.42578125" style="837"/>
    <col min="10740" max="10740" width="4" style="837" customWidth="1"/>
    <col min="10741" max="10741" width="4.5703125" style="837" customWidth="1"/>
    <col min="10742" max="10742" width="1.85546875" style="837" customWidth="1"/>
    <col min="10743" max="10743" width="4" style="837" customWidth="1"/>
    <col min="10744" max="10744" width="53" style="837" customWidth="1"/>
    <col min="10745" max="10745" width="0" style="837" hidden="1" customWidth="1"/>
    <col min="10746" max="10747" width="21.42578125" style="837" customWidth="1"/>
    <col min="10748" max="10748" width="18.5703125" style="837" customWidth="1"/>
    <col min="10749" max="10749" width="13.140625" style="837" customWidth="1"/>
    <col min="10750" max="10750" width="10.42578125" style="837" customWidth="1"/>
    <col min="10751" max="10751" width="15.5703125" style="837" customWidth="1"/>
    <col min="10752" max="10995" width="10.42578125" style="837"/>
    <col min="10996" max="10996" width="4" style="837" customWidth="1"/>
    <col min="10997" max="10997" width="4.5703125" style="837" customWidth="1"/>
    <col min="10998" max="10998" width="1.85546875" style="837" customWidth="1"/>
    <col min="10999" max="10999" width="4" style="837" customWidth="1"/>
    <col min="11000" max="11000" width="53" style="837" customWidth="1"/>
    <col min="11001" max="11001" width="0" style="837" hidden="1" customWidth="1"/>
    <col min="11002" max="11003" width="21.42578125" style="837" customWidth="1"/>
    <col min="11004" max="11004" width="18.5703125" style="837" customWidth="1"/>
    <col min="11005" max="11005" width="13.140625" style="837" customWidth="1"/>
    <col min="11006" max="11006" width="10.42578125" style="837" customWidth="1"/>
    <col min="11007" max="11007" width="15.5703125" style="837" customWidth="1"/>
    <col min="11008" max="11251" width="10.42578125" style="837"/>
    <col min="11252" max="11252" width="4" style="837" customWidth="1"/>
    <col min="11253" max="11253" width="4.5703125" style="837" customWidth="1"/>
    <col min="11254" max="11254" width="1.85546875" style="837" customWidth="1"/>
    <col min="11255" max="11255" width="4" style="837" customWidth="1"/>
    <col min="11256" max="11256" width="53" style="837" customWidth="1"/>
    <col min="11257" max="11257" width="0" style="837" hidden="1" customWidth="1"/>
    <col min="11258" max="11259" width="21.42578125" style="837" customWidth="1"/>
    <col min="11260" max="11260" width="18.5703125" style="837" customWidth="1"/>
    <col min="11261" max="11261" width="13.140625" style="837" customWidth="1"/>
    <col min="11262" max="11262" width="10.42578125" style="837" customWidth="1"/>
    <col min="11263" max="11263" width="15.5703125" style="837" customWidth="1"/>
    <col min="11264" max="11507" width="10.42578125" style="837"/>
    <col min="11508" max="11508" width="4" style="837" customWidth="1"/>
    <col min="11509" max="11509" width="4.5703125" style="837" customWidth="1"/>
    <col min="11510" max="11510" width="1.85546875" style="837" customWidth="1"/>
    <col min="11511" max="11511" width="4" style="837" customWidth="1"/>
    <col min="11512" max="11512" width="53" style="837" customWidth="1"/>
    <col min="11513" max="11513" width="0" style="837" hidden="1" customWidth="1"/>
    <col min="11514" max="11515" width="21.42578125" style="837" customWidth="1"/>
    <col min="11516" max="11516" width="18.5703125" style="837" customWidth="1"/>
    <col min="11517" max="11517" width="13.140625" style="837" customWidth="1"/>
    <col min="11518" max="11518" width="10.42578125" style="837" customWidth="1"/>
    <col min="11519" max="11519" width="15.5703125" style="837" customWidth="1"/>
    <col min="11520" max="11763" width="10.42578125" style="837"/>
    <col min="11764" max="11764" width="4" style="837" customWidth="1"/>
    <col min="11765" max="11765" width="4.5703125" style="837" customWidth="1"/>
    <col min="11766" max="11766" width="1.85546875" style="837" customWidth="1"/>
    <col min="11767" max="11767" width="4" style="837" customWidth="1"/>
    <col min="11768" max="11768" width="53" style="837" customWidth="1"/>
    <col min="11769" max="11769" width="0" style="837" hidden="1" customWidth="1"/>
    <col min="11770" max="11771" width="21.42578125" style="837" customWidth="1"/>
    <col min="11772" max="11772" width="18.5703125" style="837" customWidth="1"/>
    <col min="11773" max="11773" width="13.140625" style="837" customWidth="1"/>
    <col min="11774" max="11774" width="10.42578125" style="837" customWidth="1"/>
    <col min="11775" max="11775" width="15.5703125" style="837" customWidth="1"/>
    <col min="11776" max="12019" width="10.42578125" style="837"/>
    <col min="12020" max="12020" width="4" style="837" customWidth="1"/>
    <col min="12021" max="12021" width="4.5703125" style="837" customWidth="1"/>
    <col min="12022" max="12022" width="1.85546875" style="837" customWidth="1"/>
    <col min="12023" max="12023" width="4" style="837" customWidth="1"/>
    <col min="12024" max="12024" width="53" style="837" customWidth="1"/>
    <col min="12025" max="12025" width="0" style="837" hidden="1" customWidth="1"/>
    <col min="12026" max="12027" width="21.42578125" style="837" customWidth="1"/>
    <col min="12028" max="12028" width="18.5703125" style="837" customWidth="1"/>
    <col min="12029" max="12029" width="13.140625" style="837" customWidth="1"/>
    <col min="12030" max="12030" width="10.42578125" style="837" customWidth="1"/>
    <col min="12031" max="12031" width="15.5703125" style="837" customWidth="1"/>
    <col min="12032" max="12275" width="10.42578125" style="837"/>
    <col min="12276" max="12276" width="4" style="837" customWidth="1"/>
    <col min="12277" max="12277" width="4.5703125" style="837" customWidth="1"/>
    <col min="12278" max="12278" width="1.85546875" style="837" customWidth="1"/>
    <col min="12279" max="12279" width="4" style="837" customWidth="1"/>
    <col min="12280" max="12280" width="53" style="837" customWidth="1"/>
    <col min="12281" max="12281" width="0" style="837" hidden="1" customWidth="1"/>
    <col min="12282" max="12283" width="21.42578125" style="837" customWidth="1"/>
    <col min="12284" max="12284" width="18.5703125" style="837" customWidth="1"/>
    <col min="12285" max="12285" width="13.140625" style="837" customWidth="1"/>
    <col min="12286" max="12286" width="10.42578125" style="837" customWidth="1"/>
    <col min="12287" max="12287" width="15.5703125" style="837" customWidth="1"/>
    <col min="12288" max="12531" width="10.42578125" style="837"/>
    <col min="12532" max="12532" width="4" style="837" customWidth="1"/>
    <col min="12533" max="12533" width="4.5703125" style="837" customWidth="1"/>
    <col min="12534" max="12534" width="1.85546875" style="837" customWidth="1"/>
    <col min="12535" max="12535" width="4" style="837" customWidth="1"/>
    <col min="12536" max="12536" width="53" style="837" customWidth="1"/>
    <col min="12537" max="12537" width="0" style="837" hidden="1" customWidth="1"/>
    <col min="12538" max="12539" width="21.42578125" style="837" customWidth="1"/>
    <col min="12540" max="12540" width="18.5703125" style="837" customWidth="1"/>
    <col min="12541" max="12541" width="13.140625" style="837" customWidth="1"/>
    <col min="12542" max="12542" width="10.42578125" style="837" customWidth="1"/>
    <col min="12543" max="12543" width="15.5703125" style="837" customWidth="1"/>
    <col min="12544" max="12787" width="10.42578125" style="837"/>
    <col min="12788" max="12788" width="4" style="837" customWidth="1"/>
    <col min="12789" max="12789" width="4.5703125" style="837" customWidth="1"/>
    <col min="12790" max="12790" width="1.85546875" style="837" customWidth="1"/>
    <col min="12791" max="12791" width="4" style="837" customWidth="1"/>
    <col min="12792" max="12792" width="53" style="837" customWidth="1"/>
    <col min="12793" max="12793" width="0" style="837" hidden="1" customWidth="1"/>
    <col min="12794" max="12795" width="21.42578125" style="837" customWidth="1"/>
    <col min="12796" max="12796" width="18.5703125" style="837" customWidth="1"/>
    <col min="12797" max="12797" width="13.140625" style="837" customWidth="1"/>
    <col min="12798" max="12798" width="10.42578125" style="837" customWidth="1"/>
    <col min="12799" max="12799" width="15.5703125" style="837" customWidth="1"/>
    <col min="12800" max="13043" width="10.42578125" style="837"/>
    <col min="13044" max="13044" width="4" style="837" customWidth="1"/>
    <col min="13045" max="13045" width="4.5703125" style="837" customWidth="1"/>
    <col min="13046" max="13046" width="1.85546875" style="837" customWidth="1"/>
    <col min="13047" max="13047" width="4" style="837" customWidth="1"/>
    <col min="13048" max="13048" width="53" style="837" customWidth="1"/>
    <col min="13049" max="13049" width="0" style="837" hidden="1" customWidth="1"/>
    <col min="13050" max="13051" width="21.42578125" style="837" customWidth="1"/>
    <col min="13052" max="13052" width="18.5703125" style="837" customWidth="1"/>
    <col min="13053" max="13053" width="13.140625" style="837" customWidth="1"/>
    <col min="13054" max="13054" width="10.42578125" style="837" customWidth="1"/>
    <col min="13055" max="13055" width="15.5703125" style="837" customWidth="1"/>
    <col min="13056" max="13299" width="10.42578125" style="837"/>
    <col min="13300" max="13300" width="4" style="837" customWidth="1"/>
    <col min="13301" max="13301" width="4.5703125" style="837" customWidth="1"/>
    <col min="13302" max="13302" width="1.85546875" style="837" customWidth="1"/>
    <col min="13303" max="13303" width="4" style="837" customWidth="1"/>
    <col min="13304" max="13304" width="53" style="837" customWidth="1"/>
    <col min="13305" max="13305" width="0" style="837" hidden="1" customWidth="1"/>
    <col min="13306" max="13307" width="21.42578125" style="837" customWidth="1"/>
    <col min="13308" max="13308" width="18.5703125" style="837" customWidth="1"/>
    <col min="13309" max="13309" width="13.140625" style="837" customWidth="1"/>
    <col min="13310" max="13310" width="10.42578125" style="837" customWidth="1"/>
    <col min="13311" max="13311" width="15.5703125" style="837" customWidth="1"/>
    <col min="13312" max="13555" width="10.42578125" style="837"/>
    <col min="13556" max="13556" width="4" style="837" customWidth="1"/>
    <col min="13557" max="13557" width="4.5703125" style="837" customWidth="1"/>
    <col min="13558" max="13558" width="1.85546875" style="837" customWidth="1"/>
    <col min="13559" max="13559" width="4" style="837" customWidth="1"/>
    <col min="13560" max="13560" width="53" style="837" customWidth="1"/>
    <col min="13561" max="13561" width="0" style="837" hidden="1" customWidth="1"/>
    <col min="13562" max="13563" width="21.42578125" style="837" customWidth="1"/>
    <col min="13564" max="13564" width="18.5703125" style="837" customWidth="1"/>
    <col min="13565" max="13565" width="13.140625" style="837" customWidth="1"/>
    <col min="13566" max="13566" width="10.42578125" style="837" customWidth="1"/>
    <col min="13567" max="13567" width="15.5703125" style="837" customWidth="1"/>
    <col min="13568" max="13811" width="10.42578125" style="837"/>
    <col min="13812" max="13812" width="4" style="837" customWidth="1"/>
    <col min="13813" max="13813" width="4.5703125" style="837" customWidth="1"/>
    <col min="13814" max="13814" width="1.85546875" style="837" customWidth="1"/>
    <col min="13815" max="13815" width="4" style="837" customWidth="1"/>
    <col min="13816" max="13816" width="53" style="837" customWidth="1"/>
    <col min="13817" max="13817" width="0" style="837" hidden="1" customWidth="1"/>
    <col min="13818" max="13819" width="21.42578125" style="837" customWidth="1"/>
    <col min="13820" max="13820" width="18.5703125" style="837" customWidth="1"/>
    <col min="13821" max="13821" width="13.140625" style="837" customWidth="1"/>
    <col min="13822" max="13822" width="10.42578125" style="837" customWidth="1"/>
    <col min="13823" max="13823" width="15.5703125" style="837" customWidth="1"/>
    <col min="13824" max="14067" width="10.42578125" style="837"/>
    <col min="14068" max="14068" width="4" style="837" customWidth="1"/>
    <col min="14069" max="14069" width="4.5703125" style="837" customWidth="1"/>
    <col min="14070" max="14070" width="1.85546875" style="837" customWidth="1"/>
    <col min="14071" max="14071" width="4" style="837" customWidth="1"/>
    <col min="14072" max="14072" width="53" style="837" customWidth="1"/>
    <col min="14073" max="14073" width="0" style="837" hidden="1" customWidth="1"/>
    <col min="14074" max="14075" width="21.42578125" style="837" customWidth="1"/>
    <col min="14076" max="14076" width="18.5703125" style="837" customWidth="1"/>
    <col min="14077" max="14077" width="13.140625" style="837" customWidth="1"/>
    <col min="14078" max="14078" width="10.42578125" style="837" customWidth="1"/>
    <col min="14079" max="14079" width="15.5703125" style="837" customWidth="1"/>
    <col min="14080" max="14323" width="10.42578125" style="837"/>
    <col min="14324" max="14324" width="4" style="837" customWidth="1"/>
    <col min="14325" max="14325" width="4.5703125" style="837" customWidth="1"/>
    <col min="14326" max="14326" width="1.85546875" style="837" customWidth="1"/>
    <col min="14327" max="14327" width="4" style="837" customWidth="1"/>
    <col min="14328" max="14328" width="53" style="837" customWidth="1"/>
    <col min="14329" max="14329" width="0" style="837" hidden="1" customWidth="1"/>
    <col min="14330" max="14331" width="21.42578125" style="837" customWidth="1"/>
    <col min="14332" max="14332" width="18.5703125" style="837" customWidth="1"/>
    <col min="14333" max="14333" width="13.140625" style="837" customWidth="1"/>
    <col min="14334" max="14334" width="10.42578125" style="837" customWidth="1"/>
    <col min="14335" max="14335" width="15.5703125" style="837" customWidth="1"/>
    <col min="14336" max="14579" width="10.42578125" style="837"/>
    <col min="14580" max="14580" width="4" style="837" customWidth="1"/>
    <col min="14581" max="14581" width="4.5703125" style="837" customWidth="1"/>
    <col min="14582" max="14582" width="1.85546875" style="837" customWidth="1"/>
    <col min="14583" max="14583" width="4" style="837" customWidth="1"/>
    <col min="14584" max="14584" width="53" style="837" customWidth="1"/>
    <col min="14585" max="14585" width="0" style="837" hidden="1" customWidth="1"/>
    <col min="14586" max="14587" width="21.42578125" style="837" customWidth="1"/>
    <col min="14588" max="14588" width="18.5703125" style="837" customWidth="1"/>
    <col min="14589" max="14589" width="13.140625" style="837" customWidth="1"/>
    <col min="14590" max="14590" width="10.42578125" style="837" customWidth="1"/>
    <col min="14591" max="14591" width="15.5703125" style="837" customWidth="1"/>
    <col min="14592" max="14835" width="10.42578125" style="837"/>
    <col min="14836" max="14836" width="4" style="837" customWidth="1"/>
    <col min="14837" max="14837" width="4.5703125" style="837" customWidth="1"/>
    <col min="14838" max="14838" width="1.85546875" style="837" customWidth="1"/>
    <col min="14839" max="14839" width="4" style="837" customWidth="1"/>
    <col min="14840" max="14840" width="53" style="837" customWidth="1"/>
    <col min="14841" max="14841" width="0" style="837" hidden="1" customWidth="1"/>
    <col min="14842" max="14843" width="21.42578125" style="837" customWidth="1"/>
    <col min="14844" max="14844" width="18.5703125" style="837" customWidth="1"/>
    <col min="14845" max="14845" width="13.140625" style="837" customWidth="1"/>
    <col min="14846" max="14846" width="10.42578125" style="837" customWidth="1"/>
    <col min="14847" max="14847" width="15.5703125" style="837" customWidth="1"/>
    <col min="14848" max="15091" width="10.42578125" style="837"/>
    <col min="15092" max="15092" width="4" style="837" customWidth="1"/>
    <col min="15093" max="15093" width="4.5703125" style="837" customWidth="1"/>
    <col min="15094" max="15094" width="1.85546875" style="837" customWidth="1"/>
    <col min="15095" max="15095" width="4" style="837" customWidth="1"/>
    <col min="15096" max="15096" width="53" style="837" customWidth="1"/>
    <col min="15097" max="15097" width="0" style="837" hidden="1" customWidth="1"/>
    <col min="15098" max="15099" width="21.42578125" style="837" customWidth="1"/>
    <col min="15100" max="15100" width="18.5703125" style="837" customWidth="1"/>
    <col min="15101" max="15101" width="13.140625" style="837" customWidth="1"/>
    <col min="15102" max="15102" width="10.42578125" style="837" customWidth="1"/>
    <col min="15103" max="15103" width="15.5703125" style="837" customWidth="1"/>
    <col min="15104" max="15347" width="10.42578125" style="837"/>
    <col min="15348" max="15348" width="4" style="837" customWidth="1"/>
    <col min="15349" max="15349" width="4.5703125" style="837" customWidth="1"/>
    <col min="15350" max="15350" width="1.85546875" style="837" customWidth="1"/>
    <col min="15351" max="15351" width="4" style="837" customWidth="1"/>
    <col min="15352" max="15352" width="53" style="837" customWidth="1"/>
    <col min="15353" max="15353" width="0" style="837" hidden="1" customWidth="1"/>
    <col min="15354" max="15355" width="21.42578125" style="837" customWidth="1"/>
    <col min="15356" max="15356" width="18.5703125" style="837" customWidth="1"/>
    <col min="15357" max="15357" width="13.140625" style="837" customWidth="1"/>
    <col min="15358" max="15358" width="10.42578125" style="837" customWidth="1"/>
    <col min="15359" max="15359" width="15.5703125" style="837" customWidth="1"/>
    <col min="15360" max="15603" width="10.42578125" style="837"/>
    <col min="15604" max="15604" width="4" style="837" customWidth="1"/>
    <col min="15605" max="15605" width="4.5703125" style="837" customWidth="1"/>
    <col min="15606" max="15606" width="1.85546875" style="837" customWidth="1"/>
    <col min="15607" max="15607" width="4" style="837" customWidth="1"/>
    <col min="15608" max="15608" width="53" style="837" customWidth="1"/>
    <col min="15609" max="15609" width="0" style="837" hidden="1" customWidth="1"/>
    <col min="15610" max="15611" width="21.42578125" style="837" customWidth="1"/>
    <col min="15612" max="15612" width="18.5703125" style="837" customWidth="1"/>
    <col min="15613" max="15613" width="13.140625" style="837" customWidth="1"/>
    <col min="15614" max="15614" width="10.42578125" style="837" customWidth="1"/>
    <col min="15615" max="15615" width="15.5703125" style="837" customWidth="1"/>
    <col min="15616" max="15859" width="10.42578125" style="837"/>
    <col min="15860" max="15860" width="4" style="837" customWidth="1"/>
    <col min="15861" max="15861" width="4.5703125" style="837" customWidth="1"/>
    <col min="15862" max="15862" width="1.85546875" style="837" customWidth="1"/>
    <col min="15863" max="15863" width="4" style="837" customWidth="1"/>
    <col min="15864" max="15864" width="53" style="837" customWidth="1"/>
    <col min="15865" max="15865" width="0" style="837" hidden="1" customWidth="1"/>
    <col min="15866" max="15867" width="21.42578125" style="837" customWidth="1"/>
    <col min="15868" max="15868" width="18.5703125" style="837" customWidth="1"/>
    <col min="15869" max="15869" width="13.140625" style="837" customWidth="1"/>
    <col min="15870" max="15870" width="10.42578125" style="837" customWidth="1"/>
    <col min="15871" max="15871" width="15.5703125" style="837" customWidth="1"/>
    <col min="15872" max="16115" width="10.42578125" style="837"/>
    <col min="16116" max="16116" width="4" style="837" customWidth="1"/>
    <col min="16117" max="16117" width="4.5703125" style="837" customWidth="1"/>
    <col min="16118" max="16118" width="1.85546875" style="837" customWidth="1"/>
    <col min="16119" max="16119" width="4" style="837" customWidth="1"/>
    <col min="16120" max="16120" width="53" style="837" customWidth="1"/>
    <col min="16121" max="16121" width="0" style="837" hidden="1" customWidth="1"/>
    <col min="16122" max="16123" width="21.42578125" style="837" customWidth="1"/>
    <col min="16124" max="16124" width="18.5703125" style="837" customWidth="1"/>
    <col min="16125" max="16125" width="13.140625" style="837" customWidth="1"/>
    <col min="16126" max="16126" width="10.42578125" style="837" customWidth="1"/>
    <col min="16127" max="16127" width="15.5703125" style="837" customWidth="1"/>
    <col min="16128" max="16384" width="10.42578125" style="837"/>
  </cols>
  <sheetData>
    <row r="1" spans="1:19" ht="19.5" thickBot="1"/>
    <row r="2" spans="1:19" s="838" customFormat="1">
      <c r="A2" s="569"/>
      <c r="B2" s="1234" t="s">
        <v>9707</v>
      </c>
      <c r="C2" s="1235"/>
      <c r="D2" s="1235"/>
      <c r="E2" s="1235"/>
      <c r="F2" s="1235"/>
      <c r="G2" s="1235"/>
      <c r="H2" s="1235"/>
      <c r="I2" s="1235"/>
      <c r="J2" s="1238" t="s">
        <v>9708</v>
      </c>
      <c r="K2" s="1239"/>
    </row>
    <row r="3" spans="1:19" s="838" customFormat="1" ht="19.5" thickBot="1">
      <c r="A3" s="569"/>
      <c r="B3" s="1236"/>
      <c r="C3" s="1237"/>
      <c r="D3" s="1237"/>
      <c r="E3" s="1237"/>
      <c r="F3" s="1237"/>
      <c r="G3" s="1237"/>
      <c r="H3" s="1237"/>
      <c r="I3" s="1237"/>
      <c r="J3" s="1240"/>
      <c r="K3" s="1241"/>
    </row>
    <row r="4" spans="1:19" ht="19.5" thickBot="1">
      <c r="B4" s="839"/>
      <c r="C4" s="839"/>
      <c r="D4" s="839"/>
      <c r="E4" s="839"/>
      <c r="F4" s="839"/>
      <c r="G4" s="839"/>
      <c r="I4" s="839"/>
    </row>
    <row r="5" spans="1:19" ht="18.75" customHeight="1">
      <c r="B5" s="1242" t="s">
        <v>9709</v>
      </c>
      <c r="C5" s="1243"/>
      <c r="D5" s="1243"/>
      <c r="E5" s="1243"/>
      <c r="F5" s="1243"/>
      <c r="G5" s="1244"/>
      <c r="H5" s="1248" t="s">
        <v>9766</v>
      </c>
      <c r="I5" s="1248" t="s">
        <v>9759</v>
      </c>
      <c r="J5" s="1250" t="s">
        <v>9689</v>
      </c>
      <c r="K5" s="1251"/>
    </row>
    <row r="6" spans="1:19" ht="28.5" customHeight="1">
      <c r="B6" s="1245"/>
      <c r="C6" s="1246"/>
      <c r="D6" s="1246"/>
      <c r="E6" s="1246"/>
      <c r="F6" s="1246"/>
      <c r="G6" s="1247"/>
      <c r="H6" s="1249"/>
      <c r="I6" s="1249"/>
      <c r="J6" s="840" t="s">
        <v>9639</v>
      </c>
      <c r="K6" s="841" t="s">
        <v>9640</v>
      </c>
    </row>
    <row r="7" spans="1:19" s="847" customFormat="1">
      <c r="A7" s="569"/>
      <c r="B7" s="842" t="s">
        <v>9641</v>
      </c>
      <c r="C7" s="843" t="s">
        <v>327</v>
      </c>
      <c r="D7" s="843"/>
      <c r="E7" s="843"/>
      <c r="F7" s="843"/>
      <c r="G7" s="843"/>
      <c r="H7" s="844"/>
      <c r="I7" s="844"/>
      <c r="J7" s="845"/>
      <c r="K7" s="846"/>
    </row>
    <row r="8" spans="1:19" s="847" customFormat="1">
      <c r="A8" s="569" t="s">
        <v>5889</v>
      </c>
      <c r="B8" s="995"/>
      <c r="C8" s="898" t="s">
        <v>9644</v>
      </c>
      <c r="D8" s="899" t="s">
        <v>328</v>
      </c>
      <c r="E8" s="899"/>
      <c r="F8" s="899"/>
      <c r="G8" s="901"/>
      <c r="H8" s="902">
        <v>182041409.53000003</v>
      </c>
      <c r="I8" s="902">
        <v>182509075.93000004</v>
      </c>
      <c r="J8" s="903">
        <v>-467666.40000000596</v>
      </c>
      <c r="K8" s="904">
        <v>-2.5624281840064536E-3</v>
      </c>
      <c r="S8" s="1113"/>
    </row>
    <row r="9" spans="1:19" s="838" customFormat="1">
      <c r="A9" s="1002" t="s">
        <v>7378</v>
      </c>
      <c r="B9" s="854"/>
      <c r="C9" s="855"/>
      <c r="D9" s="856"/>
      <c r="E9" s="857" t="s">
        <v>9651</v>
      </c>
      <c r="F9" s="856" t="s">
        <v>7379</v>
      </c>
      <c r="G9" s="856"/>
      <c r="H9" s="858">
        <v>177068822.22000003</v>
      </c>
      <c r="I9" s="858">
        <v>180652021.60000002</v>
      </c>
      <c r="J9" s="860">
        <v>-3583199.3799999952</v>
      </c>
      <c r="K9" s="861">
        <v>-1.983481473533643E-2</v>
      </c>
      <c r="S9" s="1113"/>
    </row>
    <row r="10" spans="1:19" s="838" customFormat="1">
      <c r="A10" s="569" t="s">
        <v>5889</v>
      </c>
      <c r="B10" s="996"/>
      <c r="C10" s="916"/>
      <c r="D10" s="997"/>
      <c r="E10" s="898" t="s">
        <v>9652</v>
      </c>
      <c r="F10" s="997" t="s">
        <v>9710</v>
      </c>
      <c r="G10" s="998"/>
      <c r="H10" s="918">
        <v>4887587.3099999996</v>
      </c>
      <c r="I10" s="918">
        <v>1857054.33</v>
      </c>
      <c r="J10" s="999">
        <v>3030532.9799999995</v>
      </c>
      <c r="K10" s="1000">
        <v>1.6319032410861127</v>
      </c>
      <c r="S10" s="1113"/>
    </row>
    <row r="11" spans="1:19" s="869" customFormat="1">
      <c r="A11" s="1003" t="s">
        <v>7380</v>
      </c>
      <c r="B11" s="863"/>
      <c r="C11" s="864"/>
      <c r="D11" s="865"/>
      <c r="E11" s="864"/>
      <c r="F11" s="866" t="s">
        <v>9644</v>
      </c>
      <c r="G11" s="866" t="s">
        <v>7381</v>
      </c>
      <c r="H11" s="858">
        <v>0</v>
      </c>
      <c r="I11" s="858">
        <v>0</v>
      </c>
      <c r="J11" s="867">
        <v>0</v>
      </c>
      <c r="K11" s="868" t="s">
        <v>9769</v>
      </c>
      <c r="S11" s="1113"/>
    </row>
    <row r="12" spans="1:19" s="869" customFormat="1" ht="37.5">
      <c r="A12" s="1004" t="s">
        <v>7382</v>
      </c>
      <c r="B12" s="863"/>
      <c r="C12" s="864"/>
      <c r="D12" s="865"/>
      <c r="E12" s="864"/>
      <c r="F12" s="866" t="s">
        <v>9645</v>
      </c>
      <c r="G12" s="1007" t="s">
        <v>7383</v>
      </c>
      <c r="H12" s="858">
        <v>0</v>
      </c>
      <c r="I12" s="851">
        <v>0</v>
      </c>
      <c r="J12" s="867">
        <v>0</v>
      </c>
      <c r="K12" s="868" t="s">
        <v>9769</v>
      </c>
      <c r="S12" s="1113"/>
    </row>
    <row r="13" spans="1:19" s="869" customFormat="1" ht="37.5">
      <c r="A13" s="1003" t="s">
        <v>7384</v>
      </c>
      <c r="B13" s="863"/>
      <c r="C13" s="864"/>
      <c r="D13" s="865"/>
      <c r="E13" s="864"/>
      <c r="F13" s="866" t="s">
        <v>9646</v>
      </c>
      <c r="G13" s="1007" t="s">
        <v>7385</v>
      </c>
      <c r="H13" s="858">
        <v>0</v>
      </c>
      <c r="I13" s="851">
        <v>0</v>
      </c>
      <c r="J13" s="867">
        <v>0</v>
      </c>
      <c r="K13" s="868" t="s">
        <v>9769</v>
      </c>
      <c r="S13" s="1113"/>
    </row>
    <row r="14" spans="1:19" s="869" customFormat="1">
      <c r="A14" s="1004" t="s">
        <v>7386</v>
      </c>
      <c r="B14" s="863"/>
      <c r="C14" s="864"/>
      <c r="D14" s="865"/>
      <c r="E14" s="864"/>
      <c r="F14" s="866" t="s">
        <v>9647</v>
      </c>
      <c r="G14" s="1007" t="s">
        <v>7387</v>
      </c>
      <c r="H14" s="858">
        <v>0</v>
      </c>
      <c r="I14" s="844">
        <v>0</v>
      </c>
      <c r="J14" s="867">
        <v>0</v>
      </c>
      <c r="K14" s="868" t="s">
        <v>9769</v>
      </c>
      <c r="S14" s="1113"/>
    </row>
    <row r="15" spans="1:19" s="869" customFormat="1">
      <c r="A15" s="1002" t="s">
        <v>7388</v>
      </c>
      <c r="B15" s="863"/>
      <c r="C15" s="864"/>
      <c r="D15" s="865"/>
      <c r="E15" s="864"/>
      <c r="F15" s="866" t="s">
        <v>9648</v>
      </c>
      <c r="G15" s="866" t="s">
        <v>7389</v>
      </c>
      <c r="H15" s="858">
        <v>0</v>
      </c>
      <c r="I15" s="844">
        <v>0</v>
      </c>
      <c r="J15" s="870">
        <v>0</v>
      </c>
      <c r="K15" s="871" t="s">
        <v>9769</v>
      </c>
      <c r="S15" s="1113"/>
    </row>
    <row r="16" spans="1:19" s="869" customFormat="1">
      <c r="A16" s="1005" t="s">
        <v>7390</v>
      </c>
      <c r="B16" s="863"/>
      <c r="C16" s="864"/>
      <c r="D16" s="865"/>
      <c r="E16" s="864"/>
      <c r="F16" s="866" t="s">
        <v>9653</v>
      </c>
      <c r="G16" s="866" t="s">
        <v>7391</v>
      </c>
      <c r="H16" s="858">
        <v>4887587.3099999996</v>
      </c>
      <c r="I16" s="859">
        <v>1857054.33</v>
      </c>
      <c r="J16" s="867">
        <v>3030532.9799999995</v>
      </c>
      <c r="K16" s="868">
        <v>1.6319032410861127</v>
      </c>
      <c r="S16" s="1113"/>
    </row>
    <row r="17" spans="1:19" s="875" customFormat="1">
      <c r="A17" s="604" t="s">
        <v>5889</v>
      </c>
      <c r="B17" s="996"/>
      <c r="C17" s="916"/>
      <c r="D17" s="997"/>
      <c r="E17" s="916" t="s">
        <v>9662</v>
      </c>
      <c r="F17" s="997" t="s">
        <v>9711</v>
      </c>
      <c r="G17" s="1001"/>
      <c r="H17" s="918">
        <v>0</v>
      </c>
      <c r="I17" s="918">
        <v>0</v>
      </c>
      <c r="J17" s="999">
        <v>0</v>
      </c>
      <c r="K17" s="1000" t="s">
        <v>9769</v>
      </c>
      <c r="S17" s="1113"/>
    </row>
    <row r="18" spans="1:19" s="875" customFormat="1">
      <c r="A18" s="441" t="s">
        <v>7392</v>
      </c>
      <c r="B18" s="872"/>
      <c r="C18" s="873"/>
      <c r="D18" s="874"/>
      <c r="E18" s="874"/>
      <c r="F18" s="876" t="s">
        <v>9644</v>
      </c>
      <c r="G18" s="876" t="s">
        <v>7393</v>
      </c>
      <c r="H18" s="858">
        <v>0</v>
      </c>
      <c r="I18" s="844">
        <v>0</v>
      </c>
      <c r="J18" s="877">
        <v>0</v>
      </c>
      <c r="K18" s="878" t="s">
        <v>9769</v>
      </c>
      <c r="S18" s="1113"/>
    </row>
    <row r="19" spans="1:19" s="875" customFormat="1">
      <c r="A19" s="442" t="s">
        <v>7394</v>
      </c>
      <c r="B19" s="872"/>
      <c r="C19" s="873"/>
      <c r="D19" s="874"/>
      <c r="E19" s="874"/>
      <c r="F19" s="876" t="s">
        <v>9645</v>
      </c>
      <c r="G19" s="876" t="s">
        <v>7395</v>
      </c>
      <c r="H19" s="858">
        <v>0</v>
      </c>
      <c r="I19" s="844">
        <v>0</v>
      </c>
      <c r="J19" s="877">
        <v>0</v>
      </c>
      <c r="K19" s="878" t="s">
        <v>9769</v>
      </c>
      <c r="S19" s="1113"/>
    </row>
    <row r="20" spans="1:19" s="875" customFormat="1">
      <c r="A20" s="442" t="s">
        <v>7396</v>
      </c>
      <c r="B20" s="872"/>
      <c r="C20" s="873"/>
      <c r="D20" s="874"/>
      <c r="E20" s="874"/>
      <c r="F20" s="876" t="s">
        <v>9646</v>
      </c>
      <c r="G20" s="876" t="s">
        <v>7397</v>
      </c>
      <c r="H20" s="858">
        <v>0</v>
      </c>
      <c r="I20" s="859">
        <v>0</v>
      </c>
      <c r="J20" s="877">
        <v>0</v>
      </c>
      <c r="K20" s="878" t="s">
        <v>9769</v>
      </c>
      <c r="S20" s="1113"/>
    </row>
    <row r="21" spans="1:19" s="875" customFormat="1">
      <c r="A21" s="441" t="s">
        <v>7398</v>
      </c>
      <c r="B21" s="872"/>
      <c r="C21" s="873"/>
      <c r="D21" s="874"/>
      <c r="E21" s="874"/>
      <c r="F21" s="876" t="s">
        <v>9647</v>
      </c>
      <c r="G21" s="876" t="s">
        <v>7399</v>
      </c>
      <c r="H21" s="858">
        <v>0</v>
      </c>
      <c r="I21" s="844">
        <v>0</v>
      </c>
      <c r="J21" s="877">
        <v>0</v>
      </c>
      <c r="K21" s="878" t="s">
        <v>9769</v>
      </c>
      <c r="S21" s="1113"/>
    </row>
    <row r="22" spans="1:19" s="875" customFormat="1">
      <c r="A22" s="440" t="s">
        <v>7400</v>
      </c>
      <c r="B22" s="872"/>
      <c r="C22" s="873"/>
      <c r="D22" s="874"/>
      <c r="E22" s="873" t="s">
        <v>9663</v>
      </c>
      <c r="F22" s="874" t="s">
        <v>7401</v>
      </c>
      <c r="G22" s="874"/>
      <c r="H22" s="858">
        <v>85000</v>
      </c>
      <c r="I22" s="851">
        <v>0</v>
      </c>
      <c r="J22" s="879">
        <v>85000</v>
      </c>
      <c r="K22" s="868" t="s">
        <v>9769</v>
      </c>
      <c r="S22" s="1113"/>
    </row>
    <row r="23" spans="1:19" s="884" customFormat="1">
      <c r="A23" s="440" t="s">
        <v>7402</v>
      </c>
      <c r="B23" s="880"/>
      <c r="C23" s="881" t="s">
        <v>9645</v>
      </c>
      <c r="D23" s="882" t="s">
        <v>376</v>
      </c>
      <c r="E23" s="882"/>
      <c r="F23" s="882"/>
      <c r="G23" s="882"/>
      <c r="H23" s="858">
        <v>-410054.53</v>
      </c>
      <c r="I23" s="844">
        <v>-9277712.5399999991</v>
      </c>
      <c r="J23" s="879">
        <v>8867658.0099999998</v>
      </c>
      <c r="K23" s="883">
        <v>-0.95580219496647612</v>
      </c>
      <c r="S23" s="1113"/>
    </row>
    <row r="24" spans="1:19" s="884" customFormat="1">
      <c r="A24" s="441" t="s">
        <v>7403</v>
      </c>
      <c r="B24" s="880"/>
      <c r="C24" s="881" t="s">
        <v>9646</v>
      </c>
      <c r="D24" s="882" t="s">
        <v>383</v>
      </c>
      <c r="E24" s="882"/>
      <c r="F24" s="882"/>
      <c r="G24" s="882"/>
      <c r="H24" s="858">
        <v>3295308.8</v>
      </c>
      <c r="I24" s="844">
        <v>436570.17</v>
      </c>
      <c r="J24" s="879">
        <v>2858738.63</v>
      </c>
      <c r="K24" s="883">
        <v>6.5481767341089752</v>
      </c>
      <c r="S24" s="1113"/>
    </row>
    <row r="25" spans="1:19" s="884" customFormat="1">
      <c r="A25" s="885" t="s">
        <v>6046</v>
      </c>
      <c r="B25" s="995"/>
      <c r="C25" s="898" t="s">
        <v>9647</v>
      </c>
      <c r="D25" s="899" t="s">
        <v>395</v>
      </c>
      <c r="E25" s="899"/>
      <c r="F25" s="899"/>
      <c r="G25" s="901"/>
      <c r="H25" s="902">
        <v>159626090.54999998</v>
      </c>
      <c r="I25" s="902">
        <v>153534579.12</v>
      </c>
      <c r="J25" s="903">
        <v>6091511.4299999774</v>
      </c>
      <c r="K25" s="904">
        <v>3.9675175878386044E-2</v>
      </c>
      <c r="S25" s="1113"/>
    </row>
    <row r="26" spans="1:19" s="875" customFormat="1">
      <c r="A26" s="1005" t="s">
        <v>7404</v>
      </c>
      <c r="B26" s="872"/>
      <c r="C26" s="873"/>
      <c r="D26" s="874"/>
      <c r="E26" s="873" t="s">
        <v>9651</v>
      </c>
      <c r="F26" s="874" t="s">
        <v>7405</v>
      </c>
      <c r="G26" s="874"/>
      <c r="H26" s="858">
        <v>152635729.57999998</v>
      </c>
      <c r="I26" s="859">
        <v>147742666.5</v>
      </c>
      <c r="J26" s="867">
        <v>4893063.0799999833</v>
      </c>
      <c r="K26" s="868">
        <v>3.3118822043190776E-2</v>
      </c>
      <c r="S26" s="1113"/>
    </row>
    <row r="27" spans="1:19" s="875" customFormat="1">
      <c r="A27" s="445" t="s">
        <v>7408</v>
      </c>
      <c r="B27" s="872"/>
      <c r="C27" s="873"/>
      <c r="D27" s="874"/>
      <c r="E27" s="873" t="s">
        <v>9652</v>
      </c>
      <c r="F27" s="874" t="s">
        <v>7409</v>
      </c>
      <c r="G27" s="874"/>
      <c r="H27" s="858">
        <v>2004784.57</v>
      </c>
      <c r="I27" s="859">
        <v>1401802.63</v>
      </c>
      <c r="J27" s="867">
        <v>602981.94000000018</v>
      </c>
      <c r="K27" s="868">
        <v>0.4301475308260766</v>
      </c>
      <c r="S27" s="1113"/>
    </row>
    <row r="28" spans="1:19" s="838" customFormat="1">
      <c r="A28" s="1002" t="s">
        <v>7406</v>
      </c>
      <c r="B28" s="854"/>
      <c r="C28" s="855"/>
      <c r="D28" s="856"/>
      <c r="E28" s="855" t="s">
        <v>9662</v>
      </c>
      <c r="F28" s="856" t="s">
        <v>7407</v>
      </c>
      <c r="G28" s="886"/>
      <c r="H28" s="858">
        <v>4985576.3999999994</v>
      </c>
      <c r="I28" s="859">
        <v>4390109.99</v>
      </c>
      <c r="J28" s="860">
        <v>595466.40999999922</v>
      </c>
      <c r="K28" s="861">
        <v>0.13563815288372744</v>
      </c>
      <c r="S28" s="1113"/>
    </row>
    <row r="29" spans="1:19" s="847" customFormat="1">
      <c r="A29" s="1002" t="s">
        <v>7410</v>
      </c>
      <c r="B29" s="887"/>
      <c r="C29" s="857" t="s">
        <v>9648</v>
      </c>
      <c r="D29" s="849" t="s">
        <v>491</v>
      </c>
      <c r="E29" s="849"/>
      <c r="F29" s="849"/>
      <c r="G29" s="849"/>
      <c r="H29" s="858">
        <v>3901305.11</v>
      </c>
      <c r="I29" s="844">
        <v>5473172.9900000002</v>
      </c>
      <c r="J29" s="852">
        <v>-1571867.8800000004</v>
      </c>
      <c r="K29" s="853">
        <v>-0.28719499326477532</v>
      </c>
      <c r="S29" s="1113"/>
    </row>
    <row r="30" spans="1:19" s="847" customFormat="1">
      <c r="A30" s="1006" t="s">
        <v>7411</v>
      </c>
      <c r="B30" s="887"/>
      <c r="C30" s="857" t="s">
        <v>9653</v>
      </c>
      <c r="D30" s="849" t="s">
        <v>536</v>
      </c>
      <c r="E30" s="849"/>
      <c r="F30" s="849"/>
      <c r="G30" s="849"/>
      <c r="H30" s="858">
        <v>1062548.98</v>
      </c>
      <c r="I30" s="844">
        <v>947301.1</v>
      </c>
      <c r="J30" s="852">
        <v>115247.88</v>
      </c>
      <c r="K30" s="853">
        <v>0.12165918523687981</v>
      </c>
      <c r="S30" s="1113"/>
    </row>
    <row r="31" spans="1:19" s="847" customFormat="1">
      <c r="A31" s="1008" t="s">
        <v>7412</v>
      </c>
      <c r="B31" s="887"/>
      <c r="C31" s="857" t="s">
        <v>9654</v>
      </c>
      <c r="D31" s="849" t="s">
        <v>7413</v>
      </c>
      <c r="E31" s="849"/>
      <c r="F31" s="849"/>
      <c r="G31" s="849"/>
      <c r="H31" s="858">
        <v>11062139</v>
      </c>
      <c r="I31" s="844">
        <v>10116040.780000001</v>
      </c>
      <c r="J31" s="852">
        <v>946098.21999999881</v>
      </c>
      <c r="K31" s="853">
        <v>9.3524555760044953E-2</v>
      </c>
      <c r="S31" s="1113"/>
    </row>
    <row r="32" spans="1:19" s="847" customFormat="1">
      <c r="A32" s="441" t="s">
        <v>7414</v>
      </c>
      <c r="B32" s="880"/>
      <c r="C32" s="881" t="s">
        <v>9655</v>
      </c>
      <c r="D32" s="888" t="s">
        <v>563</v>
      </c>
      <c r="E32" s="889"/>
      <c r="F32" s="889"/>
      <c r="G32" s="889"/>
      <c r="H32" s="858">
        <v>0</v>
      </c>
      <c r="I32" s="844">
        <v>0</v>
      </c>
      <c r="J32" s="879">
        <v>0</v>
      </c>
      <c r="K32" s="883" t="s">
        <v>9769</v>
      </c>
      <c r="S32" s="1113"/>
    </row>
    <row r="33" spans="1:19" s="847" customFormat="1">
      <c r="A33" s="440" t="s">
        <v>7415</v>
      </c>
      <c r="B33" s="887"/>
      <c r="C33" s="857" t="s">
        <v>9656</v>
      </c>
      <c r="D33" s="849" t="s">
        <v>567</v>
      </c>
      <c r="E33" s="849"/>
      <c r="F33" s="849"/>
      <c r="G33" s="849"/>
      <c r="H33" s="858">
        <v>374654.69</v>
      </c>
      <c r="I33" s="844">
        <v>379479.02999999997</v>
      </c>
      <c r="J33" s="852">
        <v>-4824.3399999999674</v>
      </c>
      <c r="K33" s="853">
        <v>-1.2713060850819524E-2</v>
      </c>
      <c r="S33" s="1113"/>
    </row>
    <row r="34" spans="1:19" s="847" customFormat="1">
      <c r="A34" s="569" t="s">
        <v>5889</v>
      </c>
      <c r="B34" s="890"/>
      <c r="C34" s="1230" t="s">
        <v>9665</v>
      </c>
      <c r="D34" s="1230"/>
      <c r="E34" s="1230"/>
      <c r="F34" s="1230"/>
      <c r="G34" s="1231"/>
      <c r="H34" s="891">
        <v>360953402.13</v>
      </c>
      <c r="I34" s="891">
        <v>344118506.58000004</v>
      </c>
      <c r="J34" s="892">
        <v>16834895.549999952</v>
      </c>
      <c r="K34" s="893">
        <v>4.8921796497702182E-2</v>
      </c>
      <c r="S34" s="1113"/>
    </row>
    <row r="35" spans="1:19" s="838" customFormat="1">
      <c r="A35" s="569" t="s">
        <v>5889</v>
      </c>
      <c r="B35" s="894"/>
      <c r="C35" s="855"/>
      <c r="D35" s="856"/>
      <c r="E35" s="856"/>
      <c r="F35" s="856"/>
      <c r="G35" s="856"/>
      <c r="H35" s="859"/>
      <c r="I35" s="859"/>
      <c r="J35" s="860"/>
      <c r="K35" s="861"/>
      <c r="S35" s="1113"/>
    </row>
    <row r="36" spans="1:19" s="847" customFormat="1">
      <c r="A36" s="569" t="s">
        <v>5889</v>
      </c>
      <c r="B36" s="895" t="s">
        <v>9666</v>
      </c>
      <c r="C36" s="896" t="s">
        <v>579</v>
      </c>
      <c r="D36" s="723"/>
      <c r="E36" s="723"/>
      <c r="F36" s="723"/>
      <c r="G36" s="723"/>
      <c r="H36" s="859"/>
      <c r="I36" s="859"/>
      <c r="J36" s="852">
        <v>0</v>
      </c>
      <c r="K36" s="853"/>
      <c r="S36" s="1113"/>
    </row>
    <row r="37" spans="1:19" s="847" customFormat="1">
      <c r="A37" s="569" t="s">
        <v>5889</v>
      </c>
      <c r="B37" s="897"/>
      <c r="C37" s="898" t="s">
        <v>9644</v>
      </c>
      <c r="D37" s="899" t="s">
        <v>580</v>
      </c>
      <c r="E37" s="900"/>
      <c r="F37" s="899"/>
      <c r="G37" s="901"/>
      <c r="H37" s="902">
        <v>90168533.109999999</v>
      </c>
      <c r="I37" s="902">
        <v>89485571.270000026</v>
      </c>
      <c r="J37" s="903">
        <v>682961.83999997377</v>
      </c>
      <c r="K37" s="904">
        <v>7.6320889536404656E-3</v>
      </c>
      <c r="S37" s="1113"/>
    </row>
    <row r="38" spans="1:19" s="838" customFormat="1">
      <c r="A38" s="441" t="s">
        <v>7420</v>
      </c>
      <c r="B38" s="854"/>
      <c r="C38" s="855"/>
      <c r="D38" s="856"/>
      <c r="E38" s="864" t="s">
        <v>9651</v>
      </c>
      <c r="F38" s="856" t="s">
        <v>581</v>
      </c>
      <c r="G38" s="856"/>
      <c r="H38" s="858">
        <v>89643458.980000004</v>
      </c>
      <c r="I38" s="859">
        <v>89034880.180000022</v>
      </c>
      <c r="J38" s="860">
        <v>608578.79999998212</v>
      </c>
      <c r="K38" s="861">
        <v>6.8352852137233255E-3</v>
      </c>
      <c r="S38" s="1113"/>
    </row>
    <row r="39" spans="1:19" s="838" customFormat="1">
      <c r="A39" s="439" t="s">
        <v>7421</v>
      </c>
      <c r="B39" s="854"/>
      <c r="C39" s="855"/>
      <c r="D39" s="856"/>
      <c r="E39" s="855" t="s">
        <v>9652</v>
      </c>
      <c r="F39" s="856" t="s">
        <v>603</v>
      </c>
      <c r="G39" s="856"/>
      <c r="H39" s="858">
        <v>525074.13</v>
      </c>
      <c r="I39" s="859">
        <v>450691.08999999997</v>
      </c>
      <c r="J39" s="860">
        <v>74383.040000000037</v>
      </c>
      <c r="K39" s="861">
        <v>0.16504217999960913</v>
      </c>
      <c r="S39" s="1113"/>
    </row>
    <row r="40" spans="1:19" s="847" customFormat="1">
      <c r="A40" s="569" t="s">
        <v>5889</v>
      </c>
      <c r="B40" s="897"/>
      <c r="C40" s="898" t="s">
        <v>9645</v>
      </c>
      <c r="D40" s="899" t="s">
        <v>9712</v>
      </c>
      <c r="E40" s="900"/>
      <c r="F40" s="899"/>
      <c r="G40" s="901"/>
      <c r="H40" s="902">
        <v>29324910.039999999</v>
      </c>
      <c r="I40" s="902">
        <v>27576229.640000001</v>
      </c>
      <c r="J40" s="903">
        <v>1748680.3999999985</v>
      </c>
      <c r="K40" s="904">
        <v>6.3412599286723895E-2</v>
      </c>
      <c r="S40" s="1113"/>
    </row>
    <row r="41" spans="1:19" s="838" customFormat="1">
      <c r="A41" s="442" t="s">
        <v>7422</v>
      </c>
      <c r="B41" s="894"/>
      <c r="C41" s="855"/>
      <c r="D41" s="856"/>
      <c r="E41" s="855" t="s">
        <v>9651</v>
      </c>
      <c r="F41" s="856" t="s">
        <v>7423</v>
      </c>
      <c r="G41" s="856"/>
      <c r="H41" s="858">
        <v>0</v>
      </c>
      <c r="I41" s="844">
        <v>0</v>
      </c>
      <c r="J41" s="860">
        <v>0</v>
      </c>
      <c r="K41" s="861" t="s">
        <v>9769</v>
      </c>
      <c r="S41" s="1113"/>
    </row>
    <row r="42" spans="1:19" s="838" customFormat="1">
      <c r="A42" s="442" t="s">
        <v>7424</v>
      </c>
      <c r="B42" s="894"/>
      <c r="C42" s="855"/>
      <c r="D42" s="856"/>
      <c r="E42" s="855" t="s">
        <v>9652</v>
      </c>
      <c r="F42" s="856" t="s">
        <v>7425</v>
      </c>
      <c r="G42" s="856"/>
      <c r="H42" s="858">
        <v>0</v>
      </c>
      <c r="I42" s="844">
        <v>0</v>
      </c>
      <c r="J42" s="860">
        <v>0</v>
      </c>
      <c r="K42" s="861" t="s">
        <v>9769</v>
      </c>
      <c r="S42" s="1113"/>
    </row>
    <row r="43" spans="1:19" s="838" customFormat="1">
      <c r="A43" s="442" t="s">
        <v>7426</v>
      </c>
      <c r="B43" s="894"/>
      <c r="C43" s="855"/>
      <c r="D43" s="724"/>
      <c r="E43" s="873" t="s">
        <v>9662</v>
      </c>
      <c r="F43" s="874" t="s">
        <v>7427</v>
      </c>
      <c r="G43" s="874"/>
      <c r="H43" s="858">
        <v>0</v>
      </c>
      <c r="I43" s="844">
        <v>0</v>
      </c>
      <c r="J43" s="860">
        <v>0</v>
      </c>
      <c r="K43" s="861" t="s">
        <v>9769</v>
      </c>
      <c r="S43" s="1113"/>
    </row>
    <row r="44" spans="1:19" s="838" customFormat="1">
      <c r="A44" s="442" t="s">
        <v>7428</v>
      </c>
      <c r="B44" s="894"/>
      <c r="C44" s="855"/>
      <c r="D44" s="724"/>
      <c r="E44" s="873" t="s">
        <v>9663</v>
      </c>
      <c r="F44" s="874" t="s">
        <v>7429</v>
      </c>
      <c r="G44" s="874"/>
      <c r="H44" s="858">
        <v>0</v>
      </c>
      <c r="I44" s="844">
        <v>0</v>
      </c>
      <c r="J44" s="860">
        <v>0</v>
      </c>
      <c r="K44" s="861" t="s">
        <v>9769</v>
      </c>
      <c r="S44" s="1113"/>
    </row>
    <row r="45" spans="1:19" s="838" customFormat="1">
      <c r="A45" s="442" t="s">
        <v>7430</v>
      </c>
      <c r="B45" s="894"/>
      <c r="C45" s="855"/>
      <c r="D45" s="724"/>
      <c r="E45" s="873" t="s">
        <v>9697</v>
      </c>
      <c r="F45" s="874" t="s">
        <v>7431</v>
      </c>
      <c r="G45" s="874"/>
      <c r="H45" s="858">
        <v>0</v>
      </c>
      <c r="I45" s="844">
        <v>0</v>
      </c>
      <c r="J45" s="860">
        <v>0</v>
      </c>
      <c r="K45" s="861" t="s">
        <v>9769</v>
      </c>
      <c r="S45" s="1113"/>
    </row>
    <row r="46" spans="1:19" s="838" customFormat="1">
      <c r="A46" s="442" t="s">
        <v>7432</v>
      </c>
      <c r="B46" s="905"/>
      <c r="C46" s="873"/>
      <c r="D46" s="906"/>
      <c r="E46" s="873" t="s">
        <v>9698</v>
      </c>
      <c r="F46" s="874" t="s">
        <v>7433</v>
      </c>
      <c r="G46" s="874"/>
      <c r="H46" s="858">
        <v>0</v>
      </c>
      <c r="I46" s="844">
        <v>0</v>
      </c>
      <c r="J46" s="867">
        <v>0</v>
      </c>
      <c r="K46" s="868" t="s">
        <v>9769</v>
      </c>
      <c r="S46" s="1113"/>
    </row>
    <row r="47" spans="1:19" s="838" customFormat="1">
      <c r="A47" s="442" t="s">
        <v>7434</v>
      </c>
      <c r="B47" s="894"/>
      <c r="C47" s="855"/>
      <c r="D47" s="724"/>
      <c r="E47" s="873" t="s">
        <v>9713</v>
      </c>
      <c r="F47" s="874" t="s">
        <v>7435</v>
      </c>
      <c r="G47" s="874"/>
      <c r="H47" s="858">
        <v>0</v>
      </c>
      <c r="I47" s="844">
        <v>0</v>
      </c>
      <c r="J47" s="860">
        <v>0</v>
      </c>
      <c r="K47" s="861" t="s">
        <v>9769</v>
      </c>
      <c r="S47" s="1113"/>
    </row>
    <row r="48" spans="1:19" s="838" customFormat="1">
      <c r="A48" s="442" t="s">
        <v>7436</v>
      </c>
      <c r="B48" s="894"/>
      <c r="C48" s="855"/>
      <c r="D48" s="724"/>
      <c r="E48" s="873" t="s">
        <v>9714</v>
      </c>
      <c r="F48" s="874" t="s">
        <v>7437</v>
      </c>
      <c r="G48" s="874"/>
      <c r="H48" s="858">
        <v>0</v>
      </c>
      <c r="I48" s="844">
        <v>0</v>
      </c>
      <c r="J48" s="879">
        <v>0</v>
      </c>
      <c r="K48" s="883" t="s">
        <v>9769</v>
      </c>
      <c r="S48" s="1113"/>
    </row>
    <row r="49" spans="1:19" s="838" customFormat="1">
      <c r="A49" s="442" t="s">
        <v>7438</v>
      </c>
      <c r="B49" s="894"/>
      <c r="C49" s="855"/>
      <c r="D49" s="724"/>
      <c r="E49" s="873" t="s">
        <v>9715</v>
      </c>
      <c r="F49" s="874" t="s">
        <v>7439</v>
      </c>
      <c r="G49" s="874"/>
      <c r="H49" s="858">
        <v>0</v>
      </c>
      <c r="I49" s="844">
        <v>0</v>
      </c>
      <c r="J49" s="879">
        <v>0</v>
      </c>
      <c r="K49" s="883" t="s">
        <v>9769</v>
      </c>
      <c r="S49" s="1113"/>
    </row>
    <row r="50" spans="1:19" s="838" customFormat="1">
      <c r="A50" s="442" t="s">
        <v>7440</v>
      </c>
      <c r="B50" s="894"/>
      <c r="C50" s="855"/>
      <c r="D50" s="724"/>
      <c r="E50" s="873" t="s">
        <v>9716</v>
      </c>
      <c r="F50" s="874" t="s">
        <v>7441</v>
      </c>
      <c r="G50" s="874"/>
      <c r="H50" s="858">
        <v>0</v>
      </c>
      <c r="I50" s="844">
        <v>0</v>
      </c>
      <c r="J50" s="879">
        <v>0</v>
      </c>
      <c r="K50" s="883" t="s">
        <v>9769</v>
      </c>
      <c r="S50" s="1113"/>
    </row>
    <row r="51" spans="1:19" s="838" customFormat="1">
      <c r="A51" s="442" t="s">
        <v>7442</v>
      </c>
      <c r="B51" s="894"/>
      <c r="C51" s="855"/>
      <c r="D51" s="724"/>
      <c r="E51" s="873" t="s">
        <v>9717</v>
      </c>
      <c r="F51" s="874" t="s">
        <v>7443</v>
      </c>
      <c r="G51" s="874"/>
      <c r="H51" s="858">
        <v>896339.06</v>
      </c>
      <c r="I51" s="859">
        <v>0</v>
      </c>
      <c r="J51" s="860">
        <v>896339.06</v>
      </c>
      <c r="K51" s="861" t="s">
        <v>9769</v>
      </c>
      <c r="S51" s="1113"/>
    </row>
    <row r="52" spans="1:19" s="838" customFormat="1">
      <c r="A52" s="442" t="s">
        <v>7444</v>
      </c>
      <c r="B52" s="894"/>
      <c r="C52" s="855"/>
      <c r="D52" s="724"/>
      <c r="E52" s="873" t="s">
        <v>9718</v>
      </c>
      <c r="F52" s="874" t="s">
        <v>7445</v>
      </c>
      <c r="G52" s="874"/>
      <c r="H52" s="858">
        <v>0</v>
      </c>
      <c r="I52" s="859">
        <v>0</v>
      </c>
      <c r="J52" s="860">
        <v>0</v>
      </c>
      <c r="K52" s="861" t="s">
        <v>9769</v>
      </c>
      <c r="S52" s="1113"/>
    </row>
    <row r="53" spans="1:19" s="838" customFormat="1">
      <c r="A53" s="442" t="s">
        <v>7446</v>
      </c>
      <c r="B53" s="894"/>
      <c r="C53" s="855"/>
      <c r="D53" s="724"/>
      <c r="E53" s="873" t="s">
        <v>9719</v>
      </c>
      <c r="F53" s="874" t="s">
        <v>7447</v>
      </c>
      <c r="G53" s="874"/>
      <c r="H53" s="858">
        <v>1499882.1199999999</v>
      </c>
      <c r="I53" s="859">
        <v>1085497.0499999998</v>
      </c>
      <c r="J53" s="879">
        <v>414385.07000000007</v>
      </c>
      <c r="K53" s="883">
        <v>0.38174684122817298</v>
      </c>
      <c r="S53" s="1113"/>
    </row>
    <row r="54" spans="1:19" s="838" customFormat="1">
      <c r="A54" s="442" t="s">
        <v>7448</v>
      </c>
      <c r="B54" s="894"/>
      <c r="C54" s="855"/>
      <c r="D54" s="724"/>
      <c r="E54" s="873" t="s">
        <v>9720</v>
      </c>
      <c r="F54" s="874" t="s">
        <v>7449</v>
      </c>
      <c r="G54" s="874"/>
      <c r="H54" s="858">
        <v>1580298.61</v>
      </c>
      <c r="I54" s="859">
        <v>2434346.34</v>
      </c>
      <c r="J54" s="879">
        <v>-854047.72999999975</v>
      </c>
      <c r="K54" s="883">
        <v>-0.35083246618063385</v>
      </c>
      <c r="S54" s="1113"/>
    </row>
    <row r="55" spans="1:19" s="838" customFormat="1">
      <c r="A55" s="442" t="s">
        <v>7450</v>
      </c>
      <c r="B55" s="894"/>
      <c r="C55" s="907"/>
      <c r="D55" s="886"/>
      <c r="E55" s="873" t="s">
        <v>9721</v>
      </c>
      <c r="F55" s="908" t="s">
        <v>7451</v>
      </c>
      <c r="G55" s="908"/>
      <c r="H55" s="858">
        <v>9910986.0300000012</v>
      </c>
      <c r="I55" s="858">
        <v>7511475.7799999993</v>
      </c>
      <c r="J55" s="860">
        <v>2399510.2500000019</v>
      </c>
      <c r="K55" s="861">
        <v>0.31944591452839671</v>
      </c>
      <c r="S55" s="1113"/>
    </row>
    <row r="56" spans="1:19" s="838" customFormat="1">
      <c r="A56" s="439" t="s">
        <v>7452</v>
      </c>
      <c r="B56" s="894"/>
      <c r="C56" s="907"/>
      <c r="D56" s="886"/>
      <c r="E56" s="873" t="s">
        <v>9722</v>
      </c>
      <c r="F56" s="908" t="s">
        <v>861</v>
      </c>
      <c r="G56" s="908"/>
      <c r="H56" s="858">
        <v>15437404.219999999</v>
      </c>
      <c r="I56" s="859">
        <v>16544910.470000003</v>
      </c>
      <c r="J56" s="879">
        <v>-1107506.2500000037</v>
      </c>
      <c r="K56" s="883">
        <v>-6.6939392147705196E-2</v>
      </c>
      <c r="S56" s="1113"/>
    </row>
    <row r="57" spans="1:19" s="838" customFormat="1">
      <c r="A57" s="441" t="s">
        <v>7453</v>
      </c>
      <c r="B57" s="894"/>
      <c r="C57" s="907"/>
      <c r="D57" s="886"/>
      <c r="E57" s="873" t="s">
        <v>9723</v>
      </c>
      <c r="F57" s="908" t="s">
        <v>7454</v>
      </c>
      <c r="G57" s="908"/>
      <c r="H57" s="858">
        <v>0</v>
      </c>
      <c r="I57" s="859">
        <v>0</v>
      </c>
      <c r="J57" s="879">
        <v>0</v>
      </c>
      <c r="K57" s="883" t="s">
        <v>9769</v>
      </c>
      <c r="S57" s="1113"/>
    </row>
    <row r="58" spans="1:19" s="838" customFormat="1">
      <c r="A58" s="569" t="s">
        <v>5889</v>
      </c>
      <c r="B58" s="909"/>
      <c r="C58" s="898" t="s">
        <v>9646</v>
      </c>
      <c r="D58" s="899" t="s">
        <v>876</v>
      </c>
      <c r="E58" s="910"/>
      <c r="F58" s="911"/>
      <c r="G58" s="912"/>
      <c r="H58" s="902">
        <v>25036437.890000004</v>
      </c>
      <c r="I58" s="902">
        <v>19849323.450000003</v>
      </c>
      <c r="J58" s="903">
        <v>5187114.4400000013</v>
      </c>
      <c r="K58" s="904">
        <v>0.26132449567191673</v>
      </c>
      <c r="S58" s="1113"/>
    </row>
    <row r="59" spans="1:19" s="875" customFormat="1">
      <c r="A59" s="439" t="s">
        <v>7455</v>
      </c>
      <c r="B59" s="905"/>
      <c r="C59" s="881"/>
      <c r="D59" s="882"/>
      <c r="E59" s="873" t="s">
        <v>9651</v>
      </c>
      <c r="F59" s="908" t="s">
        <v>877</v>
      </c>
      <c r="G59" s="913"/>
      <c r="H59" s="858">
        <v>18696185.210000001</v>
      </c>
      <c r="I59" s="859">
        <v>19295011.800000001</v>
      </c>
      <c r="J59" s="879">
        <v>-598826.58999999985</v>
      </c>
      <c r="K59" s="883">
        <v>-3.1035305715646146E-2</v>
      </c>
      <c r="S59" s="1113"/>
    </row>
    <row r="60" spans="1:19" s="875" customFormat="1">
      <c r="A60" s="439" t="s">
        <v>7456</v>
      </c>
      <c r="B60" s="905"/>
      <c r="C60" s="914"/>
      <c r="D60" s="873"/>
      <c r="E60" s="873" t="s">
        <v>9652</v>
      </c>
      <c r="F60" s="908" t="s">
        <v>9724</v>
      </c>
      <c r="G60" s="913"/>
      <c r="H60" s="858">
        <v>6325059.6699999999</v>
      </c>
      <c r="I60" s="859">
        <v>553923.83000000007</v>
      </c>
      <c r="J60" s="879">
        <v>5771135.8399999999</v>
      </c>
      <c r="K60" s="883">
        <v>10.418645177262006</v>
      </c>
      <c r="S60" s="1113"/>
    </row>
    <row r="61" spans="1:19" s="875" customFormat="1">
      <c r="A61" s="439" t="s">
        <v>7457</v>
      </c>
      <c r="B61" s="905"/>
      <c r="C61" s="914"/>
      <c r="D61" s="873"/>
      <c r="E61" s="873" t="s">
        <v>9662</v>
      </c>
      <c r="F61" s="908" t="s">
        <v>7458</v>
      </c>
      <c r="G61" s="913"/>
      <c r="H61" s="858">
        <v>15193.01</v>
      </c>
      <c r="I61" s="859">
        <v>387.82</v>
      </c>
      <c r="J61" s="879">
        <v>14805.19</v>
      </c>
      <c r="K61" s="883">
        <v>38.175416430302718</v>
      </c>
      <c r="S61" s="1113"/>
    </row>
    <row r="62" spans="1:19" s="875" customFormat="1">
      <c r="A62" s="439" t="s">
        <v>7359</v>
      </c>
      <c r="B62" s="909"/>
      <c r="C62" s="898" t="s">
        <v>9647</v>
      </c>
      <c r="D62" s="915" t="s">
        <v>7459</v>
      </c>
      <c r="E62" s="916"/>
      <c r="F62" s="917"/>
      <c r="G62" s="915"/>
      <c r="H62" s="918">
        <v>14014865.189999999</v>
      </c>
      <c r="I62" s="918">
        <v>12769165.059999999</v>
      </c>
      <c r="J62" s="903">
        <v>1245700.1300000008</v>
      </c>
      <c r="K62" s="904">
        <v>9.7555331468164211E-2</v>
      </c>
      <c r="S62" s="1113"/>
    </row>
    <row r="63" spans="1:19" s="847" customFormat="1">
      <c r="A63" s="439" t="s">
        <v>7360</v>
      </c>
      <c r="B63" s="909"/>
      <c r="C63" s="898" t="s">
        <v>9648</v>
      </c>
      <c r="D63" s="915" t="s">
        <v>980</v>
      </c>
      <c r="E63" s="898"/>
      <c r="F63" s="911"/>
      <c r="G63" s="911"/>
      <c r="H63" s="918">
        <v>4129447.69</v>
      </c>
      <c r="I63" s="918">
        <v>3626454.44</v>
      </c>
      <c r="J63" s="903">
        <v>502993.25</v>
      </c>
      <c r="K63" s="904">
        <v>0.13870110829242902</v>
      </c>
      <c r="S63" s="1113"/>
    </row>
    <row r="64" spans="1:19" s="847" customFormat="1">
      <c r="A64" s="569" t="s">
        <v>5889</v>
      </c>
      <c r="B64" s="909"/>
      <c r="C64" s="898" t="s">
        <v>9653</v>
      </c>
      <c r="D64" s="915" t="s">
        <v>9725</v>
      </c>
      <c r="E64" s="919"/>
      <c r="F64" s="915"/>
      <c r="G64" s="920"/>
      <c r="H64" s="902">
        <v>159226127.00999996</v>
      </c>
      <c r="I64" s="902">
        <v>157196272.45000002</v>
      </c>
      <c r="J64" s="903">
        <v>2029854.5599999428</v>
      </c>
      <c r="K64" s="904">
        <v>1.2912867006090019E-2</v>
      </c>
      <c r="S64" s="1113"/>
    </row>
    <row r="65" spans="1:19" s="838" customFormat="1">
      <c r="A65" s="444" t="s">
        <v>7460</v>
      </c>
      <c r="B65" s="894"/>
      <c r="C65" s="855"/>
      <c r="D65" s="725"/>
      <c r="E65" s="855" t="s">
        <v>9651</v>
      </c>
      <c r="F65" s="856" t="s">
        <v>7461</v>
      </c>
      <c r="G65" s="725"/>
      <c r="H65" s="858">
        <v>66953894.989999987</v>
      </c>
      <c r="I65" s="859">
        <v>66616447.019999988</v>
      </c>
      <c r="J65" s="860">
        <v>337447.96999999881</v>
      </c>
      <c r="K65" s="861">
        <v>5.0655353909626576E-3</v>
      </c>
      <c r="S65" s="1113"/>
    </row>
    <row r="66" spans="1:19" s="838" customFormat="1">
      <c r="A66" s="446" t="s">
        <v>7462</v>
      </c>
      <c r="B66" s="894"/>
      <c r="C66" s="855"/>
      <c r="D66" s="725"/>
      <c r="E66" s="855" t="s">
        <v>9652</v>
      </c>
      <c r="F66" s="856" t="s">
        <v>7463</v>
      </c>
      <c r="G66" s="725"/>
      <c r="H66" s="858">
        <v>4451075.51</v>
      </c>
      <c r="I66" s="859">
        <v>4229956.1500000004</v>
      </c>
      <c r="J66" s="860">
        <v>221119.3599999994</v>
      </c>
      <c r="K66" s="861">
        <v>5.2274622279476678E-2</v>
      </c>
      <c r="S66" s="1113"/>
    </row>
    <row r="67" spans="1:19" s="838" customFormat="1">
      <c r="A67" s="446" t="s">
        <v>7464</v>
      </c>
      <c r="B67" s="894"/>
      <c r="C67" s="855"/>
      <c r="D67" s="725"/>
      <c r="E67" s="855" t="s">
        <v>9662</v>
      </c>
      <c r="F67" s="856" t="s">
        <v>7465</v>
      </c>
      <c r="G67" s="725"/>
      <c r="H67" s="858">
        <v>72018636.099999994</v>
      </c>
      <c r="I67" s="859">
        <v>69744048.640000001</v>
      </c>
      <c r="J67" s="860">
        <v>2274587.4599999934</v>
      </c>
      <c r="K67" s="861">
        <v>3.2613355610323129E-2</v>
      </c>
      <c r="S67" s="1113"/>
    </row>
    <row r="68" spans="1:19" s="838" customFormat="1">
      <c r="A68" s="443" t="s">
        <v>7466</v>
      </c>
      <c r="B68" s="894"/>
      <c r="C68" s="855"/>
      <c r="D68" s="725"/>
      <c r="E68" s="855" t="s">
        <v>9663</v>
      </c>
      <c r="F68" s="856" t="s">
        <v>7467</v>
      </c>
      <c r="G68" s="725"/>
      <c r="H68" s="858">
        <v>1751019.3499999999</v>
      </c>
      <c r="I68" s="859">
        <v>1775905.8699999996</v>
      </c>
      <c r="J68" s="860">
        <v>-24886.519999999786</v>
      </c>
      <c r="K68" s="861">
        <v>-1.4013422907375036E-2</v>
      </c>
      <c r="S68" s="1113"/>
    </row>
    <row r="69" spans="1:19" s="838" customFormat="1">
      <c r="A69" s="446" t="s">
        <v>7468</v>
      </c>
      <c r="B69" s="894"/>
      <c r="C69" s="855"/>
      <c r="D69" s="725"/>
      <c r="E69" s="855" t="s">
        <v>9697</v>
      </c>
      <c r="F69" s="856" t="s">
        <v>7469</v>
      </c>
      <c r="G69" s="725"/>
      <c r="H69" s="858">
        <v>14051501.060000004</v>
      </c>
      <c r="I69" s="859">
        <v>14829914.770000001</v>
      </c>
      <c r="J69" s="860">
        <v>-778413.70999999717</v>
      </c>
      <c r="K69" s="861">
        <v>-5.2489425736598289E-2</v>
      </c>
      <c r="S69" s="1113"/>
    </row>
    <row r="70" spans="1:19" s="838" customFormat="1">
      <c r="A70" s="1005" t="s">
        <v>7470</v>
      </c>
      <c r="B70" s="909"/>
      <c r="C70" s="898" t="s">
        <v>9654</v>
      </c>
      <c r="D70" s="915" t="s">
        <v>1143</v>
      </c>
      <c r="E70" s="921"/>
      <c r="F70" s="911"/>
      <c r="G70" s="911"/>
      <c r="H70" s="918">
        <v>1577631.2600000002</v>
      </c>
      <c r="I70" s="902">
        <v>1853193.39</v>
      </c>
      <c r="J70" s="903">
        <v>-275562.12999999966</v>
      </c>
      <c r="K70" s="904">
        <v>-0.14869583039037262</v>
      </c>
      <c r="S70" s="1113"/>
    </row>
    <row r="71" spans="1:19" s="847" customFormat="1">
      <c r="A71" s="569" t="s">
        <v>5889</v>
      </c>
      <c r="B71" s="909"/>
      <c r="C71" s="898" t="s">
        <v>9655</v>
      </c>
      <c r="D71" s="915" t="s">
        <v>9726</v>
      </c>
      <c r="E71" s="919"/>
      <c r="F71" s="915"/>
      <c r="G71" s="920"/>
      <c r="H71" s="902">
        <v>11514522.92</v>
      </c>
      <c r="I71" s="902">
        <v>10569139.080000002</v>
      </c>
      <c r="J71" s="903">
        <v>945383.83999999799</v>
      </c>
      <c r="K71" s="904">
        <v>8.9447573056252921E-2</v>
      </c>
      <c r="S71" s="1113"/>
    </row>
    <row r="72" spans="1:19" s="875" customFormat="1">
      <c r="A72" s="1005" t="s">
        <v>7471</v>
      </c>
      <c r="B72" s="905"/>
      <c r="C72" s="873"/>
      <c r="D72" s="922"/>
      <c r="E72" s="873" t="s">
        <v>9651</v>
      </c>
      <c r="F72" s="874" t="s">
        <v>7472</v>
      </c>
      <c r="G72" s="922"/>
      <c r="H72" s="858">
        <v>0</v>
      </c>
      <c r="I72" s="859">
        <v>0</v>
      </c>
      <c r="J72" s="867">
        <v>0</v>
      </c>
      <c r="K72" s="868" t="s">
        <v>9769</v>
      </c>
      <c r="S72" s="1113"/>
    </row>
    <row r="73" spans="1:19" s="884" customFormat="1">
      <c r="A73" s="1005" t="s">
        <v>7473</v>
      </c>
      <c r="B73" s="880"/>
      <c r="C73" s="881"/>
      <c r="D73" s="923"/>
      <c r="E73" s="873" t="s">
        <v>9652</v>
      </c>
      <c r="F73" s="874" t="s">
        <v>7474</v>
      </c>
      <c r="G73" s="923"/>
      <c r="H73" s="858">
        <v>6330458.2699999996</v>
      </c>
      <c r="I73" s="859">
        <v>6312207.9100000001</v>
      </c>
      <c r="J73" s="879">
        <v>18250.359999999404</v>
      </c>
      <c r="K73" s="883">
        <v>2.8912799230023148E-3</v>
      </c>
      <c r="S73" s="1113"/>
    </row>
    <row r="74" spans="1:19" s="884" customFormat="1">
      <c r="A74" s="1005" t="s">
        <v>7475</v>
      </c>
      <c r="B74" s="880"/>
      <c r="C74" s="881"/>
      <c r="D74" s="923"/>
      <c r="E74" s="873" t="s">
        <v>9662</v>
      </c>
      <c r="F74" s="874" t="s">
        <v>1172</v>
      </c>
      <c r="G74" s="923"/>
      <c r="H74" s="858">
        <v>5184064.6500000004</v>
      </c>
      <c r="I74" s="859">
        <v>4256931.1700000009</v>
      </c>
      <c r="J74" s="879">
        <v>927133.47999999952</v>
      </c>
      <c r="K74" s="883">
        <v>0.21779386205109802</v>
      </c>
      <c r="S74" s="1113"/>
    </row>
    <row r="75" spans="1:19" s="884" customFormat="1">
      <c r="A75" s="1005" t="s">
        <v>7476</v>
      </c>
      <c r="B75" s="897"/>
      <c r="C75" s="898" t="s">
        <v>9656</v>
      </c>
      <c r="D75" s="915" t="s">
        <v>7477</v>
      </c>
      <c r="E75" s="919"/>
      <c r="F75" s="915"/>
      <c r="G75" s="915"/>
      <c r="H75" s="918">
        <v>0</v>
      </c>
      <c r="I75" s="902">
        <v>174960</v>
      </c>
      <c r="J75" s="903">
        <v>-174960</v>
      </c>
      <c r="K75" s="904">
        <v>-1</v>
      </c>
      <c r="S75" s="1113"/>
    </row>
    <row r="76" spans="1:19" s="847" customFormat="1">
      <c r="A76" s="569" t="s">
        <v>5889</v>
      </c>
      <c r="B76" s="897"/>
      <c r="C76" s="898" t="s">
        <v>9699</v>
      </c>
      <c r="D76" s="915" t="s">
        <v>9727</v>
      </c>
      <c r="E76" s="919"/>
      <c r="F76" s="915"/>
      <c r="G76" s="920"/>
      <c r="H76" s="902">
        <v>1876322.6300000006</v>
      </c>
      <c r="I76" s="902">
        <v>-503947.35999999521</v>
      </c>
      <c r="J76" s="903">
        <v>2380269.9899999956</v>
      </c>
      <c r="K76" s="904">
        <v>-4.7232512340178117</v>
      </c>
      <c r="S76" s="1113"/>
    </row>
    <row r="77" spans="1:19" s="869" customFormat="1">
      <c r="A77" s="440" t="s">
        <v>7416</v>
      </c>
      <c r="B77" s="924"/>
      <c r="C77" s="925"/>
      <c r="D77" s="926"/>
      <c r="E77" s="864" t="s">
        <v>9651</v>
      </c>
      <c r="F77" s="926" t="s">
        <v>7417</v>
      </c>
      <c r="G77" s="926"/>
      <c r="H77" s="858">
        <v>1848213.7400000005</v>
      </c>
      <c r="I77" s="858">
        <v>-405538.13999999518</v>
      </c>
      <c r="J77" s="870">
        <v>2253751.8799999957</v>
      </c>
      <c r="K77" s="871">
        <v>-5.5574350664034275</v>
      </c>
      <c r="S77" s="1113"/>
    </row>
    <row r="78" spans="1:19" s="838" customFormat="1">
      <c r="A78" s="439" t="s">
        <v>7418</v>
      </c>
      <c r="B78" s="927"/>
      <c r="C78" s="907"/>
      <c r="D78" s="725"/>
      <c r="E78" s="855" t="s">
        <v>9652</v>
      </c>
      <c r="F78" s="725" t="s">
        <v>7419</v>
      </c>
      <c r="G78" s="928"/>
      <c r="H78" s="858">
        <v>28108.890000000018</v>
      </c>
      <c r="I78" s="859">
        <v>-98409.22</v>
      </c>
      <c r="J78" s="860">
        <v>126518.11000000002</v>
      </c>
      <c r="K78" s="861">
        <v>-1.2856326876688995</v>
      </c>
      <c r="S78" s="1113"/>
    </row>
    <row r="79" spans="1:19" s="847" customFormat="1">
      <c r="A79" s="569" t="s">
        <v>5889</v>
      </c>
      <c r="B79" s="927"/>
      <c r="C79" s="898" t="s">
        <v>9700</v>
      </c>
      <c r="D79" s="915" t="s">
        <v>9728</v>
      </c>
      <c r="E79" s="919"/>
      <c r="F79" s="915"/>
      <c r="G79" s="920"/>
      <c r="H79" s="902">
        <v>17810605.73</v>
      </c>
      <c r="I79" s="902">
        <v>18781450.52</v>
      </c>
      <c r="J79" s="903">
        <v>-970844.78999999911</v>
      </c>
      <c r="K79" s="904">
        <v>-5.1691683183158053E-2</v>
      </c>
      <c r="S79" s="1113"/>
    </row>
    <row r="80" spans="1:19" s="838" customFormat="1">
      <c r="A80" s="1005" t="s">
        <v>7478</v>
      </c>
      <c r="B80" s="929"/>
      <c r="C80" s="907"/>
      <c r="D80" s="725"/>
      <c r="E80" s="855" t="s">
        <v>9651</v>
      </c>
      <c r="F80" s="725" t="s">
        <v>1186</v>
      </c>
      <c r="G80" s="928"/>
      <c r="H80" s="858">
        <v>9018928.8100000005</v>
      </c>
      <c r="I80" s="859">
        <v>11173784</v>
      </c>
      <c r="J80" s="860">
        <v>-2154855.1899999995</v>
      </c>
      <c r="K80" s="861">
        <v>-0.1928491896746885</v>
      </c>
      <c r="S80" s="1113"/>
    </row>
    <row r="81" spans="1:19" s="838" customFormat="1">
      <c r="A81" s="441" t="s">
        <v>7479</v>
      </c>
      <c r="B81" s="929"/>
      <c r="C81" s="907"/>
      <c r="D81" s="725"/>
      <c r="E81" s="855" t="s">
        <v>9652</v>
      </c>
      <c r="F81" s="725" t="s">
        <v>7480</v>
      </c>
      <c r="G81" s="928"/>
      <c r="H81" s="858">
        <v>0</v>
      </c>
      <c r="I81" s="844">
        <v>0</v>
      </c>
      <c r="J81" s="860">
        <v>0</v>
      </c>
      <c r="K81" s="861" t="s">
        <v>9769</v>
      </c>
      <c r="S81" s="1113"/>
    </row>
    <row r="82" spans="1:19" s="838" customFormat="1">
      <c r="A82" s="1005" t="s">
        <v>7481</v>
      </c>
      <c r="B82" s="929"/>
      <c r="C82" s="907"/>
      <c r="D82" s="725"/>
      <c r="E82" s="855" t="s">
        <v>9662</v>
      </c>
      <c r="F82" s="725" t="s">
        <v>1200</v>
      </c>
      <c r="G82" s="928"/>
      <c r="H82" s="858">
        <v>1269249.1000000001</v>
      </c>
      <c r="I82" s="859">
        <v>4480158.7</v>
      </c>
      <c r="J82" s="860">
        <v>-3210909.6</v>
      </c>
      <c r="K82" s="861">
        <v>-0.7166955045588006</v>
      </c>
      <c r="S82" s="1113"/>
    </row>
    <row r="83" spans="1:19" s="838" customFormat="1">
      <c r="A83" s="1005" t="s">
        <v>7482</v>
      </c>
      <c r="B83" s="929"/>
      <c r="C83" s="907"/>
      <c r="D83" s="725"/>
      <c r="E83" s="855" t="s">
        <v>9663</v>
      </c>
      <c r="F83" s="725" t="s">
        <v>1209</v>
      </c>
      <c r="G83" s="928"/>
      <c r="H83" s="858">
        <v>7522427.8200000003</v>
      </c>
      <c r="I83" s="859">
        <v>3127507.8200000003</v>
      </c>
      <c r="J83" s="860">
        <v>4394920</v>
      </c>
      <c r="K83" s="861">
        <v>1.405246686161763</v>
      </c>
      <c r="S83" s="1113"/>
    </row>
    <row r="84" spans="1:19" s="847" customFormat="1">
      <c r="A84" s="569" t="s">
        <v>5889</v>
      </c>
      <c r="B84" s="890"/>
      <c r="C84" s="1230" t="s">
        <v>9681</v>
      </c>
      <c r="D84" s="1230"/>
      <c r="E84" s="1230"/>
      <c r="F84" s="1230"/>
      <c r="G84" s="1231"/>
      <c r="H84" s="891">
        <v>354679403.46999997</v>
      </c>
      <c r="I84" s="891">
        <v>341377811.94</v>
      </c>
      <c r="J84" s="892">
        <v>13301591.529999971</v>
      </c>
      <c r="K84" s="893">
        <v>3.8964429042441212E-2</v>
      </c>
      <c r="S84" s="1113"/>
    </row>
    <row r="85" spans="1:19" s="838" customFormat="1" ht="19.5" thickBot="1">
      <c r="A85" s="569" t="s">
        <v>5889</v>
      </c>
      <c r="B85" s="929"/>
      <c r="C85" s="855"/>
      <c r="D85" s="725"/>
      <c r="E85" s="886"/>
      <c r="F85" s="725"/>
      <c r="G85" s="928"/>
      <c r="H85" s="858"/>
      <c r="I85" s="859"/>
      <c r="J85" s="860">
        <v>0</v>
      </c>
      <c r="K85" s="861"/>
      <c r="S85" s="1113"/>
    </row>
    <row r="86" spans="1:19" s="933" customFormat="1" ht="20.25" thickTop="1" thickBot="1">
      <c r="A86" s="717" t="s">
        <v>5889</v>
      </c>
      <c r="B86" s="1227" t="s">
        <v>9729</v>
      </c>
      <c r="C86" s="1228"/>
      <c r="D86" s="1228"/>
      <c r="E86" s="1228"/>
      <c r="F86" s="1228"/>
      <c r="G86" s="1229"/>
      <c r="H86" s="930">
        <v>6273998.6600000262</v>
      </c>
      <c r="I86" s="930">
        <v>2740694.6400000453</v>
      </c>
      <c r="J86" s="931">
        <v>3533304.0199999809</v>
      </c>
      <c r="K86" s="932">
        <v>1.2892001788276284</v>
      </c>
      <c r="S86" s="1113"/>
    </row>
    <row r="87" spans="1:19" s="933" customFormat="1" ht="19.5" thickTop="1">
      <c r="A87" s="717" t="s">
        <v>5889</v>
      </c>
      <c r="B87" s="934"/>
      <c r="C87" s="935"/>
      <c r="D87" s="935"/>
      <c r="E87" s="936"/>
      <c r="F87" s="937"/>
      <c r="G87" s="938"/>
      <c r="H87" s="939"/>
      <c r="I87" s="939"/>
      <c r="J87" s="940">
        <v>0</v>
      </c>
      <c r="K87" s="941"/>
      <c r="S87" s="1113"/>
    </row>
    <row r="88" spans="1:19" s="847" customFormat="1">
      <c r="A88" s="569" t="s">
        <v>5889</v>
      </c>
      <c r="B88" s="848" t="s">
        <v>9682</v>
      </c>
      <c r="C88" s="896" t="s">
        <v>1223</v>
      </c>
      <c r="D88" s="723"/>
      <c r="E88" s="896"/>
      <c r="F88" s="722"/>
      <c r="G88" s="942"/>
      <c r="H88" s="844"/>
      <c r="I88" s="844"/>
      <c r="J88" s="852">
        <v>0</v>
      </c>
      <c r="K88" s="853"/>
      <c r="S88" s="1113"/>
    </row>
    <row r="89" spans="1:19" s="847" customFormat="1">
      <c r="A89" s="1005" t="s">
        <v>7361</v>
      </c>
      <c r="B89" s="887"/>
      <c r="C89" s="857" t="s">
        <v>9644</v>
      </c>
      <c r="D89" s="722" t="s">
        <v>7483</v>
      </c>
      <c r="E89" s="723"/>
      <c r="F89" s="722"/>
      <c r="G89" s="942"/>
      <c r="H89" s="858">
        <v>16.48</v>
      </c>
      <c r="I89" s="844">
        <v>0</v>
      </c>
      <c r="J89" s="852">
        <v>16.48</v>
      </c>
      <c r="K89" s="853" t="s">
        <v>9769</v>
      </c>
      <c r="S89" s="1113"/>
    </row>
    <row r="90" spans="1:19" s="847" customFormat="1">
      <c r="A90" s="1005" t="s">
        <v>7362</v>
      </c>
      <c r="B90" s="887"/>
      <c r="C90" s="857" t="s">
        <v>9645</v>
      </c>
      <c r="D90" s="722" t="s">
        <v>7484</v>
      </c>
      <c r="E90" s="723"/>
      <c r="F90" s="722"/>
      <c r="G90" s="942"/>
      <c r="H90" s="858">
        <v>96490.63</v>
      </c>
      <c r="I90" s="844">
        <v>102007.12</v>
      </c>
      <c r="J90" s="852">
        <v>-5516.4899999999907</v>
      </c>
      <c r="K90" s="853">
        <v>-5.407946033570981E-2</v>
      </c>
      <c r="S90" s="1113"/>
    </row>
    <row r="91" spans="1:19" s="847" customFormat="1">
      <c r="A91" s="569" t="s">
        <v>5889</v>
      </c>
      <c r="B91" s="890"/>
      <c r="C91" s="1230" t="s">
        <v>9683</v>
      </c>
      <c r="D91" s="1230"/>
      <c r="E91" s="1230"/>
      <c r="F91" s="1230"/>
      <c r="G91" s="1231"/>
      <c r="H91" s="891">
        <v>-96474.150000000009</v>
      </c>
      <c r="I91" s="891">
        <v>-102007.12</v>
      </c>
      <c r="J91" s="892">
        <v>5532.9699999999866</v>
      </c>
      <c r="K91" s="893">
        <v>-5.4241017685824157E-2</v>
      </c>
      <c r="S91" s="1113"/>
    </row>
    <row r="92" spans="1:19" s="838" customFormat="1">
      <c r="A92" s="569" t="s">
        <v>5889</v>
      </c>
      <c r="B92" s="894"/>
      <c r="C92" s="855"/>
      <c r="D92" s="725"/>
      <c r="E92" s="724"/>
      <c r="F92" s="725"/>
      <c r="G92" s="928"/>
      <c r="H92" s="859"/>
      <c r="I92" s="859"/>
      <c r="J92" s="860">
        <v>0</v>
      </c>
      <c r="K92" s="861"/>
      <c r="S92" s="1113"/>
    </row>
    <row r="93" spans="1:19" s="847" customFormat="1">
      <c r="A93" s="569" t="s">
        <v>5889</v>
      </c>
      <c r="B93" s="848" t="s">
        <v>9685</v>
      </c>
      <c r="C93" s="896" t="s">
        <v>9730</v>
      </c>
      <c r="D93" s="723"/>
      <c r="E93" s="849"/>
      <c r="F93" s="722"/>
      <c r="G93" s="942"/>
      <c r="H93" s="844"/>
      <c r="I93" s="844"/>
      <c r="J93" s="852">
        <v>0</v>
      </c>
      <c r="K93" s="853"/>
      <c r="S93" s="1113"/>
    </row>
    <row r="94" spans="1:19" s="847" customFormat="1">
      <c r="A94" s="440" t="s">
        <v>7363</v>
      </c>
      <c r="B94" s="887"/>
      <c r="C94" s="857" t="s">
        <v>9644</v>
      </c>
      <c r="D94" s="896" t="s">
        <v>1268</v>
      </c>
      <c r="E94" s="723"/>
      <c r="F94" s="849"/>
      <c r="G94" s="850"/>
      <c r="H94" s="858">
        <v>0</v>
      </c>
      <c r="I94" s="844">
        <v>0</v>
      </c>
      <c r="J94" s="852">
        <v>0</v>
      </c>
      <c r="K94" s="853" t="s">
        <v>9769</v>
      </c>
      <c r="S94" s="1113"/>
    </row>
    <row r="95" spans="1:19" s="847" customFormat="1">
      <c r="A95" s="442" t="s">
        <v>7364</v>
      </c>
      <c r="B95" s="887"/>
      <c r="C95" s="857" t="s">
        <v>9645</v>
      </c>
      <c r="D95" s="896" t="s">
        <v>1271</v>
      </c>
      <c r="E95" s="723"/>
      <c r="F95" s="849"/>
      <c r="G95" s="850"/>
      <c r="H95" s="858">
        <v>0</v>
      </c>
      <c r="I95" s="844">
        <v>1417</v>
      </c>
      <c r="J95" s="852">
        <v>-1417</v>
      </c>
      <c r="K95" s="853">
        <v>-1</v>
      </c>
      <c r="S95" s="1113"/>
    </row>
    <row r="96" spans="1:19" s="847" customFormat="1">
      <c r="A96" s="569" t="s">
        <v>5889</v>
      </c>
      <c r="B96" s="890"/>
      <c r="C96" s="1230" t="s">
        <v>9686</v>
      </c>
      <c r="D96" s="1230"/>
      <c r="E96" s="1230"/>
      <c r="F96" s="1230"/>
      <c r="G96" s="1231"/>
      <c r="H96" s="891">
        <v>0</v>
      </c>
      <c r="I96" s="891">
        <v>-1417</v>
      </c>
      <c r="J96" s="892">
        <v>1417</v>
      </c>
      <c r="K96" s="893">
        <v>-1</v>
      </c>
      <c r="S96" s="1113"/>
    </row>
    <row r="97" spans="1:19" s="838" customFormat="1">
      <c r="A97" s="569" t="s">
        <v>5889</v>
      </c>
      <c r="B97" s="894"/>
      <c r="C97" s="855"/>
      <c r="D97" s="886"/>
      <c r="E97" s="724"/>
      <c r="F97" s="856"/>
      <c r="G97" s="862"/>
      <c r="H97" s="859"/>
      <c r="I97" s="859"/>
      <c r="J97" s="860">
        <v>0</v>
      </c>
      <c r="K97" s="861"/>
      <c r="S97" s="1113"/>
    </row>
    <row r="98" spans="1:19" s="847" customFormat="1">
      <c r="A98" s="569" t="s">
        <v>5889</v>
      </c>
      <c r="B98" s="848" t="s">
        <v>9702</v>
      </c>
      <c r="C98" s="896" t="s">
        <v>1274</v>
      </c>
      <c r="D98" s="723"/>
      <c r="E98" s="849"/>
      <c r="F98" s="722"/>
      <c r="G98" s="942"/>
      <c r="H98" s="844"/>
      <c r="I98" s="844"/>
      <c r="J98" s="852">
        <v>0</v>
      </c>
      <c r="K98" s="853"/>
      <c r="S98" s="1113"/>
    </row>
    <row r="99" spans="1:19" s="847" customFormat="1">
      <c r="A99" s="569" t="s">
        <v>5889</v>
      </c>
      <c r="B99" s="897"/>
      <c r="C99" s="898" t="s">
        <v>9644</v>
      </c>
      <c r="D99" s="943" t="s">
        <v>1275</v>
      </c>
      <c r="E99" s="919"/>
      <c r="F99" s="899"/>
      <c r="G99" s="901"/>
      <c r="H99" s="902">
        <v>6591894.8799999999</v>
      </c>
      <c r="I99" s="902">
        <v>9125465.4300000016</v>
      </c>
      <c r="J99" s="903">
        <v>-2533570.5500000017</v>
      </c>
      <c r="K99" s="904">
        <v>-0.2776374059421538</v>
      </c>
      <c r="S99" s="1113"/>
    </row>
    <row r="100" spans="1:19" s="838" customFormat="1">
      <c r="A100" s="439" t="s">
        <v>7485</v>
      </c>
      <c r="B100" s="894"/>
      <c r="C100" s="907"/>
      <c r="D100" s="725"/>
      <c r="E100" s="855" t="s">
        <v>9651</v>
      </c>
      <c r="F100" s="886" t="s">
        <v>1276</v>
      </c>
      <c r="G100" s="928"/>
      <c r="H100" s="858">
        <v>0</v>
      </c>
      <c r="I100" s="859">
        <v>0</v>
      </c>
      <c r="J100" s="860">
        <v>0</v>
      </c>
      <c r="K100" s="861" t="s">
        <v>9769</v>
      </c>
      <c r="S100" s="1113"/>
    </row>
    <row r="101" spans="1:19" s="838" customFormat="1">
      <c r="A101" s="439" t="s">
        <v>7486</v>
      </c>
      <c r="B101" s="894"/>
      <c r="C101" s="907"/>
      <c r="D101" s="725"/>
      <c r="E101" s="855" t="s">
        <v>9652</v>
      </c>
      <c r="F101" s="725" t="s">
        <v>1279</v>
      </c>
      <c r="G101" s="928"/>
      <c r="H101" s="858">
        <v>6591894.8799999999</v>
      </c>
      <c r="I101" s="859">
        <v>9125465.4300000016</v>
      </c>
      <c r="J101" s="860">
        <v>-2533570.5500000017</v>
      </c>
      <c r="K101" s="861">
        <v>-0.2776374059421538</v>
      </c>
      <c r="S101" s="1113"/>
    </row>
    <row r="102" spans="1:19" s="847" customFormat="1">
      <c r="A102" s="569" t="s">
        <v>5889</v>
      </c>
      <c r="B102" s="897"/>
      <c r="C102" s="898" t="s">
        <v>9645</v>
      </c>
      <c r="D102" s="943" t="s">
        <v>1334</v>
      </c>
      <c r="E102" s="919"/>
      <c r="F102" s="899"/>
      <c r="G102" s="901"/>
      <c r="H102" s="902">
        <v>1360979.35</v>
      </c>
      <c r="I102" s="902">
        <v>1382621.13</v>
      </c>
      <c r="J102" s="903">
        <v>-21641.779999999795</v>
      </c>
      <c r="K102" s="904">
        <v>-1.5652718977323742E-2</v>
      </c>
      <c r="S102" s="1113"/>
    </row>
    <row r="103" spans="1:19" s="838" customFormat="1">
      <c r="A103" s="439" t="s">
        <v>7487</v>
      </c>
      <c r="B103" s="894"/>
      <c r="C103" s="907"/>
      <c r="D103" s="725"/>
      <c r="E103" s="855" t="s">
        <v>9651</v>
      </c>
      <c r="F103" s="886" t="s">
        <v>1335</v>
      </c>
      <c r="G103" s="928"/>
      <c r="H103" s="858">
        <v>0</v>
      </c>
      <c r="I103" s="844">
        <v>0</v>
      </c>
      <c r="J103" s="860">
        <v>0</v>
      </c>
      <c r="K103" s="861" t="s">
        <v>9769</v>
      </c>
      <c r="S103" s="1113"/>
    </row>
    <row r="104" spans="1:19" s="838" customFormat="1">
      <c r="A104" s="439" t="s">
        <v>7488</v>
      </c>
      <c r="B104" s="894"/>
      <c r="C104" s="907"/>
      <c r="D104" s="725"/>
      <c r="E104" s="855" t="s">
        <v>9652</v>
      </c>
      <c r="F104" s="725" t="s">
        <v>1338</v>
      </c>
      <c r="G104" s="928"/>
      <c r="H104" s="858">
        <v>1360979.35</v>
      </c>
      <c r="I104" s="859">
        <v>1382621.13</v>
      </c>
      <c r="J104" s="860">
        <v>-21641.779999999795</v>
      </c>
      <c r="K104" s="861">
        <v>-1.5652718977323742E-2</v>
      </c>
      <c r="S104" s="1113"/>
    </row>
    <row r="105" spans="1:19" s="847" customFormat="1">
      <c r="A105" s="569" t="s">
        <v>5889</v>
      </c>
      <c r="B105" s="890"/>
      <c r="C105" s="1230" t="s">
        <v>9703</v>
      </c>
      <c r="D105" s="1230"/>
      <c r="E105" s="1230"/>
      <c r="F105" s="1230"/>
      <c r="G105" s="1231"/>
      <c r="H105" s="891">
        <v>5230915.5299999993</v>
      </c>
      <c r="I105" s="891">
        <v>7742844.3000000017</v>
      </c>
      <c r="J105" s="892">
        <v>-2511928.7700000023</v>
      </c>
      <c r="K105" s="893">
        <v>-0.32441938293916123</v>
      </c>
      <c r="S105" s="1113"/>
    </row>
    <row r="106" spans="1:19" s="838" customFormat="1" ht="19.5" thickBot="1">
      <c r="A106" s="569" t="s">
        <v>5889</v>
      </c>
      <c r="B106" s="929"/>
      <c r="C106" s="855"/>
      <c r="D106" s="725"/>
      <c r="E106" s="886"/>
      <c r="F106" s="725"/>
      <c r="G106" s="928"/>
      <c r="H106" s="859"/>
      <c r="I106" s="859"/>
      <c r="J106" s="860">
        <v>0</v>
      </c>
      <c r="K106" s="861"/>
      <c r="S106" s="1113"/>
    </row>
    <row r="107" spans="1:19" s="933" customFormat="1" ht="20.25" thickTop="1" thickBot="1">
      <c r="A107" s="717" t="s">
        <v>5889</v>
      </c>
      <c r="B107" s="1227" t="s">
        <v>9731</v>
      </c>
      <c r="C107" s="1228"/>
      <c r="D107" s="1228"/>
      <c r="E107" s="1228"/>
      <c r="F107" s="1228"/>
      <c r="G107" s="1229"/>
      <c r="H107" s="930">
        <v>11408440.040000025</v>
      </c>
      <c r="I107" s="930">
        <v>10380114.820000047</v>
      </c>
      <c r="J107" s="931">
        <v>1028325.2199999783</v>
      </c>
      <c r="K107" s="932">
        <v>9.9066844426290615E-2</v>
      </c>
      <c r="S107" s="1113"/>
    </row>
    <row r="108" spans="1:19" s="933" customFormat="1" ht="19.5" thickTop="1">
      <c r="A108" s="717" t="s">
        <v>5889</v>
      </c>
      <c r="B108" s="934"/>
      <c r="C108" s="935"/>
      <c r="D108" s="935"/>
      <c r="E108" s="936"/>
      <c r="F108" s="937"/>
      <c r="G108" s="938"/>
      <c r="H108" s="939"/>
      <c r="I108" s="939"/>
      <c r="J108" s="940">
        <v>0</v>
      </c>
      <c r="K108" s="941"/>
      <c r="S108" s="1113"/>
    </row>
    <row r="109" spans="1:19" s="847" customFormat="1" ht="18" customHeight="1">
      <c r="A109" s="569" t="s">
        <v>5889</v>
      </c>
      <c r="B109" s="848" t="s">
        <v>9732</v>
      </c>
      <c r="C109" s="896" t="s">
        <v>9733</v>
      </c>
      <c r="D109" s="723"/>
      <c r="E109" s="896"/>
      <c r="F109" s="722"/>
      <c r="G109" s="942"/>
      <c r="H109" s="844"/>
      <c r="I109" s="844"/>
      <c r="J109" s="852">
        <v>0</v>
      </c>
      <c r="K109" s="853"/>
      <c r="S109" s="1113"/>
    </row>
    <row r="110" spans="1:19" s="847" customFormat="1">
      <c r="A110" s="569" t="s">
        <v>5889</v>
      </c>
      <c r="B110" s="897"/>
      <c r="C110" s="898" t="s">
        <v>9644</v>
      </c>
      <c r="D110" s="915" t="s">
        <v>1403</v>
      </c>
      <c r="E110" s="919"/>
      <c r="F110" s="915"/>
      <c r="G110" s="920"/>
      <c r="H110" s="902">
        <v>11236475.18</v>
      </c>
      <c r="I110" s="902">
        <v>10218871.390000001</v>
      </c>
      <c r="J110" s="903">
        <v>1017603.7899999991</v>
      </c>
      <c r="K110" s="904">
        <v>9.9580839327893633E-2</v>
      </c>
      <c r="S110" s="1113"/>
    </row>
    <row r="111" spans="1:19" s="838" customFormat="1" ht="20.25" customHeight="1">
      <c r="A111" s="439" t="s">
        <v>7489</v>
      </c>
      <c r="B111" s="929"/>
      <c r="C111" s="907"/>
      <c r="D111" s="725"/>
      <c r="E111" s="855" t="s">
        <v>9651</v>
      </c>
      <c r="F111" s="725" t="s">
        <v>1404</v>
      </c>
      <c r="G111" s="928"/>
      <c r="H111" s="858">
        <v>10244622.630000001</v>
      </c>
      <c r="I111" s="859">
        <v>10021189.48</v>
      </c>
      <c r="J111" s="860">
        <v>223433.15000000037</v>
      </c>
      <c r="K111" s="861">
        <v>2.229607078540145E-2</v>
      </c>
      <c r="S111" s="1113"/>
    </row>
    <row r="112" spans="1:19" s="838" customFormat="1" ht="23.25" customHeight="1">
      <c r="A112" s="439" t="s">
        <v>7490</v>
      </c>
      <c r="B112" s="929"/>
      <c r="C112" s="907"/>
      <c r="D112" s="725"/>
      <c r="E112" s="855" t="s">
        <v>9652</v>
      </c>
      <c r="F112" s="725" t="s">
        <v>1407</v>
      </c>
      <c r="G112" s="928"/>
      <c r="H112" s="858">
        <v>894705.19</v>
      </c>
      <c r="I112" s="859">
        <v>127374.27</v>
      </c>
      <c r="J112" s="860">
        <v>767330.91999999993</v>
      </c>
      <c r="K112" s="861">
        <v>6.024222317427216</v>
      </c>
      <c r="S112" s="1113"/>
    </row>
    <row r="113" spans="1:19" s="838" customFormat="1" ht="13.7" customHeight="1">
      <c r="A113" s="439" t="s">
        <v>7491</v>
      </c>
      <c r="B113" s="929"/>
      <c r="C113" s="907"/>
      <c r="D113" s="725"/>
      <c r="E113" s="855" t="s">
        <v>9662</v>
      </c>
      <c r="F113" s="725" t="s">
        <v>1410</v>
      </c>
      <c r="G113" s="928"/>
      <c r="H113" s="858">
        <v>97147.36</v>
      </c>
      <c r="I113" s="859">
        <v>70307.64</v>
      </c>
      <c r="J113" s="860">
        <v>26839.72</v>
      </c>
      <c r="K113" s="861">
        <v>0.381746848564395</v>
      </c>
      <c r="S113" s="1113"/>
    </row>
    <row r="114" spans="1:19" s="838" customFormat="1">
      <c r="A114" s="439" t="s">
        <v>7492</v>
      </c>
      <c r="B114" s="929"/>
      <c r="C114" s="907"/>
      <c r="D114" s="725"/>
      <c r="E114" s="855" t="s">
        <v>9663</v>
      </c>
      <c r="F114" s="725" t="s">
        <v>7493</v>
      </c>
      <c r="G114" s="928"/>
      <c r="H114" s="858">
        <v>0</v>
      </c>
      <c r="I114" s="859">
        <v>0</v>
      </c>
      <c r="J114" s="860">
        <v>0</v>
      </c>
      <c r="K114" s="861" t="s">
        <v>9769</v>
      </c>
      <c r="S114" s="1113"/>
    </row>
    <row r="115" spans="1:19" s="847" customFormat="1">
      <c r="A115" s="439" t="s">
        <v>7494</v>
      </c>
      <c r="B115" s="897"/>
      <c r="C115" s="898" t="s">
        <v>9645</v>
      </c>
      <c r="D115" s="915" t="s">
        <v>1416</v>
      </c>
      <c r="E115" s="919"/>
      <c r="F115" s="915"/>
      <c r="G115" s="920"/>
      <c r="H115" s="918">
        <v>122577</v>
      </c>
      <c r="I115" s="902">
        <v>117780</v>
      </c>
      <c r="J115" s="903">
        <v>4797</v>
      </c>
      <c r="K115" s="904">
        <v>4.0728476821192051E-2</v>
      </c>
      <c r="S115" s="1113"/>
    </row>
    <row r="116" spans="1:19" s="847" customFormat="1" ht="19.5" customHeight="1">
      <c r="A116" s="439" t="s">
        <v>7495</v>
      </c>
      <c r="B116" s="897"/>
      <c r="C116" s="898" t="s">
        <v>9646</v>
      </c>
      <c r="D116" s="915" t="s">
        <v>7496</v>
      </c>
      <c r="E116" s="919"/>
      <c r="F116" s="915"/>
      <c r="G116" s="920"/>
      <c r="H116" s="918">
        <v>0</v>
      </c>
      <c r="I116" s="902">
        <v>0</v>
      </c>
      <c r="J116" s="903">
        <v>0</v>
      </c>
      <c r="K116" s="904" t="s">
        <v>9769</v>
      </c>
      <c r="S116" s="1113"/>
    </row>
    <row r="117" spans="1:19" s="847" customFormat="1">
      <c r="A117" s="569"/>
      <c r="B117" s="890"/>
      <c r="C117" s="1230" t="s">
        <v>9734</v>
      </c>
      <c r="D117" s="1230"/>
      <c r="E117" s="1230"/>
      <c r="F117" s="1230"/>
      <c r="G117" s="1231"/>
      <c r="H117" s="891">
        <v>11359052.18</v>
      </c>
      <c r="I117" s="891">
        <v>10336651.390000001</v>
      </c>
      <c r="J117" s="892">
        <v>1022400.7899999991</v>
      </c>
      <c r="K117" s="893">
        <v>9.8910251630339549E-2</v>
      </c>
      <c r="S117" s="1113"/>
    </row>
    <row r="118" spans="1:19" s="838" customFormat="1">
      <c r="A118" s="569"/>
      <c r="B118" s="929"/>
      <c r="C118" s="855"/>
      <c r="D118" s="725"/>
      <c r="E118" s="886"/>
      <c r="F118" s="725"/>
      <c r="G118" s="928"/>
      <c r="H118" s="859"/>
      <c r="I118" s="859"/>
      <c r="J118" s="860">
        <v>0</v>
      </c>
      <c r="K118" s="861"/>
      <c r="S118" s="1113"/>
    </row>
    <row r="119" spans="1:19" s="933" customFormat="1">
      <c r="A119" s="717"/>
      <c r="B119" s="995" t="s">
        <v>9735</v>
      </c>
      <c r="C119" s="943"/>
      <c r="D119" s="919"/>
      <c r="E119" s="943"/>
      <c r="F119" s="915"/>
      <c r="G119" s="920"/>
      <c r="H119" s="902">
        <v>49387.860000025481</v>
      </c>
      <c r="I119" s="902">
        <v>43463.430000046268</v>
      </c>
      <c r="J119" s="903">
        <v>5924.4299999792129</v>
      </c>
      <c r="K119" s="904">
        <v>0.1363083861529775</v>
      </c>
      <c r="S119" s="1113"/>
    </row>
    <row r="120" spans="1:19" s="838" customFormat="1" ht="19.5" thickBot="1">
      <c r="A120" s="569"/>
      <c r="B120" s="944"/>
      <c r="C120" s="945"/>
      <c r="D120" s="946"/>
      <c r="E120" s="946"/>
      <c r="F120" s="947"/>
      <c r="G120" s="948"/>
      <c r="H120" s="949"/>
      <c r="I120" s="949"/>
      <c r="J120" s="950"/>
      <c r="K120" s="951"/>
      <c r="S120" s="1113"/>
    </row>
    <row r="121" spans="1:19">
      <c r="B121" s="952"/>
      <c r="C121" s="952"/>
      <c r="D121" s="953"/>
      <c r="E121" s="953"/>
      <c r="F121" s="953"/>
      <c r="G121" s="954"/>
      <c r="H121" s="955"/>
      <c r="I121" s="955"/>
    </row>
    <row r="122" spans="1:19" ht="21">
      <c r="B122" s="952"/>
      <c r="C122" s="952"/>
      <c r="D122" s="953"/>
      <c r="E122" s="953"/>
      <c r="F122" s="953"/>
      <c r="G122" s="826" t="s">
        <v>3594</v>
      </c>
      <c r="H122" s="956"/>
      <c r="I122" s="956"/>
    </row>
    <row r="123" spans="1:19" ht="21">
      <c r="B123" s="952"/>
      <c r="C123" s="952"/>
      <c r="D123" s="953"/>
      <c r="E123" s="953"/>
      <c r="F123" s="953"/>
      <c r="G123" s="826" t="s">
        <v>3595</v>
      </c>
      <c r="H123" s="1009"/>
      <c r="I123" s="956"/>
    </row>
    <row r="124" spans="1:19" ht="21">
      <c r="A124" s="759"/>
      <c r="B124" s="823"/>
      <c r="C124" s="824"/>
      <c r="D124" s="824"/>
      <c r="E124" s="824"/>
      <c r="F124" s="824"/>
      <c r="G124" s="94"/>
      <c r="H124" s="825"/>
      <c r="I124" s="825"/>
      <c r="J124" s="825"/>
      <c r="K124" s="825"/>
    </row>
    <row r="125" spans="1:19" s="961" customFormat="1" ht="26.25">
      <c r="A125" s="759"/>
      <c r="B125" s="957"/>
      <c r="C125" s="958"/>
      <c r="D125" s="958"/>
      <c r="E125" s="958"/>
      <c r="F125" s="958"/>
      <c r="G125" s="959" t="s">
        <v>9765</v>
      </c>
      <c r="H125" s="960"/>
      <c r="I125" s="960"/>
      <c r="J125" s="960"/>
      <c r="K125" s="960"/>
    </row>
    <row r="126" spans="1:19" s="961" customFormat="1" ht="26.25">
      <c r="A126" s="759"/>
      <c r="B126" s="957"/>
      <c r="C126" s="958"/>
      <c r="D126" s="958"/>
      <c r="E126" s="958"/>
      <c r="F126" s="958"/>
      <c r="G126" s="959" t="s">
        <v>3596</v>
      </c>
      <c r="H126" s="960"/>
      <c r="I126" s="960"/>
      <c r="J126" s="960"/>
      <c r="K126" s="960"/>
    </row>
    <row r="127" spans="1:19" s="961" customFormat="1" ht="26.25">
      <c r="A127" s="759"/>
      <c r="B127" s="957"/>
      <c r="C127" s="958"/>
      <c r="D127" s="958"/>
      <c r="E127" s="958"/>
      <c r="F127" s="958"/>
      <c r="G127" s="959"/>
      <c r="H127" s="960"/>
      <c r="I127" s="960"/>
      <c r="J127" s="960"/>
      <c r="K127" s="960"/>
    </row>
    <row r="128" spans="1:19" s="961" customFormat="1" ht="26.25">
      <c r="A128" s="759"/>
      <c r="B128" s="957"/>
      <c r="C128" s="958"/>
      <c r="D128" s="958"/>
      <c r="E128" s="958"/>
      <c r="F128" s="958"/>
      <c r="G128" s="743" t="s">
        <v>9767</v>
      </c>
      <c r="H128" s="959"/>
      <c r="I128" s="960"/>
      <c r="J128" s="960"/>
      <c r="K128" s="960"/>
    </row>
    <row r="129" spans="1:12" s="961" customFormat="1" ht="26.25">
      <c r="A129" s="759"/>
      <c r="B129" s="957"/>
      <c r="C129" s="958"/>
      <c r="D129" s="958"/>
      <c r="E129" s="958"/>
      <c r="F129" s="958"/>
      <c r="G129" s="743" t="s">
        <v>9768</v>
      </c>
      <c r="H129" s="959"/>
      <c r="I129" s="960"/>
      <c r="J129" s="964"/>
      <c r="K129" s="960"/>
      <c r="L129" s="962"/>
    </row>
    <row r="130" spans="1:12" s="961" customFormat="1" ht="26.25">
      <c r="A130" s="759"/>
      <c r="B130" s="957"/>
      <c r="C130" s="958"/>
      <c r="D130" s="958"/>
      <c r="E130" s="958"/>
      <c r="F130" s="958"/>
      <c r="G130" s="963"/>
      <c r="H130" s="960"/>
      <c r="I130" s="960"/>
      <c r="J130" s="960"/>
      <c r="K130" s="960"/>
    </row>
    <row r="131" spans="1:12" s="961" customFormat="1" ht="36">
      <c r="A131" s="573"/>
      <c r="B131" s="965"/>
      <c r="C131" s="965"/>
      <c r="D131" s="966"/>
      <c r="E131" s="966"/>
      <c r="F131" s="966"/>
      <c r="G131" s="967"/>
      <c r="H131" s="1233" t="s">
        <v>3633</v>
      </c>
      <c r="I131" s="1233"/>
      <c r="J131" s="968"/>
    </row>
    <row r="132" spans="1:12" s="961" customFormat="1" ht="28.5">
      <c r="A132" s="573"/>
      <c r="B132" s="965"/>
      <c r="C132" s="965"/>
      <c r="D132" s="966"/>
      <c r="E132" s="966"/>
      <c r="F132" s="966"/>
      <c r="G132" s="967"/>
      <c r="H132" s="1232" t="s">
        <v>3634</v>
      </c>
      <c r="I132" s="1232"/>
      <c r="J132" s="968"/>
    </row>
    <row r="133" spans="1:12" s="961" customFormat="1" ht="24" customHeight="1">
      <c r="A133" s="573"/>
      <c r="B133" s="965"/>
      <c r="C133" s="965"/>
      <c r="D133" s="966"/>
      <c r="E133" s="966"/>
      <c r="F133" s="966"/>
      <c r="G133" s="967"/>
      <c r="H133" s="967"/>
      <c r="I133" s="969"/>
      <c r="J133" s="970"/>
    </row>
    <row r="134" spans="1:12">
      <c r="B134" s="952"/>
      <c r="C134" s="952"/>
      <c r="D134" s="953"/>
      <c r="E134" s="953"/>
      <c r="F134" s="953"/>
      <c r="G134" s="954"/>
    </row>
    <row r="135" spans="1:12">
      <c r="B135" s="952"/>
      <c r="C135" s="952"/>
      <c r="D135" s="953"/>
      <c r="E135" s="953"/>
      <c r="F135" s="953"/>
      <c r="G135" s="954"/>
    </row>
    <row r="136" spans="1:12">
      <c r="B136" s="952"/>
      <c r="C136" s="952"/>
      <c r="D136" s="953"/>
      <c r="E136" s="953"/>
      <c r="F136" s="953"/>
      <c r="G136" s="954"/>
    </row>
    <row r="137" spans="1:12">
      <c r="B137" s="952"/>
      <c r="C137" s="952"/>
      <c r="D137" s="953"/>
      <c r="E137" s="953"/>
      <c r="F137" s="953"/>
      <c r="G137" s="954"/>
    </row>
    <row r="138" spans="1:12">
      <c r="B138" s="952"/>
      <c r="C138" s="952"/>
      <c r="D138" s="953"/>
      <c r="E138" s="953"/>
      <c r="F138" s="953"/>
      <c r="G138" s="954"/>
    </row>
    <row r="139" spans="1:12">
      <c r="B139" s="952"/>
      <c r="C139" s="952"/>
      <c r="D139" s="953"/>
      <c r="E139" s="953"/>
      <c r="F139" s="953"/>
      <c r="G139" s="954"/>
    </row>
    <row r="140" spans="1:12" s="836" customFormat="1">
      <c r="A140" s="759"/>
      <c r="B140" s="952"/>
      <c r="C140" s="952"/>
      <c r="D140" s="953"/>
      <c r="E140" s="953"/>
      <c r="F140" s="953"/>
      <c r="G140" s="954"/>
      <c r="H140" s="837"/>
      <c r="I140" s="837"/>
      <c r="J140" s="837"/>
      <c r="K140" s="837"/>
    </row>
    <row r="141" spans="1:12" s="836" customFormat="1">
      <c r="A141" s="759"/>
      <c r="B141" s="952"/>
      <c r="C141" s="952"/>
      <c r="D141" s="953"/>
      <c r="E141" s="953"/>
      <c r="F141" s="953"/>
      <c r="G141" s="971" t="s">
        <v>7642</v>
      </c>
      <c r="H141" s="972">
        <v>49387.860000025481</v>
      </c>
      <c r="I141" s="837"/>
      <c r="J141" s="837"/>
      <c r="K141" s="837"/>
    </row>
    <row r="142" spans="1:12" s="836" customFormat="1">
      <c r="A142" s="759"/>
      <c r="B142" s="952"/>
      <c r="C142" s="952"/>
      <c r="D142" s="953"/>
      <c r="E142" s="953"/>
      <c r="F142" s="953"/>
      <c r="G142" s="1010" t="s">
        <v>9764</v>
      </c>
      <c r="H142" s="972">
        <v>-49387.860000025481</v>
      </c>
      <c r="I142" s="837"/>
      <c r="J142" s="837"/>
      <c r="K142" s="837"/>
    </row>
    <row r="143" spans="1:12" s="836" customFormat="1">
      <c r="A143" s="759"/>
      <c r="B143" s="952"/>
      <c r="C143" s="952"/>
      <c r="D143" s="953"/>
      <c r="E143" s="953"/>
      <c r="F143" s="953"/>
      <c r="G143" s="954"/>
      <c r="H143" s="837"/>
      <c r="I143" s="837"/>
      <c r="J143" s="837"/>
      <c r="K143" s="837"/>
    </row>
    <row r="144" spans="1:12" s="836" customFormat="1">
      <c r="A144" s="759"/>
      <c r="B144" s="952"/>
      <c r="C144" s="952"/>
      <c r="D144" s="953"/>
      <c r="E144" s="953"/>
      <c r="F144" s="953"/>
      <c r="G144" s="954"/>
      <c r="H144" s="837"/>
      <c r="I144" s="837"/>
      <c r="J144" s="837"/>
      <c r="K144" s="837"/>
    </row>
    <row r="145" spans="1:11" s="836" customFormat="1">
      <c r="A145" s="759"/>
      <c r="B145" s="952"/>
      <c r="C145" s="952"/>
      <c r="D145" s="953"/>
      <c r="E145" s="953"/>
      <c r="F145" s="953"/>
      <c r="G145" s="954"/>
      <c r="H145" s="837"/>
      <c r="I145" s="837"/>
      <c r="J145" s="837"/>
      <c r="K145" s="837"/>
    </row>
    <row r="146" spans="1:11" s="836" customFormat="1">
      <c r="A146" s="759"/>
      <c r="B146" s="952"/>
      <c r="C146" s="952"/>
      <c r="D146" s="953"/>
      <c r="E146" s="953"/>
      <c r="F146" s="953"/>
      <c r="G146" s="954"/>
      <c r="H146" s="837"/>
      <c r="I146" s="837"/>
      <c r="J146" s="837"/>
      <c r="K146" s="837"/>
    </row>
    <row r="147" spans="1:11" s="836" customFormat="1">
      <c r="A147" s="759"/>
      <c r="B147" s="952"/>
      <c r="C147" s="952"/>
      <c r="D147" s="953"/>
      <c r="E147" s="953"/>
      <c r="F147" s="953"/>
      <c r="G147" s="954"/>
      <c r="H147" s="837"/>
      <c r="I147" s="837"/>
      <c r="J147" s="837"/>
      <c r="K147" s="837"/>
    </row>
    <row r="148" spans="1:11" s="836" customFormat="1">
      <c r="A148" s="759"/>
      <c r="B148" s="952"/>
      <c r="C148" s="952"/>
      <c r="D148" s="953"/>
      <c r="E148" s="953"/>
      <c r="F148" s="953"/>
      <c r="G148" s="954"/>
      <c r="H148" s="837"/>
      <c r="I148" s="837"/>
      <c r="J148" s="837"/>
      <c r="K148" s="837"/>
    </row>
    <row r="149" spans="1:11" s="836" customFormat="1">
      <c r="A149" s="759"/>
      <c r="B149" s="952"/>
      <c r="C149" s="952"/>
      <c r="D149" s="953"/>
      <c r="E149" s="953"/>
      <c r="F149" s="953"/>
      <c r="G149" s="954"/>
      <c r="H149" s="837"/>
      <c r="I149" s="837"/>
      <c r="J149" s="837"/>
      <c r="K149" s="837"/>
    </row>
    <row r="150" spans="1:11" s="836" customFormat="1">
      <c r="A150" s="759"/>
      <c r="B150" s="952"/>
      <c r="C150" s="952"/>
      <c r="D150" s="953"/>
      <c r="E150" s="953"/>
      <c r="F150" s="953"/>
      <c r="G150" s="954"/>
      <c r="H150" s="837"/>
      <c r="I150" s="837"/>
      <c r="J150" s="837"/>
      <c r="K150" s="837"/>
    </row>
    <row r="151" spans="1:11" s="836" customFormat="1">
      <c r="A151" s="759"/>
      <c r="B151" s="952"/>
      <c r="C151" s="952"/>
      <c r="D151" s="953"/>
      <c r="E151" s="953"/>
      <c r="F151" s="953"/>
      <c r="G151" s="954"/>
      <c r="H151" s="837"/>
      <c r="I151" s="837"/>
      <c r="J151" s="837"/>
      <c r="K151" s="837"/>
    </row>
    <row r="152" spans="1:11" s="836" customFormat="1">
      <c r="A152" s="759"/>
      <c r="B152" s="952"/>
      <c r="C152" s="952"/>
      <c r="D152" s="953"/>
      <c r="E152" s="953"/>
      <c r="F152" s="953"/>
      <c r="G152" s="954"/>
      <c r="H152" s="837"/>
      <c r="I152" s="837"/>
      <c r="J152" s="837"/>
      <c r="K152" s="837"/>
    </row>
    <row r="153" spans="1:11" s="836" customFormat="1">
      <c r="A153" s="759"/>
      <c r="B153" s="952"/>
      <c r="C153" s="952"/>
      <c r="D153" s="953"/>
      <c r="E153" s="953"/>
      <c r="F153" s="953"/>
      <c r="G153" s="954"/>
      <c r="H153" s="837"/>
      <c r="I153" s="837"/>
      <c r="J153" s="837"/>
      <c r="K153" s="837"/>
    </row>
    <row r="154" spans="1:11" s="836" customFormat="1">
      <c r="A154" s="759"/>
      <c r="B154" s="952"/>
      <c r="C154" s="952"/>
      <c r="D154" s="953"/>
      <c r="E154" s="953"/>
      <c r="F154" s="953"/>
      <c r="G154" s="954"/>
      <c r="H154" s="837"/>
      <c r="I154" s="837"/>
      <c r="J154" s="837"/>
      <c r="K154" s="837"/>
    </row>
    <row r="155" spans="1:11" s="836" customFormat="1">
      <c r="A155" s="759"/>
      <c r="B155" s="952"/>
      <c r="C155" s="952"/>
      <c r="D155" s="953"/>
      <c r="E155" s="953"/>
      <c r="F155" s="953"/>
      <c r="G155" s="954"/>
      <c r="H155" s="837"/>
      <c r="I155" s="837"/>
      <c r="J155" s="837"/>
      <c r="K155" s="837"/>
    </row>
    <row r="156" spans="1:11" s="836" customFormat="1">
      <c r="A156" s="759"/>
      <c r="B156" s="952"/>
      <c r="C156" s="952"/>
      <c r="D156" s="953"/>
      <c r="E156" s="953"/>
      <c r="F156" s="953"/>
      <c r="G156" s="954"/>
      <c r="H156" s="837"/>
      <c r="I156" s="837"/>
      <c r="J156" s="837"/>
      <c r="K156" s="837"/>
    </row>
    <row r="157" spans="1:11" s="836" customFormat="1">
      <c r="A157" s="759"/>
      <c r="B157" s="952"/>
      <c r="C157" s="952"/>
      <c r="D157" s="953"/>
      <c r="E157" s="953"/>
      <c r="F157" s="953"/>
      <c r="G157" s="954"/>
      <c r="H157" s="837"/>
      <c r="I157" s="837"/>
      <c r="J157" s="837"/>
      <c r="K157" s="837"/>
    </row>
    <row r="158" spans="1:11" s="836" customFormat="1">
      <c r="A158" s="759"/>
      <c r="B158" s="952"/>
      <c r="C158" s="952"/>
      <c r="D158" s="953"/>
      <c r="E158" s="953"/>
      <c r="F158" s="953"/>
      <c r="G158" s="954"/>
      <c r="H158" s="837"/>
      <c r="I158" s="837"/>
      <c r="J158" s="837"/>
      <c r="K158" s="837"/>
    </row>
    <row r="159" spans="1:11" s="836" customFormat="1">
      <c r="A159" s="759"/>
      <c r="B159" s="952"/>
      <c r="C159" s="952"/>
      <c r="D159" s="953"/>
      <c r="E159" s="953"/>
      <c r="F159" s="953"/>
      <c r="G159" s="954"/>
      <c r="H159" s="837"/>
      <c r="I159" s="837"/>
      <c r="J159" s="837"/>
      <c r="K159" s="837"/>
    </row>
    <row r="160" spans="1:11" s="836" customFormat="1">
      <c r="A160" s="759"/>
      <c r="B160" s="952"/>
      <c r="C160" s="952"/>
      <c r="D160" s="953"/>
      <c r="E160" s="953"/>
      <c r="F160" s="953"/>
      <c r="G160" s="954"/>
      <c r="H160" s="837"/>
      <c r="I160" s="837"/>
      <c r="J160" s="837"/>
      <c r="K160" s="837"/>
    </row>
    <row r="161" spans="1:11" s="836" customFormat="1">
      <c r="A161" s="759"/>
      <c r="B161" s="952"/>
      <c r="C161" s="952"/>
      <c r="D161" s="953"/>
      <c r="E161" s="953"/>
      <c r="F161" s="953"/>
      <c r="G161" s="954"/>
      <c r="H161" s="837"/>
      <c r="I161" s="837"/>
      <c r="J161" s="837"/>
      <c r="K161" s="837"/>
    </row>
    <row r="162" spans="1:11" s="836" customFormat="1">
      <c r="A162" s="759"/>
      <c r="B162" s="952"/>
      <c r="C162" s="952"/>
      <c r="D162" s="953"/>
      <c r="E162" s="953"/>
      <c r="F162" s="953"/>
      <c r="G162" s="954"/>
      <c r="H162" s="837"/>
      <c r="I162" s="837"/>
      <c r="J162" s="837"/>
      <c r="K162" s="837"/>
    </row>
    <row r="163" spans="1:11" s="836" customFormat="1">
      <c r="A163" s="759"/>
      <c r="B163" s="952"/>
      <c r="C163" s="952"/>
      <c r="D163" s="953"/>
      <c r="E163" s="953"/>
      <c r="F163" s="953"/>
      <c r="G163" s="954"/>
      <c r="H163" s="837"/>
      <c r="I163" s="837"/>
      <c r="J163" s="837"/>
      <c r="K163" s="837"/>
    </row>
    <row r="164" spans="1:11" s="836" customFormat="1">
      <c r="A164" s="759"/>
      <c r="B164" s="952"/>
      <c r="C164" s="952"/>
      <c r="D164" s="953"/>
      <c r="E164" s="953"/>
      <c r="F164" s="953"/>
      <c r="G164" s="954"/>
      <c r="H164" s="837"/>
      <c r="I164" s="837"/>
      <c r="J164" s="837"/>
      <c r="K164" s="837"/>
    </row>
    <row r="165" spans="1:11" s="836" customFormat="1">
      <c r="A165" s="759"/>
      <c r="B165" s="973"/>
      <c r="C165" s="973"/>
      <c r="G165" s="837"/>
      <c r="H165" s="837"/>
      <c r="I165" s="837"/>
      <c r="J165" s="837"/>
      <c r="K165" s="837"/>
    </row>
    <row r="166" spans="1:11" s="836" customFormat="1">
      <c r="A166" s="759"/>
      <c r="B166" s="973"/>
      <c r="C166" s="973"/>
      <c r="G166" s="837"/>
      <c r="H166" s="837"/>
      <c r="I166" s="837"/>
      <c r="J166" s="837"/>
      <c r="K166" s="837"/>
    </row>
    <row r="167" spans="1:11" s="836" customFormat="1">
      <c r="A167" s="759"/>
      <c r="B167" s="973"/>
      <c r="C167" s="973"/>
      <c r="G167" s="837"/>
      <c r="H167" s="837"/>
      <c r="I167" s="837"/>
      <c r="J167" s="837"/>
      <c r="K167" s="837"/>
    </row>
    <row r="168" spans="1:11" s="836" customFormat="1">
      <c r="A168" s="759"/>
      <c r="B168" s="973"/>
      <c r="C168" s="973"/>
      <c r="G168" s="837"/>
      <c r="H168" s="837"/>
      <c r="I168" s="837"/>
      <c r="J168" s="837"/>
      <c r="K168" s="837"/>
    </row>
    <row r="169" spans="1:11" s="836" customFormat="1">
      <c r="A169" s="759"/>
      <c r="B169" s="973"/>
      <c r="C169" s="973"/>
      <c r="G169" s="837"/>
      <c r="H169" s="837"/>
      <c r="I169" s="837"/>
      <c r="J169" s="837"/>
      <c r="K169" s="837"/>
    </row>
    <row r="170" spans="1:11" s="836" customFormat="1">
      <c r="A170" s="759"/>
      <c r="B170" s="973"/>
      <c r="C170" s="973"/>
      <c r="G170" s="837"/>
      <c r="H170" s="837"/>
      <c r="I170" s="837"/>
      <c r="J170" s="837"/>
      <c r="K170" s="837"/>
    </row>
    <row r="171" spans="1:11" s="836" customFormat="1">
      <c r="A171" s="759"/>
      <c r="B171" s="973"/>
      <c r="C171" s="973"/>
      <c r="G171" s="837"/>
      <c r="H171" s="837"/>
      <c r="I171" s="837"/>
      <c r="J171" s="837"/>
      <c r="K171" s="837"/>
    </row>
    <row r="172" spans="1:11" s="836" customFormat="1">
      <c r="A172" s="759"/>
      <c r="B172" s="973"/>
      <c r="C172" s="973"/>
      <c r="G172" s="837"/>
      <c r="H172" s="837"/>
      <c r="I172" s="837"/>
      <c r="J172" s="837"/>
      <c r="K172" s="837"/>
    </row>
    <row r="173" spans="1:11" s="836" customFormat="1">
      <c r="A173" s="759"/>
      <c r="B173" s="973"/>
      <c r="C173" s="973"/>
      <c r="G173" s="837"/>
      <c r="H173" s="837"/>
      <c r="I173" s="837"/>
      <c r="J173" s="837"/>
      <c r="K173" s="837"/>
    </row>
    <row r="174" spans="1:11" s="836" customFormat="1">
      <c r="A174" s="759"/>
      <c r="B174" s="973"/>
      <c r="C174" s="973"/>
      <c r="G174" s="837"/>
      <c r="H174" s="837"/>
      <c r="I174" s="837"/>
      <c r="J174" s="837"/>
      <c r="K174" s="837"/>
    </row>
    <row r="175" spans="1:11" s="836" customFormat="1">
      <c r="A175" s="759"/>
      <c r="B175" s="973"/>
      <c r="C175" s="973"/>
      <c r="G175" s="837"/>
      <c r="H175" s="837"/>
      <c r="I175" s="837"/>
      <c r="J175" s="837"/>
      <c r="K175" s="837"/>
    </row>
    <row r="176" spans="1:11" s="836" customFormat="1">
      <c r="A176" s="759"/>
      <c r="B176" s="973"/>
      <c r="C176" s="973"/>
      <c r="G176" s="837"/>
      <c r="H176" s="837"/>
      <c r="I176" s="837"/>
      <c r="J176" s="837"/>
      <c r="K176" s="837"/>
    </row>
    <row r="177" spans="1:11" s="836" customFormat="1">
      <c r="A177" s="759"/>
      <c r="B177" s="973"/>
      <c r="C177" s="973"/>
      <c r="G177" s="837"/>
      <c r="H177" s="837"/>
      <c r="I177" s="837"/>
      <c r="J177" s="837"/>
      <c r="K177" s="837"/>
    </row>
    <row r="178" spans="1:11" s="836" customFormat="1">
      <c r="A178" s="759"/>
      <c r="B178" s="973"/>
      <c r="C178" s="973"/>
      <c r="G178" s="837"/>
      <c r="H178" s="837"/>
      <c r="I178" s="837"/>
      <c r="J178" s="837"/>
      <c r="K178" s="837"/>
    </row>
    <row r="179" spans="1:11" s="836" customFormat="1">
      <c r="A179" s="759"/>
      <c r="B179" s="973"/>
      <c r="C179" s="973"/>
      <c r="G179" s="837"/>
      <c r="H179" s="837"/>
      <c r="I179" s="837"/>
      <c r="J179" s="837"/>
      <c r="K179" s="837"/>
    </row>
    <row r="180" spans="1:11" s="836" customFormat="1">
      <c r="A180" s="759"/>
      <c r="B180" s="973"/>
      <c r="C180" s="973"/>
      <c r="G180" s="837"/>
      <c r="H180" s="837"/>
      <c r="I180" s="837"/>
      <c r="J180" s="837"/>
      <c r="K180" s="837"/>
    </row>
    <row r="181" spans="1:11" s="836" customFormat="1">
      <c r="A181" s="759"/>
      <c r="B181" s="973"/>
      <c r="C181" s="973"/>
      <c r="G181" s="837"/>
      <c r="H181" s="837"/>
      <c r="I181" s="837"/>
      <c r="J181" s="837"/>
      <c r="K181" s="837"/>
    </row>
    <row r="182" spans="1:11" s="836" customFormat="1">
      <c r="A182" s="759"/>
      <c r="B182" s="973"/>
      <c r="C182" s="973"/>
      <c r="G182" s="837"/>
      <c r="H182" s="837"/>
      <c r="I182" s="837"/>
      <c r="J182" s="837"/>
      <c r="K182" s="837"/>
    </row>
    <row r="183" spans="1:11" s="836" customFormat="1">
      <c r="A183" s="759"/>
      <c r="B183" s="973"/>
      <c r="C183" s="973"/>
      <c r="G183" s="837"/>
      <c r="H183" s="837"/>
      <c r="I183" s="837"/>
      <c r="J183" s="837"/>
      <c r="K183" s="837"/>
    </row>
    <row r="184" spans="1:11" s="836" customFormat="1">
      <c r="A184" s="759"/>
      <c r="B184" s="973"/>
      <c r="C184" s="973"/>
      <c r="G184" s="837"/>
      <c r="H184" s="837"/>
      <c r="I184" s="837"/>
      <c r="J184" s="837"/>
      <c r="K184" s="837"/>
    </row>
    <row r="185" spans="1:11" s="836" customFormat="1">
      <c r="A185" s="759"/>
      <c r="B185" s="973"/>
      <c r="C185" s="973"/>
      <c r="G185" s="837"/>
      <c r="H185" s="837"/>
      <c r="I185" s="837"/>
      <c r="J185" s="837"/>
      <c r="K185" s="837"/>
    </row>
    <row r="186" spans="1:11" s="836" customFormat="1">
      <c r="A186" s="759"/>
      <c r="B186" s="973"/>
      <c r="C186" s="973"/>
      <c r="G186" s="837"/>
      <c r="H186" s="837"/>
      <c r="I186" s="837"/>
      <c r="J186" s="837"/>
      <c r="K186" s="837"/>
    </row>
    <row r="187" spans="1:11" s="836" customFormat="1">
      <c r="A187" s="759"/>
      <c r="B187" s="973"/>
      <c r="C187" s="973"/>
      <c r="G187" s="837"/>
      <c r="H187" s="837"/>
      <c r="I187" s="837"/>
      <c r="J187" s="837"/>
      <c r="K187" s="837"/>
    </row>
    <row r="188" spans="1:11" s="836" customFormat="1">
      <c r="A188" s="759"/>
      <c r="B188" s="973"/>
      <c r="C188" s="973"/>
      <c r="G188" s="837"/>
      <c r="H188" s="837"/>
      <c r="I188" s="837"/>
      <c r="J188" s="837"/>
      <c r="K188" s="837"/>
    </row>
    <row r="189" spans="1:11" s="836" customFormat="1">
      <c r="A189" s="759"/>
      <c r="B189" s="973"/>
      <c r="C189" s="973"/>
      <c r="G189" s="837"/>
      <c r="H189" s="837"/>
      <c r="I189" s="837"/>
      <c r="J189" s="837"/>
      <c r="K189" s="837"/>
    </row>
    <row r="190" spans="1:11" s="836" customFormat="1">
      <c r="A190" s="759"/>
      <c r="B190" s="973"/>
      <c r="C190" s="973"/>
      <c r="G190" s="837"/>
      <c r="H190" s="837"/>
      <c r="I190" s="837"/>
      <c r="J190" s="837"/>
      <c r="K190" s="837"/>
    </row>
    <row r="191" spans="1:11" s="836" customFormat="1">
      <c r="A191" s="759"/>
      <c r="B191" s="973"/>
      <c r="C191" s="973"/>
      <c r="G191" s="837"/>
      <c r="H191" s="837"/>
      <c r="I191" s="837"/>
      <c r="J191" s="837"/>
      <c r="K191" s="837"/>
    </row>
    <row r="192" spans="1:11" s="836" customFormat="1">
      <c r="A192" s="759"/>
      <c r="B192" s="973"/>
      <c r="C192" s="973"/>
      <c r="G192" s="837"/>
      <c r="H192" s="837"/>
      <c r="I192" s="837"/>
      <c r="J192" s="837"/>
      <c r="K192" s="837"/>
    </row>
    <row r="193" spans="1:11" s="836" customFormat="1">
      <c r="A193" s="759"/>
      <c r="B193" s="973"/>
      <c r="C193" s="973"/>
      <c r="G193" s="837"/>
      <c r="H193" s="837"/>
      <c r="I193" s="837"/>
      <c r="J193" s="837"/>
      <c r="K193" s="837"/>
    </row>
    <row r="194" spans="1:11" s="836" customFormat="1">
      <c r="A194" s="759"/>
      <c r="B194" s="973"/>
      <c r="G194" s="837"/>
      <c r="H194" s="837"/>
      <c r="I194" s="837"/>
      <c r="J194" s="837"/>
      <c r="K194" s="837"/>
    </row>
    <row r="195" spans="1:11" s="836" customFormat="1">
      <c r="A195" s="759"/>
      <c r="B195" s="973"/>
      <c r="G195" s="837"/>
      <c r="H195" s="837"/>
      <c r="I195" s="837"/>
      <c r="J195" s="837"/>
      <c r="K195" s="837"/>
    </row>
    <row r="196" spans="1:11" s="836" customFormat="1">
      <c r="A196" s="759"/>
      <c r="B196" s="973"/>
      <c r="G196" s="837"/>
      <c r="H196" s="837"/>
      <c r="I196" s="837"/>
      <c r="J196" s="837"/>
      <c r="K196" s="837"/>
    </row>
    <row r="197" spans="1:11" s="836" customFormat="1">
      <c r="A197" s="759"/>
      <c r="B197" s="973"/>
      <c r="G197" s="837"/>
      <c r="H197" s="837"/>
      <c r="I197" s="837"/>
      <c r="J197" s="837"/>
      <c r="K197" s="837"/>
    </row>
    <row r="198" spans="1:11" s="836" customFormat="1">
      <c r="A198" s="759"/>
      <c r="B198" s="973"/>
      <c r="G198" s="837"/>
      <c r="H198" s="837"/>
      <c r="I198" s="837"/>
      <c r="J198" s="837"/>
      <c r="K198" s="837"/>
    </row>
    <row r="199" spans="1:11" s="836" customFormat="1">
      <c r="A199" s="759"/>
      <c r="B199" s="973"/>
      <c r="G199" s="837"/>
      <c r="H199" s="837"/>
      <c r="I199" s="837"/>
      <c r="J199" s="837"/>
      <c r="K199" s="837"/>
    </row>
    <row r="200" spans="1:11" s="836" customFormat="1">
      <c r="A200" s="759"/>
      <c r="B200" s="973"/>
      <c r="G200" s="837"/>
      <c r="H200" s="837"/>
      <c r="I200" s="837"/>
      <c r="J200" s="837"/>
      <c r="K200" s="837"/>
    </row>
    <row r="201" spans="1:11" s="836" customFormat="1">
      <c r="A201" s="759"/>
      <c r="B201" s="973"/>
      <c r="G201" s="837"/>
      <c r="H201" s="837"/>
      <c r="I201" s="837"/>
      <c r="J201" s="837"/>
      <c r="K201" s="837"/>
    </row>
    <row r="202" spans="1:11" s="836" customFormat="1">
      <c r="A202" s="759"/>
      <c r="B202" s="973"/>
      <c r="G202" s="837"/>
      <c r="H202" s="837"/>
      <c r="I202" s="837"/>
      <c r="J202" s="837"/>
      <c r="K202" s="837"/>
    </row>
    <row r="203" spans="1:11" s="836" customFormat="1">
      <c r="A203" s="759"/>
      <c r="B203" s="973"/>
      <c r="G203" s="837"/>
      <c r="H203" s="837"/>
      <c r="I203" s="837"/>
      <c r="J203" s="837"/>
      <c r="K203" s="837"/>
    </row>
    <row r="204" spans="1:11" s="836" customFormat="1">
      <c r="A204" s="759"/>
      <c r="B204" s="973"/>
      <c r="G204" s="837"/>
      <c r="H204" s="837"/>
      <c r="I204" s="837"/>
      <c r="J204" s="837"/>
      <c r="K204" s="837"/>
    </row>
    <row r="205" spans="1:11" s="836" customFormat="1">
      <c r="A205" s="573"/>
      <c r="G205" s="837"/>
      <c r="H205" s="837"/>
      <c r="I205" s="837"/>
      <c r="J205" s="837"/>
      <c r="K205" s="837"/>
    </row>
    <row r="206" spans="1:11" s="836" customFormat="1">
      <c r="A206" s="573"/>
      <c r="G206" s="837"/>
      <c r="H206" s="837"/>
      <c r="I206" s="837"/>
      <c r="J206" s="837"/>
      <c r="K206" s="837"/>
    </row>
    <row r="207" spans="1:11" s="836" customFormat="1">
      <c r="A207" s="573"/>
      <c r="G207" s="837"/>
      <c r="H207" s="837"/>
      <c r="I207" s="837"/>
      <c r="J207" s="837"/>
      <c r="K207" s="837"/>
    </row>
    <row r="208" spans="1:11" s="836" customFormat="1">
      <c r="A208" s="573"/>
      <c r="G208" s="837"/>
      <c r="H208" s="837"/>
      <c r="I208" s="837"/>
      <c r="J208" s="837"/>
      <c r="K208" s="837"/>
    </row>
    <row r="209" spans="1:11" s="836" customFormat="1">
      <c r="A209" s="573"/>
      <c r="G209" s="837"/>
      <c r="H209" s="837"/>
      <c r="I209" s="837"/>
      <c r="J209" s="837"/>
      <c r="K209" s="837"/>
    </row>
    <row r="210" spans="1:11" s="836" customFormat="1">
      <c r="A210" s="573"/>
      <c r="G210" s="837"/>
      <c r="H210" s="837"/>
      <c r="I210" s="837"/>
      <c r="J210" s="837"/>
      <c r="K210" s="837"/>
    </row>
    <row r="211" spans="1:11" s="836" customFormat="1">
      <c r="A211" s="573"/>
      <c r="G211" s="837"/>
      <c r="H211" s="837"/>
      <c r="I211" s="837"/>
      <c r="J211" s="837"/>
      <c r="K211" s="837"/>
    </row>
    <row r="212" spans="1:11" s="836" customFormat="1">
      <c r="A212" s="573"/>
      <c r="G212" s="837"/>
      <c r="H212" s="837"/>
      <c r="I212" s="837"/>
      <c r="J212" s="837"/>
      <c r="K212" s="837"/>
    </row>
    <row r="213" spans="1:11" s="836" customFormat="1">
      <c r="A213" s="573"/>
      <c r="G213" s="837"/>
      <c r="H213" s="837"/>
      <c r="I213" s="837"/>
      <c r="J213" s="837"/>
      <c r="K213" s="837"/>
    </row>
    <row r="214" spans="1:11" s="836" customFormat="1">
      <c r="A214" s="573"/>
      <c r="G214" s="837"/>
      <c r="H214" s="837"/>
      <c r="I214" s="837"/>
      <c r="J214" s="837"/>
      <c r="K214" s="837"/>
    </row>
    <row r="215" spans="1:11" s="836" customFormat="1">
      <c r="A215" s="573"/>
      <c r="G215" s="837"/>
      <c r="H215" s="837"/>
      <c r="I215" s="837"/>
      <c r="J215" s="837"/>
      <c r="K215" s="837"/>
    </row>
    <row r="216" spans="1:11" s="836" customFormat="1">
      <c r="A216" s="573"/>
      <c r="G216" s="837"/>
      <c r="H216" s="837"/>
      <c r="I216" s="837"/>
      <c r="J216" s="837"/>
      <c r="K216" s="837"/>
    </row>
    <row r="217" spans="1:11" s="836" customFormat="1">
      <c r="A217" s="573"/>
      <c r="G217" s="837"/>
      <c r="H217" s="837"/>
      <c r="I217" s="837"/>
      <c r="J217" s="837"/>
      <c r="K217" s="837"/>
    </row>
    <row r="218" spans="1:11" s="836" customFormat="1">
      <c r="A218" s="573"/>
      <c r="G218" s="837"/>
      <c r="H218" s="837"/>
      <c r="I218" s="837"/>
      <c r="J218" s="837"/>
      <c r="K218" s="837"/>
    </row>
    <row r="219" spans="1:11" s="836" customFormat="1">
      <c r="A219" s="573"/>
      <c r="G219" s="837"/>
      <c r="H219" s="837"/>
      <c r="I219" s="837"/>
      <c r="J219" s="837"/>
      <c r="K219" s="837"/>
    </row>
    <row r="220" spans="1:11" s="836" customFormat="1">
      <c r="A220" s="573"/>
      <c r="G220" s="837"/>
      <c r="H220" s="837"/>
      <c r="I220" s="837"/>
      <c r="J220" s="837"/>
      <c r="K220" s="837"/>
    </row>
    <row r="221" spans="1:11" s="836" customFormat="1">
      <c r="A221" s="573"/>
      <c r="G221" s="837"/>
      <c r="H221" s="837"/>
      <c r="I221" s="837"/>
      <c r="J221" s="837"/>
      <c r="K221" s="837"/>
    </row>
    <row r="222" spans="1:11" s="836" customFormat="1">
      <c r="A222" s="573"/>
      <c r="G222" s="837"/>
      <c r="H222" s="837"/>
      <c r="I222" s="837"/>
      <c r="J222" s="837"/>
      <c r="K222" s="837"/>
    </row>
    <row r="223" spans="1:11" s="836" customFormat="1">
      <c r="A223" s="573"/>
      <c r="G223" s="837"/>
      <c r="H223" s="837"/>
      <c r="I223" s="837"/>
      <c r="J223" s="837"/>
      <c r="K223" s="837"/>
    </row>
    <row r="224" spans="1:11" s="836" customFormat="1">
      <c r="A224" s="573"/>
      <c r="G224" s="837"/>
      <c r="H224" s="837"/>
      <c r="I224" s="837"/>
      <c r="J224" s="837"/>
      <c r="K224" s="837"/>
    </row>
    <row r="225" spans="1:11" s="836" customFormat="1">
      <c r="A225" s="573"/>
      <c r="G225" s="837"/>
      <c r="H225" s="837"/>
      <c r="I225" s="837"/>
      <c r="J225" s="837"/>
      <c r="K225" s="837"/>
    </row>
    <row r="226" spans="1:11" s="836" customFormat="1">
      <c r="A226" s="573"/>
      <c r="G226" s="837"/>
      <c r="H226" s="837"/>
      <c r="I226" s="837"/>
      <c r="J226" s="837"/>
      <c r="K226" s="837"/>
    </row>
    <row r="227" spans="1:11" s="836" customFormat="1">
      <c r="A227" s="573"/>
      <c r="G227" s="837"/>
      <c r="H227" s="837"/>
      <c r="I227" s="837"/>
      <c r="J227" s="837"/>
      <c r="K227" s="837"/>
    </row>
    <row r="228" spans="1:11" s="836" customFormat="1">
      <c r="A228" s="573"/>
      <c r="G228" s="837"/>
      <c r="H228" s="837"/>
      <c r="I228" s="837"/>
      <c r="J228" s="837"/>
      <c r="K228" s="837"/>
    </row>
    <row r="229" spans="1:11" s="836" customFormat="1">
      <c r="A229" s="573"/>
      <c r="G229" s="837"/>
      <c r="H229" s="837"/>
      <c r="I229" s="837"/>
      <c r="J229" s="837"/>
      <c r="K229" s="837"/>
    </row>
    <row r="230" spans="1:11" s="836" customFormat="1">
      <c r="A230" s="573"/>
      <c r="G230" s="837"/>
      <c r="H230" s="837"/>
      <c r="I230" s="837"/>
      <c r="J230" s="837"/>
      <c r="K230" s="837"/>
    </row>
    <row r="231" spans="1:11" s="836" customFormat="1">
      <c r="A231" s="573"/>
      <c r="G231" s="837"/>
      <c r="H231" s="837"/>
      <c r="I231" s="837"/>
      <c r="J231" s="837"/>
      <c r="K231" s="837"/>
    </row>
    <row r="232" spans="1:11" s="836" customFormat="1">
      <c r="A232" s="573"/>
      <c r="G232" s="837"/>
      <c r="H232" s="837"/>
      <c r="I232" s="837"/>
      <c r="J232" s="837"/>
      <c r="K232" s="837"/>
    </row>
    <row r="233" spans="1:11" s="836" customFormat="1">
      <c r="A233" s="573"/>
      <c r="G233" s="837"/>
      <c r="H233" s="837"/>
      <c r="I233" s="837"/>
      <c r="J233" s="837"/>
      <c r="K233" s="837"/>
    </row>
    <row r="234" spans="1:11" s="836" customFormat="1">
      <c r="A234" s="573"/>
      <c r="G234" s="837"/>
      <c r="H234" s="837"/>
      <c r="I234" s="837"/>
      <c r="J234" s="837"/>
      <c r="K234" s="837"/>
    </row>
    <row r="235" spans="1:11" s="836" customFormat="1">
      <c r="A235" s="573"/>
      <c r="G235" s="837"/>
      <c r="H235" s="837"/>
      <c r="I235" s="837"/>
      <c r="J235" s="837"/>
      <c r="K235" s="837"/>
    </row>
    <row r="236" spans="1:11" s="836" customFormat="1">
      <c r="A236" s="573"/>
      <c r="G236" s="837"/>
      <c r="H236" s="837"/>
      <c r="I236" s="837"/>
      <c r="J236" s="837"/>
      <c r="K236" s="837"/>
    </row>
    <row r="237" spans="1:11" s="836" customFormat="1">
      <c r="A237" s="573"/>
      <c r="G237" s="837"/>
      <c r="H237" s="837"/>
      <c r="I237" s="837"/>
      <c r="J237" s="837"/>
      <c r="K237" s="837"/>
    </row>
    <row r="238" spans="1:11" s="836" customFormat="1">
      <c r="A238" s="573"/>
      <c r="G238" s="837"/>
      <c r="H238" s="837"/>
      <c r="I238" s="837"/>
      <c r="J238" s="837"/>
      <c r="K238" s="837"/>
    </row>
    <row r="239" spans="1:11" s="836" customFormat="1">
      <c r="A239" s="573"/>
      <c r="G239" s="837"/>
      <c r="H239" s="837"/>
      <c r="I239" s="837"/>
      <c r="J239" s="837"/>
      <c r="K239" s="837"/>
    </row>
    <row r="240" spans="1:11" s="836" customFormat="1">
      <c r="A240" s="573"/>
      <c r="G240" s="837"/>
      <c r="H240" s="837"/>
      <c r="I240" s="837"/>
      <c r="J240" s="837"/>
      <c r="K240" s="837"/>
    </row>
    <row r="241" spans="1:11" s="836" customFormat="1">
      <c r="A241" s="573"/>
      <c r="G241" s="837"/>
      <c r="H241" s="837"/>
      <c r="I241" s="837"/>
      <c r="J241" s="837"/>
      <c r="K241" s="837"/>
    </row>
    <row r="242" spans="1:11" s="836" customFormat="1">
      <c r="A242" s="573"/>
      <c r="G242" s="837"/>
      <c r="H242" s="837"/>
      <c r="I242" s="837"/>
      <c r="J242" s="837"/>
      <c r="K242" s="837"/>
    </row>
    <row r="243" spans="1:11" s="836" customFormat="1">
      <c r="A243" s="573"/>
      <c r="G243" s="837"/>
      <c r="H243" s="837"/>
      <c r="I243" s="837"/>
      <c r="J243" s="837"/>
      <c r="K243" s="837"/>
    </row>
    <row r="244" spans="1:11" s="836" customFormat="1">
      <c r="A244" s="573"/>
      <c r="G244" s="837"/>
      <c r="H244" s="837"/>
      <c r="I244" s="837"/>
      <c r="J244" s="837"/>
      <c r="K244" s="837"/>
    </row>
    <row r="245" spans="1:11" s="836" customFormat="1">
      <c r="A245" s="573"/>
      <c r="G245" s="837"/>
      <c r="H245" s="837"/>
      <c r="I245" s="837"/>
      <c r="J245" s="837"/>
      <c r="K245" s="837"/>
    </row>
    <row r="246" spans="1:11" s="836" customFormat="1">
      <c r="A246" s="573"/>
      <c r="G246" s="837"/>
      <c r="H246" s="837"/>
      <c r="I246" s="837"/>
      <c r="J246" s="837"/>
      <c r="K246" s="837"/>
    </row>
    <row r="247" spans="1:11" s="836" customFormat="1">
      <c r="A247" s="573"/>
      <c r="G247" s="837"/>
      <c r="H247" s="837"/>
      <c r="I247" s="837"/>
      <c r="J247" s="837"/>
      <c r="K247" s="837"/>
    </row>
    <row r="248" spans="1:11" s="836" customFormat="1">
      <c r="A248" s="573"/>
      <c r="G248" s="837"/>
      <c r="H248" s="837"/>
      <c r="I248" s="837"/>
      <c r="J248" s="837"/>
      <c r="K248" s="837"/>
    </row>
    <row r="249" spans="1:11" s="836" customFormat="1">
      <c r="A249" s="573"/>
      <c r="G249" s="837"/>
      <c r="H249" s="837"/>
      <c r="I249" s="837"/>
      <c r="J249" s="837"/>
      <c r="K249" s="837"/>
    </row>
    <row r="250" spans="1:11" s="836" customFormat="1">
      <c r="A250" s="573"/>
      <c r="G250" s="837"/>
      <c r="H250" s="837"/>
      <c r="I250" s="837"/>
      <c r="J250" s="837"/>
      <c r="K250" s="837"/>
    </row>
    <row r="251" spans="1:11" s="836" customFormat="1">
      <c r="A251" s="573"/>
      <c r="G251" s="837"/>
      <c r="H251" s="837"/>
      <c r="I251" s="837"/>
      <c r="J251" s="837"/>
      <c r="K251" s="837"/>
    </row>
    <row r="252" spans="1:11" s="836" customFormat="1">
      <c r="A252" s="573"/>
      <c r="G252" s="837"/>
      <c r="H252" s="837"/>
      <c r="I252" s="837"/>
      <c r="J252" s="837"/>
      <c r="K252" s="837"/>
    </row>
    <row r="253" spans="1:11" s="836" customFormat="1">
      <c r="A253" s="573"/>
      <c r="G253" s="837"/>
      <c r="H253" s="837"/>
      <c r="I253" s="837"/>
      <c r="J253" s="837"/>
      <c r="K253" s="837"/>
    </row>
    <row r="254" spans="1:11" s="836" customFormat="1">
      <c r="A254" s="573"/>
      <c r="G254" s="837"/>
      <c r="H254" s="837"/>
      <c r="I254" s="837"/>
      <c r="J254" s="837"/>
      <c r="K254" s="837"/>
    </row>
    <row r="255" spans="1:11" s="836" customFormat="1">
      <c r="A255" s="573"/>
      <c r="G255" s="837"/>
      <c r="H255" s="837"/>
      <c r="I255" s="837"/>
      <c r="J255" s="837"/>
      <c r="K255" s="837"/>
    </row>
    <row r="256" spans="1:11" s="836" customFormat="1">
      <c r="A256" s="573"/>
      <c r="G256" s="837"/>
      <c r="H256" s="837"/>
      <c r="I256" s="837"/>
      <c r="J256" s="837"/>
      <c r="K256" s="837"/>
    </row>
    <row r="257" spans="1:11" s="836" customFormat="1">
      <c r="A257" s="573"/>
      <c r="G257" s="837"/>
      <c r="H257" s="837"/>
      <c r="I257" s="837"/>
      <c r="J257" s="837"/>
      <c r="K257" s="837"/>
    </row>
    <row r="258" spans="1:11" s="836" customFormat="1">
      <c r="A258" s="573"/>
      <c r="G258" s="837"/>
      <c r="H258" s="837"/>
      <c r="I258" s="837"/>
      <c r="J258" s="837"/>
      <c r="K258" s="837"/>
    </row>
    <row r="259" spans="1:11" s="836" customFormat="1">
      <c r="A259" s="573"/>
      <c r="G259" s="837"/>
      <c r="H259" s="837"/>
      <c r="I259" s="837"/>
      <c r="J259" s="837"/>
      <c r="K259" s="837"/>
    </row>
    <row r="260" spans="1:11" s="836" customFormat="1">
      <c r="A260" s="573"/>
      <c r="G260" s="837"/>
      <c r="H260" s="837"/>
      <c r="I260" s="837"/>
      <c r="J260" s="837"/>
      <c r="K260" s="837"/>
    </row>
    <row r="261" spans="1:11" s="836" customFormat="1">
      <c r="A261" s="573"/>
      <c r="G261" s="837"/>
      <c r="H261" s="837"/>
      <c r="I261" s="837"/>
      <c r="J261" s="837"/>
      <c r="K261" s="837"/>
    </row>
    <row r="262" spans="1:11" s="836" customFormat="1">
      <c r="A262" s="573"/>
      <c r="G262" s="837"/>
      <c r="H262" s="837"/>
      <c r="I262" s="837"/>
      <c r="J262" s="837"/>
      <c r="K262" s="837"/>
    </row>
    <row r="263" spans="1:11" s="836" customFormat="1">
      <c r="A263" s="573"/>
      <c r="G263" s="837"/>
      <c r="H263" s="837"/>
      <c r="I263" s="837"/>
      <c r="J263" s="837"/>
      <c r="K263" s="837"/>
    </row>
    <row r="264" spans="1:11" s="836" customFormat="1">
      <c r="A264" s="573"/>
      <c r="G264" s="837"/>
      <c r="H264" s="837"/>
      <c r="I264" s="837"/>
      <c r="J264" s="837"/>
      <c r="K264" s="837"/>
    </row>
    <row r="265" spans="1:11" s="836" customFormat="1">
      <c r="A265" s="573"/>
      <c r="G265" s="837"/>
      <c r="H265" s="837"/>
      <c r="I265" s="837"/>
      <c r="J265" s="837"/>
      <c r="K265" s="837"/>
    </row>
    <row r="266" spans="1:11" s="836" customFormat="1">
      <c r="A266" s="573"/>
      <c r="G266" s="837"/>
      <c r="H266" s="837"/>
      <c r="I266" s="837"/>
      <c r="J266" s="837"/>
      <c r="K266" s="837"/>
    </row>
    <row r="267" spans="1:11" s="836" customFormat="1">
      <c r="A267" s="573"/>
      <c r="G267" s="837"/>
      <c r="H267" s="837"/>
      <c r="I267" s="837"/>
      <c r="J267" s="837"/>
      <c r="K267" s="837"/>
    </row>
    <row r="268" spans="1:11" s="836" customFormat="1">
      <c r="A268" s="573"/>
      <c r="G268" s="837"/>
      <c r="H268" s="837"/>
      <c r="I268" s="837"/>
      <c r="J268" s="837"/>
      <c r="K268" s="837"/>
    </row>
    <row r="269" spans="1:11" s="836" customFormat="1">
      <c r="A269" s="573"/>
      <c r="G269" s="837"/>
      <c r="H269" s="837"/>
      <c r="I269" s="837"/>
      <c r="J269" s="837"/>
      <c r="K269" s="837"/>
    </row>
    <row r="270" spans="1:11" s="836" customFormat="1">
      <c r="A270" s="573"/>
      <c r="G270" s="837"/>
      <c r="H270" s="837"/>
      <c r="I270" s="837"/>
      <c r="J270" s="837"/>
      <c r="K270" s="837"/>
    </row>
    <row r="271" spans="1:11" s="836" customFormat="1">
      <c r="A271" s="573"/>
      <c r="G271" s="837"/>
      <c r="H271" s="837"/>
      <c r="I271" s="837"/>
      <c r="J271" s="837"/>
      <c r="K271" s="837"/>
    </row>
    <row r="272" spans="1:11" s="836" customFormat="1">
      <c r="A272" s="573"/>
      <c r="G272" s="837"/>
      <c r="H272" s="837"/>
      <c r="I272" s="837"/>
      <c r="J272" s="837"/>
      <c r="K272" s="837"/>
    </row>
    <row r="273" spans="1:11" s="836" customFormat="1">
      <c r="A273" s="573"/>
      <c r="G273" s="837"/>
      <c r="H273" s="837"/>
      <c r="I273" s="837"/>
      <c r="J273" s="837"/>
      <c r="K273" s="837"/>
    </row>
    <row r="274" spans="1:11" s="836" customFormat="1">
      <c r="A274" s="573"/>
      <c r="G274" s="837"/>
      <c r="H274" s="837"/>
      <c r="I274" s="837"/>
      <c r="J274" s="837"/>
      <c r="K274" s="837"/>
    </row>
    <row r="275" spans="1:11" s="836" customFormat="1">
      <c r="A275" s="573"/>
      <c r="G275" s="837"/>
      <c r="H275" s="837"/>
      <c r="I275" s="837"/>
      <c r="J275" s="837"/>
      <c r="K275" s="837"/>
    </row>
    <row r="276" spans="1:11" s="836" customFormat="1">
      <c r="A276" s="573"/>
      <c r="G276" s="837"/>
      <c r="H276" s="837"/>
      <c r="I276" s="837"/>
      <c r="J276" s="837"/>
      <c r="K276" s="837"/>
    </row>
    <row r="277" spans="1:11" s="836" customFormat="1">
      <c r="A277" s="573"/>
      <c r="G277" s="837"/>
      <c r="H277" s="837"/>
      <c r="I277" s="837"/>
      <c r="J277" s="837"/>
      <c r="K277" s="837"/>
    </row>
    <row r="278" spans="1:11" s="836" customFormat="1">
      <c r="A278" s="573"/>
      <c r="G278" s="837"/>
      <c r="H278" s="837"/>
      <c r="I278" s="837"/>
      <c r="J278" s="837"/>
      <c r="K278" s="837"/>
    </row>
    <row r="279" spans="1:11" s="836" customFormat="1">
      <c r="A279" s="573"/>
      <c r="G279" s="837"/>
      <c r="H279" s="837"/>
      <c r="I279" s="837"/>
      <c r="J279" s="837"/>
      <c r="K279" s="837"/>
    </row>
    <row r="280" spans="1:11" s="836" customFormat="1">
      <c r="A280" s="573"/>
      <c r="G280" s="837"/>
      <c r="H280" s="837"/>
      <c r="I280" s="837"/>
      <c r="J280" s="837"/>
      <c r="K280" s="837"/>
    </row>
    <row r="281" spans="1:11" s="836" customFormat="1">
      <c r="A281" s="573"/>
      <c r="G281" s="837"/>
      <c r="H281" s="837"/>
      <c r="I281" s="837"/>
      <c r="J281" s="837"/>
      <c r="K281" s="837"/>
    </row>
    <row r="282" spans="1:11" s="836" customFormat="1">
      <c r="A282" s="573"/>
      <c r="G282" s="837"/>
      <c r="H282" s="837"/>
      <c r="I282" s="837"/>
      <c r="J282" s="837"/>
      <c r="K282" s="837"/>
    </row>
    <row r="283" spans="1:11" s="836" customFormat="1">
      <c r="A283" s="573"/>
      <c r="G283" s="837"/>
      <c r="H283" s="837"/>
      <c r="I283" s="837"/>
      <c r="J283" s="837"/>
      <c r="K283" s="837"/>
    </row>
    <row r="284" spans="1:11" s="836" customFormat="1">
      <c r="A284" s="573"/>
      <c r="G284" s="837"/>
      <c r="H284" s="837"/>
      <c r="I284" s="837"/>
      <c r="J284" s="837"/>
      <c r="K284" s="837"/>
    </row>
    <row r="285" spans="1:11" s="836" customFormat="1">
      <c r="A285" s="573"/>
      <c r="G285" s="837"/>
      <c r="H285" s="837"/>
      <c r="I285" s="837"/>
      <c r="J285" s="837"/>
      <c r="K285" s="837"/>
    </row>
    <row r="286" spans="1:11" s="836" customFormat="1">
      <c r="A286" s="573"/>
      <c r="G286" s="837"/>
      <c r="H286" s="837"/>
      <c r="I286" s="837"/>
      <c r="J286" s="837"/>
      <c r="K286" s="837"/>
    </row>
  </sheetData>
  <mergeCells count="16">
    <mergeCell ref="C34:G34"/>
    <mergeCell ref="C84:G84"/>
    <mergeCell ref="B86:G86"/>
    <mergeCell ref="C91:G91"/>
    <mergeCell ref="C96:G96"/>
    <mergeCell ref="B2:I3"/>
    <mergeCell ref="J2:K3"/>
    <mergeCell ref="B5:G6"/>
    <mergeCell ref="H5:H6"/>
    <mergeCell ref="I5:I6"/>
    <mergeCell ref="J5:K5"/>
    <mergeCell ref="B107:G107"/>
    <mergeCell ref="C117:G117"/>
    <mergeCell ref="H132:I132"/>
    <mergeCell ref="H131:I131"/>
    <mergeCell ref="C105:G105"/>
  </mergeCells>
  <pageMargins left="0.70866141732283472" right="0.70866141732283472" top="0.74803149606299213" bottom="0.74803149606299213" header="0.31496062992125984" footer="0.31496062992125984"/>
  <pageSetup paperSize="9" scale="44" orientation="portrait" r:id="rId1"/>
  <headerFooter>
    <oddFooter>&amp;C&amp;P/&amp;N</oddFooter>
  </headerFooter>
  <rowBreaks count="1" manualBreakCount="1">
    <brk id="84" min="1"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pageSetUpPr fitToPage="1"/>
  </sheetPr>
  <dimension ref="A1:I228"/>
  <sheetViews>
    <sheetView showGridLines="0" zoomScale="90" zoomScaleNormal="90" workbookViewId="0">
      <selection activeCell="H1" sqref="H1:H1048576"/>
    </sheetView>
  </sheetViews>
  <sheetFormatPr defaultColWidth="12" defaultRowHeight="14.25" outlineLevelCol="1"/>
  <cols>
    <col min="1" max="1" width="5" style="64" bestFit="1" customWidth="1"/>
    <col min="2" max="2" width="12" style="65"/>
    <col min="3" max="3" width="73.85546875" style="66" bestFit="1" customWidth="1"/>
    <col min="4" max="4" width="16" style="67" hidden="1" customWidth="1" outlineLevel="1"/>
    <col min="5" max="5" width="16" style="67" customWidth="1" collapsed="1"/>
    <col min="6" max="6" width="13.5703125" style="67" customWidth="1"/>
    <col min="7" max="7" width="12.5703125" style="67" customWidth="1"/>
    <col min="8" max="8" width="12.28515625" style="67" customWidth="1"/>
    <col min="9" max="9" width="15.5703125" style="66" customWidth="1"/>
    <col min="10" max="16384" width="12" style="66"/>
  </cols>
  <sheetData>
    <row r="1" spans="1:8" s="52" customFormat="1" ht="15.75">
      <c r="B1" s="1252" t="s">
        <v>3536</v>
      </c>
      <c r="C1" s="1252"/>
      <c r="D1" s="1252"/>
      <c r="E1" s="1252"/>
      <c r="F1" s="1252"/>
      <c r="G1" s="1252"/>
      <c r="H1" s="1115"/>
    </row>
    <row r="2" spans="1:8" s="52" customFormat="1" ht="15.75">
      <c r="B2" s="1253" t="s">
        <v>3537</v>
      </c>
      <c r="C2" s="1253"/>
      <c r="D2" s="1253"/>
      <c r="E2" s="1253"/>
      <c r="F2" s="1253"/>
      <c r="G2" s="1253"/>
      <c r="H2" s="1116"/>
    </row>
    <row r="3" spans="1:8" s="52" customFormat="1" ht="15.75">
      <c r="B3" s="1253" t="s">
        <v>3538</v>
      </c>
      <c r="C3" s="1253"/>
      <c r="D3" s="1253"/>
      <c r="E3" s="1253"/>
      <c r="F3" s="1253"/>
      <c r="G3" s="1253"/>
      <c r="H3" s="1116"/>
    </row>
    <row r="4" spans="1:8" s="52" customFormat="1" ht="15.75">
      <c r="B4" s="53"/>
      <c r="C4" s="54"/>
      <c r="D4" s="54"/>
      <c r="E4" s="54"/>
      <c r="F4" s="54"/>
      <c r="G4" s="54"/>
      <c r="H4" s="54"/>
    </row>
    <row r="5" spans="1:8" s="55" customFormat="1" ht="13.5">
      <c r="B5" s="1254" t="s">
        <v>3539</v>
      </c>
      <c r="C5" s="1254"/>
      <c r="D5" s="1254"/>
      <c r="E5" s="1254"/>
      <c r="F5" s="1254"/>
      <c r="G5" s="1254"/>
      <c r="H5" s="1117"/>
    </row>
    <row r="6" spans="1:8" s="55" customFormat="1" thickBot="1">
      <c r="B6" s="56"/>
      <c r="C6" s="57"/>
      <c r="D6" s="58"/>
      <c r="E6" s="1137"/>
      <c r="F6" s="451"/>
      <c r="G6" s="1056"/>
      <c r="H6" s="1116"/>
    </row>
    <row r="7" spans="1:8" s="55" customFormat="1" ht="16.5" thickBot="1">
      <c r="B7" s="1256" t="s">
        <v>3540</v>
      </c>
      <c r="C7" s="1257"/>
      <c r="D7" s="1257"/>
      <c r="E7" s="1257"/>
      <c r="F7" s="1257"/>
      <c r="G7" s="1258"/>
      <c r="H7" s="1122"/>
    </row>
    <row r="8" spans="1:8" s="55" customFormat="1" ht="15.75">
      <c r="B8" s="59"/>
      <c r="C8" s="60"/>
      <c r="D8" s="56"/>
      <c r="E8" s="1138"/>
      <c r="F8" s="452"/>
      <c r="G8" s="1057"/>
      <c r="H8" s="1119"/>
    </row>
    <row r="9" spans="1:8" s="55" customFormat="1" ht="13.5">
      <c r="B9" s="1260" t="s">
        <v>3541</v>
      </c>
      <c r="C9" s="1260"/>
      <c r="D9" s="1260"/>
      <c r="E9" s="1260"/>
      <c r="F9" s="1260"/>
      <c r="G9" s="1057"/>
      <c r="H9" s="1119"/>
    </row>
    <row r="10" spans="1:8" s="55" customFormat="1" ht="16.5" thickBot="1">
      <c r="B10" s="53"/>
      <c r="C10" s="60"/>
      <c r="D10" s="56"/>
      <c r="E10" s="1138"/>
      <c r="F10" s="452"/>
      <c r="G10" s="1057"/>
      <c r="H10" s="1119"/>
    </row>
    <row r="11" spans="1:8" s="55" customFormat="1" ht="16.5" thickBot="1">
      <c r="B11" s="1256" t="s">
        <v>3542</v>
      </c>
      <c r="C11" s="1257"/>
      <c r="D11" s="1257"/>
      <c r="E11" s="1257"/>
      <c r="F11" s="1257"/>
      <c r="G11" s="1258"/>
      <c r="H11" s="1122"/>
    </row>
    <row r="12" spans="1:8" s="55" customFormat="1" ht="15.75">
      <c r="B12" s="53"/>
      <c r="C12" s="61"/>
      <c r="D12" s="62"/>
      <c r="E12" s="62"/>
      <c r="F12" s="62"/>
      <c r="G12" s="62"/>
      <c r="H12" s="62"/>
    </row>
    <row r="13" spans="1:8" s="55" customFormat="1" ht="18.75">
      <c r="B13" s="1259" t="s">
        <v>9746</v>
      </c>
      <c r="C13" s="1259"/>
      <c r="D13" s="1259"/>
      <c r="E13" s="1259"/>
      <c r="F13" s="1259"/>
      <c r="G13" s="1055"/>
      <c r="H13" s="1118"/>
    </row>
    <row r="14" spans="1:8" s="55" customFormat="1" ht="7.5" customHeight="1">
      <c r="B14" s="53"/>
      <c r="C14" s="60"/>
      <c r="D14" s="56"/>
      <c r="E14" s="1138"/>
      <c r="F14" s="452"/>
      <c r="G14" s="1057"/>
      <c r="H14" s="1119"/>
    </row>
    <row r="15" spans="1:8" ht="5.25" customHeight="1" thickBot="1"/>
    <row r="16" spans="1:8" s="64" customFormat="1" ht="16.5" thickBot="1">
      <c r="A16" s="68"/>
      <c r="B16" s="69"/>
      <c r="C16" s="70" t="s">
        <v>3544</v>
      </c>
      <c r="D16" s="71" t="s">
        <v>3545</v>
      </c>
      <c r="E16" s="71"/>
      <c r="F16" s="1011"/>
      <c r="G16" s="1011"/>
      <c r="H16" s="1123"/>
    </row>
    <row r="17" spans="1:8" ht="21.75" thickBot="1">
      <c r="A17" s="72" t="s">
        <v>2621</v>
      </c>
      <c r="B17" s="1075" t="s">
        <v>2622</v>
      </c>
      <c r="C17" s="1061" t="s">
        <v>2623</v>
      </c>
      <c r="D17" s="1027">
        <v>2021</v>
      </c>
      <c r="E17" s="1027">
        <v>2021</v>
      </c>
      <c r="F17" s="1027">
        <v>2020</v>
      </c>
      <c r="G17" s="1054" t="s">
        <v>9748</v>
      </c>
      <c r="H17" s="1124"/>
    </row>
    <row r="18" spans="1:8">
      <c r="A18" s="73"/>
      <c r="B18" s="1034" t="s">
        <v>2161</v>
      </c>
      <c r="C18" s="1062" t="s">
        <v>1926</v>
      </c>
      <c r="D18" s="1028">
        <v>151358336.24000001</v>
      </c>
      <c r="E18" s="1028">
        <v>151358336</v>
      </c>
      <c r="F18" s="1028">
        <v>153879998.57999998</v>
      </c>
      <c r="G18" s="1028">
        <v>-2521662.3399999738</v>
      </c>
      <c r="H18" s="1125"/>
    </row>
    <row r="19" spans="1:8">
      <c r="A19" s="74"/>
      <c r="B19" s="1034" t="s">
        <v>2162</v>
      </c>
      <c r="C19" s="1063" t="s">
        <v>3076</v>
      </c>
      <c r="D19" s="1029">
        <v>0</v>
      </c>
      <c r="E19" s="1029">
        <v>0</v>
      </c>
      <c r="F19" s="1029">
        <v>0</v>
      </c>
      <c r="G19" s="1029">
        <v>0</v>
      </c>
      <c r="H19" s="1125"/>
    </row>
    <row r="20" spans="1:8">
      <c r="A20" s="75"/>
      <c r="B20" s="1034" t="s">
        <v>2163</v>
      </c>
      <c r="C20" s="1063" t="s">
        <v>3077</v>
      </c>
      <c r="D20" s="1078">
        <v>0</v>
      </c>
      <c r="E20" s="1078">
        <v>0</v>
      </c>
      <c r="F20" s="1078">
        <v>0</v>
      </c>
      <c r="G20" s="1078">
        <v>0</v>
      </c>
      <c r="H20" s="1125"/>
    </row>
    <row r="21" spans="1:8">
      <c r="A21" s="76"/>
      <c r="B21" s="87" t="s">
        <v>7</v>
      </c>
      <c r="C21" s="1065" t="s">
        <v>3078</v>
      </c>
      <c r="D21" s="77">
        <v>0</v>
      </c>
      <c r="E21" s="77">
        <v>0</v>
      </c>
      <c r="F21" s="77">
        <v>0</v>
      </c>
      <c r="G21" s="77">
        <v>0</v>
      </c>
      <c r="H21" s="93"/>
    </row>
    <row r="22" spans="1:8">
      <c r="A22" s="76"/>
      <c r="B22" s="87" t="s">
        <v>9</v>
      </c>
      <c r="C22" s="1065" t="s">
        <v>3079</v>
      </c>
      <c r="D22" s="77">
        <v>0</v>
      </c>
      <c r="E22" s="77">
        <v>0</v>
      </c>
      <c r="F22" s="77">
        <v>0</v>
      </c>
      <c r="G22" s="77">
        <v>0</v>
      </c>
      <c r="H22" s="93"/>
    </row>
    <row r="23" spans="1:8">
      <c r="A23" s="75"/>
      <c r="B23" s="1034" t="s">
        <v>2164</v>
      </c>
      <c r="C23" s="1063" t="s">
        <v>3080</v>
      </c>
      <c r="D23" s="1078">
        <v>0</v>
      </c>
      <c r="E23" s="1078">
        <v>0</v>
      </c>
      <c r="F23" s="1078">
        <v>0</v>
      </c>
      <c r="G23" s="1078">
        <v>0</v>
      </c>
      <c r="H23" s="1125"/>
    </row>
    <row r="24" spans="1:8">
      <c r="A24" s="76"/>
      <c r="B24" s="87" t="s">
        <v>11</v>
      </c>
      <c r="C24" s="1065" t="s">
        <v>3081</v>
      </c>
      <c r="D24" s="77">
        <v>0</v>
      </c>
      <c r="E24" s="77">
        <v>0</v>
      </c>
      <c r="F24" s="77">
        <v>0</v>
      </c>
      <c r="G24" s="77">
        <v>0</v>
      </c>
      <c r="H24" s="93"/>
    </row>
    <row r="25" spans="1:8">
      <c r="A25" s="76"/>
      <c r="B25" s="87" t="s">
        <v>14</v>
      </c>
      <c r="C25" s="1065" t="s">
        <v>3082</v>
      </c>
      <c r="D25" s="77">
        <v>0</v>
      </c>
      <c r="E25" s="77">
        <v>0</v>
      </c>
      <c r="F25" s="77">
        <v>0</v>
      </c>
      <c r="G25" s="77">
        <v>0</v>
      </c>
      <c r="H25" s="93"/>
    </row>
    <row r="26" spans="1:8">
      <c r="A26" s="75"/>
      <c r="B26" s="1034" t="s">
        <v>2165</v>
      </c>
      <c r="C26" s="1063" t="s">
        <v>3083</v>
      </c>
      <c r="D26" s="1078">
        <v>0</v>
      </c>
      <c r="E26" s="1078">
        <v>0</v>
      </c>
      <c r="F26" s="1078">
        <v>0</v>
      </c>
      <c r="G26" s="1078">
        <v>0</v>
      </c>
      <c r="H26" s="1125"/>
    </row>
    <row r="27" spans="1:8" ht="25.5">
      <c r="A27" s="76"/>
      <c r="B27" s="87" t="s">
        <v>16</v>
      </c>
      <c r="C27" s="1065" t="s">
        <v>3546</v>
      </c>
      <c r="D27" s="77">
        <v>434714.38</v>
      </c>
      <c r="E27" s="77">
        <v>434714</v>
      </c>
      <c r="F27" s="77">
        <v>434714.38</v>
      </c>
      <c r="G27" s="77">
        <v>0</v>
      </c>
      <c r="H27" s="93"/>
    </row>
    <row r="28" spans="1:8" ht="25.5">
      <c r="A28" s="76"/>
      <c r="B28" s="87" t="s">
        <v>18</v>
      </c>
      <c r="C28" s="1065" t="s">
        <v>3547</v>
      </c>
      <c r="D28" s="77">
        <v>434714.38</v>
      </c>
      <c r="E28" s="77">
        <v>434714</v>
      </c>
      <c r="F28" s="77">
        <v>434714.38</v>
      </c>
      <c r="G28" s="77">
        <v>0</v>
      </c>
      <c r="H28" s="93"/>
    </row>
    <row r="29" spans="1:8">
      <c r="A29" s="76"/>
      <c r="B29" s="87" t="s">
        <v>20</v>
      </c>
      <c r="C29" s="1065" t="s">
        <v>3088</v>
      </c>
      <c r="D29" s="77">
        <v>0</v>
      </c>
      <c r="E29" s="77">
        <v>0</v>
      </c>
      <c r="F29" s="77">
        <v>0</v>
      </c>
      <c r="G29" s="77">
        <v>0</v>
      </c>
      <c r="H29" s="93"/>
    </row>
    <row r="30" spans="1:8" ht="25.5">
      <c r="A30" s="76"/>
      <c r="B30" s="87" t="s">
        <v>22</v>
      </c>
      <c r="C30" s="1065" t="s">
        <v>3548</v>
      </c>
      <c r="D30" s="77">
        <v>0</v>
      </c>
      <c r="E30" s="77">
        <v>0</v>
      </c>
      <c r="F30" s="77">
        <v>0</v>
      </c>
      <c r="G30" s="77">
        <v>0</v>
      </c>
      <c r="H30" s="93"/>
    </row>
    <row r="31" spans="1:8">
      <c r="A31" s="75"/>
      <c r="B31" s="1076" t="s">
        <v>24</v>
      </c>
      <c r="C31" s="1064" t="s">
        <v>3091</v>
      </c>
      <c r="D31" s="1030">
        <v>0</v>
      </c>
      <c r="E31" s="1030">
        <v>0</v>
      </c>
      <c r="F31" s="1030">
        <v>0</v>
      </c>
      <c r="G31" s="1030">
        <v>0</v>
      </c>
      <c r="H31" s="1127"/>
    </row>
    <row r="32" spans="1:8">
      <c r="A32" s="75"/>
      <c r="B32" s="1034" t="s">
        <v>3092</v>
      </c>
      <c r="C32" s="1063" t="s">
        <v>3093</v>
      </c>
      <c r="D32" s="1078">
        <v>0</v>
      </c>
      <c r="E32" s="1078">
        <v>0</v>
      </c>
      <c r="F32" s="1078">
        <v>0</v>
      </c>
      <c r="G32" s="1078">
        <v>0</v>
      </c>
      <c r="H32" s="1125"/>
    </row>
    <row r="33" spans="1:8">
      <c r="A33" s="76"/>
      <c r="B33" s="87" t="s">
        <v>26</v>
      </c>
      <c r="C33" s="1065" t="s">
        <v>3095</v>
      </c>
      <c r="D33" s="77">
        <v>205078.52</v>
      </c>
      <c r="E33" s="77">
        <v>205079</v>
      </c>
      <c r="F33" s="77">
        <v>205078.52</v>
      </c>
      <c r="G33" s="77">
        <v>0</v>
      </c>
      <c r="H33" s="93"/>
    </row>
    <row r="34" spans="1:8">
      <c r="A34" s="76"/>
      <c r="B34" s="87" t="s">
        <v>29</v>
      </c>
      <c r="C34" s="1065" t="s">
        <v>3096</v>
      </c>
      <c r="D34" s="77">
        <v>205078.52</v>
      </c>
      <c r="E34" s="77">
        <v>205079</v>
      </c>
      <c r="F34" s="77">
        <v>205078.52</v>
      </c>
      <c r="G34" s="77">
        <v>0</v>
      </c>
      <c r="H34" s="93"/>
    </row>
    <row r="35" spans="1:8">
      <c r="A35" s="76"/>
      <c r="B35" s="87" t="s">
        <v>31</v>
      </c>
      <c r="C35" s="1065" t="s">
        <v>3097</v>
      </c>
      <c r="D35" s="77">
        <v>0</v>
      </c>
      <c r="E35" s="77">
        <v>0</v>
      </c>
      <c r="F35" s="77">
        <v>0</v>
      </c>
      <c r="G35" s="77">
        <v>0</v>
      </c>
      <c r="H35" s="93"/>
    </row>
    <row r="36" spans="1:8">
      <c r="A36" s="76"/>
      <c r="B36" s="87" t="s">
        <v>33</v>
      </c>
      <c r="C36" s="1065" t="s">
        <v>3098</v>
      </c>
      <c r="D36" s="77">
        <v>0</v>
      </c>
      <c r="E36" s="77">
        <v>0</v>
      </c>
      <c r="F36" s="77">
        <v>0</v>
      </c>
      <c r="G36" s="77">
        <v>0</v>
      </c>
      <c r="H36" s="93"/>
    </row>
    <row r="37" spans="1:8">
      <c r="A37" s="76"/>
      <c r="B37" s="87" t="s">
        <v>35</v>
      </c>
      <c r="C37" s="1065" t="s">
        <v>3099</v>
      </c>
      <c r="D37" s="77">
        <v>0</v>
      </c>
      <c r="E37" s="77">
        <v>0</v>
      </c>
      <c r="F37" s="77">
        <v>0</v>
      </c>
      <c r="G37" s="77">
        <v>0</v>
      </c>
      <c r="H37" s="93"/>
    </row>
    <row r="38" spans="1:8">
      <c r="A38" s="76"/>
      <c r="B38" s="87" t="s">
        <v>37</v>
      </c>
      <c r="C38" s="1065" t="s">
        <v>3100</v>
      </c>
      <c r="D38" s="77">
        <v>0</v>
      </c>
      <c r="E38" s="77">
        <v>0</v>
      </c>
      <c r="F38" s="77">
        <v>0</v>
      </c>
      <c r="G38" s="77">
        <v>0</v>
      </c>
      <c r="H38" s="93"/>
    </row>
    <row r="39" spans="1:8">
      <c r="A39" s="76"/>
      <c r="B39" s="87" t="s">
        <v>39</v>
      </c>
      <c r="C39" s="1065" t="s">
        <v>3101</v>
      </c>
      <c r="D39" s="77">
        <v>0</v>
      </c>
      <c r="E39" s="77">
        <v>0</v>
      </c>
      <c r="F39" s="77">
        <v>0</v>
      </c>
      <c r="G39" s="77">
        <v>0</v>
      </c>
      <c r="H39" s="93"/>
    </row>
    <row r="40" spans="1:8">
      <c r="A40" s="76"/>
      <c r="B40" s="87" t="s">
        <v>42</v>
      </c>
      <c r="C40" s="1065" t="s">
        <v>3102</v>
      </c>
      <c r="D40" s="77">
        <v>0</v>
      </c>
      <c r="E40" s="77">
        <v>0</v>
      </c>
      <c r="F40" s="77">
        <v>0</v>
      </c>
      <c r="G40" s="77">
        <v>0</v>
      </c>
      <c r="H40" s="93"/>
    </row>
    <row r="41" spans="1:8">
      <c r="A41" s="75"/>
      <c r="B41" s="1034" t="s">
        <v>3103</v>
      </c>
      <c r="C41" s="1063" t="s">
        <v>3104</v>
      </c>
      <c r="D41" s="1078">
        <v>0</v>
      </c>
      <c r="E41" s="1078">
        <v>0</v>
      </c>
      <c r="F41" s="1078">
        <v>0</v>
      </c>
      <c r="G41" s="1078">
        <v>0</v>
      </c>
      <c r="H41" s="1125"/>
    </row>
    <row r="42" spans="1:8">
      <c r="A42" s="76"/>
      <c r="B42" s="87" t="s">
        <v>45</v>
      </c>
      <c r="C42" s="1065" t="s">
        <v>3106</v>
      </c>
      <c r="D42" s="77">
        <v>0</v>
      </c>
      <c r="E42" s="77">
        <v>0</v>
      </c>
      <c r="F42" s="77">
        <v>0</v>
      </c>
      <c r="G42" s="77">
        <v>0</v>
      </c>
      <c r="H42" s="93"/>
    </row>
    <row r="43" spans="1:8">
      <c r="A43" s="76"/>
      <c r="B43" s="87" t="s">
        <v>47</v>
      </c>
      <c r="C43" s="1065" t="s">
        <v>3107</v>
      </c>
      <c r="D43" s="77">
        <v>0</v>
      </c>
      <c r="E43" s="77">
        <v>0</v>
      </c>
      <c r="F43" s="77">
        <v>0</v>
      </c>
      <c r="G43" s="77">
        <v>0</v>
      </c>
      <c r="H43" s="93"/>
    </row>
    <row r="44" spans="1:8" ht="25.5">
      <c r="A44" s="76"/>
      <c r="B44" s="87" t="s">
        <v>49</v>
      </c>
      <c r="C44" s="1065" t="s">
        <v>3549</v>
      </c>
      <c r="D44" s="77">
        <v>0</v>
      </c>
      <c r="E44" s="77">
        <v>0</v>
      </c>
      <c r="F44" s="77">
        <v>0</v>
      </c>
      <c r="G44" s="77">
        <v>0</v>
      </c>
      <c r="H44" s="93"/>
    </row>
    <row r="45" spans="1:8" ht="15" thickBot="1">
      <c r="A45" s="79"/>
      <c r="B45" s="87" t="s">
        <v>51</v>
      </c>
      <c r="C45" s="1039" t="s">
        <v>3109</v>
      </c>
      <c r="D45" s="77">
        <v>0</v>
      </c>
      <c r="E45" s="77">
        <v>0</v>
      </c>
      <c r="F45" s="77">
        <v>0</v>
      </c>
      <c r="G45" s="77">
        <v>0</v>
      </c>
      <c r="H45" s="93"/>
    </row>
    <row r="46" spans="1:8">
      <c r="A46" s="75"/>
      <c r="B46" s="1034" t="s">
        <v>2166</v>
      </c>
      <c r="C46" s="1035" t="s">
        <v>3110</v>
      </c>
      <c r="D46" s="1078">
        <v>150080336.24000001</v>
      </c>
      <c r="E46" s="1078">
        <v>150080336</v>
      </c>
      <c r="F46" s="1078">
        <v>152601998.57999998</v>
      </c>
      <c r="G46" s="1078">
        <v>-2521662.3399999738</v>
      </c>
      <c r="H46" s="1125"/>
    </row>
    <row r="47" spans="1:8">
      <c r="A47" s="75"/>
      <c r="B47" s="1034" t="s">
        <v>2167</v>
      </c>
      <c r="C47" s="1063" t="s">
        <v>3112</v>
      </c>
      <c r="D47" s="1078">
        <v>3352010.74</v>
      </c>
      <c r="E47" s="1078">
        <v>3352011</v>
      </c>
      <c r="F47" s="1078">
        <v>3352010.74</v>
      </c>
      <c r="G47" s="1078">
        <v>0</v>
      </c>
      <c r="H47" s="1125"/>
    </row>
    <row r="48" spans="1:8">
      <c r="A48" s="80"/>
      <c r="B48" s="1077" t="s">
        <v>52</v>
      </c>
      <c r="C48" s="1066" t="s">
        <v>3114</v>
      </c>
      <c r="D48" s="77">
        <v>3352010.74</v>
      </c>
      <c r="E48" s="77">
        <v>3352011</v>
      </c>
      <c r="F48" s="77">
        <v>3352010.74</v>
      </c>
      <c r="G48" s="77">
        <v>0</v>
      </c>
      <c r="H48" s="93"/>
    </row>
    <row r="49" spans="1:8">
      <c r="A49" s="80"/>
      <c r="B49" s="1077" t="s">
        <v>54</v>
      </c>
      <c r="C49" s="1066" t="s">
        <v>3115</v>
      </c>
      <c r="D49" s="77">
        <v>0</v>
      </c>
      <c r="E49" s="77">
        <v>0</v>
      </c>
      <c r="F49" s="77">
        <v>0</v>
      </c>
      <c r="G49" s="77">
        <v>0</v>
      </c>
      <c r="H49" s="93"/>
    </row>
    <row r="50" spans="1:8">
      <c r="A50" s="75"/>
      <c r="B50" s="1034" t="s">
        <v>3116</v>
      </c>
      <c r="C50" s="1063" t="s">
        <v>3117</v>
      </c>
      <c r="D50" s="1078">
        <v>117858061.97</v>
      </c>
      <c r="E50" s="1078">
        <v>117858062</v>
      </c>
      <c r="F50" s="1078">
        <v>123580175.03000002</v>
      </c>
      <c r="G50" s="1078">
        <v>-5722113.0600000173</v>
      </c>
      <c r="H50" s="1125"/>
    </row>
    <row r="51" spans="1:8">
      <c r="A51" s="75"/>
      <c r="B51" s="1060" t="s">
        <v>2168</v>
      </c>
      <c r="C51" s="1067" t="s">
        <v>3119</v>
      </c>
      <c r="D51" s="81">
        <v>1736799.0899999999</v>
      </c>
      <c r="E51" s="81">
        <v>1736799</v>
      </c>
      <c r="F51" s="81">
        <v>1862526.69</v>
      </c>
      <c r="G51" s="81">
        <v>-125727.60000000009</v>
      </c>
      <c r="H51" s="1125"/>
    </row>
    <row r="52" spans="1:8">
      <c r="A52" s="76"/>
      <c r="B52" s="87" t="s">
        <v>57</v>
      </c>
      <c r="C52" s="1065" t="s">
        <v>3120</v>
      </c>
      <c r="D52" s="77">
        <v>4190919.96</v>
      </c>
      <c r="E52" s="77">
        <v>4190920</v>
      </c>
      <c r="F52" s="77">
        <v>4190919.96</v>
      </c>
      <c r="G52" s="77">
        <v>0</v>
      </c>
      <c r="H52" s="93"/>
    </row>
    <row r="53" spans="1:8">
      <c r="A53" s="76"/>
      <c r="B53" s="87" t="s">
        <v>58</v>
      </c>
      <c r="C53" s="1065" t="s">
        <v>3121</v>
      </c>
      <c r="D53" s="77">
        <v>2454120.87</v>
      </c>
      <c r="E53" s="77">
        <v>2454121</v>
      </c>
      <c r="F53" s="77">
        <v>2328393.27</v>
      </c>
      <c r="G53" s="77">
        <v>125727.60000000009</v>
      </c>
      <c r="H53" s="93"/>
    </row>
    <row r="54" spans="1:8">
      <c r="A54" s="75"/>
      <c r="B54" s="1060" t="s">
        <v>3122</v>
      </c>
      <c r="C54" s="1067" t="s">
        <v>3123</v>
      </c>
      <c r="D54" s="78">
        <v>116121262.88</v>
      </c>
      <c r="E54" s="78">
        <v>116121263</v>
      </c>
      <c r="F54" s="78">
        <v>121717648.34000002</v>
      </c>
      <c r="G54" s="78">
        <v>-5596385.4600000232</v>
      </c>
      <c r="H54" s="1125"/>
    </row>
    <row r="55" spans="1:8">
      <c r="A55" s="76"/>
      <c r="B55" s="87" t="s">
        <v>60</v>
      </c>
      <c r="C55" s="1065" t="s">
        <v>3125</v>
      </c>
      <c r="D55" s="77">
        <v>209328096.63</v>
      </c>
      <c r="E55" s="77">
        <v>209328097</v>
      </c>
      <c r="F55" s="77">
        <v>208719751.42000002</v>
      </c>
      <c r="G55" s="77">
        <v>608345.20999997854</v>
      </c>
      <c r="H55" s="93"/>
    </row>
    <row r="56" spans="1:8">
      <c r="A56" s="76"/>
      <c r="B56" s="87" t="s">
        <v>61</v>
      </c>
      <c r="C56" s="1065" t="s">
        <v>3126</v>
      </c>
      <c r="D56" s="77">
        <v>93206833.75</v>
      </c>
      <c r="E56" s="77">
        <v>93206834</v>
      </c>
      <c r="F56" s="77">
        <v>87002103.079999998</v>
      </c>
      <c r="G56" s="77">
        <v>6204730.6700000018</v>
      </c>
      <c r="H56" s="93"/>
    </row>
    <row r="57" spans="1:8">
      <c r="A57" s="75"/>
      <c r="B57" s="1034" t="s">
        <v>2169</v>
      </c>
      <c r="C57" s="1063" t="s">
        <v>3127</v>
      </c>
      <c r="D57" s="1078">
        <v>1826866.9299999997</v>
      </c>
      <c r="E57" s="1078">
        <v>1826867</v>
      </c>
      <c r="F57" s="1078">
        <v>2387926.3000000007</v>
      </c>
      <c r="G57" s="1078">
        <v>-561059.37000000104</v>
      </c>
      <c r="H57" s="1125"/>
    </row>
    <row r="58" spans="1:8">
      <c r="A58" s="76"/>
      <c r="B58" s="87" t="s">
        <v>62</v>
      </c>
      <c r="C58" s="1065" t="s">
        <v>3128</v>
      </c>
      <c r="D58" s="77">
        <v>22931158.400000002</v>
      </c>
      <c r="E58" s="77">
        <v>22931158</v>
      </c>
      <c r="F58" s="77">
        <v>22625071.040000003</v>
      </c>
      <c r="G58" s="77">
        <v>306087.3599999994</v>
      </c>
      <c r="H58" s="93"/>
    </row>
    <row r="59" spans="1:8">
      <c r="A59" s="76"/>
      <c r="B59" s="87" t="s">
        <v>63</v>
      </c>
      <c r="C59" s="1065" t="s">
        <v>3129</v>
      </c>
      <c r="D59" s="77">
        <v>21104291.470000003</v>
      </c>
      <c r="E59" s="77">
        <v>21104291</v>
      </c>
      <c r="F59" s="77">
        <v>20237144.740000002</v>
      </c>
      <c r="G59" s="77">
        <v>867146.73000000045</v>
      </c>
      <c r="H59" s="93"/>
    </row>
    <row r="60" spans="1:8">
      <c r="A60" s="75"/>
      <c r="B60" s="1034" t="s">
        <v>2170</v>
      </c>
      <c r="C60" s="1063" t="s">
        <v>3130</v>
      </c>
      <c r="D60" s="1078">
        <v>10028609.300000012</v>
      </c>
      <c r="E60" s="1078">
        <v>10028609</v>
      </c>
      <c r="F60" s="1078">
        <v>6687182.9599999785</v>
      </c>
      <c r="G60" s="1078">
        <v>3341426.3400000334</v>
      </c>
      <c r="H60" s="1125"/>
    </row>
    <row r="61" spans="1:8">
      <c r="A61" s="76"/>
      <c r="B61" s="87" t="s">
        <v>64</v>
      </c>
      <c r="C61" s="1065" t="s">
        <v>3131</v>
      </c>
      <c r="D61" s="77">
        <v>128426293.12</v>
      </c>
      <c r="E61" s="77">
        <v>128426293</v>
      </c>
      <c r="F61" s="77">
        <v>121718677.13999999</v>
      </c>
      <c r="G61" s="77">
        <v>6707615.9800000191</v>
      </c>
      <c r="H61" s="93"/>
    </row>
    <row r="62" spans="1:8">
      <c r="A62" s="76"/>
      <c r="B62" s="87" t="s">
        <v>66</v>
      </c>
      <c r="C62" s="1065" t="s">
        <v>3132</v>
      </c>
      <c r="D62" s="77">
        <v>118397683.81999999</v>
      </c>
      <c r="E62" s="77">
        <v>118397684</v>
      </c>
      <c r="F62" s="77">
        <v>115031494.18000001</v>
      </c>
      <c r="G62" s="77">
        <v>3366189.6399999857</v>
      </c>
      <c r="H62" s="93"/>
    </row>
    <row r="63" spans="1:8">
      <c r="A63" s="75"/>
      <c r="B63" s="1034" t="s">
        <v>3133</v>
      </c>
      <c r="C63" s="1063" t="s">
        <v>3134</v>
      </c>
      <c r="D63" s="1078">
        <v>1439621.1099999994</v>
      </c>
      <c r="E63" s="1078">
        <v>1439621</v>
      </c>
      <c r="F63" s="1078">
        <v>1180738.2199999988</v>
      </c>
      <c r="G63" s="1078">
        <v>258882.8900000006</v>
      </c>
      <c r="H63" s="1125"/>
    </row>
    <row r="64" spans="1:8">
      <c r="A64" s="76"/>
      <c r="B64" s="87" t="s">
        <v>67</v>
      </c>
      <c r="C64" s="1065" t="s">
        <v>3136</v>
      </c>
      <c r="D64" s="77">
        <v>14008602.719999999</v>
      </c>
      <c r="E64" s="77">
        <v>14008603</v>
      </c>
      <c r="F64" s="77">
        <v>13395640.059999999</v>
      </c>
      <c r="G64" s="77">
        <v>612962.66000000015</v>
      </c>
      <c r="H64" s="93"/>
    </row>
    <row r="65" spans="1:8">
      <c r="A65" s="76"/>
      <c r="B65" s="87" t="s">
        <v>69</v>
      </c>
      <c r="C65" s="1065" t="s">
        <v>3137</v>
      </c>
      <c r="D65" s="77">
        <v>12568981.609999999</v>
      </c>
      <c r="E65" s="77">
        <v>12568982</v>
      </c>
      <c r="F65" s="77">
        <v>12214901.84</v>
      </c>
      <c r="G65" s="77">
        <v>354079.76999999955</v>
      </c>
      <c r="H65" s="93"/>
    </row>
    <row r="66" spans="1:8">
      <c r="A66" s="75"/>
      <c r="B66" s="1034" t="s">
        <v>2171</v>
      </c>
      <c r="C66" s="1063" t="s">
        <v>3138</v>
      </c>
      <c r="D66" s="1078">
        <v>192923.09999999998</v>
      </c>
      <c r="E66" s="1078">
        <v>192923</v>
      </c>
      <c r="F66" s="1078">
        <v>102093.60999999999</v>
      </c>
      <c r="G66" s="1078">
        <v>90829.489999999991</v>
      </c>
      <c r="H66" s="1125"/>
    </row>
    <row r="67" spans="1:8">
      <c r="A67" s="76"/>
      <c r="B67" s="87" t="s">
        <v>70</v>
      </c>
      <c r="C67" s="1065" t="s">
        <v>3139</v>
      </c>
      <c r="D67" s="77">
        <v>956257.48</v>
      </c>
      <c r="E67" s="77">
        <v>956257</v>
      </c>
      <c r="F67" s="77">
        <v>788379.48</v>
      </c>
      <c r="G67" s="77">
        <v>167878</v>
      </c>
      <c r="H67" s="93"/>
    </row>
    <row r="68" spans="1:8">
      <c r="A68" s="76"/>
      <c r="B68" s="87" t="s">
        <v>71</v>
      </c>
      <c r="C68" s="1065" t="s">
        <v>3140</v>
      </c>
      <c r="D68" s="77">
        <v>763334.38</v>
      </c>
      <c r="E68" s="77">
        <v>763334</v>
      </c>
      <c r="F68" s="77">
        <v>686285.87</v>
      </c>
      <c r="G68" s="77">
        <v>77048.510000000009</v>
      </c>
      <c r="H68" s="93"/>
    </row>
    <row r="69" spans="1:8">
      <c r="A69" s="75"/>
      <c r="B69" s="1076" t="s">
        <v>72</v>
      </c>
      <c r="C69" s="1064" t="s">
        <v>3141</v>
      </c>
      <c r="D69" s="1030">
        <v>126284.82</v>
      </c>
      <c r="E69" s="1078">
        <v>126285</v>
      </c>
      <c r="F69" s="1030">
        <v>109891.38</v>
      </c>
      <c r="G69" s="1030">
        <v>16393.440000000002</v>
      </c>
      <c r="H69" s="1127"/>
    </row>
    <row r="70" spans="1:8">
      <c r="A70" s="75"/>
      <c r="B70" s="1034" t="s">
        <v>2172</v>
      </c>
      <c r="C70" s="1063" t="s">
        <v>3142</v>
      </c>
      <c r="D70" s="1078">
        <v>1298938.120000001</v>
      </c>
      <c r="E70" s="1078">
        <v>1298938</v>
      </c>
      <c r="F70" s="1078">
        <v>1699026.4300000016</v>
      </c>
      <c r="G70" s="1078">
        <v>-400088.31000000052</v>
      </c>
      <c r="H70" s="1125"/>
    </row>
    <row r="71" spans="1:8">
      <c r="A71" s="76"/>
      <c r="B71" s="87" t="s">
        <v>74</v>
      </c>
      <c r="C71" s="1065" t="s">
        <v>3143</v>
      </c>
      <c r="D71" s="77">
        <v>14022944.23</v>
      </c>
      <c r="E71" s="77">
        <v>14022944</v>
      </c>
      <c r="F71" s="77">
        <v>13903432.540000001</v>
      </c>
      <c r="G71" s="77">
        <v>119511.68999999948</v>
      </c>
      <c r="H71" s="93"/>
    </row>
    <row r="72" spans="1:8">
      <c r="A72" s="76"/>
      <c r="B72" s="87" t="s">
        <v>76</v>
      </c>
      <c r="C72" s="1065" t="s">
        <v>3144</v>
      </c>
      <c r="D72" s="77">
        <v>12724006.109999999</v>
      </c>
      <c r="E72" s="77">
        <v>12724006</v>
      </c>
      <c r="F72" s="77">
        <v>12204406.109999999</v>
      </c>
      <c r="G72" s="77">
        <v>519600</v>
      </c>
      <c r="H72" s="93"/>
    </row>
    <row r="73" spans="1:8">
      <c r="A73" s="75"/>
      <c r="B73" s="1076" t="s">
        <v>77</v>
      </c>
      <c r="C73" s="1064" t="s">
        <v>3145</v>
      </c>
      <c r="D73" s="1030">
        <v>13957020.149999999</v>
      </c>
      <c r="E73" s="1030">
        <v>13957020</v>
      </c>
      <c r="F73" s="1030">
        <v>13502953.91</v>
      </c>
      <c r="G73" s="1030">
        <v>454066.23999999836</v>
      </c>
      <c r="H73" s="1127"/>
    </row>
    <row r="74" spans="1:8">
      <c r="A74" s="75"/>
      <c r="B74" s="1034" t="s">
        <v>2173</v>
      </c>
      <c r="C74" s="1063" t="s">
        <v>3146</v>
      </c>
      <c r="D74" s="1078">
        <v>0</v>
      </c>
      <c r="E74" s="1078">
        <v>0</v>
      </c>
      <c r="F74" s="1078">
        <v>0</v>
      </c>
      <c r="G74" s="1078">
        <v>0</v>
      </c>
      <c r="H74" s="1125"/>
    </row>
    <row r="75" spans="1:8">
      <c r="A75" s="76"/>
      <c r="B75" s="87" t="s">
        <v>79</v>
      </c>
      <c r="C75" s="1065" t="s">
        <v>3147</v>
      </c>
      <c r="D75" s="77">
        <v>0</v>
      </c>
      <c r="E75" s="77">
        <v>0</v>
      </c>
      <c r="F75" s="77">
        <v>0</v>
      </c>
      <c r="G75" s="77">
        <v>0</v>
      </c>
      <c r="H75" s="93"/>
    </row>
    <row r="76" spans="1:8">
      <c r="A76" s="76"/>
      <c r="B76" s="87" t="s">
        <v>80</v>
      </c>
      <c r="C76" s="1065" t="s">
        <v>3148</v>
      </c>
      <c r="D76" s="77">
        <v>0</v>
      </c>
      <c r="E76" s="77">
        <v>0</v>
      </c>
      <c r="F76" s="77">
        <v>0</v>
      </c>
      <c r="G76" s="77">
        <v>0</v>
      </c>
      <c r="H76" s="93"/>
    </row>
    <row r="77" spans="1:8">
      <c r="A77" s="76"/>
      <c r="B77" s="87" t="s">
        <v>81</v>
      </c>
      <c r="C77" s="1065" t="s">
        <v>3149</v>
      </c>
      <c r="D77" s="77">
        <v>0</v>
      </c>
      <c r="E77" s="77">
        <v>0</v>
      </c>
      <c r="F77" s="77">
        <v>0</v>
      </c>
      <c r="G77" s="77">
        <v>0</v>
      </c>
      <c r="H77" s="93"/>
    </row>
    <row r="78" spans="1:8">
      <c r="A78" s="76"/>
      <c r="B78" s="87" t="s">
        <v>82</v>
      </c>
      <c r="C78" s="1065" t="s">
        <v>3150</v>
      </c>
      <c r="D78" s="77">
        <v>0</v>
      </c>
      <c r="E78" s="77">
        <v>0</v>
      </c>
      <c r="F78" s="77">
        <v>0</v>
      </c>
      <c r="G78" s="77">
        <v>0</v>
      </c>
      <c r="H78" s="93"/>
    </row>
    <row r="79" spans="1:8">
      <c r="A79" s="76"/>
      <c r="B79" s="87" t="s">
        <v>83</v>
      </c>
      <c r="C79" s="1065" t="s">
        <v>3151</v>
      </c>
      <c r="D79" s="77">
        <v>0</v>
      </c>
      <c r="E79" s="77">
        <v>0</v>
      </c>
      <c r="F79" s="77">
        <v>0</v>
      </c>
      <c r="G79" s="77">
        <v>0</v>
      </c>
      <c r="H79" s="93"/>
    </row>
    <row r="80" spans="1:8">
      <c r="A80" s="76"/>
      <c r="B80" s="87" t="s">
        <v>84</v>
      </c>
      <c r="C80" s="1065" t="s">
        <v>3152</v>
      </c>
      <c r="D80" s="77">
        <v>0</v>
      </c>
      <c r="E80" s="77">
        <v>0</v>
      </c>
      <c r="F80" s="77">
        <v>0</v>
      </c>
      <c r="G80" s="77">
        <v>0</v>
      </c>
      <c r="H80" s="93"/>
    </row>
    <row r="81" spans="1:8">
      <c r="A81" s="76"/>
      <c r="B81" s="87" t="s">
        <v>86</v>
      </c>
      <c r="C81" s="1065" t="s">
        <v>3153</v>
      </c>
      <c r="D81" s="77">
        <v>0</v>
      </c>
      <c r="E81" s="77">
        <v>0</v>
      </c>
      <c r="F81" s="77">
        <v>0</v>
      </c>
      <c r="G81" s="77">
        <v>0</v>
      </c>
      <c r="H81" s="93"/>
    </row>
    <row r="82" spans="1:8" ht="15" thickBot="1">
      <c r="A82" s="79"/>
      <c r="B82" s="87" t="s">
        <v>88</v>
      </c>
      <c r="C82" s="1039" t="s">
        <v>3154</v>
      </c>
      <c r="D82" s="77">
        <v>0</v>
      </c>
      <c r="E82" s="77">
        <v>0</v>
      </c>
      <c r="F82" s="77">
        <v>0</v>
      </c>
      <c r="G82" s="77">
        <v>0</v>
      </c>
      <c r="H82" s="93"/>
    </row>
    <row r="83" spans="1:8">
      <c r="A83" s="75"/>
      <c r="B83" s="1034" t="s">
        <v>2174</v>
      </c>
      <c r="C83" s="1035" t="s">
        <v>3155</v>
      </c>
      <c r="D83" s="1078">
        <v>1278000</v>
      </c>
      <c r="E83" s="1078">
        <v>1278000</v>
      </c>
      <c r="F83" s="1078">
        <v>1278000</v>
      </c>
      <c r="G83" s="1078">
        <v>0</v>
      </c>
      <c r="H83" s="1125"/>
    </row>
    <row r="84" spans="1:8">
      <c r="A84" s="75"/>
      <c r="B84" s="1034" t="s">
        <v>3157</v>
      </c>
      <c r="C84" s="1063" t="s">
        <v>3158</v>
      </c>
      <c r="D84" s="1078">
        <v>0</v>
      </c>
      <c r="E84" s="1078">
        <v>0</v>
      </c>
      <c r="F84" s="1078">
        <v>0</v>
      </c>
      <c r="G84" s="1078">
        <v>0</v>
      </c>
      <c r="H84" s="1125"/>
    </row>
    <row r="85" spans="1:8">
      <c r="A85" s="76"/>
      <c r="B85" s="87" t="s">
        <v>89</v>
      </c>
      <c r="C85" s="1065" t="s">
        <v>3160</v>
      </c>
      <c r="D85" s="77">
        <v>0</v>
      </c>
      <c r="E85" s="77">
        <v>0</v>
      </c>
      <c r="F85" s="77">
        <v>0</v>
      </c>
      <c r="G85" s="77">
        <v>0</v>
      </c>
      <c r="H85" s="93"/>
    </row>
    <row r="86" spans="1:8">
      <c r="A86" s="76"/>
      <c r="B86" s="87" t="s">
        <v>91</v>
      </c>
      <c r="C86" s="1065" t="s">
        <v>3161</v>
      </c>
      <c r="D86" s="77">
        <v>0</v>
      </c>
      <c r="E86" s="77">
        <v>0</v>
      </c>
      <c r="F86" s="77">
        <v>0</v>
      </c>
      <c r="G86" s="77">
        <v>0</v>
      </c>
      <c r="H86" s="93"/>
    </row>
    <row r="87" spans="1:8">
      <c r="A87" s="82"/>
      <c r="B87" s="462" t="s">
        <v>93</v>
      </c>
      <c r="C87" s="1068" t="s">
        <v>3162</v>
      </c>
      <c r="D87" s="77">
        <v>0</v>
      </c>
      <c r="E87" s="77">
        <v>0</v>
      </c>
      <c r="F87" s="77">
        <v>0</v>
      </c>
      <c r="G87" s="77">
        <v>0</v>
      </c>
      <c r="H87" s="93"/>
    </row>
    <row r="88" spans="1:8">
      <c r="A88" s="76"/>
      <c r="B88" s="87" t="s">
        <v>95</v>
      </c>
      <c r="C88" s="1065" t="s">
        <v>3163</v>
      </c>
      <c r="D88" s="77">
        <v>0</v>
      </c>
      <c r="E88" s="77">
        <v>0</v>
      </c>
      <c r="F88" s="77">
        <v>0</v>
      </c>
      <c r="G88" s="77">
        <v>0</v>
      </c>
      <c r="H88" s="93"/>
    </row>
    <row r="89" spans="1:8">
      <c r="A89" s="75"/>
      <c r="B89" s="1034" t="s">
        <v>3164</v>
      </c>
      <c r="C89" s="1063" t="s">
        <v>3165</v>
      </c>
      <c r="D89" s="1078">
        <v>1278000</v>
      </c>
      <c r="E89" s="1078">
        <v>1278000</v>
      </c>
      <c r="F89" s="1078">
        <v>1278000</v>
      </c>
      <c r="G89" s="1078">
        <v>0</v>
      </c>
      <c r="H89" s="1125"/>
    </row>
    <row r="90" spans="1:8">
      <c r="A90" s="76"/>
      <c r="B90" s="87" t="s">
        <v>98</v>
      </c>
      <c r="C90" s="1065" t="s">
        <v>3167</v>
      </c>
      <c r="D90" s="77">
        <v>1278000</v>
      </c>
      <c r="E90" s="77">
        <v>1278000</v>
      </c>
      <c r="F90" s="77">
        <v>1278000</v>
      </c>
      <c r="G90" s="77">
        <v>0</v>
      </c>
      <c r="H90" s="93"/>
    </row>
    <row r="91" spans="1:8">
      <c r="A91" s="76"/>
      <c r="B91" s="87" t="s">
        <v>2175</v>
      </c>
      <c r="C91" s="1065" t="s">
        <v>3168</v>
      </c>
      <c r="D91" s="84">
        <v>0</v>
      </c>
      <c r="E91" s="77">
        <v>0</v>
      </c>
      <c r="F91" s="84">
        <v>0</v>
      </c>
      <c r="G91" s="84">
        <v>0</v>
      </c>
      <c r="H91" s="93"/>
    </row>
    <row r="92" spans="1:8">
      <c r="A92" s="76"/>
      <c r="B92" s="87" t="s">
        <v>101</v>
      </c>
      <c r="C92" s="1065" t="s">
        <v>3169</v>
      </c>
      <c r="D92" s="77">
        <v>0</v>
      </c>
      <c r="E92" s="77">
        <v>0</v>
      </c>
      <c r="F92" s="77">
        <v>0</v>
      </c>
      <c r="G92" s="77">
        <v>0</v>
      </c>
      <c r="H92" s="93"/>
    </row>
    <row r="93" spans="1:8">
      <c r="A93" s="76"/>
      <c r="B93" s="87" t="s">
        <v>102</v>
      </c>
      <c r="C93" s="1065" t="s">
        <v>3170</v>
      </c>
      <c r="D93" s="77">
        <v>0</v>
      </c>
      <c r="E93" s="77">
        <v>0</v>
      </c>
      <c r="F93" s="77">
        <v>0</v>
      </c>
      <c r="G93" s="77">
        <v>0</v>
      </c>
      <c r="H93" s="93"/>
    </row>
    <row r="94" spans="1:8">
      <c r="A94" s="76"/>
      <c r="B94" s="87" t="s">
        <v>103</v>
      </c>
      <c r="C94" s="1065" t="s">
        <v>3171</v>
      </c>
      <c r="D94" s="77">
        <v>0</v>
      </c>
      <c r="E94" s="77">
        <v>0</v>
      </c>
      <c r="F94" s="77">
        <v>0</v>
      </c>
      <c r="G94" s="77">
        <v>0</v>
      </c>
      <c r="H94" s="93"/>
    </row>
    <row r="95" spans="1:8" ht="15" thickBot="1">
      <c r="A95" s="79"/>
      <c r="B95" s="87" t="s">
        <v>104</v>
      </c>
      <c r="C95" s="1039" t="s">
        <v>3172</v>
      </c>
      <c r="D95" s="77">
        <v>0</v>
      </c>
      <c r="E95" s="77">
        <v>0</v>
      </c>
      <c r="F95" s="77">
        <v>0</v>
      </c>
      <c r="G95" s="77">
        <v>0</v>
      </c>
      <c r="H95" s="93"/>
    </row>
    <row r="96" spans="1:8">
      <c r="A96" s="75"/>
      <c r="B96" s="1034" t="s">
        <v>2176</v>
      </c>
      <c r="C96" s="1035" t="s">
        <v>1938</v>
      </c>
      <c r="D96" s="1078">
        <v>186868229.57999998</v>
      </c>
      <c r="E96" s="1078">
        <v>186868229</v>
      </c>
      <c r="F96" s="1078">
        <v>192167490.91999999</v>
      </c>
      <c r="G96" s="1078">
        <v>-5299261.3400000036</v>
      </c>
      <c r="H96" s="1125"/>
    </row>
    <row r="97" spans="1:8">
      <c r="A97" s="75"/>
      <c r="B97" s="1034" t="s">
        <v>2177</v>
      </c>
      <c r="C97" s="1063" t="s">
        <v>3174</v>
      </c>
      <c r="D97" s="1078">
        <v>15432715.720000001</v>
      </c>
      <c r="E97" s="1078">
        <v>15432715</v>
      </c>
      <c r="F97" s="1078">
        <v>17309038.350000001</v>
      </c>
      <c r="G97" s="1078">
        <v>-1876322.6300000008</v>
      </c>
      <c r="H97" s="1125"/>
    </row>
    <row r="98" spans="1:8">
      <c r="A98" s="75"/>
      <c r="B98" s="1034" t="s">
        <v>3176</v>
      </c>
      <c r="C98" s="1063" t="s">
        <v>3177</v>
      </c>
      <c r="D98" s="1078">
        <v>15245552.07</v>
      </c>
      <c r="E98" s="1078">
        <v>15245552</v>
      </c>
      <c r="F98" s="1078">
        <v>17093765.810000002</v>
      </c>
      <c r="G98" s="1078">
        <v>-1848213.7400000021</v>
      </c>
      <c r="H98" s="1125"/>
    </row>
    <row r="99" spans="1:8">
      <c r="A99" s="76"/>
      <c r="B99" s="87" t="s">
        <v>106</v>
      </c>
      <c r="C99" s="1065" t="s">
        <v>3179</v>
      </c>
      <c r="D99" s="77">
        <v>4112107.0300000007</v>
      </c>
      <c r="E99" s="77">
        <v>4112107</v>
      </c>
      <c r="F99" s="77">
        <v>5107799.4900000012</v>
      </c>
      <c r="G99" s="77">
        <v>-995692.46000000043</v>
      </c>
      <c r="H99" s="93"/>
    </row>
    <row r="100" spans="1:8">
      <c r="A100" s="76"/>
      <c r="B100" s="87" t="s">
        <v>110</v>
      </c>
      <c r="C100" s="1065" t="s">
        <v>3180</v>
      </c>
      <c r="D100" s="77">
        <v>0</v>
      </c>
      <c r="E100" s="77">
        <v>0</v>
      </c>
      <c r="F100" s="77">
        <v>0</v>
      </c>
      <c r="G100" s="77">
        <v>0</v>
      </c>
      <c r="H100" s="93"/>
    </row>
    <row r="101" spans="1:8">
      <c r="A101" s="82"/>
      <c r="B101" s="462" t="s">
        <v>112</v>
      </c>
      <c r="C101" s="1068" t="s">
        <v>3181</v>
      </c>
      <c r="D101" s="77">
        <v>11085420.199999999</v>
      </c>
      <c r="E101" s="77">
        <v>11085420</v>
      </c>
      <c r="F101" s="77">
        <v>11927583.32</v>
      </c>
      <c r="G101" s="77">
        <v>-842163.12000000104</v>
      </c>
      <c r="H101" s="93"/>
    </row>
    <row r="102" spans="1:8">
      <c r="A102" s="76"/>
      <c r="B102" s="87" t="s">
        <v>114</v>
      </c>
      <c r="C102" s="1065" t="s">
        <v>3182</v>
      </c>
      <c r="D102" s="77">
        <v>9394.26</v>
      </c>
      <c r="E102" s="77">
        <v>9394</v>
      </c>
      <c r="F102" s="77">
        <v>13795.09</v>
      </c>
      <c r="G102" s="77">
        <v>-4400.83</v>
      </c>
      <c r="H102" s="93"/>
    </row>
    <row r="103" spans="1:8">
      <c r="A103" s="76"/>
      <c r="B103" s="87" t="s">
        <v>116</v>
      </c>
      <c r="C103" s="1065" t="s">
        <v>3183</v>
      </c>
      <c r="D103" s="77">
        <v>0</v>
      </c>
      <c r="E103" s="77">
        <v>0</v>
      </c>
      <c r="F103" s="77">
        <v>0</v>
      </c>
      <c r="G103" s="77">
        <v>0</v>
      </c>
      <c r="H103" s="93"/>
    </row>
    <row r="104" spans="1:8">
      <c r="A104" s="76"/>
      <c r="B104" s="87" t="s">
        <v>118</v>
      </c>
      <c r="C104" s="1065" t="s">
        <v>3184</v>
      </c>
      <c r="D104" s="77">
        <v>1552.6</v>
      </c>
      <c r="E104" s="77">
        <v>1553</v>
      </c>
      <c r="F104" s="77">
        <v>5860.91</v>
      </c>
      <c r="G104" s="77">
        <v>-4308.3099999999995</v>
      </c>
      <c r="H104" s="93"/>
    </row>
    <row r="105" spans="1:8">
      <c r="A105" s="76"/>
      <c r="B105" s="87" t="s">
        <v>120</v>
      </c>
      <c r="C105" s="1065" t="s">
        <v>3185</v>
      </c>
      <c r="D105" s="77">
        <v>0</v>
      </c>
      <c r="E105" s="77">
        <v>0</v>
      </c>
      <c r="F105" s="77">
        <v>0</v>
      </c>
      <c r="G105" s="77">
        <v>0</v>
      </c>
      <c r="H105" s="93"/>
    </row>
    <row r="106" spans="1:8">
      <c r="A106" s="76"/>
      <c r="B106" s="87" t="s">
        <v>122</v>
      </c>
      <c r="C106" s="1065" t="s">
        <v>3186</v>
      </c>
      <c r="D106" s="77">
        <v>37077.980000000003</v>
      </c>
      <c r="E106" s="77">
        <v>37078</v>
      </c>
      <c r="F106" s="77">
        <v>38727</v>
      </c>
      <c r="G106" s="77">
        <v>-1649.0199999999968</v>
      </c>
      <c r="H106" s="93"/>
    </row>
    <row r="107" spans="1:8">
      <c r="A107" s="76"/>
      <c r="B107" s="87" t="s">
        <v>124</v>
      </c>
      <c r="C107" s="1065" t="s">
        <v>3187</v>
      </c>
      <c r="D107" s="77">
        <v>0</v>
      </c>
      <c r="E107" s="77">
        <v>0</v>
      </c>
      <c r="F107" s="77">
        <v>0</v>
      </c>
      <c r="G107" s="77">
        <v>0</v>
      </c>
      <c r="H107" s="93"/>
    </row>
    <row r="108" spans="1:8">
      <c r="A108" s="75"/>
      <c r="B108" s="1034" t="s">
        <v>3188</v>
      </c>
      <c r="C108" s="1063" t="s">
        <v>3189</v>
      </c>
      <c r="D108" s="1078">
        <v>187163.65</v>
      </c>
      <c r="E108" s="1078">
        <v>187163</v>
      </c>
      <c r="F108" s="1078">
        <v>215272.54</v>
      </c>
      <c r="G108" s="1078">
        <v>-28108.890000000014</v>
      </c>
      <c r="H108" s="1125"/>
    </row>
    <row r="109" spans="1:8">
      <c r="A109" s="76"/>
      <c r="B109" s="87" t="s">
        <v>125</v>
      </c>
      <c r="C109" s="1065" t="s">
        <v>3191</v>
      </c>
      <c r="D109" s="77">
        <v>0</v>
      </c>
      <c r="E109" s="77">
        <v>0</v>
      </c>
      <c r="F109" s="77">
        <v>0</v>
      </c>
      <c r="G109" s="77">
        <v>0</v>
      </c>
      <c r="H109" s="93"/>
    </row>
    <row r="110" spans="1:8">
      <c r="A110" s="76"/>
      <c r="B110" s="87" t="s">
        <v>127</v>
      </c>
      <c r="C110" s="1065" t="s">
        <v>3192</v>
      </c>
      <c r="D110" s="77">
        <v>141349.1</v>
      </c>
      <c r="E110" s="77">
        <v>141349</v>
      </c>
      <c r="F110" s="77">
        <v>156716.95000000001</v>
      </c>
      <c r="G110" s="77">
        <v>-15367.850000000006</v>
      </c>
      <c r="H110" s="93"/>
    </row>
    <row r="111" spans="1:8">
      <c r="A111" s="76"/>
      <c r="B111" s="87" t="s">
        <v>128</v>
      </c>
      <c r="C111" s="1065" t="s">
        <v>3193</v>
      </c>
      <c r="D111" s="77">
        <v>0</v>
      </c>
      <c r="E111" s="77">
        <v>0</v>
      </c>
      <c r="F111" s="77">
        <v>0</v>
      </c>
      <c r="G111" s="77">
        <v>0</v>
      </c>
      <c r="H111" s="93"/>
    </row>
    <row r="112" spans="1:8">
      <c r="A112" s="76"/>
      <c r="B112" s="87" t="s">
        <v>130</v>
      </c>
      <c r="C112" s="1065" t="s">
        <v>3194</v>
      </c>
      <c r="D112" s="77">
        <v>44758.25</v>
      </c>
      <c r="E112" s="77">
        <v>44758</v>
      </c>
      <c r="F112" s="77">
        <v>57533.75</v>
      </c>
      <c r="G112" s="77">
        <v>-12775.5</v>
      </c>
      <c r="H112" s="93"/>
    </row>
    <row r="113" spans="1:8">
      <c r="A113" s="76"/>
      <c r="B113" s="87" t="s">
        <v>132</v>
      </c>
      <c r="C113" s="1065" t="s">
        <v>3195</v>
      </c>
      <c r="D113" s="77">
        <v>0</v>
      </c>
      <c r="E113" s="77">
        <v>0</v>
      </c>
      <c r="F113" s="77">
        <v>0</v>
      </c>
      <c r="G113" s="77">
        <v>0</v>
      </c>
      <c r="H113" s="93"/>
    </row>
    <row r="114" spans="1:8">
      <c r="A114" s="76"/>
      <c r="B114" s="87" t="s">
        <v>134</v>
      </c>
      <c r="C114" s="1065" t="s">
        <v>3196</v>
      </c>
      <c r="D114" s="77">
        <v>1056.3</v>
      </c>
      <c r="E114" s="77">
        <v>1056</v>
      </c>
      <c r="F114" s="77">
        <v>1021.84</v>
      </c>
      <c r="G114" s="77">
        <v>34.459999999999923</v>
      </c>
      <c r="H114" s="93"/>
    </row>
    <row r="115" spans="1:8" ht="15" thickBot="1">
      <c r="A115" s="79"/>
      <c r="B115" s="87" t="s">
        <v>136</v>
      </c>
      <c r="C115" s="1039" t="s">
        <v>3197</v>
      </c>
      <c r="D115" s="77">
        <v>0</v>
      </c>
      <c r="E115" s="77">
        <v>0</v>
      </c>
      <c r="F115" s="77">
        <v>0</v>
      </c>
      <c r="G115" s="77">
        <v>0</v>
      </c>
      <c r="H115" s="93"/>
    </row>
    <row r="116" spans="1:8">
      <c r="A116" s="75"/>
      <c r="B116" s="1034" t="s">
        <v>3198</v>
      </c>
      <c r="C116" s="1035" t="s">
        <v>3199</v>
      </c>
      <c r="D116" s="1078">
        <v>70796275.450000003</v>
      </c>
      <c r="E116" s="1078">
        <v>70796275</v>
      </c>
      <c r="F116" s="1078">
        <v>62367435.780000001</v>
      </c>
      <c r="G116" s="1078">
        <v>8428839.6700000018</v>
      </c>
      <c r="H116" s="1125"/>
    </row>
    <row r="117" spans="1:8">
      <c r="A117" s="75"/>
      <c r="B117" s="1034" t="s">
        <v>2178</v>
      </c>
      <c r="C117" s="1063" t="s">
        <v>3201</v>
      </c>
      <c r="D117" s="1078">
        <v>0</v>
      </c>
      <c r="E117" s="1078">
        <v>0</v>
      </c>
      <c r="F117" s="1078">
        <v>0</v>
      </c>
      <c r="G117" s="1078">
        <v>0</v>
      </c>
      <c r="H117" s="1125"/>
    </row>
    <row r="118" spans="1:8">
      <c r="A118" s="76" t="s">
        <v>1793</v>
      </c>
      <c r="B118" s="87" t="s">
        <v>3203</v>
      </c>
      <c r="C118" s="1065" t="s">
        <v>3550</v>
      </c>
      <c r="D118" s="77">
        <v>0</v>
      </c>
      <c r="E118" s="77">
        <v>0</v>
      </c>
      <c r="F118" s="77">
        <v>0</v>
      </c>
      <c r="G118" s="77">
        <v>0</v>
      </c>
      <c r="H118" s="93"/>
    </row>
    <row r="119" spans="1:8">
      <c r="A119" s="76" t="s">
        <v>1793</v>
      </c>
      <c r="B119" s="87" t="s">
        <v>138</v>
      </c>
      <c r="C119" s="1065" t="s">
        <v>3551</v>
      </c>
      <c r="D119" s="77">
        <v>0</v>
      </c>
      <c r="E119" s="77">
        <v>0</v>
      </c>
      <c r="F119" s="77">
        <v>0</v>
      </c>
      <c r="G119" s="77">
        <v>0</v>
      </c>
      <c r="H119" s="93"/>
    </row>
    <row r="120" spans="1:8">
      <c r="A120" s="82" t="s">
        <v>1792</v>
      </c>
      <c r="B120" s="462" t="s">
        <v>139</v>
      </c>
      <c r="C120" s="1068" t="s">
        <v>3208</v>
      </c>
      <c r="D120" s="77">
        <v>0</v>
      </c>
      <c r="E120" s="77">
        <v>0</v>
      </c>
      <c r="F120" s="77">
        <v>0</v>
      </c>
      <c r="G120" s="77">
        <v>0</v>
      </c>
      <c r="H120" s="93"/>
    </row>
    <row r="121" spans="1:8">
      <c r="A121" s="82"/>
      <c r="B121" s="462" t="s">
        <v>140</v>
      </c>
      <c r="C121" s="1068" t="s">
        <v>3209</v>
      </c>
      <c r="D121" s="77">
        <v>0</v>
      </c>
      <c r="E121" s="77">
        <v>0</v>
      </c>
      <c r="F121" s="77">
        <v>0</v>
      </c>
      <c r="G121" s="77">
        <v>0</v>
      </c>
      <c r="H121" s="93"/>
    </row>
    <row r="122" spans="1:8">
      <c r="A122" s="76" t="s">
        <v>1793</v>
      </c>
      <c r="B122" s="87" t="s">
        <v>141</v>
      </c>
      <c r="C122" s="1065" t="s">
        <v>3210</v>
      </c>
      <c r="D122" s="77">
        <v>0</v>
      </c>
      <c r="E122" s="77">
        <v>0</v>
      </c>
      <c r="F122" s="77">
        <v>0</v>
      </c>
      <c r="G122" s="77">
        <v>0</v>
      </c>
      <c r="H122" s="93"/>
    </row>
    <row r="123" spans="1:8">
      <c r="A123" s="76" t="s">
        <v>1793</v>
      </c>
      <c r="B123" s="87" t="s">
        <v>142</v>
      </c>
      <c r="C123" s="1065" t="s">
        <v>3211</v>
      </c>
      <c r="D123" s="77">
        <v>0</v>
      </c>
      <c r="E123" s="77">
        <v>0</v>
      </c>
      <c r="F123" s="77">
        <v>0</v>
      </c>
      <c r="G123" s="77">
        <v>0</v>
      </c>
      <c r="H123" s="93"/>
    </row>
    <row r="124" spans="1:8">
      <c r="A124" s="76" t="s">
        <v>1793</v>
      </c>
      <c r="B124" s="87" t="s">
        <v>143</v>
      </c>
      <c r="C124" s="1065" t="s">
        <v>3212</v>
      </c>
      <c r="D124" s="77">
        <v>0</v>
      </c>
      <c r="E124" s="77">
        <v>0</v>
      </c>
      <c r="F124" s="77">
        <v>0</v>
      </c>
      <c r="G124" s="77">
        <v>0</v>
      </c>
      <c r="H124" s="93"/>
    </row>
    <row r="125" spans="1:8">
      <c r="A125" s="76" t="s">
        <v>1793</v>
      </c>
      <c r="B125" s="87" t="s">
        <v>3213</v>
      </c>
      <c r="C125" s="1065" t="s">
        <v>3552</v>
      </c>
      <c r="D125" s="77">
        <v>0</v>
      </c>
      <c r="E125" s="77">
        <v>0</v>
      </c>
      <c r="F125" s="77">
        <v>0</v>
      </c>
      <c r="G125" s="77">
        <v>0</v>
      </c>
      <c r="H125" s="93"/>
    </row>
    <row r="126" spans="1:8">
      <c r="A126" s="76" t="s">
        <v>1793</v>
      </c>
      <c r="B126" s="87" t="s">
        <v>144</v>
      </c>
      <c r="C126" s="1065" t="s">
        <v>3553</v>
      </c>
      <c r="D126" s="77">
        <v>0</v>
      </c>
      <c r="E126" s="77">
        <v>0</v>
      </c>
      <c r="F126" s="77">
        <v>0</v>
      </c>
      <c r="G126" s="77">
        <v>0</v>
      </c>
      <c r="H126" s="93"/>
    </row>
    <row r="127" spans="1:8">
      <c r="A127" s="76"/>
      <c r="B127" s="87" t="s">
        <v>2179</v>
      </c>
      <c r="C127" s="1065" t="s">
        <v>3554</v>
      </c>
      <c r="D127" s="77">
        <v>0</v>
      </c>
      <c r="E127" s="77">
        <v>0</v>
      </c>
      <c r="F127" s="77">
        <v>0</v>
      </c>
      <c r="G127" s="77">
        <v>0</v>
      </c>
      <c r="H127" s="93"/>
    </row>
    <row r="128" spans="1:8">
      <c r="A128" s="76" t="s">
        <v>1793</v>
      </c>
      <c r="B128" s="87" t="s">
        <v>145</v>
      </c>
      <c r="C128" s="1069" t="s">
        <v>3555</v>
      </c>
      <c r="D128" s="77">
        <v>0</v>
      </c>
      <c r="E128" s="77">
        <v>0</v>
      </c>
      <c r="F128" s="77">
        <v>0</v>
      </c>
      <c r="G128" s="77">
        <v>0</v>
      </c>
      <c r="H128" s="93"/>
    </row>
    <row r="129" spans="1:9">
      <c r="A129" s="76" t="s">
        <v>1793</v>
      </c>
      <c r="B129" s="87" t="s">
        <v>146</v>
      </c>
      <c r="C129" s="1066" t="s">
        <v>3556</v>
      </c>
      <c r="D129" s="77">
        <v>0</v>
      </c>
      <c r="E129" s="77">
        <v>0</v>
      </c>
      <c r="F129" s="77">
        <v>0</v>
      </c>
      <c r="G129" s="77">
        <v>0</v>
      </c>
      <c r="H129" s="93"/>
    </row>
    <row r="130" spans="1:9">
      <c r="A130" s="76" t="s">
        <v>1793</v>
      </c>
      <c r="B130" s="87" t="s">
        <v>147</v>
      </c>
      <c r="C130" s="1066" t="s">
        <v>3557</v>
      </c>
      <c r="D130" s="77">
        <v>0</v>
      </c>
      <c r="E130" s="77">
        <v>0</v>
      </c>
      <c r="F130" s="77">
        <v>0</v>
      </c>
      <c r="G130" s="77">
        <v>0</v>
      </c>
      <c r="H130" s="93"/>
    </row>
    <row r="131" spans="1:9">
      <c r="A131" s="76" t="s">
        <v>1793</v>
      </c>
      <c r="B131" s="87" t="s">
        <v>148</v>
      </c>
      <c r="C131" s="1066" t="s">
        <v>3558</v>
      </c>
      <c r="D131" s="77">
        <v>0</v>
      </c>
      <c r="E131" s="77">
        <v>0</v>
      </c>
      <c r="F131" s="77">
        <v>0</v>
      </c>
      <c r="G131" s="77">
        <v>0</v>
      </c>
      <c r="H131" s="93"/>
    </row>
    <row r="132" spans="1:9">
      <c r="A132" s="76"/>
      <c r="B132" s="87" t="s">
        <v>149</v>
      </c>
      <c r="C132" s="1065" t="s">
        <v>9635</v>
      </c>
      <c r="D132" s="77">
        <v>0</v>
      </c>
      <c r="E132" s="77">
        <v>0</v>
      </c>
      <c r="F132" s="77">
        <v>0</v>
      </c>
      <c r="G132" s="77">
        <v>0</v>
      </c>
      <c r="H132" s="93"/>
      <c r="I132" s="93"/>
    </row>
    <row r="133" spans="1:9">
      <c r="A133" s="75"/>
      <c r="B133" s="1034" t="s">
        <v>3229</v>
      </c>
      <c r="C133" s="1063" t="s">
        <v>3230</v>
      </c>
      <c r="D133" s="1078">
        <v>50881723.859999999</v>
      </c>
      <c r="E133" s="1078">
        <v>50881724</v>
      </c>
      <c r="F133" s="1078">
        <v>46980657.299999997</v>
      </c>
      <c r="G133" s="1078">
        <v>3901066.5600000024</v>
      </c>
      <c r="H133" s="1125"/>
      <c r="I133" s="93"/>
    </row>
    <row r="134" spans="1:9">
      <c r="A134" s="76"/>
      <c r="B134" s="87" t="s">
        <v>2180</v>
      </c>
      <c r="C134" s="1065" t="s">
        <v>3232</v>
      </c>
      <c r="D134" s="85">
        <v>43787785.789999999</v>
      </c>
      <c r="E134" s="85">
        <v>43787786</v>
      </c>
      <c r="F134" s="85">
        <v>39750344.949999996</v>
      </c>
      <c r="G134" s="85">
        <v>4037440.8400000036</v>
      </c>
      <c r="H134" s="1125"/>
      <c r="I134" s="93"/>
    </row>
    <row r="135" spans="1:9">
      <c r="A135" s="76" t="s">
        <v>1939</v>
      </c>
      <c r="B135" s="87" t="s">
        <v>154</v>
      </c>
      <c r="C135" s="1065" t="s">
        <v>3559</v>
      </c>
      <c r="D135" s="77">
        <v>36250363.009999998</v>
      </c>
      <c r="E135" s="77">
        <v>36250363</v>
      </c>
      <c r="F135" s="77">
        <v>33537798.129999999</v>
      </c>
      <c r="G135" s="77">
        <v>2712564.879999999</v>
      </c>
      <c r="H135" s="93"/>
      <c r="I135" s="93"/>
    </row>
    <row r="136" spans="1:9" ht="25.5">
      <c r="A136" s="76" t="s">
        <v>1777</v>
      </c>
      <c r="B136" s="87" t="s">
        <v>155</v>
      </c>
      <c r="C136" s="1065" t="s">
        <v>3560</v>
      </c>
      <c r="D136" s="77">
        <v>0</v>
      </c>
      <c r="E136" s="77">
        <v>0</v>
      </c>
      <c r="F136" s="77">
        <v>0</v>
      </c>
      <c r="G136" s="77">
        <v>0</v>
      </c>
      <c r="H136" s="93"/>
      <c r="I136" s="93"/>
    </row>
    <row r="137" spans="1:9" ht="25.5">
      <c r="A137" s="76" t="s">
        <v>1792</v>
      </c>
      <c r="B137" s="87" t="s">
        <v>156</v>
      </c>
      <c r="C137" s="1065" t="s">
        <v>3561</v>
      </c>
      <c r="D137" s="77">
        <v>0</v>
      </c>
      <c r="E137" s="77">
        <v>0</v>
      </c>
      <c r="F137" s="77">
        <v>0</v>
      </c>
      <c r="G137" s="77">
        <v>0</v>
      </c>
      <c r="H137" s="93"/>
      <c r="I137" s="93"/>
    </row>
    <row r="138" spans="1:9">
      <c r="A138" s="76" t="s">
        <v>1939</v>
      </c>
      <c r="B138" s="87" t="s">
        <v>157</v>
      </c>
      <c r="C138" s="1065" t="s">
        <v>3562</v>
      </c>
      <c r="D138" s="77">
        <v>0</v>
      </c>
      <c r="E138" s="77">
        <v>0</v>
      </c>
      <c r="F138" s="77">
        <v>0</v>
      </c>
      <c r="G138" s="77">
        <v>0</v>
      </c>
      <c r="H138" s="93"/>
      <c r="I138" s="93"/>
    </row>
    <row r="139" spans="1:9" ht="38.25">
      <c r="A139" s="76" t="s">
        <v>1939</v>
      </c>
      <c r="B139" s="87" t="s">
        <v>158</v>
      </c>
      <c r="C139" s="1070" t="s">
        <v>3563</v>
      </c>
      <c r="D139" s="77">
        <v>0</v>
      </c>
      <c r="E139" s="77">
        <v>0</v>
      </c>
      <c r="F139" s="77">
        <v>0</v>
      </c>
      <c r="G139" s="77">
        <v>0</v>
      </c>
      <c r="H139" s="93"/>
      <c r="I139" s="93"/>
    </row>
    <row r="140" spans="1:9" ht="25.5">
      <c r="A140" s="76" t="s">
        <v>1939</v>
      </c>
      <c r="B140" s="87" t="s">
        <v>159</v>
      </c>
      <c r="C140" s="1065" t="s">
        <v>3564</v>
      </c>
      <c r="D140" s="77">
        <v>0</v>
      </c>
      <c r="E140" s="77">
        <v>0</v>
      </c>
      <c r="F140" s="77">
        <v>0</v>
      </c>
      <c r="G140" s="77">
        <v>0</v>
      </c>
      <c r="H140" s="93"/>
      <c r="I140" s="93"/>
    </row>
    <row r="141" spans="1:9">
      <c r="A141" s="76" t="s">
        <v>1939</v>
      </c>
      <c r="B141" s="87" t="s">
        <v>160</v>
      </c>
      <c r="C141" s="1065" t="s">
        <v>3565</v>
      </c>
      <c r="D141" s="77">
        <v>7494631.0199999996</v>
      </c>
      <c r="E141" s="77">
        <v>7494631</v>
      </c>
      <c r="F141" s="77">
        <v>6093410.8499999996</v>
      </c>
      <c r="G141" s="77">
        <v>1401220.17</v>
      </c>
      <c r="H141" s="93"/>
      <c r="I141" s="93"/>
    </row>
    <row r="142" spans="1:9" ht="25.5">
      <c r="A142" s="76" t="s">
        <v>1939</v>
      </c>
      <c r="B142" s="87" t="s">
        <v>3250</v>
      </c>
      <c r="C142" s="1065" t="s">
        <v>3566</v>
      </c>
      <c r="D142" s="77">
        <v>0</v>
      </c>
      <c r="E142" s="77">
        <v>0</v>
      </c>
      <c r="F142" s="77">
        <v>76344.210000000006</v>
      </c>
      <c r="G142" s="77">
        <v>-76344.210000000006</v>
      </c>
      <c r="H142" s="93"/>
      <c r="I142" s="93"/>
    </row>
    <row r="143" spans="1:9">
      <c r="A143" s="76" t="s">
        <v>1939</v>
      </c>
      <c r="B143" s="87" t="s">
        <v>161</v>
      </c>
      <c r="C143" s="1065" t="s">
        <v>3567</v>
      </c>
      <c r="D143" s="77">
        <v>42791.76</v>
      </c>
      <c r="E143" s="77">
        <v>42792</v>
      </c>
      <c r="F143" s="77">
        <v>42791.76</v>
      </c>
      <c r="G143" s="77">
        <v>0</v>
      </c>
      <c r="H143" s="93"/>
      <c r="I143" s="93"/>
    </row>
    <row r="144" spans="1:9" ht="25.5">
      <c r="A144" s="76" t="s">
        <v>1939</v>
      </c>
      <c r="B144" s="87" t="s">
        <v>3254</v>
      </c>
      <c r="C144" s="1065" t="s">
        <v>3568</v>
      </c>
      <c r="D144" s="77">
        <v>0</v>
      </c>
      <c r="E144" s="77">
        <v>0</v>
      </c>
      <c r="F144" s="77">
        <v>0</v>
      </c>
      <c r="G144" s="77">
        <v>0</v>
      </c>
      <c r="H144" s="93"/>
      <c r="I144" s="93"/>
    </row>
    <row r="145" spans="1:9" ht="25.5">
      <c r="A145" s="76"/>
      <c r="B145" s="87" t="s">
        <v>2181</v>
      </c>
      <c r="C145" s="1065" t="s">
        <v>3569</v>
      </c>
      <c r="D145" s="78">
        <v>7093938.0700000003</v>
      </c>
      <c r="E145" s="77">
        <v>7093938</v>
      </c>
      <c r="F145" s="78">
        <v>7230312.3500000015</v>
      </c>
      <c r="G145" s="78">
        <v>-136374.28000000119</v>
      </c>
      <c r="H145" s="1128"/>
      <c r="I145" s="93"/>
    </row>
    <row r="146" spans="1:9" ht="25.5">
      <c r="A146" s="76" t="s">
        <v>1939</v>
      </c>
      <c r="B146" s="87" t="s">
        <v>163</v>
      </c>
      <c r="C146" s="1065" t="s">
        <v>3570</v>
      </c>
      <c r="D146" s="77">
        <v>7093938.0700000003</v>
      </c>
      <c r="E146" s="77">
        <v>7093938</v>
      </c>
      <c r="F146" s="77">
        <v>7230312.3500000015</v>
      </c>
      <c r="G146" s="77">
        <v>-136374.28000000119</v>
      </c>
      <c r="H146" s="93"/>
    </row>
    <row r="147" spans="1:9" ht="25.5">
      <c r="A147" s="76" t="s">
        <v>1939</v>
      </c>
      <c r="B147" s="87" t="s">
        <v>164</v>
      </c>
      <c r="C147" s="1065" t="s">
        <v>3259</v>
      </c>
      <c r="D147" s="77">
        <v>0</v>
      </c>
      <c r="E147" s="77">
        <v>0</v>
      </c>
      <c r="F147" s="77">
        <v>0</v>
      </c>
      <c r="G147" s="77">
        <v>0</v>
      </c>
      <c r="H147" s="93"/>
    </row>
    <row r="148" spans="1:9">
      <c r="A148" s="76" t="s">
        <v>1939</v>
      </c>
      <c r="B148" s="87" t="s">
        <v>165</v>
      </c>
      <c r="C148" s="1065" t="s">
        <v>3261</v>
      </c>
      <c r="D148" s="77">
        <v>0</v>
      </c>
      <c r="E148" s="77">
        <v>0</v>
      </c>
      <c r="F148" s="77">
        <v>0</v>
      </c>
      <c r="G148" s="77">
        <v>0</v>
      </c>
      <c r="H148" s="93"/>
    </row>
    <row r="149" spans="1:9" ht="38.25">
      <c r="A149" s="76" t="s">
        <v>1939</v>
      </c>
      <c r="B149" s="87" t="s">
        <v>3262</v>
      </c>
      <c r="C149" s="1065" t="s">
        <v>3571</v>
      </c>
      <c r="D149" s="77">
        <v>0</v>
      </c>
      <c r="E149" s="77">
        <v>0</v>
      </c>
      <c r="F149" s="77">
        <v>0</v>
      </c>
      <c r="G149" s="77">
        <v>0</v>
      </c>
      <c r="H149" s="93"/>
    </row>
    <row r="150" spans="1:9">
      <c r="A150" s="76" t="s">
        <v>1939</v>
      </c>
      <c r="B150" s="87" t="s">
        <v>167</v>
      </c>
      <c r="C150" s="1065" t="s">
        <v>3572</v>
      </c>
      <c r="D150" s="77">
        <v>0</v>
      </c>
      <c r="E150" s="77">
        <v>0</v>
      </c>
      <c r="F150" s="77">
        <v>0</v>
      </c>
      <c r="G150" s="77">
        <v>0</v>
      </c>
      <c r="H150" s="93"/>
    </row>
    <row r="151" spans="1:9" ht="25.5">
      <c r="A151" s="76" t="s">
        <v>1939</v>
      </c>
      <c r="B151" s="87" t="s">
        <v>168</v>
      </c>
      <c r="C151" s="1065" t="s">
        <v>3573</v>
      </c>
      <c r="D151" s="77">
        <v>0</v>
      </c>
      <c r="E151" s="77">
        <v>0</v>
      </c>
      <c r="F151" s="77">
        <v>0</v>
      </c>
      <c r="G151" s="77">
        <v>0</v>
      </c>
      <c r="H151" s="93"/>
    </row>
    <row r="152" spans="1:9">
      <c r="A152" s="76"/>
      <c r="B152" s="87" t="s">
        <v>3268</v>
      </c>
      <c r="C152" s="1065" t="s">
        <v>3574</v>
      </c>
      <c r="D152" s="77">
        <v>0</v>
      </c>
      <c r="E152" s="77">
        <v>0</v>
      </c>
      <c r="F152" s="77">
        <v>0</v>
      </c>
      <c r="G152" s="77">
        <v>0</v>
      </c>
      <c r="H152" s="93"/>
    </row>
    <row r="153" spans="1:9" ht="25.5">
      <c r="A153" s="76" t="s">
        <v>1939</v>
      </c>
      <c r="B153" s="87" t="s">
        <v>3270</v>
      </c>
      <c r="C153" s="1065" t="s">
        <v>3575</v>
      </c>
      <c r="D153" s="77">
        <v>0</v>
      </c>
      <c r="E153" s="77">
        <v>0</v>
      </c>
      <c r="F153" s="77">
        <v>0</v>
      </c>
      <c r="G153" s="77">
        <v>0</v>
      </c>
      <c r="H153" s="93"/>
    </row>
    <row r="154" spans="1:9">
      <c r="A154" s="75"/>
      <c r="B154" s="1076" t="s">
        <v>169</v>
      </c>
      <c r="C154" s="1064" t="s">
        <v>3272</v>
      </c>
      <c r="D154" s="1030">
        <v>2706029.93</v>
      </c>
      <c r="E154" s="1030">
        <v>2706030</v>
      </c>
      <c r="F154" s="1030">
        <v>2706029.93</v>
      </c>
      <c r="G154" s="1030">
        <v>0</v>
      </c>
      <c r="H154" s="1127"/>
    </row>
    <row r="155" spans="1:9">
      <c r="A155" s="75"/>
      <c r="B155" s="1034" t="s">
        <v>3273</v>
      </c>
      <c r="C155" s="1063" t="s">
        <v>3274</v>
      </c>
      <c r="D155" s="1078">
        <v>12806502.870000001</v>
      </c>
      <c r="E155" s="1078">
        <v>12806503</v>
      </c>
      <c r="F155" s="1078">
        <v>6237069.3400000008</v>
      </c>
      <c r="G155" s="1078">
        <v>6569433.5300000003</v>
      </c>
      <c r="H155" s="1125"/>
    </row>
    <row r="156" spans="1:9">
      <c r="A156" s="82"/>
      <c r="B156" s="462" t="s">
        <v>2182</v>
      </c>
      <c r="C156" s="1068" t="s">
        <v>3276</v>
      </c>
      <c r="D156" s="78">
        <v>12529305.65</v>
      </c>
      <c r="E156" s="78">
        <v>12529306</v>
      </c>
      <c r="F156" s="78">
        <v>6186084.8400000008</v>
      </c>
      <c r="G156" s="78">
        <v>6343220.8099999996</v>
      </c>
      <c r="H156" s="1125"/>
    </row>
    <row r="157" spans="1:9" ht="25.5">
      <c r="A157" s="82" t="s">
        <v>1777</v>
      </c>
      <c r="B157" s="462" t="s">
        <v>171</v>
      </c>
      <c r="C157" s="1068" t="s">
        <v>3576</v>
      </c>
      <c r="D157" s="77">
        <v>0</v>
      </c>
      <c r="E157" s="77">
        <v>0</v>
      </c>
      <c r="F157" s="77">
        <v>0</v>
      </c>
      <c r="G157" s="77">
        <v>0</v>
      </c>
      <c r="H157" s="93"/>
    </row>
    <row r="158" spans="1:9" ht="25.5">
      <c r="A158" s="82" t="s">
        <v>1777</v>
      </c>
      <c r="B158" s="462" t="s">
        <v>172</v>
      </c>
      <c r="C158" s="1068" t="s">
        <v>3577</v>
      </c>
      <c r="D158" s="77">
        <v>3381.69</v>
      </c>
      <c r="E158" s="1186">
        <v>3382</v>
      </c>
      <c r="F158" s="77">
        <v>6162303.3000000007</v>
      </c>
      <c r="G158" s="77">
        <v>-6158921.6100000003</v>
      </c>
      <c r="H158" s="93"/>
    </row>
    <row r="159" spans="1:9" ht="25.5">
      <c r="A159" s="82" t="s">
        <v>1777</v>
      </c>
      <c r="B159" s="462" t="s">
        <v>187</v>
      </c>
      <c r="C159" s="1071" t="s">
        <v>3578</v>
      </c>
      <c r="D159" s="77">
        <v>12525923.960000001</v>
      </c>
      <c r="E159" s="77">
        <v>12525924</v>
      </c>
      <c r="F159" s="77">
        <v>23781.54</v>
      </c>
      <c r="G159" s="77">
        <v>12502142.420000002</v>
      </c>
      <c r="H159" s="93"/>
    </row>
    <row r="160" spans="1:9">
      <c r="A160" s="82" t="s">
        <v>1939</v>
      </c>
      <c r="B160" s="462" t="s">
        <v>188</v>
      </c>
      <c r="C160" s="1068" t="s">
        <v>3281</v>
      </c>
      <c r="D160" s="77">
        <v>0</v>
      </c>
      <c r="E160" s="77">
        <v>0</v>
      </c>
      <c r="F160" s="77">
        <v>0</v>
      </c>
      <c r="G160" s="77">
        <v>0</v>
      </c>
      <c r="H160" s="93"/>
    </row>
    <row r="161" spans="1:9" ht="38.25">
      <c r="A161" s="82" t="s">
        <v>1939</v>
      </c>
      <c r="B161" s="462" t="s">
        <v>3282</v>
      </c>
      <c r="C161" s="1068" t="s">
        <v>3579</v>
      </c>
      <c r="D161" s="77">
        <v>0</v>
      </c>
      <c r="E161" s="77">
        <v>0</v>
      </c>
      <c r="F161" s="77">
        <v>0</v>
      </c>
      <c r="G161" s="77">
        <v>0</v>
      </c>
      <c r="H161" s="93"/>
    </row>
    <row r="162" spans="1:9">
      <c r="A162" s="76" t="s">
        <v>1793</v>
      </c>
      <c r="B162" s="87" t="s">
        <v>189</v>
      </c>
      <c r="C162" s="1065" t="s">
        <v>3580</v>
      </c>
      <c r="D162" s="77">
        <v>277197.22000000003</v>
      </c>
      <c r="E162" s="77">
        <v>277197</v>
      </c>
      <c r="F162" s="77">
        <v>50984.5</v>
      </c>
      <c r="G162" s="77">
        <v>226212.72000000003</v>
      </c>
      <c r="H162" s="93"/>
    </row>
    <row r="163" spans="1:9" ht="25.5">
      <c r="A163" s="76" t="s">
        <v>1777</v>
      </c>
      <c r="B163" s="87" t="s">
        <v>3286</v>
      </c>
      <c r="C163" s="1068" t="s">
        <v>3581</v>
      </c>
      <c r="D163" s="77">
        <v>0</v>
      </c>
      <c r="E163" s="77">
        <v>0</v>
      </c>
      <c r="F163" s="77">
        <v>0</v>
      </c>
      <c r="G163" s="77">
        <v>0</v>
      </c>
      <c r="H163" s="93"/>
    </row>
    <row r="164" spans="1:9">
      <c r="A164" s="75"/>
      <c r="B164" s="1034" t="s">
        <v>3288</v>
      </c>
      <c r="C164" s="1063" t="s">
        <v>3289</v>
      </c>
      <c r="D164" s="1078">
        <v>1271907.1400000001</v>
      </c>
      <c r="E164" s="1078">
        <v>1271907</v>
      </c>
      <c r="F164" s="1078">
        <v>2467590.2599999998</v>
      </c>
      <c r="G164" s="1078">
        <v>-1195683.1199999996</v>
      </c>
      <c r="H164" s="1125"/>
    </row>
    <row r="165" spans="1:9">
      <c r="A165" s="82"/>
      <c r="B165" s="462" t="s">
        <v>190</v>
      </c>
      <c r="C165" s="1068" t="s">
        <v>3291</v>
      </c>
      <c r="D165" s="77">
        <v>78811.86</v>
      </c>
      <c r="E165" s="77">
        <v>78812</v>
      </c>
      <c r="F165" s="77">
        <v>78811.86</v>
      </c>
      <c r="G165" s="77">
        <v>0</v>
      </c>
      <c r="H165" s="93"/>
    </row>
    <row r="166" spans="1:9">
      <c r="A166" s="76"/>
      <c r="B166" s="87" t="s">
        <v>191</v>
      </c>
      <c r="C166" s="1065" t="s">
        <v>3292</v>
      </c>
      <c r="D166" s="77">
        <v>0</v>
      </c>
      <c r="E166" s="77">
        <v>0</v>
      </c>
      <c r="F166" s="77">
        <v>0</v>
      </c>
      <c r="G166" s="77">
        <v>0</v>
      </c>
      <c r="H166" s="93"/>
    </row>
    <row r="167" spans="1:9">
      <c r="A167" s="76"/>
      <c r="B167" s="87" t="s">
        <v>192</v>
      </c>
      <c r="C167" s="1065" t="s">
        <v>3293</v>
      </c>
      <c r="D167" s="77">
        <v>1193095.28</v>
      </c>
      <c r="E167" s="77">
        <v>1193095</v>
      </c>
      <c r="F167" s="77">
        <v>2388778.4</v>
      </c>
      <c r="G167" s="77">
        <v>-1195683.1199999999</v>
      </c>
      <c r="H167" s="93"/>
    </row>
    <row r="168" spans="1:9">
      <c r="A168" s="75"/>
      <c r="B168" s="1076" t="s">
        <v>193</v>
      </c>
      <c r="C168" s="1064" t="s">
        <v>3294</v>
      </c>
      <c r="D168" s="1030">
        <v>662714.03999999992</v>
      </c>
      <c r="E168" s="1030">
        <v>662714</v>
      </c>
      <c r="F168" s="1030">
        <v>650327.30999999994</v>
      </c>
      <c r="G168" s="1030">
        <v>12386.729999999981</v>
      </c>
      <c r="H168" s="1127"/>
    </row>
    <row r="169" spans="1:9">
      <c r="A169" s="75"/>
      <c r="B169" s="462" t="s">
        <v>3295</v>
      </c>
      <c r="C169" s="1063" t="s">
        <v>3296</v>
      </c>
      <c r="D169" s="1078">
        <v>2467397.6100000003</v>
      </c>
      <c r="E169" s="1078">
        <v>2467397</v>
      </c>
      <c r="F169" s="1078">
        <v>3325761.64</v>
      </c>
      <c r="G169" s="1078">
        <v>-858364.0299999998</v>
      </c>
      <c r="H169" s="1125"/>
    </row>
    <row r="170" spans="1:9">
      <c r="A170" s="76"/>
      <c r="B170" s="462" t="s">
        <v>195</v>
      </c>
      <c r="C170" s="1065" t="s">
        <v>3298</v>
      </c>
      <c r="D170" s="77">
        <v>1443978.83</v>
      </c>
      <c r="E170" s="77">
        <v>1443979</v>
      </c>
      <c r="F170" s="77">
        <v>2246665.81</v>
      </c>
      <c r="G170" s="77">
        <v>-802686.98</v>
      </c>
      <c r="H170" s="93"/>
      <c r="I170" s="93"/>
    </row>
    <row r="171" spans="1:9">
      <c r="A171" s="76"/>
      <c r="B171" s="462" t="s">
        <v>196</v>
      </c>
      <c r="C171" s="1065" t="s">
        <v>3299</v>
      </c>
      <c r="D171" s="77">
        <v>0</v>
      </c>
      <c r="E171" s="77">
        <v>0</v>
      </c>
      <c r="F171" s="77">
        <v>0</v>
      </c>
      <c r="G171" s="77">
        <v>0</v>
      </c>
      <c r="H171" s="93"/>
    </row>
    <row r="172" spans="1:9">
      <c r="A172" s="76"/>
      <c r="B172" s="462" t="s">
        <v>197</v>
      </c>
      <c r="C172" s="1065" t="s">
        <v>3300</v>
      </c>
      <c r="D172" s="77">
        <v>130794.45999999999</v>
      </c>
      <c r="E172" s="77">
        <v>130794</v>
      </c>
      <c r="F172" s="77">
        <v>261737.06</v>
      </c>
      <c r="G172" s="77">
        <v>-130942.6</v>
      </c>
      <c r="H172" s="93"/>
    </row>
    <row r="173" spans="1:9">
      <c r="A173" s="76"/>
      <c r="B173" s="462" t="s">
        <v>198</v>
      </c>
      <c r="C173" s="1065" t="s">
        <v>3301</v>
      </c>
      <c r="D173" s="77">
        <v>0</v>
      </c>
      <c r="E173" s="77">
        <v>0</v>
      </c>
      <c r="F173" s="77">
        <v>0</v>
      </c>
      <c r="G173" s="77">
        <v>0</v>
      </c>
      <c r="H173" s="93"/>
    </row>
    <row r="174" spans="1:9">
      <c r="A174" s="76"/>
      <c r="B174" s="462" t="s">
        <v>199</v>
      </c>
      <c r="C174" s="1065" t="s">
        <v>3302</v>
      </c>
      <c r="D174" s="86">
        <v>892624.32000000018</v>
      </c>
      <c r="E174" s="77">
        <v>892624</v>
      </c>
      <c r="F174" s="86">
        <v>817358.77000000014</v>
      </c>
      <c r="G174" s="86">
        <v>75265.550000000047</v>
      </c>
      <c r="H174" s="1128"/>
    </row>
    <row r="175" spans="1:9">
      <c r="A175" s="76"/>
      <c r="B175" s="462" t="s">
        <v>3303</v>
      </c>
      <c r="C175" s="1072" t="s">
        <v>3582</v>
      </c>
      <c r="D175" s="77">
        <v>892624.32000000018</v>
      </c>
      <c r="E175" s="77">
        <v>892624</v>
      </c>
      <c r="F175" s="77">
        <v>817358.77000000014</v>
      </c>
      <c r="G175" s="77">
        <v>75265.550000000047</v>
      </c>
      <c r="H175" s="93"/>
    </row>
    <row r="176" spans="1:9">
      <c r="A176" s="76"/>
      <c r="B176" s="87" t="s">
        <v>3305</v>
      </c>
      <c r="C176" s="1072" t="s">
        <v>3583</v>
      </c>
      <c r="D176" s="77">
        <v>0</v>
      </c>
      <c r="E176" s="77">
        <v>0</v>
      </c>
      <c r="F176" s="77">
        <v>0</v>
      </c>
      <c r="G176" s="77">
        <v>0</v>
      </c>
      <c r="H176" s="93"/>
    </row>
    <row r="177" spans="1:8" ht="25.5">
      <c r="A177" s="76"/>
      <c r="B177" s="87" t="s">
        <v>3307</v>
      </c>
      <c r="C177" s="1065" t="s">
        <v>3584</v>
      </c>
      <c r="D177" s="86">
        <v>0</v>
      </c>
      <c r="E177" s="77">
        <v>0</v>
      </c>
      <c r="F177" s="86">
        <v>0</v>
      </c>
      <c r="G177" s="86">
        <v>0</v>
      </c>
      <c r="H177" s="1128"/>
    </row>
    <row r="178" spans="1:8" ht="25.5">
      <c r="A178" s="76"/>
      <c r="B178" s="87" t="s">
        <v>3309</v>
      </c>
      <c r="C178" s="1072" t="s">
        <v>3585</v>
      </c>
      <c r="D178" s="77">
        <v>0</v>
      </c>
      <c r="E178" s="77">
        <v>0</v>
      </c>
      <c r="F178" s="77">
        <v>0</v>
      </c>
      <c r="G178" s="77">
        <v>0</v>
      </c>
      <c r="H178" s="93"/>
    </row>
    <row r="179" spans="1:8">
      <c r="A179" s="76"/>
      <c r="B179" s="87" t="s">
        <v>3311</v>
      </c>
      <c r="C179" s="1072" t="s">
        <v>3586</v>
      </c>
      <c r="D179" s="77">
        <v>0</v>
      </c>
      <c r="E179" s="77">
        <v>0</v>
      </c>
      <c r="F179" s="77">
        <v>0</v>
      </c>
      <c r="G179" s="77">
        <v>0</v>
      </c>
      <c r="H179" s="93"/>
    </row>
    <row r="180" spans="1:8" ht="25.5">
      <c r="A180" s="75"/>
      <c r="B180" s="1076" t="s">
        <v>2183</v>
      </c>
      <c r="C180" s="1063" t="s">
        <v>3587</v>
      </c>
      <c r="D180" s="1078">
        <v>0</v>
      </c>
      <c r="E180" s="1078">
        <v>0</v>
      </c>
      <c r="F180" s="1078">
        <v>0</v>
      </c>
      <c r="G180" s="1078">
        <v>0</v>
      </c>
      <c r="H180" s="1125"/>
    </row>
    <row r="181" spans="1:8">
      <c r="A181" s="75"/>
      <c r="B181" s="1060" t="s">
        <v>200</v>
      </c>
      <c r="C181" s="1067" t="s">
        <v>3315</v>
      </c>
      <c r="D181" s="77">
        <v>0</v>
      </c>
      <c r="E181" s="77">
        <v>0</v>
      </c>
      <c r="F181" s="77">
        <v>0</v>
      </c>
      <c r="G181" s="77">
        <v>0</v>
      </c>
      <c r="H181" s="93"/>
    </row>
    <row r="182" spans="1:8" ht="15" thickBot="1">
      <c r="A182" s="88"/>
      <c r="B182" s="1060" t="s">
        <v>202</v>
      </c>
      <c r="C182" s="1059" t="s">
        <v>3316</v>
      </c>
      <c r="D182" s="77">
        <v>0</v>
      </c>
      <c r="E182" s="77">
        <v>0</v>
      </c>
      <c r="F182" s="77">
        <v>0</v>
      </c>
      <c r="G182" s="77">
        <v>0</v>
      </c>
      <c r="H182" s="93"/>
    </row>
    <row r="183" spans="1:8">
      <c r="A183" s="75"/>
      <c r="B183" s="1076" t="s">
        <v>2184</v>
      </c>
      <c r="C183" s="1079" t="s">
        <v>3317</v>
      </c>
      <c r="D183" s="1078">
        <v>100639238.41</v>
      </c>
      <c r="E183" s="1078">
        <v>100639239</v>
      </c>
      <c r="F183" s="1078">
        <v>112491016.78999999</v>
      </c>
      <c r="G183" s="1078">
        <v>-11851778.379999995</v>
      </c>
      <c r="H183" s="1125"/>
    </row>
    <row r="184" spans="1:8">
      <c r="A184" s="75"/>
      <c r="B184" s="1060" t="s">
        <v>204</v>
      </c>
      <c r="C184" s="1067" t="s">
        <v>3319</v>
      </c>
      <c r="D184" s="77">
        <v>5472.57</v>
      </c>
      <c r="E184" s="77">
        <v>5473</v>
      </c>
      <c r="F184" s="77">
        <v>4673.1399999999994</v>
      </c>
      <c r="G184" s="77">
        <v>799.43000000000029</v>
      </c>
      <c r="H184" s="93"/>
    </row>
    <row r="185" spans="1:8">
      <c r="A185" s="75"/>
      <c r="B185" s="1060" t="s">
        <v>206</v>
      </c>
      <c r="C185" s="1067" t="s">
        <v>3320</v>
      </c>
      <c r="D185" s="77">
        <v>100620610.54000001</v>
      </c>
      <c r="E185" s="77">
        <v>100620611</v>
      </c>
      <c r="F185" s="77">
        <v>112474761.16</v>
      </c>
      <c r="G185" s="77">
        <v>-11854150.61999999</v>
      </c>
      <c r="H185" s="93"/>
    </row>
    <row r="186" spans="1:8">
      <c r="A186" s="75"/>
      <c r="B186" s="1060" t="s">
        <v>208</v>
      </c>
      <c r="C186" s="1067" t="s">
        <v>3321</v>
      </c>
      <c r="D186" s="77">
        <v>0</v>
      </c>
      <c r="E186" s="77">
        <v>0</v>
      </c>
      <c r="F186" s="77">
        <v>0</v>
      </c>
      <c r="G186" s="77">
        <v>0</v>
      </c>
      <c r="H186" s="93"/>
    </row>
    <row r="187" spans="1:8" ht="15" thickBot="1">
      <c r="A187" s="88"/>
      <c r="B187" s="1060" t="s">
        <v>210</v>
      </c>
      <c r="C187" s="1059" t="s">
        <v>3322</v>
      </c>
      <c r="D187" s="77">
        <v>13155.3</v>
      </c>
      <c r="E187" s="77">
        <v>13155</v>
      </c>
      <c r="F187" s="77">
        <v>11582.49</v>
      </c>
      <c r="G187" s="77">
        <v>1572.8099999999995</v>
      </c>
      <c r="H187" s="93"/>
    </row>
    <row r="188" spans="1:8">
      <c r="A188" s="75"/>
      <c r="B188" s="1076" t="s">
        <v>2185</v>
      </c>
      <c r="C188" s="1079" t="s">
        <v>1942</v>
      </c>
      <c r="D188" s="1078">
        <v>0</v>
      </c>
      <c r="E188" s="1078">
        <v>0</v>
      </c>
      <c r="F188" s="1078">
        <v>0</v>
      </c>
      <c r="G188" s="1078">
        <v>0</v>
      </c>
      <c r="H188" s="1125"/>
    </row>
    <row r="189" spans="1:8">
      <c r="A189" s="74"/>
      <c r="B189" s="1037" t="s">
        <v>2186</v>
      </c>
      <c r="C189" s="1073" t="s">
        <v>3324</v>
      </c>
      <c r="D189" s="77">
        <v>0</v>
      </c>
      <c r="E189" s="77">
        <v>0</v>
      </c>
      <c r="F189" s="77">
        <v>0</v>
      </c>
      <c r="G189" s="77">
        <v>0</v>
      </c>
      <c r="H189" s="93"/>
    </row>
    <row r="190" spans="1:8">
      <c r="A190" s="75"/>
      <c r="B190" s="1060" t="s">
        <v>213</v>
      </c>
      <c r="C190" s="1067" t="s">
        <v>3325</v>
      </c>
      <c r="D190" s="77">
        <v>0</v>
      </c>
      <c r="E190" s="77">
        <v>0</v>
      </c>
      <c r="F190" s="77">
        <v>0</v>
      </c>
      <c r="G190" s="77">
        <v>0</v>
      </c>
      <c r="H190" s="93"/>
    </row>
    <row r="191" spans="1:8">
      <c r="A191" s="75" t="s">
        <v>1777</v>
      </c>
      <c r="B191" s="1060" t="s">
        <v>215</v>
      </c>
      <c r="C191" s="1067" t="s">
        <v>3326</v>
      </c>
      <c r="D191" s="77">
        <v>0</v>
      </c>
      <c r="E191" s="77">
        <v>0</v>
      </c>
      <c r="F191" s="77">
        <v>0</v>
      </c>
      <c r="G191" s="77">
        <v>0</v>
      </c>
      <c r="H191" s="93"/>
    </row>
    <row r="192" spans="1:8">
      <c r="A192" s="74"/>
      <c r="B192" s="1037" t="s">
        <v>2187</v>
      </c>
      <c r="C192" s="1073" t="s">
        <v>3327</v>
      </c>
      <c r="D192" s="77">
        <v>0</v>
      </c>
      <c r="E192" s="77">
        <v>0</v>
      </c>
      <c r="F192" s="77">
        <v>0</v>
      </c>
      <c r="G192" s="77">
        <v>0</v>
      </c>
      <c r="H192" s="93"/>
    </row>
    <row r="193" spans="1:8">
      <c r="A193" s="75"/>
      <c r="B193" s="1060" t="s">
        <v>216</v>
      </c>
      <c r="C193" s="1067" t="s">
        <v>3329</v>
      </c>
      <c r="D193" s="77">
        <v>0</v>
      </c>
      <c r="E193" s="77">
        <v>0</v>
      </c>
      <c r="F193" s="77">
        <v>0</v>
      </c>
      <c r="G193" s="77">
        <v>0</v>
      </c>
      <c r="H193" s="93"/>
    </row>
    <row r="194" spans="1:8" ht="15" thickBot="1">
      <c r="A194" s="88" t="s">
        <v>1777</v>
      </c>
      <c r="B194" s="1060" t="s">
        <v>218</v>
      </c>
      <c r="C194" s="1059" t="s">
        <v>3330</v>
      </c>
      <c r="D194" s="77">
        <v>0</v>
      </c>
      <c r="E194" s="77">
        <v>0</v>
      </c>
      <c r="F194" s="77">
        <v>0</v>
      </c>
      <c r="G194" s="77">
        <v>0</v>
      </c>
      <c r="H194" s="93"/>
    </row>
    <row r="195" spans="1:8">
      <c r="A195" s="75"/>
      <c r="B195" s="1076" t="s">
        <v>3331</v>
      </c>
      <c r="C195" s="1079" t="s">
        <v>3588</v>
      </c>
      <c r="D195" s="1078">
        <v>338226565.81999999</v>
      </c>
      <c r="E195" s="1078">
        <v>338226565</v>
      </c>
      <c r="F195" s="1078">
        <v>346047489.5</v>
      </c>
      <c r="G195" s="1078">
        <v>-7820923.6800000072</v>
      </c>
      <c r="H195" s="1125"/>
    </row>
    <row r="196" spans="1:8">
      <c r="A196" s="75"/>
      <c r="B196" s="1076" t="s">
        <v>2188</v>
      </c>
      <c r="C196" s="1063" t="s">
        <v>3532</v>
      </c>
      <c r="D196" s="1078">
        <v>4540896.2300000004</v>
      </c>
      <c r="E196" s="1078">
        <v>4540896</v>
      </c>
      <c r="F196" s="1078">
        <v>4225104.93</v>
      </c>
      <c r="G196" s="1078">
        <v>315791.30000000075</v>
      </c>
      <c r="H196" s="1125"/>
    </row>
    <row r="197" spans="1:8">
      <c r="A197" s="74"/>
      <c r="B197" s="1037" t="s">
        <v>220</v>
      </c>
      <c r="C197" s="1073" t="s">
        <v>3589</v>
      </c>
      <c r="D197" s="77">
        <v>0</v>
      </c>
      <c r="E197" s="77">
        <v>0</v>
      </c>
      <c r="F197" s="77">
        <v>0</v>
      </c>
      <c r="G197" s="77">
        <v>0</v>
      </c>
      <c r="H197" s="93"/>
    </row>
    <row r="198" spans="1:8">
      <c r="A198" s="74"/>
      <c r="B198" s="1037" t="s">
        <v>221</v>
      </c>
      <c r="C198" s="1073" t="s">
        <v>3590</v>
      </c>
      <c r="D198" s="77">
        <v>0</v>
      </c>
      <c r="E198" s="77">
        <v>0</v>
      </c>
      <c r="F198" s="77">
        <v>0</v>
      </c>
      <c r="G198" s="77">
        <v>0</v>
      </c>
      <c r="H198" s="93"/>
    </row>
    <row r="199" spans="1:8">
      <c r="A199" s="74"/>
      <c r="B199" s="1037" t="s">
        <v>222</v>
      </c>
      <c r="C199" s="1073" t="s">
        <v>3591</v>
      </c>
      <c r="D199" s="77">
        <v>0</v>
      </c>
      <c r="E199" s="77">
        <v>0</v>
      </c>
      <c r="F199" s="77">
        <v>0</v>
      </c>
      <c r="G199" s="77">
        <v>0</v>
      </c>
      <c r="H199" s="93"/>
    </row>
    <row r="200" spans="1:8">
      <c r="A200" s="89"/>
      <c r="B200" s="1037" t="s">
        <v>3340</v>
      </c>
      <c r="C200" s="1073" t="s">
        <v>3592</v>
      </c>
      <c r="D200" s="77">
        <v>0</v>
      </c>
      <c r="E200" s="77">
        <v>0</v>
      </c>
      <c r="F200" s="77">
        <v>0</v>
      </c>
      <c r="G200" s="77">
        <v>0</v>
      </c>
      <c r="H200" s="93"/>
    </row>
    <row r="201" spans="1:8" ht="15" thickBot="1">
      <c r="A201" s="90"/>
      <c r="B201" s="1043" t="s">
        <v>223</v>
      </c>
      <c r="C201" s="1074" t="s">
        <v>3593</v>
      </c>
      <c r="D201" s="567">
        <v>4540896.2300000004</v>
      </c>
      <c r="E201" s="567">
        <v>4540896</v>
      </c>
      <c r="F201" s="567">
        <v>4225104.93</v>
      </c>
      <c r="G201" s="567">
        <v>315791.30000000075</v>
      </c>
      <c r="H201" s="93"/>
    </row>
    <row r="202" spans="1:8">
      <c r="A202" s="91"/>
      <c r="B202" s="92"/>
      <c r="C202" s="91"/>
      <c r="D202" s="93"/>
      <c r="E202" s="93"/>
      <c r="F202" s="93"/>
      <c r="G202" s="93"/>
      <c r="H202" s="93"/>
    </row>
    <row r="203" spans="1:8" s="437" customFormat="1" ht="15.75">
      <c r="A203" s="91"/>
      <c r="B203" s="1262" t="s">
        <v>3594</v>
      </c>
      <c r="C203" s="1262"/>
      <c r="F203" s="93"/>
      <c r="G203" s="93"/>
      <c r="H203" s="93"/>
    </row>
    <row r="204" spans="1:8" s="437" customFormat="1" ht="15.75">
      <c r="A204" s="91"/>
      <c r="B204" s="1262" t="s">
        <v>3595</v>
      </c>
      <c r="C204" s="1262"/>
      <c r="F204" s="93"/>
      <c r="G204" s="93"/>
      <c r="H204" s="93"/>
    </row>
    <row r="205" spans="1:8" s="437" customFormat="1" ht="21">
      <c r="A205" s="91"/>
      <c r="B205" s="92"/>
      <c r="C205" s="1177"/>
      <c r="D205" s="93"/>
      <c r="E205" s="93"/>
      <c r="F205" s="93"/>
      <c r="G205" s="93"/>
      <c r="H205" s="93"/>
    </row>
    <row r="206" spans="1:8" s="437" customFormat="1" ht="15.75">
      <c r="A206" s="480"/>
      <c r="B206" s="1262" t="s">
        <v>9765</v>
      </c>
      <c r="C206" s="1262"/>
      <c r="D206" s="490">
        <v>0</v>
      </c>
      <c r="E206" s="490"/>
    </row>
    <row r="207" spans="1:8" s="437" customFormat="1" ht="15.75">
      <c r="A207" s="480"/>
      <c r="B207" s="1262" t="s">
        <v>3596</v>
      </c>
      <c r="C207" s="1262"/>
    </row>
    <row r="208" spans="1:8" s="437" customFormat="1" ht="15.75">
      <c r="A208" s="480"/>
      <c r="B208" s="95"/>
      <c r="C208" s="1178"/>
      <c r="D208" s="482"/>
      <c r="E208" s="482"/>
      <c r="F208" s="482"/>
      <c r="G208" s="482"/>
      <c r="H208" s="482"/>
    </row>
    <row r="209" spans="1:9" s="437" customFormat="1" ht="18.75">
      <c r="A209" s="480"/>
      <c r="B209" s="1263" t="s">
        <v>9767</v>
      </c>
      <c r="C209" s="1263"/>
      <c r="D209" s="482"/>
      <c r="E209" s="482"/>
      <c r="F209" s="482"/>
      <c r="G209" s="482"/>
      <c r="H209" s="482"/>
    </row>
    <row r="210" spans="1:9" s="437" customFormat="1" ht="18.75">
      <c r="A210" s="480"/>
      <c r="B210" s="1263" t="s">
        <v>9768</v>
      </c>
      <c r="C210" s="1263"/>
      <c r="D210" s="482"/>
      <c r="E210" s="482"/>
      <c r="F210" s="482"/>
      <c r="G210" s="482"/>
      <c r="H210" s="482"/>
    </row>
    <row r="211" spans="1:9" s="437" customFormat="1" ht="23.25">
      <c r="A211" s="480"/>
      <c r="B211" s="481"/>
      <c r="D211" s="1151"/>
      <c r="E211" s="1261" t="s">
        <v>3633</v>
      </c>
      <c r="F211" s="1261"/>
      <c r="G211" s="1261"/>
      <c r="H211" s="482"/>
    </row>
    <row r="212" spans="1:9" s="437" customFormat="1" ht="26.25">
      <c r="A212" s="480"/>
      <c r="B212" s="481"/>
      <c r="D212" s="1255" t="s">
        <v>3634</v>
      </c>
      <c r="E212" s="1255"/>
      <c r="F212" s="1255"/>
      <c r="G212" s="1255"/>
      <c r="H212" s="1114"/>
    </row>
    <row r="213" spans="1:9" s="437" customFormat="1" ht="15">
      <c r="A213" s="480"/>
      <c r="B213" s="481"/>
      <c r="D213" s="482"/>
      <c r="E213" s="482"/>
      <c r="F213" s="482"/>
      <c r="G213" s="482"/>
      <c r="H213" s="482"/>
    </row>
    <row r="214" spans="1:9" s="437" customFormat="1" ht="15">
      <c r="A214" s="480"/>
      <c r="B214" s="481"/>
      <c r="D214" s="482"/>
      <c r="E214" s="482"/>
      <c r="F214" s="482"/>
      <c r="G214" s="482"/>
      <c r="H214" s="482"/>
    </row>
    <row r="215" spans="1:9" s="437" customFormat="1" ht="15">
      <c r="A215" s="480"/>
      <c r="B215" s="481"/>
      <c r="D215" s="482"/>
      <c r="E215" s="482"/>
      <c r="F215" s="482"/>
      <c r="G215" s="482"/>
      <c r="H215" s="482"/>
    </row>
    <row r="216" spans="1:9" s="437" customFormat="1" ht="15">
      <c r="A216" s="480"/>
      <c r="B216" s="481"/>
      <c r="D216" s="482"/>
      <c r="E216" s="482"/>
      <c r="F216" s="482"/>
      <c r="G216" s="482"/>
      <c r="H216" s="482"/>
    </row>
    <row r="217" spans="1:9" s="437" customFormat="1" ht="15">
      <c r="A217" s="480"/>
      <c r="B217" s="481"/>
    </row>
    <row r="218" spans="1:9" s="98" customFormat="1" ht="12.75">
      <c r="A218" s="101"/>
      <c r="B218" s="100"/>
      <c r="C218" s="483" t="s">
        <v>3597</v>
      </c>
      <c r="D218" s="93">
        <v>338226565.81999999</v>
      </c>
      <c r="E218" s="93">
        <v>338226565</v>
      </c>
      <c r="F218" s="93">
        <v>346047489.5</v>
      </c>
      <c r="G218" s="93"/>
      <c r="H218" s="93"/>
      <c r="I218" s="484"/>
    </row>
    <row r="219" spans="1:9" s="98" customFormat="1" ht="12.75">
      <c r="A219" s="101"/>
      <c r="B219" s="100"/>
      <c r="C219" s="483" t="s">
        <v>3598</v>
      </c>
      <c r="D219" s="93">
        <v>-338226565.79000008</v>
      </c>
      <c r="E219" s="93">
        <v>-338226566</v>
      </c>
      <c r="F219" s="93">
        <v>-346047489.50000006</v>
      </c>
      <c r="G219" s="93"/>
      <c r="H219" s="93"/>
    </row>
    <row r="220" spans="1:9" s="437" customFormat="1" ht="15">
      <c r="A220" s="480"/>
      <c r="B220" s="481"/>
    </row>
    <row r="221" spans="1:9" s="437" customFormat="1" ht="15">
      <c r="A221" s="480"/>
      <c r="B221" s="481"/>
      <c r="D221" s="486">
        <v>2.9999911785125732E-2</v>
      </c>
      <c r="E221" s="482">
        <v>-1</v>
      </c>
      <c r="F221" s="482"/>
      <c r="G221" s="482"/>
      <c r="H221" s="482"/>
    </row>
    <row r="222" spans="1:9" s="437" customFormat="1" ht="15">
      <c r="A222" s="480"/>
      <c r="B222" s="481"/>
      <c r="D222" s="482"/>
      <c r="E222" s="482"/>
      <c r="F222" s="482"/>
      <c r="G222" s="482"/>
      <c r="H222" s="482"/>
    </row>
    <row r="223" spans="1:9" s="437" customFormat="1" ht="15">
      <c r="A223" s="480"/>
      <c r="B223" s="481"/>
      <c r="D223" s="93"/>
      <c r="E223" s="93"/>
      <c r="F223" s="485"/>
      <c r="G223" s="485"/>
      <c r="H223" s="485"/>
    </row>
    <row r="224" spans="1:9" s="437" customFormat="1" ht="15">
      <c r="A224" s="480"/>
      <c r="B224" s="481"/>
      <c r="D224" s="486"/>
      <c r="E224" s="486"/>
      <c r="F224" s="486"/>
      <c r="G224" s="486"/>
      <c r="H224" s="486"/>
    </row>
    <row r="225" spans="1:8" s="437" customFormat="1" ht="15">
      <c r="A225" s="480"/>
      <c r="B225" s="481"/>
      <c r="D225" s="486"/>
      <c r="E225" s="486"/>
      <c r="F225" s="486"/>
      <c r="G225" s="486"/>
      <c r="H225" s="486"/>
    </row>
    <row r="226" spans="1:8" s="437" customFormat="1" ht="15">
      <c r="A226" s="480"/>
      <c r="B226" s="481"/>
      <c r="D226" s="486"/>
      <c r="E226" s="486"/>
      <c r="F226" s="486"/>
      <c r="G226" s="486"/>
      <c r="H226" s="486"/>
    </row>
    <row r="227" spans="1:8" s="437" customFormat="1" ht="15">
      <c r="A227" s="480"/>
      <c r="B227" s="481"/>
      <c r="D227" s="482"/>
      <c r="E227" s="482"/>
      <c r="F227" s="482"/>
      <c r="G227" s="482"/>
      <c r="H227" s="482"/>
    </row>
    <row r="228" spans="1:8" s="437" customFormat="1" ht="15">
      <c r="A228" s="480"/>
      <c r="B228" s="481"/>
      <c r="D228" s="486"/>
      <c r="E228" s="486"/>
      <c r="F228" s="486"/>
      <c r="G228" s="486"/>
      <c r="H228" s="486"/>
    </row>
  </sheetData>
  <sheetProtection selectLockedCells="1" selectUnlockedCells="1"/>
  <mergeCells count="16">
    <mergeCell ref="B1:G1"/>
    <mergeCell ref="B2:G2"/>
    <mergeCell ref="B3:G3"/>
    <mergeCell ref="B5:G5"/>
    <mergeCell ref="D212:G212"/>
    <mergeCell ref="B7:G7"/>
    <mergeCell ref="B11:G11"/>
    <mergeCell ref="B13:F13"/>
    <mergeCell ref="B9:F9"/>
    <mergeCell ref="E211:G211"/>
    <mergeCell ref="B203:C203"/>
    <mergeCell ref="B204:C204"/>
    <mergeCell ref="B206:C206"/>
    <mergeCell ref="B207:C207"/>
    <mergeCell ref="B209:C209"/>
    <mergeCell ref="B210:C210"/>
  </mergeCells>
  <pageMargins left="0.86614173228346458" right="0.94488188976377963" top="0.94488188976377963" bottom="0.86614173228346458" header="0.47244094488188981" footer="0.62992125984251968"/>
  <pageSetup paperSize="9" scale="64" firstPageNumber="0" fitToHeight="0" orientation="portrait" r:id="rId1"/>
  <headerFooter alignWithMargins="0">
    <oddHeader>&amp;C&amp;12&amp;A</oddHeader>
    <oddFooter>&amp;C&amp;12Pagina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228"/>
  <sheetViews>
    <sheetView showGridLines="0" zoomScaleNormal="100" zoomScaleSheetLayoutView="90" workbookViewId="0">
      <selection activeCell="H1" sqref="H1:H1048576"/>
    </sheetView>
  </sheetViews>
  <sheetFormatPr defaultColWidth="12" defaultRowHeight="12.75" outlineLevelCol="1"/>
  <cols>
    <col min="1" max="1" width="7.28515625" style="98" customWidth="1"/>
    <col min="2" max="2" width="12" style="98"/>
    <col min="3" max="3" width="77.140625" style="98" customWidth="1"/>
    <col min="4" max="4" width="13.7109375" style="99" hidden="1" customWidth="1" outlineLevel="1"/>
    <col min="5" max="5" width="13.7109375" style="99" customWidth="1" collapsed="1"/>
    <col min="6" max="6" width="15.140625" style="488" customWidth="1"/>
    <col min="7" max="7" width="9.42578125" style="488" customWidth="1"/>
    <col min="8" max="8" width="12.5703125" style="488" customWidth="1"/>
    <col min="9" max="9" width="12" style="98"/>
    <col min="10" max="10" width="16.85546875" style="98" bestFit="1" customWidth="1"/>
    <col min="11" max="16384" width="12" style="98"/>
  </cols>
  <sheetData>
    <row r="1" spans="1:8" s="52" customFormat="1" ht="16.5" customHeight="1">
      <c r="A1" s="1252" t="s">
        <v>3536</v>
      </c>
      <c r="B1" s="1252"/>
      <c r="C1" s="1252"/>
      <c r="D1" s="1252"/>
      <c r="E1" s="1252"/>
      <c r="F1" s="1252"/>
      <c r="G1" s="1252"/>
      <c r="H1" s="1115"/>
    </row>
    <row r="2" spans="1:8" s="52" customFormat="1" ht="18.75">
      <c r="A2" s="1264" t="s">
        <v>3537</v>
      </c>
      <c r="B2" s="1264"/>
      <c r="C2" s="1264"/>
      <c r="D2" s="1264"/>
      <c r="E2" s="1264"/>
      <c r="F2" s="1264"/>
      <c r="G2" s="1264"/>
      <c r="H2" s="1120"/>
    </row>
    <row r="3" spans="1:8" s="52" customFormat="1" ht="18.75">
      <c r="A3" s="1264" t="s">
        <v>3538</v>
      </c>
      <c r="B3" s="1264"/>
      <c r="C3" s="1264"/>
      <c r="D3" s="1264"/>
      <c r="E3" s="1264"/>
      <c r="F3" s="1264"/>
      <c r="G3" s="1264"/>
      <c r="H3" s="1120"/>
    </row>
    <row r="4" spans="1:8" s="52" customFormat="1" ht="18.75">
      <c r="B4" s="96"/>
      <c r="C4" s="97"/>
      <c r="D4" s="97"/>
      <c r="E4" s="97"/>
      <c r="F4" s="487"/>
      <c r="G4" s="487"/>
      <c r="H4" s="487"/>
    </row>
    <row r="5" spans="1:8" s="55" customFormat="1" ht="65.25" customHeight="1">
      <c r="A5" s="1269" t="s">
        <v>3539</v>
      </c>
      <c r="B5" s="1269"/>
      <c r="C5" s="1269"/>
      <c r="D5" s="1269"/>
      <c r="E5" s="1269"/>
      <c r="F5" s="1269"/>
      <c r="G5" s="1269"/>
      <c r="H5" s="1121"/>
    </row>
    <row r="6" spans="1:8" s="55" customFormat="1" ht="13.5">
      <c r="B6" s="56"/>
      <c r="C6" s="57"/>
      <c r="D6" s="58"/>
      <c r="E6" s="1137"/>
      <c r="F6" s="452"/>
      <c r="G6" s="1013"/>
      <c r="H6" s="1119"/>
    </row>
    <row r="7" spans="1:8" s="55" customFormat="1" ht="15.75">
      <c r="A7" s="1265" t="s">
        <v>3540</v>
      </c>
      <c r="B7" s="1266"/>
      <c r="C7" s="1266"/>
      <c r="D7" s="1266"/>
      <c r="E7" s="1267"/>
      <c r="F7" s="1266"/>
      <c r="G7" s="1268"/>
      <c r="H7" s="1122"/>
    </row>
    <row r="8" spans="1:8" s="55" customFormat="1" ht="5.25" customHeight="1">
      <c r="B8" s="59"/>
      <c r="C8" s="60"/>
      <c r="D8" s="56"/>
      <c r="E8" s="1138"/>
      <c r="F8" s="452"/>
      <c r="G8" s="1013"/>
      <c r="H8" s="1119"/>
    </row>
    <row r="9" spans="1:8" s="55" customFormat="1" ht="17.25" customHeight="1">
      <c r="A9" s="1260" t="s">
        <v>3541</v>
      </c>
      <c r="B9" s="1260"/>
      <c r="C9" s="1260"/>
      <c r="D9" s="1260"/>
      <c r="E9" s="1260"/>
      <c r="F9" s="1260"/>
      <c r="G9" s="1260"/>
      <c r="H9" s="1119"/>
    </row>
    <row r="10" spans="1:8" s="55" customFormat="1" ht="3.75" customHeight="1">
      <c r="B10" s="53"/>
      <c r="C10" s="60"/>
      <c r="D10" s="56"/>
      <c r="E10" s="1138"/>
      <c r="F10" s="452"/>
      <c r="G10" s="1013"/>
      <c r="H10" s="1119"/>
    </row>
    <row r="11" spans="1:8" s="55" customFormat="1" ht="27.75" customHeight="1">
      <c r="A11" s="1265" t="s">
        <v>3542</v>
      </c>
      <c r="B11" s="1266"/>
      <c r="C11" s="1266"/>
      <c r="D11" s="1266"/>
      <c r="E11" s="1267"/>
      <c r="F11" s="1266"/>
      <c r="G11" s="1268"/>
      <c r="H11" s="1122"/>
    </row>
    <row r="12" spans="1:8" s="55" customFormat="1" ht="6.75" customHeight="1">
      <c r="B12" s="53"/>
      <c r="C12" s="61"/>
      <c r="D12" s="62"/>
      <c r="E12" s="62"/>
      <c r="F12" s="62"/>
      <c r="G12" s="62"/>
      <c r="H12" s="62"/>
    </row>
    <row r="13" spans="1:8" s="55" customFormat="1" ht="16.5" customHeight="1">
      <c r="B13" s="56"/>
      <c r="C13" s="63" t="s">
        <v>3543</v>
      </c>
      <c r="D13" s="56"/>
      <c r="E13" s="1138"/>
      <c r="F13" s="452"/>
      <c r="G13" s="1013"/>
      <c r="H13" s="1119"/>
    </row>
    <row r="14" spans="1:8" ht="3.75" customHeight="1"/>
    <row r="15" spans="1:8" ht="6" customHeight="1" thickBot="1"/>
    <row r="16" spans="1:8" s="101" customFormat="1" ht="18.75" customHeight="1">
      <c r="A16" s="1031"/>
      <c r="B16" s="1031"/>
      <c r="C16" s="1032" t="s">
        <v>3599</v>
      </c>
      <c r="D16" s="1051"/>
      <c r="E16" s="1051"/>
      <c r="F16" s="1051"/>
      <c r="G16" s="1051"/>
      <c r="H16" s="1129"/>
    </row>
    <row r="17" spans="1:8" ht="26.25" customHeight="1">
      <c r="A17" s="1033" t="s">
        <v>2621</v>
      </c>
      <c r="B17" s="410" t="s">
        <v>2622</v>
      </c>
      <c r="C17" s="1052" t="s">
        <v>2623</v>
      </c>
      <c r="D17" s="1053">
        <v>2021</v>
      </c>
      <c r="E17" s="1139">
        <v>2021</v>
      </c>
      <c r="F17" s="1053">
        <v>2020</v>
      </c>
      <c r="G17" s="1054" t="s">
        <v>9748</v>
      </c>
      <c r="H17" s="1124"/>
    </row>
    <row r="18" spans="1:8" ht="17.25" customHeight="1">
      <c r="A18" s="103"/>
      <c r="B18" s="1034" t="s">
        <v>3600</v>
      </c>
      <c r="C18" s="1035" t="s">
        <v>1945</v>
      </c>
      <c r="D18" s="1036">
        <v>187638538.2100001</v>
      </c>
      <c r="E18" s="1036">
        <v>187638538</v>
      </c>
      <c r="F18" s="1036">
        <v>194024231.25000006</v>
      </c>
      <c r="G18" s="1036">
        <v>-6385693.0399999619</v>
      </c>
      <c r="H18" s="1130"/>
    </row>
    <row r="19" spans="1:8" ht="17.25" customHeight="1">
      <c r="A19" s="103"/>
      <c r="B19" s="1034" t="s">
        <v>225</v>
      </c>
      <c r="C19" s="1035" t="s">
        <v>3345</v>
      </c>
      <c r="D19" s="1036">
        <v>25785802.759999998</v>
      </c>
      <c r="E19" s="1036">
        <v>25785803</v>
      </c>
      <c r="F19" s="1036">
        <v>25785802.759999998</v>
      </c>
      <c r="G19" s="1036">
        <v>0</v>
      </c>
      <c r="H19" s="1130"/>
    </row>
    <row r="20" spans="1:8" ht="17.25" customHeight="1">
      <c r="A20" s="103"/>
      <c r="B20" s="1034" t="s">
        <v>2191</v>
      </c>
      <c r="C20" s="1035" t="s">
        <v>3346</v>
      </c>
      <c r="D20" s="1036">
        <v>159614758.85999998</v>
      </c>
      <c r="E20" s="1036">
        <v>159614759</v>
      </c>
      <c r="F20" s="1036">
        <v>166379359.11000001</v>
      </c>
      <c r="G20" s="1036">
        <v>-6764600.2500000298</v>
      </c>
      <c r="H20" s="1130"/>
    </row>
    <row r="21" spans="1:8">
      <c r="A21" s="103"/>
      <c r="B21" s="1037" t="s">
        <v>227</v>
      </c>
      <c r="C21" s="1038" t="s">
        <v>3347</v>
      </c>
      <c r="D21" s="990">
        <v>26328670.399999999</v>
      </c>
      <c r="E21" s="990">
        <v>26328670</v>
      </c>
      <c r="F21" s="990">
        <v>28542676.34</v>
      </c>
      <c r="G21" s="990">
        <v>-2214005.9400000013</v>
      </c>
      <c r="H21" s="489"/>
    </row>
    <row r="22" spans="1:8">
      <c r="A22" s="103"/>
      <c r="B22" s="1037" t="s">
        <v>3601</v>
      </c>
      <c r="C22" s="1038" t="s">
        <v>3349</v>
      </c>
      <c r="D22" s="990">
        <v>0</v>
      </c>
      <c r="E22" s="990">
        <v>0</v>
      </c>
      <c r="F22" s="990">
        <v>0</v>
      </c>
      <c r="G22" s="990">
        <v>0</v>
      </c>
      <c r="H22" s="1130"/>
    </row>
    <row r="23" spans="1:8">
      <c r="A23" s="103"/>
      <c r="B23" s="87" t="s">
        <v>229</v>
      </c>
      <c r="C23" s="1039" t="s">
        <v>3351</v>
      </c>
      <c r="D23" s="990">
        <v>0</v>
      </c>
      <c r="E23" s="990">
        <v>0</v>
      </c>
      <c r="F23" s="990">
        <v>0</v>
      </c>
      <c r="G23" s="990">
        <v>0</v>
      </c>
      <c r="H23" s="489"/>
    </row>
    <row r="24" spans="1:8">
      <c r="A24" s="103"/>
      <c r="B24" s="87" t="s">
        <v>230</v>
      </c>
      <c r="C24" s="1039" t="s">
        <v>3352</v>
      </c>
      <c r="D24" s="990">
        <v>0</v>
      </c>
      <c r="E24" s="990">
        <v>0</v>
      </c>
      <c r="F24" s="990">
        <v>0</v>
      </c>
      <c r="G24" s="990">
        <v>0</v>
      </c>
      <c r="H24" s="489"/>
    </row>
    <row r="25" spans="1:8">
      <c r="A25" s="103"/>
      <c r="B25" s="87" t="s">
        <v>231</v>
      </c>
      <c r="C25" s="1039" t="s">
        <v>3353</v>
      </c>
      <c r="D25" s="990">
        <v>0</v>
      </c>
      <c r="E25" s="990">
        <v>0</v>
      </c>
      <c r="F25" s="990">
        <v>0</v>
      </c>
      <c r="G25" s="990">
        <v>0</v>
      </c>
      <c r="H25" s="489"/>
    </row>
    <row r="26" spans="1:8">
      <c r="A26" s="103"/>
      <c r="B26" s="1037" t="s">
        <v>232</v>
      </c>
      <c r="C26" s="1038" t="s">
        <v>3354</v>
      </c>
      <c r="D26" s="990">
        <v>91742885.879999995</v>
      </c>
      <c r="E26" s="990">
        <v>91742886</v>
      </c>
      <c r="F26" s="990">
        <v>95866752.26000002</v>
      </c>
      <c r="G26" s="990">
        <v>-4123866.380000025</v>
      </c>
      <c r="H26" s="489"/>
    </row>
    <row r="27" spans="1:8">
      <c r="A27" s="103"/>
      <c r="B27" s="1037" t="s">
        <v>234</v>
      </c>
      <c r="C27" s="1038" t="s">
        <v>3355</v>
      </c>
      <c r="D27" s="990">
        <v>3000000</v>
      </c>
      <c r="E27" s="990">
        <v>3000000</v>
      </c>
      <c r="F27" s="990">
        <v>3000000</v>
      </c>
      <c r="G27" s="990">
        <v>0</v>
      </c>
      <c r="H27" s="489"/>
    </row>
    <row r="28" spans="1:8">
      <c r="A28" s="103"/>
      <c r="B28" s="1037" t="s">
        <v>236</v>
      </c>
      <c r="C28" s="1038" t="s">
        <v>3356</v>
      </c>
      <c r="D28" s="990">
        <v>38543202.579999998</v>
      </c>
      <c r="E28" s="990">
        <v>38543203</v>
      </c>
      <c r="F28" s="990">
        <v>38969930.509999998</v>
      </c>
      <c r="G28" s="990">
        <v>-426727.9299999997</v>
      </c>
      <c r="H28" s="489"/>
    </row>
    <row r="29" spans="1:8" ht="25.5" customHeight="1">
      <c r="A29" s="103"/>
      <c r="B29" s="1034" t="s">
        <v>238</v>
      </c>
      <c r="C29" s="1035" t="s">
        <v>3357</v>
      </c>
      <c r="D29" s="1036">
        <v>1578844.44</v>
      </c>
      <c r="E29" s="1036">
        <v>1578844</v>
      </c>
      <c r="F29" s="1036">
        <v>1249325.0899999999</v>
      </c>
      <c r="G29" s="1036">
        <v>329519.35000000009</v>
      </c>
      <c r="H29" s="1130"/>
    </row>
    <row r="30" spans="1:8" ht="25.5" customHeight="1">
      <c r="A30" s="104"/>
      <c r="B30" s="1034" t="s">
        <v>2192</v>
      </c>
      <c r="C30" s="1035" t="s">
        <v>3358</v>
      </c>
      <c r="D30" s="1036">
        <v>0</v>
      </c>
      <c r="E30" s="1036">
        <v>0</v>
      </c>
      <c r="F30" s="1036">
        <v>0</v>
      </c>
      <c r="G30" s="1036">
        <v>0</v>
      </c>
      <c r="H30" s="1130"/>
    </row>
    <row r="31" spans="1:8">
      <c r="A31" s="104"/>
      <c r="B31" s="1037" t="s">
        <v>239</v>
      </c>
      <c r="C31" s="1038" t="s">
        <v>3359</v>
      </c>
      <c r="D31" s="990">
        <v>0</v>
      </c>
      <c r="E31" s="990">
        <v>0</v>
      </c>
      <c r="F31" s="990">
        <v>0</v>
      </c>
      <c r="G31" s="990">
        <v>0</v>
      </c>
      <c r="H31" s="489"/>
    </row>
    <row r="32" spans="1:8">
      <c r="A32" s="104"/>
      <c r="B32" s="1037" t="s">
        <v>240</v>
      </c>
      <c r="C32" s="1038" t="s">
        <v>3360</v>
      </c>
      <c r="D32" s="990">
        <v>0</v>
      </c>
      <c r="E32" s="990">
        <v>0</v>
      </c>
      <c r="F32" s="990">
        <v>0</v>
      </c>
      <c r="G32" s="990">
        <v>0</v>
      </c>
      <c r="H32" s="489"/>
    </row>
    <row r="33" spans="1:8">
      <c r="A33" s="104"/>
      <c r="B33" s="1037" t="s">
        <v>241</v>
      </c>
      <c r="C33" s="1038" t="s">
        <v>3361</v>
      </c>
      <c r="D33" s="990">
        <v>0</v>
      </c>
      <c r="E33" s="990">
        <v>0</v>
      </c>
      <c r="F33" s="990">
        <v>0</v>
      </c>
      <c r="G33" s="990">
        <v>0</v>
      </c>
      <c r="H33" s="489"/>
    </row>
    <row r="34" spans="1:8">
      <c r="A34" s="104"/>
      <c r="B34" s="1037" t="s">
        <v>242</v>
      </c>
      <c r="C34" s="1038" t="s">
        <v>3362</v>
      </c>
      <c r="D34" s="990">
        <v>0</v>
      </c>
      <c r="E34" s="990">
        <v>0</v>
      </c>
      <c r="F34" s="990">
        <v>0</v>
      </c>
      <c r="G34" s="990">
        <v>0</v>
      </c>
      <c r="H34" s="489"/>
    </row>
    <row r="35" spans="1:8">
      <c r="A35" s="104"/>
      <c r="B35" s="1037" t="s">
        <v>243</v>
      </c>
      <c r="C35" s="1038" t="s">
        <v>3363</v>
      </c>
      <c r="D35" s="990">
        <v>0</v>
      </c>
      <c r="E35" s="990">
        <v>0</v>
      </c>
      <c r="F35" s="990">
        <v>0</v>
      </c>
      <c r="G35" s="990">
        <v>0</v>
      </c>
      <c r="H35" s="489"/>
    </row>
    <row r="36" spans="1:8" ht="25.5" customHeight="1">
      <c r="A36" s="103"/>
      <c r="B36" s="1034" t="s">
        <v>2193</v>
      </c>
      <c r="C36" s="1035" t="s">
        <v>3364</v>
      </c>
      <c r="D36" s="1036">
        <v>0</v>
      </c>
      <c r="E36" s="1036">
        <v>0</v>
      </c>
      <c r="F36" s="1036">
        <v>0</v>
      </c>
      <c r="G36" s="1036">
        <v>0</v>
      </c>
      <c r="H36" s="1130"/>
    </row>
    <row r="37" spans="1:8">
      <c r="A37" s="104"/>
      <c r="B37" s="1037" t="s">
        <v>244</v>
      </c>
      <c r="C37" s="1038" t="s">
        <v>3365</v>
      </c>
      <c r="D37" s="990">
        <v>0</v>
      </c>
      <c r="E37" s="990">
        <v>0</v>
      </c>
      <c r="F37" s="990">
        <v>0</v>
      </c>
      <c r="G37" s="990">
        <v>0</v>
      </c>
      <c r="H37" s="489"/>
    </row>
    <row r="38" spans="1:8">
      <c r="A38" s="104"/>
      <c r="B38" s="1037" t="s">
        <v>245</v>
      </c>
      <c r="C38" s="1038" t="s">
        <v>3366</v>
      </c>
      <c r="D38" s="990">
        <v>0</v>
      </c>
      <c r="E38" s="990">
        <v>0</v>
      </c>
      <c r="F38" s="990">
        <v>0</v>
      </c>
      <c r="G38" s="990">
        <v>0</v>
      </c>
      <c r="H38" s="489"/>
    </row>
    <row r="39" spans="1:8">
      <c r="A39" s="104"/>
      <c r="B39" s="1037" t="s">
        <v>246</v>
      </c>
      <c r="C39" s="1038" t="s">
        <v>3367</v>
      </c>
      <c r="D39" s="990">
        <v>0</v>
      </c>
      <c r="E39" s="990">
        <v>0</v>
      </c>
      <c r="F39" s="990">
        <v>0</v>
      </c>
      <c r="G39" s="990">
        <v>0</v>
      </c>
      <c r="H39" s="489"/>
    </row>
    <row r="40" spans="1:8" ht="25.5" customHeight="1">
      <c r="A40" s="103"/>
      <c r="B40" s="1034" t="s">
        <v>247</v>
      </c>
      <c r="C40" s="1035" t="s">
        <v>3368</v>
      </c>
      <c r="D40" s="1036">
        <v>609744.29</v>
      </c>
      <c r="E40" s="1036">
        <v>609744</v>
      </c>
      <c r="F40" s="1036">
        <v>566280.86</v>
      </c>
      <c r="G40" s="1036">
        <v>43463.430000000051</v>
      </c>
      <c r="H40" s="1130"/>
    </row>
    <row r="41" spans="1:8" ht="25.5" customHeight="1">
      <c r="A41" s="103"/>
      <c r="B41" s="1034" t="s">
        <v>248</v>
      </c>
      <c r="C41" s="1035" t="s">
        <v>3369</v>
      </c>
      <c r="D41" s="1036">
        <v>49387.86000014469</v>
      </c>
      <c r="E41" s="1036">
        <v>49388</v>
      </c>
      <c r="F41" s="1036">
        <v>43463.430000046268</v>
      </c>
      <c r="G41" s="1036">
        <v>5924.4300000984222</v>
      </c>
      <c r="H41" s="1130"/>
    </row>
    <row r="42" spans="1:8" ht="25.5" customHeight="1">
      <c r="A42" s="103"/>
      <c r="B42" s="1034" t="s">
        <v>2195</v>
      </c>
      <c r="C42" s="1035" t="s">
        <v>2194</v>
      </c>
      <c r="D42" s="1036">
        <v>84616771.729999989</v>
      </c>
      <c r="E42" s="1036">
        <v>84616772</v>
      </c>
      <c r="F42" s="1036">
        <v>83470026.010000005</v>
      </c>
      <c r="G42" s="1036">
        <v>1146745.7199999839</v>
      </c>
      <c r="H42" s="1130"/>
    </row>
    <row r="43" spans="1:8" ht="25.5" customHeight="1">
      <c r="A43" s="103"/>
      <c r="B43" s="1034" t="s">
        <v>249</v>
      </c>
      <c r="C43" s="1035" t="s">
        <v>3371</v>
      </c>
      <c r="D43" s="1036">
        <v>0</v>
      </c>
      <c r="E43" s="1036">
        <v>0</v>
      </c>
      <c r="F43" s="1036">
        <v>0</v>
      </c>
      <c r="G43" s="1036">
        <v>0</v>
      </c>
      <c r="H43" s="1130"/>
    </row>
    <row r="44" spans="1:8" ht="25.5" customHeight="1">
      <c r="A44" s="103"/>
      <c r="B44" s="1034" t="s">
        <v>2197</v>
      </c>
      <c r="C44" s="1035" t="s">
        <v>2196</v>
      </c>
      <c r="D44" s="1036">
        <v>50453305.699999996</v>
      </c>
      <c r="E44" s="1036">
        <v>50453306</v>
      </c>
      <c r="F44" s="1036">
        <v>49635181.580000006</v>
      </c>
      <c r="G44" s="1036">
        <v>818124.11999998987</v>
      </c>
      <c r="H44" s="1130"/>
    </row>
    <row r="45" spans="1:8">
      <c r="A45" s="104"/>
      <c r="B45" s="1037" t="s">
        <v>250</v>
      </c>
      <c r="C45" s="1038" t="s">
        <v>3373</v>
      </c>
      <c r="D45" s="990">
        <v>30211159.609999999</v>
      </c>
      <c r="E45" s="990">
        <v>30211160</v>
      </c>
      <c r="F45" s="990">
        <v>24900280.710000001</v>
      </c>
      <c r="G45" s="990">
        <v>5310878.8999999985</v>
      </c>
      <c r="H45" s="489"/>
    </row>
    <row r="46" spans="1:8">
      <c r="A46" s="104"/>
      <c r="B46" s="1037" t="s">
        <v>251</v>
      </c>
      <c r="C46" s="1038" t="s">
        <v>3374</v>
      </c>
      <c r="D46" s="990">
        <v>2244380</v>
      </c>
      <c r="E46" s="990">
        <v>2244380</v>
      </c>
      <c r="F46" s="990">
        <v>2318657.37</v>
      </c>
      <c r="G46" s="990">
        <v>-74277.370000000112</v>
      </c>
      <c r="H46" s="489"/>
    </row>
    <row r="47" spans="1:8">
      <c r="A47" s="104"/>
      <c r="B47" s="1037" t="s">
        <v>252</v>
      </c>
      <c r="C47" s="1038" t="s">
        <v>3375</v>
      </c>
      <c r="D47" s="990">
        <v>0</v>
      </c>
      <c r="E47" s="990">
        <v>0</v>
      </c>
      <c r="F47" s="990">
        <v>0</v>
      </c>
      <c r="G47" s="990">
        <v>0</v>
      </c>
      <c r="H47" s="489"/>
    </row>
    <row r="48" spans="1:8">
      <c r="A48" s="104"/>
      <c r="B48" s="1037" t="s">
        <v>253</v>
      </c>
      <c r="C48" s="1038" t="s">
        <v>3376</v>
      </c>
      <c r="D48" s="990">
        <v>9142325.75</v>
      </c>
      <c r="E48" s="990">
        <v>9142326</v>
      </c>
      <c r="F48" s="990">
        <v>13477485.439999999</v>
      </c>
      <c r="G48" s="990">
        <v>-4335159.6899999995</v>
      </c>
      <c r="H48" s="489"/>
    </row>
    <row r="49" spans="1:9">
      <c r="A49" s="104"/>
      <c r="B49" s="1037" t="s">
        <v>3377</v>
      </c>
      <c r="C49" s="1038" t="s">
        <v>3602</v>
      </c>
      <c r="D49" s="990">
        <v>1975819.97</v>
      </c>
      <c r="E49" s="990">
        <v>1975820</v>
      </c>
      <c r="F49" s="990">
        <v>2280794.5</v>
      </c>
      <c r="G49" s="990">
        <v>-304974.53000000003</v>
      </c>
      <c r="H49" s="489"/>
    </row>
    <row r="50" spans="1:9">
      <c r="A50" s="104"/>
      <c r="B50" s="1037" t="s">
        <v>3379</v>
      </c>
      <c r="C50" s="1038" t="s">
        <v>3603</v>
      </c>
      <c r="D50" s="990">
        <v>200635.94</v>
      </c>
      <c r="E50" s="990">
        <v>200636</v>
      </c>
      <c r="F50" s="990">
        <v>337886.93</v>
      </c>
      <c r="G50" s="990">
        <v>-137250.99</v>
      </c>
      <c r="H50" s="489"/>
      <c r="I50" s="489"/>
    </row>
    <row r="51" spans="1:9">
      <c r="A51" s="104"/>
      <c r="B51" s="1037" t="s">
        <v>254</v>
      </c>
      <c r="C51" s="1038" t="s">
        <v>3604</v>
      </c>
      <c r="D51" s="990">
        <v>6678984.4299999997</v>
      </c>
      <c r="E51" s="990">
        <v>6678984</v>
      </c>
      <c r="F51" s="990">
        <v>6320076.6299999999</v>
      </c>
      <c r="G51" s="990">
        <v>358907.79999999981</v>
      </c>
      <c r="H51" s="489"/>
    </row>
    <row r="52" spans="1:9" ht="25.5" customHeight="1">
      <c r="A52" s="103"/>
      <c r="B52" s="1034" t="s">
        <v>2198</v>
      </c>
      <c r="C52" s="1079" t="s">
        <v>3383</v>
      </c>
      <c r="D52" s="1030">
        <v>0</v>
      </c>
      <c r="E52" s="1030">
        <v>0</v>
      </c>
      <c r="F52" s="1030">
        <v>0</v>
      </c>
      <c r="G52" s="1030">
        <v>0</v>
      </c>
      <c r="H52" s="1130"/>
    </row>
    <row r="53" spans="1:9">
      <c r="A53" s="104"/>
      <c r="B53" s="1037" t="s">
        <v>255</v>
      </c>
      <c r="C53" s="1038" t="s">
        <v>3384</v>
      </c>
      <c r="D53" s="990">
        <v>0</v>
      </c>
      <c r="E53" s="990">
        <v>0</v>
      </c>
      <c r="F53" s="990">
        <v>0</v>
      </c>
      <c r="G53" s="990">
        <v>0</v>
      </c>
      <c r="H53" s="489"/>
    </row>
    <row r="54" spans="1:9">
      <c r="A54" s="104"/>
      <c r="B54" s="1037" t="s">
        <v>256</v>
      </c>
      <c r="C54" s="1038" t="s">
        <v>3385</v>
      </c>
      <c r="D54" s="990">
        <v>0</v>
      </c>
      <c r="E54" s="990">
        <v>0</v>
      </c>
      <c r="F54" s="990">
        <v>0</v>
      </c>
      <c r="G54" s="990">
        <v>0</v>
      </c>
      <c r="H54" s="489"/>
    </row>
    <row r="55" spans="1:9">
      <c r="A55" s="104"/>
      <c r="B55" s="1037" t="s">
        <v>257</v>
      </c>
      <c r="C55" s="1038" t="s">
        <v>3386</v>
      </c>
      <c r="D55" s="990">
        <v>0</v>
      </c>
      <c r="E55" s="990">
        <v>0</v>
      </c>
      <c r="F55" s="990">
        <v>0</v>
      </c>
      <c r="G55" s="990">
        <v>0</v>
      </c>
      <c r="H55" s="489"/>
    </row>
    <row r="56" spans="1:9">
      <c r="A56" s="104"/>
      <c r="B56" s="1037" t="s">
        <v>258</v>
      </c>
      <c r="C56" s="1038" t="s">
        <v>3387</v>
      </c>
      <c r="D56" s="990">
        <v>0</v>
      </c>
      <c r="E56" s="990">
        <v>0</v>
      </c>
      <c r="F56" s="990">
        <v>0</v>
      </c>
      <c r="G56" s="990">
        <v>0</v>
      </c>
      <c r="H56" s="489"/>
    </row>
    <row r="57" spans="1:9">
      <c r="A57" s="104"/>
      <c r="B57" s="1037" t="s">
        <v>259</v>
      </c>
      <c r="C57" s="1038" t="s">
        <v>3388</v>
      </c>
      <c r="D57" s="990">
        <v>0</v>
      </c>
      <c r="E57" s="990">
        <v>0</v>
      </c>
      <c r="F57" s="990">
        <v>0</v>
      </c>
      <c r="G57" s="990">
        <v>0</v>
      </c>
      <c r="H57" s="489"/>
    </row>
    <row r="58" spans="1:9">
      <c r="A58" s="104"/>
      <c r="B58" s="1037" t="s">
        <v>260</v>
      </c>
      <c r="C58" s="1038" t="s">
        <v>3389</v>
      </c>
      <c r="D58" s="990">
        <v>0</v>
      </c>
      <c r="E58" s="990">
        <v>0</v>
      </c>
      <c r="F58" s="990">
        <v>0</v>
      </c>
      <c r="G58" s="990">
        <v>0</v>
      </c>
      <c r="H58" s="489"/>
    </row>
    <row r="59" spans="1:9">
      <c r="A59" s="104"/>
      <c r="B59" s="1037" t="s">
        <v>261</v>
      </c>
      <c r="C59" s="1038" t="s">
        <v>3390</v>
      </c>
      <c r="D59" s="990">
        <v>0</v>
      </c>
      <c r="E59" s="990">
        <v>0</v>
      </c>
      <c r="F59" s="990">
        <v>0</v>
      </c>
      <c r="G59" s="990">
        <v>0</v>
      </c>
      <c r="H59" s="489"/>
    </row>
    <row r="60" spans="1:9" ht="38.25">
      <c r="A60" s="104"/>
      <c r="B60" s="1037" t="s">
        <v>3391</v>
      </c>
      <c r="C60" s="1038" t="s">
        <v>3605</v>
      </c>
      <c r="D60" s="990">
        <v>0</v>
      </c>
      <c r="E60" s="990">
        <v>0</v>
      </c>
      <c r="F60" s="990">
        <v>0</v>
      </c>
      <c r="G60" s="990">
        <v>0</v>
      </c>
      <c r="H60" s="489"/>
    </row>
    <row r="61" spans="1:9" ht="25.5" customHeight="1">
      <c r="A61" s="103"/>
      <c r="B61" s="1034" t="s">
        <v>2199</v>
      </c>
      <c r="C61" s="1079" t="s">
        <v>3393</v>
      </c>
      <c r="D61" s="1078">
        <v>19897112.840000004</v>
      </c>
      <c r="E61" s="1078">
        <v>19897112</v>
      </c>
      <c r="F61" s="1078">
        <v>26726870.620000001</v>
      </c>
      <c r="G61" s="1078">
        <v>-6829757.7799999975</v>
      </c>
      <c r="H61" s="1130"/>
    </row>
    <row r="62" spans="1:9" ht="25.5">
      <c r="A62" s="104"/>
      <c r="B62" s="1037" t="s">
        <v>3394</v>
      </c>
      <c r="C62" s="1038" t="s">
        <v>3606</v>
      </c>
      <c r="D62" s="990">
        <v>10019391.940000001</v>
      </c>
      <c r="E62" s="990">
        <v>10019392</v>
      </c>
      <c r="F62" s="990">
        <v>13589423.850000001</v>
      </c>
      <c r="G62" s="990">
        <v>-3570031.91</v>
      </c>
      <c r="H62" s="489"/>
    </row>
    <row r="63" spans="1:9">
      <c r="A63" s="104"/>
      <c r="B63" s="1037" t="s">
        <v>262</v>
      </c>
      <c r="C63" s="1038" t="s">
        <v>3607</v>
      </c>
      <c r="D63" s="990">
        <v>9490013.290000001</v>
      </c>
      <c r="E63" s="990">
        <v>9490013</v>
      </c>
      <c r="F63" s="990">
        <v>12766833.469999999</v>
      </c>
      <c r="G63" s="990">
        <v>-3276820.1799999978</v>
      </c>
      <c r="H63" s="489"/>
    </row>
    <row r="64" spans="1:9">
      <c r="A64" s="104"/>
      <c r="B64" s="1037" t="s">
        <v>263</v>
      </c>
      <c r="C64" s="1038" t="s">
        <v>3608</v>
      </c>
      <c r="D64" s="990">
        <v>167094.31</v>
      </c>
      <c r="E64" s="990">
        <v>167094</v>
      </c>
      <c r="F64" s="990">
        <v>150000</v>
      </c>
      <c r="G64" s="990">
        <v>17094.309999999998</v>
      </c>
      <c r="H64" s="489"/>
    </row>
    <row r="65" spans="1:8">
      <c r="A65" s="104"/>
      <c r="B65" s="1037" t="s">
        <v>264</v>
      </c>
      <c r="C65" s="1038" t="s">
        <v>3609</v>
      </c>
      <c r="D65" s="990">
        <v>40000</v>
      </c>
      <c r="E65" s="990">
        <v>40000</v>
      </c>
      <c r="F65" s="990">
        <v>40000</v>
      </c>
      <c r="G65" s="990">
        <v>0</v>
      </c>
      <c r="H65" s="489"/>
    </row>
    <row r="66" spans="1:8">
      <c r="A66" s="104"/>
      <c r="B66" s="1037" t="s">
        <v>265</v>
      </c>
      <c r="C66" s="1038" t="s">
        <v>3610</v>
      </c>
      <c r="D66" s="990">
        <v>180613.3</v>
      </c>
      <c r="E66" s="990">
        <v>180613</v>
      </c>
      <c r="F66" s="990">
        <v>180613.3</v>
      </c>
      <c r="G66" s="990">
        <v>0</v>
      </c>
      <c r="H66" s="489"/>
    </row>
    <row r="67" spans="1:8" ht="25.5" customHeight="1">
      <c r="A67" s="103"/>
      <c r="B67" s="1034" t="s">
        <v>2200</v>
      </c>
      <c r="C67" s="1079" t="s">
        <v>3404</v>
      </c>
      <c r="D67" s="1078">
        <v>14266353.190000001</v>
      </c>
      <c r="E67" s="1078">
        <v>14266354</v>
      </c>
      <c r="F67" s="1078">
        <v>7107973.8100000005</v>
      </c>
      <c r="G67" s="1078">
        <v>7158379.3800000008</v>
      </c>
      <c r="H67" s="1130"/>
    </row>
    <row r="68" spans="1:8">
      <c r="A68" s="104"/>
      <c r="B68" s="1037" t="s">
        <v>266</v>
      </c>
      <c r="C68" s="1038" t="s">
        <v>3406</v>
      </c>
      <c r="D68" s="990">
        <v>0</v>
      </c>
      <c r="E68" s="990">
        <v>0</v>
      </c>
      <c r="F68" s="990">
        <v>0</v>
      </c>
      <c r="G68" s="990">
        <v>0</v>
      </c>
      <c r="H68" s="489"/>
    </row>
    <row r="69" spans="1:8">
      <c r="A69" s="104"/>
      <c r="B69" s="1037" t="s">
        <v>3407</v>
      </c>
      <c r="C69" s="1038" t="s">
        <v>3408</v>
      </c>
      <c r="D69" s="77">
        <v>9662862.5100000016</v>
      </c>
      <c r="E69" s="77">
        <v>9662863</v>
      </c>
      <c r="F69" s="77">
        <v>3240664.09</v>
      </c>
      <c r="G69" s="77">
        <v>6422198.4200000018</v>
      </c>
      <c r="H69" s="93"/>
    </row>
    <row r="70" spans="1:8">
      <c r="A70" s="104"/>
      <c r="B70" s="87" t="s">
        <v>267</v>
      </c>
      <c r="C70" s="1039" t="s">
        <v>3410</v>
      </c>
      <c r="D70" s="990">
        <v>9662862.5100000016</v>
      </c>
      <c r="E70" s="990">
        <v>9662863</v>
      </c>
      <c r="F70" s="990">
        <v>3240664.09</v>
      </c>
      <c r="G70" s="990">
        <v>6422198.4200000018</v>
      </c>
      <c r="H70" s="489"/>
    </row>
    <row r="71" spans="1:8">
      <c r="A71" s="104"/>
      <c r="B71" s="1037" t="s">
        <v>268</v>
      </c>
      <c r="C71" s="1039" t="s">
        <v>3412</v>
      </c>
      <c r="D71" s="990">
        <v>0</v>
      </c>
      <c r="E71" s="990">
        <v>0</v>
      </c>
      <c r="F71" s="990">
        <v>0</v>
      </c>
      <c r="G71" s="990">
        <v>0</v>
      </c>
      <c r="H71" s="489"/>
    </row>
    <row r="72" spans="1:8">
      <c r="A72" s="104"/>
      <c r="B72" s="87" t="s">
        <v>269</v>
      </c>
      <c r="C72" s="1039" t="s">
        <v>3413</v>
      </c>
      <c r="D72" s="990">
        <v>0</v>
      </c>
      <c r="E72" s="990">
        <v>0</v>
      </c>
      <c r="F72" s="990">
        <v>0</v>
      </c>
      <c r="G72" s="990">
        <v>0</v>
      </c>
      <c r="H72" s="489"/>
    </row>
    <row r="73" spans="1:8">
      <c r="A73" s="104"/>
      <c r="B73" s="1037" t="s">
        <v>270</v>
      </c>
      <c r="C73" s="1038" t="s">
        <v>3414</v>
      </c>
      <c r="D73" s="990">
        <v>2707542.5199999996</v>
      </c>
      <c r="E73" s="990">
        <v>2707543</v>
      </c>
      <c r="F73" s="990">
        <v>2447606.1100000003</v>
      </c>
      <c r="G73" s="990">
        <v>259936.40999999922</v>
      </c>
      <c r="H73" s="489"/>
    </row>
    <row r="74" spans="1:8">
      <c r="A74" s="104"/>
      <c r="B74" s="1037" t="s">
        <v>3415</v>
      </c>
      <c r="C74" s="1038" t="s">
        <v>3611</v>
      </c>
      <c r="D74" s="990">
        <v>1895948.16</v>
      </c>
      <c r="E74" s="990">
        <v>1895948</v>
      </c>
      <c r="F74" s="990">
        <v>1419703.6099999999</v>
      </c>
      <c r="G74" s="990">
        <v>476244.55000000005</v>
      </c>
      <c r="H74" s="489"/>
    </row>
    <row r="75" spans="1:8" ht="25.5" customHeight="1">
      <c r="A75" s="103"/>
      <c r="B75" s="1034" t="s">
        <v>2201</v>
      </c>
      <c r="C75" s="1079" t="s">
        <v>1950</v>
      </c>
      <c r="D75" s="1030">
        <v>0</v>
      </c>
      <c r="E75" s="1030">
        <v>0</v>
      </c>
      <c r="F75" s="1030">
        <v>0</v>
      </c>
      <c r="G75" s="1030">
        <v>0</v>
      </c>
      <c r="H75" s="1130"/>
    </row>
    <row r="76" spans="1:8" ht="14.25" customHeight="1">
      <c r="A76" s="104"/>
      <c r="B76" s="1037" t="s">
        <v>272</v>
      </c>
      <c r="C76" s="1038" t="s">
        <v>3418</v>
      </c>
      <c r="D76" s="990">
        <v>0</v>
      </c>
      <c r="E76" s="990">
        <v>0</v>
      </c>
      <c r="F76" s="990">
        <v>0</v>
      </c>
      <c r="G76" s="990">
        <v>0</v>
      </c>
      <c r="H76" s="489"/>
    </row>
    <row r="77" spans="1:8" ht="14.25" customHeight="1">
      <c r="A77" s="104"/>
      <c r="B77" s="1037" t="s">
        <v>273</v>
      </c>
      <c r="C77" s="1038" t="s">
        <v>3419</v>
      </c>
      <c r="D77" s="990">
        <v>0</v>
      </c>
      <c r="E77" s="990">
        <v>0</v>
      </c>
      <c r="F77" s="990">
        <v>0</v>
      </c>
      <c r="G77" s="990">
        <v>0</v>
      </c>
      <c r="H77" s="489"/>
    </row>
    <row r="78" spans="1:8" ht="14.25" customHeight="1">
      <c r="A78" s="104"/>
      <c r="B78" s="1037" t="s">
        <v>3420</v>
      </c>
      <c r="C78" s="1038" t="s">
        <v>3612</v>
      </c>
      <c r="D78" s="990">
        <v>0</v>
      </c>
      <c r="E78" s="990">
        <v>0</v>
      </c>
      <c r="F78" s="990">
        <v>0</v>
      </c>
      <c r="G78" s="990">
        <v>0</v>
      </c>
      <c r="H78" s="489"/>
    </row>
    <row r="79" spans="1:8">
      <c r="A79" s="103"/>
      <c r="B79" s="1034" t="s">
        <v>2202</v>
      </c>
      <c r="C79" s="1079" t="s">
        <v>1951</v>
      </c>
      <c r="D79" s="1078">
        <v>65971255.850000009</v>
      </c>
      <c r="E79" s="1078">
        <v>65971256</v>
      </c>
      <c r="F79" s="1078">
        <v>68553232.24000001</v>
      </c>
      <c r="G79" s="1078">
        <v>-2581976.3899999941</v>
      </c>
      <c r="H79" s="1130"/>
    </row>
    <row r="80" spans="1:8">
      <c r="A80" s="103"/>
      <c r="B80" s="1034" t="s">
        <v>274</v>
      </c>
      <c r="C80" s="1079" t="s">
        <v>3423</v>
      </c>
      <c r="D80" s="1078">
        <v>0</v>
      </c>
      <c r="E80" s="1078">
        <v>0</v>
      </c>
      <c r="F80" s="1078">
        <v>0</v>
      </c>
      <c r="G80" s="1078">
        <v>0</v>
      </c>
      <c r="H80" s="1126"/>
    </row>
    <row r="81" spans="1:8" ht="19.5" customHeight="1">
      <c r="A81" s="103"/>
      <c r="B81" s="1034" t="s">
        <v>2203</v>
      </c>
      <c r="C81" s="1079" t="s">
        <v>3424</v>
      </c>
      <c r="D81" s="1078">
        <v>0</v>
      </c>
      <c r="E81" s="1078">
        <v>0</v>
      </c>
      <c r="F81" s="1078">
        <v>3873.43</v>
      </c>
      <c r="G81" s="1078">
        <v>-3873.43</v>
      </c>
      <c r="H81" s="1130"/>
    </row>
    <row r="82" spans="1:8" ht="9.75" customHeight="1">
      <c r="A82" s="104" t="s">
        <v>1792</v>
      </c>
      <c r="B82" s="1037" t="s">
        <v>275</v>
      </c>
      <c r="C82" s="1038" t="s">
        <v>3425</v>
      </c>
      <c r="D82" s="990">
        <v>0</v>
      </c>
      <c r="E82" s="990">
        <v>0</v>
      </c>
      <c r="F82" s="990">
        <v>0</v>
      </c>
      <c r="G82" s="990">
        <v>0</v>
      </c>
      <c r="H82" s="489"/>
    </row>
    <row r="83" spans="1:8" ht="9.75" customHeight="1">
      <c r="A83" s="104"/>
      <c r="B83" s="1037" t="s">
        <v>276</v>
      </c>
      <c r="C83" s="1038" t="s">
        <v>3426</v>
      </c>
      <c r="D83" s="990">
        <v>0</v>
      </c>
      <c r="E83" s="990">
        <v>0</v>
      </c>
      <c r="F83" s="990">
        <v>0</v>
      </c>
      <c r="G83" s="990">
        <v>0</v>
      </c>
      <c r="H83" s="489"/>
    </row>
    <row r="84" spans="1:8" ht="9.75" customHeight="1">
      <c r="A84" s="104" t="s">
        <v>1793</v>
      </c>
      <c r="B84" s="1037" t="s">
        <v>277</v>
      </c>
      <c r="C84" s="1038" t="s">
        <v>3427</v>
      </c>
      <c r="D84" s="990">
        <v>0</v>
      </c>
      <c r="E84" s="990">
        <v>0</v>
      </c>
      <c r="F84" s="990">
        <v>0</v>
      </c>
      <c r="G84" s="990">
        <v>0</v>
      </c>
      <c r="H84" s="489"/>
    </row>
    <row r="85" spans="1:8" ht="9.75" customHeight="1">
      <c r="A85" s="104" t="s">
        <v>1793</v>
      </c>
      <c r="B85" s="1040" t="s">
        <v>278</v>
      </c>
      <c r="C85" s="1041" t="s">
        <v>3428</v>
      </c>
      <c r="D85" s="990">
        <v>0</v>
      </c>
      <c r="E85" s="990">
        <v>0</v>
      </c>
      <c r="F85" s="990">
        <v>0</v>
      </c>
      <c r="G85" s="990">
        <v>0</v>
      </c>
      <c r="H85" s="489"/>
    </row>
    <row r="86" spans="1:8" ht="9.75" customHeight="1">
      <c r="A86" s="104" t="s">
        <v>1793</v>
      </c>
      <c r="B86" s="1037" t="s">
        <v>279</v>
      </c>
      <c r="C86" s="1038" t="s">
        <v>3429</v>
      </c>
      <c r="D86" s="990">
        <v>0</v>
      </c>
      <c r="E86" s="990">
        <v>0</v>
      </c>
      <c r="F86" s="990">
        <v>3873.43</v>
      </c>
      <c r="G86" s="990">
        <v>-3873.43</v>
      </c>
      <c r="H86" s="489"/>
    </row>
    <row r="87" spans="1:8" ht="25.5" customHeight="1">
      <c r="A87" s="103"/>
      <c r="B87" s="1034" t="s">
        <v>2205</v>
      </c>
      <c r="C87" s="1079" t="s">
        <v>2204</v>
      </c>
      <c r="D87" s="1030">
        <v>-0.02</v>
      </c>
      <c r="E87" s="1030">
        <v>0</v>
      </c>
      <c r="F87" s="1030">
        <v>101.99</v>
      </c>
      <c r="G87" s="1030">
        <v>-102.00999999999999</v>
      </c>
      <c r="H87" s="1130"/>
    </row>
    <row r="88" spans="1:8" ht="16.5" customHeight="1">
      <c r="A88" s="104" t="s">
        <v>1939</v>
      </c>
      <c r="B88" s="1037" t="s">
        <v>280</v>
      </c>
      <c r="C88" s="1039" t="s">
        <v>3613</v>
      </c>
      <c r="D88" s="990">
        <v>0</v>
      </c>
      <c r="E88" s="990">
        <v>0</v>
      </c>
      <c r="F88" s="990">
        <v>0</v>
      </c>
      <c r="G88" s="990">
        <v>0</v>
      </c>
      <c r="H88" s="489"/>
    </row>
    <row r="89" spans="1:8" ht="16.5" customHeight="1">
      <c r="A89" s="104"/>
      <c r="B89" s="1037" t="s">
        <v>3433</v>
      </c>
      <c r="C89" s="1039" t="s">
        <v>3614</v>
      </c>
      <c r="D89" s="990">
        <v>0</v>
      </c>
      <c r="E89" s="990">
        <v>0</v>
      </c>
      <c r="F89" s="990">
        <v>0</v>
      </c>
      <c r="G89" s="990">
        <v>0</v>
      </c>
      <c r="H89" s="489"/>
    </row>
    <row r="90" spans="1:8" ht="16.5" customHeight="1">
      <c r="A90" s="104" t="s">
        <v>1777</v>
      </c>
      <c r="B90" s="1037" t="s">
        <v>281</v>
      </c>
      <c r="C90" s="1039" t="s">
        <v>9749</v>
      </c>
      <c r="D90" s="990">
        <v>0</v>
      </c>
      <c r="E90" s="990">
        <v>0</v>
      </c>
      <c r="F90" s="990">
        <v>0</v>
      </c>
      <c r="G90" s="990">
        <v>0</v>
      </c>
      <c r="H90" s="489"/>
    </row>
    <row r="91" spans="1:8" ht="16.5" customHeight="1">
      <c r="A91" s="104" t="s">
        <v>1939</v>
      </c>
      <c r="B91" s="1037" t="s">
        <v>282</v>
      </c>
      <c r="C91" s="1039" t="s">
        <v>3615</v>
      </c>
      <c r="D91" s="990">
        <v>0</v>
      </c>
      <c r="E91" s="990">
        <v>0</v>
      </c>
      <c r="F91" s="990">
        <v>0</v>
      </c>
      <c r="G91" s="990">
        <v>0</v>
      </c>
      <c r="H91" s="489"/>
    </row>
    <row r="92" spans="1:8" ht="16.5" customHeight="1">
      <c r="A92" s="104" t="s">
        <v>1939</v>
      </c>
      <c r="B92" s="1037" t="s">
        <v>3439</v>
      </c>
      <c r="C92" s="1039" t="s">
        <v>3616</v>
      </c>
      <c r="D92" s="990">
        <v>0</v>
      </c>
      <c r="E92" s="990">
        <v>0</v>
      </c>
      <c r="F92" s="990">
        <v>0</v>
      </c>
      <c r="G92" s="990">
        <v>0</v>
      </c>
      <c r="H92" s="489"/>
    </row>
    <row r="93" spans="1:8" ht="16.5" customHeight="1">
      <c r="A93" s="104" t="s">
        <v>1939</v>
      </c>
      <c r="B93" s="1037" t="s">
        <v>283</v>
      </c>
      <c r="C93" s="1039" t="s">
        <v>3617</v>
      </c>
      <c r="D93" s="990">
        <v>0</v>
      </c>
      <c r="E93" s="990">
        <v>0</v>
      </c>
      <c r="F93" s="990">
        <v>0</v>
      </c>
      <c r="G93" s="990">
        <v>0</v>
      </c>
      <c r="H93" s="489"/>
    </row>
    <row r="94" spans="1:8" ht="16.5" customHeight="1">
      <c r="A94" s="104" t="s">
        <v>1939</v>
      </c>
      <c r="B94" s="1037" t="s">
        <v>3443</v>
      </c>
      <c r="C94" s="1039" t="s">
        <v>9750</v>
      </c>
      <c r="D94" s="990">
        <v>0</v>
      </c>
      <c r="E94" s="990">
        <v>0</v>
      </c>
      <c r="F94" s="990">
        <v>0</v>
      </c>
      <c r="G94" s="990">
        <v>0</v>
      </c>
      <c r="H94" s="489"/>
    </row>
    <row r="95" spans="1:8" ht="16.5" customHeight="1">
      <c r="A95" s="104"/>
      <c r="B95" s="1037" t="s">
        <v>3445</v>
      </c>
      <c r="C95" s="1039" t="s">
        <v>3618</v>
      </c>
      <c r="D95" s="990">
        <v>0</v>
      </c>
      <c r="E95" s="990">
        <v>0</v>
      </c>
      <c r="F95" s="990">
        <v>0</v>
      </c>
      <c r="G95" s="990">
        <v>0</v>
      </c>
      <c r="H95" s="489"/>
    </row>
    <row r="96" spans="1:8" ht="16.5" customHeight="1">
      <c r="A96" s="104" t="s">
        <v>1939</v>
      </c>
      <c r="B96" s="1037" t="s">
        <v>284</v>
      </c>
      <c r="C96" s="1039" t="s">
        <v>3619</v>
      </c>
      <c r="D96" s="990">
        <v>0</v>
      </c>
      <c r="E96" s="990">
        <v>0</v>
      </c>
      <c r="F96" s="990">
        <v>0</v>
      </c>
      <c r="G96" s="990">
        <v>0</v>
      </c>
      <c r="H96" s="489"/>
    </row>
    <row r="97" spans="1:13" ht="16.5" customHeight="1">
      <c r="A97" s="104"/>
      <c r="B97" s="1037" t="s">
        <v>3449</v>
      </c>
      <c r="C97" s="1039" t="s">
        <v>3620</v>
      </c>
      <c r="D97" s="990">
        <v>-0.02</v>
      </c>
      <c r="E97" s="990">
        <v>0</v>
      </c>
      <c r="F97" s="990">
        <v>101.99</v>
      </c>
      <c r="G97" s="990">
        <v>-102.00999999999999</v>
      </c>
      <c r="H97" s="489"/>
    </row>
    <row r="98" spans="1:13" ht="25.5" customHeight="1">
      <c r="A98" s="103"/>
      <c r="B98" s="1034" t="s">
        <v>285</v>
      </c>
      <c r="C98" s="1079" t="s">
        <v>3451</v>
      </c>
      <c r="D98" s="1078">
        <v>10850.85</v>
      </c>
      <c r="E98" s="1078">
        <v>10851</v>
      </c>
      <c r="F98" s="1078">
        <v>1004.22</v>
      </c>
      <c r="G98" s="1078">
        <v>9846.630000000001</v>
      </c>
      <c r="H98" s="1126"/>
    </row>
    <row r="99" spans="1:13" ht="25.5" customHeight="1">
      <c r="A99" s="103"/>
      <c r="B99" s="1034" t="s">
        <v>2207</v>
      </c>
      <c r="C99" s="1079" t="s">
        <v>2206</v>
      </c>
      <c r="D99" s="1078">
        <v>5304594.5200000005</v>
      </c>
      <c r="E99" s="1078">
        <v>5304595</v>
      </c>
      <c r="F99" s="1078">
        <v>3315095.6299999994</v>
      </c>
      <c r="G99" s="1078">
        <v>1989498.8900000011</v>
      </c>
      <c r="H99" s="1130"/>
    </row>
    <row r="100" spans="1:13">
      <c r="A100" s="104"/>
      <c r="B100" s="1042" t="s">
        <v>3453</v>
      </c>
      <c r="C100" s="373" t="s">
        <v>3454</v>
      </c>
      <c r="D100" s="990">
        <v>4936212.6100000003</v>
      </c>
      <c r="E100" s="990">
        <v>4936213</v>
      </c>
      <c r="F100" s="990">
        <v>3183654.9399999995</v>
      </c>
      <c r="G100" s="990">
        <v>1752557.6700000009</v>
      </c>
      <c r="H100" s="489"/>
    </row>
    <row r="101" spans="1:13" ht="23.25" customHeight="1">
      <c r="A101" s="104" t="s">
        <v>1939</v>
      </c>
      <c r="B101" s="462" t="s">
        <v>286</v>
      </c>
      <c r="C101" s="373" t="s">
        <v>3456</v>
      </c>
      <c r="D101" s="990">
        <v>0</v>
      </c>
      <c r="E101" s="990">
        <v>0</v>
      </c>
      <c r="F101" s="990">
        <v>0</v>
      </c>
      <c r="G101" s="990">
        <v>0</v>
      </c>
      <c r="H101" s="489"/>
    </row>
    <row r="102" spans="1:13" ht="23.25" customHeight="1">
      <c r="A102" s="104" t="s">
        <v>1939</v>
      </c>
      <c r="B102" s="462" t="s">
        <v>287</v>
      </c>
      <c r="C102" s="373" t="s">
        <v>9751</v>
      </c>
      <c r="D102" s="990">
        <v>0</v>
      </c>
      <c r="E102" s="990">
        <v>0</v>
      </c>
      <c r="F102" s="990">
        <v>0</v>
      </c>
      <c r="G102" s="990">
        <v>0</v>
      </c>
      <c r="H102" s="489"/>
    </row>
    <row r="103" spans="1:13" ht="23.25" customHeight="1">
      <c r="A103" s="104" t="s">
        <v>1939</v>
      </c>
      <c r="B103" s="462" t="s">
        <v>288</v>
      </c>
      <c r="C103" s="373" t="s">
        <v>9752</v>
      </c>
      <c r="D103" s="990">
        <v>0</v>
      </c>
      <c r="E103" s="990">
        <v>0</v>
      </c>
      <c r="F103" s="990">
        <v>0</v>
      </c>
      <c r="G103" s="990">
        <v>0</v>
      </c>
      <c r="H103" s="489"/>
    </row>
    <row r="104" spans="1:13" ht="23.25" customHeight="1">
      <c r="A104" s="104" t="s">
        <v>1777</v>
      </c>
      <c r="B104" s="462" t="s">
        <v>289</v>
      </c>
      <c r="C104" s="373" t="s">
        <v>3459</v>
      </c>
      <c r="D104" s="990">
        <v>0</v>
      </c>
      <c r="E104" s="990">
        <v>0</v>
      </c>
      <c r="F104" s="990">
        <v>0</v>
      </c>
      <c r="G104" s="990">
        <v>0</v>
      </c>
      <c r="H104" s="489"/>
    </row>
    <row r="105" spans="1:13" ht="23.25" customHeight="1">
      <c r="A105" s="104" t="s">
        <v>1777</v>
      </c>
      <c r="B105" s="462" t="s">
        <v>290</v>
      </c>
      <c r="C105" s="373" t="s">
        <v>3460</v>
      </c>
      <c r="D105" s="990">
        <v>0</v>
      </c>
      <c r="E105" s="990">
        <v>0</v>
      </c>
      <c r="F105" s="990">
        <v>0</v>
      </c>
      <c r="G105" s="990">
        <v>0</v>
      </c>
      <c r="H105" s="489"/>
    </row>
    <row r="106" spans="1:13">
      <c r="A106" s="104" t="s">
        <v>1777</v>
      </c>
      <c r="B106" s="462" t="s">
        <v>291</v>
      </c>
      <c r="C106" s="373" t="s">
        <v>3461</v>
      </c>
      <c r="D106" s="990">
        <v>4936212.6100000003</v>
      </c>
      <c r="E106" s="1185">
        <v>4936213</v>
      </c>
      <c r="F106" s="1185">
        <v>3183654.9399999995</v>
      </c>
      <c r="G106" s="990">
        <v>1752557.6700000009</v>
      </c>
      <c r="H106" s="489"/>
      <c r="J106" s="1185">
        <v>4943260</v>
      </c>
      <c r="K106" s="1185">
        <v>3183654.9399999995</v>
      </c>
      <c r="M106" s="1187">
        <f>+E106-J106</f>
        <v>-7047</v>
      </c>
    </row>
    <row r="107" spans="1:13">
      <c r="A107" s="104" t="s">
        <v>1939</v>
      </c>
      <c r="B107" s="462" t="s">
        <v>3462</v>
      </c>
      <c r="C107" s="373" t="s">
        <v>9753</v>
      </c>
      <c r="D107" s="990">
        <v>0</v>
      </c>
      <c r="E107" s="990">
        <v>0</v>
      </c>
      <c r="F107" s="990">
        <v>0</v>
      </c>
      <c r="G107" s="990">
        <v>0</v>
      </c>
      <c r="H107" s="489"/>
    </row>
    <row r="108" spans="1:13" ht="25.5">
      <c r="A108" s="104" t="s">
        <v>1777</v>
      </c>
      <c r="B108" s="462" t="s">
        <v>3464</v>
      </c>
      <c r="C108" s="373" t="s">
        <v>9754</v>
      </c>
      <c r="D108" s="990">
        <v>0</v>
      </c>
      <c r="E108" s="990">
        <v>0</v>
      </c>
      <c r="F108" s="990">
        <v>0</v>
      </c>
      <c r="G108" s="990">
        <v>0</v>
      </c>
      <c r="H108" s="489"/>
    </row>
    <row r="109" spans="1:13">
      <c r="A109" s="104" t="s">
        <v>1939</v>
      </c>
      <c r="B109" s="462" t="s">
        <v>3466</v>
      </c>
      <c r="C109" s="373" t="s">
        <v>3621</v>
      </c>
      <c r="D109" s="990">
        <v>0</v>
      </c>
      <c r="E109" s="990">
        <v>0</v>
      </c>
      <c r="F109" s="990">
        <v>0</v>
      </c>
      <c r="G109" s="990">
        <v>0</v>
      </c>
      <c r="H109" s="489"/>
    </row>
    <row r="110" spans="1:13" ht="25.5" customHeight="1">
      <c r="A110" s="104" t="s">
        <v>1793</v>
      </c>
      <c r="B110" s="1037" t="s">
        <v>292</v>
      </c>
      <c r="C110" s="1039" t="s">
        <v>3468</v>
      </c>
      <c r="D110" s="990">
        <v>368381.91</v>
      </c>
      <c r="E110" s="990">
        <v>368382</v>
      </c>
      <c r="F110" s="990">
        <v>131440.69</v>
      </c>
      <c r="G110" s="990">
        <v>236941.21999999997</v>
      </c>
      <c r="H110" s="489"/>
    </row>
    <row r="111" spans="1:13">
      <c r="A111" s="103"/>
      <c r="B111" s="1037" t="s">
        <v>293</v>
      </c>
      <c r="C111" s="1039" t="s">
        <v>3470</v>
      </c>
      <c r="D111" s="77">
        <v>0</v>
      </c>
      <c r="E111" s="77">
        <v>0</v>
      </c>
      <c r="F111" s="77">
        <v>0</v>
      </c>
      <c r="G111" s="77">
        <v>0</v>
      </c>
      <c r="H111" s="93"/>
    </row>
    <row r="112" spans="1:13" ht="25.5">
      <c r="A112" s="104" t="s">
        <v>1939</v>
      </c>
      <c r="B112" s="462" t="s">
        <v>3471</v>
      </c>
      <c r="C112" s="373" t="s">
        <v>9755</v>
      </c>
      <c r="D112" s="990">
        <v>0</v>
      </c>
      <c r="E112" s="990">
        <v>0</v>
      </c>
      <c r="F112" s="990">
        <v>0</v>
      </c>
      <c r="G112" s="990">
        <v>0</v>
      </c>
      <c r="H112" s="489"/>
    </row>
    <row r="113" spans="1:11" ht="41.25" customHeight="1">
      <c r="A113" s="104" t="s">
        <v>1939</v>
      </c>
      <c r="B113" s="462" t="s">
        <v>3473</v>
      </c>
      <c r="C113" s="373" t="s">
        <v>9756</v>
      </c>
      <c r="D113" s="990">
        <v>0</v>
      </c>
      <c r="E113" s="990">
        <v>0</v>
      </c>
      <c r="F113" s="990">
        <v>0</v>
      </c>
      <c r="G113" s="990">
        <v>0</v>
      </c>
      <c r="H113" s="489"/>
    </row>
    <row r="114" spans="1:11" ht="34.5" customHeight="1">
      <c r="A114" s="104" t="s">
        <v>1939</v>
      </c>
      <c r="B114" s="462" t="s">
        <v>3475</v>
      </c>
      <c r="C114" s="373" t="s">
        <v>9757</v>
      </c>
      <c r="D114" s="990">
        <v>0</v>
      </c>
      <c r="E114" s="990">
        <v>0</v>
      </c>
      <c r="F114" s="990">
        <v>0</v>
      </c>
      <c r="G114" s="990">
        <v>0</v>
      </c>
      <c r="H114" s="489"/>
    </row>
    <row r="115" spans="1:11" ht="40.700000000000003" customHeight="1">
      <c r="A115" s="104" t="s">
        <v>1939</v>
      </c>
      <c r="B115" s="462" t="s">
        <v>3477</v>
      </c>
      <c r="C115" s="373" t="s">
        <v>3622</v>
      </c>
      <c r="D115" s="990">
        <v>0</v>
      </c>
      <c r="E115" s="990">
        <v>0</v>
      </c>
      <c r="F115" s="990">
        <v>0</v>
      </c>
      <c r="G115" s="990">
        <v>0</v>
      </c>
      <c r="H115" s="489"/>
    </row>
    <row r="116" spans="1:11" ht="25.5" customHeight="1">
      <c r="A116" s="104" t="s">
        <v>1939</v>
      </c>
      <c r="B116" s="462" t="s">
        <v>3479</v>
      </c>
      <c r="C116" s="373" t="s">
        <v>3623</v>
      </c>
      <c r="D116" s="990">
        <v>0</v>
      </c>
      <c r="E116" s="990">
        <v>0</v>
      </c>
      <c r="F116" s="990">
        <v>0</v>
      </c>
      <c r="G116" s="990">
        <v>0</v>
      </c>
      <c r="H116" s="489"/>
    </row>
    <row r="117" spans="1:11" ht="25.5" customHeight="1">
      <c r="A117" s="103"/>
      <c r="B117" s="1076" t="s">
        <v>2209</v>
      </c>
      <c r="C117" s="1079" t="s">
        <v>2208</v>
      </c>
      <c r="D117" s="1030">
        <v>1937381.16</v>
      </c>
      <c r="E117" s="1030">
        <v>1937381</v>
      </c>
      <c r="F117" s="1030">
        <v>1359220.8499999999</v>
      </c>
      <c r="G117" s="1030">
        <v>578160.31000000006</v>
      </c>
      <c r="H117" s="1130"/>
    </row>
    <row r="118" spans="1:11" ht="25.5" customHeight="1">
      <c r="A118" s="104"/>
      <c r="B118" s="1042" t="s">
        <v>294</v>
      </c>
      <c r="C118" s="365" t="s">
        <v>3482</v>
      </c>
      <c r="D118" s="990">
        <v>1592.69</v>
      </c>
      <c r="E118" s="990">
        <v>1593</v>
      </c>
      <c r="F118" s="990">
        <v>814.42</v>
      </c>
      <c r="G118" s="990">
        <v>778.2700000000001</v>
      </c>
      <c r="H118" s="489"/>
    </row>
    <row r="119" spans="1:11" ht="25.5" customHeight="1">
      <c r="A119" s="104"/>
      <c r="B119" s="1037" t="s">
        <v>295</v>
      </c>
      <c r="C119" s="1038" t="s">
        <v>3483</v>
      </c>
      <c r="D119" s="990">
        <v>0</v>
      </c>
      <c r="E119" s="990">
        <v>0</v>
      </c>
      <c r="F119" s="990">
        <v>0</v>
      </c>
      <c r="G119" s="990">
        <v>0</v>
      </c>
      <c r="H119" s="489"/>
    </row>
    <row r="120" spans="1:11" ht="25.5" customHeight="1">
      <c r="A120" s="104"/>
      <c r="B120" s="1037" t="s">
        <v>296</v>
      </c>
      <c r="C120" s="1038" t="s">
        <v>3484</v>
      </c>
      <c r="D120" s="990">
        <v>1935788.47</v>
      </c>
      <c r="E120" s="990">
        <v>1935788</v>
      </c>
      <c r="F120" s="990">
        <v>1358406.43</v>
      </c>
      <c r="G120" s="990">
        <v>577382.04</v>
      </c>
      <c r="H120" s="489"/>
    </row>
    <row r="121" spans="1:11" ht="25.5" customHeight="1">
      <c r="A121" s="103"/>
      <c r="B121" s="1034" t="s">
        <v>2211</v>
      </c>
      <c r="C121" s="1079" t="s">
        <v>2210</v>
      </c>
      <c r="D121" s="1078">
        <v>27387044.06000001</v>
      </c>
      <c r="E121" s="1078">
        <v>27387044</v>
      </c>
      <c r="F121" s="1078">
        <v>32005312.990000002</v>
      </c>
      <c r="G121" s="1078">
        <v>-4618268.9299999923</v>
      </c>
      <c r="H121" s="1130"/>
    </row>
    <row r="122" spans="1:11" ht="25.5">
      <c r="A122" s="104"/>
      <c r="B122" s="1042" t="s">
        <v>297</v>
      </c>
      <c r="C122" s="365" t="s">
        <v>3486</v>
      </c>
      <c r="D122" s="990">
        <v>53734.47</v>
      </c>
      <c r="E122" s="990">
        <v>53734</v>
      </c>
      <c r="F122" s="990">
        <v>179809.85</v>
      </c>
      <c r="G122" s="990">
        <v>-126075.38</v>
      </c>
      <c r="H122" s="489"/>
    </row>
    <row r="123" spans="1:11" ht="25.5">
      <c r="A123" s="104"/>
      <c r="B123" s="1042" t="s">
        <v>3488</v>
      </c>
      <c r="C123" s="373" t="s">
        <v>3624</v>
      </c>
      <c r="D123" s="990">
        <v>53734.47</v>
      </c>
      <c r="E123" s="990">
        <v>53734</v>
      </c>
      <c r="F123" s="990">
        <v>179809.85</v>
      </c>
      <c r="G123" s="990">
        <v>-126075.38</v>
      </c>
      <c r="H123" s="489"/>
    </row>
    <row r="124" spans="1:11" ht="25.5" customHeight="1">
      <c r="A124" s="104"/>
      <c r="B124" s="1042" t="s">
        <v>3490</v>
      </c>
      <c r="C124" s="373" t="s">
        <v>3625</v>
      </c>
      <c r="D124" s="990">
        <v>0</v>
      </c>
      <c r="E124" s="990">
        <v>0</v>
      </c>
      <c r="F124" s="990">
        <v>0</v>
      </c>
      <c r="G124" s="990">
        <v>0</v>
      </c>
      <c r="H124" s="489"/>
    </row>
    <row r="125" spans="1:11">
      <c r="A125" s="104"/>
      <c r="B125" s="1037" t="s">
        <v>298</v>
      </c>
      <c r="C125" s="1038" t="s">
        <v>3492</v>
      </c>
      <c r="D125" s="990">
        <v>27333309.590000011</v>
      </c>
      <c r="E125" s="990">
        <v>27333310</v>
      </c>
      <c r="F125" s="990">
        <v>31825503.140000001</v>
      </c>
      <c r="G125" s="990">
        <v>-4492193.5499999896</v>
      </c>
      <c r="H125" s="489"/>
    </row>
    <row r="126" spans="1:11">
      <c r="A126" s="104"/>
      <c r="B126" s="1037" t="s">
        <v>3493</v>
      </c>
      <c r="C126" s="373" t="s">
        <v>3626</v>
      </c>
      <c r="D126" s="990">
        <v>27333309.590000011</v>
      </c>
      <c r="E126" s="1185">
        <v>27333310</v>
      </c>
      <c r="F126" s="1185">
        <v>31825503.140000001</v>
      </c>
      <c r="G126" s="990">
        <v>-4492193.5499999896</v>
      </c>
      <c r="H126" s="489"/>
      <c r="J126" s="1185">
        <v>27326262</v>
      </c>
      <c r="K126" s="1185">
        <v>31825503.140000001</v>
      </c>
    </row>
    <row r="127" spans="1:11">
      <c r="A127" s="104"/>
      <c r="B127" s="1037" t="s">
        <v>3495</v>
      </c>
      <c r="C127" s="373" t="s">
        <v>3627</v>
      </c>
      <c r="D127" s="990">
        <v>0</v>
      </c>
      <c r="E127" s="990">
        <v>0</v>
      </c>
      <c r="F127" s="990">
        <v>0</v>
      </c>
      <c r="G127" s="990">
        <v>0</v>
      </c>
      <c r="H127" s="489"/>
    </row>
    <row r="128" spans="1:11" ht="25.5" customHeight="1">
      <c r="A128" s="103"/>
      <c r="B128" s="1034" t="s">
        <v>2007</v>
      </c>
      <c r="C128" s="1079" t="s">
        <v>3497</v>
      </c>
      <c r="D128" s="1078">
        <v>0</v>
      </c>
      <c r="E128" s="1078">
        <v>0</v>
      </c>
      <c r="F128" s="1078">
        <v>0</v>
      </c>
      <c r="G128" s="1078">
        <v>0</v>
      </c>
      <c r="H128" s="1126"/>
    </row>
    <row r="129" spans="1:10">
      <c r="A129" s="103"/>
      <c r="B129" s="1034" t="s">
        <v>299</v>
      </c>
      <c r="C129" s="1079" t="s">
        <v>3499</v>
      </c>
      <c r="D129" s="1078">
        <v>2556342.39</v>
      </c>
      <c r="E129" s="1078">
        <v>2556342</v>
      </c>
      <c r="F129" s="1078">
        <v>2152233.4500000002</v>
      </c>
      <c r="G129" s="1078">
        <v>404108.93999999994</v>
      </c>
      <c r="H129" s="1126"/>
    </row>
    <row r="130" spans="1:10" ht="25.5">
      <c r="A130" s="103"/>
      <c r="B130" s="1034" t="s">
        <v>300</v>
      </c>
      <c r="C130" s="1079" t="s">
        <v>2212</v>
      </c>
      <c r="D130" s="1078">
        <v>8834765.8399999999</v>
      </c>
      <c r="E130" s="1078">
        <v>8834766</v>
      </c>
      <c r="F130" s="1078">
        <v>9000331.9299999997</v>
      </c>
      <c r="G130" s="1078">
        <v>-165566.08999999985</v>
      </c>
      <c r="H130" s="1126"/>
    </row>
    <row r="131" spans="1:10">
      <c r="A131" s="103"/>
      <c r="B131" s="1034" t="s">
        <v>2213</v>
      </c>
      <c r="C131" s="1079" t="s">
        <v>3500</v>
      </c>
      <c r="D131" s="1078">
        <v>19940277.050000001</v>
      </c>
      <c r="E131" s="1078">
        <v>19940277</v>
      </c>
      <c r="F131" s="1078">
        <v>20716057.750000004</v>
      </c>
      <c r="G131" s="1078">
        <v>-775780.70000000298</v>
      </c>
      <c r="H131" s="1130"/>
    </row>
    <row r="132" spans="1:10">
      <c r="A132" s="103"/>
      <c r="B132" s="1037" t="s">
        <v>2008</v>
      </c>
      <c r="C132" s="1038" t="s">
        <v>3502</v>
      </c>
      <c r="D132" s="990">
        <v>0</v>
      </c>
      <c r="E132" s="990">
        <v>0</v>
      </c>
      <c r="F132" s="990">
        <v>0</v>
      </c>
      <c r="G132" s="990">
        <v>0</v>
      </c>
      <c r="H132" s="489"/>
    </row>
    <row r="133" spans="1:10">
      <c r="A133" s="104"/>
      <c r="B133" s="1040" t="s">
        <v>302</v>
      </c>
      <c r="C133" s="1038" t="s">
        <v>3503</v>
      </c>
      <c r="D133" s="990">
        <v>18992394.82</v>
      </c>
      <c r="E133" s="990">
        <v>18992395</v>
      </c>
      <c r="F133" s="990">
        <v>19182978.960000005</v>
      </c>
      <c r="G133" s="990">
        <v>-190584.14000000432</v>
      </c>
      <c r="H133" s="489"/>
    </row>
    <row r="134" spans="1:10">
      <c r="A134" s="104"/>
      <c r="B134" s="1037" t="s">
        <v>303</v>
      </c>
      <c r="C134" s="1038" t="s">
        <v>3504</v>
      </c>
      <c r="D134" s="990">
        <v>0</v>
      </c>
      <c r="E134" s="990">
        <v>0</v>
      </c>
      <c r="F134" s="990">
        <v>0</v>
      </c>
      <c r="G134" s="990">
        <v>0</v>
      </c>
      <c r="H134" s="489"/>
    </row>
    <row r="135" spans="1:10">
      <c r="A135" s="104"/>
      <c r="B135" s="1040" t="s">
        <v>304</v>
      </c>
      <c r="C135" s="1038" t="s">
        <v>3505</v>
      </c>
      <c r="D135" s="990">
        <v>947882.23</v>
      </c>
      <c r="E135" s="990">
        <v>947882</v>
      </c>
      <c r="F135" s="990">
        <v>1533078.79</v>
      </c>
      <c r="G135" s="990">
        <v>-585196.56000000006</v>
      </c>
      <c r="H135" s="489"/>
    </row>
    <row r="136" spans="1:10">
      <c r="A136" s="103"/>
      <c r="B136" s="1034" t="s">
        <v>2215</v>
      </c>
      <c r="C136" s="1079" t="s">
        <v>2214</v>
      </c>
      <c r="D136" s="1078">
        <v>0</v>
      </c>
      <c r="E136" s="1078">
        <v>0</v>
      </c>
      <c r="F136" s="1078">
        <v>0</v>
      </c>
      <c r="G136" s="1078">
        <v>0</v>
      </c>
      <c r="H136" s="1130"/>
    </row>
    <row r="137" spans="1:10">
      <c r="A137" s="104"/>
      <c r="B137" s="1037" t="s">
        <v>2216</v>
      </c>
      <c r="C137" s="1038" t="s">
        <v>3507</v>
      </c>
      <c r="D137" s="77">
        <v>0</v>
      </c>
      <c r="E137" s="77">
        <v>0</v>
      </c>
      <c r="F137" s="77">
        <v>0</v>
      </c>
      <c r="G137" s="77">
        <v>0</v>
      </c>
      <c r="H137" s="93"/>
    </row>
    <row r="138" spans="1:10">
      <c r="A138" s="104"/>
      <c r="B138" s="1037" t="s">
        <v>306</v>
      </c>
      <c r="C138" s="1038" t="s">
        <v>3508</v>
      </c>
      <c r="D138" s="990">
        <v>0</v>
      </c>
      <c r="E138" s="990">
        <v>0</v>
      </c>
      <c r="F138" s="990">
        <v>0</v>
      </c>
      <c r="G138" s="990">
        <v>0</v>
      </c>
      <c r="H138" s="489"/>
    </row>
    <row r="139" spans="1:10">
      <c r="A139" s="103" t="s">
        <v>1777</v>
      </c>
      <c r="B139" s="1037" t="s">
        <v>308</v>
      </c>
      <c r="C139" s="1038" t="s">
        <v>3509</v>
      </c>
      <c r="D139" s="990">
        <v>0</v>
      </c>
      <c r="E139" s="990">
        <v>0</v>
      </c>
      <c r="F139" s="990">
        <v>0</v>
      </c>
      <c r="G139" s="990">
        <v>0</v>
      </c>
      <c r="H139" s="489"/>
    </row>
    <row r="140" spans="1:10">
      <c r="A140" s="104"/>
      <c r="B140" s="1037" t="s">
        <v>2217</v>
      </c>
      <c r="C140" s="1038" t="s">
        <v>3510</v>
      </c>
      <c r="D140" s="77">
        <v>0</v>
      </c>
      <c r="E140" s="77">
        <v>0</v>
      </c>
      <c r="F140" s="77">
        <v>0</v>
      </c>
      <c r="G140" s="77">
        <v>0</v>
      </c>
      <c r="H140" s="93"/>
    </row>
    <row r="141" spans="1:10">
      <c r="A141" s="104"/>
      <c r="B141" s="1037" t="s">
        <v>309</v>
      </c>
      <c r="C141" s="1038" t="s">
        <v>3511</v>
      </c>
      <c r="D141" s="990">
        <v>0</v>
      </c>
      <c r="E141" s="990">
        <v>0</v>
      </c>
      <c r="F141" s="990">
        <v>0</v>
      </c>
      <c r="G141" s="990">
        <v>0</v>
      </c>
      <c r="H141" s="489"/>
    </row>
    <row r="142" spans="1:10">
      <c r="A142" s="104" t="s">
        <v>1777</v>
      </c>
      <c r="B142" s="1037" t="s">
        <v>311</v>
      </c>
      <c r="C142" s="1038" t="s">
        <v>3512</v>
      </c>
      <c r="D142" s="990">
        <v>0</v>
      </c>
      <c r="E142" s="990">
        <v>0</v>
      </c>
      <c r="F142" s="990">
        <v>0</v>
      </c>
      <c r="G142" s="990">
        <v>0</v>
      </c>
      <c r="H142" s="489"/>
    </row>
    <row r="143" spans="1:10" ht="30.75" customHeight="1">
      <c r="A143" s="104"/>
      <c r="B143" s="1037" t="s">
        <v>3513</v>
      </c>
      <c r="C143" s="1038" t="s">
        <v>9758</v>
      </c>
      <c r="D143" s="990">
        <v>0</v>
      </c>
      <c r="E143" s="990">
        <v>0</v>
      </c>
      <c r="F143" s="990">
        <v>0</v>
      </c>
      <c r="G143" s="990">
        <v>0</v>
      </c>
      <c r="H143" s="489"/>
    </row>
    <row r="144" spans="1:10" ht="30.75" customHeight="1">
      <c r="A144" s="103"/>
      <c r="B144" s="1034" t="s">
        <v>3515</v>
      </c>
      <c r="C144" s="1079" t="s">
        <v>3516</v>
      </c>
      <c r="D144" s="1078">
        <v>338226565.79000008</v>
      </c>
      <c r="E144" s="1078">
        <v>338226566</v>
      </c>
      <c r="F144" s="1078">
        <v>346047489.50000006</v>
      </c>
      <c r="G144" s="1078">
        <v>-7820923.7099999785</v>
      </c>
      <c r="H144" s="1130"/>
      <c r="J144" s="1155">
        <v>290120887</v>
      </c>
    </row>
    <row r="145" spans="1:10" ht="27" customHeight="1">
      <c r="A145" s="103"/>
      <c r="B145" s="1034" t="s">
        <v>2218</v>
      </c>
      <c r="C145" s="1079" t="s">
        <v>3533</v>
      </c>
      <c r="D145" s="1078">
        <v>4540896.2300000004</v>
      </c>
      <c r="E145" s="1078">
        <v>4540896</v>
      </c>
      <c r="F145" s="1078">
        <v>4225104.93</v>
      </c>
      <c r="G145" s="1078">
        <v>315791.30000000075</v>
      </c>
      <c r="H145" s="1130"/>
      <c r="J145" s="1155">
        <v>340012121.81999999</v>
      </c>
    </row>
    <row r="146" spans="1:10">
      <c r="A146" s="104"/>
      <c r="B146" s="1037" t="s">
        <v>312</v>
      </c>
      <c r="C146" s="1038" t="s">
        <v>3628</v>
      </c>
      <c r="D146" s="990">
        <v>0</v>
      </c>
      <c r="E146" s="990">
        <v>0</v>
      </c>
      <c r="F146" s="990">
        <v>0</v>
      </c>
      <c r="G146" s="990">
        <v>0</v>
      </c>
      <c r="H146" s="489"/>
      <c r="J146" s="1155">
        <v>4540896</v>
      </c>
    </row>
    <row r="147" spans="1:10">
      <c r="A147" s="104"/>
      <c r="B147" s="1037" t="s">
        <v>313</v>
      </c>
      <c r="C147" s="1038" t="s">
        <v>3629</v>
      </c>
      <c r="D147" s="990">
        <v>0</v>
      </c>
      <c r="E147" s="990">
        <v>0</v>
      </c>
      <c r="F147" s="990">
        <v>0</v>
      </c>
      <c r="G147" s="990">
        <v>0</v>
      </c>
      <c r="H147" s="489"/>
      <c r="J147" s="1155"/>
    </row>
    <row r="148" spans="1:10">
      <c r="A148" s="104"/>
      <c r="B148" s="1037" t="s">
        <v>314</v>
      </c>
      <c r="C148" s="1038" t="s">
        <v>3630</v>
      </c>
      <c r="D148" s="990">
        <v>0</v>
      </c>
      <c r="E148" s="990">
        <v>0</v>
      </c>
      <c r="F148" s="990">
        <v>0</v>
      </c>
      <c r="G148" s="990">
        <v>0</v>
      </c>
      <c r="H148" s="489"/>
      <c r="J148" s="1155"/>
    </row>
    <row r="149" spans="1:10">
      <c r="A149" s="104"/>
      <c r="B149" s="1037" t="s">
        <v>3524</v>
      </c>
      <c r="C149" s="1038" t="s">
        <v>3631</v>
      </c>
      <c r="D149" s="990">
        <v>0</v>
      </c>
      <c r="E149" s="990">
        <v>0</v>
      </c>
      <c r="F149" s="990">
        <v>0</v>
      </c>
      <c r="G149" s="990">
        <v>0</v>
      </c>
      <c r="H149" s="489"/>
      <c r="J149" s="1155"/>
    </row>
    <row r="150" spans="1:10" ht="13.5" thickBot="1">
      <c r="A150" s="105"/>
      <c r="B150" s="1043" t="s">
        <v>315</v>
      </c>
      <c r="C150" s="1044" t="s">
        <v>3632</v>
      </c>
      <c r="D150" s="991">
        <v>4540896.2300000004</v>
      </c>
      <c r="E150" s="991">
        <v>4540896</v>
      </c>
      <c r="F150" s="991">
        <v>4225104.93</v>
      </c>
      <c r="G150" s="991">
        <v>315791.30000000075</v>
      </c>
      <c r="H150" s="489"/>
      <c r="J150" s="1155"/>
    </row>
    <row r="151" spans="1:10" s="66" customFormat="1" ht="14.25">
      <c r="A151" s="64"/>
      <c r="B151" s="65"/>
      <c r="D151" s="67"/>
      <c r="E151" s="67"/>
      <c r="F151" s="489"/>
      <c r="G151" s="489"/>
      <c r="H151" s="489"/>
      <c r="J151" s="1156"/>
    </row>
    <row r="152" spans="1:10" s="66" customFormat="1" ht="14.25">
      <c r="A152" s="64"/>
      <c r="B152" s="65"/>
      <c r="D152" s="67"/>
      <c r="E152" s="67"/>
      <c r="F152" s="489"/>
      <c r="G152" s="489"/>
      <c r="H152" s="489"/>
      <c r="J152" s="1156">
        <v>-634673906.83000004</v>
      </c>
    </row>
    <row r="153" spans="1:10" s="66" customFormat="1" ht="27" customHeight="1">
      <c r="A153" s="91"/>
      <c r="B153" s="1262" t="s">
        <v>3594</v>
      </c>
      <c r="C153" s="1262"/>
      <c r="D153" s="93"/>
      <c r="E153" s="93"/>
      <c r="F153" s="489"/>
      <c r="G153" s="489"/>
      <c r="H153" s="489"/>
    </row>
    <row r="154" spans="1:10" s="66" customFormat="1" ht="15" customHeight="1">
      <c r="A154" s="91"/>
      <c r="B154" s="1262" t="s">
        <v>3595</v>
      </c>
      <c r="C154" s="1262"/>
      <c r="D154" s="93"/>
      <c r="E154" s="93"/>
      <c r="F154" s="489"/>
      <c r="G154" s="489"/>
      <c r="H154" s="489"/>
    </row>
    <row r="155" spans="1:10" s="66" customFormat="1" ht="21">
      <c r="A155" s="91"/>
      <c r="B155" s="92"/>
      <c r="C155" s="1177"/>
      <c r="D155" s="93"/>
      <c r="E155" s="93"/>
      <c r="F155" s="489"/>
      <c r="G155" s="489"/>
      <c r="H155" s="489"/>
    </row>
    <row r="156" spans="1:10" s="66" customFormat="1" ht="15" customHeight="1">
      <c r="A156" s="64"/>
      <c r="B156" s="1262" t="s">
        <v>9765</v>
      </c>
      <c r="C156" s="1262"/>
      <c r="D156" s="67"/>
      <c r="E156" s="67"/>
      <c r="F156" s="489"/>
      <c r="G156" s="489"/>
      <c r="H156" s="489"/>
    </row>
    <row r="157" spans="1:10" s="66" customFormat="1" ht="15" customHeight="1">
      <c r="A157" s="64"/>
      <c r="B157" s="1262" t="s">
        <v>3596</v>
      </c>
      <c r="C157" s="1262"/>
      <c r="D157" s="67"/>
      <c r="E157" s="67"/>
      <c r="F157" s="489"/>
      <c r="G157" s="489"/>
      <c r="H157" s="489"/>
    </row>
    <row r="158" spans="1:10" s="66" customFormat="1" ht="15.75">
      <c r="A158" s="64"/>
      <c r="B158" s="95"/>
      <c r="C158" s="1178"/>
      <c r="D158" s="67"/>
      <c r="E158" s="67"/>
      <c r="F158" s="489"/>
      <c r="G158" s="489"/>
      <c r="H158" s="489"/>
    </row>
    <row r="159" spans="1:10" s="66" customFormat="1" ht="22.5">
      <c r="A159" s="64"/>
      <c r="B159" s="1263" t="s">
        <v>9767</v>
      </c>
      <c r="C159" s="1263"/>
      <c r="D159" s="111" t="s">
        <v>3633</v>
      </c>
      <c r="E159" s="111"/>
      <c r="F159" s="489"/>
      <c r="G159" s="489"/>
      <c r="H159" s="489"/>
    </row>
    <row r="160" spans="1:10" s="66" customFormat="1" ht="22.5">
      <c r="A160" s="64"/>
      <c r="B160" s="1263" t="s">
        <v>9768</v>
      </c>
      <c r="C160" s="1263"/>
      <c r="D160" s="111" t="s">
        <v>3634</v>
      </c>
      <c r="E160" s="111"/>
      <c r="F160" s="489"/>
      <c r="G160" s="489"/>
      <c r="H160" s="489"/>
    </row>
    <row r="161" spans="5:8">
      <c r="F161" s="489"/>
      <c r="G161" s="489"/>
      <c r="H161" s="489"/>
    </row>
    <row r="162" spans="5:8" ht="23.25">
      <c r="E162" s="1151" t="s">
        <v>3633</v>
      </c>
      <c r="F162" s="1151"/>
      <c r="G162" s="1151"/>
      <c r="H162" s="1151"/>
    </row>
    <row r="163" spans="5:8" ht="23.25">
      <c r="E163" s="1152" t="s">
        <v>3634</v>
      </c>
      <c r="F163" s="1152"/>
      <c r="G163" s="1152"/>
      <c r="H163" s="1152"/>
    </row>
    <row r="164" spans="5:8">
      <c r="F164" s="489"/>
      <c r="G164" s="489"/>
      <c r="H164" s="489"/>
    </row>
    <row r="165" spans="5:8">
      <c r="F165" s="489"/>
      <c r="G165" s="489"/>
      <c r="H165" s="489"/>
    </row>
    <row r="166" spans="5:8">
      <c r="F166" s="489"/>
      <c r="G166" s="489"/>
      <c r="H166" s="489"/>
    </row>
    <row r="167" spans="5:8">
      <c r="F167" s="489"/>
      <c r="G167" s="489"/>
      <c r="H167" s="489"/>
    </row>
    <row r="168" spans="5:8">
      <c r="F168" s="489"/>
      <c r="G168" s="489"/>
      <c r="H168" s="489"/>
    </row>
    <row r="169" spans="5:8">
      <c r="F169" s="489"/>
      <c r="G169" s="489"/>
      <c r="H169" s="489"/>
    </row>
    <row r="170" spans="5:8">
      <c r="F170" s="489"/>
      <c r="G170" s="489"/>
      <c r="H170" s="489"/>
    </row>
    <row r="171" spans="5:8">
      <c r="F171" s="489"/>
      <c r="G171" s="489"/>
      <c r="H171" s="489"/>
    </row>
    <row r="172" spans="5:8">
      <c r="F172" s="489"/>
      <c r="G172" s="489"/>
      <c r="H172" s="489"/>
    </row>
    <row r="173" spans="5:8">
      <c r="F173" s="489"/>
      <c r="G173" s="489"/>
      <c r="H173" s="489"/>
    </row>
    <row r="174" spans="5:8">
      <c r="F174" s="489"/>
      <c r="G174" s="489"/>
      <c r="H174" s="489"/>
    </row>
    <row r="175" spans="5:8">
      <c r="F175" s="489"/>
      <c r="G175" s="489"/>
      <c r="H175" s="489"/>
    </row>
    <row r="176" spans="5:8">
      <c r="F176" s="489"/>
      <c r="G176" s="489"/>
      <c r="H176" s="489"/>
    </row>
    <row r="177" spans="6:8">
      <c r="F177" s="489"/>
      <c r="G177" s="489"/>
      <c r="H177" s="489"/>
    </row>
    <row r="178" spans="6:8">
      <c r="F178" s="489"/>
      <c r="G178" s="489"/>
      <c r="H178" s="489"/>
    </row>
    <row r="179" spans="6:8">
      <c r="F179" s="489"/>
      <c r="G179" s="489"/>
      <c r="H179" s="489"/>
    </row>
    <row r="180" spans="6:8">
      <c r="F180" s="489"/>
      <c r="G180" s="489"/>
      <c r="H180" s="489"/>
    </row>
    <row r="181" spans="6:8">
      <c r="F181" s="489"/>
      <c r="G181" s="489"/>
      <c r="H181" s="489"/>
    </row>
    <row r="182" spans="6:8">
      <c r="F182" s="489"/>
      <c r="G182" s="489"/>
      <c r="H182" s="489"/>
    </row>
    <row r="183" spans="6:8">
      <c r="F183" s="489"/>
      <c r="G183" s="489"/>
      <c r="H183" s="489"/>
    </row>
    <row r="184" spans="6:8">
      <c r="F184" s="489"/>
      <c r="G184" s="489"/>
      <c r="H184" s="489"/>
    </row>
    <row r="185" spans="6:8">
      <c r="F185" s="489"/>
      <c r="G185" s="489"/>
      <c r="H185" s="489"/>
    </row>
    <row r="186" spans="6:8">
      <c r="F186" s="489"/>
      <c r="G186" s="489"/>
      <c r="H186" s="489"/>
    </row>
    <row r="187" spans="6:8">
      <c r="F187" s="489"/>
      <c r="G187" s="489"/>
      <c r="H187" s="489"/>
    </row>
    <row r="188" spans="6:8">
      <c r="F188" s="489"/>
      <c r="G188" s="489"/>
      <c r="H188" s="489"/>
    </row>
    <row r="189" spans="6:8">
      <c r="F189" s="489"/>
      <c r="G189" s="489"/>
      <c r="H189" s="489"/>
    </row>
    <row r="190" spans="6:8">
      <c r="F190" s="489"/>
      <c r="G190" s="489"/>
      <c r="H190" s="489"/>
    </row>
    <row r="191" spans="6:8">
      <c r="F191" s="489"/>
      <c r="G191" s="489"/>
      <c r="H191" s="489"/>
    </row>
    <row r="192" spans="6:8">
      <c r="F192" s="489"/>
      <c r="G192" s="489"/>
      <c r="H192" s="489"/>
    </row>
    <row r="193" spans="6:8">
      <c r="F193" s="489"/>
      <c r="G193" s="489"/>
      <c r="H193" s="489"/>
    </row>
    <row r="194" spans="6:8">
      <c r="F194" s="489"/>
      <c r="G194" s="489"/>
      <c r="H194" s="489"/>
    </row>
    <row r="195" spans="6:8">
      <c r="F195" s="489"/>
      <c r="G195" s="489"/>
      <c r="H195" s="489"/>
    </row>
    <row r="196" spans="6:8">
      <c r="F196" s="489"/>
      <c r="G196" s="489"/>
      <c r="H196" s="489"/>
    </row>
    <row r="197" spans="6:8">
      <c r="F197" s="489"/>
      <c r="G197" s="489"/>
      <c r="H197" s="489"/>
    </row>
    <row r="198" spans="6:8">
      <c r="F198" s="489"/>
      <c r="G198" s="489"/>
      <c r="H198" s="489"/>
    </row>
    <row r="199" spans="6:8">
      <c r="F199" s="489"/>
      <c r="G199" s="489"/>
      <c r="H199" s="489"/>
    </row>
    <row r="200" spans="6:8">
      <c r="F200" s="489"/>
      <c r="G200" s="489"/>
      <c r="H200" s="489"/>
    </row>
    <row r="201" spans="6:8">
      <c r="F201" s="489"/>
      <c r="G201" s="489"/>
      <c r="H201" s="489"/>
    </row>
    <row r="202" spans="6:8">
      <c r="F202" s="489"/>
      <c r="G202" s="489"/>
      <c r="H202" s="489"/>
    </row>
    <row r="203" spans="6:8">
      <c r="F203" s="489"/>
      <c r="G203" s="489"/>
      <c r="H203" s="489"/>
    </row>
    <row r="204" spans="6:8">
      <c r="F204" s="489"/>
      <c r="G204" s="489"/>
      <c r="H204" s="489"/>
    </row>
    <row r="205" spans="6:8">
      <c r="F205" s="489"/>
      <c r="G205" s="489"/>
      <c r="H205" s="489"/>
    </row>
    <row r="206" spans="6:8">
      <c r="F206" s="489"/>
      <c r="G206" s="489"/>
      <c r="H206" s="489"/>
    </row>
    <row r="207" spans="6:8">
      <c r="F207" s="489"/>
      <c r="G207" s="489"/>
      <c r="H207" s="489"/>
    </row>
    <row r="208" spans="6:8">
      <c r="F208" s="489"/>
      <c r="G208" s="489"/>
      <c r="H208" s="489"/>
    </row>
    <row r="209" spans="6:8">
      <c r="F209" s="489"/>
      <c r="G209" s="489"/>
      <c r="H209" s="489"/>
    </row>
    <row r="210" spans="6:8">
      <c r="F210" s="489"/>
      <c r="G210" s="489"/>
      <c r="H210" s="489"/>
    </row>
    <row r="211" spans="6:8">
      <c r="F211" s="489"/>
      <c r="G211" s="489"/>
      <c r="H211" s="489"/>
    </row>
    <row r="212" spans="6:8">
      <c r="F212" s="489"/>
      <c r="G212" s="489"/>
      <c r="H212" s="489"/>
    </row>
    <row r="213" spans="6:8">
      <c r="F213" s="489"/>
      <c r="G213" s="489"/>
      <c r="H213" s="489"/>
    </row>
    <row r="214" spans="6:8">
      <c r="F214" s="489"/>
      <c r="G214" s="489"/>
      <c r="H214" s="489"/>
    </row>
    <row r="215" spans="6:8">
      <c r="F215" s="489"/>
      <c r="G215" s="489"/>
      <c r="H215" s="489"/>
    </row>
    <row r="216" spans="6:8">
      <c r="F216" s="489"/>
      <c r="G216" s="489"/>
      <c r="H216" s="489"/>
    </row>
    <row r="217" spans="6:8">
      <c r="F217" s="489"/>
      <c r="G217" s="489"/>
      <c r="H217" s="489"/>
    </row>
    <row r="218" spans="6:8">
      <c r="F218" s="489"/>
      <c r="G218" s="489"/>
      <c r="H218" s="489"/>
    </row>
    <row r="219" spans="6:8">
      <c r="F219" s="489"/>
      <c r="G219" s="489"/>
      <c r="H219" s="489"/>
    </row>
    <row r="220" spans="6:8">
      <c r="F220" s="489"/>
      <c r="G220" s="489"/>
      <c r="H220" s="489"/>
    </row>
    <row r="221" spans="6:8">
      <c r="F221" s="489"/>
      <c r="G221" s="489"/>
      <c r="H221" s="489"/>
    </row>
    <row r="222" spans="6:8">
      <c r="F222" s="489"/>
      <c r="G222" s="489"/>
      <c r="H222" s="489"/>
    </row>
    <row r="223" spans="6:8">
      <c r="F223" s="489"/>
      <c r="G223" s="489"/>
      <c r="H223" s="489"/>
    </row>
    <row r="224" spans="6:8">
      <c r="F224" s="489"/>
      <c r="G224" s="489"/>
      <c r="H224" s="489"/>
    </row>
    <row r="225" spans="6:8">
      <c r="F225" s="489"/>
      <c r="G225" s="489"/>
      <c r="H225" s="489"/>
    </row>
    <row r="226" spans="6:8">
      <c r="F226" s="489"/>
      <c r="G226" s="489"/>
      <c r="H226" s="489"/>
    </row>
    <row r="227" spans="6:8">
      <c r="F227" s="489"/>
      <c r="G227" s="489"/>
      <c r="H227" s="489"/>
    </row>
    <row r="228" spans="6:8">
      <c r="F228" s="489"/>
      <c r="G228" s="489"/>
      <c r="H228" s="489"/>
    </row>
  </sheetData>
  <sheetProtection selectLockedCells="1" selectUnlockedCells="1"/>
  <mergeCells count="13">
    <mergeCell ref="B154:C154"/>
    <mergeCell ref="B156:C156"/>
    <mergeCell ref="B157:C157"/>
    <mergeCell ref="B159:C159"/>
    <mergeCell ref="B160:C160"/>
    <mergeCell ref="B153:C153"/>
    <mergeCell ref="A3:G3"/>
    <mergeCell ref="A2:G2"/>
    <mergeCell ref="A1:G1"/>
    <mergeCell ref="A9:G9"/>
    <mergeCell ref="A11:G11"/>
    <mergeCell ref="A7:G7"/>
    <mergeCell ref="A5:G5"/>
  </mergeCells>
  <pageMargins left="0.78740157480314965" right="0.78740157480314965" top="0.82677165354330717" bottom="0.74803149606299213" header="0.51181102362204722" footer="0.51181102362204722"/>
  <pageSetup paperSize="9" scale="63" firstPageNumber="0" fitToHeight="4" orientation="portrait" r:id="rId1"/>
  <headerFooter alignWithMargins="0">
    <oddHeader>&amp;C&amp;"Garamond,Normale"&amp;12&amp;A</oddHeader>
    <oddFooter>&amp;C&amp;12&amp;P/&amp;N</oddFooter>
  </headerFooter>
  <rowBreaks count="2" manualBreakCount="2">
    <brk id="54" max="6" man="1"/>
    <brk id="100"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K651"/>
  <sheetViews>
    <sheetView showGridLines="0" zoomScale="115" zoomScaleNormal="115" zoomScaleSheetLayoutView="120" workbookViewId="0">
      <pane ySplit="1" topLeftCell="A17" activePane="bottomLeft" state="frozen"/>
      <selection activeCell="D28" sqref="D28"/>
      <selection pane="bottomLeft" activeCell="K1" sqref="K1:K1048576"/>
    </sheetView>
  </sheetViews>
  <sheetFormatPr defaultColWidth="9.140625" defaultRowHeight="12.75" outlineLevelRow="1" outlineLevelCol="1"/>
  <cols>
    <col min="1" max="1" width="3" style="129" customWidth="1"/>
    <col min="2" max="2" width="7.7109375" style="112" customWidth="1"/>
    <col min="3" max="3" width="41.5703125" style="112" customWidth="1"/>
    <col min="4" max="4" width="5.5703125" style="112" hidden="1" customWidth="1" outlineLevel="1"/>
    <col min="5" max="5" width="5.42578125" style="112" bestFit="1" customWidth="1" collapsed="1"/>
    <col min="6" max="6" width="25.5703125" style="119" hidden="1" customWidth="1" outlineLevel="1"/>
    <col min="7" max="7" width="15.42578125" style="119" customWidth="1" collapsed="1"/>
    <col min="8" max="8" width="14.7109375" style="119" customWidth="1"/>
    <col min="9" max="9" width="13.140625" style="119" customWidth="1"/>
    <col min="10" max="10" width="9.5703125" style="1026" customWidth="1"/>
    <col min="11" max="11" width="17.7109375" style="1026" customWidth="1"/>
    <col min="12" max="16384" width="9.140625" style="112"/>
  </cols>
  <sheetData>
    <row r="1" spans="1:11" ht="29.25" customHeight="1">
      <c r="A1" s="1161" t="s">
        <v>2621</v>
      </c>
      <c r="B1" s="1161" t="s">
        <v>2622</v>
      </c>
      <c r="C1" s="1162" t="s">
        <v>7631</v>
      </c>
      <c r="D1" s="1163"/>
      <c r="E1" s="1045"/>
      <c r="F1" s="1164">
        <v>2021</v>
      </c>
      <c r="G1" s="1165">
        <v>2021</v>
      </c>
      <c r="H1" s="1164">
        <v>2020</v>
      </c>
      <c r="I1" s="1166" t="s">
        <v>7643</v>
      </c>
      <c r="J1" s="1167" t="s">
        <v>9640</v>
      </c>
      <c r="K1" s="112"/>
    </row>
    <row r="2" spans="1:11" s="1176" customFormat="1" ht="9.75" customHeight="1">
      <c r="A2" s="1168"/>
      <c r="B2" s="1168"/>
      <c r="C2" s="1169"/>
      <c r="D2" s="1170"/>
      <c r="E2" s="1171"/>
      <c r="F2" s="1172"/>
      <c r="G2" s="1173"/>
      <c r="H2" s="1172"/>
      <c r="I2" s="1174"/>
      <c r="J2" s="1175"/>
    </row>
    <row r="3" spans="1:11" ht="26.25" customHeight="1">
      <c r="A3" s="1094"/>
      <c r="B3" s="1094" t="s">
        <v>2028</v>
      </c>
      <c r="C3" s="1095" t="s">
        <v>2624</v>
      </c>
      <c r="D3" s="1159">
        <v>2021</v>
      </c>
      <c r="E3" s="1091" t="s">
        <v>7637</v>
      </c>
      <c r="F3" s="1106">
        <v>182041409.53000003</v>
      </c>
      <c r="G3" s="1106">
        <v>182041409</v>
      </c>
      <c r="H3" s="1106">
        <v>182509075.93000004</v>
      </c>
      <c r="I3" s="1106">
        <v>-467666.39999999013</v>
      </c>
      <c r="J3" s="1107">
        <v>-2.5624281840063668E-3</v>
      </c>
      <c r="K3" s="1140"/>
    </row>
    <row r="4" spans="1:11" ht="22.5">
      <c r="A4" s="1101"/>
      <c r="B4" s="1088" t="s">
        <v>2029</v>
      </c>
      <c r="C4" s="1089" t="s">
        <v>2625</v>
      </c>
      <c r="D4" s="1090">
        <v>2021</v>
      </c>
      <c r="E4" s="1091" t="s">
        <v>7637</v>
      </c>
      <c r="F4" s="1108">
        <v>177068822.22000003</v>
      </c>
      <c r="G4" s="1108">
        <v>177068822</v>
      </c>
      <c r="H4" s="1108">
        <v>180652021.60000002</v>
      </c>
      <c r="I4" s="1108">
        <v>-3583199.3799999896</v>
      </c>
      <c r="J4" s="1109">
        <v>-1.9834814735336399E-2</v>
      </c>
      <c r="K4" s="1140"/>
    </row>
    <row r="5" spans="1:11" ht="22.5">
      <c r="A5" s="1101"/>
      <c r="B5" s="1088" t="s">
        <v>330</v>
      </c>
      <c r="C5" s="1089" t="s">
        <v>1770</v>
      </c>
      <c r="D5" s="1090">
        <v>2021</v>
      </c>
      <c r="E5" s="1091" t="s">
        <v>7637</v>
      </c>
      <c r="F5" s="1108">
        <v>175345384.73000002</v>
      </c>
      <c r="G5" s="1108">
        <v>175345385</v>
      </c>
      <c r="H5" s="1108">
        <v>162654896.46000001</v>
      </c>
      <c r="I5" s="1108">
        <v>12690488.270000011</v>
      </c>
      <c r="J5" s="1109">
        <v>7.8020942167706872E-2</v>
      </c>
      <c r="K5" s="1140"/>
    </row>
    <row r="6" spans="1:11">
      <c r="A6" s="113"/>
      <c r="B6" s="114" t="s">
        <v>2612</v>
      </c>
      <c r="C6" s="115" t="s">
        <v>2613</v>
      </c>
      <c r="D6" s="116">
        <v>2021</v>
      </c>
      <c r="E6" s="117" t="s">
        <v>7637</v>
      </c>
      <c r="F6" s="118">
        <v>0</v>
      </c>
      <c r="G6" s="1134">
        <v>0</v>
      </c>
      <c r="H6" s="118">
        <v>0</v>
      </c>
      <c r="I6" s="118">
        <v>0</v>
      </c>
      <c r="J6" s="1021" t="s">
        <v>9769</v>
      </c>
      <c r="K6" s="1140"/>
    </row>
    <row r="7" spans="1:11">
      <c r="A7" s="113"/>
      <c r="B7" s="114" t="s">
        <v>2614</v>
      </c>
      <c r="C7" s="115" t="s">
        <v>2615</v>
      </c>
      <c r="D7" s="116">
        <v>2021</v>
      </c>
      <c r="E7" s="117" t="s">
        <v>7637</v>
      </c>
      <c r="F7" s="118">
        <v>36049040.859999999</v>
      </c>
      <c r="G7" s="1134">
        <v>36049041</v>
      </c>
      <c r="H7" s="118">
        <v>97623047.950000003</v>
      </c>
      <c r="I7" s="118">
        <v>-61574007.090000004</v>
      </c>
      <c r="J7" s="1021">
        <v>-0.63073227463187398</v>
      </c>
      <c r="K7" s="1141"/>
    </row>
    <row r="8" spans="1:11">
      <c r="A8" s="113"/>
      <c r="B8" s="114" t="s">
        <v>2626</v>
      </c>
      <c r="C8" s="115" t="s">
        <v>2627</v>
      </c>
      <c r="D8" s="116">
        <v>2021</v>
      </c>
      <c r="E8" s="117" t="s">
        <v>7637</v>
      </c>
      <c r="F8" s="118">
        <v>139296343.87</v>
      </c>
      <c r="G8" s="118">
        <v>139296344</v>
      </c>
      <c r="H8" s="118">
        <v>65031848.509999998</v>
      </c>
      <c r="I8" s="118">
        <v>74264495.360000014</v>
      </c>
      <c r="J8" s="1021">
        <v>1.1419711581561502</v>
      </c>
      <c r="K8" s="1140"/>
    </row>
    <row r="9" spans="1:11">
      <c r="A9" s="120"/>
      <c r="B9" s="114" t="s">
        <v>2617</v>
      </c>
      <c r="C9" s="115" t="s">
        <v>2616</v>
      </c>
      <c r="D9" s="116">
        <v>2021</v>
      </c>
      <c r="E9" s="117" t="s">
        <v>7637</v>
      </c>
      <c r="F9" s="118">
        <v>15962284</v>
      </c>
      <c r="G9" s="1134">
        <v>15962284</v>
      </c>
      <c r="H9" s="118">
        <v>15962284</v>
      </c>
      <c r="I9" s="118">
        <v>0</v>
      </c>
      <c r="J9" s="1021">
        <v>0</v>
      </c>
      <c r="K9" s="123"/>
    </row>
    <row r="10" spans="1:11">
      <c r="A10" s="120"/>
      <c r="B10" s="114" t="s">
        <v>2618</v>
      </c>
      <c r="C10" s="115" t="s">
        <v>2628</v>
      </c>
      <c r="D10" s="116">
        <v>2021</v>
      </c>
      <c r="E10" s="117" t="s">
        <v>7637</v>
      </c>
      <c r="F10" s="118">
        <v>123334059.87</v>
      </c>
      <c r="G10" s="1134">
        <v>123334060</v>
      </c>
      <c r="H10" s="118">
        <v>49069564.509999998</v>
      </c>
      <c r="I10" s="118">
        <v>74264495.360000014</v>
      </c>
      <c r="J10" s="1021">
        <v>1.5134533208434218</v>
      </c>
      <c r="K10" s="123"/>
    </row>
    <row r="11" spans="1:11" ht="22.5">
      <c r="A11" s="113"/>
      <c r="B11" s="114" t="s">
        <v>2629</v>
      </c>
      <c r="C11" s="115" t="s">
        <v>2630</v>
      </c>
      <c r="D11" s="116">
        <v>2021</v>
      </c>
      <c r="E11" s="117" t="s">
        <v>7637</v>
      </c>
      <c r="F11" s="118">
        <v>0</v>
      </c>
      <c r="G11" s="1134">
        <v>0</v>
      </c>
      <c r="H11" s="118">
        <v>0</v>
      </c>
      <c r="I11" s="118">
        <v>0</v>
      </c>
      <c r="J11" s="1021" t="s">
        <v>9769</v>
      </c>
      <c r="K11" s="1140"/>
    </row>
    <row r="12" spans="1:11" ht="22.5">
      <c r="A12" s="1101"/>
      <c r="B12" s="1088" t="s">
        <v>331</v>
      </c>
      <c r="C12" s="1089" t="s">
        <v>1771</v>
      </c>
      <c r="D12" s="1090">
        <v>2021</v>
      </c>
      <c r="E12" s="1091" t="s">
        <v>7637</v>
      </c>
      <c r="F12" s="1108">
        <v>1723437.49</v>
      </c>
      <c r="G12" s="1108">
        <v>1723437</v>
      </c>
      <c r="H12" s="1108">
        <v>17997125.140000001</v>
      </c>
      <c r="I12" s="1108">
        <v>-16273687.65</v>
      </c>
      <c r="J12" s="1109">
        <v>-0.90423817823161501</v>
      </c>
      <c r="K12" s="1141"/>
    </row>
    <row r="13" spans="1:11" outlineLevel="1">
      <c r="A13" s="113"/>
      <c r="B13" s="114" t="s">
        <v>2030</v>
      </c>
      <c r="C13" s="115" t="s">
        <v>1772</v>
      </c>
      <c r="D13" s="116">
        <v>2021</v>
      </c>
      <c r="E13" s="117" t="s">
        <v>7637</v>
      </c>
      <c r="F13" s="121">
        <v>4887587.3099999996</v>
      </c>
      <c r="G13" s="121">
        <v>4887587</v>
      </c>
      <c r="H13" s="121">
        <v>1857054.33</v>
      </c>
      <c r="I13" s="121">
        <v>3030532.9799999995</v>
      </c>
      <c r="J13" s="1022">
        <v>1.6319032410861127</v>
      </c>
      <c r="K13" s="1140"/>
    </row>
    <row r="14" spans="1:11" outlineLevel="1">
      <c r="A14" s="113"/>
      <c r="B14" s="114" t="s">
        <v>2031</v>
      </c>
      <c r="C14" s="115" t="s">
        <v>2032</v>
      </c>
      <c r="D14" s="116">
        <v>2021</v>
      </c>
      <c r="E14" s="117" t="s">
        <v>7637</v>
      </c>
      <c r="F14" s="121">
        <v>0</v>
      </c>
      <c r="G14" s="121">
        <v>0</v>
      </c>
      <c r="H14" s="121">
        <v>0</v>
      </c>
      <c r="I14" s="121">
        <v>0</v>
      </c>
      <c r="J14" s="1022" t="s">
        <v>9769</v>
      </c>
      <c r="K14" s="1140"/>
    </row>
    <row r="15" spans="1:11" ht="22.5" outlineLevel="1">
      <c r="A15" s="113"/>
      <c r="B15" s="114" t="s">
        <v>335</v>
      </c>
      <c r="C15" s="115" t="s">
        <v>2631</v>
      </c>
      <c r="D15" s="116">
        <v>2021</v>
      </c>
      <c r="E15" s="117" t="s">
        <v>7637</v>
      </c>
      <c r="F15" s="118">
        <v>0</v>
      </c>
      <c r="G15" s="1134">
        <v>0</v>
      </c>
      <c r="H15" s="118">
        <v>0</v>
      </c>
      <c r="I15" s="118">
        <v>0</v>
      </c>
      <c r="J15" s="1021" t="s">
        <v>9769</v>
      </c>
      <c r="K15" s="1140"/>
    </row>
    <row r="16" spans="1:11" ht="33.75" outlineLevel="1">
      <c r="A16" s="120"/>
      <c r="B16" s="114" t="s">
        <v>338</v>
      </c>
      <c r="C16" s="115" t="s">
        <v>3635</v>
      </c>
      <c r="D16" s="116">
        <v>2021</v>
      </c>
      <c r="E16" s="117" t="s">
        <v>7637</v>
      </c>
      <c r="F16" s="118">
        <v>0</v>
      </c>
      <c r="G16" s="1134">
        <v>0</v>
      </c>
      <c r="H16" s="118">
        <v>0</v>
      </c>
      <c r="I16" s="118">
        <v>0</v>
      </c>
      <c r="J16" s="1021" t="s">
        <v>9769</v>
      </c>
      <c r="K16" s="1140"/>
    </row>
    <row r="17" spans="1:11" ht="33.75" outlineLevel="1">
      <c r="A17" s="113"/>
      <c r="B17" s="114" t="s">
        <v>341</v>
      </c>
      <c r="C17" s="115" t="s">
        <v>3636</v>
      </c>
      <c r="D17" s="116">
        <v>2021</v>
      </c>
      <c r="E17" s="117" t="s">
        <v>7637</v>
      </c>
      <c r="F17" s="118">
        <v>0</v>
      </c>
      <c r="G17" s="1134">
        <v>0</v>
      </c>
      <c r="H17" s="118">
        <v>0</v>
      </c>
      <c r="I17" s="118">
        <v>0</v>
      </c>
      <c r="J17" s="1021" t="s">
        <v>9769</v>
      </c>
      <c r="K17" s="1140"/>
    </row>
    <row r="18" spans="1:11" ht="22.5" outlineLevel="1">
      <c r="A18" s="113"/>
      <c r="B18" s="114" t="s">
        <v>344</v>
      </c>
      <c r="C18" s="115" t="s">
        <v>2634</v>
      </c>
      <c r="D18" s="116">
        <v>2021</v>
      </c>
      <c r="E18" s="117" t="s">
        <v>7637</v>
      </c>
      <c r="F18" s="118">
        <v>0</v>
      </c>
      <c r="G18" s="1134">
        <v>0</v>
      </c>
      <c r="H18" s="118">
        <v>0</v>
      </c>
      <c r="I18" s="118">
        <v>0</v>
      </c>
      <c r="J18" s="1021" t="s">
        <v>9769</v>
      </c>
      <c r="K18" s="1140"/>
    </row>
    <row r="19" spans="1:11" ht="22.5" outlineLevel="1">
      <c r="A19" s="113"/>
      <c r="B19" s="114" t="s">
        <v>2034</v>
      </c>
      <c r="C19" s="115" t="s">
        <v>2635</v>
      </c>
      <c r="D19" s="116">
        <v>2021</v>
      </c>
      <c r="E19" s="117" t="s">
        <v>7637</v>
      </c>
      <c r="F19" s="121">
        <v>0</v>
      </c>
      <c r="G19" s="121">
        <v>0</v>
      </c>
      <c r="H19" s="121">
        <v>0</v>
      </c>
      <c r="I19" s="121">
        <v>0</v>
      </c>
      <c r="J19" s="1022" t="s">
        <v>9769</v>
      </c>
      <c r="K19" s="1140"/>
    </row>
    <row r="20" spans="1:11" ht="22.5" outlineLevel="1">
      <c r="A20" s="113" t="s">
        <v>1777</v>
      </c>
      <c r="B20" s="114" t="s">
        <v>2610</v>
      </c>
      <c r="C20" s="115" t="s">
        <v>2636</v>
      </c>
      <c r="D20" s="116">
        <v>2021</v>
      </c>
      <c r="E20" s="117" t="s">
        <v>7637</v>
      </c>
      <c r="F20" s="118">
        <v>0</v>
      </c>
      <c r="G20" s="1134">
        <v>0</v>
      </c>
      <c r="H20" s="118">
        <v>0</v>
      </c>
      <c r="I20" s="118">
        <v>0</v>
      </c>
      <c r="J20" s="1021" t="s">
        <v>9769</v>
      </c>
      <c r="K20" s="1140"/>
    </row>
    <row r="21" spans="1:11" ht="22.5" outlineLevel="1">
      <c r="A21" s="120" t="s">
        <v>1777</v>
      </c>
      <c r="B21" s="114" t="s">
        <v>2611</v>
      </c>
      <c r="C21" s="115" t="s">
        <v>2637</v>
      </c>
      <c r="D21" s="116">
        <v>2021</v>
      </c>
      <c r="E21" s="117" t="s">
        <v>7637</v>
      </c>
      <c r="F21" s="118">
        <v>0</v>
      </c>
      <c r="G21" s="1134">
        <v>0</v>
      </c>
      <c r="H21" s="118">
        <v>0</v>
      </c>
      <c r="I21" s="118">
        <v>0</v>
      </c>
      <c r="J21" s="1021" t="s">
        <v>9769</v>
      </c>
      <c r="K21" s="1140"/>
    </row>
    <row r="22" spans="1:11" ht="22.5" outlineLevel="1">
      <c r="A22" s="120"/>
      <c r="B22" s="114" t="s">
        <v>2035</v>
      </c>
      <c r="C22" s="115" t="s">
        <v>2639</v>
      </c>
      <c r="D22" s="116">
        <v>2021</v>
      </c>
      <c r="E22" s="117" t="s">
        <v>7637</v>
      </c>
      <c r="F22" s="121">
        <v>4887587.3099999996</v>
      </c>
      <c r="G22" s="121">
        <v>4887587</v>
      </c>
      <c r="H22" s="121">
        <v>1857054.33</v>
      </c>
      <c r="I22" s="121">
        <v>3030532.9799999995</v>
      </c>
      <c r="J22" s="1022">
        <v>1.6319032410861127</v>
      </c>
      <c r="K22" s="1140"/>
    </row>
    <row r="23" spans="1:11" outlineLevel="1">
      <c r="A23" s="120"/>
      <c r="B23" s="114" t="s">
        <v>2640</v>
      </c>
      <c r="C23" s="115" t="s">
        <v>2641</v>
      </c>
      <c r="D23" s="116">
        <v>2021</v>
      </c>
      <c r="E23" s="117" t="s">
        <v>7637</v>
      </c>
      <c r="F23" s="118">
        <v>0</v>
      </c>
      <c r="G23" s="1134">
        <v>0</v>
      </c>
      <c r="H23" s="118">
        <v>334943.03000000003</v>
      </c>
      <c r="I23" s="118">
        <v>-334943.03000000003</v>
      </c>
      <c r="J23" s="1021">
        <v>-1</v>
      </c>
      <c r="K23" s="1140"/>
    </row>
    <row r="24" spans="1:11" ht="22.5" outlineLevel="1">
      <c r="A24" s="120"/>
      <c r="B24" s="114" t="s">
        <v>351</v>
      </c>
      <c r="C24" s="115" t="s">
        <v>2643</v>
      </c>
      <c r="D24" s="116">
        <v>2021</v>
      </c>
      <c r="E24" s="117" t="s">
        <v>7637</v>
      </c>
      <c r="F24" s="121">
        <v>4887587.3099999996</v>
      </c>
      <c r="G24" s="1134">
        <v>4887587</v>
      </c>
      <c r="H24" s="118">
        <v>1280386.3</v>
      </c>
      <c r="I24" s="118">
        <v>3607201.01</v>
      </c>
      <c r="J24" s="1021">
        <v>2.8172755441072743</v>
      </c>
      <c r="K24" s="1140"/>
    </row>
    <row r="25" spans="1:11" ht="22.5" outlineLevel="1">
      <c r="A25" s="120"/>
      <c r="B25" s="114" t="s">
        <v>355</v>
      </c>
      <c r="C25" s="115" t="s">
        <v>2645</v>
      </c>
      <c r="D25" s="116">
        <v>2021</v>
      </c>
      <c r="E25" s="117" t="s">
        <v>7637</v>
      </c>
      <c r="F25" s="118">
        <v>0</v>
      </c>
      <c r="G25" s="1134">
        <v>0</v>
      </c>
      <c r="H25" s="118">
        <v>0</v>
      </c>
      <c r="I25" s="118">
        <v>0</v>
      </c>
      <c r="J25" s="1021" t="s">
        <v>9769</v>
      </c>
      <c r="K25" s="1140"/>
    </row>
    <row r="26" spans="1:11" ht="22.5" outlineLevel="1">
      <c r="A26" s="120"/>
      <c r="B26" s="114" t="s">
        <v>357</v>
      </c>
      <c r="C26" s="115" t="s">
        <v>2647</v>
      </c>
      <c r="D26" s="116">
        <v>2021</v>
      </c>
      <c r="E26" s="117" t="s">
        <v>7637</v>
      </c>
      <c r="F26" s="118">
        <v>0</v>
      </c>
      <c r="G26" s="1134">
        <v>0</v>
      </c>
      <c r="H26" s="118">
        <v>241725</v>
      </c>
      <c r="I26" s="118">
        <v>-241725</v>
      </c>
      <c r="J26" s="1021">
        <v>-1</v>
      </c>
      <c r="K26" s="1140"/>
    </row>
    <row r="27" spans="1:11" ht="45" outlineLevel="1">
      <c r="A27" s="120"/>
      <c r="B27" s="114" t="s">
        <v>2648</v>
      </c>
      <c r="C27" s="115" t="s">
        <v>3637</v>
      </c>
      <c r="D27" s="116">
        <v>2021</v>
      </c>
      <c r="E27" s="117" t="s">
        <v>7637</v>
      </c>
      <c r="F27" s="118">
        <v>0</v>
      </c>
      <c r="G27" s="1134">
        <v>0</v>
      </c>
      <c r="H27" s="118">
        <v>0</v>
      </c>
      <c r="I27" s="118">
        <v>0</v>
      </c>
      <c r="J27" s="1021" t="s">
        <v>9769</v>
      </c>
      <c r="K27" s="1140"/>
    </row>
    <row r="28" spans="1:11" outlineLevel="1">
      <c r="A28" s="120"/>
      <c r="B28" s="114" t="s">
        <v>2036</v>
      </c>
      <c r="C28" s="115" t="s">
        <v>1782</v>
      </c>
      <c r="D28" s="116">
        <v>2021</v>
      </c>
      <c r="E28" s="117" t="s">
        <v>7637</v>
      </c>
      <c r="F28" s="121">
        <v>0</v>
      </c>
      <c r="G28" s="121">
        <v>0</v>
      </c>
      <c r="H28" s="121">
        <v>0</v>
      </c>
      <c r="I28" s="121">
        <v>0</v>
      </c>
      <c r="J28" s="1022" t="s">
        <v>9769</v>
      </c>
      <c r="K28" s="1140"/>
    </row>
    <row r="29" spans="1:11" ht="22.5" outlineLevel="1">
      <c r="A29" s="120"/>
      <c r="B29" s="114" t="s">
        <v>362</v>
      </c>
      <c r="C29" s="115" t="s">
        <v>2650</v>
      </c>
      <c r="D29" s="116">
        <v>2021</v>
      </c>
      <c r="E29" s="117" t="s">
        <v>7637</v>
      </c>
      <c r="F29" s="118">
        <v>0</v>
      </c>
      <c r="G29" s="1134">
        <v>0</v>
      </c>
      <c r="H29" s="118">
        <v>0</v>
      </c>
      <c r="I29" s="118">
        <v>0</v>
      </c>
      <c r="J29" s="1021" t="s">
        <v>9769</v>
      </c>
      <c r="K29" s="1140"/>
    </row>
    <row r="30" spans="1:11" ht="22.5" outlineLevel="1">
      <c r="A30" s="120"/>
      <c r="B30" s="114" t="s">
        <v>365</v>
      </c>
      <c r="C30" s="115" t="s">
        <v>2651</v>
      </c>
      <c r="D30" s="116">
        <v>2021</v>
      </c>
      <c r="E30" s="117" t="s">
        <v>7637</v>
      </c>
      <c r="F30" s="118">
        <v>0</v>
      </c>
      <c r="G30" s="1134">
        <v>0</v>
      </c>
      <c r="H30" s="118">
        <v>0</v>
      </c>
      <c r="I30" s="118">
        <v>0</v>
      </c>
      <c r="J30" s="1021" t="s">
        <v>9769</v>
      </c>
      <c r="K30" s="1140"/>
    </row>
    <row r="31" spans="1:11" ht="22.5" outlineLevel="1">
      <c r="A31" s="120"/>
      <c r="B31" s="114" t="s">
        <v>368</v>
      </c>
      <c r="C31" s="115" t="s">
        <v>2652</v>
      </c>
      <c r="D31" s="116">
        <v>2021</v>
      </c>
      <c r="E31" s="117" t="s">
        <v>7637</v>
      </c>
      <c r="F31" s="118">
        <v>0</v>
      </c>
      <c r="G31" s="1134">
        <v>0</v>
      </c>
      <c r="H31" s="118">
        <v>0</v>
      </c>
      <c r="I31" s="118">
        <v>0</v>
      </c>
      <c r="J31" s="1021" t="s">
        <v>9769</v>
      </c>
      <c r="K31" s="1140"/>
    </row>
    <row r="32" spans="1:11" outlineLevel="1">
      <c r="A32" s="113"/>
      <c r="B32" s="114" t="s">
        <v>371</v>
      </c>
      <c r="C32" s="115" t="s">
        <v>2653</v>
      </c>
      <c r="D32" s="116">
        <v>2021</v>
      </c>
      <c r="E32" s="117" t="s">
        <v>7637</v>
      </c>
      <c r="F32" s="118">
        <v>0</v>
      </c>
      <c r="G32" s="1134">
        <v>0</v>
      </c>
      <c r="H32" s="118">
        <v>0</v>
      </c>
      <c r="I32" s="118">
        <v>0</v>
      </c>
      <c r="J32" s="1021" t="s">
        <v>9769</v>
      </c>
      <c r="K32" s="1140"/>
    </row>
    <row r="33" spans="1:11">
      <c r="A33" s="113"/>
      <c r="B33" s="114" t="s">
        <v>374</v>
      </c>
      <c r="C33" s="115" t="s">
        <v>1787</v>
      </c>
      <c r="D33" s="116">
        <v>2021</v>
      </c>
      <c r="E33" s="117" t="s">
        <v>7637</v>
      </c>
      <c r="F33" s="118">
        <v>85000</v>
      </c>
      <c r="G33" s="1134">
        <v>85000</v>
      </c>
      <c r="H33" s="118">
        <v>0</v>
      </c>
      <c r="I33" s="118">
        <v>85000</v>
      </c>
      <c r="J33" s="1021" t="s">
        <v>9769</v>
      </c>
      <c r="K33" s="1140"/>
    </row>
    <row r="34" spans="1:11" ht="22.5">
      <c r="A34" s="1101"/>
      <c r="B34" s="1088" t="s">
        <v>2037</v>
      </c>
      <c r="C34" s="1089" t="s">
        <v>2654</v>
      </c>
      <c r="D34" s="1090">
        <v>2021</v>
      </c>
      <c r="E34" s="1091" t="s">
        <v>7637</v>
      </c>
      <c r="F34" s="1108">
        <v>-410054.53</v>
      </c>
      <c r="G34" s="1108">
        <v>-410055</v>
      </c>
      <c r="H34" s="1108">
        <v>-9277712.5399999991</v>
      </c>
      <c r="I34" s="1108">
        <v>8867658.0099999998</v>
      </c>
      <c r="J34" s="1109">
        <v>-0.95580219496647612</v>
      </c>
      <c r="K34" s="1140"/>
    </row>
    <row r="35" spans="1:11" ht="22.5">
      <c r="A35" s="120"/>
      <c r="B35" s="114" t="s">
        <v>378</v>
      </c>
      <c r="C35" s="115" t="s">
        <v>2655</v>
      </c>
      <c r="D35" s="116">
        <v>2021</v>
      </c>
      <c r="E35" s="117" t="s">
        <v>7637</v>
      </c>
      <c r="F35" s="118">
        <v>-410054.53</v>
      </c>
      <c r="G35" s="1134">
        <v>-410055</v>
      </c>
      <c r="H35" s="118">
        <v>-9277712.5399999991</v>
      </c>
      <c r="I35" s="118">
        <v>8867658.0099999998</v>
      </c>
      <c r="J35" s="1021">
        <v>-0.95580219496647612</v>
      </c>
      <c r="K35" s="1140"/>
    </row>
    <row r="36" spans="1:11" ht="22.5">
      <c r="A36" s="120"/>
      <c r="B36" s="114" t="s">
        <v>381</v>
      </c>
      <c r="C36" s="115" t="s">
        <v>2656</v>
      </c>
      <c r="D36" s="116">
        <v>2021</v>
      </c>
      <c r="E36" s="117" t="s">
        <v>7637</v>
      </c>
      <c r="F36" s="118">
        <v>0</v>
      </c>
      <c r="G36" s="1134">
        <v>0</v>
      </c>
      <c r="H36" s="118">
        <v>0</v>
      </c>
      <c r="I36" s="118">
        <v>0</v>
      </c>
      <c r="J36" s="1021" t="s">
        <v>9769</v>
      </c>
      <c r="K36" s="1140"/>
    </row>
    <row r="37" spans="1:11" ht="23.25" customHeight="1">
      <c r="A37" s="1101"/>
      <c r="B37" s="1088" t="s">
        <v>2038</v>
      </c>
      <c r="C37" s="1089" t="s">
        <v>2657</v>
      </c>
      <c r="D37" s="1090">
        <v>2021</v>
      </c>
      <c r="E37" s="1091" t="s">
        <v>7637</v>
      </c>
      <c r="F37" s="1108">
        <v>3295308.8</v>
      </c>
      <c r="G37" s="1108">
        <v>3295309</v>
      </c>
      <c r="H37" s="1108">
        <v>436570.17</v>
      </c>
      <c r="I37" s="1108">
        <v>2858738.63</v>
      </c>
      <c r="J37" s="1109">
        <v>6.5481767341089752</v>
      </c>
      <c r="K37" s="1140"/>
    </row>
    <row r="38" spans="1:11" ht="27.75" customHeight="1" outlineLevel="1">
      <c r="A38" s="120"/>
      <c r="B38" s="114" t="s">
        <v>2658</v>
      </c>
      <c r="C38" s="115" t="s">
        <v>2659</v>
      </c>
      <c r="D38" s="116">
        <v>2021</v>
      </c>
      <c r="E38" s="117" t="s">
        <v>7637</v>
      </c>
      <c r="F38" s="118">
        <v>2789877.9</v>
      </c>
      <c r="G38" s="1134">
        <v>2789878</v>
      </c>
      <c r="H38" s="118">
        <v>0</v>
      </c>
      <c r="I38" s="118">
        <v>2789877.9</v>
      </c>
      <c r="J38" s="1021" t="s">
        <v>9769</v>
      </c>
      <c r="K38" s="112"/>
    </row>
    <row r="39" spans="1:11" ht="33.75" outlineLevel="1">
      <c r="A39" s="120"/>
      <c r="B39" s="114" t="s">
        <v>385</v>
      </c>
      <c r="C39" s="115" t="s">
        <v>2661</v>
      </c>
      <c r="D39" s="116">
        <v>2021</v>
      </c>
      <c r="E39" s="117" t="s">
        <v>7637</v>
      </c>
      <c r="F39" s="118">
        <v>505430.9</v>
      </c>
      <c r="G39" s="1134">
        <v>505431</v>
      </c>
      <c r="H39" s="118">
        <v>436570.17</v>
      </c>
      <c r="I39" s="118">
        <v>68860.73000000004</v>
      </c>
      <c r="J39" s="1021">
        <v>0.1577311844279238</v>
      </c>
      <c r="K39" s="1140"/>
    </row>
    <row r="40" spans="1:11" ht="22.5" outlineLevel="1">
      <c r="A40" s="120"/>
      <c r="B40" s="114" t="s">
        <v>388</v>
      </c>
      <c r="C40" s="115" t="s">
        <v>2662</v>
      </c>
      <c r="D40" s="116">
        <v>2021</v>
      </c>
      <c r="E40" s="117" t="s">
        <v>7637</v>
      </c>
      <c r="F40" s="118">
        <v>0</v>
      </c>
      <c r="G40" s="1134">
        <v>0</v>
      </c>
      <c r="H40" s="118">
        <v>0</v>
      </c>
      <c r="I40" s="118">
        <v>0</v>
      </c>
      <c r="J40" s="1021" t="s">
        <v>9769</v>
      </c>
      <c r="K40" s="1140"/>
    </row>
    <row r="41" spans="1:11" ht="16.5" customHeight="1" outlineLevel="1">
      <c r="A41" s="120"/>
      <c r="B41" s="114" t="s">
        <v>391</v>
      </c>
      <c r="C41" s="115" t="s">
        <v>2664</v>
      </c>
      <c r="D41" s="116">
        <v>2021</v>
      </c>
      <c r="E41" s="117" t="s">
        <v>7637</v>
      </c>
      <c r="F41" s="118">
        <v>0</v>
      </c>
      <c r="G41" s="1134">
        <v>0</v>
      </c>
      <c r="H41" s="118">
        <v>0</v>
      </c>
      <c r="I41" s="118">
        <v>0</v>
      </c>
      <c r="J41" s="1021" t="s">
        <v>9769</v>
      </c>
      <c r="K41" s="1140"/>
    </row>
    <row r="42" spans="1:11" ht="22.5" outlineLevel="1">
      <c r="A42" s="120"/>
      <c r="B42" s="114" t="s">
        <v>393</v>
      </c>
      <c r="C42" s="115" t="s">
        <v>2665</v>
      </c>
      <c r="D42" s="116">
        <v>2021</v>
      </c>
      <c r="E42" s="117" t="s">
        <v>7637</v>
      </c>
      <c r="F42" s="118">
        <v>0</v>
      </c>
      <c r="G42" s="1134">
        <v>0</v>
      </c>
      <c r="H42" s="118">
        <v>0</v>
      </c>
      <c r="I42" s="118">
        <v>0</v>
      </c>
      <c r="J42" s="1021" t="s">
        <v>9769</v>
      </c>
      <c r="K42" s="1140"/>
    </row>
    <row r="43" spans="1:11" ht="22.5">
      <c r="A43" s="1101"/>
      <c r="B43" s="1088" t="s">
        <v>2039</v>
      </c>
      <c r="C43" s="1089" t="s">
        <v>2040</v>
      </c>
      <c r="D43" s="1090">
        <v>2021</v>
      </c>
      <c r="E43" s="1091" t="s">
        <v>7637</v>
      </c>
      <c r="F43" s="1108">
        <v>159626090.54999995</v>
      </c>
      <c r="G43" s="1108">
        <v>159626091</v>
      </c>
      <c r="H43" s="1108">
        <v>153534579.12</v>
      </c>
      <c r="I43" s="1108">
        <v>6091511.4299999932</v>
      </c>
      <c r="J43" s="1109">
        <v>3.9675175878386142E-2</v>
      </c>
      <c r="K43" s="1140"/>
    </row>
    <row r="44" spans="1:11" ht="22.5">
      <c r="A44" s="120"/>
      <c r="B44" s="114" t="s">
        <v>2041</v>
      </c>
      <c r="C44" s="115" t="s">
        <v>2042</v>
      </c>
      <c r="D44" s="116">
        <v>2021</v>
      </c>
      <c r="E44" s="117" t="s">
        <v>7637</v>
      </c>
      <c r="F44" s="121">
        <v>155483723.62999997</v>
      </c>
      <c r="G44" s="121">
        <v>155483724</v>
      </c>
      <c r="H44" s="121">
        <v>150257401.08000001</v>
      </c>
      <c r="I44" s="121">
        <v>5226322.5499999933</v>
      </c>
      <c r="J44" s="1022">
        <v>3.4782463375746767E-2</v>
      </c>
      <c r="K44" s="1140"/>
    </row>
    <row r="45" spans="1:11" ht="33.75">
      <c r="A45" s="120" t="s">
        <v>1777</v>
      </c>
      <c r="B45" s="114" t="s">
        <v>2043</v>
      </c>
      <c r="C45" s="115" t="s">
        <v>2044</v>
      </c>
      <c r="D45" s="116">
        <v>2021</v>
      </c>
      <c r="E45" s="117" t="s">
        <v>7637</v>
      </c>
      <c r="F45" s="121">
        <v>152635729.57999998</v>
      </c>
      <c r="G45" s="121">
        <v>152635729</v>
      </c>
      <c r="H45" s="121">
        <v>147742666.5</v>
      </c>
      <c r="I45" s="121">
        <v>4893063.0799999936</v>
      </c>
      <c r="J45" s="1022">
        <v>3.3118822043190846E-2</v>
      </c>
      <c r="K45" s="1140"/>
    </row>
    <row r="46" spans="1:11">
      <c r="A46" s="113" t="s">
        <v>1777</v>
      </c>
      <c r="B46" s="114" t="s">
        <v>397</v>
      </c>
      <c r="C46" s="115" t="s">
        <v>398</v>
      </c>
      <c r="D46" s="116">
        <v>2021</v>
      </c>
      <c r="E46" s="117" t="s">
        <v>7637</v>
      </c>
      <c r="F46" s="118">
        <v>90798051.299999997</v>
      </c>
      <c r="G46" s="1134">
        <v>90798051</v>
      </c>
      <c r="H46" s="118">
        <v>86556266.969999999</v>
      </c>
      <c r="I46" s="118">
        <v>4241784.3299999982</v>
      </c>
      <c r="J46" s="1021">
        <v>4.9006091395671914E-2</v>
      </c>
      <c r="K46" s="1140"/>
    </row>
    <row r="47" spans="1:11">
      <c r="A47" s="113" t="s">
        <v>1777</v>
      </c>
      <c r="B47" s="114" t="s">
        <v>399</v>
      </c>
      <c r="C47" s="115" t="s">
        <v>400</v>
      </c>
      <c r="D47" s="116">
        <v>2021</v>
      </c>
      <c r="E47" s="117" t="s">
        <v>7637</v>
      </c>
      <c r="F47" s="118">
        <v>16415519.85</v>
      </c>
      <c r="G47" s="1134">
        <v>16415520</v>
      </c>
      <c r="H47" s="118">
        <v>14824220.33</v>
      </c>
      <c r="I47" s="118">
        <v>1591299.5199999996</v>
      </c>
      <c r="J47" s="1021">
        <v>0.10734456751021587</v>
      </c>
      <c r="K47" s="1140"/>
    </row>
    <row r="48" spans="1:11" ht="22.5">
      <c r="A48" s="113" t="s">
        <v>1777</v>
      </c>
      <c r="B48" s="114" t="s">
        <v>2666</v>
      </c>
      <c r="C48" s="115" t="s">
        <v>2667</v>
      </c>
      <c r="D48" s="116">
        <v>2021</v>
      </c>
      <c r="E48" s="117" t="s">
        <v>7637</v>
      </c>
      <c r="F48" s="118">
        <v>3608024</v>
      </c>
      <c r="G48" s="1134">
        <v>3608024</v>
      </c>
      <c r="H48" s="118">
        <v>3361164.5</v>
      </c>
      <c r="I48" s="118">
        <v>246859.5</v>
      </c>
      <c r="J48" s="1021">
        <v>7.3444635036458344E-2</v>
      </c>
      <c r="K48" s="1140"/>
    </row>
    <row r="49" spans="1:11" ht="22.5">
      <c r="A49" s="120" t="s">
        <v>1777</v>
      </c>
      <c r="B49" s="114" t="s">
        <v>402</v>
      </c>
      <c r="C49" s="115" t="s">
        <v>2668</v>
      </c>
      <c r="D49" s="116">
        <v>2021</v>
      </c>
      <c r="E49" s="117" t="s">
        <v>7637</v>
      </c>
      <c r="F49" s="118">
        <v>0</v>
      </c>
      <c r="G49" s="1134">
        <v>0</v>
      </c>
      <c r="H49" s="118">
        <v>0</v>
      </c>
      <c r="I49" s="118">
        <v>0</v>
      </c>
      <c r="J49" s="1021" t="s">
        <v>9769</v>
      </c>
      <c r="K49" s="1140"/>
    </row>
    <row r="50" spans="1:11">
      <c r="A50" s="113" t="s">
        <v>1777</v>
      </c>
      <c r="B50" s="114" t="s">
        <v>405</v>
      </c>
      <c r="C50" s="115" t="s">
        <v>2669</v>
      </c>
      <c r="D50" s="116">
        <v>2021</v>
      </c>
      <c r="E50" s="117" t="s">
        <v>7637</v>
      </c>
      <c r="F50" s="118">
        <v>40114809.479999997</v>
      </c>
      <c r="G50" s="1134">
        <v>40114809</v>
      </c>
      <c r="H50" s="118">
        <v>41079911.890000001</v>
      </c>
      <c r="I50" s="118">
        <v>-965102.41000000387</v>
      </c>
      <c r="J50" s="1021">
        <v>-2.3493293086515522E-2</v>
      </c>
      <c r="K50" s="1140"/>
    </row>
    <row r="51" spans="1:11" outlineLevel="1">
      <c r="A51" s="120" t="s">
        <v>1777</v>
      </c>
      <c r="B51" s="114" t="s">
        <v>408</v>
      </c>
      <c r="C51" s="115" t="s">
        <v>2670</v>
      </c>
      <c r="D51" s="116">
        <v>2021</v>
      </c>
      <c r="E51" s="117" t="s">
        <v>7637</v>
      </c>
      <c r="F51" s="118">
        <v>0</v>
      </c>
      <c r="G51" s="1134">
        <v>0</v>
      </c>
      <c r="H51" s="118">
        <v>0</v>
      </c>
      <c r="I51" s="118">
        <v>0</v>
      </c>
      <c r="J51" s="1021" t="s">
        <v>9769</v>
      </c>
      <c r="K51" s="1140"/>
    </row>
    <row r="52" spans="1:11" outlineLevel="1">
      <c r="A52" s="120" t="s">
        <v>1777</v>
      </c>
      <c r="B52" s="114" t="s">
        <v>411</v>
      </c>
      <c r="C52" s="115" t="s">
        <v>2671</v>
      </c>
      <c r="D52" s="116">
        <v>2021</v>
      </c>
      <c r="E52" s="117" t="s">
        <v>7637</v>
      </c>
      <c r="F52" s="118">
        <v>0</v>
      </c>
      <c r="G52" s="1134">
        <v>0</v>
      </c>
      <c r="H52" s="118">
        <v>0</v>
      </c>
      <c r="I52" s="118">
        <v>0</v>
      </c>
      <c r="J52" s="1021" t="s">
        <v>9769</v>
      </c>
      <c r="K52" s="1140"/>
    </row>
    <row r="53" spans="1:11" outlineLevel="1">
      <c r="A53" s="113" t="s">
        <v>1777</v>
      </c>
      <c r="B53" s="114" t="s">
        <v>414</v>
      </c>
      <c r="C53" s="115" t="s">
        <v>2672</v>
      </c>
      <c r="D53" s="116">
        <v>2021</v>
      </c>
      <c r="E53" s="117" t="s">
        <v>7637</v>
      </c>
      <c r="F53" s="118">
        <v>0</v>
      </c>
      <c r="G53" s="1134">
        <v>0</v>
      </c>
      <c r="H53" s="118">
        <v>0</v>
      </c>
      <c r="I53" s="118">
        <v>0</v>
      </c>
      <c r="J53" s="1021" t="s">
        <v>9769</v>
      </c>
      <c r="K53" s="1140"/>
    </row>
    <row r="54" spans="1:11" outlineLevel="1">
      <c r="A54" s="113" t="s">
        <v>1777</v>
      </c>
      <c r="B54" s="114" t="s">
        <v>417</v>
      </c>
      <c r="C54" s="115" t="s">
        <v>2673</v>
      </c>
      <c r="D54" s="116">
        <v>2021</v>
      </c>
      <c r="E54" s="117" t="s">
        <v>7637</v>
      </c>
      <c r="F54" s="118">
        <v>0</v>
      </c>
      <c r="G54" s="1134">
        <v>0</v>
      </c>
      <c r="H54" s="118">
        <v>0</v>
      </c>
      <c r="I54" s="118">
        <v>0</v>
      </c>
      <c r="J54" s="1021" t="s">
        <v>9769</v>
      </c>
      <c r="K54" s="1140"/>
    </row>
    <row r="55" spans="1:11" outlineLevel="1">
      <c r="A55" s="113" t="s">
        <v>1777</v>
      </c>
      <c r="B55" s="114" t="s">
        <v>2674</v>
      </c>
      <c r="C55" s="115" t="s">
        <v>2675</v>
      </c>
      <c r="D55" s="116">
        <v>2021</v>
      </c>
      <c r="E55" s="117" t="s">
        <v>7637</v>
      </c>
      <c r="F55" s="118">
        <v>0</v>
      </c>
      <c r="G55" s="1134">
        <v>0</v>
      </c>
      <c r="H55" s="118">
        <v>0</v>
      </c>
      <c r="I55" s="118">
        <v>0</v>
      </c>
      <c r="J55" s="1021" t="s">
        <v>9769</v>
      </c>
      <c r="K55" s="1140"/>
    </row>
    <row r="56" spans="1:11" outlineLevel="1">
      <c r="A56" s="113" t="s">
        <v>1777</v>
      </c>
      <c r="B56" s="114" t="s">
        <v>2676</v>
      </c>
      <c r="C56" s="115" t="s">
        <v>2677</v>
      </c>
      <c r="D56" s="116">
        <v>2021</v>
      </c>
      <c r="E56" s="117" t="s">
        <v>7637</v>
      </c>
      <c r="F56" s="118">
        <v>0</v>
      </c>
      <c r="G56" s="1134">
        <v>0</v>
      </c>
      <c r="H56" s="118">
        <v>0</v>
      </c>
      <c r="I56" s="118">
        <v>0</v>
      </c>
      <c r="J56" s="1021" t="s">
        <v>9769</v>
      </c>
      <c r="K56" s="1140"/>
    </row>
    <row r="57" spans="1:11" outlineLevel="1">
      <c r="A57" s="113" t="s">
        <v>1777</v>
      </c>
      <c r="B57" s="114" t="s">
        <v>2678</v>
      </c>
      <c r="C57" s="115" t="s">
        <v>2679</v>
      </c>
      <c r="D57" s="116">
        <v>2021</v>
      </c>
      <c r="E57" s="117" t="s">
        <v>7637</v>
      </c>
      <c r="F57" s="118">
        <v>0</v>
      </c>
      <c r="G57" s="1134">
        <v>0</v>
      </c>
      <c r="H57" s="118">
        <v>0</v>
      </c>
      <c r="I57" s="118">
        <v>0</v>
      </c>
      <c r="J57" s="1021" t="s">
        <v>9769</v>
      </c>
      <c r="K57" s="1140"/>
    </row>
    <row r="58" spans="1:11" ht="22.5" outlineLevel="1">
      <c r="A58" s="113" t="s">
        <v>1777</v>
      </c>
      <c r="B58" s="114" t="s">
        <v>2680</v>
      </c>
      <c r="C58" s="115" t="s">
        <v>2681</v>
      </c>
      <c r="D58" s="116">
        <v>2021</v>
      </c>
      <c r="E58" s="117" t="s">
        <v>7637</v>
      </c>
      <c r="F58" s="118">
        <v>1100019.3500000001</v>
      </c>
      <c r="G58" s="1134">
        <v>1100019</v>
      </c>
      <c r="H58" s="118">
        <v>1230602.81</v>
      </c>
      <c r="I58" s="118">
        <v>-130583.45999999996</v>
      </c>
      <c r="J58" s="1021">
        <v>-0.1061134095736381</v>
      </c>
      <c r="K58" s="1140"/>
    </row>
    <row r="59" spans="1:11" outlineLevel="1">
      <c r="A59" s="120" t="s">
        <v>1777</v>
      </c>
      <c r="B59" s="114" t="s">
        <v>2682</v>
      </c>
      <c r="C59" s="115" t="s">
        <v>2683</v>
      </c>
      <c r="D59" s="116">
        <v>2021</v>
      </c>
      <c r="E59" s="117" t="s">
        <v>7637</v>
      </c>
      <c r="F59" s="118">
        <v>0</v>
      </c>
      <c r="G59" s="1134">
        <v>0</v>
      </c>
      <c r="H59" s="118">
        <v>0</v>
      </c>
      <c r="I59" s="118">
        <v>0</v>
      </c>
      <c r="J59" s="1021" t="s">
        <v>9769</v>
      </c>
      <c r="K59" s="1140"/>
    </row>
    <row r="60" spans="1:11" ht="22.5">
      <c r="A60" s="120" t="s">
        <v>1777</v>
      </c>
      <c r="B60" s="114" t="s">
        <v>419</v>
      </c>
      <c r="C60" s="115" t="s">
        <v>2685</v>
      </c>
      <c r="D60" s="116">
        <v>2021</v>
      </c>
      <c r="E60" s="117" t="s">
        <v>7637</v>
      </c>
      <c r="F60" s="118">
        <v>599305.6</v>
      </c>
      <c r="G60" s="1134">
        <v>599306</v>
      </c>
      <c r="H60" s="118">
        <v>690500</v>
      </c>
      <c r="I60" s="118">
        <v>-91194.400000000023</v>
      </c>
      <c r="J60" s="1021">
        <v>-0.13207009413468504</v>
      </c>
      <c r="K60" s="1140"/>
    </row>
    <row r="61" spans="1:11" ht="22.5">
      <c r="A61" s="113"/>
      <c r="B61" s="114" t="s">
        <v>420</v>
      </c>
      <c r="C61" s="115" t="s">
        <v>2687</v>
      </c>
      <c r="D61" s="116">
        <v>2021</v>
      </c>
      <c r="E61" s="117" t="s">
        <v>7637</v>
      </c>
      <c r="F61" s="118">
        <v>201068.91</v>
      </c>
      <c r="G61" s="1134">
        <v>201069</v>
      </c>
      <c r="H61" s="118">
        <v>195156.28</v>
      </c>
      <c r="I61" s="118">
        <v>5912.6300000000047</v>
      </c>
      <c r="J61" s="1021">
        <v>3.0296898465168556E-2</v>
      </c>
      <c r="K61" s="1140"/>
    </row>
    <row r="62" spans="1:11" ht="22.5">
      <c r="A62" s="113"/>
      <c r="B62" s="114" t="s">
        <v>2045</v>
      </c>
      <c r="C62" s="115" t="s">
        <v>2688</v>
      </c>
      <c r="D62" s="116">
        <v>2021</v>
      </c>
      <c r="E62" s="117" t="s">
        <v>7637</v>
      </c>
      <c r="F62" s="118">
        <v>2646925.14</v>
      </c>
      <c r="G62" s="118">
        <v>2646926</v>
      </c>
      <c r="H62" s="118">
        <v>2319578.3000000003</v>
      </c>
      <c r="I62" s="118">
        <v>327346.83999999997</v>
      </c>
      <c r="J62" s="1021">
        <v>0.14112342747817563</v>
      </c>
      <c r="K62" s="1140"/>
    </row>
    <row r="63" spans="1:11">
      <c r="A63" s="113" t="s">
        <v>1792</v>
      </c>
      <c r="B63" s="114" t="s">
        <v>422</v>
      </c>
      <c r="C63" s="115" t="s">
        <v>423</v>
      </c>
      <c r="D63" s="116">
        <v>2021</v>
      </c>
      <c r="E63" s="117" t="s">
        <v>7637</v>
      </c>
      <c r="F63" s="118">
        <v>1115740.52</v>
      </c>
      <c r="G63" s="1134">
        <v>1115741</v>
      </c>
      <c r="H63" s="118">
        <v>987598.5</v>
      </c>
      <c r="I63" s="118">
        <v>128142.02000000002</v>
      </c>
      <c r="J63" s="1021">
        <v>0.12975112862160079</v>
      </c>
      <c r="K63" s="1140"/>
    </row>
    <row r="64" spans="1:11">
      <c r="A64" s="113" t="s">
        <v>1792</v>
      </c>
      <c r="B64" s="114" t="s">
        <v>424</v>
      </c>
      <c r="C64" s="115" t="s">
        <v>425</v>
      </c>
      <c r="D64" s="116">
        <v>2021</v>
      </c>
      <c r="E64" s="117" t="s">
        <v>7637</v>
      </c>
      <c r="F64" s="118">
        <v>52901.03</v>
      </c>
      <c r="G64" s="1134">
        <v>52901</v>
      </c>
      <c r="H64" s="118">
        <v>37831.870000000003</v>
      </c>
      <c r="I64" s="118">
        <v>15069.159999999996</v>
      </c>
      <c r="J64" s="1021">
        <v>0.39831919490101853</v>
      </c>
      <c r="K64" s="1140"/>
    </row>
    <row r="65" spans="1:11">
      <c r="A65" s="113" t="s">
        <v>1792</v>
      </c>
      <c r="B65" s="114" t="s">
        <v>2689</v>
      </c>
      <c r="C65" s="115" t="s">
        <v>2690</v>
      </c>
      <c r="D65" s="116">
        <v>2021</v>
      </c>
      <c r="E65" s="117" t="s">
        <v>7637</v>
      </c>
      <c r="F65" s="118">
        <v>44805</v>
      </c>
      <c r="G65" s="1134">
        <v>44805</v>
      </c>
      <c r="H65" s="118">
        <v>47801</v>
      </c>
      <c r="I65" s="118">
        <v>-2996</v>
      </c>
      <c r="J65" s="1021">
        <v>-6.2676513043660176E-2</v>
      </c>
      <c r="K65" s="1140"/>
    </row>
    <row r="66" spans="1:11" ht="22.5">
      <c r="A66" s="113" t="s">
        <v>1793</v>
      </c>
      <c r="B66" s="114" t="s">
        <v>426</v>
      </c>
      <c r="C66" s="115" t="s">
        <v>2691</v>
      </c>
      <c r="D66" s="116">
        <v>2021</v>
      </c>
      <c r="E66" s="117" t="s">
        <v>7637</v>
      </c>
      <c r="F66" s="118">
        <v>0</v>
      </c>
      <c r="G66" s="1134">
        <v>0</v>
      </c>
      <c r="H66" s="118">
        <v>0</v>
      </c>
      <c r="I66" s="118">
        <v>0</v>
      </c>
      <c r="J66" s="1021" t="s">
        <v>9769</v>
      </c>
      <c r="K66" s="1140"/>
    </row>
    <row r="67" spans="1:11">
      <c r="A67" s="113" t="s">
        <v>1792</v>
      </c>
      <c r="B67" s="114" t="s">
        <v>428</v>
      </c>
      <c r="C67" s="115" t="s">
        <v>2692</v>
      </c>
      <c r="D67" s="116">
        <v>2021</v>
      </c>
      <c r="E67" s="117" t="s">
        <v>7637</v>
      </c>
      <c r="F67" s="118">
        <v>184416.99</v>
      </c>
      <c r="G67" s="1134">
        <v>184417</v>
      </c>
      <c r="H67" s="118">
        <v>267311.78999999998</v>
      </c>
      <c r="I67" s="118">
        <v>-82894.799999999988</v>
      </c>
      <c r="J67" s="1021">
        <v>-0.31010528940754911</v>
      </c>
      <c r="K67" s="1140"/>
    </row>
    <row r="68" spans="1:11" ht="22.5" outlineLevel="1">
      <c r="A68" s="113" t="s">
        <v>1792</v>
      </c>
      <c r="B68" s="114" t="s">
        <v>431</v>
      </c>
      <c r="C68" s="115" t="s">
        <v>2693</v>
      </c>
      <c r="D68" s="116">
        <v>2021</v>
      </c>
      <c r="E68" s="117" t="s">
        <v>7637</v>
      </c>
      <c r="F68" s="118">
        <v>0</v>
      </c>
      <c r="G68" s="1134">
        <v>0</v>
      </c>
      <c r="H68" s="118">
        <v>0</v>
      </c>
      <c r="I68" s="118">
        <v>0</v>
      </c>
      <c r="J68" s="1021" t="s">
        <v>9769</v>
      </c>
      <c r="K68" s="1140"/>
    </row>
    <row r="69" spans="1:11" ht="22.5" outlineLevel="1">
      <c r="A69" s="113" t="s">
        <v>1792</v>
      </c>
      <c r="B69" s="114" t="s">
        <v>434</v>
      </c>
      <c r="C69" s="115" t="s">
        <v>2694</v>
      </c>
      <c r="D69" s="116">
        <v>2021</v>
      </c>
      <c r="E69" s="117" t="s">
        <v>7637</v>
      </c>
      <c r="F69" s="118">
        <v>0</v>
      </c>
      <c r="G69" s="1134">
        <v>0</v>
      </c>
      <c r="H69" s="118">
        <v>0</v>
      </c>
      <c r="I69" s="118">
        <v>0</v>
      </c>
      <c r="J69" s="1021" t="s">
        <v>9769</v>
      </c>
      <c r="K69" s="1140"/>
    </row>
    <row r="70" spans="1:11" outlineLevel="1">
      <c r="A70" s="113" t="s">
        <v>1792</v>
      </c>
      <c r="B70" s="114" t="s">
        <v>437</v>
      </c>
      <c r="C70" s="115" t="s">
        <v>2695</v>
      </c>
      <c r="D70" s="116">
        <v>2021</v>
      </c>
      <c r="E70" s="117" t="s">
        <v>7637</v>
      </c>
      <c r="F70" s="118">
        <v>0</v>
      </c>
      <c r="G70" s="1134">
        <v>0</v>
      </c>
      <c r="H70" s="118">
        <v>0</v>
      </c>
      <c r="I70" s="118">
        <v>0</v>
      </c>
      <c r="J70" s="1021" t="s">
        <v>9769</v>
      </c>
      <c r="K70" s="1140"/>
    </row>
    <row r="71" spans="1:11" ht="22.5">
      <c r="A71" s="113" t="s">
        <v>1792</v>
      </c>
      <c r="B71" s="114" t="s">
        <v>440</v>
      </c>
      <c r="C71" s="115" t="s">
        <v>2696</v>
      </c>
      <c r="D71" s="116">
        <v>2021</v>
      </c>
      <c r="E71" s="117" t="s">
        <v>7637</v>
      </c>
      <c r="F71" s="118">
        <v>876096</v>
      </c>
      <c r="G71" s="1134">
        <v>876096</v>
      </c>
      <c r="H71" s="118">
        <v>833284</v>
      </c>
      <c r="I71" s="118">
        <v>42812</v>
      </c>
      <c r="J71" s="1021">
        <v>5.1377441544539437E-2</v>
      </c>
      <c r="K71" s="1140"/>
    </row>
    <row r="72" spans="1:11" ht="22.5" outlineLevel="1">
      <c r="A72" s="120" t="s">
        <v>1793</v>
      </c>
      <c r="B72" s="114" t="s">
        <v>2697</v>
      </c>
      <c r="C72" s="115" t="s">
        <v>2698</v>
      </c>
      <c r="D72" s="116">
        <v>2021</v>
      </c>
      <c r="E72" s="117" t="s">
        <v>7637</v>
      </c>
      <c r="F72" s="118">
        <v>0</v>
      </c>
      <c r="G72" s="1134">
        <v>0</v>
      </c>
      <c r="H72" s="118">
        <v>0</v>
      </c>
      <c r="I72" s="118">
        <v>0</v>
      </c>
      <c r="J72" s="1021" t="s">
        <v>9769</v>
      </c>
      <c r="K72" s="1140"/>
    </row>
    <row r="73" spans="1:11" ht="22.5" outlineLevel="1">
      <c r="A73" s="120" t="s">
        <v>1793</v>
      </c>
      <c r="B73" s="114" t="s">
        <v>2699</v>
      </c>
      <c r="C73" s="115" t="s">
        <v>2700</v>
      </c>
      <c r="D73" s="116">
        <v>2021</v>
      </c>
      <c r="E73" s="117" t="s">
        <v>7637</v>
      </c>
      <c r="F73" s="118">
        <v>0</v>
      </c>
      <c r="G73" s="1134">
        <v>0</v>
      </c>
      <c r="H73" s="118">
        <v>0</v>
      </c>
      <c r="I73" s="118">
        <v>0</v>
      </c>
      <c r="J73" s="1021" t="s">
        <v>9769</v>
      </c>
      <c r="K73" s="1140"/>
    </row>
    <row r="74" spans="1:11" ht="22.5">
      <c r="A74" s="113" t="s">
        <v>1792</v>
      </c>
      <c r="B74" s="114" t="s">
        <v>445</v>
      </c>
      <c r="C74" s="115" t="s">
        <v>2701</v>
      </c>
      <c r="D74" s="116">
        <v>2021</v>
      </c>
      <c r="E74" s="117" t="s">
        <v>7637</v>
      </c>
      <c r="F74" s="118">
        <v>0</v>
      </c>
      <c r="G74" s="1134">
        <v>0</v>
      </c>
      <c r="H74" s="118">
        <v>0</v>
      </c>
      <c r="I74" s="118">
        <v>0</v>
      </c>
      <c r="J74" s="1021" t="s">
        <v>9769</v>
      </c>
      <c r="K74" s="1140"/>
    </row>
    <row r="75" spans="1:11" ht="22.5">
      <c r="A75" s="113" t="s">
        <v>1792</v>
      </c>
      <c r="B75" s="114" t="s">
        <v>447</v>
      </c>
      <c r="C75" s="115" t="s">
        <v>2702</v>
      </c>
      <c r="D75" s="116">
        <v>2021</v>
      </c>
      <c r="E75" s="117" t="s">
        <v>7637</v>
      </c>
      <c r="F75" s="118">
        <v>0</v>
      </c>
      <c r="G75" s="1134">
        <v>0</v>
      </c>
      <c r="H75" s="118">
        <v>0</v>
      </c>
      <c r="I75" s="118">
        <v>0</v>
      </c>
      <c r="J75" s="1021" t="s">
        <v>9769</v>
      </c>
      <c r="K75" s="1140"/>
    </row>
    <row r="76" spans="1:11" ht="22.5">
      <c r="A76" s="113" t="s">
        <v>1792</v>
      </c>
      <c r="B76" s="114" t="s">
        <v>2703</v>
      </c>
      <c r="C76" s="115" t="s">
        <v>2704</v>
      </c>
      <c r="D76" s="116">
        <v>2021</v>
      </c>
      <c r="E76" s="117" t="s">
        <v>7637</v>
      </c>
      <c r="F76" s="118">
        <v>9250</v>
      </c>
      <c r="G76" s="1134">
        <v>9250</v>
      </c>
      <c r="H76" s="118">
        <v>10000</v>
      </c>
      <c r="I76" s="118">
        <v>-750</v>
      </c>
      <c r="J76" s="1021">
        <v>-7.4999999999999997E-2</v>
      </c>
      <c r="K76" s="1140"/>
    </row>
    <row r="77" spans="1:11" ht="22.5" outlineLevel="1">
      <c r="A77" s="113" t="s">
        <v>1793</v>
      </c>
      <c r="B77" s="114" t="s">
        <v>2705</v>
      </c>
      <c r="C77" s="115" t="s">
        <v>2707</v>
      </c>
      <c r="D77" s="116">
        <v>2021</v>
      </c>
      <c r="E77" s="117" t="s">
        <v>7637</v>
      </c>
      <c r="F77" s="121">
        <v>0</v>
      </c>
      <c r="G77" s="121">
        <v>0</v>
      </c>
      <c r="H77" s="121">
        <v>0</v>
      </c>
      <c r="I77" s="121">
        <v>0</v>
      </c>
      <c r="J77" s="1022" t="s">
        <v>9769</v>
      </c>
      <c r="K77" s="1140"/>
    </row>
    <row r="78" spans="1:11" ht="22.5" outlineLevel="1">
      <c r="A78" s="113" t="s">
        <v>1793</v>
      </c>
      <c r="B78" s="114" t="s">
        <v>2046</v>
      </c>
      <c r="C78" s="115" t="s">
        <v>2708</v>
      </c>
      <c r="D78" s="116">
        <v>2021</v>
      </c>
      <c r="E78" s="117" t="s">
        <v>7637</v>
      </c>
      <c r="F78" s="118">
        <v>0</v>
      </c>
      <c r="G78" s="1134">
        <v>0</v>
      </c>
      <c r="H78" s="118">
        <v>0</v>
      </c>
      <c r="I78" s="118">
        <v>0</v>
      </c>
      <c r="J78" s="1021" t="s">
        <v>9769</v>
      </c>
      <c r="K78" s="1140"/>
    </row>
    <row r="79" spans="1:11" ht="22.5" outlineLevel="1">
      <c r="A79" s="120" t="s">
        <v>1793</v>
      </c>
      <c r="B79" s="114" t="s">
        <v>2047</v>
      </c>
      <c r="C79" s="115" t="s">
        <v>2710</v>
      </c>
      <c r="D79" s="116">
        <v>2021</v>
      </c>
      <c r="E79" s="117" t="s">
        <v>7637</v>
      </c>
      <c r="F79" s="118">
        <v>0</v>
      </c>
      <c r="G79" s="1134">
        <v>0</v>
      </c>
      <c r="H79" s="118">
        <v>0</v>
      </c>
      <c r="I79" s="118">
        <v>0</v>
      </c>
      <c r="J79" s="1021" t="s">
        <v>9769</v>
      </c>
      <c r="K79" s="1140"/>
    </row>
    <row r="80" spans="1:11" ht="22.5">
      <c r="A80" s="113"/>
      <c r="B80" s="114" t="s">
        <v>453</v>
      </c>
      <c r="C80" s="115" t="s">
        <v>2711</v>
      </c>
      <c r="D80" s="116">
        <v>2021</v>
      </c>
      <c r="E80" s="117" t="s">
        <v>7637</v>
      </c>
      <c r="F80" s="118">
        <v>363715.6</v>
      </c>
      <c r="G80" s="1134">
        <v>363716</v>
      </c>
      <c r="H80" s="118">
        <v>135751.14000000001</v>
      </c>
      <c r="I80" s="118">
        <v>227964.45999999996</v>
      </c>
      <c r="J80" s="1021">
        <v>1.6792821040029566</v>
      </c>
      <c r="K80" s="1140"/>
    </row>
    <row r="81" spans="1:11" ht="22.5" outlineLevel="1">
      <c r="A81" s="120" t="s">
        <v>1777</v>
      </c>
      <c r="B81" s="114" t="s">
        <v>2712</v>
      </c>
      <c r="C81" s="115" t="s">
        <v>2713</v>
      </c>
      <c r="D81" s="116">
        <v>2021</v>
      </c>
      <c r="E81" s="117" t="s">
        <v>7637</v>
      </c>
      <c r="F81" s="118">
        <v>0</v>
      </c>
      <c r="G81" s="1134">
        <v>0</v>
      </c>
      <c r="H81" s="118">
        <v>0</v>
      </c>
      <c r="I81" s="118">
        <v>0</v>
      </c>
      <c r="J81" s="1021" t="s">
        <v>9769</v>
      </c>
      <c r="K81" s="1140"/>
    </row>
    <row r="82" spans="1:11" ht="33.75" outlineLevel="1">
      <c r="A82" s="113" t="s">
        <v>1793</v>
      </c>
      <c r="B82" s="114" t="s">
        <v>2714</v>
      </c>
      <c r="C82" s="115" t="s">
        <v>2715</v>
      </c>
      <c r="D82" s="116">
        <v>2021</v>
      </c>
      <c r="E82" s="117" t="s">
        <v>7637</v>
      </c>
      <c r="F82" s="118">
        <v>0</v>
      </c>
      <c r="G82" s="1134">
        <v>0</v>
      </c>
      <c r="H82" s="118">
        <v>0</v>
      </c>
      <c r="I82" s="118">
        <v>0</v>
      </c>
      <c r="J82" s="1021" t="s">
        <v>9769</v>
      </c>
      <c r="K82" s="1140"/>
    </row>
    <row r="83" spans="1:11" ht="33.75" outlineLevel="1">
      <c r="A83" s="113" t="s">
        <v>1792</v>
      </c>
      <c r="B83" s="114" t="s">
        <v>2048</v>
      </c>
      <c r="C83" s="115" t="s">
        <v>2049</v>
      </c>
      <c r="D83" s="116">
        <v>2021</v>
      </c>
      <c r="E83" s="117" t="s">
        <v>7637</v>
      </c>
      <c r="F83" s="121">
        <v>0</v>
      </c>
      <c r="G83" s="121">
        <v>0</v>
      </c>
      <c r="H83" s="121">
        <v>0</v>
      </c>
      <c r="I83" s="121">
        <v>0</v>
      </c>
      <c r="J83" s="1022" t="s">
        <v>9769</v>
      </c>
      <c r="K83" s="1140"/>
    </row>
    <row r="84" spans="1:11" ht="22.5" outlineLevel="1">
      <c r="A84" s="113" t="s">
        <v>1792</v>
      </c>
      <c r="B84" s="114" t="s">
        <v>457</v>
      </c>
      <c r="C84" s="115" t="s">
        <v>1797</v>
      </c>
      <c r="D84" s="116">
        <v>2021</v>
      </c>
      <c r="E84" s="117" t="s">
        <v>7637</v>
      </c>
      <c r="F84" s="118">
        <v>0</v>
      </c>
      <c r="G84" s="1134">
        <v>0</v>
      </c>
      <c r="H84" s="118">
        <v>0</v>
      </c>
      <c r="I84" s="118">
        <v>0</v>
      </c>
      <c r="J84" s="1021" t="s">
        <v>9769</v>
      </c>
      <c r="K84" s="1140"/>
    </row>
    <row r="85" spans="1:11" ht="22.5" outlineLevel="1">
      <c r="A85" s="113" t="s">
        <v>1792</v>
      </c>
      <c r="B85" s="114" t="s">
        <v>460</v>
      </c>
      <c r="C85" s="115" t="s">
        <v>1798</v>
      </c>
      <c r="D85" s="116">
        <v>2021</v>
      </c>
      <c r="E85" s="117" t="s">
        <v>7637</v>
      </c>
      <c r="F85" s="118">
        <v>0</v>
      </c>
      <c r="G85" s="1134">
        <v>0</v>
      </c>
      <c r="H85" s="118">
        <v>0</v>
      </c>
      <c r="I85" s="118">
        <v>0</v>
      </c>
      <c r="J85" s="1021" t="s">
        <v>9769</v>
      </c>
      <c r="K85" s="1140"/>
    </row>
    <row r="86" spans="1:11" ht="33.75" outlineLevel="1">
      <c r="A86" s="113" t="s">
        <v>1792</v>
      </c>
      <c r="B86" s="114" t="s">
        <v>2716</v>
      </c>
      <c r="C86" s="115" t="s">
        <v>3638</v>
      </c>
      <c r="D86" s="116">
        <v>2021</v>
      </c>
      <c r="E86" s="117" t="s">
        <v>7637</v>
      </c>
      <c r="F86" s="118">
        <v>0</v>
      </c>
      <c r="G86" s="1134">
        <v>0</v>
      </c>
      <c r="H86" s="118">
        <v>0</v>
      </c>
      <c r="I86" s="118">
        <v>0</v>
      </c>
      <c r="J86" s="1021" t="s">
        <v>9769</v>
      </c>
      <c r="K86" s="1140"/>
    </row>
    <row r="87" spans="1:11" ht="22.5" outlineLevel="1">
      <c r="A87" s="113" t="s">
        <v>1792</v>
      </c>
      <c r="B87" s="114" t="s">
        <v>463</v>
      </c>
      <c r="C87" s="115" t="s">
        <v>2718</v>
      </c>
      <c r="D87" s="116">
        <v>2021</v>
      </c>
      <c r="E87" s="117" t="s">
        <v>7637</v>
      </c>
      <c r="F87" s="118">
        <v>0</v>
      </c>
      <c r="G87" s="1134">
        <v>0</v>
      </c>
      <c r="H87" s="118">
        <v>0</v>
      </c>
      <c r="I87" s="118">
        <v>0</v>
      </c>
      <c r="J87" s="1021" t="s">
        <v>9769</v>
      </c>
      <c r="K87" s="1140"/>
    </row>
    <row r="88" spans="1:11" ht="33.75" outlineLevel="1">
      <c r="A88" s="113" t="s">
        <v>1792</v>
      </c>
      <c r="B88" s="114" t="s">
        <v>465</v>
      </c>
      <c r="C88" s="115" t="s">
        <v>2720</v>
      </c>
      <c r="D88" s="116">
        <v>2021</v>
      </c>
      <c r="E88" s="117" t="s">
        <v>7637</v>
      </c>
      <c r="F88" s="118">
        <v>0</v>
      </c>
      <c r="G88" s="1134">
        <v>0</v>
      </c>
      <c r="H88" s="118">
        <v>0</v>
      </c>
      <c r="I88" s="118">
        <v>0</v>
      </c>
      <c r="J88" s="1021" t="s">
        <v>9769</v>
      </c>
      <c r="K88" s="1140"/>
    </row>
    <row r="89" spans="1:11" ht="24.75" customHeight="1">
      <c r="A89" s="113"/>
      <c r="B89" s="114" t="s">
        <v>468</v>
      </c>
      <c r="C89" s="115" t="s">
        <v>2721</v>
      </c>
      <c r="D89" s="116">
        <v>2021</v>
      </c>
      <c r="E89" s="117" t="s">
        <v>7637</v>
      </c>
      <c r="F89" s="118">
        <v>2137582.3499999996</v>
      </c>
      <c r="G89" s="1134">
        <v>2137582</v>
      </c>
      <c r="H89" s="118">
        <v>1875375.41</v>
      </c>
      <c r="I89" s="118">
        <v>262206.93999999971</v>
      </c>
      <c r="J89" s="1021">
        <v>0.13981570761877471</v>
      </c>
      <c r="K89" s="1140"/>
    </row>
    <row r="90" spans="1:11" ht="22.5">
      <c r="A90" s="113"/>
      <c r="B90" s="114" t="s">
        <v>2050</v>
      </c>
      <c r="C90" s="115" t="s">
        <v>1800</v>
      </c>
      <c r="D90" s="116">
        <v>2021</v>
      </c>
      <c r="E90" s="117" t="s">
        <v>7637</v>
      </c>
      <c r="F90" s="121">
        <v>2004784.57</v>
      </c>
      <c r="G90" s="121">
        <v>2004785</v>
      </c>
      <c r="H90" s="121">
        <v>1401802.63</v>
      </c>
      <c r="I90" s="121">
        <v>602981.94000000018</v>
      </c>
      <c r="J90" s="1022">
        <v>0.4301475308260766</v>
      </c>
      <c r="K90" s="1140"/>
    </row>
    <row r="91" spans="1:11" ht="22.5">
      <c r="A91" s="113"/>
      <c r="B91" s="114" t="s">
        <v>473</v>
      </c>
      <c r="C91" s="115" t="s">
        <v>2051</v>
      </c>
      <c r="D91" s="116">
        <v>2021</v>
      </c>
      <c r="E91" s="117" t="s">
        <v>7637</v>
      </c>
      <c r="F91" s="118">
        <v>581770.81000000006</v>
      </c>
      <c r="G91" s="1134">
        <v>581771</v>
      </c>
      <c r="H91" s="118">
        <v>244932.2</v>
      </c>
      <c r="I91" s="118">
        <v>336838.61000000004</v>
      </c>
      <c r="J91" s="1021">
        <v>1.3752320438064085</v>
      </c>
      <c r="K91" s="1140"/>
    </row>
    <row r="92" spans="1:11" ht="30.2" customHeight="1">
      <c r="A92" s="113"/>
      <c r="B92" s="114" t="s">
        <v>475</v>
      </c>
      <c r="C92" s="115" t="s">
        <v>2722</v>
      </c>
      <c r="D92" s="116">
        <v>2021</v>
      </c>
      <c r="E92" s="117" t="s">
        <v>7637</v>
      </c>
      <c r="F92" s="118">
        <v>1138715.83</v>
      </c>
      <c r="G92" s="1134">
        <v>1138716</v>
      </c>
      <c r="H92" s="118">
        <v>873604</v>
      </c>
      <c r="I92" s="118">
        <v>265111.83000000007</v>
      </c>
      <c r="J92" s="1021">
        <v>0.30346911186304099</v>
      </c>
      <c r="K92" s="1140"/>
    </row>
    <row r="93" spans="1:11" ht="22.5">
      <c r="A93" s="113"/>
      <c r="B93" s="114" t="s">
        <v>477</v>
      </c>
      <c r="C93" s="115" t="s">
        <v>2723</v>
      </c>
      <c r="D93" s="116">
        <v>2021</v>
      </c>
      <c r="E93" s="117" t="s">
        <v>7637</v>
      </c>
      <c r="F93" s="118">
        <v>0</v>
      </c>
      <c r="G93" s="1134">
        <v>0</v>
      </c>
      <c r="H93" s="118">
        <v>0</v>
      </c>
      <c r="I93" s="118">
        <v>0</v>
      </c>
      <c r="J93" s="1021" t="s">
        <v>9769</v>
      </c>
      <c r="K93" s="1140"/>
    </row>
    <row r="94" spans="1:11" ht="30.75" customHeight="1">
      <c r="A94" s="113"/>
      <c r="B94" s="114" t="s">
        <v>480</v>
      </c>
      <c r="C94" s="115" t="s">
        <v>2724</v>
      </c>
      <c r="D94" s="116">
        <v>2021</v>
      </c>
      <c r="E94" s="117" t="s">
        <v>7637</v>
      </c>
      <c r="F94" s="118">
        <v>170344</v>
      </c>
      <c r="G94" s="1134">
        <v>170344</v>
      </c>
      <c r="H94" s="118">
        <v>149611.29</v>
      </c>
      <c r="I94" s="118">
        <v>20732.709999999992</v>
      </c>
      <c r="J94" s="1021">
        <v>0.13857717555941126</v>
      </c>
      <c r="K94" s="1140"/>
    </row>
    <row r="95" spans="1:11" s="123" customFormat="1" ht="30.75" customHeight="1">
      <c r="A95" s="122" t="s">
        <v>1777</v>
      </c>
      <c r="B95" s="114" t="s">
        <v>483</v>
      </c>
      <c r="C95" s="115" t="s">
        <v>2725</v>
      </c>
      <c r="D95" s="116">
        <v>2021</v>
      </c>
      <c r="E95" s="117" t="s">
        <v>7637</v>
      </c>
      <c r="F95" s="118">
        <v>0</v>
      </c>
      <c r="G95" s="1134">
        <v>0</v>
      </c>
      <c r="H95" s="118">
        <v>0</v>
      </c>
      <c r="I95" s="118">
        <v>0</v>
      </c>
      <c r="J95" s="1021" t="s">
        <v>9769</v>
      </c>
      <c r="K95" s="1140"/>
    </row>
    <row r="96" spans="1:11" s="123" customFormat="1">
      <c r="A96" s="122"/>
      <c r="B96" s="114" t="s">
        <v>486</v>
      </c>
      <c r="C96" s="115" t="s">
        <v>2726</v>
      </c>
      <c r="D96" s="116">
        <v>2021</v>
      </c>
      <c r="E96" s="117" t="s">
        <v>7637</v>
      </c>
      <c r="F96" s="118">
        <v>0</v>
      </c>
      <c r="G96" s="1134">
        <v>0</v>
      </c>
      <c r="H96" s="118">
        <v>0</v>
      </c>
      <c r="I96" s="118">
        <v>0</v>
      </c>
      <c r="J96" s="1021" t="s">
        <v>9769</v>
      </c>
      <c r="K96" s="1140"/>
    </row>
    <row r="97" spans="1:11" s="123" customFormat="1" ht="22.5">
      <c r="A97" s="122" t="s">
        <v>1777</v>
      </c>
      <c r="B97" s="114" t="s">
        <v>489</v>
      </c>
      <c r="C97" s="115" t="s">
        <v>2727</v>
      </c>
      <c r="D97" s="116">
        <v>2021</v>
      </c>
      <c r="E97" s="117" t="s">
        <v>7637</v>
      </c>
      <c r="F97" s="118">
        <v>113953.93</v>
      </c>
      <c r="G97" s="1134">
        <v>113954</v>
      </c>
      <c r="H97" s="118">
        <v>133655.14000000001</v>
      </c>
      <c r="I97" s="118">
        <v>-19701.210000000021</v>
      </c>
      <c r="J97" s="1021">
        <v>-0.14740330974177288</v>
      </c>
      <c r="K97" s="1140"/>
    </row>
    <row r="98" spans="1:11">
      <c r="A98" s="1101"/>
      <c r="B98" s="1094" t="s">
        <v>2052</v>
      </c>
      <c r="C98" s="1095" t="s">
        <v>1803</v>
      </c>
      <c r="D98" s="1090">
        <v>2021</v>
      </c>
      <c r="E98" s="1091" t="s">
        <v>7637</v>
      </c>
      <c r="F98" s="1092">
        <v>3901305.11</v>
      </c>
      <c r="G98" s="1092">
        <v>3901305</v>
      </c>
      <c r="H98" s="1092">
        <v>5473172.9900000002</v>
      </c>
      <c r="I98" s="1092">
        <v>-1571867.8799999997</v>
      </c>
      <c r="J98" s="1093">
        <v>-0.28719499326477521</v>
      </c>
      <c r="K98" s="1140"/>
    </row>
    <row r="99" spans="1:11" outlineLevel="1">
      <c r="A99" s="113"/>
      <c r="B99" s="114" t="s">
        <v>493</v>
      </c>
      <c r="C99" s="115" t="s">
        <v>494</v>
      </c>
      <c r="D99" s="116">
        <v>2021</v>
      </c>
      <c r="E99" s="117" t="s">
        <v>7637</v>
      </c>
      <c r="F99" s="118">
        <v>0</v>
      </c>
      <c r="G99" s="1134">
        <v>0</v>
      </c>
      <c r="H99" s="118">
        <v>0</v>
      </c>
      <c r="I99" s="118">
        <v>0</v>
      </c>
      <c r="J99" s="1021" t="s">
        <v>9769</v>
      </c>
      <c r="K99" s="1140"/>
    </row>
    <row r="100" spans="1:11" outlineLevel="1">
      <c r="A100" s="113"/>
      <c r="B100" s="114" t="s">
        <v>2053</v>
      </c>
      <c r="C100" s="115" t="s">
        <v>1805</v>
      </c>
      <c r="D100" s="116">
        <v>2021</v>
      </c>
      <c r="E100" s="117" t="s">
        <v>7637</v>
      </c>
      <c r="F100" s="121">
        <v>5000</v>
      </c>
      <c r="G100" s="121">
        <v>5000</v>
      </c>
      <c r="H100" s="121">
        <v>39130.870000000003</v>
      </c>
      <c r="I100" s="121">
        <v>-34130.870000000003</v>
      </c>
      <c r="J100" s="1022">
        <v>-0.87222364337925529</v>
      </c>
      <c r="K100" s="1140"/>
    </row>
    <row r="101" spans="1:11" ht="22.5" outlineLevel="1">
      <c r="A101" s="113"/>
      <c r="B101" s="114" t="s">
        <v>497</v>
      </c>
      <c r="C101" s="115" t="s">
        <v>498</v>
      </c>
      <c r="D101" s="116">
        <v>2021</v>
      </c>
      <c r="E101" s="117" t="s">
        <v>7637</v>
      </c>
      <c r="F101" s="118">
        <v>0</v>
      </c>
      <c r="G101" s="1134">
        <v>0</v>
      </c>
      <c r="H101" s="118">
        <v>0</v>
      </c>
      <c r="I101" s="118">
        <v>0</v>
      </c>
      <c r="J101" s="1021" t="s">
        <v>9769</v>
      </c>
      <c r="K101" s="1140"/>
    </row>
    <row r="102" spans="1:11" ht="22.5" outlineLevel="1">
      <c r="A102" s="113"/>
      <c r="B102" s="114" t="s">
        <v>500</v>
      </c>
      <c r="C102" s="115" t="s">
        <v>501</v>
      </c>
      <c r="D102" s="116">
        <v>2021</v>
      </c>
      <c r="E102" s="117" t="s">
        <v>7637</v>
      </c>
      <c r="F102" s="118">
        <v>5000</v>
      </c>
      <c r="G102" s="1134">
        <v>5000</v>
      </c>
      <c r="H102" s="118">
        <v>39130.870000000003</v>
      </c>
      <c r="I102" s="118">
        <v>-34130.870000000003</v>
      </c>
      <c r="J102" s="1021">
        <v>-0.87222364337925529</v>
      </c>
      <c r="K102" s="1140"/>
    </row>
    <row r="103" spans="1:11" ht="22.5" outlineLevel="1">
      <c r="A103" s="113" t="s">
        <v>1777</v>
      </c>
      <c r="B103" s="114" t="s">
        <v>2054</v>
      </c>
      <c r="C103" s="115" t="s">
        <v>1806</v>
      </c>
      <c r="D103" s="116">
        <v>2021</v>
      </c>
      <c r="E103" s="117" t="s">
        <v>7637</v>
      </c>
      <c r="F103" s="121">
        <v>1368977.28</v>
      </c>
      <c r="G103" s="121">
        <v>1368977</v>
      </c>
      <c r="H103" s="121">
        <v>3901500.33</v>
      </c>
      <c r="I103" s="121">
        <v>-2532523.0499999998</v>
      </c>
      <c r="J103" s="1022">
        <v>-0.64911517000948193</v>
      </c>
      <c r="K103" s="1140"/>
    </row>
    <row r="104" spans="1:11" ht="33.75" outlineLevel="1">
      <c r="A104" s="113" t="s">
        <v>1777</v>
      </c>
      <c r="B104" s="114" t="s">
        <v>504</v>
      </c>
      <c r="C104" s="115" t="s">
        <v>505</v>
      </c>
      <c r="D104" s="116">
        <v>2021</v>
      </c>
      <c r="E104" s="117" t="s">
        <v>7637</v>
      </c>
      <c r="F104" s="118">
        <v>321048.05</v>
      </c>
      <c r="G104" s="1134">
        <v>321048</v>
      </c>
      <c r="H104" s="118">
        <v>348121.5</v>
      </c>
      <c r="I104" s="118">
        <v>-27073.450000000012</v>
      </c>
      <c r="J104" s="1021">
        <v>-7.7770117616981466E-2</v>
      </c>
      <c r="K104" s="1140"/>
    </row>
    <row r="105" spans="1:11" ht="22.5" outlineLevel="1">
      <c r="A105" s="113" t="s">
        <v>1777</v>
      </c>
      <c r="B105" s="114" t="s">
        <v>507</v>
      </c>
      <c r="C105" s="115" t="s">
        <v>508</v>
      </c>
      <c r="D105" s="116">
        <v>2021</v>
      </c>
      <c r="E105" s="117" t="s">
        <v>7637</v>
      </c>
      <c r="F105" s="118">
        <v>31754.3</v>
      </c>
      <c r="G105" s="1134">
        <v>31754</v>
      </c>
      <c r="H105" s="118">
        <v>0</v>
      </c>
      <c r="I105" s="118">
        <v>31754.3</v>
      </c>
      <c r="J105" s="1021" t="s">
        <v>9769</v>
      </c>
      <c r="K105" s="1140"/>
    </row>
    <row r="106" spans="1:11" ht="22.5" outlineLevel="1">
      <c r="A106" s="113" t="s">
        <v>1777</v>
      </c>
      <c r="B106" s="114" t="s">
        <v>510</v>
      </c>
      <c r="C106" s="115" t="s">
        <v>511</v>
      </c>
      <c r="D106" s="116">
        <v>2021</v>
      </c>
      <c r="E106" s="117" t="s">
        <v>7637</v>
      </c>
      <c r="F106" s="118">
        <v>1016174.93</v>
      </c>
      <c r="G106" s="1134">
        <v>1016175</v>
      </c>
      <c r="H106" s="118">
        <v>3553378.83</v>
      </c>
      <c r="I106" s="118">
        <v>-2537203.9</v>
      </c>
      <c r="J106" s="1021">
        <v>-0.71402572632538586</v>
      </c>
      <c r="K106" s="1140"/>
    </row>
    <row r="107" spans="1:11" ht="22.5" outlineLevel="1">
      <c r="A107" s="113" t="s">
        <v>1777</v>
      </c>
      <c r="B107" s="114" t="s">
        <v>2728</v>
      </c>
      <c r="C107" s="115" t="s">
        <v>2729</v>
      </c>
      <c r="D107" s="116">
        <v>2021</v>
      </c>
      <c r="E107" s="117" t="s">
        <v>7637</v>
      </c>
      <c r="F107" s="118">
        <v>0</v>
      </c>
      <c r="G107" s="1134">
        <v>0</v>
      </c>
      <c r="H107" s="118">
        <v>0</v>
      </c>
      <c r="I107" s="118">
        <v>0</v>
      </c>
      <c r="J107" s="1021" t="s">
        <v>9769</v>
      </c>
      <c r="K107" s="1140"/>
    </row>
    <row r="108" spans="1:11" outlineLevel="1">
      <c r="A108" s="113"/>
      <c r="B108" s="114" t="s">
        <v>2055</v>
      </c>
      <c r="C108" s="115" t="s">
        <v>1807</v>
      </c>
      <c r="D108" s="116">
        <v>2021</v>
      </c>
      <c r="E108" s="117" t="s">
        <v>7637</v>
      </c>
      <c r="F108" s="121">
        <v>597313.93000000005</v>
      </c>
      <c r="G108" s="121">
        <v>597314</v>
      </c>
      <c r="H108" s="121">
        <v>524412.15</v>
      </c>
      <c r="I108" s="121">
        <v>72901.780000000028</v>
      </c>
      <c r="J108" s="1022">
        <v>0.13901619174918053</v>
      </c>
      <c r="K108" s="1140"/>
    </row>
    <row r="109" spans="1:11" ht="33.75" outlineLevel="1">
      <c r="A109" s="120"/>
      <c r="B109" s="114" t="s">
        <v>514</v>
      </c>
      <c r="C109" s="115" t="s">
        <v>515</v>
      </c>
      <c r="D109" s="116">
        <v>2021</v>
      </c>
      <c r="E109" s="117" t="s">
        <v>7637</v>
      </c>
      <c r="F109" s="118">
        <v>234314.23</v>
      </c>
      <c r="G109" s="1134">
        <v>234314</v>
      </c>
      <c r="H109" s="118">
        <v>208874.97</v>
      </c>
      <c r="I109" s="118">
        <v>25439.260000000009</v>
      </c>
      <c r="J109" s="1021">
        <v>0.12179180684023562</v>
      </c>
      <c r="K109" s="1140"/>
    </row>
    <row r="110" spans="1:11" ht="22.5" outlineLevel="1">
      <c r="A110" s="113"/>
      <c r="B110" s="114" t="s">
        <v>517</v>
      </c>
      <c r="C110" s="115" t="s">
        <v>518</v>
      </c>
      <c r="D110" s="116">
        <v>2021</v>
      </c>
      <c r="E110" s="117" t="s">
        <v>7637</v>
      </c>
      <c r="F110" s="118">
        <v>0</v>
      </c>
      <c r="G110" s="1134">
        <v>0</v>
      </c>
      <c r="H110" s="118">
        <v>0</v>
      </c>
      <c r="I110" s="118">
        <v>0</v>
      </c>
      <c r="J110" s="1021" t="s">
        <v>9769</v>
      </c>
      <c r="K110" s="1140"/>
    </row>
    <row r="111" spans="1:11" ht="22.5" outlineLevel="1">
      <c r="A111" s="113"/>
      <c r="B111" s="114" t="s">
        <v>520</v>
      </c>
      <c r="C111" s="115" t="s">
        <v>521</v>
      </c>
      <c r="D111" s="116">
        <v>2021</v>
      </c>
      <c r="E111" s="117" t="s">
        <v>7637</v>
      </c>
      <c r="F111" s="118">
        <v>362999.7</v>
      </c>
      <c r="G111" s="1134">
        <v>363000</v>
      </c>
      <c r="H111" s="118">
        <v>315537.18</v>
      </c>
      <c r="I111" s="118">
        <v>47462.520000000019</v>
      </c>
      <c r="J111" s="1021">
        <v>0.15041815357543609</v>
      </c>
      <c r="K111" s="1140"/>
    </row>
    <row r="112" spans="1:11" outlineLevel="1">
      <c r="A112" s="113"/>
      <c r="B112" s="114" t="s">
        <v>2056</v>
      </c>
      <c r="C112" s="115" t="s">
        <v>1808</v>
      </c>
      <c r="D112" s="116">
        <v>2021</v>
      </c>
      <c r="E112" s="117" t="s">
        <v>7637</v>
      </c>
      <c r="F112" s="118">
        <v>1930013.9</v>
      </c>
      <c r="G112" s="118">
        <v>1930014</v>
      </c>
      <c r="H112" s="118">
        <v>1008129.64</v>
      </c>
      <c r="I112" s="118">
        <v>921884.26</v>
      </c>
      <c r="J112" s="1021">
        <v>0.91445010980928998</v>
      </c>
      <c r="K112" s="1140"/>
    </row>
    <row r="113" spans="1:11" outlineLevel="1">
      <c r="A113" s="113"/>
      <c r="B113" s="114" t="s">
        <v>2057</v>
      </c>
      <c r="C113" s="115" t="s">
        <v>1809</v>
      </c>
      <c r="D113" s="116">
        <v>2021</v>
      </c>
      <c r="E113" s="117" t="s">
        <v>7637</v>
      </c>
      <c r="F113" s="121">
        <v>1500350</v>
      </c>
      <c r="G113" s="121">
        <v>1500350</v>
      </c>
      <c r="H113" s="121">
        <v>591452.64</v>
      </c>
      <c r="I113" s="121">
        <v>908897.36</v>
      </c>
      <c r="J113" s="1022">
        <v>1.536720438004977</v>
      </c>
      <c r="K113" s="1140"/>
    </row>
    <row r="114" spans="1:11" ht="22.5" outlineLevel="1">
      <c r="A114" s="113"/>
      <c r="B114" s="114" t="s">
        <v>525</v>
      </c>
      <c r="C114" s="115" t="s">
        <v>526</v>
      </c>
      <c r="D114" s="116">
        <v>2021</v>
      </c>
      <c r="E114" s="117" t="s">
        <v>7637</v>
      </c>
      <c r="F114" s="118">
        <v>0</v>
      </c>
      <c r="G114" s="1134">
        <v>0</v>
      </c>
      <c r="H114" s="118">
        <v>0</v>
      </c>
      <c r="I114" s="118">
        <v>0</v>
      </c>
      <c r="J114" s="1021" t="s">
        <v>9769</v>
      </c>
      <c r="K114" s="1140"/>
    </row>
    <row r="115" spans="1:11" ht="22.5" outlineLevel="1">
      <c r="A115" s="113"/>
      <c r="B115" s="114" t="s">
        <v>528</v>
      </c>
      <c r="C115" s="115" t="s">
        <v>529</v>
      </c>
      <c r="D115" s="116">
        <v>2021</v>
      </c>
      <c r="E115" s="117" t="s">
        <v>7637</v>
      </c>
      <c r="F115" s="118">
        <v>1354690</v>
      </c>
      <c r="G115" s="1134">
        <v>1354690</v>
      </c>
      <c r="H115" s="118">
        <v>415950</v>
      </c>
      <c r="I115" s="118">
        <v>938740</v>
      </c>
      <c r="J115" s="1021">
        <v>2.2568577954081017</v>
      </c>
      <c r="K115" s="1140"/>
    </row>
    <row r="116" spans="1:11" outlineLevel="1">
      <c r="A116" s="113"/>
      <c r="B116" s="114" t="s">
        <v>531</v>
      </c>
      <c r="C116" s="115" t="s">
        <v>532</v>
      </c>
      <c r="D116" s="116">
        <v>2021</v>
      </c>
      <c r="E116" s="117" t="s">
        <v>7637</v>
      </c>
      <c r="F116" s="118">
        <v>145660</v>
      </c>
      <c r="G116" s="1134">
        <v>145660</v>
      </c>
      <c r="H116" s="118">
        <v>175502.64</v>
      </c>
      <c r="I116" s="118">
        <v>-29842.640000000014</v>
      </c>
      <c r="J116" s="1021">
        <v>-0.17004097488220127</v>
      </c>
      <c r="K116" s="1140"/>
    </row>
    <row r="117" spans="1:11" outlineLevel="1">
      <c r="A117" s="120"/>
      <c r="B117" s="114" t="s">
        <v>2730</v>
      </c>
      <c r="C117" s="115" t="s">
        <v>2731</v>
      </c>
      <c r="D117" s="116">
        <v>2021</v>
      </c>
      <c r="E117" s="117" t="s">
        <v>7637</v>
      </c>
      <c r="F117" s="118">
        <v>0</v>
      </c>
      <c r="G117" s="1134">
        <v>0</v>
      </c>
      <c r="H117" s="118">
        <v>0</v>
      </c>
      <c r="I117" s="118">
        <v>0</v>
      </c>
      <c r="J117" s="1021" t="s">
        <v>9769</v>
      </c>
      <c r="K117" s="1140"/>
    </row>
    <row r="118" spans="1:11" outlineLevel="1">
      <c r="A118" s="113"/>
      <c r="B118" s="114" t="s">
        <v>534</v>
      </c>
      <c r="C118" s="115" t="s">
        <v>2732</v>
      </c>
      <c r="D118" s="116">
        <v>2021</v>
      </c>
      <c r="E118" s="117" t="s">
        <v>7637</v>
      </c>
      <c r="F118" s="118">
        <v>429663.89999999997</v>
      </c>
      <c r="G118" s="1134">
        <v>429664</v>
      </c>
      <c r="H118" s="118">
        <v>416677</v>
      </c>
      <c r="I118" s="118">
        <v>12986.899999999965</v>
      </c>
      <c r="J118" s="1021">
        <v>3.1167787038881352E-2</v>
      </c>
      <c r="K118" s="1140"/>
    </row>
    <row r="119" spans="1:11" ht="22.5">
      <c r="A119" s="1101"/>
      <c r="B119" s="1088" t="s">
        <v>2058</v>
      </c>
      <c r="C119" s="1089" t="s">
        <v>2059</v>
      </c>
      <c r="D119" s="1090">
        <v>2021</v>
      </c>
      <c r="E119" s="1091" t="s">
        <v>7637</v>
      </c>
      <c r="F119" s="1108">
        <v>1062548.98</v>
      </c>
      <c r="G119" s="1108">
        <v>1062549</v>
      </c>
      <c r="H119" s="1108">
        <v>947301.1</v>
      </c>
      <c r="I119" s="1108">
        <v>115247.88000000008</v>
      </c>
      <c r="J119" s="1109">
        <v>0.12165918523687989</v>
      </c>
      <c r="K119" s="1140"/>
    </row>
    <row r="120" spans="1:11" ht="33.75" outlineLevel="1">
      <c r="A120" s="113"/>
      <c r="B120" s="114" t="s">
        <v>537</v>
      </c>
      <c r="C120" s="115" t="s">
        <v>2733</v>
      </c>
      <c r="D120" s="116">
        <v>2021</v>
      </c>
      <c r="E120" s="117" t="s">
        <v>7637</v>
      </c>
      <c r="F120" s="118">
        <v>1047530.68</v>
      </c>
      <c r="G120" s="1134">
        <v>1047531</v>
      </c>
      <c r="H120" s="118">
        <v>946876.1</v>
      </c>
      <c r="I120" s="118">
        <v>100654.58000000007</v>
      </c>
      <c r="J120" s="1021">
        <v>0.10630174317421263</v>
      </c>
      <c r="K120" s="1140"/>
    </row>
    <row r="121" spans="1:11" ht="24" customHeight="1" outlineLevel="1">
      <c r="A121" s="113"/>
      <c r="B121" s="114" t="s">
        <v>539</v>
      </c>
      <c r="C121" s="115" t="s">
        <v>2734</v>
      </c>
      <c r="D121" s="116">
        <v>2021</v>
      </c>
      <c r="E121" s="117" t="s">
        <v>7637</v>
      </c>
      <c r="F121" s="118">
        <v>15018.3</v>
      </c>
      <c r="G121" s="1134">
        <v>15018</v>
      </c>
      <c r="H121" s="118">
        <v>425</v>
      </c>
      <c r="I121" s="118">
        <v>14593.3</v>
      </c>
      <c r="J121" s="1021">
        <v>34.337176470588233</v>
      </c>
      <c r="K121" s="1140"/>
    </row>
    <row r="122" spans="1:11" ht="19.5" customHeight="1" outlineLevel="1">
      <c r="A122" s="113"/>
      <c r="B122" s="114" t="s">
        <v>542</v>
      </c>
      <c r="C122" s="115" t="s">
        <v>2735</v>
      </c>
      <c r="D122" s="116">
        <v>2021</v>
      </c>
      <c r="E122" s="117" t="s">
        <v>7637</v>
      </c>
      <c r="F122" s="118">
        <v>0</v>
      </c>
      <c r="G122" s="1134">
        <v>0</v>
      </c>
      <c r="H122" s="118">
        <v>0</v>
      </c>
      <c r="I122" s="118">
        <v>0</v>
      </c>
      <c r="J122" s="1021" t="s">
        <v>9769</v>
      </c>
      <c r="K122" s="1140"/>
    </row>
    <row r="123" spans="1:11">
      <c r="A123" s="1101"/>
      <c r="B123" s="1088" t="s">
        <v>2060</v>
      </c>
      <c r="C123" s="1089" t="s">
        <v>2061</v>
      </c>
      <c r="D123" s="1090">
        <v>2021</v>
      </c>
      <c r="E123" s="1091" t="s">
        <v>7637</v>
      </c>
      <c r="F123" s="1108">
        <v>11062139</v>
      </c>
      <c r="G123" s="1108">
        <v>11062139</v>
      </c>
      <c r="H123" s="1108">
        <v>10116040.779999999</v>
      </c>
      <c r="I123" s="1108">
        <v>946098.21999999951</v>
      </c>
      <c r="J123" s="1109">
        <v>9.352455576004505E-2</v>
      </c>
      <c r="K123" s="1140"/>
    </row>
    <row r="124" spans="1:11" ht="17.45" customHeight="1" outlineLevel="1">
      <c r="A124" s="113"/>
      <c r="B124" s="114" t="s">
        <v>546</v>
      </c>
      <c r="C124" s="115" t="s">
        <v>547</v>
      </c>
      <c r="D124" s="116">
        <v>2021</v>
      </c>
      <c r="E124" s="117" t="s">
        <v>7637</v>
      </c>
      <c r="F124" s="118">
        <v>0</v>
      </c>
      <c r="G124" s="1134">
        <v>0</v>
      </c>
      <c r="H124" s="118">
        <v>0</v>
      </c>
      <c r="I124" s="118">
        <v>0</v>
      </c>
      <c r="J124" s="1021" t="s">
        <v>9769</v>
      </c>
      <c r="K124" s="1140"/>
    </row>
    <row r="125" spans="1:11" ht="32.25" customHeight="1" outlineLevel="1">
      <c r="A125" s="113"/>
      <c r="B125" s="114" t="s">
        <v>549</v>
      </c>
      <c r="C125" s="115" t="s">
        <v>2736</v>
      </c>
      <c r="D125" s="116">
        <v>2021</v>
      </c>
      <c r="E125" s="117" t="s">
        <v>7637</v>
      </c>
      <c r="F125" s="118">
        <v>4123866.38</v>
      </c>
      <c r="G125" s="1134">
        <v>4123866</v>
      </c>
      <c r="H125" s="118">
        <v>4300884.82</v>
      </c>
      <c r="I125" s="118">
        <v>-177018.44000000041</v>
      </c>
      <c r="J125" s="1021">
        <v>-4.1158609776487901E-2</v>
      </c>
      <c r="K125" s="1140"/>
    </row>
    <row r="126" spans="1:11" ht="33" customHeight="1" outlineLevel="1">
      <c r="A126" s="120"/>
      <c r="B126" s="114" t="s">
        <v>552</v>
      </c>
      <c r="C126" s="115" t="s">
        <v>2737</v>
      </c>
      <c r="D126" s="116">
        <v>2021</v>
      </c>
      <c r="E126" s="117" t="s">
        <v>7637</v>
      </c>
      <c r="F126" s="118">
        <v>2214005.94</v>
      </c>
      <c r="G126" s="1134">
        <v>2214006</v>
      </c>
      <c r="H126" s="118">
        <v>2214005.94</v>
      </c>
      <c r="I126" s="118">
        <v>0</v>
      </c>
      <c r="J126" s="1021">
        <v>0</v>
      </c>
      <c r="K126" s="1140"/>
    </row>
    <row r="127" spans="1:11" ht="30" customHeight="1" outlineLevel="1">
      <c r="A127" s="120"/>
      <c r="B127" s="114" t="s">
        <v>555</v>
      </c>
      <c r="C127" s="115" t="s">
        <v>556</v>
      </c>
      <c r="D127" s="116">
        <v>2021</v>
      </c>
      <c r="E127" s="117" t="s">
        <v>7637</v>
      </c>
      <c r="F127" s="118">
        <v>4408124.5</v>
      </c>
      <c r="G127" s="1134">
        <v>4408125</v>
      </c>
      <c r="H127" s="118">
        <v>3327340.77</v>
      </c>
      <c r="I127" s="118">
        <v>1080783.73</v>
      </c>
      <c r="J127" s="1021">
        <v>0.32481906865223187</v>
      </c>
      <c r="K127" s="1140"/>
    </row>
    <row r="128" spans="1:11" ht="30" customHeight="1" outlineLevel="1">
      <c r="A128" s="113"/>
      <c r="B128" s="114" t="s">
        <v>558</v>
      </c>
      <c r="C128" s="115" t="s">
        <v>559</v>
      </c>
      <c r="D128" s="116">
        <v>2021</v>
      </c>
      <c r="E128" s="117" t="s">
        <v>7637</v>
      </c>
      <c r="F128" s="118">
        <v>3497.24</v>
      </c>
      <c r="G128" s="1134">
        <v>3497</v>
      </c>
      <c r="H128" s="118">
        <v>6994.54</v>
      </c>
      <c r="I128" s="118">
        <v>-3497.3</v>
      </c>
      <c r="J128" s="1021">
        <v>-0.50000428905975236</v>
      </c>
      <c r="K128" s="1140"/>
    </row>
    <row r="129" spans="1:11" ht="24.75" customHeight="1" outlineLevel="1">
      <c r="A129" s="113"/>
      <c r="B129" s="114" t="s">
        <v>561</v>
      </c>
      <c r="C129" s="115" t="s">
        <v>562</v>
      </c>
      <c r="D129" s="116">
        <v>2021</v>
      </c>
      <c r="E129" s="117" t="s">
        <v>7637</v>
      </c>
      <c r="F129" s="118">
        <v>312644.94</v>
      </c>
      <c r="G129" s="1134">
        <v>312645</v>
      </c>
      <c r="H129" s="118">
        <v>266814.71000000002</v>
      </c>
      <c r="I129" s="118">
        <v>45830.229999999981</v>
      </c>
      <c r="J129" s="1021">
        <v>0.17176800334584244</v>
      </c>
      <c r="K129" s="1140"/>
    </row>
    <row r="130" spans="1:11">
      <c r="A130" s="1101"/>
      <c r="B130" s="1088" t="s">
        <v>565</v>
      </c>
      <c r="C130" s="1089" t="s">
        <v>1813</v>
      </c>
      <c r="D130" s="1090">
        <v>2021</v>
      </c>
      <c r="E130" s="1091" t="s">
        <v>7637</v>
      </c>
      <c r="F130" s="1108">
        <v>0</v>
      </c>
      <c r="G130" s="1108">
        <v>0</v>
      </c>
      <c r="H130" s="1108">
        <v>0</v>
      </c>
      <c r="I130" s="1108">
        <v>0</v>
      </c>
      <c r="J130" s="1109" t="s">
        <v>9769</v>
      </c>
      <c r="K130" s="1140"/>
    </row>
    <row r="131" spans="1:11">
      <c r="A131" s="1088"/>
      <c r="B131" s="1094" t="s">
        <v>2062</v>
      </c>
      <c r="C131" s="1095" t="s">
        <v>1814</v>
      </c>
      <c r="D131" s="1090">
        <v>2021</v>
      </c>
      <c r="E131" s="1091" t="s">
        <v>7637</v>
      </c>
      <c r="F131" s="1092">
        <v>374654.69</v>
      </c>
      <c r="G131" s="1092">
        <v>374655</v>
      </c>
      <c r="H131" s="1092">
        <v>379479.02999999997</v>
      </c>
      <c r="I131" s="1092">
        <v>-4824.3399999999965</v>
      </c>
      <c r="J131" s="1093">
        <v>-1.2713060850819601E-2</v>
      </c>
      <c r="K131" s="1140"/>
    </row>
    <row r="132" spans="1:11" outlineLevel="1">
      <c r="A132" s="113"/>
      <c r="B132" s="114" t="s">
        <v>569</v>
      </c>
      <c r="C132" s="115" t="s">
        <v>570</v>
      </c>
      <c r="D132" s="116">
        <v>2021</v>
      </c>
      <c r="E132" s="117" t="s">
        <v>7637</v>
      </c>
      <c r="F132" s="118">
        <v>2160</v>
      </c>
      <c r="G132" s="1134">
        <v>2160</v>
      </c>
      <c r="H132" s="118">
        <v>32792.5</v>
      </c>
      <c r="I132" s="118">
        <v>-30632.5</v>
      </c>
      <c r="J132" s="1021">
        <v>-0.93413128001829682</v>
      </c>
      <c r="K132" s="1140"/>
    </row>
    <row r="133" spans="1:11" outlineLevel="1">
      <c r="A133" s="120"/>
      <c r="B133" s="114" t="s">
        <v>572</v>
      </c>
      <c r="C133" s="115" t="s">
        <v>1815</v>
      </c>
      <c r="D133" s="116">
        <v>2021</v>
      </c>
      <c r="E133" s="117" t="s">
        <v>7637</v>
      </c>
      <c r="F133" s="118">
        <v>26960.84</v>
      </c>
      <c r="G133" s="1134">
        <v>26961</v>
      </c>
      <c r="H133" s="118">
        <v>58045.93</v>
      </c>
      <c r="I133" s="118">
        <v>-31085.09</v>
      </c>
      <c r="J133" s="1021">
        <v>-0.53552574659411956</v>
      </c>
      <c r="K133" s="1140"/>
    </row>
    <row r="134" spans="1:11" outlineLevel="1">
      <c r="A134" s="113"/>
      <c r="B134" s="114" t="s">
        <v>575</v>
      </c>
      <c r="C134" s="115" t="s">
        <v>576</v>
      </c>
      <c r="D134" s="116">
        <v>2021</v>
      </c>
      <c r="E134" s="117" t="s">
        <v>7637</v>
      </c>
      <c r="F134" s="118">
        <v>345533.85</v>
      </c>
      <c r="G134" s="1134">
        <v>345534</v>
      </c>
      <c r="H134" s="118">
        <v>288640.59999999998</v>
      </c>
      <c r="I134" s="118">
        <v>56893.25</v>
      </c>
      <c r="J134" s="1021">
        <v>0.19710757946040858</v>
      </c>
      <c r="K134" s="1140"/>
    </row>
    <row r="135" spans="1:11">
      <c r="A135" s="1101"/>
      <c r="B135" s="1088" t="s">
        <v>2738</v>
      </c>
      <c r="C135" s="1095" t="s">
        <v>2739</v>
      </c>
      <c r="D135" s="1090">
        <v>2021</v>
      </c>
      <c r="E135" s="1091" t="s">
        <v>7637</v>
      </c>
      <c r="F135" s="1108">
        <v>360953402.13</v>
      </c>
      <c r="G135" s="1108">
        <v>360953402</v>
      </c>
      <c r="H135" s="1108">
        <v>344118506.58000004</v>
      </c>
      <c r="I135" s="1108">
        <v>16834895.550000004</v>
      </c>
      <c r="J135" s="1109">
        <v>4.8921796497702334E-2</v>
      </c>
      <c r="K135" s="1140"/>
    </row>
    <row r="136" spans="1:11">
      <c r="A136" s="1101"/>
      <c r="B136" s="1088" t="s">
        <v>2063</v>
      </c>
      <c r="C136" s="1089" t="s">
        <v>1818</v>
      </c>
      <c r="D136" s="1090">
        <v>2021</v>
      </c>
      <c r="E136" s="1091" t="s">
        <v>7637</v>
      </c>
      <c r="F136" s="1110">
        <v>90168533.109999999</v>
      </c>
      <c r="G136" s="1110">
        <v>90168532</v>
      </c>
      <c r="H136" s="1110">
        <v>89485571.270000026</v>
      </c>
      <c r="I136" s="1110">
        <v>682961.83999999985</v>
      </c>
      <c r="J136" s="1111">
        <v>7.6320889536407571E-3</v>
      </c>
      <c r="K136" s="1140"/>
    </row>
    <row r="137" spans="1:11" outlineLevel="1">
      <c r="A137" s="113"/>
      <c r="B137" s="114" t="s">
        <v>2064</v>
      </c>
      <c r="C137" s="115" t="s">
        <v>1819</v>
      </c>
      <c r="D137" s="116">
        <v>2021</v>
      </c>
      <c r="E137" s="117" t="s">
        <v>7637</v>
      </c>
      <c r="F137" s="118">
        <v>89643458.980000004</v>
      </c>
      <c r="G137" s="118">
        <v>89643459</v>
      </c>
      <c r="H137" s="118">
        <v>89034880.180000022</v>
      </c>
      <c r="I137" s="118">
        <v>608578.79999999981</v>
      </c>
      <c r="J137" s="1021">
        <v>6.8352852137235241E-3</v>
      </c>
      <c r="K137" s="1140"/>
    </row>
    <row r="138" spans="1:11" outlineLevel="1">
      <c r="A138" s="124"/>
      <c r="B138" s="114" t="s">
        <v>2740</v>
      </c>
      <c r="C138" s="115" t="s">
        <v>2741</v>
      </c>
      <c r="D138" s="116">
        <v>2021</v>
      </c>
      <c r="E138" s="117" t="s">
        <v>7637</v>
      </c>
      <c r="F138" s="121">
        <v>49422768.300000012</v>
      </c>
      <c r="G138" s="121">
        <v>49422768</v>
      </c>
      <c r="H138" s="121">
        <v>47462025.210000001</v>
      </c>
      <c r="I138" s="121">
        <v>1960743.0900000066</v>
      </c>
      <c r="J138" s="1022">
        <v>4.1311829432573145E-2</v>
      </c>
      <c r="K138" s="1140"/>
    </row>
    <row r="139" spans="1:11" s="123" customFormat="1" ht="33.75" outlineLevel="1">
      <c r="A139" s="125"/>
      <c r="B139" s="114" t="s">
        <v>582</v>
      </c>
      <c r="C139" s="115" t="s">
        <v>3639</v>
      </c>
      <c r="D139" s="116">
        <v>2021</v>
      </c>
      <c r="E139" s="117" t="s">
        <v>7637</v>
      </c>
      <c r="F139" s="118">
        <v>47374955.640000008</v>
      </c>
      <c r="G139" s="1134">
        <v>47374956</v>
      </c>
      <c r="H139" s="118">
        <v>45686014.350000001</v>
      </c>
      <c r="I139" s="118">
        <v>1688941.2900000066</v>
      </c>
      <c r="J139" s="1021">
        <v>3.6968453344628574E-2</v>
      </c>
      <c r="K139" s="1142"/>
    </row>
    <row r="140" spans="1:11" outlineLevel="1">
      <c r="A140" s="124"/>
      <c r="B140" s="114" t="s">
        <v>584</v>
      </c>
      <c r="C140" s="115" t="s">
        <v>585</v>
      </c>
      <c r="D140" s="116">
        <v>2021</v>
      </c>
      <c r="E140" s="117" t="s">
        <v>7637</v>
      </c>
      <c r="F140" s="118">
        <v>55438.2</v>
      </c>
      <c r="G140" s="1134">
        <v>55438</v>
      </c>
      <c r="H140" s="118">
        <v>138859.44</v>
      </c>
      <c r="I140" s="118">
        <v>-83421.240000000005</v>
      </c>
      <c r="J140" s="1021">
        <v>-0.60076030840971273</v>
      </c>
      <c r="K140" s="1140"/>
    </row>
    <row r="141" spans="1:11" outlineLevel="1">
      <c r="A141" s="124"/>
      <c r="B141" s="114" t="s">
        <v>2743</v>
      </c>
      <c r="C141" s="115" t="s">
        <v>2744</v>
      </c>
      <c r="D141" s="116">
        <v>2021</v>
      </c>
      <c r="E141" s="117" t="s">
        <v>7637</v>
      </c>
      <c r="F141" s="118">
        <v>1435554.46</v>
      </c>
      <c r="G141" s="1134">
        <v>1435554</v>
      </c>
      <c r="H141" s="118">
        <v>1499951.42</v>
      </c>
      <c r="I141" s="118">
        <v>-64396.959999999963</v>
      </c>
      <c r="J141" s="1021">
        <v>-4.2932697113617163E-2</v>
      </c>
      <c r="K141" s="1142"/>
    </row>
    <row r="142" spans="1:11" outlineLevel="1">
      <c r="A142" s="120"/>
      <c r="B142" s="114" t="s">
        <v>586</v>
      </c>
      <c r="C142" s="115" t="s">
        <v>2745</v>
      </c>
      <c r="D142" s="116">
        <v>2021</v>
      </c>
      <c r="E142" s="117" t="s">
        <v>7637</v>
      </c>
      <c r="F142" s="118">
        <v>556820</v>
      </c>
      <c r="G142" s="1134">
        <v>556820</v>
      </c>
      <c r="H142" s="118">
        <v>137200</v>
      </c>
      <c r="I142" s="118">
        <v>419620</v>
      </c>
      <c r="J142" s="1021">
        <v>3.0584548104956268</v>
      </c>
      <c r="K142" s="1142"/>
    </row>
    <row r="143" spans="1:11" ht="33.75" outlineLevel="1">
      <c r="A143" s="124" t="s">
        <v>1777</v>
      </c>
      <c r="B143" s="114" t="s">
        <v>2746</v>
      </c>
      <c r="C143" s="115" t="s">
        <v>2747</v>
      </c>
      <c r="D143" s="116">
        <v>2021</v>
      </c>
      <c r="E143" s="117" t="s">
        <v>7637</v>
      </c>
      <c r="F143" s="118">
        <v>0</v>
      </c>
      <c r="G143" s="1134">
        <v>0</v>
      </c>
      <c r="H143" s="118">
        <v>0</v>
      </c>
      <c r="I143" s="118">
        <v>0</v>
      </c>
      <c r="J143" s="1021" t="s">
        <v>9769</v>
      </c>
      <c r="K143" s="1140"/>
    </row>
    <row r="144" spans="1:11" ht="33.75" outlineLevel="1">
      <c r="A144" s="120" t="s">
        <v>1792</v>
      </c>
      <c r="B144" s="114" t="s">
        <v>2748</v>
      </c>
      <c r="C144" s="115" t="s">
        <v>2749</v>
      </c>
      <c r="D144" s="116">
        <v>2021</v>
      </c>
      <c r="E144" s="117" t="s">
        <v>7637</v>
      </c>
      <c r="F144" s="118">
        <v>0</v>
      </c>
      <c r="G144" s="1134">
        <v>0</v>
      </c>
      <c r="H144" s="118">
        <v>0</v>
      </c>
      <c r="I144" s="118">
        <v>0</v>
      </c>
      <c r="J144" s="1021" t="s">
        <v>9769</v>
      </c>
      <c r="K144" s="1140"/>
    </row>
    <row r="145" spans="1:11" ht="22.5" outlineLevel="1">
      <c r="A145" s="124"/>
      <c r="B145" s="114" t="s">
        <v>2750</v>
      </c>
      <c r="C145" s="115" t="s">
        <v>2751</v>
      </c>
      <c r="D145" s="116">
        <v>2021</v>
      </c>
      <c r="E145" s="117" t="s">
        <v>7637</v>
      </c>
      <c r="F145" s="118">
        <v>556820</v>
      </c>
      <c r="G145" s="1134">
        <v>556820</v>
      </c>
      <c r="H145" s="118">
        <v>137200</v>
      </c>
      <c r="I145" s="118">
        <v>419620</v>
      </c>
      <c r="J145" s="1021">
        <v>3.0584548104956268</v>
      </c>
      <c r="K145" s="1142"/>
    </row>
    <row r="146" spans="1:11" outlineLevel="1">
      <c r="A146" s="124"/>
      <c r="B146" s="114" t="s">
        <v>2065</v>
      </c>
      <c r="C146" s="115" t="s">
        <v>2066</v>
      </c>
      <c r="D146" s="116">
        <v>2021</v>
      </c>
      <c r="E146" s="117" t="s">
        <v>7637</v>
      </c>
      <c r="F146" s="118">
        <v>1840433.25</v>
      </c>
      <c r="G146" s="118">
        <v>1840433</v>
      </c>
      <c r="H146" s="118">
        <v>1875796.66</v>
      </c>
      <c r="I146" s="118">
        <v>-35363.409999999916</v>
      </c>
      <c r="J146" s="1021">
        <v>-1.8852475193126699E-2</v>
      </c>
      <c r="K146" s="1140"/>
    </row>
    <row r="147" spans="1:11" ht="18.75" customHeight="1" outlineLevel="1">
      <c r="A147" s="120" t="s">
        <v>1777</v>
      </c>
      <c r="B147" s="114" t="s">
        <v>588</v>
      </c>
      <c r="C147" s="115" t="s">
        <v>589</v>
      </c>
      <c r="D147" s="116">
        <v>2021</v>
      </c>
      <c r="E147" s="117" t="s">
        <v>7637</v>
      </c>
      <c r="F147" s="118">
        <v>0</v>
      </c>
      <c r="G147" s="1134">
        <v>0</v>
      </c>
      <c r="H147" s="118">
        <v>0</v>
      </c>
      <c r="I147" s="118">
        <v>0</v>
      </c>
      <c r="J147" s="1021" t="s">
        <v>9769</v>
      </c>
      <c r="K147" s="1140"/>
    </row>
    <row r="148" spans="1:11" ht="18.75" customHeight="1" outlineLevel="1">
      <c r="A148" s="124" t="s">
        <v>1792</v>
      </c>
      <c r="B148" s="114" t="s">
        <v>590</v>
      </c>
      <c r="C148" s="115" t="s">
        <v>591</v>
      </c>
      <c r="D148" s="116">
        <v>2021</v>
      </c>
      <c r="E148" s="117" t="s">
        <v>7637</v>
      </c>
      <c r="F148" s="118">
        <v>0</v>
      </c>
      <c r="G148" s="1134">
        <v>0</v>
      </c>
      <c r="H148" s="118">
        <v>0</v>
      </c>
      <c r="I148" s="118">
        <v>0</v>
      </c>
      <c r="J148" s="1021" t="s">
        <v>9769</v>
      </c>
      <c r="K148" s="1140"/>
    </row>
    <row r="149" spans="1:11" outlineLevel="1">
      <c r="A149" s="120"/>
      <c r="B149" s="114" t="s">
        <v>592</v>
      </c>
      <c r="C149" s="115" t="s">
        <v>593</v>
      </c>
      <c r="D149" s="116">
        <v>2021</v>
      </c>
      <c r="E149" s="117" t="s">
        <v>7637</v>
      </c>
      <c r="F149" s="118">
        <v>1840433.25</v>
      </c>
      <c r="G149" s="1134">
        <v>1840433</v>
      </c>
      <c r="H149" s="118">
        <v>1875796.66</v>
      </c>
      <c r="I149" s="118">
        <v>-35363.409999999916</v>
      </c>
      <c r="J149" s="1021">
        <v>-1.8852475193126699E-2</v>
      </c>
      <c r="K149" s="1142"/>
    </row>
    <row r="150" spans="1:11" outlineLevel="1">
      <c r="A150" s="113"/>
      <c r="B150" s="114" t="s">
        <v>2067</v>
      </c>
      <c r="C150" s="115" t="s">
        <v>2068</v>
      </c>
      <c r="D150" s="116">
        <v>2021</v>
      </c>
      <c r="E150" s="117" t="s">
        <v>7637</v>
      </c>
      <c r="F150" s="118">
        <v>38318127.349999994</v>
      </c>
      <c r="G150" s="118">
        <v>38318128</v>
      </c>
      <c r="H150" s="118">
        <v>37170769.689999998</v>
      </c>
      <c r="I150" s="118">
        <v>1147357.6599999932</v>
      </c>
      <c r="J150" s="1021">
        <v>3.0867202093710352E-2</v>
      </c>
      <c r="K150" s="1140"/>
    </row>
    <row r="151" spans="1:11" outlineLevel="1">
      <c r="A151" s="124"/>
      <c r="B151" s="114" t="s">
        <v>1744</v>
      </c>
      <c r="C151" s="115" t="s">
        <v>2752</v>
      </c>
      <c r="D151" s="116">
        <v>2021</v>
      </c>
      <c r="E151" s="117" t="s">
        <v>7637</v>
      </c>
      <c r="F151" s="118">
        <v>26257566.069999993</v>
      </c>
      <c r="G151" s="1134">
        <v>26257566</v>
      </c>
      <c r="H151" s="118">
        <v>25770183.489999998</v>
      </c>
      <c r="I151" s="118">
        <v>487382.57999999449</v>
      </c>
      <c r="J151" s="1021">
        <v>1.8912654626193137E-2</v>
      </c>
      <c r="K151" s="1142"/>
    </row>
    <row r="152" spans="1:11" outlineLevel="1">
      <c r="A152" s="120"/>
      <c r="B152" s="114" t="s">
        <v>595</v>
      </c>
      <c r="C152" s="115" t="s">
        <v>2753</v>
      </c>
      <c r="D152" s="116">
        <v>2021</v>
      </c>
      <c r="E152" s="117" t="s">
        <v>7637</v>
      </c>
      <c r="F152" s="118">
        <v>2563389.7599999998</v>
      </c>
      <c r="G152" s="1134">
        <v>2563390</v>
      </c>
      <c r="H152" s="118">
        <v>1957714.48</v>
      </c>
      <c r="I152" s="118">
        <v>605675.2799999998</v>
      </c>
      <c r="J152" s="1021">
        <v>0.3093787608906074</v>
      </c>
      <c r="K152" s="1142"/>
    </row>
    <row r="153" spans="1:11" outlineLevel="1">
      <c r="A153" s="124"/>
      <c r="B153" s="114" t="s">
        <v>2563</v>
      </c>
      <c r="C153" s="115" t="s">
        <v>2754</v>
      </c>
      <c r="D153" s="116">
        <v>2021</v>
      </c>
      <c r="E153" s="117" t="s">
        <v>7637</v>
      </c>
      <c r="F153" s="118">
        <v>9497171.5199999996</v>
      </c>
      <c r="G153" s="1134">
        <v>9497172</v>
      </c>
      <c r="H153" s="118">
        <v>9442871.7200000007</v>
      </c>
      <c r="I153" s="118">
        <v>54299.799999998882</v>
      </c>
      <c r="J153" s="1021">
        <v>5.7503481578587918E-3</v>
      </c>
      <c r="K153" s="1142"/>
    </row>
    <row r="154" spans="1:11" outlineLevel="1">
      <c r="A154" s="120"/>
      <c r="B154" s="114" t="s">
        <v>1745</v>
      </c>
      <c r="C154" s="115" t="s">
        <v>1748</v>
      </c>
      <c r="D154" s="116">
        <v>2021</v>
      </c>
      <c r="E154" s="117" t="s">
        <v>7637</v>
      </c>
      <c r="F154" s="118">
        <v>36633.300000000003</v>
      </c>
      <c r="G154" s="1134">
        <v>36633</v>
      </c>
      <c r="H154" s="118">
        <v>69214.039999999994</v>
      </c>
      <c r="I154" s="118">
        <v>-32580.739999999991</v>
      </c>
      <c r="J154" s="1021">
        <v>-0.47072443683391396</v>
      </c>
      <c r="K154" s="1142"/>
    </row>
    <row r="155" spans="1:11" outlineLevel="1">
      <c r="A155" s="124"/>
      <c r="B155" s="114" t="s">
        <v>1746</v>
      </c>
      <c r="C155" s="115" t="s">
        <v>1749</v>
      </c>
      <c r="D155" s="116">
        <v>2021</v>
      </c>
      <c r="E155" s="117" t="s">
        <v>7637</v>
      </c>
      <c r="F155" s="118">
        <v>0</v>
      </c>
      <c r="G155" s="1134">
        <v>0</v>
      </c>
      <c r="H155" s="118">
        <v>0</v>
      </c>
      <c r="I155" s="118">
        <v>0</v>
      </c>
      <c r="J155" s="1021" t="s">
        <v>9769</v>
      </c>
      <c r="K155" s="1140"/>
    </row>
    <row r="156" spans="1:11" outlineLevel="1">
      <c r="A156" s="124"/>
      <c r="B156" s="114" t="s">
        <v>1747</v>
      </c>
      <c r="C156" s="115" t="s">
        <v>1750</v>
      </c>
      <c r="D156" s="116">
        <v>2021</v>
      </c>
      <c r="E156" s="117" t="s">
        <v>7637</v>
      </c>
      <c r="F156" s="118">
        <v>4168.08</v>
      </c>
      <c r="G156" s="1134">
        <v>4168</v>
      </c>
      <c r="H156" s="118">
        <v>2996.15</v>
      </c>
      <c r="I156" s="118">
        <v>1171.9299999999998</v>
      </c>
      <c r="J156" s="1021">
        <v>0.39114530313902834</v>
      </c>
      <c r="K156" s="1142"/>
    </row>
    <row r="157" spans="1:11" outlineLevel="1">
      <c r="A157" s="124"/>
      <c r="B157" s="114" t="s">
        <v>598</v>
      </c>
      <c r="C157" s="115" t="s">
        <v>2069</v>
      </c>
      <c r="D157" s="116">
        <v>2021</v>
      </c>
      <c r="E157" s="117" t="s">
        <v>7637</v>
      </c>
      <c r="F157" s="118">
        <v>0</v>
      </c>
      <c r="G157" s="1134">
        <v>0</v>
      </c>
      <c r="H157" s="118">
        <v>0</v>
      </c>
      <c r="I157" s="118">
        <v>0</v>
      </c>
      <c r="J157" s="1021" t="s">
        <v>9769</v>
      </c>
      <c r="K157" s="1140"/>
    </row>
    <row r="158" spans="1:11" outlineLevel="1">
      <c r="A158" s="124"/>
      <c r="B158" s="114" t="s">
        <v>2004</v>
      </c>
      <c r="C158" s="115" t="s">
        <v>2755</v>
      </c>
      <c r="D158" s="116">
        <v>2021</v>
      </c>
      <c r="E158" s="117" t="s">
        <v>7637</v>
      </c>
      <c r="F158" s="118">
        <v>21328.7</v>
      </c>
      <c r="G158" s="1134">
        <v>21329</v>
      </c>
      <c r="H158" s="118">
        <v>2454078.4300000002</v>
      </c>
      <c r="I158" s="118">
        <v>-2432749.73</v>
      </c>
      <c r="J158" s="1021">
        <v>-0.99130887597589934</v>
      </c>
      <c r="K158" s="1140"/>
    </row>
    <row r="159" spans="1:11" ht="22.5" outlineLevel="1">
      <c r="A159" s="124" t="s">
        <v>1777</v>
      </c>
      <c r="B159" s="114" t="s">
        <v>601</v>
      </c>
      <c r="C159" s="115" t="s">
        <v>2756</v>
      </c>
      <c r="D159" s="116">
        <v>2021</v>
      </c>
      <c r="E159" s="117" t="s">
        <v>7637</v>
      </c>
      <c r="F159" s="121">
        <v>0</v>
      </c>
      <c r="G159" s="121">
        <v>0</v>
      </c>
      <c r="H159" s="121">
        <v>0</v>
      </c>
      <c r="I159" s="121">
        <v>0</v>
      </c>
      <c r="J159" s="1022" t="s">
        <v>9769</v>
      </c>
      <c r="K159" s="1140"/>
    </row>
    <row r="160" spans="1:11" outlineLevel="1">
      <c r="A160" s="124" t="s">
        <v>1777</v>
      </c>
      <c r="B160" s="114" t="s">
        <v>2757</v>
      </c>
      <c r="C160" s="115" t="s">
        <v>2758</v>
      </c>
      <c r="D160" s="116">
        <v>2021</v>
      </c>
      <c r="E160" s="117" t="s">
        <v>7637</v>
      </c>
      <c r="F160" s="118">
        <v>0</v>
      </c>
      <c r="G160" s="1134">
        <v>0</v>
      </c>
      <c r="H160" s="118">
        <v>0</v>
      </c>
      <c r="I160" s="118">
        <v>0</v>
      </c>
      <c r="J160" s="1021" t="s">
        <v>9769</v>
      </c>
      <c r="K160" s="1140"/>
    </row>
    <row r="161" spans="1:11" outlineLevel="1">
      <c r="A161" s="120" t="s">
        <v>1777</v>
      </c>
      <c r="B161" s="114" t="s">
        <v>2759</v>
      </c>
      <c r="C161" s="115" t="s">
        <v>2760</v>
      </c>
      <c r="D161" s="116">
        <v>2021</v>
      </c>
      <c r="E161" s="117" t="s">
        <v>7637</v>
      </c>
      <c r="F161" s="118">
        <v>0</v>
      </c>
      <c r="G161" s="1134">
        <v>0</v>
      </c>
      <c r="H161" s="118">
        <v>0</v>
      </c>
      <c r="I161" s="118">
        <v>0</v>
      </c>
      <c r="J161" s="1021" t="s">
        <v>9769</v>
      </c>
      <c r="K161" s="1140"/>
    </row>
    <row r="162" spans="1:11" outlineLevel="1">
      <c r="A162" s="124" t="s">
        <v>1777</v>
      </c>
      <c r="B162" s="114" t="s">
        <v>2761</v>
      </c>
      <c r="C162" s="115" t="s">
        <v>2762</v>
      </c>
      <c r="D162" s="116">
        <v>2021</v>
      </c>
      <c r="E162" s="117" t="s">
        <v>7637</v>
      </c>
      <c r="F162" s="118">
        <v>0</v>
      </c>
      <c r="G162" s="1134">
        <v>0</v>
      </c>
      <c r="H162" s="118">
        <v>0</v>
      </c>
      <c r="I162" s="118">
        <v>0</v>
      </c>
      <c r="J162" s="1021" t="s">
        <v>9769</v>
      </c>
      <c r="K162" s="1140"/>
    </row>
    <row r="163" spans="1:11" outlineLevel="1">
      <c r="A163" s="120" t="s">
        <v>1777</v>
      </c>
      <c r="B163" s="114" t="s">
        <v>2763</v>
      </c>
      <c r="C163" s="115" t="s">
        <v>2764</v>
      </c>
      <c r="D163" s="116">
        <v>2021</v>
      </c>
      <c r="E163" s="117" t="s">
        <v>7637</v>
      </c>
      <c r="F163" s="118">
        <v>0</v>
      </c>
      <c r="G163" s="1134">
        <v>0</v>
      </c>
      <c r="H163" s="118">
        <v>0</v>
      </c>
      <c r="I163" s="118">
        <v>0</v>
      </c>
      <c r="J163" s="1021" t="s">
        <v>9769</v>
      </c>
      <c r="K163" s="1140"/>
    </row>
    <row r="164" spans="1:11" outlineLevel="1">
      <c r="A164" s="124" t="s">
        <v>1777</v>
      </c>
      <c r="B164" s="114" t="s">
        <v>2765</v>
      </c>
      <c r="C164" s="115" t="s">
        <v>2766</v>
      </c>
      <c r="D164" s="116">
        <v>2021</v>
      </c>
      <c r="E164" s="117" t="s">
        <v>7637</v>
      </c>
      <c r="F164" s="118">
        <v>0</v>
      </c>
      <c r="G164" s="1134">
        <v>0</v>
      </c>
      <c r="H164" s="118">
        <v>0</v>
      </c>
      <c r="I164" s="118">
        <v>0</v>
      </c>
      <c r="J164" s="1021" t="s">
        <v>9769</v>
      </c>
      <c r="K164" s="1140"/>
    </row>
    <row r="165" spans="1:11" outlineLevel="1">
      <c r="A165" s="124" t="s">
        <v>1777</v>
      </c>
      <c r="B165" s="114" t="s">
        <v>2767</v>
      </c>
      <c r="C165" s="115" t="s">
        <v>2768</v>
      </c>
      <c r="D165" s="116">
        <v>2021</v>
      </c>
      <c r="E165" s="117" t="s">
        <v>7637</v>
      </c>
      <c r="F165" s="118">
        <v>0</v>
      </c>
      <c r="G165" s="1134">
        <v>0</v>
      </c>
      <c r="H165" s="118">
        <v>0</v>
      </c>
      <c r="I165" s="118">
        <v>0</v>
      </c>
      <c r="J165" s="1021" t="s">
        <v>9769</v>
      </c>
      <c r="K165" s="1140"/>
    </row>
    <row r="166" spans="1:11" outlineLevel="1">
      <c r="A166" s="120" t="s">
        <v>1777</v>
      </c>
      <c r="B166" s="114" t="s">
        <v>2769</v>
      </c>
      <c r="C166" s="115" t="s">
        <v>2770</v>
      </c>
      <c r="D166" s="116">
        <v>2021</v>
      </c>
      <c r="E166" s="117" t="s">
        <v>7637</v>
      </c>
      <c r="F166" s="118">
        <v>0</v>
      </c>
      <c r="G166" s="1134">
        <v>0</v>
      </c>
      <c r="H166" s="118">
        <v>0</v>
      </c>
      <c r="I166" s="118">
        <v>0</v>
      </c>
      <c r="J166" s="1021" t="s">
        <v>9769</v>
      </c>
      <c r="K166" s="1140"/>
    </row>
    <row r="167" spans="1:11" outlineLevel="1">
      <c r="A167" s="124"/>
      <c r="B167" s="114" t="s">
        <v>2070</v>
      </c>
      <c r="C167" s="115" t="s">
        <v>1826</v>
      </c>
      <c r="D167" s="116">
        <v>2021</v>
      </c>
      <c r="E167" s="117" t="s">
        <v>7637</v>
      </c>
      <c r="F167" s="121">
        <v>525074.13</v>
      </c>
      <c r="G167" s="121">
        <v>525073</v>
      </c>
      <c r="H167" s="121">
        <v>450691.08999999997</v>
      </c>
      <c r="I167" s="121">
        <v>74383.039999999979</v>
      </c>
      <c r="J167" s="1022">
        <v>0.16504217999960902</v>
      </c>
      <c r="K167" s="1140"/>
    </row>
    <row r="168" spans="1:11" outlineLevel="1">
      <c r="A168" s="113"/>
      <c r="B168" s="114" t="s">
        <v>604</v>
      </c>
      <c r="C168" s="115" t="s">
        <v>2771</v>
      </c>
      <c r="D168" s="116">
        <v>2021</v>
      </c>
      <c r="E168" s="117" t="s">
        <v>7637</v>
      </c>
      <c r="F168" s="118">
        <v>0</v>
      </c>
      <c r="G168" s="1134">
        <v>0</v>
      </c>
      <c r="H168" s="118">
        <v>24.99</v>
      </c>
      <c r="I168" s="118">
        <v>-24.99</v>
      </c>
      <c r="J168" s="1021">
        <v>-1</v>
      </c>
      <c r="K168" s="1142"/>
    </row>
    <row r="169" spans="1:11" ht="22.5" outlineLevel="1">
      <c r="A169" s="124"/>
      <c r="B169" s="114" t="s">
        <v>607</v>
      </c>
      <c r="C169" s="115" t="s">
        <v>2772</v>
      </c>
      <c r="D169" s="116">
        <v>2021</v>
      </c>
      <c r="E169" s="117" t="s">
        <v>7637</v>
      </c>
      <c r="F169" s="118">
        <v>289163.26</v>
      </c>
      <c r="G169" s="1134">
        <v>289163</v>
      </c>
      <c r="H169" s="118">
        <v>206786.54</v>
      </c>
      <c r="I169" s="118">
        <v>82376.72</v>
      </c>
      <c r="J169" s="1021">
        <v>0.39836596714660438</v>
      </c>
      <c r="K169" s="1142"/>
    </row>
    <row r="170" spans="1:11" outlineLevel="1">
      <c r="A170" s="124"/>
      <c r="B170" s="114" t="s">
        <v>609</v>
      </c>
      <c r="C170" s="115" t="s">
        <v>2773</v>
      </c>
      <c r="D170" s="116">
        <v>2021</v>
      </c>
      <c r="E170" s="117" t="s">
        <v>7637</v>
      </c>
      <c r="F170" s="118">
        <v>58748.35</v>
      </c>
      <c r="G170" s="1134">
        <v>58748</v>
      </c>
      <c r="H170" s="118">
        <v>49737.19</v>
      </c>
      <c r="I170" s="118">
        <v>9011.1599999999962</v>
      </c>
      <c r="J170" s="1021">
        <v>0.18117549463489988</v>
      </c>
      <c r="K170" s="1142"/>
    </row>
    <row r="171" spans="1:11" outlineLevel="1">
      <c r="A171" s="124"/>
      <c r="B171" s="114" t="s">
        <v>611</v>
      </c>
      <c r="C171" s="115" t="s">
        <v>2774</v>
      </c>
      <c r="D171" s="116">
        <v>2021</v>
      </c>
      <c r="E171" s="117" t="s">
        <v>7637</v>
      </c>
      <c r="F171" s="118">
        <v>151211.99</v>
      </c>
      <c r="G171" s="1134">
        <v>151212</v>
      </c>
      <c r="H171" s="118">
        <v>166507.85999999999</v>
      </c>
      <c r="I171" s="118">
        <v>-15295.869999999995</v>
      </c>
      <c r="J171" s="1021">
        <v>-9.1862750503189441E-2</v>
      </c>
      <c r="K171" s="1142"/>
    </row>
    <row r="172" spans="1:11" outlineLevel="1">
      <c r="A172" s="120"/>
      <c r="B172" s="114" t="s">
        <v>613</v>
      </c>
      <c r="C172" s="115" t="s">
        <v>2775</v>
      </c>
      <c r="D172" s="116">
        <v>2021</v>
      </c>
      <c r="E172" s="117" t="s">
        <v>7637</v>
      </c>
      <c r="F172" s="118">
        <v>9580.09</v>
      </c>
      <c r="G172" s="1134">
        <v>9580</v>
      </c>
      <c r="H172" s="118">
        <v>20266.61</v>
      </c>
      <c r="I172" s="118">
        <v>-10686.52</v>
      </c>
      <c r="J172" s="1021">
        <v>-0.52729686908664053</v>
      </c>
      <c r="K172" s="1142"/>
    </row>
    <row r="173" spans="1:11" outlineLevel="1">
      <c r="A173" s="124"/>
      <c r="B173" s="114" t="s">
        <v>615</v>
      </c>
      <c r="C173" s="115" t="s">
        <v>2776</v>
      </c>
      <c r="D173" s="116">
        <v>2021</v>
      </c>
      <c r="E173" s="117" t="s">
        <v>7637</v>
      </c>
      <c r="F173" s="118">
        <v>16370.44</v>
      </c>
      <c r="G173" s="1134">
        <v>16370</v>
      </c>
      <c r="H173" s="118">
        <v>7367.9</v>
      </c>
      <c r="I173" s="118">
        <v>9002.5400000000009</v>
      </c>
      <c r="J173" s="1021">
        <v>1.2218596886494117</v>
      </c>
      <c r="K173" s="1142"/>
    </row>
    <row r="174" spans="1:11" ht="22.5" outlineLevel="1">
      <c r="A174" s="120" t="s">
        <v>1777</v>
      </c>
      <c r="B174" s="114" t="s">
        <v>618</v>
      </c>
      <c r="C174" s="115" t="s">
        <v>2777</v>
      </c>
      <c r="D174" s="116">
        <v>2021</v>
      </c>
      <c r="E174" s="117" t="s">
        <v>7637</v>
      </c>
      <c r="F174" s="118">
        <v>0</v>
      </c>
      <c r="G174" s="1134">
        <v>0</v>
      </c>
      <c r="H174" s="118">
        <v>0</v>
      </c>
      <c r="I174" s="118">
        <v>0</v>
      </c>
      <c r="J174" s="1021" t="s">
        <v>9769</v>
      </c>
      <c r="K174" s="1140"/>
    </row>
    <row r="175" spans="1:11">
      <c r="A175" s="1101"/>
      <c r="B175" s="1088" t="s">
        <v>2071</v>
      </c>
      <c r="C175" s="1089" t="s">
        <v>1829</v>
      </c>
      <c r="D175" s="116">
        <v>2021</v>
      </c>
      <c r="E175" s="117" t="s">
        <v>7637</v>
      </c>
      <c r="F175" s="1108">
        <v>54361347.930000007</v>
      </c>
      <c r="G175" s="1108">
        <v>54361348</v>
      </c>
      <c r="H175" s="1108">
        <v>47425553.089999996</v>
      </c>
      <c r="I175" s="1108">
        <v>6924724.7299999977</v>
      </c>
      <c r="J175" s="1109">
        <v>0.14601252444771431</v>
      </c>
      <c r="K175" s="1140"/>
    </row>
    <row r="176" spans="1:11">
      <c r="A176" s="113"/>
      <c r="B176" s="114" t="s">
        <v>2072</v>
      </c>
      <c r="C176" s="126" t="s">
        <v>1830</v>
      </c>
      <c r="D176" s="116">
        <v>2021</v>
      </c>
      <c r="E176" s="117" t="s">
        <v>7637</v>
      </c>
      <c r="F176" s="118">
        <v>29324910.039999999</v>
      </c>
      <c r="G176" s="118">
        <v>29324910</v>
      </c>
      <c r="H176" s="118">
        <v>27576229.640000001</v>
      </c>
      <c r="I176" s="118">
        <v>1748680.3999999957</v>
      </c>
      <c r="J176" s="1021">
        <v>6.3412599286723798E-2</v>
      </c>
      <c r="K176" s="1140"/>
    </row>
    <row r="177" spans="1:11" outlineLevel="1">
      <c r="A177" s="124"/>
      <c r="B177" s="114" t="s">
        <v>2073</v>
      </c>
      <c r="C177" s="115" t="s">
        <v>2074</v>
      </c>
      <c r="D177" s="116">
        <v>2021</v>
      </c>
      <c r="E177" s="117" t="s">
        <v>7637</v>
      </c>
      <c r="F177" s="121">
        <v>0</v>
      </c>
      <c r="G177" s="121">
        <v>0</v>
      </c>
      <c r="H177" s="121">
        <v>0</v>
      </c>
      <c r="I177" s="121">
        <v>0</v>
      </c>
      <c r="J177" s="1022" t="s">
        <v>9769</v>
      </c>
      <c r="K177" s="1140"/>
    </row>
    <row r="178" spans="1:11" outlineLevel="1">
      <c r="A178" s="120"/>
      <c r="B178" s="114" t="s">
        <v>2778</v>
      </c>
      <c r="C178" s="115" t="s">
        <v>2779</v>
      </c>
      <c r="D178" s="116">
        <v>2021</v>
      </c>
      <c r="E178" s="117" t="s">
        <v>7637</v>
      </c>
      <c r="F178" s="121">
        <v>0</v>
      </c>
      <c r="G178" s="121">
        <v>0</v>
      </c>
      <c r="H178" s="121">
        <v>0</v>
      </c>
      <c r="I178" s="121">
        <v>0</v>
      </c>
      <c r="J178" s="1022" t="s">
        <v>9769</v>
      </c>
      <c r="K178" s="1140"/>
    </row>
    <row r="179" spans="1:11" outlineLevel="1">
      <c r="A179" s="124"/>
      <c r="B179" s="114" t="s">
        <v>624</v>
      </c>
      <c r="C179" s="115" t="s">
        <v>625</v>
      </c>
      <c r="D179" s="116">
        <v>2021</v>
      </c>
      <c r="E179" s="117" t="s">
        <v>7637</v>
      </c>
      <c r="F179" s="118">
        <v>0</v>
      </c>
      <c r="G179" s="1134">
        <v>0</v>
      </c>
      <c r="H179" s="118">
        <v>0</v>
      </c>
      <c r="I179" s="118">
        <v>0</v>
      </c>
      <c r="J179" s="1021" t="s">
        <v>9769</v>
      </c>
      <c r="K179" s="1140"/>
    </row>
    <row r="180" spans="1:11" outlineLevel="1">
      <c r="A180" s="120"/>
      <c r="B180" s="114" t="s">
        <v>627</v>
      </c>
      <c r="C180" s="115" t="s">
        <v>628</v>
      </c>
      <c r="D180" s="116">
        <v>2021</v>
      </c>
      <c r="E180" s="117" t="s">
        <v>7637</v>
      </c>
      <c r="F180" s="118">
        <v>0</v>
      </c>
      <c r="G180" s="1134">
        <v>0</v>
      </c>
      <c r="H180" s="118">
        <v>0</v>
      </c>
      <c r="I180" s="118">
        <v>0</v>
      </c>
      <c r="J180" s="1021" t="s">
        <v>9769</v>
      </c>
      <c r="K180" s="1140"/>
    </row>
    <row r="181" spans="1:11" outlineLevel="1">
      <c r="A181" s="124"/>
      <c r="B181" s="114" t="s">
        <v>630</v>
      </c>
      <c r="C181" s="115" t="s">
        <v>631</v>
      </c>
      <c r="D181" s="116">
        <v>2021</v>
      </c>
      <c r="E181" s="117" t="s">
        <v>7637</v>
      </c>
      <c r="F181" s="118">
        <v>0</v>
      </c>
      <c r="G181" s="1134">
        <v>0</v>
      </c>
      <c r="H181" s="118">
        <v>0</v>
      </c>
      <c r="I181" s="118">
        <v>0</v>
      </c>
      <c r="J181" s="1021" t="s">
        <v>9769</v>
      </c>
      <c r="K181" s="1140"/>
    </row>
    <row r="182" spans="1:11" ht="22.5" outlineLevel="1">
      <c r="A182" s="124"/>
      <c r="B182" s="114" t="s">
        <v>632</v>
      </c>
      <c r="C182" s="115" t="s">
        <v>633</v>
      </c>
      <c r="D182" s="116">
        <v>2021</v>
      </c>
      <c r="E182" s="117" t="s">
        <v>7637</v>
      </c>
      <c r="F182" s="118">
        <v>0</v>
      </c>
      <c r="G182" s="1134">
        <v>0</v>
      </c>
      <c r="H182" s="118">
        <v>0</v>
      </c>
      <c r="I182" s="118">
        <v>0</v>
      </c>
      <c r="J182" s="1021" t="s">
        <v>9769</v>
      </c>
      <c r="K182" s="1140"/>
    </row>
    <row r="183" spans="1:11" ht="22.5" outlineLevel="1">
      <c r="A183" s="120" t="s">
        <v>1777</v>
      </c>
      <c r="B183" s="114" t="s">
        <v>635</v>
      </c>
      <c r="C183" s="115" t="s">
        <v>636</v>
      </c>
      <c r="D183" s="116">
        <v>2021</v>
      </c>
      <c r="E183" s="117" t="s">
        <v>7637</v>
      </c>
      <c r="F183" s="118">
        <v>0</v>
      </c>
      <c r="G183" s="1134">
        <v>0</v>
      </c>
      <c r="H183" s="118">
        <v>0</v>
      </c>
      <c r="I183" s="118">
        <v>0</v>
      </c>
      <c r="J183" s="1021" t="s">
        <v>9769</v>
      </c>
      <c r="K183" s="1140"/>
    </row>
    <row r="184" spans="1:11" ht="22.5" outlineLevel="1">
      <c r="A184" s="124" t="s">
        <v>1792</v>
      </c>
      <c r="B184" s="114" t="s">
        <v>638</v>
      </c>
      <c r="C184" s="115" t="s">
        <v>639</v>
      </c>
      <c r="D184" s="116">
        <v>2021</v>
      </c>
      <c r="E184" s="117" t="s">
        <v>7637</v>
      </c>
      <c r="F184" s="118">
        <v>0</v>
      </c>
      <c r="G184" s="1134">
        <v>0</v>
      </c>
      <c r="H184" s="118">
        <v>0</v>
      </c>
      <c r="I184" s="118">
        <v>0</v>
      </c>
      <c r="J184" s="1021" t="s">
        <v>9769</v>
      </c>
      <c r="K184" s="1140"/>
    </row>
    <row r="185" spans="1:11" outlineLevel="1">
      <c r="A185" s="120"/>
      <c r="B185" s="114" t="s">
        <v>2075</v>
      </c>
      <c r="C185" s="115" t="s">
        <v>2076</v>
      </c>
      <c r="D185" s="116">
        <v>2021</v>
      </c>
      <c r="E185" s="117" t="s">
        <v>7637</v>
      </c>
      <c r="F185" s="121">
        <v>0</v>
      </c>
      <c r="G185" s="121">
        <v>0</v>
      </c>
      <c r="H185" s="121">
        <v>0</v>
      </c>
      <c r="I185" s="121">
        <v>0</v>
      </c>
      <c r="J185" s="1022" t="s">
        <v>9769</v>
      </c>
      <c r="K185" s="1140"/>
    </row>
    <row r="186" spans="1:11" outlineLevel="1">
      <c r="A186" s="124"/>
      <c r="B186" s="114" t="s">
        <v>641</v>
      </c>
      <c r="C186" s="115" t="s">
        <v>642</v>
      </c>
      <c r="D186" s="116">
        <v>2021</v>
      </c>
      <c r="E186" s="117" t="s">
        <v>7637</v>
      </c>
      <c r="F186" s="118">
        <v>0</v>
      </c>
      <c r="G186" s="1134">
        <v>0</v>
      </c>
      <c r="H186" s="118">
        <v>0</v>
      </c>
      <c r="I186" s="118">
        <v>0</v>
      </c>
      <c r="J186" s="1021" t="s">
        <v>9769</v>
      </c>
      <c r="K186" s="1140"/>
    </row>
    <row r="187" spans="1:11" ht="22.5" outlineLevel="1">
      <c r="A187" s="124" t="s">
        <v>1777</v>
      </c>
      <c r="B187" s="114" t="s">
        <v>644</v>
      </c>
      <c r="C187" s="115" t="s">
        <v>645</v>
      </c>
      <c r="D187" s="116">
        <v>2021</v>
      </c>
      <c r="E187" s="117" t="s">
        <v>7637</v>
      </c>
      <c r="F187" s="118">
        <v>0</v>
      </c>
      <c r="G187" s="1134">
        <v>0</v>
      </c>
      <c r="H187" s="118">
        <v>0</v>
      </c>
      <c r="I187" s="118">
        <v>0</v>
      </c>
      <c r="J187" s="1021" t="s">
        <v>9769</v>
      </c>
      <c r="K187" s="1140"/>
    </row>
    <row r="188" spans="1:11" outlineLevel="1">
      <c r="A188" s="124" t="s">
        <v>1792</v>
      </c>
      <c r="B188" s="114" t="s">
        <v>647</v>
      </c>
      <c r="C188" s="115" t="s">
        <v>648</v>
      </c>
      <c r="D188" s="116">
        <v>2021</v>
      </c>
      <c r="E188" s="117" t="s">
        <v>7637</v>
      </c>
      <c r="F188" s="118">
        <v>0</v>
      </c>
      <c r="G188" s="1134">
        <v>0</v>
      </c>
      <c r="H188" s="118">
        <v>0</v>
      </c>
      <c r="I188" s="118">
        <v>0</v>
      </c>
      <c r="J188" s="1021" t="s">
        <v>9769</v>
      </c>
      <c r="K188" s="1140"/>
    </row>
    <row r="189" spans="1:11" ht="22.5" outlineLevel="1">
      <c r="A189" s="124"/>
      <c r="B189" s="114" t="s">
        <v>2077</v>
      </c>
      <c r="C189" s="115" t="s">
        <v>1837</v>
      </c>
      <c r="D189" s="116">
        <v>2021</v>
      </c>
      <c r="E189" s="117" t="s">
        <v>7637</v>
      </c>
      <c r="F189" s="121">
        <v>0</v>
      </c>
      <c r="G189" s="121">
        <v>0</v>
      </c>
      <c r="H189" s="121">
        <v>0</v>
      </c>
      <c r="I189" s="121">
        <v>0</v>
      </c>
      <c r="J189" s="1022" t="s">
        <v>9769</v>
      </c>
      <c r="K189" s="1140"/>
    </row>
    <row r="190" spans="1:11" ht="22.5" outlineLevel="1">
      <c r="A190" s="124" t="s">
        <v>1777</v>
      </c>
      <c r="B190" s="114" t="s">
        <v>651</v>
      </c>
      <c r="C190" s="115" t="s">
        <v>652</v>
      </c>
      <c r="D190" s="116">
        <v>2021</v>
      </c>
      <c r="E190" s="117" t="s">
        <v>7637</v>
      </c>
      <c r="F190" s="118">
        <v>0</v>
      </c>
      <c r="G190" s="1134">
        <v>0</v>
      </c>
      <c r="H190" s="118">
        <v>0</v>
      </c>
      <c r="I190" s="118">
        <v>0</v>
      </c>
      <c r="J190" s="1021" t="s">
        <v>9769</v>
      </c>
      <c r="K190" s="1140"/>
    </row>
    <row r="191" spans="1:11" ht="33.75" outlineLevel="1">
      <c r="A191" s="124" t="s">
        <v>1777</v>
      </c>
      <c r="B191" s="114" t="s">
        <v>2780</v>
      </c>
      <c r="C191" s="115" t="s">
        <v>2781</v>
      </c>
      <c r="D191" s="116">
        <v>2021</v>
      </c>
      <c r="E191" s="117" t="s">
        <v>7637</v>
      </c>
      <c r="F191" s="118">
        <v>0</v>
      </c>
      <c r="G191" s="1134">
        <v>0</v>
      </c>
      <c r="H191" s="118">
        <v>0</v>
      </c>
      <c r="I191" s="118">
        <v>0</v>
      </c>
      <c r="J191" s="1021" t="s">
        <v>9769</v>
      </c>
      <c r="K191" s="1140"/>
    </row>
    <row r="192" spans="1:11" outlineLevel="1">
      <c r="A192" s="124"/>
      <c r="B192" s="114" t="s">
        <v>654</v>
      </c>
      <c r="C192" s="115" t="s">
        <v>2782</v>
      </c>
      <c r="D192" s="116">
        <v>2021</v>
      </c>
      <c r="E192" s="117" t="s">
        <v>7637</v>
      </c>
      <c r="F192" s="118">
        <v>0</v>
      </c>
      <c r="G192" s="1134">
        <v>0</v>
      </c>
      <c r="H192" s="118">
        <v>0</v>
      </c>
      <c r="I192" s="118">
        <v>0</v>
      </c>
      <c r="J192" s="1021" t="s">
        <v>9769</v>
      </c>
      <c r="K192" s="1140"/>
    </row>
    <row r="193" spans="1:11" ht="22.5" outlineLevel="1">
      <c r="A193" s="124"/>
      <c r="B193" s="114" t="s">
        <v>2783</v>
      </c>
      <c r="C193" s="115" t="s">
        <v>2784</v>
      </c>
      <c r="D193" s="116">
        <v>2021</v>
      </c>
      <c r="E193" s="117" t="s">
        <v>7637</v>
      </c>
      <c r="F193" s="118">
        <v>0</v>
      </c>
      <c r="G193" s="1134">
        <v>0</v>
      </c>
      <c r="H193" s="118">
        <v>0</v>
      </c>
      <c r="I193" s="118">
        <v>0</v>
      </c>
      <c r="J193" s="1021" t="s">
        <v>9769</v>
      </c>
      <c r="K193" s="1140"/>
    </row>
    <row r="194" spans="1:11" outlineLevel="1">
      <c r="A194" s="124" t="s">
        <v>1792</v>
      </c>
      <c r="B194" s="114" t="s">
        <v>656</v>
      </c>
      <c r="C194" s="115" t="s">
        <v>2785</v>
      </c>
      <c r="D194" s="116">
        <v>2021</v>
      </c>
      <c r="E194" s="117" t="s">
        <v>7637</v>
      </c>
      <c r="F194" s="118">
        <v>0</v>
      </c>
      <c r="G194" s="1134">
        <v>0</v>
      </c>
      <c r="H194" s="118">
        <v>0</v>
      </c>
      <c r="I194" s="118">
        <v>0</v>
      </c>
      <c r="J194" s="1021" t="s">
        <v>9769</v>
      </c>
      <c r="K194" s="1140"/>
    </row>
    <row r="195" spans="1:11" ht="22.5" outlineLevel="1">
      <c r="A195" s="120" t="s">
        <v>1792</v>
      </c>
      <c r="B195" s="114" t="s">
        <v>2786</v>
      </c>
      <c r="C195" s="115" t="s">
        <v>2787</v>
      </c>
      <c r="D195" s="116">
        <v>2021</v>
      </c>
      <c r="E195" s="117" t="s">
        <v>7637</v>
      </c>
      <c r="F195" s="118">
        <v>0</v>
      </c>
      <c r="G195" s="1134">
        <v>0</v>
      </c>
      <c r="H195" s="118">
        <v>0</v>
      </c>
      <c r="I195" s="118">
        <v>0</v>
      </c>
      <c r="J195" s="1021" t="s">
        <v>9769</v>
      </c>
      <c r="K195" s="1140"/>
    </row>
    <row r="196" spans="1:11" outlineLevel="1">
      <c r="A196" s="124"/>
      <c r="B196" s="114" t="s">
        <v>658</v>
      </c>
      <c r="C196" s="115" t="s">
        <v>2788</v>
      </c>
      <c r="D196" s="116">
        <v>2021</v>
      </c>
      <c r="E196" s="117" t="s">
        <v>7637</v>
      </c>
      <c r="F196" s="118">
        <v>0</v>
      </c>
      <c r="G196" s="1134">
        <v>0</v>
      </c>
      <c r="H196" s="118">
        <v>0</v>
      </c>
      <c r="I196" s="118">
        <v>0</v>
      </c>
      <c r="J196" s="1021" t="s">
        <v>9769</v>
      </c>
      <c r="K196" s="1140"/>
    </row>
    <row r="197" spans="1:11" outlineLevel="1">
      <c r="A197" s="120"/>
      <c r="B197" s="114" t="s">
        <v>2789</v>
      </c>
      <c r="C197" s="115" t="s">
        <v>2791</v>
      </c>
      <c r="D197" s="116">
        <v>2021</v>
      </c>
      <c r="E197" s="117" t="s">
        <v>7637</v>
      </c>
      <c r="F197" s="121">
        <v>0</v>
      </c>
      <c r="G197" s="121">
        <v>0</v>
      </c>
      <c r="H197" s="121">
        <v>0</v>
      </c>
      <c r="I197" s="121">
        <v>0</v>
      </c>
      <c r="J197" s="1022" t="s">
        <v>9769</v>
      </c>
      <c r="K197" s="1140"/>
    </row>
    <row r="198" spans="1:11" ht="22.5" outlineLevel="1">
      <c r="A198" s="124"/>
      <c r="B198" s="114" t="s">
        <v>661</v>
      </c>
      <c r="C198" s="115" t="s">
        <v>2792</v>
      </c>
      <c r="D198" s="116">
        <v>2021</v>
      </c>
      <c r="E198" s="117" t="s">
        <v>7637</v>
      </c>
      <c r="F198" s="118">
        <v>0</v>
      </c>
      <c r="G198" s="1134">
        <v>0</v>
      </c>
      <c r="H198" s="118">
        <v>0</v>
      </c>
      <c r="I198" s="118">
        <v>0</v>
      </c>
      <c r="J198" s="1021" t="s">
        <v>9769</v>
      </c>
      <c r="K198" s="1140"/>
    </row>
    <row r="199" spans="1:11" ht="22.5" outlineLevel="1">
      <c r="A199" s="124"/>
      <c r="B199" s="114" t="s">
        <v>2793</v>
      </c>
      <c r="C199" s="115" t="s">
        <v>2794</v>
      </c>
      <c r="D199" s="116">
        <v>2021</v>
      </c>
      <c r="E199" s="117" t="s">
        <v>7637</v>
      </c>
      <c r="F199" s="118">
        <v>0</v>
      </c>
      <c r="G199" s="1134">
        <v>0</v>
      </c>
      <c r="H199" s="118">
        <v>0</v>
      </c>
      <c r="I199" s="118">
        <v>0</v>
      </c>
      <c r="J199" s="1021" t="s">
        <v>9769</v>
      </c>
      <c r="K199" s="1140"/>
    </row>
    <row r="200" spans="1:11" ht="22.5" outlineLevel="1">
      <c r="A200" s="124"/>
      <c r="B200" s="114" t="s">
        <v>664</v>
      </c>
      <c r="C200" s="115" t="s">
        <v>2795</v>
      </c>
      <c r="D200" s="116">
        <v>2021</v>
      </c>
      <c r="E200" s="117" t="s">
        <v>7637</v>
      </c>
      <c r="F200" s="118">
        <v>0</v>
      </c>
      <c r="G200" s="1134">
        <v>0</v>
      </c>
      <c r="H200" s="118">
        <v>0</v>
      </c>
      <c r="I200" s="118">
        <v>0</v>
      </c>
      <c r="J200" s="1021" t="s">
        <v>9769</v>
      </c>
      <c r="K200" s="1140"/>
    </row>
    <row r="201" spans="1:11" ht="22.5" outlineLevel="1">
      <c r="A201" s="124"/>
      <c r="B201" s="114" t="s">
        <v>2796</v>
      </c>
      <c r="C201" s="115" t="s">
        <v>2797</v>
      </c>
      <c r="D201" s="116">
        <v>2021</v>
      </c>
      <c r="E201" s="117" t="s">
        <v>7637</v>
      </c>
      <c r="F201" s="118">
        <v>0</v>
      </c>
      <c r="G201" s="1134">
        <v>0</v>
      </c>
      <c r="H201" s="118">
        <v>0</v>
      </c>
      <c r="I201" s="118">
        <v>0</v>
      </c>
      <c r="J201" s="1021" t="s">
        <v>9769</v>
      </c>
      <c r="K201" s="1140"/>
    </row>
    <row r="202" spans="1:11" ht="22.5" outlineLevel="1">
      <c r="A202" s="124"/>
      <c r="B202" s="114" t="s">
        <v>667</v>
      </c>
      <c r="C202" s="115" t="s">
        <v>2798</v>
      </c>
      <c r="D202" s="116">
        <v>2021</v>
      </c>
      <c r="E202" s="117" t="s">
        <v>7637</v>
      </c>
      <c r="F202" s="118">
        <v>0</v>
      </c>
      <c r="G202" s="1134">
        <v>0</v>
      </c>
      <c r="H202" s="118">
        <v>0</v>
      </c>
      <c r="I202" s="118">
        <v>0</v>
      </c>
      <c r="J202" s="1021" t="s">
        <v>9769</v>
      </c>
      <c r="K202" s="1140"/>
    </row>
    <row r="203" spans="1:11" ht="22.5" outlineLevel="1">
      <c r="A203" s="124"/>
      <c r="B203" s="114" t="s">
        <v>2799</v>
      </c>
      <c r="C203" s="115" t="s">
        <v>2800</v>
      </c>
      <c r="D203" s="116">
        <v>2021</v>
      </c>
      <c r="E203" s="117" t="s">
        <v>7637</v>
      </c>
      <c r="F203" s="118">
        <v>0</v>
      </c>
      <c r="G203" s="1134">
        <v>0</v>
      </c>
      <c r="H203" s="118">
        <v>0</v>
      </c>
      <c r="I203" s="118">
        <v>0</v>
      </c>
      <c r="J203" s="1021" t="s">
        <v>9769</v>
      </c>
      <c r="K203" s="1140"/>
    </row>
    <row r="204" spans="1:11" ht="22.5" outlineLevel="1">
      <c r="A204" s="124"/>
      <c r="B204" s="114" t="s">
        <v>670</v>
      </c>
      <c r="C204" s="115" t="s">
        <v>2801</v>
      </c>
      <c r="D204" s="116">
        <v>2021</v>
      </c>
      <c r="E204" s="117" t="s">
        <v>7637</v>
      </c>
      <c r="F204" s="118">
        <v>0</v>
      </c>
      <c r="G204" s="1134">
        <v>0</v>
      </c>
      <c r="H204" s="118">
        <v>0</v>
      </c>
      <c r="I204" s="118">
        <v>0</v>
      </c>
      <c r="J204" s="1021" t="s">
        <v>9769</v>
      </c>
      <c r="K204" s="1140"/>
    </row>
    <row r="205" spans="1:11" ht="22.5" outlineLevel="1">
      <c r="A205" s="124"/>
      <c r="B205" s="114" t="s">
        <v>2802</v>
      </c>
      <c r="C205" s="115" t="s">
        <v>2803</v>
      </c>
      <c r="D205" s="116">
        <v>2021</v>
      </c>
      <c r="E205" s="117" t="s">
        <v>7637</v>
      </c>
      <c r="F205" s="118">
        <v>0</v>
      </c>
      <c r="G205" s="1134">
        <v>0</v>
      </c>
      <c r="H205" s="118">
        <v>0</v>
      </c>
      <c r="I205" s="118">
        <v>0</v>
      </c>
      <c r="J205" s="1021" t="s">
        <v>9769</v>
      </c>
      <c r="K205" s="1140"/>
    </row>
    <row r="206" spans="1:11" ht="22.5" outlineLevel="1">
      <c r="A206" s="120"/>
      <c r="B206" s="114" t="s">
        <v>673</v>
      </c>
      <c r="C206" s="115" t="s">
        <v>2804</v>
      </c>
      <c r="D206" s="116">
        <v>2021</v>
      </c>
      <c r="E206" s="117" t="s">
        <v>7637</v>
      </c>
      <c r="F206" s="118">
        <v>0</v>
      </c>
      <c r="G206" s="1134">
        <v>0</v>
      </c>
      <c r="H206" s="118">
        <v>0</v>
      </c>
      <c r="I206" s="118">
        <v>0</v>
      </c>
      <c r="J206" s="1021" t="s">
        <v>9769</v>
      </c>
      <c r="K206" s="1140"/>
    </row>
    <row r="207" spans="1:11" ht="33.75" outlineLevel="1">
      <c r="A207" s="124"/>
      <c r="B207" s="114" t="s">
        <v>2805</v>
      </c>
      <c r="C207" s="115" t="s">
        <v>2806</v>
      </c>
      <c r="D207" s="116">
        <v>2021</v>
      </c>
      <c r="E207" s="117" t="s">
        <v>7637</v>
      </c>
      <c r="F207" s="118">
        <v>0</v>
      </c>
      <c r="G207" s="1134">
        <v>0</v>
      </c>
      <c r="H207" s="118">
        <v>0</v>
      </c>
      <c r="I207" s="118">
        <v>0</v>
      </c>
      <c r="J207" s="1021" t="s">
        <v>9769</v>
      </c>
      <c r="K207" s="1140"/>
    </row>
    <row r="208" spans="1:11" outlineLevel="1">
      <c r="A208" s="120"/>
      <c r="B208" s="114" t="s">
        <v>2078</v>
      </c>
      <c r="C208" s="115" t="s">
        <v>2079</v>
      </c>
      <c r="D208" s="116">
        <v>2021</v>
      </c>
      <c r="E208" s="117" t="s">
        <v>7637</v>
      </c>
      <c r="F208" s="121">
        <v>0</v>
      </c>
      <c r="G208" s="121">
        <v>0</v>
      </c>
      <c r="H208" s="121">
        <v>0</v>
      </c>
      <c r="I208" s="121">
        <v>0</v>
      </c>
      <c r="J208" s="1022" t="s">
        <v>9769</v>
      </c>
      <c r="K208" s="1140"/>
    </row>
    <row r="209" spans="1:11" ht="22.5" outlineLevel="1">
      <c r="A209" s="124" t="s">
        <v>1777</v>
      </c>
      <c r="B209" s="114" t="s">
        <v>676</v>
      </c>
      <c r="C209" s="115" t="s">
        <v>677</v>
      </c>
      <c r="D209" s="116">
        <v>2021</v>
      </c>
      <c r="E209" s="117" t="s">
        <v>7637</v>
      </c>
      <c r="F209" s="118">
        <v>0</v>
      </c>
      <c r="G209" s="1134">
        <v>0</v>
      </c>
      <c r="H209" s="118">
        <v>0</v>
      </c>
      <c r="I209" s="118">
        <v>0</v>
      </c>
      <c r="J209" s="1021" t="s">
        <v>9769</v>
      </c>
      <c r="K209" s="1140"/>
    </row>
    <row r="210" spans="1:11" outlineLevel="1">
      <c r="A210" s="120"/>
      <c r="B210" s="114" t="s">
        <v>678</v>
      </c>
      <c r="C210" s="115" t="s">
        <v>679</v>
      </c>
      <c r="D210" s="116">
        <v>2021</v>
      </c>
      <c r="E210" s="117" t="s">
        <v>7637</v>
      </c>
      <c r="F210" s="118">
        <v>0</v>
      </c>
      <c r="G210" s="1134">
        <v>0</v>
      </c>
      <c r="H210" s="118">
        <v>0</v>
      </c>
      <c r="I210" s="118">
        <v>0</v>
      </c>
      <c r="J210" s="1021" t="s">
        <v>9769</v>
      </c>
      <c r="K210" s="1140"/>
    </row>
    <row r="211" spans="1:11" ht="22.5" outlineLevel="1">
      <c r="A211" s="113" t="s">
        <v>1793</v>
      </c>
      <c r="B211" s="114" t="s">
        <v>681</v>
      </c>
      <c r="C211" s="115" t="s">
        <v>682</v>
      </c>
      <c r="D211" s="116">
        <v>2021</v>
      </c>
      <c r="E211" s="117" t="s">
        <v>7637</v>
      </c>
      <c r="F211" s="118">
        <v>0</v>
      </c>
      <c r="G211" s="1134">
        <v>0</v>
      </c>
      <c r="H211" s="118">
        <v>0</v>
      </c>
      <c r="I211" s="118">
        <v>0</v>
      </c>
      <c r="J211" s="1021" t="s">
        <v>9769</v>
      </c>
      <c r="K211" s="1140"/>
    </row>
    <row r="212" spans="1:11" outlineLevel="1">
      <c r="A212" s="124"/>
      <c r="B212" s="114" t="s">
        <v>684</v>
      </c>
      <c r="C212" s="115" t="s">
        <v>685</v>
      </c>
      <c r="D212" s="116">
        <v>2021</v>
      </c>
      <c r="E212" s="117" t="s">
        <v>7637</v>
      </c>
      <c r="F212" s="118">
        <v>0</v>
      </c>
      <c r="G212" s="1134">
        <v>0</v>
      </c>
      <c r="H212" s="118">
        <v>0</v>
      </c>
      <c r="I212" s="118">
        <v>0</v>
      </c>
      <c r="J212" s="1021" t="s">
        <v>9769</v>
      </c>
      <c r="K212" s="1140"/>
    </row>
    <row r="213" spans="1:11" outlineLevel="1">
      <c r="A213" s="124"/>
      <c r="B213" s="114" t="s">
        <v>687</v>
      </c>
      <c r="C213" s="115" t="s">
        <v>688</v>
      </c>
      <c r="D213" s="116">
        <v>2021</v>
      </c>
      <c r="E213" s="117" t="s">
        <v>7637</v>
      </c>
      <c r="F213" s="118">
        <v>0</v>
      </c>
      <c r="G213" s="1134">
        <v>0</v>
      </c>
      <c r="H213" s="118">
        <v>0</v>
      </c>
      <c r="I213" s="118">
        <v>0</v>
      </c>
      <c r="J213" s="1021" t="s">
        <v>9769</v>
      </c>
      <c r="K213" s="1140"/>
    </row>
    <row r="214" spans="1:11" outlineLevel="1">
      <c r="A214" s="124"/>
      <c r="B214" s="114" t="s">
        <v>2080</v>
      </c>
      <c r="C214" s="115" t="s">
        <v>2081</v>
      </c>
      <c r="D214" s="116">
        <v>2021</v>
      </c>
      <c r="E214" s="117" t="s">
        <v>7637</v>
      </c>
      <c r="F214" s="121">
        <v>0</v>
      </c>
      <c r="G214" s="121">
        <v>0</v>
      </c>
      <c r="H214" s="121">
        <v>0</v>
      </c>
      <c r="I214" s="121">
        <v>0</v>
      </c>
      <c r="J214" s="1022" t="s">
        <v>9769</v>
      </c>
      <c r="K214" s="1140"/>
    </row>
    <row r="215" spans="1:11" ht="22.5" outlineLevel="1">
      <c r="A215" s="124" t="s">
        <v>1777</v>
      </c>
      <c r="B215" s="114" t="s">
        <v>690</v>
      </c>
      <c r="C215" s="115" t="s">
        <v>691</v>
      </c>
      <c r="D215" s="116">
        <v>2021</v>
      </c>
      <c r="E215" s="117" t="s">
        <v>7637</v>
      </c>
      <c r="F215" s="118">
        <v>0</v>
      </c>
      <c r="G215" s="1134">
        <v>0</v>
      </c>
      <c r="H215" s="118">
        <v>0</v>
      </c>
      <c r="I215" s="118">
        <v>0</v>
      </c>
      <c r="J215" s="1021" t="s">
        <v>9769</v>
      </c>
      <c r="K215" s="1140"/>
    </row>
    <row r="216" spans="1:11" outlineLevel="1">
      <c r="A216" s="124"/>
      <c r="B216" s="114" t="s">
        <v>692</v>
      </c>
      <c r="C216" s="115" t="s">
        <v>693</v>
      </c>
      <c r="D216" s="116">
        <v>2021</v>
      </c>
      <c r="E216" s="117" t="s">
        <v>7637</v>
      </c>
      <c r="F216" s="118">
        <v>0</v>
      </c>
      <c r="G216" s="1134">
        <v>0</v>
      </c>
      <c r="H216" s="118">
        <v>0</v>
      </c>
      <c r="I216" s="118">
        <v>0</v>
      </c>
      <c r="J216" s="1021" t="s">
        <v>9769</v>
      </c>
      <c r="K216" s="1140"/>
    </row>
    <row r="217" spans="1:11" outlineLevel="1">
      <c r="A217" s="124" t="s">
        <v>1792</v>
      </c>
      <c r="B217" s="114" t="s">
        <v>694</v>
      </c>
      <c r="C217" s="115" t="s">
        <v>695</v>
      </c>
      <c r="D217" s="116">
        <v>2021</v>
      </c>
      <c r="E217" s="117" t="s">
        <v>7637</v>
      </c>
      <c r="F217" s="118">
        <v>0</v>
      </c>
      <c r="G217" s="1134">
        <v>0</v>
      </c>
      <c r="H217" s="118">
        <v>0</v>
      </c>
      <c r="I217" s="118">
        <v>0</v>
      </c>
      <c r="J217" s="1021" t="s">
        <v>9769</v>
      </c>
      <c r="K217" s="1140"/>
    </row>
    <row r="218" spans="1:11" outlineLevel="1">
      <c r="A218" s="124"/>
      <c r="B218" s="114" t="s">
        <v>697</v>
      </c>
      <c r="C218" s="115" t="s">
        <v>698</v>
      </c>
      <c r="D218" s="116">
        <v>2021</v>
      </c>
      <c r="E218" s="117" t="s">
        <v>7637</v>
      </c>
      <c r="F218" s="118">
        <v>0</v>
      </c>
      <c r="G218" s="1134">
        <v>0</v>
      </c>
      <c r="H218" s="118">
        <v>0</v>
      </c>
      <c r="I218" s="118">
        <v>0</v>
      </c>
      <c r="J218" s="1021" t="s">
        <v>9769</v>
      </c>
      <c r="K218" s="1140"/>
    </row>
    <row r="219" spans="1:11" outlineLevel="1">
      <c r="A219" s="124"/>
      <c r="B219" s="114" t="s">
        <v>2082</v>
      </c>
      <c r="C219" s="115" t="s">
        <v>2083</v>
      </c>
      <c r="D219" s="116">
        <v>2021</v>
      </c>
      <c r="E219" s="117" t="s">
        <v>7637</v>
      </c>
      <c r="F219" s="121">
        <v>0</v>
      </c>
      <c r="G219" s="121">
        <v>0</v>
      </c>
      <c r="H219" s="121">
        <v>0</v>
      </c>
      <c r="I219" s="121">
        <v>0</v>
      </c>
      <c r="J219" s="1022" t="s">
        <v>9769</v>
      </c>
      <c r="K219" s="1140"/>
    </row>
    <row r="220" spans="1:11" ht="22.5" outlineLevel="1">
      <c r="A220" s="124" t="s">
        <v>1777</v>
      </c>
      <c r="B220" s="114" t="s">
        <v>700</v>
      </c>
      <c r="C220" s="115" t="s">
        <v>701</v>
      </c>
      <c r="D220" s="116">
        <v>2021</v>
      </c>
      <c r="E220" s="117" t="s">
        <v>7637</v>
      </c>
      <c r="F220" s="118">
        <v>0</v>
      </c>
      <c r="G220" s="1134">
        <v>0</v>
      </c>
      <c r="H220" s="118">
        <v>0</v>
      </c>
      <c r="I220" s="118">
        <v>0</v>
      </c>
      <c r="J220" s="1021" t="s">
        <v>9769</v>
      </c>
      <c r="K220" s="1140"/>
    </row>
    <row r="221" spans="1:11" outlineLevel="1">
      <c r="A221" s="124"/>
      <c r="B221" s="114" t="s">
        <v>702</v>
      </c>
      <c r="C221" s="115" t="s">
        <v>703</v>
      </c>
      <c r="D221" s="116">
        <v>2021</v>
      </c>
      <c r="E221" s="117" t="s">
        <v>7637</v>
      </c>
      <c r="F221" s="118">
        <v>0</v>
      </c>
      <c r="G221" s="1134">
        <v>0</v>
      </c>
      <c r="H221" s="118">
        <v>0</v>
      </c>
      <c r="I221" s="118">
        <v>0</v>
      </c>
      <c r="J221" s="1021" t="s">
        <v>9769</v>
      </c>
      <c r="K221" s="1140"/>
    </row>
    <row r="222" spans="1:11" outlineLevel="1">
      <c r="A222" s="124" t="s">
        <v>1792</v>
      </c>
      <c r="B222" s="114" t="s">
        <v>704</v>
      </c>
      <c r="C222" s="115" t="s">
        <v>705</v>
      </c>
      <c r="D222" s="116">
        <v>2021</v>
      </c>
      <c r="E222" s="117" t="s">
        <v>7637</v>
      </c>
      <c r="F222" s="118">
        <v>0</v>
      </c>
      <c r="G222" s="1134">
        <v>0</v>
      </c>
      <c r="H222" s="118">
        <v>0</v>
      </c>
      <c r="I222" s="118">
        <v>0</v>
      </c>
      <c r="J222" s="1021" t="s">
        <v>9769</v>
      </c>
      <c r="K222" s="1140"/>
    </row>
    <row r="223" spans="1:11" outlineLevel="1">
      <c r="A223" s="124"/>
      <c r="B223" s="114" t="s">
        <v>706</v>
      </c>
      <c r="C223" s="115" t="s">
        <v>707</v>
      </c>
      <c r="D223" s="116">
        <v>2021</v>
      </c>
      <c r="E223" s="117" t="s">
        <v>7637</v>
      </c>
      <c r="F223" s="118">
        <v>0</v>
      </c>
      <c r="G223" s="1134">
        <v>0</v>
      </c>
      <c r="H223" s="118">
        <v>0</v>
      </c>
      <c r="I223" s="118">
        <v>0</v>
      </c>
      <c r="J223" s="1021" t="s">
        <v>9769</v>
      </c>
      <c r="K223" s="1140"/>
    </row>
    <row r="224" spans="1:11" outlineLevel="1">
      <c r="A224" s="124"/>
      <c r="B224" s="114" t="s">
        <v>2084</v>
      </c>
      <c r="C224" s="115" t="s">
        <v>2085</v>
      </c>
      <c r="D224" s="116">
        <v>2021</v>
      </c>
      <c r="E224" s="117" t="s">
        <v>7637</v>
      </c>
      <c r="F224" s="121">
        <v>0</v>
      </c>
      <c r="G224" s="121">
        <v>0</v>
      </c>
      <c r="H224" s="121">
        <v>0</v>
      </c>
      <c r="I224" s="121">
        <v>0</v>
      </c>
      <c r="J224" s="1022" t="s">
        <v>9769</v>
      </c>
      <c r="K224" s="1140"/>
    </row>
    <row r="225" spans="1:11" ht="22.5" outlineLevel="1">
      <c r="A225" s="124" t="s">
        <v>1777</v>
      </c>
      <c r="B225" s="114" t="s">
        <v>709</v>
      </c>
      <c r="C225" s="115" t="s">
        <v>710</v>
      </c>
      <c r="D225" s="116">
        <v>2021</v>
      </c>
      <c r="E225" s="117" t="s">
        <v>7637</v>
      </c>
      <c r="F225" s="118">
        <v>0</v>
      </c>
      <c r="G225" s="1134">
        <v>0</v>
      </c>
      <c r="H225" s="118">
        <v>0</v>
      </c>
      <c r="I225" s="118">
        <v>0</v>
      </c>
      <c r="J225" s="1021" t="s">
        <v>9769</v>
      </c>
      <c r="K225" s="1140"/>
    </row>
    <row r="226" spans="1:11" outlineLevel="1">
      <c r="A226" s="124"/>
      <c r="B226" s="114" t="s">
        <v>711</v>
      </c>
      <c r="C226" s="115" t="s">
        <v>712</v>
      </c>
      <c r="D226" s="116">
        <v>2021</v>
      </c>
      <c r="E226" s="117" t="s">
        <v>7637</v>
      </c>
      <c r="F226" s="118">
        <v>0</v>
      </c>
      <c r="G226" s="1134">
        <v>0</v>
      </c>
      <c r="H226" s="118">
        <v>0</v>
      </c>
      <c r="I226" s="118">
        <v>0</v>
      </c>
      <c r="J226" s="1021" t="s">
        <v>9769</v>
      </c>
      <c r="K226" s="1140"/>
    </row>
    <row r="227" spans="1:11" outlineLevel="1">
      <c r="A227" s="124" t="s">
        <v>1792</v>
      </c>
      <c r="B227" s="114" t="s">
        <v>713</v>
      </c>
      <c r="C227" s="115" t="s">
        <v>714</v>
      </c>
      <c r="D227" s="116">
        <v>2021</v>
      </c>
      <c r="E227" s="117" t="s">
        <v>7637</v>
      </c>
      <c r="F227" s="118">
        <v>0</v>
      </c>
      <c r="G227" s="1134">
        <v>0</v>
      </c>
      <c r="H227" s="118">
        <v>0</v>
      </c>
      <c r="I227" s="118">
        <v>0</v>
      </c>
      <c r="J227" s="1021" t="s">
        <v>9769</v>
      </c>
      <c r="K227" s="1140"/>
    </row>
    <row r="228" spans="1:11" outlineLevel="1">
      <c r="A228" s="124"/>
      <c r="B228" s="114" t="s">
        <v>2807</v>
      </c>
      <c r="C228" s="115" t="s">
        <v>2808</v>
      </c>
      <c r="D228" s="116">
        <v>2021</v>
      </c>
      <c r="E228" s="117" t="s">
        <v>7637</v>
      </c>
      <c r="F228" s="121">
        <v>0</v>
      </c>
      <c r="G228" s="121">
        <v>0</v>
      </c>
      <c r="H228" s="121">
        <v>0</v>
      </c>
      <c r="I228" s="121">
        <v>0</v>
      </c>
      <c r="J228" s="1022" t="s">
        <v>9769</v>
      </c>
      <c r="K228" s="1140"/>
    </row>
    <row r="229" spans="1:11" ht="22.5" outlineLevel="1">
      <c r="A229" s="124"/>
      <c r="B229" s="114" t="s">
        <v>716</v>
      </c>
      <c r="C229" s="115" t="s">
        <v>717</v>
      </c>
      <c r="D229" s="116">
        <v>2021</v>
      </c>
      <c r="E229" s="117" t="s">
        <v>7637</v>
      </c>
      <c r="F229" s="118">
        <v>0</v>
      </c>
      <c r="G229" s="1134">
        <v>0</v>
      </c>
      <c r="H229" s="118">
        <v>0</v>
      </c>
      <c r="I229" s="118">
        <v>0</v>
      </c>
      <c r="J229" s="1021" t="s">
        <v>9769</v>
      </c>
      <c r="K229" s="1140"/>
    </row>
    <row r="230" spans="1:11" ht="22.5" outlineLevel="1">
      <c r="A230" s="124"/>
      <c r="B230" s="114" t="s">
        <v>719</v>
      </c>
      <c r="C230" s="115" t="s">
        <v>720</v>
      </c>
      <c r="D230" s="116">
        <v>2021</v>
      </c>
      <c r="E230" s="117" t="s">
        <v>7637</v>
      </c>
      <c r="F230" s="118">
        <v>0</v>
      </c>
      <c r="G230" s="1134">
        <v>0</v>
      </c>
      <c r="H230" s="118">
        <v>0</v>
      </c>
      <c r="I230" s="118">
        <v>0</v>
      </c>
      <c r="J230" s="1021" t="s">
        <v>9769</v>
      </c>
      <c r="K230" s="1140"/>
    </row>
    <row r="231" spans="1:11" ht="22.5" outlineLevel="1">
      <c r="A231" s="120"/>
      <c r="B231" s="114" t="s">
        <v>722</v>
      </c>
      <c r="C231" s="115" t="s">
        <v>723</v>
      </c>
      <c r="D231" s="116">
        <v>2021</v>
      </c>
      <c r="E231" s="117" t="s">
        <v>7637</v>
      </c>
      <c r="F231" s="118">
        <v>0</v>
      </c>
      <c r="G231" s="1134">
        <v>0</v>
      </c>
      <c r="H231" s="118">
        <v>0</v>
      </c>
      <c r="I231" s="118">
        <v>0</v>
      </c>
      <c r="J231" s="1021" t="s">
        <v>9769</v>
      </c>
      <c r="K231" s="1140"/>
    </row>
    <row r="232" spans="1:11" ht="22.5" outlineLevel="1">
      <c r="A232" s="124"/>
      <c r="B232" s="114" t="s">
        <v>725</v>
      </c>
      <c r="C232" s="115" t="s">
        <v>726</v>
      </c>
      <c r="D232" s="116">
        <v>2021</v>
      </c>
      <c r="E232" s="117" t="s">
        <v>7637</v>
      </c>
      <c r="F232" s="118">
        <v>0</v>
      </c>
      <c r="G232" s="1134">
        <v>0</v>
      </c>
      <c r="H232" s="118">
        <v>0</v>
      </c>
      <c r="I232" s="118">
        <v>0</v>
      </c>
      <c r="J232" s="1021" t="s">
        <v>9769</v>
      </c>
      <c r="K232" s="1140"/>
    </row>
    <row r="233" spans="1:11" ht="22.5" outlineLevel="1">
      <c r="A233" s="124"/>
      <c r="B233" s="114" t="s">
        <v>727</v>
      </c>
      <c r="C233" s="115" t="s">
        <v>728</v>
      </c>
      <c r="D233" s="116">
        <v>2021</v>
      </c>
      <c r="E233" s="117" t="s">
        <v>7637</v>
      </c>
      <c r="F233" s="118">
        <v>0</v>
      </c>
      <c r="G233" s="1134">
        <v>0</v>
      </c>
      <c r="H233" s="118">
        <v>0</v>
      </c>
      <c r="I233" s="118">
        <v>0</v>
      </c>
      <c r="J233" s="1021" t="s">
        <v>9769</v>
      </c>
      <c r="K233" s="1140"/>
    </row>
    <row r="234" spans="1:11" ht="22.5" outlineLevel="1">
      <c r="A234" s="124"/>
      <c r="B234" s="114" t="s">
        <v>2086</v>
      </c>
      <c r="C234" s="115" t="s">
        <v>1839</v>
      </c>
      <c r="D234" s="116">
        <v>2021</v>
      </c>
      <c r="E234" s="117" t="s">
        <v>7637</v>
      </c>
      <c r="F234" s="121">
        <v>0</v>
      </c>
      <c r="G234" s="121">
        <v>0</v>
      </c>
      <c r="H234" s="121">
        <v>0</v>
      </c>
      <c r="I234" s="121">
        <v>0</v>
      </c>
      <c r="J234" s="1022" t="s">
        <v>9769</v>
      </c>
      <c r="K234" s="1140"/>
    </row>
    <row r="235" spans="1:11" ht="22.5" outlineLevel="1">
      <c r="A235" s="120" t="s">
        <v>1777</v>
      </c>
      <c r="B235" s="114" t="s">
        <v>730</v>
      </c>
      <c r="C235" s="115" t="s">
        <v>731</v>
      </c>
      <c r="D235" s="116">
        <v>2021</v>
      </c>
      <c r="E235" s="117" t="s">
        <v>7637</v>
      </c>
      <c r="F235" s="118">
        <v>0</v>
      </c>
      <c r="G235" s="1134">
        <v>0</v>
      </c>
      <c r="H235" s="118">
        <v>0</v>
      </c>
      <c r="I235" s="118">
        <v>0</v>
      </c>
      <c r="J235" s="1021" t="s">
        <v>9769</v>
      </c>
      <c r="K235" s="1140"/>
    </row>
    <row r="236" spans="1:11" outlineLevel="1">
      <c r="A236" s="124"/>
      <c r="B236" s="114" t="s">
        <v>732</v>
      </c>
      <c r="C236" s="115" t="s">
        <v>733</v>
      </c>
      <c r="D236" s="116">
        <v>2021</v>
      </c>
      <c r="E236" s="117" t="s">
        <v>7637</v>
      </c>
      <c r="F236" s="118">
        <v>0</v>
      </c>
      <c r="G236" s="1134">
        <v>0</v>
      </c>
      <c r="H236" s="118">
        <v>0</v>
      </c>
      <c r="I236" s="118">
        <v>0</v>
      </c>
      <c r="J236" s="1021" t="s">
        <v>9769</v>
      </c>
      <c r="K236" s="1140"/>
    </row>
    <row r="237" spans="1:11" ht="22.5" outlineLevel="1">
      <c r="A237" s="124" t="s">
        <v>1793</v>
      </c>
      <c r="B237" s="114" t="s">
        <v>734</v>
      </c>
      <c r="C237" s="115" t="s">
        <v>735</v>
      </c>
      <c r="D237" s="116">
        <v>2021</v>
      </c>
      <c r="E237" s="117" t="s">
        <v>7637</v>
      </c>
      <c r="F237" s="118">
        <v>0</v>
      </c>
      <c r="G237" s="1134">
        <v>0</v>
      </c>
      <c r="H237" s="118">
        <v>0</v>
      </c>
      <c r="I237" s="118">
        <v>0</v>
      </c>
      <c r="J237" s="1021" t="s">
        <v>9769</v>
      </c>
      <c r="K237" s="1140"/>
    </row>
    <row r="238" spans="1:11" outlineLevel="1">
      <c r="A238" s="124"/>
      <c r="B238" s="114" t="s">
        <v>737</v>
      </c>
      <c r="C238" s="115" t="s">
        <v>738</v>
      </c>
      <c r="D238" s="116">
        <v>2021</v>
      </c>
      <c r="E238" s="117" t="s">
        <v>7637</v>
      </c>
      <c r="F238" s="118">
        <v>0</v>
      </c>
      <c r="G238" s="1134">
        <v>0</v>
      </c>
      <c r="H238" s="118">
        <v>0</v>
      </c>
      <c r="I238" s="118">
        <v>0</v>
      </c>
      <c r="J238" s="1021" t="s">
        <v>9769</v>
      </c>
      <c r="K238" s="1140"/>
    </row>
    <row r="239" spans="1:11" outlineLevel="1">
      <c r="A239" s="124"/>
      <c r="B239" s="114" t="s">
        <v>740</v>
      </c>
      <c r="C239" s="115" t="s">
        <v>741</v>
      </c>
      <c r="D239" s="116">
        <v>2021</v>
      </c>
      <c r="E239" s="117" t="s">
        <v>7637</v>
      </c>
      <c r="F239" s="118">
        <v>0</v>
      </c>
      <c r="G239" s="1134">
        <v>0</v>
      </c>
      <c r="H239" s="118">
        <v>0</v>
      </c>
      <c r="I239" s="118">
        <v>0</v>
      </c>
      <c r="J239" s="1021" t="s">
        <v>9769</v>
      </c>
      <c r="K239" s="1140"/>
    </row>
    <row r="240" spans="1:11" outlineLevel="1">
      <c r="A240" s="124"/>
      <c r="B240" s="114" t="s">
        <v>2087</v>
      </c>
      <c r="C240" s="115" t="s">
        <v>1840</v>
      </c>
      <c r="D240" s="116">
        <v>2021</v>
      </c>
      <c r="E240" s="117" t="s">
        <v>7637</v>
      </c>
      <c r="F240" s="121">
        <v>0</v>
      </c>
      <c r="G240" s="121">
        <v>0</v>
      </c>
      <c r="H240" s="121">
        <v>0</v>
      </c>
      <c r="I240" s="121">
        <v>0</v>
      </c>
      <c r="J240" s="1022" t="s">
        <v>9769</v>
      </c>
      <c r="K240" s="1140"/>
    </row>
    <row r="241" spans="1:11" ht="22.5" outlineLevel="1">
      <c r="A241" s="124" t="s">
        <v>1777</v>
      </c>
      <c r="B241" s="114" t="s">
        <v>743</v>
      </c>
      <c r="C241" s="115" t="s">
        <v>744</v>
      </c>
      <c r="D241" s="116">
        <v>2021</v>
      </c>
      <c r="E241" s="117" t="s">
        <v>7637</v>
      </c>
      <c r="F241" s="118">
        <v>0</v>
      </c>
      <c r="G241" s="1134">
        <v>0</v>
      </c>
      <c r="H241" s="118">
        <v>0</v>
      </c>
      <c r="I241" s="118">
        <v>0</v>
      </c>
      <c r="J241" s="1021" t="s">
        <v>9769</v>
      </c>
      <c r="K241" s="1140"/>
    </row>
    <row r="242" spans="1:11" outlineLevel="1">
      <c r="A242" s="124"/>
      <c r="B242" s="114" t="s">
        <v>745</v>
      </c>
      <c r="C242" s="115" t="s">
        <v>746</v>
      </c>
      <c r="D242" s="116">
        <v>2021</v>
      </c>
      <c r="E242" s="117" t="s">
        <v>7637</v>
      </c>
      <c r="F242" s="118">
        <v>0</v>
      </c>
      <c r="G242" s="1134">
        <v>0</v>
      </c>
      <c r="H242" s="118">
        <v>0</v>
      </c>
      <c r="I242" s="118">
        <v>0</v>
      </c>
      <c r="J242" s="1021" t="s">
        <v>9769</v>
      </c>
      <c r="K242" s="1140"/>
    </row>
    <row r="243" spans="1:11" outlineLevel="1">
      <c r="A243" s="120" t="s">
        <v>1792</v>
      </c>
      <c r="B243" s="114" t="s">
        <v>747</v>
      </c>
      <c r="C243" s="115" t="s">
        <v>748</v>
      </c>
      <c r="D243" s="116">
        <v>2021</v>
      </c>
      <c r="E243" s="117" t="s">
        <v>7637</v>
      </c>
      <c r="F243" s="118">
        <v>0</v>
      </c>
      <c r="G243" s="1134">
        <v>0</v>
      </c>
      <c r="H243" s="118">
        <v>0</v>
      </c>
      <c r="I243" s="118">
        <v>0</v>
      </c>
      <c r="J243" s="1021" t="s">
        <v>9769</v>
      </c>
      <c r="K243" s="1140"/>
    </row>
    <row r="244" spans="1:11" outlineLevel="1">
      <c r="A244" s="124"/>
      <c r="B244" s="114" t="s">
        <v>749</v>
      </c>
      <c r="C244" s="115" t="s">
        <v>750</v>
      </c>
      <c r="D244" s="116">
        <v>2021</v>
      </c>
      <c r="E244" s="117" t="s">
        <v>7637</v>
      </c>
      <c r="F244" s="118">
        <v>0</v>
      </c>
      <c r="G244" s="1134">
        <v>0</v>
      </c>
      <c r="H244" s="118">
        <v>0</v>
      </c>
      <c r="I244" s="118">
        <v>0</v>
      </c>
      <c r="J244" s="1021" t="s">
        <v>9769</v>
      </c>
      <c r="K244" s="1140"/>
    </row>
    <row r="245" spans="1:11" outlineLevel="1">
      <c r="A245" s="120"/>
      <c r="B245" s="114" t="s">
        <v>751</v>
      </c>
      <c r="C245" s="115" t="s">
        <v>752</v>
      </c>
      <c r="D245" s="116">
        <v>2021</v>
      </c>
      <c r="E245" s="117" t="s">
        <v>7637</v>
      </c>
      <c r="F245" s="118">
        <v>0</v>
      </c>
      <c r="G245" s="1134">
        <v>0</v>
      </c>
      <c r="H245" s="118">
        <v>0</v>
      </c>
      <c r="I245" s="118">
        <v>0</v>
      </c>
      <c r="J245" s="1021" t="s">
        <v>9769</v>
      </c>
      <c r="K245" s="1140"/>
    </row>
    <row r="246" spans="1:11" ht="22.5" outlineLevel="1">
      <c r="A246" s="124"/>
      <c r="B246" s="114" t="s">
        <v>753</v>
      </c>
      <c r="C246" s="115" t="s">
        <v>754</v>
      </c>
      <c r="D246" s="116">
        <v>2021</v>
      </c>
      <c r="E246" s="117" t="s">
        <v>7637</v>
      </c>
      <c r="F246" s="118">
        <v>0</v>
      </c>
      <c r="G246" s="1134">
        <v>0</v>
      </c>
      <c r="H246" s="118">
        <v>0</v>
      </c>
      <c r="I246" s="118">
        <v>0</v>
      </c>
      <c r="J246" s="1021" t="s">
        <v>9769</v>
      </c>
      <c r="K246" s="1140"/>
    </row>
    <row r="247" spans="1:11" outlineLevel="1">
      <c r="A247" s="124"/>
      <c r="B247" s="114" t="s">
        <v>2088</v>
      </c>
      <c r="C247" s="115" t="s">
        <v>2089</v>
      </c>
      <c r="D247" s="116">
        <v>2021</v>
      </c>
      <c r="E247" s="117" t="s">
        <v>7637</v>
      </c>
      <c r="F247" s="121">
        <v>0</v>
      </c>
      <c r="G247" s="121">
        <v>0</v>
      </c>
      <c r="H247" s="121">
        <v>0</v>
      </c>
      <c r="I247" s="121">
        <v>0</v>
      </c>
      <c r="J247" s="1022" t="s">
        <v>9769</v>
      </c>
      <c r="K247" s="1140"/>
    </row>
    <row r="248" spans="1:11" ht="22.5" outlineLevel="1">
      <c r="A248" s="124" t="s">
        <v>1777</v>
      </c>
      <c r="B248" s="114" t="s">
        <v>756</v>
      </c>
      <c r="C248" s="115" t="s">
        <v>757</v>
      </c>
      <c r="D248" s="116">
        <v>2021</v>
      </c>
      <c r="E248" s="117" t="s">
        <v>7637</v>
      </c>
      <c r="F248" s="118">
        <v>0</v>
      </c>
      <c r="G248" s="1134">
        <v>0</v>
      </c>
      <c r="H248" s="118">
        <v>0</v>
      </c>
      <c r="I248" s="118">
        <v>0</v>
      </c>
      <c r="J248" s="1021" t="s">
        <v>9769</v>
      </c>
      <c r="K248" s="1140"/>
    </row>
    <row r="249" spans="1:11" outlineLevel="1">
      <c r="A249" s="124"/>
      <c r="B249" s="114" t="s">
        <v>758</v>
      </c>
      <c r="C249" s="115" t="s">
        <v>759</v>
      </c>
      <c r="D249" s="116">
        <v>2021</v>
      </c>
      <c r="E249" s="117" t="s">
        <v>7637</v>
      </c>
      <c r="F249" s="118">
        <v>0</v>
      </c>
      <c r="G249" s="1134">
        <v>0</v>
      </c>
      <c r="H249" s="118">
        <v>0</v>
      </c>
      <c r="I249" s="118">
        <v>0</v>
      </c>
      <c r="J249" s="1021" t="s">
        <v>9769</v>
      </c>
      <c r="K249" s="1140"/>
    </row>
    <row r="250" spans="1:11" outlineLevel="1">
      <c r="A250" s="124" t="s">
        <v>1792</v>
      </c>
      <c r="B250" s="114" t="s">
        <v>760</v>
      </c>
      <c r="C250" s="115" t="s">
        <v>761</v>
      </c>
      <c r="D250" s="116">
        <v>2021</v>
      </c>
      <c r="E250" s="117" t="s">
        <v>7637</v>
      </c>
      <c r="F250" s="118">
        <v>0</v>
      </c>
      <c r="G250" s="1134">
        <v>0</v>
      </c>
      <c r="H250" s="118">
        <v>0</v>
      </c>
      <c r="I250" s="118">
        <v>0</v>
      </c>
      <c r="J250" s="1021" t="s">
        <v>9769</v>
      </c>
      <c r="K250" s="1140"/>
    </row>
    <row r="251" spans="1:11" outlineLevel="1">
      <c r="A251" s="124"/>
      <c r="B251" s="114" t="s">
        <v>762</v>
      </c>
      <c r="C251" s="115" t="s">
        <v>763</v>
      </c>
      <c r="D251" s="116">
        <v>2021</v>
      </c>
      <c r="E251" s="117" t="s">
        <v>7637</v>
      </c>
      <c r="F251" s="118">
        <v>0</v>
      </c>
      <c r="G251" s="1134">
        <v>0</v>
      </c>
      <c r="H251" s="118">
        <v>0</v>
      </c>
      <c r="I251" s="118">
        <v>0</v>
      </c>
      <c r="J251" s="1021" t="s">
        <v>9769</v>
      </c>
      <c r="K251" s="1140"/>
    </row>
    <row r="252" spans="1:11" ht="22.5" outlineLevel="1">
      <c r="A252" s="124"/>
      <c r="B252" s="114" t="s">
        <v>764</v>
      </c>
      <c r="C252" s="115" t="s">
        <v>765</v>
      </c>
      <c r="D252" s="116">
        <v>2021</v>
      </c>
      <c r="E252" s="117" t="s">
        <v>7637</v>
      </c>
      <c r="F252" s="118">
        <v>0</v>
      </c>
      <c r="G252" s="1134">
        <v>0</v>
      </c>
      <c r="H252" s="118">
        <v>0</v>
      </c>
      <c r="I252" s="118">
        <v>0</v>
      </c>
      <c r="J252" s="1021" t="s">
        <v>9769</v>
      </c>
      <c r="K252" s="1140"/>
    </row>
    <row r="253" spans="1:11" outlineLevel="1">
      <c r="A253" s="124"/>
      <c r="B253" s="114" t="s">
        <v>2090</v>
      </c>
      <c r="C253" s="115" t="s">
        <v>1842</v>
      </c>
      <c r="D253" s="116">
        <v>2021</v>
      </c>
      <c r="E253" s="117" t="s">
        <v>7637</v>
      </c>
      <c r="F253" s="121">
        <v>896339.06</v>
      </c>
      <c r="G253" s="121">
        <v>896339</v>
      </c>
      <c r="H253" s="121">
        <v>0</v>
      </c>
      <c r="I253" s="121">
        <v>896339.06</v>
      </c>
      <c r="J253" s="1022" t="s">
        <v>9769</v>
      </c>
      <c r="K253" s="1140"/>
    </row>
    <row r="254" spans="1:11" ht="22.5" outlineLevel="1">
      <c r="A254" s="124" t="s">
        <v>1777</v>
      </c>
      <c r="B254" s="114" t="s">
        <v>767</v>
      </c>
      <c r="C254" s="115" t="s">
        <v>768</v>
      </c>
      <c r="D254" s="116">
        <v>2021</v>
      </c>
      <c r="E254" s="117" t="s">
        <v>7637</v>
      </c>
      <c r="F254" s="118">
        <v>0</v>
      </c>
      <c r="G254" s="1134">
        <v>0</v>
      </c>
      <c r="H254" s="118">
        <v>0</v>
      </c>
      <c r="I254" s="118">
        <v>0</v>
      </c>
      <c r="J254" s="1021" t="s">
        <v>9769</v>
      </c>
      <c r="K254" s="1140"/>
    </row>
    <row r="255" spans="1:11" outlineLevel="1">
      <c r="A255" s="120"/>
      <c r="B255" s="114" t="s">
        <v>769</v>
      </c>
      <c r="C255" s="115" t="s">
        <v>770</v>
      </c>
      <c r="D255" s="116">
        <v>2021</v>
      </c>
      <c r="E255" s="117" t="s">
        <v>7637</v>
      </c>
      <c r="F255" s="118">
        <v>0</v>
      </c>
      <c r="G255" s="1134">
        <v>0</v>
      </c>
      <c r="H255" s="118">
        <v>0</v>
      </c>
      <c r="I255" s="118">
        <v>0</v>
      </c>
      <c r="J255" s="1021" t="s">
        <v>9769</v>
      </c>
      <c r="K255" s="1140"/>
    </row>
    <row r="256" spans="1:11" outlineLevel="1">
      <c r="A256" s="124" t="s">
        <v>1792</v>
      </c>
      <c r="B256" s="114" t="s">
        <v>771</v>
      </c>
      <c r="C256" s="115" t="s">
        <v>772</v>
      </c>
      <c r="D256" s="116">
        <v>2021</v>
      </c>
      <c r="E256" s="117" t="s">
        <v>7637</v>
      </c>
      <c r="F256" s="118">
        <v>0</v>
      </c>
      <c r="G256" s="1134">
        <v>0</v>
      </c>
      <c r="H256" s="118">
        <v>0</v>
      </c>
      <c r="I256" s="118">
        <v>0</v>
      </c>
      <c r="J256" s="1021" t="s">
        <v>9769</v>
      </c>
      <c r="K256" s="1140"/>
    </row>
    <row r="257" spans="1:11" outlineLevel="1">
      <c r="A257" s="124"/>
      <c r="B257" s="114" t="s">
        <v>773</v>
      </c>
      <c r="C257" s="115" t="s">
        <v>774</v>
      </c>
      <c r="D257" s="116">
        <v>2021</v>
      </c>
      <c r="E257" s="117" t="s">
        <v>7637</v>
      </c>
      <c r="F257" s="118">
        <v>896339.06</v>
      </c>
      <c r="G257" s="1134">
        <v>896339</v>
      </c>
      <c r="H257" s="118">
        <v>0</v>
      </c>
      <c r="I257" s="118">
        <v>896339.06</v>
      </c>
      <c r="J257" s="1021" t="s">
        <v>9769</v>
      </c>
      <c r="K257" s="1142"/>
    </row>
    <row r="258" spans="1:11" ht="22.5" outlineLevel="1">
      <c r="A258" s="124"/>
      <c r="B258" s="114" t="s">
        <v>2091</v>
      </c>
      <c r="C258" s="115" t="s">
        <v>2092</v>
      </c>
      <c r="D258" s="116">
        <v>2021</v>
      </c>
      <c r="E258" s="117" t="s">
        <v>7637</v>
      </c>
      <c r="F258" s="121">
        <v>0</v>
      </c>
      <c r="G258" s="121">
        <v>0</v>
      </c>
      <c r="H258" s="121">
        <v>0</v>
      </c>
      <c r="I258" s="121">
        <v>0</v>
      </c>
      <c r="J258" s="1022" t="s">
        <v>9769</v>
      </c>
      <c r="K258" s="1140"/>
    </row>
    <row r="259" spans="1:11" ht="22.5" outlineLevel="1">
      <c r="A259" s="124" t="s">
        <v>1777</v>
      </c>
      <c r="B259" s="114" t="s">
        <v>776</v>
      </c>
      <c r="C259" s="115" t="s">
        <v>777</v>
      </c>
      <c r="D259" s="116">
        <v>2021</v>
      </c>
      <c r="E259" s="117" t="s">
        <v>7637</v>
      </c>
      <c r="F259" s="121">
        <v>0</v>
      </c>
      <c r="G259" s="121">
        <v>0</v>
      </c>
      <c r="H259" s="121">
        <v>0</v>
      </c>
      <c r="I259" s="121">
        <v>0</v>
      </c>
      <c r="J259" s="1022" t="s">
        <v>9769</v>
      </c>
      <c r="K259" s="1140"/>
    </row>
    <row r="260" spans="1:11" outlineLevel="1">
      <c r="A260" s="124" t="s">
        <v>1777</v>
      </c>
      <c r="B260" s="114" t="s">
        <v>2809</v>
      </c>
      <c r="C260" s="115" t="s">
        <v>2810</v>
      </c>
      <c r="D260" s="116">
        <v>2021</v>
      </c>
      <c r="E260" s="117" t="s">
        <v>7637</v>
      </c>
      <c r="F260" s="118">
        <v>0</v>
      </c>
      <c r="G260" s="1134">
        <v>0</v>
      </c>
      <c r="H260" s="118">
        <v>0</v>
      </c>
      <c r="I260" s="118">
        <v>0</v>
      </c>
      <c r="J260" s="1021" t="s">
        <v>9769</v>
      </c>
      <c r="K260" s="1140"/>
    </row>
    <row r="261" spans="1:11" ht="22.5" outlineLevel="1">
      <c r="A261" s="124" t="s">
        <v>1777</v>
      </c>
      <c r="B261" s="114" t="s">
        <v>2811</v>
      </c>
      <c r="C261" s="115" t="s">
        <v>2812</v>
      </c>
      <c r="D261" s="116">
        <v>2021</v>
      </c>
      <c r="E261" s="117" t="s">
        <v>7637</v>
      </c>
      <c r="F261" s="118">
        <v>0</v>
      </c>
      <c r="G261" s="1134">
        <v>0</v>
      </c>
      <c r="H261" s="118">
        <v>0</v>
      </c>
      <c r="I261" s="118">
        <v>0</v>
      </c>
      <c r="J261" s="1021" t="s">
        <v>9769</v>
      </c>
      <c r="K261" s="1140"/>
    </row>
    <row r="262" spans="1:11" outlineLevel="1">
      <c r="A262" s="124"/>
      <c r="B262" s="114" t="s">
        <v>778</v>
      </c>
      <c r="C262" s="115" t="s">
        <v>779</v>
      </c>
      <c r="D262" s="116">
        <v>2021</v>
      </c>
      <c r="E262" s="117" t="s">
        <v>7637</v>
      </c>
      <c r="F262" s="118">
        <v>0</v>
      </c>
      <c r="G262" s="1134">
        <v>0</v>
      </c>
      <c r="H262" s="118">
        <v>0</v>
      </c>
      <c r="I262" s="118">
        <v>0</v>
      </c>
      <c r="J262" s="1021" t="s">
        <v>9769</v>
      </c>
      <c r="K262" s="1140"/>
    </row>
    <row r="263" spans="1:11" ht="33.75" outlineLevel="1">
      <c r="A263" s="124" t="s">
        <v>1792</v>
      </c>
      <c r="B263" s="114" t="s">
        <v>2813</v>
      </c>
      <c r="C263" s="115" t="s">
        <v>2814</v>
      </c>
      <c r="D263" s="116">
        <v>2021</v>
      </c>
      <c r="E263" s="117" t="s">
        <v>7637</v>
      </c>
      <c r="F263" s="118">
        <v>0</v>
      </c>
      <c r="G263" s="1134">
        <v>0</v>
      </c>
      <c r="H263" s="118">
        <v>0</v>
      </c>
      <c r="I263" s="118">
        <v>0</v>
      </c>
      <c r="J263" s="1021" t="s">
        <v>9769</v>
      </c>
      <c r="K263" s="1140"/>
    </row>
    <row r="264" spans="1:11" ht="22.5" outlineLevel="1">
      <c r="A264" s="120" t="s">
        <v>1793</v>
      </c>
      <c r="B264" s="114" t="s">
        <v>780</v>
      </c>
      <c r="C264" s="115" t="s">
        <v>2815</v>
      </c>
      <c r="D264" s="116">
        <v>2021</v>
      </c>
      <c r="E264" s="117" t="s">
        <v>7637</v>
      </c>
      <c r="F264" s="118">
        <v>0</v>
      </c>
      <c r="G264" s="1134">
        <v>0</v>
      </c>
      <c r="H264" s="118">
        <v>0</v>
      </c>
      <c r="I264" s="118">
        <v>0</v>
      </c>
      <c r="J264" s="1021" t="s">
        <v>9769</v>
      </c>
      <c r="K264" s="1140"/>
    </row>
    <row r="265" spans="1:11" outlineLevel="1">
      <c r="A265" s="124"/>
      <c r="B265" s="114" t="s">
        <v>782</v>
      </c>
      <c r="C265" s="115" t="s">
        <v>2816</v>
      </c>
      <c r="D265" s="116">
        <v>2021</v>
      </c>
      <c r="E265" s="117" t="s">
        <v>7637</v>
      </c>
      <c r="F265" s="118">
        <v>0</v>
      </c>
      <c r="G265" s="1134">
        <v>0</v>
      </c>
      <c r="H265" s="118">
        <v>0</v>
      </c>
      <c r="I265" s="118">
        <v>0</v>
      </c>
      <c r="J265" s="1021" t="s">
        <v>9769</v>
      </c>
      <c r="K265" s="1140"/>
    </row>
    <row r="266" spans="1:11" outlineLevel="1">
      <c r="A266" s="124"/>
      <c r="B266" s="114" t="s">
        <v>784</v>
      </c>
      <c r="C266" s="115" t="s">
        <v>2817</v>
      </c>
      <c r="D266" s="116">
        <v>2021</v>
      </c>
      <c r="E266" s="117" t="s">
        <v>7637</v>
      </c>
      <c r="F266" s="118">
        <v>0</v>
      </c>
      <c r="G266" s="1134">
        <v>0</v>
      </c>
      <c r="H266" s="118">
        <v>0</v>
      </c>
      <c r="I266" s="118">
        <v>0</v>
      </c>
      <c r="J266" s="1021" t="s">
        <v>9769</v>
      </c>
      <c r="K266" s="1140"/>
    </row>
    <row r="267" spans="1:11" ht="22.5" outlineLevel="1">
      <c r="A267" s="124"/>
      <c r="B267" s="114" t="s">
        <v>2093</v>
      </c>
      <c r="C267" s="115" t="s">
        <v>1843</v>
      </c>
      <c r="D267" s="116">
        <v>2021</v>
      </c>
      <c r="E267" s="117" t="s">
        <v>7637</v>
      </c>
      <c r="F267" s="118">
        <v>1499882.1199999999</v>
      </c>
      <c r="G267" s="118">
        <v>1499882</v>
      </c>
      <c r="H267" s="118">
        <v>1085497.0499999998</v>
      </c>
      <c r="I267" s="118">
        <v>414385.07000000007</v>
      </c>
      <c r="J267" s="1021">
        <v>0.38174684122817298</v>
      </c>
      <c r="K267" s="1140"/>
    </row>
    <row r="268" spans="1:11" ht="22.5" outlineLevel="1">
      <c r="A268" s="124"/>
      <c r="B268" s="114" t="s">
        <v>794</v>
      </c>
      <c r="C268" s="115" t="s">
        <v>2818</v>
      </c>
      <c r="D268" s="116">
        <v>2021</v>
      </c>
      <c r="E268" s="117" t="s">
        <v>7637</v>
      </c>
      <c r="F268" s="118">
        <v>325865.41000000003</v>
      </c>
      <c r="G268" s="1134">
        <v>325865</v>
      </c>
      <c r="H268" s="118">
        <v>133750.18</v>
      </c>
      <c r="I268" s="118">
        <v>192115.23000000004</v>
      </c>
      <c r="J268" s="1021">
        <v>1.4363736183383085</v>
      </c>
      <c r="K268" s="1142"/>
    </row>
    <row r="269" spans="1:11" ht="22.5" outlineLevel="1">
      <c r="A269" s="124"/>
      <c r="B269" s="114" t="s">
        <v>796</v>
      </c>
      <c r="C269" s="115" t="s">
        <v>2819</v>
      </c>
      <c r="D269" s="116">
        <v>2021</v>
      </c>
      <c r="E269" s="117" t="s">
        <v>7637</v>
      </c>
      <c r="F269" s="118">
        <v>759533.66</v>
      </c>
      <c r="G269" s="1134">
        <v>759534</v>
      </c>
      <c r="H269" s="118">
        <v>460707.06</v>
      </c>
      <c r="I269" s="118">
        <v>298826.60000000003</v>
      </c>
      <c r="J269" s="1021">
        <v>0.64862604883893038</v>
      </c>
      <c r="K269" s="1142"/>
    </row>
    <row r="270" spans="1:11" ht="22.5" outlineLevel="1">
      <c r="A270" s="124"/>
      <c r="B270" s="114" t="s">
        <v>798</v>
      </c>
      <c r="C270" s="115" t="s">
        <v>2820</v>
      </c>
      <c r="D270" s="116">
        <v>2021</v>
      </c>
      <c r="E270" s="117" t="s">
        <v>7637</v>
      </c>
      <c r="F270" s="118">
        <v>0</v>
      </c>
      <c r="G270" s="1134">
        <v>0</v>
      </c>
      <c r="H270" s="118">
        <v>0</v>
      </c>
      <c r="I270" s="118">
        <v>0</v>
      </c>
      <c r="J270" s="1021" t="s">
        <v>9769</v>
      </c>
      <c r="K270" s="1142"/>
    </row>
    <row r="271" spans="1:11" ht="33.75" outlineLevel="1">
      <c r="A271" s="124"/>
      <c r="B271" s="114" t="s">
        <v>800</v>
      </c>
      <c r="C271" s="115" t="s">
        <v>2821</v>
      </c>
      <c r="D271" s="116">
        <v>2021</v>
      </c>
      <c r="E271" s="117" t="s">
        <v>7637</v>
      </c>
      <c r="F271" s="118">
        <v>225607.65</v>
      </c>
      <c r="G271" s="1134">
        <v>225608</v>
      </c>
      <c r="H271" s="118">
        <v>278503.40999999997</v>
      </c>
      <c r="I271" s="118">
        <v>-52895.75999999998</v>
      </c>
      <c r="J271" s="1021">
        <v>-0.18992859010236171</v>
      </c>
      <c r="K271" s="1142"/>
    </row>
    <row r="272" spans="1:11" ht="45" outlineLevel="1">
      <c r="A272" s="124" t="s">
        <v>1777</v>
      </c>
      <c r="B272" s="114" t="s">
        <v>802</v>
      </c>
      <c r="C272" s="115" t="s">
        <v>2822</v>
      </c>
      <c r="D272" s="116">
        <v>2021</v>
      </c>
      <c r="E272" s="117" t="s">
        <v>7637</v>
      </c>
      <c r="F272" s="118">
        <v>0</v>
      </c>
      <c r="G272" s="1134">
        <v>0</v>
      </c>
      <c r="H272" s="118">
        <v>0</v>
      </c>
      <c r="I272" s="118">
        <v>0</v>
      </c>
      <c r="J272" s="1021" t="s">
        <v>9769</v>
      </c>
      <c r="K272" s="1142"/>
    </row>
    <row r="273" spans="1:11" ht="22.5" outlineLevel="1">
      <c r="A273" s="124"/>
      <c r="B273" s="114" t="s">
        <v>804</v>
      </c>
      <c r="C273" s="115" t="s">
        <v>2823</v>
      </c>
      <c r="D273" s="116">
        <v>2021</v>
      </c>
      <c r="E273" s="117" t="s">
        <v>7637</v>
      </c>
      <c r="F273" s="118">
        <v>3920</v>
      </c>
      <c r="G273" s="1134">
        <v>3920</v>
      </c>
      <c r="H273" s="118">
        <v>0</v>
      </c>
      <c r="I273" s="118">
        <v>3920</v>
      </c>
      <c r="J273" s="1021" t="s">
        <v>9769</v>
      </c>
      <c r="K273" s="1142"/>
    </row>
    <row r="274" spans="1:11" ht="33.75" outlineLevel="1">
      <c r="A274" s="124" t="s">
        <v>1777</v>
      </c>
      <c r="B274" s="114" t="s">
        <v>807</v>
      </c>
      <c r="C274" s="115" t="s">
        <v>2824</v>
      </c>
      <c r="D274" s="116">
        <v>2021</v>
      </c>
      <c r="E274" s="117" t="s">
        <v>7637</v>
      </c>
      <c r="F274" s="118">
        <v>184955.4</v>
      </c>
      <c r="G274" s="1134">
        <v>184955</v>
      </c>
      <c r="H274" s="118">
        <v>212536.4</v>
      </c>
      <c r="I274" s="118">
        <v>-27581</v>
      </c>
      <c r="J274" s="1021">
        <v>-0.12977071221682498</v>
      </c>
      <c r="K274" s="1142"/>
    </row>
    <row r="275" spans="1:11" outlineLevel="1">
      <c r="A275" s="124"/>
      <c r="B275" s="114" t="s">
        <v>2094</v>
      </c>
      <c r="C275" s="115" t="s">
        <v>1847</v>
      </c>
      <c r="D275" s="116">
        <v>2021</v>
      </c>
      <c r="E275" s="117" t="s">
        <v>7637</v>
      </c>
      <c r="F275" s="118">
        <v>1580298.61</v>
      </c>
      <c r="G275" s="118">
        <v>1580299</v>
      </c>
      <c r="H275" s="118">
        <v>2434346.34</v>
      </c>
      <c r="I275" s="118">
        <v>-854047.73</v>
      </c>
      <c r="J275" s="1021">
        <v>-0.35083246618063396</v>
      </c>
      <c r="K275" s="1140"/>
    </row>
    <row r="276" spans="1:11" outlineLevel="1">
      <c r="A276" s="124"/>
      <c r="B276" s="114" t="s">
        <v>811</v>
      </c>
      <c r="C276" s="115" t="s">
        <v>2825</v>
      </c>
      <c r="D276" s="116">
        <v>2021</v>
      </c>
      <c r="E276" s="117" t="s">
        <v>7637</v>
      </c>
      <c r="F276" s="118">
        <v>0</v>
      </c>
      <c r="G276" s="1134">
        <v>0</v>
      </c>
      <c r="H276" s="118">
        <v>0</v>
      </c>
      <c r="I276" s="118">
        <v>0</v>
      </c>
      <c r="J276" s="1021" t="s">
        <v>9769</v>
      </c>
      <c r="K276" s="1140"/>
    </row>
    <row r="277" spans="1:11" outlineLevel="1">
      <c r="A277" s="124"/>
      <c r="B277" s="114" t="s">
        <v>814</v>
      </c>
      <c r="C277" s="115" t="s">
        <v>2826</v>
      </c>
      <c r="D277" s="116">
        <v>2021</v>
      </c>
      <c r="E277" s="117" t="s">
        <v>7637</v>
      </c>
      <c r="F277" s="118">
        <v>0</v>
      </c>
      <c r="G277" s="1134">
        <v>0</v>
      </c>
      <c r="H277" s="118">
        <v>0</v>
      </c>
      <c r="I277" s="118">
        <v>0</v>
      </c>
      <c r="J277" s="1021" t="s">
        <v>9769</v>
      </c>
      <c r="K277" s="1140"/>
    </row>
    <row r="278" spans="1:11" ht="22.5" outlineLevel="1">
      <c r="A278" s="124"/>
      <c r="B278" s="114" t="s">
        <v>817</v>
      </c>
      <c r="C278" s="115" t="s">
        <v>2827</v>
      </c>
      <c r="D278" s="116">
        <v>2021</v>
      </c>
      <c r="E278" s="117" t="s">
        <v>7637</v>
      </c>
      <c r="F278" s="118">
        <v>0</v>
      </c>
      <c r="G278" s="1134">
        <v>0</v>
      </c>
      <c r="H278" s="118">
        <v>0</v>
      </c>
      <c r="I278" s="118">
        <v>0</v>
      </c>
      <c r="J278" s="1021" t="s">
        <v>9769</v>
      </c>
      <c r="K278" s="1140"/>
    </row>
    <row r="279" spans="1:11" outlineLevel="1">
      <c r="A279" s="124"/>
      <c r="B279" s="114" t="s">
        <v>821</v>
      </c>
      <c r="C279" s="115" t="s">
        <v>2828</v>
      </c>
      <c r="D279" s="116">
        <v>2021</v>
      </c>
      <c r="E279" s="117" t="s">
        <v>7637</v>
      </c>
      <c r="F279" s="118">
        <v>0</v>
      </c>
      <c r="G279" s="1134">
        <v>0</v>
      </c>
      <c r="H279" s="118">
        <v>0</v>
      </c>
      <c r="I279" s="118">
        <v>0</v>
      </c>
      <c r="J279" s="1021" t="s">
        <v>9769</v>
      </c>
      <c r="K279" s="1140"/>
    </row>
    <row r="280" spans="1:11" outlineLevel="1">
      <c r="A280" s="124"/>
      <c r="B280" s="114" t="s">
        <v>824</v>
      </c>
      <c r="C280" s="115" t="s">
        <v>2829</v>
      </c>
      <c r="D280" s="116">
        <v>2021</v>
      </c>
      <c r="E280" s="117" t="s">
        <v>7637</v>
      </c>
      <c r="F280" s="118">
        <v>5575.08</v>
      </c>
      <c r="G280" s="1134">
        <v>5575</v>
      </c>
      <c r="H280" s="118">
        <v>100009.76</v>
      </c>
      <c r="I280" s="118">
        <v>-94434.68</v>
      </c>
      <c r="J280" s="1021">
        <v>-0.94425464074706311</v>
      </c>
      <c r="K280" s="1142"/>
    </row>
    <row r="281" spans="1:11" ht="22.5" outlineLevel="1">
      <c r="A281" s="124" t="s">
        <v>1777</v>
      </c>
      <c r="B281" s="114" t="s">
        <v>827</v>
      </c>
      <c r="C281" s="115" t="s">
        <v>2830</v>
      </c>
      <c r="D281" s="116">
        <v>2021</v>
      </c>
      <c r="E281" s="117" t="s">
        <v>7637</v>
      </c>
      <c r="F281" s="118">
        <v>1574723.53</v>
      </c>
      <c r="G281" s="1134">
        <v>1574724</v>
      </c>
      <c r="H281" s="118">
        <v>2334336.58</v>
      </c>
      <c r="I281" s="118">
        <v>-759613.05</v>
      </c>
      <c r="J281" s="1021">
        <v>-0.32540853641594392</v>
      </c>
      <c r="K281" s="1142"/>
    </row>
    <row r="282" spans="1:11" outlineLevel="1">
      <c r="A282" s="124" t="s">
        <v>1777</v>
      </c>
      <c r="B282" s="114" t="s">
        <v>2831</v>
      </c>
      <c r="C282" s="115" t="s">
        <v>2832</v>
      </c>
      <c r="D282" s="116">
        <v>2021</v>
      </c>
      <c r="E282" s="117" t="s">
        <v>7637</v>
      </c>
      <c r="F282" s="118">
        <v>0</v>
      </c>
      <c r="G282" s="1134">
        <v>0</v>
      </c>
      <c r="H282" s="118">
        <v>0</v>
      </c>
      <c r="I282" s="118">
        <v>0</v>
      </c>
      <c r="J282" s="1021" t="s">
        <v>9769</v>
      </c>
      <c r="K282" s="1140"/>
    </row>
    <row r="283" spans="1:11" ht="22.5" outlineLevel="1">
      <c r="A283" s="124"/>
      <c r="B283" s="114" t="s">
        <v>2095</v>
      </c>
      <c r="C283" s="115" t="s">
        <v>2096</v>
      </c>
      <c r="D283" s="116">
        <v>2021</v>
      </c>
      <c r="E283" s="117" t="s">
        <v>7637</v>
      </c>
      <c r="F283" s="121">
        <v>9910986.0300000012</v>
      </c>
      <c r="G283" s="121">
        <v>9910986</v>
      </c>
      <c r="H283" s="121">
        <v>7511475.7800000003</v>
      </c>
      <c r="I283" s="121">
        <v>2399510.2499999995</v>
      </c>
      <c r="J283" s="1022">
        <v>0.31944591452839638</v>
      </c>
      <c r="K283" s="1140"/>
    </row>
    <row r="284" spans="1:11" ht="22.5" outlineLevel="1">
      <c r="A284" s="124" t="s">
        <v>1777</v>
      </c>
      <c r="B284" s="114" t="s">
        <v>831</v>
      </c>
      <c r="C284" s="115" t="s">
        <v>2833</v>
      </c>
      <c r="D284" s="116">
        <v>2021</v>
      </c>
      <c r="E284" s="117" t="s">
        <v>7637</v>
      </c>
      <c r="F284" s="118">
        <v>0</v>
      </c>
      <c r="G284" s="1134">
        <v>0</v>
      </c>
      <c r="H284" s="118">
        <v>0</v>
      </c>
      <c r="I284" s="118">
        <v>0</v>
      </c>
      <c r="J284" s="1021" t="s">
        <v>9769</v>
      </c>
      <c r="K284" s="1140"/>
    </row>
    <row r="285" spans="1:11" ht="22.5" outlineLevel="1">
      <c r="A285" s="124"/>
      <c r="B285" s="114" t="s">
        <v>834</v>
      </c>
      <c r="C285" s="115" t="s">
        <v>2834</v>
      </c>
      <c r="D285" s="116">
        <v>2021</v>
      </c>
      <c r="E285" s="117" t="s">
        <v>7637</v>
      </c>
      <c r="F285" s="118">
        <v>0</v>
      </c>
      <c r="G285" s="1134">
        <v>0</v>
      </c>
      <c r="H285" s="118">
        <v>0</v>
      </c>
      <c r="I285" s="118">
        <v>0</v>
      </c>
      <c r="J285" s="1021" t="s">
        <v>9769</v>
      </c>
      <c r="K285" s="1140"/>
    </row>
    <row r="286" spans="1:11" ht="22.5" outlineLevel="1">
      <c r="A286" s="124"/>
      <c r="B286" s="114" t="s">
        <v>2835</v>
      </c>
      <c r="C286" s="115" t="s">
        <v>2837</v>
      </c>
      <c r="D286" s="116">
        <v>2021</v>
      </c>
      <c r="E286" s="117" t="s">
        <v>7637</v>
      </c>
      <c r="F286" s="121">
        <v>9666377.2800000012</v>
      </c>
      <c r="G286" s="121">
        <v>9666377</v>
      </c>
      <c r="H286" s="121">
        <v>7257852.3500000006</v>
      </c>
      <c r="I286" s="121">
        <v>2408524.9299999997</v>
      </c>
      <c r="J286" s="1022">
        <v>0.33185091316992682</v>
      </c>
      <c r="K286" s="1140"/>
    </row>
    <row r="287" spans="1:11" ht="22.5" outlineLevel="1">
      <c r="A287" s="124"/>
      <c r="B287" s="114" t="s">
        <v>837</v>
      </c>
      <c r="C287" s="115" t="s">
        <v>838</v>
      </c>
      <c r="D287" s="116">
        <v>2021</v>
      </c>
      <c r="E287" s="117" t="s">
        <v>7637</v>
      </c>
      <c r="F287" s="118">
        <v>1597561.6</v>
      </c>
      <c r="G287" s="1134">
        <v>1597562</v>
      </c>
      <c r="H287" s="118">
        <v>0</v>
      </c>
      <c r="I287" s="118">
        <v>1597561.6</v>
      </c>
      <c r="J287" s="1021" t="s">
        <v>9769</v>
      </c>
      <c r="K287" s="1142"/>
    </row>
    <row r="288" spans="1:11" ht="22.5" outlineLevel="1">
      <c r="A288" s="124"/>
      <c r="B288" s="114" t="s">
        <v>840</v>
      </c>
      <c r="C288" s="115" t="s">
        <v>841</v>
      </c>
      <c r="D288" s="116">
        <v>2021</v>
      </c>
      <c r="E288" s="117" t="s">
        <v>7637</v>
      </c>
      <c r="F288" s="118">
        <v>2541492.2799999998</v>
      </c>
      <c r="G288" s="1134">
        <v>2541492</v>
      </c>
      <c r="H288" s="118">
        <v>0</v>
      </c>
      <c r="I288" s="118">
        <v>2541492.2799999998</v>
      </c>
      <c r="J288" s="1021" t="s">
        <v>9769</v>
      </c>
      <c r="K288" s="1142"/>
    </row>
    <row r="289" spans="1:11" ht="22.5" outlineLevel="1">
      <c r="A289" s="124"/>
      <c r="B289" s="114" t="s">
        <v>843</v>
      </c>
      <c r="C289" s="115" t="s">
        <v>2838</v>
      </c>
      <c r="D289" s="116">
        <v>2021</v>
      </c>
      <c r="E289" s="117" t="s">
        <v>7637</v>
      </c>
      <c r="F289" s="118">
        <v>4041933.43</v>
      </c>
      <c r="G289" s="1134">
        <v>4041933</v>
      </c>
      <c r="H289" s="118">
        <v>6443618.9500000002</v>
      </c>
      <c r="I289" s="118">
        <v>-2401685.52</v>
      </c>
      <c r="J289" s="1021">
        <v>-0.37272308288807177</v>
      </c>
      <c r="K289" s="1142"/>
    </row>
    <row r="290" spans="1:11" outlineLevel="1">
      <c r="A290" s="124"/>
      <c r="B290" s="114" t="s">
        <v>846</v>
      </c>
      <c r="C290" s="115" t="s">
        <v>2839</v>
      </c>
      <c r="D290" s="116">
        <v>2021</v>
      </c>
      <c r="E290" s="117" t="s">
        <v>7637</v>
      </c>
      <c r="F290" s="118">
        <v>0</v>
      </c>
      <c r="G290" s="1134">
        <v>0</v>
      </c>
      <c r="H290" s="118">
        <v>0</v>
      </c>
      <c r="I290" s="118">
        <v>0</v>
      </c>
      <c r="J290" s="1021" t="s">
        <v>9769</v>
      </c>
      <c r="K290" s="1142"/>
    </row>
    <row r="291" spans="1:11" outlineLevel="1">
      <c r="A291" s="124"/>
      <c r="B291" s="114" t="s">
        <v>849</v>
      </c>
      <c r="C291" s="115" t="s">
        <v>2840</v>
      </c>
      <c r="D291" s="116">
        <v>2021</v>
      </c>
      <c r="E291" s="117" t="s">
        <v>7637</v>
      </c>
      <c r="F291" s="118">
        <v>0</v>
      </c>
      <c r="G291" s="1134">
        <v>0</v>
      </c>
      <c r="H291" s="118">
        <v>0</v>
      </c>
      <c r="I291" s="118">
        <v>0</v>
      </c>
      <c r="J291" s="1021" t="s">
        <v>9769</v>
      </c>
      <c r="K291" s="1142"/>
    </row>
    <row r="292" spans="1:11" ht="22.5" outlineLevel="1">
      <c r="A292" s="124"/>
      <c r="B292" s="114" t="s">
        <v>852</v>
      </c>
      <c r="C292" s="115" t="s">
        <v>2841</v>
      </c>
      <c r="D292" s="116">
        <v>2021</v>
      </c>
      <c r="E292" s="117" t="s">
        <v>7637</v>
      </c>
      <c r="F292" s="118">
        <v>1485389.97</v>
      </c>
      <c r="G292" s="1134">
        <v>1485390</v>
      </c>
      <c r="H292" s="118">
        <v>814233.4</v>
      </c>
      <c r="I292" s="118">
        <v>671156.57</v>
      </c>
      <c r="J292" s="1021">
        <v>0.8242803230621587</v>
      </c>
      <c r="K292" s="1142"/>
    </row>
    <row r="293" spans="1:11" ht="22.5" outlineLevel="1">
      <c r="A293" s="124"/>
      <c r="B293" s="114" t="s">
        <v>2842</v>
      </c>
      <c r="C293" s="115" t="s">
        <v>2843</v>
      </c>
      <c r="D293" s="116">
        <v>2021</v>
      </c>
      <c r="E293" s="117" t="s">
        <v>7637</v>
      </c>
      <c r="F293" s="121">
        <v>244608.75</v>
      </c>
      <c r="G293" s="121">
        <v>244609</v>
      </c>
      <c r="H293" s="121">
        <v>253623.43</v>
      </c>
      <c r="I293" s="121">
        <v>-9014.679999999993</v>
      </c>
      <c r="J293" s="1022">
        <v>-3.554356157079018E-2</v>
      </c>
      <c r="K293" s="1142"/>
    </row>
    <row r="294" spans="1:11" ht="22.5" outlineLevel="1">
      <c r="A294" s="124" t="s">
        <v>1777</v>
      </c>
      <c r="B294" s="114" t="s">
        <v>2009</v>
      </c>
      <c r="C294" s="115" t="s">
        <v>1852</v>
      </c>
      <c r="D294" s="116">
        <v>2021</v>
      </c>
      <c r="E294" s="117" t="s">
        <v>7637</v>
      </c>
      <c r="F294" s="118">
        <v>244608.75</v>
      </c>
      <c r="G294" s="1134">
        <v>244609</v>
      </c>
      <c r="H294" s="118">
        <v>253623.43</v>
      </c>
      <c r="I294" s="118">
        <v>-9014.679999999993</v>
      </c>
      <c r="J294" s="1021">
        <v>-3.554356157079018E-2</v>
      </c>
      <c r="K294" s="1142"/>
    </row>
    <row r="295" spans="1:11" ht="22.5" outlineLevel="1">
      <c r="A295" s="124"/>
      <c r="B295" s="114" t="s">
        <v>2010</v>
      </c>
      <c r="C295" s="115" t="s">
        <v>1853</v>
      </c>
      <c r="D295" s="116">
        <v>2021</v>
      </c>
      <c r="E295" s="117" t="s">
        <v>7637</v>
      </c>
      <c r="F295" s="118">
        <v>0</v>
      </c>
      <c r="G295" s="1134">
        <v>0</v>
      </c>
      <c r="H295" s="118">
        <v>0</v>
      </c>
      <c r="I295" s="118">
        <v>0</v>
      </c>
      <c r="J295" s="1021" t="s">
        <v>9769</v>
      </c>
      <c r="K295" s="1142"/>
    </row>
    <row r="296" spans="1:11" ht="22.5" outlineLevel="1">
      <c r="A296" s="124" t="s">
        <v>1793</v>
      </c>
      <c r="B296" s="114" t="s">
        <v>857</v>
      </c>
      <c r="C296" s="115" t="s">
        <v>858</v>
      </c>
      <c r="D296" s="116">
        <v>2021</v>
      </c>
      <c r="E296" s="117" t="s">
        <v>7637</v>
      </c>
      <c r="F296" s="118">
        <v>0</v>
      </c>
      <c r="G296" s="1134">
        <v>0</v>
      </c>
      <c r="H296" s="118">
        <v>0</v>
      </c>
      <c r="I296" s="118">
        <v>0</v>
      </c>
      <c r="J296" s="1021" t="s">
        <v>9769</v>
      </c>
      <c r="K296" s="1142"/>
    </row>
    <row r="297" spans="1:11" ht="22.5" outlineLevel="1">
      <c r="A297" s="124"/>
      <c r="B297" s="114" t="s">
        <v>2097</v>
      </c>
      <c r="C297" s="115" t="s">
        <v>1854</v>
      </c>
      <c r="D297" s="116">
        <v>2021</v>
      </c>
      <c r="E297" s="117" t="s">
        <v>7637</v>
      </c>
      <c r="F297" s="127">
        <v>15437404.219999999</v>
      </c>
      <c r="G297" s="127">
        <v>15437404</v>
      </c>
      <c r="H297" s="127">
        <v>16544910.470000003</v>
      </c>
      <c r="I297" s="127">
        <v>-1107506.2500000037</v>
      </c>
      <c r="J297" s="1023">
        <v>-6.6939392147705196E-2</v>
      </c>
      <c r="K297" s="1140"/>
    </row>
    <row r="298" spans="1:11" ht="33.75" outlineLevel="1">
      <c r="A298" s="124" t="s">
        <v>1777</v>
      </c>
      <c r="B298" s="114" t="s">
        <v>863</v>
      </c>
      <c r="C298" s="115" t="s">
        <v>2844</v>
      </c>
      <c r="D298" s="116">
        <v>2021</v>
      </c>
      <c r="E298" s="117" t="s">
        <v>7637</v>
      </c>
      <c r="F298" s="118">
        <v>815300.91</v>
      </c>
      <c r="G298" s="1134">
        <v>815301</v>
      </c>
      <c r="H298" s="118">
        <v>718977.5</v>
      </c>
      <c r="I298" s="118">
        <v>96323.410000000033</v>
      </c>
      <c r="J298" s="1021">
        <v>0.13397277383506442</v>
      </c>
      <c r="K298" s="1142"/>
    </row>
    <row r="299" spans="1:11" ht="22.5" outlineLevel="1">
      <c r="A299" s="124"/>
      <c r="B299" s="114" t="s">
        <v>866</v>
      </c>
      <c r="C299" s="115" t="s">
        <v>2845</v>
      </c>
      <c r="D299" s="116">
        <v>2021</v>
      </c>
      <c r="E299" s="117" t="s">
        <v>7637</v>
      </c>
      <c r="F299" s="118">
        <v>0</v>
      </c>
      <c r="G299" s="1134">
        <v>0</v>
      </c>
      <c r="H299" s="118">
        <v>0</v>
      </c>
      <c r="I299" s="118">
        <v>0</v>
      </c>
      <c r="J299" s="1021" t="s">
        <v>9769</v>
      </c>
      <c r="K299" s="1142"/>
    </row>
    <row r="300" spans="1:11" ht="22.5" outlineLevel="1">
      <c r="A300" s="124" t="s">
        <v>1793</v>
      </c>
      <c r="B300" s="114" t="s">
        <v>869</v>
      </c>
      <c r="C300" s="115" t="s">
        <v>870</v>
      </c>
      <c r="D300" s="116">
        <v>2021</v>
      </c>
      <c r="E300" s="117" t="s">
        <v>7637</v>
      </c>
      <c r="F300" s="118">
        <v>89594.95</v>
      </c>
      <c r="G300" s="1134">
        <v>89595</v>
      </c>
      <c r="H300" s="118">
        <v>172829.86</v>
      </c>
      <c r="I300" s="118">
        <v>-83234.909999999989</v>
      </c>
      <c r="J300" s="1021">
        <v>-0.48160028596910276</v>
      </c>
      <c r="K300" s="1142"/>
    </row>
    <row r="301" spans="1:11" outlineLevel="1">
      <c r="A301" s="124"/>
      <c r="B301" s="114" t="s">
        <v>2024</v>
      </c>
      <c r="C301" s="115" t="s">
        <v>2846</v>
      </c>
      <c r="D301" s="116">
        <v>2021</v>
      </c>
      <c r="E301" s="117" t="s">
        <v>7637</v>
      </c>
      <c r="F301" s="118">
        <v>14532508.359999999</v>
      </c>
      <c r="G301" s="1134">
        <v>14532508</v>
      </c>
      <c r="H301" s="118">
        <v>15653103.110000003</v>
      </c>
      <c r="I301" s="118">
        <v>-1120594.7500000037</v>
      </c>
      <c r="J301" s="1021">
        <v>-7.158930354736566E-2</v>
      </c>
      <c r="K301" s="1142"/>
    </row>
    <row r="302" spans="1:11" ht="22.5" outlineLevel="1">
      <c r="A302" s="124"/>
      <c r="B302" s="114" t="s">
        <v>872</v>
      </c>
      <c r="C302" s="115" t="s">
        <v>2847</v>
      </c>
      <c r="D302" s="116">
        <v>2021</v>
      </c>
      <c r="E302" s="117" t="s">
        <v>7637</v>
      </c>
      <c r="F302" s="118">
        <v>0</v>
      </c>
      <c r="G302" s="1134">
        <v>0</v>
      </c>
      <c r="H302" s="118">
        <v>0</v>
      </c>
      <c r="I302" s="118">
        <v>0</v>
      </c>
      <c r="J302" s="1021" t="s">
        <v>9769</v>
      </c>
      <c r="K302" s="1142"/>
    </row>
    <row r="303" spans="1:11" ht="22.5" outlineLevel="1">
      <c r="A303" s="124" t="s">
        <v>1777</v>
      </c>
      <c r="B303" s="114" t="s">
        <v>2848</v>
      </c>
      <c r="C303" s="115" t="s">
        <v>2849</v>
      </c>
      <c r="D303" s="116">
        <v>2021</v>
      </c>
      <c r="E303" s="117" t="s">
        <v>7637</v>
      </c>
      <c r="F303" s="118">
        <v>0</v>
      </c>
      <c r="G303" s="1134">
        <v>0</v>
      </c>
      <c r="H303" s="118">
        <v>0</v>
      </c>
      <c r="I303" s="118">
        <v>0</v>
      </c>
      <c r="J303" s="1021" t="s">
        <v>9769</v>
      </c>
      <c r="K303" s="1142"/>
    </row>
    <row r="304" spans="1:11" ht="22.5" outlineLevel="1">
      <c r="A304" s="124" t="s">
        <v>1793</v>
      </c>
      <c r="B304" s="114" t="s">
        <v>2850</v>
      </c>
      <c r="C304" s="115" t="s">
        <v>2851</v>
      </c>
      <c r="D304" s="116">
        <v>2021</v>
      </c>
      <c r="E304" s="117" t="s">
        <v>7637</v>
      </c>
      <c r="F304" s="118">
        <v>0</v>
      </c>
      <c r="G304" s="1134">
        <v>0</v>
      </c>
      <c r="H304" s="118">
        <v>0</v>
      </c>
      <c r="I304" s="118">
        <v>0</v>
      </c>
      <c r="J304" s="1021" t="s">
        <v>9769</v>
      </c>
      <c r="K304" s="1142"/>
    </row>
    <row r="305" spans="1:11" ht="22.5" outlineLevel="1">
      <c r="A305" s="124" t="s">
        <v>1792</v>
      </c>
      <c r="B305" s="114" t="s">
        <v>874</v>
      </c>
      <c r="C305" s="115" t="s">
        <v>2852</v>
      </c>
      <c r="D305" s="116">
        <v>2021</v>
      </c>
      <c r="E305" s="117" t="s">
        <v>7637</v>
      </c>
      <c r="F305" s="118">
        <v>0</v>
      </c>
      <c r="G305" s="1134">
        <v>0</v>
      </c>
      <c r="H305" s="118">
        <v>0</v>
      </c>
      <c r="I305" s="118">
        <v>0</v>
      </c>
      <c r="J305" s="1021" t="s">
        <v>9769</v>
      </c>
      <c r="K305" s="1140"/>
    </row>
    <row r="306" spans="1:11">
      <c r="A306" s="124"/>
      <c r="B306" s="1088" t="s">
        <v>2098</v>
      </c>
      <c r="C306" s="1089" t="s">
        <v>1856</v>
      </c>
      <c r="D306" s="116">
        <v>2021</v>
      </c>
      <c r="E306" s="117" t="s">
        <v>7637</v>
      </c>
      <c r="F306" s="1092">
        <v>25036437.890000004</v>
      </c>
      <c r="G306" s="1092">
        <v>25036438</v>
      </c>
      <c r="H306" s="1092">
        <v>19849323.449999996</v>
      </c>
      <c r="I306" s="1092">
        <v>5176044.3300000019</v>
      </c>
      <c r="J306" s="1093">
        <v>0.2607667885023055</v>
      </c>
      <c r="K306" s="1140"/>
    </row>
    <row r="307" spans="1:11" outlineLevel="1">
      <c r="A307" s="124"/>
      <c r="B307" s="1046" t="s">
        <v>2099</v>
      </c>
      <c r="C307" s="1047" t="s">
        <v>2100</v>
      </c>
      <c r="D307" s="116">
        <v>2021</v>
      </c>
      <c r="E307" s="117" t="s">
        <v>7637</v>
      </c>
      <c r="F307" s="1049">
        <v>18696185.210000001</v>
      </c>
      <c r="G307" s="1049">
        <v>18696185</v>
      </c>
      <c r="H307" s="1049">
        <v>19295011.799999997</v>
      </c>
      <c r="I307" s="1049">
        <v>-598826.58999999869</v>
      </c>
      <c r="J307" s="1050">
        <v>-3.103530571564609E-2</v>
      </c>
      <c r="K307" s="1140"/>
    </row>
    <row r="308" spans="1:11" outlineLevel="1">
      <c r="A308" s="124"/>
      <c r="B308" s="114" t="s">
        <v>879</v>
      </c>
      <c r="C308" s="115" t="s">
        <v>2853</v>
      </c>
      <c r="D308" s="116">
        <v>2021</v>
      </c>
      <c r="E308" s="117" t="s">
        <v>7637</v>
      </c>
      <c r="F308" s="118">
        <v>260611.47</v>
      </c>
      <c r="G308" s="1134">
        <v>260611</v>
      </c>
      <c r="H308" s="118">
        <v>207195.23</v>
      </c>
      <c r="I308" s="118">
        <v>53416.239999999991</v>
      </c>
      <c r="J308" s="1021">
        <v>0.2578063211204234</v>
      </c>
      <c r="K308" s="1142"/>
    </row>
    <row r="309" spans="1:11" outlineLevel="1">
      <c r="A309" s="124"/>
      <c r="B309" s="114" t="s">
        <v>882</v>
      </c>
      <c r="C309" s="115" t="s">
        <v>2854</v>
      </c>
      <c r="D309" s="116">
        <v>2021</v>
      </c>
      <c r="E309" s="117" t="s">
        <v>7637</v>
      </c>
      <c r="F309" s="118">
        <v>4451640.74</v>
      </c>
      <c r="G309" s="1134">
        <v>4451641</v>
      </c>
      <c r="H309" s="118">
        <v>3596279.61</v>
      </c>
      <c r="I309" s="118">
        <v>855361.13000000035</v>
      </c>
      <c r="J309" s="1021">
        <v>0.23784611397332378</v>
      </c>
      <c r="K309" s="1142"/>
    </row>
    <row r="310" spans="1:11" outlineLevel="1">
      <c r="A310" s="124"/>
      <c r="B310" s="114" t="s">
        <v>884</v>
      </c>
      <c r="C310" s="115" t="s">
        <v>2855</v>
      </c>
      <c r="D310" s="116">
        <v>2021</v>
      </c>
      <c r="E310" s="117" t="s">
        <v>7637</v>
      </c>
      <c r="F310" s="121">
        <v>2700736.04</v>
      </c>
      <c r="G310" s="121">
        <v>2700736</v>
      </c>
      <c r="H310" s="121">
        <v>2409419.86</v>
      </c>
      <c r="I310" s="121">
        <v>291316.18000000005</v>
      </c>
      <c r="J310" s="1022">
        <v>0.12090718800665985</v>
      </c>
      <c r="K310" s="1140"/>
    </row>
    <row r="311" spans="1:11" outlineLevel="1">
      <c r="A311" s="124"/>
      <c r="B311" s="114" t="s">
        <v>2856</v>
      </c>
      <c r="C311" s="115" t="s">
        <v>2857</v>
      </c>
      <c r="D311" s="116">
        <v>2021</v>
      </c>
      <c r="E311" s="117" t="s">
        <v>7637</v>
      </c>
      <c r="F311" s="118">
        <v>24663.35</v>
      </c>
      <c r="G311" s="1134">
        <v>24663</v>
      </c>
      <c r="H311" s="118">
        <v>18373.25</v>
      </c>
      <c r="I311" s="118">
        <v>6290.0999999999985</v>
      </c>
      <c r="J311" s="1021">
        <v>0.34235097220143407</v>
      </c>
      <c r="K311" s="1142"/>
    </row>
    <row r="312" spans="1:11" outlineLevel="1">
      <c r="A312" s="124"/>
      <c r="B312" s="114" t="s">
        <v>2858</v>
      </c>
      <c r="C312" s="115" t="s">
        <v>2859</v>
      </c>
      <c r="D312" s="116">
        <v>2021</v>
      </c>
      <c r="E312" s="117" t="s">
        <v>7637</v>
      </c>
      <c r="F312" s="118">
        <v>2676072.69</v>
      </c>
      <c r="G312" s="1134">
        <v>2676073</v>
      </c>
      <c r="H312" s="118">
        <v>2391046.61</v>
      </c>
      <c r="I312" s="118">
        <v>285026.08000000007</v>
      </c>
      <c r="J312" s="1021">
        <v>0.11920557249195576</v>
      </c>
      <c r="K312" s="1142"/>
    </row>
    <row r="313" spans="1:11" outlineLevel="1">
      <c r="A313" s="124"/>
      <c r="B313" s="114" t="s">
        <v>886</v>
      </c>
      <c r="C313" s="115" t="s">
        <v>2860</v>
      </c>
      <c r="D313" s="116">
        <v>2021</v>
      </c>
      <c r="E313" s="117" t="s">
        <v>7637</v>
      </c>
      <c r="F313" s="118">
        <v>0</v>
      </c>
      <c r="G313" s="1134">
        <v>0</v>
      </c>
      <c r="H313" s="118">
        <v>0</v>
      </c>
      <c r="I313" s="118">
        <v>0</v>
      </c>
      <c r="J313" s="1021" t="s">
        <v>9769</v>
      </c>
      <c r="K313" s="1142"/>
    </row>
    <row r="314" spans="1:11" outlineLevel="1">
      <c r="A314" s="124"/>
      <c r="B314" s="114" t="s">
        <v>889</v>
      </c>
      <c r="C314" s="115" t="s">
        <v>2861</v>
      </c>
      <c r="D314" s="116">
        <v>2021</v>
      </c>
      <c r="E314" s="117" t="s">
        <v>7637</v>
      </c>
      <c r="F314" s="118">
        <v>688960.79</v>
      </c>
      <c r="G314" s="1134">
        <v>688961</v>
      </c>
      <c r="H314" s="118">
        <v>893904.03</v>
      </c>
      <c r="I314" s="118">
        <v>-204943.24</v>
      </c>
      <c r="J314" s="1021">
        <v>-0.22926760940992735</v>
      </c>
      <c r="K314" s="1142"/>
    </row>
    <row r="315" spans="1:11" outlineLevel="1">
      <c r="A315" s="124"/>
      <c r="B315" s="114" t="s">
        <v>892</v>
      </c>
      <c r="C315" s="115" t="s">
        <v>2862</v>
      </c>
      <c r="D315" s="116">
        <v>2021</v>
      </c>
      <c r="E315" s="117" t="s">
        <v>7637</v>
      </c>
      <c r="F315" s="118">
        <v>45115.67</v>
      </c>
      <c r="G315" s="1134">
        <v>45116</v>
      </c>
      <c r="H315" s="118">
        <v>88948.26</v>
      </c>
      <c r="I315" s="118">
        <v>-43832.59</v>
      </c>
      <c r="J315" s="1021">
        <v>-0.49278749241412928</v>
      </c>
      <c r="K315" s="1142"/>
    </row>
    <row r="316" spans="1:11" outlineLevel="1">
      <c r="A316" s="124"/>
      <c r="B316" s="114" t="s">
        <v>894</v>
      </c>
      <c r="C316" s="115" t="s">
        <v>2863</v>
      </c>
      <c r="D316" s="116">
        <v>2021</v>
      </c>
      <c r="E316" s="117" t="s">
        <v>7637</v>
      </c>
      <c r="F316" s="118">
        <v>506616.76</v>
      </c>
      <c r="G316" s="1134">
        <v>506617</v>
      </c>
      <c r="H316" s="118">
        <v>558299.87</v>
      </c>
      <c r="I316" s="118">
        <v>-51683.109999999986</v>
      </c>
      <c r="J316" s="1021">
        <v>-9.2572312438475024E-2</v>
      </c>
      <c r="K316" s="1142"/>
    </row>
    <row r="317" spans="1:11" outlineLevel="1">
      <c r="A317" s="124"/>
      <c r="B317" s="114" t="s">
        <v>897</v>
      </c>
      <c r="C317" s="115" t="s">
        <v>2864</v>
      </c>
      <c r="D317" s="116">
        <v>2021</v>
      </c>
      <c r="E317" s="117" t="s">
        <v>7637</v>
      </c>
      <c r="F317" s="118">
        <v>186917.24</v>
      </c>
      <c r="G317" s="1134">
        <v>186917</v>
      </c>
      <c r="H317" s="118">
        <v>116756.17</v>
      </c>
      <c r="I317" s="118">
        <v>70161.069999999992</v>
      </c>
      <c r="J317" s="1021">
        <v>0.6009195916584108</v>
      </c>
      <c r="K317" s="1142"/>
    </row>
    <row r="318" spans="1:11" outlineLevel="1">
      <c r="A318" s="124"/>
      <c r="B318" s="114" t="s">
        <v>900</v>
      </c>
      <c r="C318" s="115" t="s">
        <v>2865</v>
      </c>
      <c r="D318" s="116">
        <v>2021</v>
      </c>
      <c r="E318" s="117" t="s">
        <v>7637</v>
      </c>
      <c r="F318" s="118">
        <v>1168</v>
      </c>
      <c r="G318" s="1134">
        <v>1168</v>
      </c>
      <c r="H318" s="118">
        <v>1222.8599999999999</v>
      </c>
      <c r="I318" s="118">
        <v>-54.8599999999999</v>
      </c>
      <c r="J318" s="1021">
        <v>-4.4862044714848719E-2</v>
      </c>
      <c r="K318" s="1142"/>
    </row>
    <row r="319" spans="1:11" outlineLevel="1">
      <c r="A319" s="124"/>
      <c r="B319" s="114" t="s">
        <v>903</v>
      </c>
      <c r="C319" s="115" t="s">
        <v>2866</v>
      </c>
      <c r="D319" s="116">
        <v>2021</v>
      </c>
      <c r="E319" s="117" t="s">
        <v>7637</v>
      </c>
      <c r="F319" s="118">
        <v>910285.36</v>
      </c>
      <c r="G319" s="1134">
        <v>910285</v>
      </c>
      <c r="H319" s="118">
        <v>1093911.53</v>
      </c>
      <c r="I319" s="118">
        <v>-183626.17000000004</v>
      </c>
      <c r="J319" s="1021">
        <v>-0.16786199337344954</v>
      </c>
      <c r="K319" s="1142"/>
    </row>
    <row r="320" spans="1:11" outlineLevel="1">
      <c r="A320" s="124"/>
      <c r="B320" s="114" t="s">
        <v>2867</v>
      </c>
      <c r="C320" s="115" t="s">
        <v>2868</v>
      </c>
      <c r="D320" s="116">
        <v>2021</v>
      </c>
      <c r="E320" s="117" t="s">
        <v>7637</v>
      </c>
      <c r="F320" s="121">
        <v>197019.06</v>
      </c>
      <c r="G320" s="121">
        <v>197019</v>
      </c>
      <c r="H320" s="121">
        <v>114354.45</v>
      </c>
      <c r="I320" s="121">
        <v>82664.61</v>
      </c>
      <c r="J320" s="1022">
        <v>0.72288057001717032</v>
      </c>
      <c r="K320" s="1140"/>
    </row>
    <row r="321" spans="1:11" outlineLevel="1">
      <c r="A321" s="124"/>
      <c r="B321" s="114" t="s">
        <v>906</v>
      </c>
      <c r="C321" s="115" t="s">
        <v>2869</v>
      </c>
      <c r="D321" s="116">
        <v>2021</v>
      </c>
      <c r="E321" s="117" t="s">
        <v>7637</v>
      </c>
      <c r="F321" s="118">
        <v>0</v>
      </c>
      <c r="G321" s="1134">
        <v>0</v>
      </c>
      <c r="H321" s="118">
        <v>0</v>
      </c>
      <c r="I321" s="118">
        <v>0</v>
      </c>
      <c r="J321" s="1021" t="s">
        <v>9769</v>
      </c>
      <c r="K321" s="1142"/>
    </row>
    <row r="322" spans="1:11" outlineLevel="1">
      <c r="A322" s="124"/>
      <c r="B322" s="114" t="s">
        <v>909</v>
      </c>
      <c r="C322" s="115" t="s">
        <v>2870</v>
      </c>
      <c r="D322" s="116">
        <v>2021</v>
      </c>
      <c r="E322" s="117" t="s">
        <v>7637</v>
      </c>
      <c r="F322" s="118">
        <v>197019.06</v>
      </c>
      <c r="G322" s="1134">
        <v>197019</v>
      </c>
      <c r="H322" s="118">
        <v>114354.45</v>
      </c>
      <c r="I322" s="118">
        <v>82664.61</v>
      </c>
      <c r="J322" s="1021">
        <v>0.72288057001717032</v>
      </c>
      <c r="K322" s="1142"/>
    </row>
    <row r="323" spans="1:11" outlineLevel="1">
      <c r="A323" s="124"/>
      <c r="B323" s="114" t="s">
        <v>2871</v>
      </c>
      <c r="C323" s="115" t="s">
        <v>2872</v>
      </c>
      <c r="D323" s="116">
        <v>2021</v>
      </c>
      <c r="E323" s="117" t="s">
        <v>7637</v>
      </c>
      <c r="F323" s="121">
        <v>8747114.0800000001</v>
      </c>
      <c r="G323" s="121">
        <v>8747114</v>
      </c>
      <c r="H323" s="121">
        <v>10214719.93</v>
      </c>
      <c r="I323" s="121">
        <v>-1467605.8499999989</v>
      </c>
      <c r="J323" s="1022">
        <v>-0.14367558386889606</v>
      </c>
      <c r="K323" s="1140"/>
    </row>
    <row r="324" spans="1:11" ht="22.5" outlineLevel="1">
      <c r="A324" s="124" t="s">
        <v>1777</v>
      </c>
      <c r="B324" s="114" t="s">
        <v>912</v>
      </c>
      <c r="C324" s="115" t="s">
        <v>913</v>
      </c>
      <c r="D324" s="116">
        <v>2021</v>
      </c>
      <c r="E324" s="117" t="s">
        <v>7637</v>
      </c>
      <c r="F324" s="118">
        <v>23177.35</v>
      </c>
      <c r="G324" s="1134">
        <v>23177</v>
      </c>
      <c r="H324" s="118">
        <v>13487.07</v>
      </c>
      <c r="I324" s="118">
        <v>9690.2799999999988</v>
      </c>
      <c r="J324" s="1021">
        <v>0.71848666908379644</v>
      </c>
      <c r="K324" s="1142"/>
    </row>
    <row r="325" spans="1:11" outlineLevel="1">
      <c r="A325" s="124"/>
      <c r="B325" s="114" t="s">
        <v>915</v>
      </c>
      <c r="C325" s="115" t="s">
        <v>916</v>
      </c>
      <c r="D325" s="116">
        <v>2021</v>
      </c>
      <c r="E325" s="117" t="s">
        <v>7637</v>
      </c>
      <c r="F325" s="118">
        <v>0</v>
      </c>
      <c r="G325" s="1134">
        <v>0</v>
      </c>
      <c r="H325" s="118">
        <v>0</v>
      </c>
      <c r="I325" s="118">
        <v>0</v>
      </c>
      <c r="J325" s="1021" t="s">
        <v>9769</v>
      </c>
      <c r="K325" s="1142"/>
    </row>
    <row r="326" spans="1:11" outlineLevel="1">
      <c r="A326" s="124"/>
      <c r="B326" s="114" t="s">
        <v>918</v>
      </c>
      <c r="C326" s="115" t="s">
        <v>919</v>
      </c>
      <c r="D326" s="116">
        <v>2021</v>
      </c>
      <c r="E326" s="117" t="s">
        <v>7637</v>
      </c>
      <c r="F326" s="118">
        <v>8723936.7300000004</v>
      </c>
      <c r="G326" s="1134">
        <v>8723937</v>
      </c>
      <c r="H326" s="118">
        <v>10201232.859999999</v>
      </c>
      <c r="I326" s="118">
        <v>-1477296.129999999</v>
      </c>
      <c r="J326" s="1021">
        <v>-0.14481545027685988</v>
      </c>
      <c r="K326" s="1142"/>
    </row>
    <row r="327" spans="1:11" ht="21.2" customHeight="1" outlineLevel="1">
      <c r="A327" s="124"/>
      <c r="B327" s="114" t="s">
        <v>2101</v>
      </c>
      <c r="C327" s="115" t="s">
        <v>2102</v>
      </c>
      <c r="D327" s="116">
        <v>2021</v>
      </c>
      <c r="E327" s="117" t="s">
        <v>7637</v>
      </c>
      <c r="F327" s="118">
        <v>6325059.6699999999</v>
      </c>
      <c r="G327" s="118">
        <v>6325060</v>
      </c>
      <c r="H327" s="118">
        <v>553923.83000000007</v>
      </c>
      <c r="I327" s="118">
        <v>5760065.7300000004</v>
      </c>
      <c r="J327" s="1021">
        <v>10.398660281504769</v>
      </c>
      <c r="K327" s="1140"/>
    </row>
    <row r="328" spans="1:11" ht="22.5" outlineLevel="1">
      <c r="A328" s="124" t="s">
        <v>1777</v>
      </c>
      <c r="B328" s="114" t="s">
        <v>923</v>
      </c>
      <c r="C328" s="115" t="s">
        <v>924</v>
      </c>
      <c r="D328" s="116">
        <v>2021</v>
      </c>
      <c r="E328" s="117" t="s">
        <v>7637</v>
      </c>
      <c r="F328" s="118">
        <v>0</v>
      </c>
      <c r="G328" s="1134">
        <v>0</v>
      </c>
      <c r="H328" s="118">
        <v>0</v>
      </c>
      <c r="I328" s="118">
        <v>0</v>
      </c>
      <c r="J328" s="1021" t="s">
        <v>9769</v>
      </c>
      <c r="K328" s="1140"/>
    </row>
    <row r="329" spans="1:11" ht="22.5" outlineLevel="1">
      <c r="A329" s="124"/>
      <c r="B329" s="114" t="s">
        <v>926</v>
      </c>
      <c r="C329" s="115" t="s">
        <v>927</v>
      </c>
      <c r="D329" s="116">
        <v>2021</v>
      </c>
      <c r="E329" s="117" t="s">
        <v>7637</v>
      </c>
      <c r="F329" s="118">
        <v>0</v>
      </c>
      <c r="G329" s="1134">
        <v>0</v>
      </c>
      <c r="H329" s="118">
        <v>0</v>
      </c>
      <c r="I329" s="118">
        <v>0</v>
      </c>
      <c r="J329" s="1021" t="s">
        <v>9769</v>
      </c>
      <c r="K329" s="1140"/>
    </row>
    <row r="330" spans="1:11" outlineLevel="1">
      <c r="A330" s="124"/>
      <c r="B330" s="114" t="s">
        <v>2873</v>
      </c>
      <c r="C330" s="114" t="s">
        <v>2874</v>
      </c>
      <c r="D330" s="116">
        <v>2021</v>
      </c>
      <c r="E330" s="117" t="s">
        <v>7637</v>
      </c>
      <c r="F330" s="121">
        <v>6287302.7800000003</v>
      </c>
      <c r="G330" s="121">
        <v>6287303</v>
      </c>
      <c r="H330" s="121">
        <v>527237.05000000005</v>
      </c>
      <c r="I330" s="121">
        <v>5760065.7300000004</v>
      </c>
      <c r="J330" s="1022">
        <v>10.925001818442007</v>
      </c>
      <c r="K330" s="1140"/>
    </row>
    <row r="331" spans="1:11" outlineLevel="1">
      <c r="A331" s="124"/>
      <c r="B331" s="114" t="s">
        <v>929</v>
      </c>
      <c r="C331" s="115" t="s">
        <v>930</v>
      </c>
      <c r="D331" s="116">
        <v>2021</v>
      </c>
      <c r="E331" s="117" t="s">
        <v>7637</v>
      </c>
      <c r="F331" s="118">
        <v>0</v>
      </c>
      <c r="G331" s="1134">
        <v>0</v>
      </c>
      <c r="H331" s="118">
        <v>0</v>
      </c>
      <c r="I331" s="118">
        <v>0</v>
      </c>
      <c r="J331" s="1021" t="s">
        <v>9769</v>
      </c>
      <c r="K331" s="1140"/>
    </row>
    <row r="332" spans="1:11" ht="22.5" outlineLevel="1">
      <c r="A332" s="124"/>
      <c r="B332" s="114" t="s">
        <v>932</v>
      </c>
      <c r="C332" s="115" t="s">
        <v>933</v>
      </c>
      <c r="D332" s="116">
        <v>2021</v>
      </c>
      <c r="E332" s="117" t="s">
        <v>7637</v>
      </c>
      <c r="F332" s="118">
        <v>0</v>
      </c>
      <c r="G332" s="1134">
        <v>0</v>
      </c>
      <c r="H332" s="118">
        <v>0</v>
      </c>
      <c r="I332" s="118">
        <v>0</v>
      </c>
      <c r="J332" s="1021" t="s">
        <v>9769</v>
      </c>
      <c r="K332" s="1140"/>
    </row>
    <row r="333" spans="1:11" ht="22.5" outlineLevel="1">
      <c r="A333" s="124"/>
      <c r="B333" s="114" t="s">
        <v>2001</v>
      </c>
      <c r="C333" s="115" t="s">
        <v>2875</v>
      </c>
      <c r="D333" s="116">
        <v>2021</v>
      </c>
      <c r="E333" s="117" t="s">
        <v>7637</v>
      </c>
      <c r="F333" s="118">
        <v>0</v>
      </c>
      <c r="G333" s="1134">
        <v>0</v>
      </c>
      <c r="H333" s="118">
        <v>0</v>
      </c>
      <c r="I333" s="118">
        <v>0</v>
      </c>
      <c r="J333" s="1021" t="s">
        <v>9769</v>
      </c>
      <c r="K333" s="1140"/>
    </row>
    <row r="334" spans="1:11" outlineLevel="1">
      <c r="A334" s="124"/>
      <c r="B334" s="114" t="s">
        <v>937</v>
      </c>
      <c r="C334" s="115" t="s">
        <v>2876</v>
      </c>
      <c r="D334" s="116">
        <v>2021</v>
      </c>
      <c r="E334" s="117" t="s">
        <v>7637</v>
      </c>
      <c r="F334" s="118">
        <v>0</v>
      </c>
      <c r="G334" s="1134">
        <v>0</v>
      </c>
      <c r="H334" s="118">
        <v>0</v>
      </c>
      <c r="I334" s="118">
        <v>0</v>
      </c>
      <c r="J334" s="1021" t="s">
        <v>9769</v>
      </c>
      <c r="K334" s="1140"/>
    </row>
    <row r="335" spans="1:11" ht="22.5" outlineLevel="1">
      <c r="A335" s="124"/>
      <c r="B335" s="114" t="s">
        <v>940</v>
      </c>
      <c r="C335" s="115" t="s">
        <v>2877</v>
      </c>
      <c r="D335" s="116">
        <v>2021</v>
      </c>
      <c r="E335" s="117" t="s">
        <v>7637</v>
      </c>
      <c r="F335" s="118">
        <v>6287302.7800000003</v>
      </c>
      <c r="G335" s="1134">
        <v>6287303</v>
      </c>
      <c r="H335" s="118">
        <v>527237.05000000005</v>
      </c>
      <c r="I335" s="118">
        <v>5760065.7300000004</v>
      </c>
      <c r="J335" s="1021">
        <v>10.925001818442007</v>
      </c>
      <c r="K335" s="1140"/>
    </row>
    <row r="336" spans="1:11" ht="45" outlineLevel="1">
      <c r="A336" s="120"/>
      <c r="B336" s="114" t="s">
        <v>2878</v>
      </c>
      <c r="C336" s="115" t="s">
        <v>3640</v>
      </c>
      <c r="D336" s="116">
        <v>2021</v>
      </c>
      <c r="E336" s="117" t="s">
        <v>7637</v>
      </c>
      <c r="F336" s="118">
        <v>0</v>
      </c>
      <c r="G336" s="1134">
        <v>0</v>
      </c>
      <c r="H336" s="118">
        <v>0</v>
      </c>
      <c r="I336" s="118">
        <v>0</v>
      </c>
      <c r="J336" s="1021" t="s">
        <v>9769</v>
      </c>
      <c r="K336" s="1140"/>
    </row>
    <row r="337" spans="1:11" ht="22.5" outlineLevel="1">
      <c r="A337" s="124"/>
      <c r="B337" s="114" t="s">
        <v>2880</v>
      </c>
      <c r="C337" s="115" t="s">
        <v>2881</v>
      </c>
      <c r="D337" s="116">
        <v>2021</v>
      </c>
      <c r="E337" s="117" t="s">
        <v>7637</v>
      </c>
      <c r="F337" s="121">
        <v>37756.89</v>
      </c>
      <c r="G337" s="121">
        <v>37757</v>
      </c>
      <c r="H337" s="121">
        <v>26686.78</v>
      </c>
      <c r="I337" s="121">
        <v>11070.11</v>
      </c>
      <c r="J337" s="1022">
        <v>0.41481624984355553</v>
      </c>
      <c r="K337" s="1140"/>
    </row>
    <row r="338" spans="1:11" ht="33.75" outlineLevel="1">
      <c r="A338" s="124" t="s">
        <v>1777</v>
      </c>
      <c r="B338" s="114" t="s">
        <v>943</v>
      </c>
      <c r="C338" s="115" t="s">
        <v>944</v>
      </c>
      <c r="D338" s="116">
        <v>2021</v>
      </c>
      <c r="E338" s="117" t="s">
        <v>7637</v>
      </c>
      <c r="F338" s="118">
        <v>0</v>
      </c>
      <c r="G338" s="1134">
        <v>0</v>
      </c>
      <c r="H338" s="118">
        <v>0</v>
      </c>
      <c r="I338" s="118">
        <v>0</v>
      </c>
      <c r="J338" s="1021" t="s">
        <v>9769</v>
      </c>
      <c r="K338" s="1140"/>
    </row>
    <row r="339" spans="1:11" ht="33.75" outlineLevel="1">
      <c r="A339" s="124"/>
      <c r="B339" s="114" t="s">
        <v>946</v>
      </c>
      <c r="C339" s="115" t="s">
        <v>947</v>
      </c>
      <c r="D339" s="116">
        <v>2021</v>
      </c>
      <c r="E339" s="117" t="s">
        <v>7637</v>
      </c>
      <c r="F339" s="118">
        <v>37756.89</v>
      </c>
      <c r="G339" s="1134">
        <v>37757</v>
      </c>
      <c r="H339" s="118">
        <v>26686.78</v>
      </c>
      <c r="I339" s="118">
        <v>11070.11</v>
      </c>
      <c r="J339" s="1021">
        <v>0.41481624984355553</v>
      </c>
      <c r="K339" s="1140"/>
    </row>
    <row r="340" spans="1:11" ht="33.75" outlineLevel="1">
      <c r="A340" s="124" t="s">
        <v>1793</v>
      </c>
      <c r="B340" s="114" t="s">
        <v>949</v>
      </c>
      <c r="C340" s="115" t="s">
        <v>950</v>
      </c>
      <c r="D340" s="116">
        <v>2021</v>
      </c>
      <c r="E340" s="117" t="s">
        <v>7637</v>
      </c>
      <c r="F340" s="118">
        <v>0</v>
      </c>
      <c r="G340" s="1134">
        <v>0</v>
      </c>
      <c r="H340" s="118">
        <v>0</v>
      </c>
      <c r="I340" s="118">
        <v>0</v>
      </c>
      <c r="J340" s="1021" t="s">
        <v>9769</v>
      </c>
      <c r="K340" s="1140"/>
    </row>
    <row r="341" spans="1:11" outlineLevel="1">
      <c r="A341" s="124"/>
      <c r="B341" s="114" t="s">
        <v>2103</v>
      </c>
      <c r="C341" s="115" t="s">
        <v>1862</v>
      </c>
      <c r="D341" s="116">
        <v>2021</v>
      </c>
      <c r="E341" s="117" t="s">
        <v>7637</v>
      </c>
      <c r="F341" s="121">
        <v>15193.01</v>
      </c>
      <c r="G341" s="121">
        <v>15193</v>
      </c>
      <c r="H341" s="121">
        <v>387.82</v>
      </c>
      <c r="I341" s="121">
        <v>14805.19</v>
      </c>
      <c r="J341" s="1022">
        <v>38.175416430302718</v>
      </c>
      <c r="K341" s="1140"/>
    </row>
    <row r="342" spans="1:11" outlineLevel="1">
      <c r="A342" s="124"/>
      <c r="B342" s="114" t="s">
        <v>953</v>
      </c>
      <c r="C342" s="115" t="s">
        <v>954</v>
      </c>
      <c r="D342" s="116">
        <v>2021</v>
      </c>
      <c r="E342" s="117" t="s">
        <v>7637</v>
      </c>
      <c r="F342" s="118">
        <v>13235.85</v>
      </c>
      <c r="G342" s="1134">
        <v>13236</v>
      </c>
      <c r="H342" s="118">
        <v>25.82</v>
      </c>
      <c r="I342" s="118">
        <v>13210.03</v>
      </c>
      <c r="J342" s="1021">
        <v>511.62006196746711</v>
      </c>
      <c r="K342" s="1142"/>
    </row>
    <row r="343" spans="1:11" outlineLevel="1">
      <c r="A343" s="124"/>
      <c r="B343" s="114" t="s">
        <v>956</v>
      </c>
      <c r="C343" s="115" t="s">
        <v>957</v>
      </c>
      <c r="D343" s="116">
        <v>2021</v>
      </c>
      <c r="E343" s="117" t="s">
        <v>7637</v>
      </c>
      <c r="F343" s="118">
        <v>1957.16</v>
      </c>
      <c r="G343" s="1134">
        <v>1957</v>
      </c>
      <c r="H343" s="118">
        <v>362</v>
      </c>
      <c r="I343" s="118">
        <v>1595.16</v>
      </c>
      <c r="J343" s="1021">
        <v>4.4065193370165749</v>
      </c>
      <c r="K343" s="1142"/>
    </row>
    <row r="344" spans="1:11" ht="25.5">
      <c r="A344" s="1045"/>
      <c r="B344" s="1094" t="s">
        <v>2104</v>
      </c>
      <c r="C344" s="1095" t="s">
        <v>1864</v>
      </c>
      <c r="D344" s="116">
        <v>2021</v>
      </c>
      <c r="E344" s="117" t="s">
        <v>7637</v>
      </c>
      <c r="F344" s="1049">
        <v>14014865.189999999</v>
      </c>
      <c r="G344" s="1049">
        <v>14014865</v>
      </c>
      <c r="H344" s="1049">
        <v>12769165.060000001</v>
      </c>
      <c r="I344" s="1049">
        <v>1245700.1300000001</v>
      </c>
      <c r="J344" s="1050">
        <v>9.7555331468164141E-2</v>
      </c>
      <c r="K344" s="1140"/>
    </row>
    <row r="345" spans="1:11" ht="22.5" outlineLevel="1">
      <c r="A345" s="124"/>
      <c r="B345" s="114" t="s">
        <v>960</v>
      </c>
      <c r="C345" s="115" t="s">
        <v>2882</v>
      </c>
      <c r="D345" s="116">
        <v>2021</v>
      </c>
      <c r="E345" s="117" t="s">
        <v>7637</v>
      </c>
      <c r="F345" s="118">
        <v>854646.21</v>
      </c>
      <c r="G345" s="1134">
        <v>854646</v>
      </c>
      <c r="H345" s="118">
        <v>748811.09</v>
      </c>
      <c r="I345" s="118">
        <v>105835.12</v>
      </c>
      <c r="J345" s="1021">
        <v>0.14133754349177707</v>
      </c>
      <c r="K345" s="1142"/>
    </row>
    <row r="346" spans="1:11" outlineLevel="1">
      <c r="A346" s="120"/>
      <c r="B346" s="114" t="s">
        <v>963</v>
      </c>
      <c r="C346" s="115" t="s">
        <v>2883</v>
      </c>
      <c r="D346" s="116">
        <v>2021</v>
      </c>
      <c r="E346" s="117" t="s">
        <v>7637</v>
      </c>
      <c r="F346" s="118">
        <v>9528839.5</v>
      </c>
      <c r="G346" s="1134">
        <v>9528840</v>
      </c>
      <c r="H346" s="118">
        <v>8337012.9500000002</v>
      </c>
      <c r="I346" s="118">
        <v>1191826.5499999998</v>
      </c>
      <c r="J346" s="1021">
        <v>0.14295606317847925</v>
      </c>
      <c r="K346" s="1142"/>
    </row>
    <row r="347" spans="1:11" ht="22.5" outlineLevel="1">
      <c r="A347" s="124"/>
      <c r="B347" s="114" t="s">
        <v>966</v>
      </c>
      <c r="C347" s="115" t="s">
        <v>2884</v>
      </c>
      <c r="D347" s="116">
        <v>2021</v>
      </c>
      <c r="E347" s="117" t="s">
        <v>7637</v>
      </c>
      <c r="F347" s="118">
        <v>3561166</v>
      </c>
      <c r="G347" s="1134">
        <v>3561166</v>
      </c>
      <c r="H347" s="118">
        <v>3604942.4</v>
      </c>
      <c r="I347" s="118">
        <v>-43776.399999999907</v>
      </c>
      <c r="J347" s="1021">
        <v>-1.2143439517924034E-2</v>
      </c>
      <c r="K347" s="1142"/>
    </row>
    <row r="348" spans="1:11" outlineLevel="1">
      <c r="A348" s="124"/>
      <c r="B348" s="114" t="s">
        <v>969</v>
      </c>
      <c r="C348" s="115" t="s">
        <v>2885</v>
      </c>
      <c r="D348" s="116">
        <v>2021</v>
      </c>
      <c r="E348" s="117" t="s">
        <v>7637</v>
      </c>
      <c r="F348" s="118">
        <v>0</v>
      </c>
      <c r="G348" s="1134">
        <v>0</v>
      </c>
      <c r="H348" s="118">
        <v>3050</v>
      </c>
      <c r="I348" s="118">
        <v>-3050</v>
      </c>
      <c r="J348" s="1021">
        <v>-1</v>
      </c>
      <c r="K348" s="1142"/>
    </row>
    <row r="349" spans="1:11" outlineLevel="1">
      <c r="A349" s="124"/>
      <c r="B349" s="114" t="s">
        <v>972</v>
      </c>
      <c r="C349" s="115" t="s">
        <v>2886</v>
      </c>
      <c r="D349" s="116">
        <v>2021</v>
      </c>
      <c r="E349" s="117" t="s">
        <v>7637</v>
      </c>
      <c r="F349" s="118">
        <v>31506.45</v>
      </c>
      <c r="G349" s="1134">
        <v>31506</v>
      </c>
      <c r="H349" s="118">
        <v>25206.62</v>
      </c>
      <c r="I349" s="118">
        <v>6299.8300000000017</v>
      </c>
      <c r="J349" s="1021">
        <v>0.2499275983848688</v>
      </c>
      <c r="K349" s="1142"/>
    </row>
    <row r="350" spans="1:11" outlineLevel="1">
      <c r="A350" s="124"/>
      <c r="B350" s="114" t="s">
        <v>975</v>
      </c>
      <c r="C350" s="115" t="s">
        <v>2887</v>
      </c>
      <c r="D350" s="116">
        <v>2021</v>
      </c>
      <c r="E350" s="117" t="s">
        <v>7637</v>
      </c>
      <c r="F350" s="118">
        <v>38707.03</v>
      </c>
      <c r="G350" s="1134">
        <v>38707</v>
      </c>
      <c r="H350" s="118">
        <v>50142</v>
      </c>
      <c r="I350" s="118">
        <v>-11434.970000000001</v>
      </c>
      <c r="J350" s="1021">
        <v>-0.22805173307805834</v>
      </c>
      <c r="K350" s="1142"/>
    </row>
    <row r="351" spans="1:11" ht="22.5" outlineLevel="1">
      <c r="A351" s="124" t="s">
        <v>1777</v>
      </c>
      <c r="B351" s="114" t="s">
        <v>978</v>
      </c>
      <c r="C351" s="115" t="s">
        <v>2888</v>
      </c>
      <c r="D351" s="116">
        <v>2021</v>
      </c>
      <c r="E351" s="117" t="s">
        <v>7637</v>
      </c>
      <c r="F351" s="118">
        <v>0</v>
      </c>
      <c r="G351" s="1134">
        <v>0</v>
      </c>
      <c r="H351" s="118">
        <v>0</v>
      </c>
      <c r="I351" s="118">
        <v>0</v>
      </c>
      <c r="J351" s="1021" t="s">
        <v>9769</v>
      </c>
      <c r="K351" s="1142"/>
    </row>
    <row r="352" spans="1:11">
      <c r="A352" s="1096"/>
      <c r="B352" s="1094" t="s">
        <v>2105</v>
      </c>
      <c r="C352" s="1095" t="s">
        <v>2106</v>
      </c>
      <c r="D352" s="116">
        <v>2021</v>
      </c>
      <c r="E352" s="1048" t="s">
        <v>7637</v>
      </c>
      <c r="F352" s="1092">
        <v>4129447.69</v>
      </c>
      <c r="G352" s="1092">
        <v>4129447</v>
      </c>
      <c r="H352" s="1092">
        <v>3626454.44</v>
      </c>
      <c r="I352" s="1092">
        <v>502993.25</v>
      </c>
      <c r="J352" s="1093">
        <v>0.13870110829242902</v>
      </c>
      <c r="K352" s="1140"/>
    </row>
    <row r="353" spans="1:11" outlineLevel="1">
      <c r="A353" s="124"/>
      <c r="B353" s="114" t="s">
        <v>983</v>
      </c>
      <c r="C353" s="115" t="s">
        <v>1867</v>
      </c>
      <c r="D353" s="116">
        <v>2021</v>
      </c>
      <c r="E353" s="117" t="s">
        <v>7637</v>
      </c>
      <c r="F353" s="118">
        <v>0</v>
      </c>
      <c r="G353" s="1134">
        <v>0</v>
      </c>
      <c r="H353" s="118">
        <v>0</v>
      </c>
      <c r="I353" s="118">
        <v>0</v>
      </c>
      <c r="J353" s="1021" t="s">
        <v>9769</v>
      </c>
      <c r="K353" s="1140"/>
    </row>
    <row r="354" spans="1:11" outlineLevel="1">
      <c r="A354" s="124"/>
      <c r="B354" s="114" t="s">
        <v>2107</v>
      </c>
      <c r="C354" s="115" t="s">
        <v>1868</v>
      </c>
      <c r="D354" s="116">
        <v>2021</v>
      </c>
      <c r="E354" s="117" t="s">
        <v>7637</v>
      </c>
      <c r="F354" s="121">
        <v>4129447.69</v>
      </c>
      <c r="G354" s="121">
        <v>4129447</v>
      </c>
      <c r="H354" s="121">
        <v>3626454.44</v>
      </c>
      <c r="I354" s="121">
        <v>502993.25</v>
      </c>
      <c r="J354" s="1022">
        <v>0.13870110829242902</v>
      </c>
      <c r="K354" s="1140"/>
    </row>
    <row r="355" spans="1:11" outlineLevel="1">
      <c r="A355" s="124"/>
      <c r="B355" s="114" t="s">
        <v>988</v>
      </c>
      <c r="C355" s="115" t="s">
        <v>989</v>
      </c>
      <c r="D355" s="116">
        <v>2021</v>
      </c>
      <c r="E355" s="117" t="s">
        <v>7637</v>
      </c>
      <c r="F355" s="118">
        <v>3770989.44</v>
      </c>
      <c r="G355" s="1134">
        <v>3770989</v>
      </c>
      <c r="H355" s="118">
        <v>3388145.17</v>
      </c>
      <c r="I355" s="118">
        <v>382844.27</v>
      </c>
      <c r="J355" s="1021">
        <v>0.11299523804052351</v>
      </c>
      <c r="K355" s="1142"/>
    </row>
    <row r="356" spans="1:11" outlineLevel="1">
      <c r="A356" s="124"/>
      <c r="B356" s="114" t="s">
        <v>991</v>
      </c>
      <c r="C356" s="115" t="s">
        <v>992</v>
      </c>
      <c r="D356" s="116">
        <v>2021</v>
      </c>
      <c r="E356" s="117" t="s">
        <v>7637</v>
      </c>
      <c r="F356" s="118">
        <v>358458.25</v>
      </c>
      <c r="G356" s="1134">
        <v>358458</v>
      </c>
      <c r="H356" s="118">
        <v>238309.27</v>
      </c>
      <c r="I356" s="118">
        <v>120148.98000000001</v>
      </c>
      <c r="J356" s="1021">
        <v>0.5041724981995036</v>
      </c>
      <c r="K356" s="1142"/>
    </row>
    <row r="357" spans="1:11" outlineLevel="1">
      <c r="A357" s="124"/>
      <c r="B357" s="114" t="s">
        <v>2108</v>
      </c>
      <c r="C357" s="115" t="s">
        <v>1869</v>
      </c>
      <c r="D357" s="116">
        <v>2021</v>
      </c>
      <c r="E357" s="117" t="s">
        <v>7637</v>
      </c>
      <c r="F357" s="121">
        <v>0</v>
      </c>
      <c r="G357" s="121">
        <v>0</v>
      </c>
      <c r="H357" s="121">
        <v>0</v>
      </c>
      <c r="I357" s="121">
        <v>0</v>
      </c>
      <c r="J357" s="1022" t="s">
        <v>9769</v>
      </c>
      <c r="K357" s="1140"/>
    </row>
    <row r="358" spans="1:11" outlineLevel="1">
      <c r="A358" s="124"/>
      <c r="B358" s="114" t="s">
        <v>995</v>
      </c>
      <c r="C358" s="115" t="s">
        <v>996</v>
      </c>
      <c r="D358" s="116">
        <v>2021</v>
      </c>
      <c r="E358" s="117" t="s">
        <v>7637</v>
      </c>
      <c r="F358" s="118">
        <v>0</v>
      </c>
      <c r="G358" s="1134">
        <v>0</v>
      </c>
      <c r="H358" s="118">
        <v>0</v>
      </c>
      <c r="I358" s="118">
        <v>0</v>
      </c>
      <c r="J358" s="1021" t="s">
        <v>9769</v>
      </c>
      <c r="K358" s="1140"/>
    </row>
    <row r="359" spans="1:11" outlineLevel="1">
      <c r="A359" s="124"/>
      <c r="B359" s="114" t="s">
        <v>998</v>
      </c>
      <c r="C359" s="115" t="s">
        <v>999</v>
      </c>
      <c r="D359" s="116">
        <v>2021</v>
      </c>
      <c r="E359" s="117" t="s">
        <v>7637</v>
      </c>
      <c r="F359" s="118">
        <v>0</v>
      </c>
      <c r="G359" s="1134">
        <v>0</v>
      </c>
      <c r="H359" s="118">
        <v>0</v>
      </c>
      <c r="I359" s="118">
        <v>0</v>
      </c>
      <c r="J359" s="1021" t="s">
        <v>9769</v>
      </c>
      <c r="K359" s="1140"/>
    </row>
    <row r="360" spans="1:11" outlineLevel="1">
      <c r="A360" s="124"/>
      <c r="B360" s="114" t="s">
        <v>2889</v>
      </c>
      <c r="C360" s="115" t="s">
        <v>2890</v>
      </c>
      <c r="D360" s="116">
        <v>2021</v>
      </c>
      <c r="E360" s="117" t="s">
        <v>7637</v>
      </c>
      <c r="F360" s="118">
        <v>0</v>
      </c>
      <c r="G360" s="1134">
        <v>0</v>
      </c>
      <c r="H360" s="118">
        <v>0</v>
      </c>
      <c r="I360" s="118">
        <v>0</v>
      </c>
      <c r="J360" s="1021" t="s">
        <v>9769</v>
      </c>
      <c r="K360" s="1140"/>
    </row>
    <row r="361" spans="1:11" ht="22.5" outlineLevel="1">
      <c r="A361" s="124" t="s">
        <v>1777</v>
      </c>
      <c r="B361" s="114" t="s">
        <v>1001</v>
      </c>
      <c r="C361" s="115" t="s">
        <v>2891</v>
      </c>
      <c r="D361" s="116">
        <v>2021</v>
      </c>
      <c r="E361" s="117" t="s">
        <v>7637</v>
      </c>
      <c r="F361" s="118">
        <v>0</v>
      </c>
      <c r="G361" s="1134">
        <v>0</v>
      </c>
      <c r="H361" s="118">
        <v>0</v>
      </c>
      <c r="I361" s="118">
        <v>0</v>
      </c>
      <c r="J361" s="1021" t="s">
        <v>9769</v>
      </c>
      <c r="K361" s="1140"/>
    </row>
    <row r="362" spans="1:11" ht="15.75">
      <c r="A362" s="1046"/>
      <c r="B362" s="1097" t="s">
        <v>2892</v>
      </c>
      <c r="C362" s="1098" t="s">
        <v>2893</v>
      </c>
      <c r="D362" s="116">
        <v>2021</v>
      </c>
      <c r="E362" s="1048" t="s">
        <v>7637</v>
      </c>
      <c r="F362" s="1099">
        <v>159226127.00999996</v>
      </c>
      <c r="G362" s="1099">
        <v>159226128</v>
      </c>
      <c r="H362" s="1099">
        <v>157196272.44999999</v>
      </c>
      <c r="I362" s="1099">
        <v>2029854.5599999873</v>
      </c>
      <c r="J362" s="1100">
        <v>1.2912867006090305E-2</v>
      </c>
      <c r="K362" s="1140"/>
    </row>
    <row r="363" spans="1:11" outlineLevel="1">
      <c r="A363" s="1046"/>
      <c r="B363" s="1094" t="s">
        <v>2109</v>
      </c>
      <c r="C363" s="1095" t="s">
        <v>1872</v>
      </c>
      <c r="D363" s="116">
        <v>2021</v>
      </c>
      <c r="E363" s="1048" t="s">
        <v>7637</v>
      </c>
      <c r="F363" s="1049">
        <v>143423606.59999996</v>
      </c>
      <c r="G363" s="1049">
        <v>143423606</v>
      </c>
      <c r="H363" s="1049">
        <v>140590451.81</v>
      </c>
      <c r="I363" s="1049">
        <v>2833154.7899999865</v>
      </c>
      <c r="J363" s="1050">
        <v>2.0151829327846774E-2</v>
      </c>
      <c r="K363" s="1140"/>
    </row>
    <row r="364" spans="1:11" outlineLevel="1">
      <c r="A364" s="120"/>
      <c r="B364" s="114" t="s">
        <v>2110</v>
      </c>
      <c r="C364" s="115" t="s">
        <v>1873</v>
      </c>
      <c r="D364" s="116">
        <v>2021</v>
      </c>
      <c r="E364" s="117" t="s">
        <v>7637</v>
      </c>
      <c r="F364" s="121">
        <v>71404970.499999985</v>
      </c>
      <c r="G364" s="121">
        <v>71404970</v>
      </c>
      <c r="H364" s="121">
        <v>70846403.170000002</v>
      </c>
      <c r="I364" s="121">
        <v>558567.32999999134</v>
      </c>
      <c r="J364" s="1022">
        <v>7.8842016673687301E-3</v>
      </c>
      <c r="K364" s="1140"/>
    </row>
    <row r="365" spans="1:11" outlineLevel="1">
      <c r="A365" s="113"/>
      <c r="B365" s="114" t="s">
        <v>2111</v>
      </c>
      <c r="C365" s="115" t="s">
        <v>1874</v>
      </c>
      <c r="D365" s="116">
        <v>2021</v>
      </c>
      <c r="E365" s="117" t="s">
        <v>7637</v>
      </c>
      <c r="F365" s="121">
        <v>66953894.989999987</v>
      </c>
      <c r="G365" s="121">
        <v>66953895</v>
      </c>
      <c r="H365" s="121">
        <v>66616447.019999996</v>
      </c>
      <c r="I365" s="121">
        <v>337447.96999999136</v>
      </c>
      <c r="J365" s="1022">
        <v>5.0655353909625448E-3</v>
      </c>
      <c r="K365" s="1140"/>
    </row>
    <row r="366" spans="1:11" ht="22.5" outlineLevel="1">
      <c r="A366" s="113"/>
      <c r="B366" s="114" t="s">
        <v>1006</v>
      </c>
      <c r="C366" s="115" t="s">
        <v>1007</v>
      </c>
      <c r="D366" s="116">
        <v>2021</v>
      </c>
      <c r="E366" s="117" t="s">
        <v>7637</v>
      </c>
      <c r="F366" s="118">
        <v>57331182.279999986</v>
      </c>
      <c r="G366" s="1134">
        <v>57331182</v>
      </c>
      <c r="H366" s="118">
        <v>59499923.279999994</v>
      </c>
      <c r="I366" s="118">
        <v>-2168741.0000000075</v>
      </c>
      <c r="J366" s="1021">
        <v>-3.6449475569811318E-2</v>
      </c>
      <c r="K366" s="1142"/>
    </row>
    <row r="367" spans="1:11" ht="22.5" outlineLevel="1">
      <c r="A367" s="113"/>
      <c r="B367" s="114" t="s">
        <v>1012</v>
      </c>
      <c r="C367" s="115" t="s">
        <v>1013</v>
      </c>
      <c r="D367" s="116">
        <v>2021</v>
      </c>
      <c r="E367" s="117" t="s">
        <v>7637</v>
      </c>
      <c r="F367" s="118">
        <v>9622712.709999999</v>
      </c>
      <c r="G367" s="1134">
        <v>9622713</v>
      </c>
      <c r="H367" s="118">
        <v>7116523.7400000002</v>
      </c>
      <c r="I367" s="118">
        <v>2506188.9699999988</v>
      </c>
      <c r="J367" s="1021">
        <v>0.35216477335885327</v>
      </c>
      <c r="K367" s="1142"/>
    </row>
    <row r="368" spans="1:11" outlineLevel="1">
      <c r="A368" s="113"/>
      <c r="B368" s="114" t="s">
        <v>1017</v>
      </c>
      <c r="C368" s="115" t="s">
        <v>1018</v>
      </c>
      <c r="D368" s="116">
        <v>2021</v>
      </c>
      <c r="E368" s="117" t="s">
        <v>7637</v>
      </c>
      <c r="F368" s="118">
        <v>0</v>
      </c>
      <c r="G368" s="1134">
        <v>0</v>
      </c>
      <c r="H368" s="118">
        <v>0</v>
      </c>
      <c r="I368" s="118">
        <v>0</v>
      </c>
      <c r="J368" s="1021" t="s">
        <v>9769</v>
      </c>
      <c r="K368" s="1140"/>
    </row>
    <row r="369" spans="1:11" outlineLevel="1">
      <c r="A369" s="113"/>
      <c r="B369" s="114" t="s">
        <v>2112</v>
      </c>
      <c r="C369" s="115" t="s">
        <v>1876</v>
      </c>
      <c r="D369" s="116">
        <v>2021</v>
      </c>
      <c r="E369" s="117" t="s">
        <v>7637</v>
      </c>
      <c r="F369" s="121">
        <v>4451075.51</v>
      </c>
      <c r="G369" s="121">
        <v>4451075</v>
      </c>
      <c r="H369" s="121">
        <v>4229956.1500000004</v>
      </c>
      <c r="I369" s="121">
        <v>221119.35999999999</v>
      </c>
      <c r="J369" s="1022">
        <v>5.2274622279476816E-2</v>
      </c>
      <c r="K369" s="1140"/>
    </row>
    <row r="370" spans="1:11" ht="22.5" outlineLevel="1">
      <c r="A370" s="113"/>
      <c r="B370" s="114" t="s">
        <v>1021</v>
      </c>
      <c r="C370" s="115" t="s">
        <v>1022</v>
      </c>
      <c r="D370" s="116">
        <v>2021</v>
      </c>
      <c r="E370" s="117" t="s">
        <v>7637</v>
      </c>
      <c r="F370" s="118">
        <v>3521067.21</v>
      </c>
      <c r="G370" s="1134">
        <v>3521067</v>
      </c>
      <c r="H370" s="118">
        <v>3667580.71</v>
      </c>
      <c r="I370" s="118">
        <v>-146513.5</v>
      </c>
      <c r="J370" s="1021">
        <v>-3.9948268786701081E-2</v>
      </c>
      <c r="K370" s="1142"/>
    </row>
    <row r="371" spans="1:11" ht="22.5" outlineLevel="1">
      <c r="A371" s="113"/>
      <c r="B371" s="114" t="s">
        <v>1027</v>
      </c>
      <c r="C371" s="115" t="s">
        <v>1028</v>
      </c>
      <c r="D371" s="116">
        <v>2021</v>
      </c>
      <c r="E371" s="117" t="s">
        <v>7637</v>
      </c>
      <c r="F371" s="118">
        <v>930008.29999999993</v>
      </c>
      <c r="G371" s="1134">
        <v>930008</v>
      </c>
      <c r="H371" s="118">
        <v>562375.43999999994</v>
      </c>
      <c r="I371" s="118">
        <v>367632.86</v>
      </c>
      <c r="J371" s="1021">
        <v>0.65371428738068649</v>
      </c>
      <c r="K371" s="1142"/>
    </row>
    <row r="372" spans="1:11" outlineLevel="1">
      <c r="A372" s="113"/>
      <c r="B372" s="114" t="s">
        <v>1032</v>
      </c>
      <c r="C372" s="115" t="s">
        <v>1033</v>
      </c>
      <c r="D372" s="116">
        <v>2021</v>
      </c>
      <c r="E372" s="117" t="s">
        <v>7637</v>
      </c>
      <c r="F372" s="118">
        <v>0</v>
      </c>
      <c r="G372" s="1134">
        <v>0</v>
      </c>
      <c r="H372" s="118">
        <v>0</v>
      </c>
      <c r="I372" s="118">
        <v>0</v>
      </c>
      <c r="J372" s="1021" t="s">
        <v>9769</v>
      </c>
      <c r="K372" s="1140"/>
    </row>
    <row r="373" spans="1:11" outlineLevel="1">
      <c r="A373" s="113"/>
      <c r="B373" s="114" t="s">
        <v>2113</v>
      </c>
      <c r="C373" s="115" t="s">
        <v>1877</v>
      </c>
      <c r="D373" s="116">
        <v>2021</v>
      </c>
      <c r="E373" s="117" t="s">
        <v>7637</v>
      </c>
      <c r="F373" s="121">
        <v>72018636.099999994</v>
      </c>
      <c r="G373" s="121">
        <v>72018636</v>
      </c>
      <c r="H373" s="121">
        <v>69744048.640000001</v>
      </c>
      <c r="I373" s="121">
        <v>2274587.4599999953</v>
      </c>
      <c r="J373" s="1022">
        <v>3.2613355610323157E-2</v>
      </c>
      <c r="K373" s="1140"/>
    </row>
    <row r="374" spans="1:11" ht="22.5" outlineLevel="1">
      <c r="A374" s="113"/>
      <c r="B374" s="114" t="s">
        <v>1037</v>
      </c>
      <c r="C374" s="115" t="s">
        <v>1038</v>
      </c>
      <c r="D374" s="116">
        <v>2021</v>
      </c>
      <c r="E374" s="117" t="s">
        <v>7637</v>
      </c>
      <c r="F374" s="118">
        <v>57442549.329999998</v>
      </c>
      <c r="G374" s="1134">
        <v>57442549</v>
      </c>
      <c r="H374" s="118">
        <v>59788102.380000003</v>
      </c>
      <c r="I374" s="118">
        <v>-2345553.0500000045</v>
      </c>
      <c r="J374" s="1021">
        <v>-3.9231100446911429E-2</v>
      </c>
      <c r="K374" s="1142"/>
    </row>
    <row r="375" spans="1:11" ht="22.5" outlineLevel="1">
      <c r="A375" s="113"/>
      <c r="B375" s="114" t="s">
        <v>1044</v>
      </c>
      <c r="C375" s="115" t="s">
        <v>1045</v>
      </c>
      <c r="D375" s="116">
        <v>2021</v>
      </c>
      <c r="E375" s="117" t="s">
        <v>7637</v>
      </c>
      <c r="F375" s="118">
        <v>14576086.77</v>
      </c>
      <c r="G375" s="1134">
        <v>14576087</v>
      </c>
      <c r="H375" s="118">
        <v>9955946.2599999998</v>
      </c>
      <c r="I375" s="118">
        <v>4620140.51</v>
      </c>
      <c r="J375" s="1021">
        <v>0.46405840181784991</v>
      </c>
      <c r="K375" s="1142"/>
    </row>
    <row r="376" spans="1:11" outlineLevel="1">
      <c r="A376" s="113"/>
      <c r="B376" s="114" t="s">
        <v>1050</v>
      </c>
      <c r="C376" s="115" t="s">
        <v>1051</v>
      </c>
      <c r="D376" s="116">
        <v>2021</v>
      </c>
      <c r="E376" s="117" t="s">
        <v>7637</v>
      </c>
      <c r="F376" s="118">
        <v>0</v>
      </c>
      <c r="G376" s="1134">
        <v>0</v>
      </c>
      <c r="H376" s="118">
        <v>0</v>
      </c>
      <c r="I376" s="118">
        <v>0</v>
      </c>
      <c r="J376" s="1021" t="s">
        <v>9769</v>
      </c>
      <c r="K376" s="1140"/>
    </row>
    <row r="377" spans="1:11" outlineLevel="1">
      <c r="A377" s="1046"/>
      <c r="B377" s="1094" t="s">
        <v>2114</v>
      </c>
      <c r="C377" s="1095" t="s">
        <v>2115</v>
      </c>
      <c r="D377" s="116">
        <v>2021</v>
      </c>
      <c r="E377" s="1048" t="s">
        <v>7637</v>
      </c>
      <c r="F377" s="1049">
        <v>671767.63</v>
      </c>
      <c r="G377" s="1049">
        <v>671769</v>
      </c>
      <c r="H377" s="1049">
        <v>830479.66999999993</v>
      </c>
      <c r="I377" s="1049">
        <v>-158712.03999999989</v>
      </c>
      <c r="J377" s="1050">
        <v>-0.19110888048590027</v>
      </c>
      <c r="K377" s="1140"/>
    </row>
    <row r="378" spans="1:11" outlineLevel="1">
      <c r="A378" s="113"/>
      <c r="B378" s="114" t="s">
        <v>2116</v>
      </c>
      <c r="C378" s="115" t="s">
        <v>1878</v>
      </c>
      <c r="D378" s="116">
        <v>2021</v>
      </c>
      <c r="E378" s="117" t="s">
        <v>7637</v>
      </c>
      <c r="F378" s="121">
        <v>565772.11</v>
      </c>
      <c r="G378" s="121">
        <v>565773</v>
      </c>
      <c r="H378" s="121">
        <v>730377.29999999993</v>
      </c>
      <c r="I378" s="121">
        <v>-164605.18999999989</v>
      </c>
      <c r="J378" s="1022">
        <v>-0.22537007927272645</v>
      </c>
      <c r="K378" s="1140"/>
    </row>
    <row r="379" spans="1:11" ht="22.5" outlineLevel="1">
      <c r="A379" s="113"/>
      <c r="B379" s="114" t="s">
        <v>1055</v>
      </c>
      <c r="C379" s="115" t="s">
        <v>1056</v>
      </c>
      <c r="D379" s="116">
        <v>2021</v>
      </c>
      <c r="E379" s="117" t="s">
        <v>7637</v>
      </c>
      <c r="F379" s="118">
        <v>495496.59</v>
      </c>
      <c r="G379" s="1134">
        <v>495497</v>
      </c>
      <c r="H379" s="118">
        <v>730377.29999999993</v>
      </c>
      <c r="I379" s="118">
        <v>-234880.7099999999</v>
      </c>
      <c r="J379" s="1021">
        <v>-0.32158818462731514</v>
      </c>
      <c r="K379" s="1142"/>
    </row>
    <row r="380" spans="1:11" ht="22.5" outlineLevel="1">
      <c r="A380" s="113"/>
      <c r="B380" s="114" t="s">
        <v>1058</v>
      </c>
      <c r="C380" s="115" t="s">
        <v>1059</v>
      </c>
      <c r="D380" s="116">
        <v>2021</v>
      </c>
      <c r="E380" s="117" t="s">
        <v>7637</v>
      </c>
      <c r="F380" s="118">
        <v>70275.520000000004</v>
      </c>
      <c r="G380" s="1134">
        <v>70276</v>
      </c>
      <c r="H380" s="118">
        <v>0</v>
      </c>
      <c r="I380" s="118">
        <v>70275.520000000004</v>
      </c>
      <c r="J380" s="1021" t="s">
        <v>9769</v>
      </c>
      <c r="K380" s="1140"/>
    </row>
    <row r="381" spans="1:11" ht="22.5" outlineLevel="1">
      <c r="A381" s="113"/>
      <c r="B381" s="114" t="s">
        <v>1061</v>
      </c>
      <c r="C381" s="115" t="s">
        <v>1062</v>
      </c>
      <c r="D381" s="116">
        <v>2021</v>
      </c>
      <c r="E381" s="117" t="s">
        <v>7637</v>
      </c>
      <c r="F381" s="118">
        <v>0</v>
      </c>
      <c r="G381" s="1134">
        <v>0</v>
      </c>
      <c r="H381" s="118">
        <v>0</v>
      </c>
      <c r="I381" s="118">
        <v>0</v>
      </c>
      <c r="J381" s="1021" t="s">
        <v>9769</v>
      </c>
      <c r="K381" s="1140"/>
    </row>
    <row r="382" spans="1:11" outlineLevel="1">
      <c r="A382" s="113"/>
      <c r="B382" s="114" t="s">
        <v>2117</v>
      </c>
      <c r="C382" s="115" t="s">
        <v>1879</v>
      </c>
      <c r="D382" s="116">
        <v>2021</v>
      </c>
      <c r="E382" s="117" t="s">
        <v>7637</v>
      </c>
      <c r="F382" s="121">
        <v>105995.51999999999</v>
      </c>
      <c r="G382" s="121">
        <v>105996</v>
      </c>
      <c r="H382" s="121">
        <v>100102.37</v>
      </c>
      <c r="I382" s="121">
        <v>5893.1499999999942</v>
      </c>
      <c r="J382" s="1022">
        <v>5.8871233518247315E-2</v>
      </c>
      <c r="K382" s="1140"/>
    </row>
    <row r="383" spans="1:11" ht="22.5" outlineLevel="1">
      <c r="A383" s="113"/>
      <c r="B383" s="114" t="s">
        <v>1066</v>
      </c>
      <c r="C383" s="115" t="s">
        <v>1067</v>
      </c>
      <c r="D383" s="116">
        <v>2021</v>
      </c>
      <c r="E383" s="117" t="s">
        <v>7637</v>
      </c>
      <c r="F383" s="118">
        <v>105995.51999999999</v>
      </c>
      <c r="G383" s="1134">
        <v>105996</v>
      </c>
      <c r="H383" s="118">
        <v>100102.37</v>
      </c>
      <c r="I383" s="118">
        <v>5893.1499999999942</v>
      </c>
      <c r="J383" s="1021">
        <v>5.8871233518247315E-2</v>
      </c>
      <c r="K383" s="1142"/>
    </row>
    <row r="384" spans="1:11" ht="22.5" outlineLevel="1">
      <c r="A384" s="113"/>
      <c r="B384" s="114" t="s">
        <v>1073</v>
      </c>
      <c r="C384" s="115" t="s">
        <v>1074</v>
      </c>
      <c r="D384" s="116">
        <v>2021</v>
      </c>
      <c r="E384" s="117" t="s">
        <v>7637</v>
      </c>
      <c r="F384" s="118">
        <v>0</v>
      </c>
      <c r="G384" s="1134">
        <v>0</v>
      </c>
      <c r="H384" s="118">
        <v>0</v>
      </c>
      <c r="I384" s="118">
        <v>0</v>
      </c>
      <c r="J384" s="1021" t="s">
        <v>9769</v>
      </c>
      <c r="K384" s="1140"/>
    </row>
    <row r="385" spans="1:11" ht="22.5" outlineLevel="1">
      <c r="A385" s="113"/>
      <c r="B385" s="114" t="s">
        <v>1079</v>
      </c>
      <c r="C385" s="115" t="s">
        <v>1080</v>
      </c>
      <c r="D385" s="116">
        <v>2021</v>
      </c>
      <c r="E385" s="117" t="s">
        <v>7637</v>
      </c>
      <c r="F385" s="118">
        <v>0</v>
      </c>
      <c r="G385" s="1134">
        <v>0</v>
      </c>
      <c r="H385" s="118">
        <v>0</v>
      </c>
      <c r="I385" s="118">
        <v>0</v>
      </c>
      <c r="J385" s="1021" t="s">
        <v>9769</v>
      </c>
      <c r="K385" s="1140"/>
    </row>
    <row r="386" spans="1:11" s="128" customFormat="1" outlineLevel="1">
      <c r="A386" s="1101"/>
      <c r="B386" s="1094" t="s">
        <v>2118</v>
      </c>
      <c r="C386" s="1095" t="s">
        <v>1880</v>
      </c>
      <c r="D386" s="116">
        <v>2021</v>
      </c>
      <c r="E386" s="1048" t="s">
        <v>7637</v>
      </c>
      <c r="F386" s="1049">
        <v>9042587.8100000005</v>
      </c>
      <c r="G386" s="1049">
        <v>9042588</v>
      </c>
      <c r="H386" s="1049">
        <v>9698727.9000000004</v>
      </c>
      <c r="I386" s="1049">
        <v>-656140.08999999834</v>
      </c>
      <c r="J386" s="1050">
        <v>-6.7652180447293334E-2</v>
      </c>
      <c r="K386" s="1140"/>
    </row>
    <row r="387" spans="1:11" outlineLevel="1">
      <c r="A387" s="113"/>
      <c r="B387" s="114" t="s">
        <v>2119</v>
      </c>
      <c r="C387" s="115" t="s">
        <v>1881</v>
      </c>
      <c r="D387" s="116">
        <v>2021</v>
      </c>
      <c r="E387" s="117" t="s">
        <v>7637</v>
      </c>
      <c r="F387" s="121">
        <v>138730.34000000003</v>
      </c>
      <c r="G387" s="121">
        <v>138730</v>
      </c>
      <c r="H387" s="121">
        <v>132588.13999999998</v>
      </c>
      <c r="I387" s="121">
        <v>6142.2000000000407</v>
      </c>
      <c r="J387" s="1022">
        <v>4.6325410402469194E-2</v>
      </c>
      <c r="K387" s="1140"/>
    </row>
    <row r="388" spans="1:11" ht="22.5" outlineLevel="1">
      <c r="A388" s="113"/>
      <c r="B388" s="114" t="s">
        <v>1084</v>
      </c>
      <c r="C388" s="115" t="s">
        <v>1085</v>
      </c>
      <c r="D388" s="116">
        <v>2021</v>
      </c>
      <c r="E388" s="117" t="s">
        <v>7637</v>
      </c>
      <c r="F388" s="118">
        <v>138730.34000000003</v>
      </c>
      <c r="G388" s="1134">
        <v>138730</v>
      </c>
      <c r="H388" s="118">
        <v>132588.13999999998</v>
      </c>
      <c r="I388" s="118">
        <v>6142.2000000000407</v>
      </c>
      <c r="J388" s="1021">
        <v>4.6325410402469194E-2</v>
      </c>
      <c r="K388" s="1142"/>
    </row>
    <row r="389" spans="1:11" ht="22.5" outlineLevel="1">
      <c r="A389" s="113"/>
      <c r="B389" s="114" t="s">
        <v>1088</v>
      </c>
      <c r="C389" s="115" t="s">
        <v>1089</v>
      </c>
      <c r="D389" s="116">
        <v>2021</v>
      </c>
      <c r="E389" s="117" t="s">
        <v>7637</v>
      </c>
      <c r="F389" s="118">
        <v>0</v>
      </c>
      <c r="G389" s="1134">
        <v>0</v>
      </c>
      <c r="H389" s="118">
        <v>0</v>
      </c>
      <c r="I389" s="118">
        <v>0</v>
      </c>
      <c r="J389" s="1021" t="s">
        <v>9769</v>
      </c>
      <c r="K389" s="1140"/>
    </row>
    <row r="390" spans="1:11" outlineLevel="1">
      <c r="A390" s="113"/>
      <c r="B390" s="114" t="s">
        <v>1092</v>
      </c>
      <c r="C390" s="115" t="s">
        <v>1093</v>
      </c>
      <c r="D390" s="116">
        <v>2021</v>
      </c>
      <c r="E390" s="117" t="s">
        <v>7637</v>
      </c>
      <c r="F390" s="118">
        <v>0</v>
      </c>
      <c r="G390" s="1134">
        <v>0</v>
      </c>
      <c r="H390" s="118">
        <v>0</v>
      </c>
      <c r="I390" s="118">
        <v>0</v>
      </c>
      <c r="J390" s="1021" t="s">
        <v>9769</v>
      </c>
      <c r="K390" s="1140"/>
    </row>
    <row r="391" spans="1:11" outlineLevel="1">
      <c r="A391" s="113"/>
      <c r="B391" s="114" t="s">
        <v>2120</v>
      </c>
      <c r="C391" s="115" t="s">
        <v>1882</v>
      </c>
      <c r="D391" s="116">
        <v>2021</v>
      </c>
      <c r="E391" s="117" t="s">
        <v>7637</v>
      </c>
      <c r="F391" s="121">
        <v>8903857.4700000007</v>
      </c>
      <c r="G391" s="121">
        <v>8903858</v>
      </c>
      <c r="H391" s="121">
        <v>9566139.7599999998</v>
      </c>
      <c r="I391" s="121">
        <v>-662282.28999999841</v>
      </c>
      <c r="J391" s="1022">
        <v>-6.9231927048491959E-2</v>
      </c>
      <c r="K391" s="1140"/>
    </row>
    <row r="392" spans="1:11" ht="22.5" outlineLevel="1">
      <c r="A392" s="113"/>
      <c r="B392" s="114" t="s">
        <v>1097</v>
      </c>
      <c r="C392" s="115" t="s">
        <v>1098</v>
      </c>
      <c r="D392" s="116">
        <v>2021</v>
      </c>
      <c r="E392" s="117" t="s">
        <v>7637</v>
      </c>
      <c r="F392" s="118">
        <v>8365068.7000000011</v>
      </c>
      <c r="G392" s="1134">
        <v>8365069</v>
      </c>
      <c r="H392" s="118">
        <v>8925940.6799999997</v>
      </c>
      <c r="I392" s="118">
        <v>-560871.97999999858</v>
      </c>
      <c r="J392" s="1021">
        <v>-6.2836176052202777E-2</v>
      </c>
      <c r="K392" s="1142"/>
    </row>
    <row r="393" spans="1:11" ht="22.5" outlineLevel="1">
      <c r="A393" s="113"/>
      <c r="B393" s="114" t="s">
        <v>1104</v>
      </c>
      <c r="C393" s="115" t="s">
        <v>1105</v>
      </c>
      <c r="D393" s="116">
        <v>2021</v>
      </c>
      <c r="E393" s="117" t="s">
        <v>7637</v>
      </c>
      <c r="F393" s="118">
        <v>44916.68</v>
      </c>
      <c r="G393" s="1134">
        <v>44917</v>
      </c>
      <c r="H393" s="118">
        <v>640199.07999999996</v>
      </c>
      <c r="I393" s="118">
        <v>-595282.39999999991</v>
      </c>
      <c r="J393" s="1021">
        <v>-0.92983951179686164</v>
      </c>
      <c r="K393" s="1142"/>
    </row>
    <row r="394" spans="1:11" outlineLevel="1">
      <c r="A394" s="113"/>
      <c r="B394" s="114" t="s">
        <v>1110</v>
      </c>
      <c r="C394" s="115" t="s">
        <v>1111</v>
      </c>
      <c r="D394" s="116">
        <v>2021</v>
      </c>
      <c r="E394" s="117" t="s">
        <v>7637</v>
      </c>
      <c r="F394" s="118">
        <v>493872.09</v>
      </c>
      <c r="G394" s="1134">
        <v>493872</v>
      </c>
      <c r="H394" s="118">
        <v>0</v>
      </c>
      <c r="I394" s="118">
        <v>493872.09</v>
      </c>
      <c r="J394" s="1021" t="s">
        <v>9769</v>
      </c>
      <c r="K394" s="1142"/>
    </row>
    <row r="395" spans="1:11" outlineLevel="1">
      <c r="A395" s="1102"/>
      <c r="B395" s="1094" t="s">
        <v>2121</v>
      </c>
      <c r="C395" s="1095" t="s">
        <v>2122</v>
      </c>
      <c r="D395" s="116">
        <v>2021</v>
      </c>
      <c r="E395" s="1048" t="s">
        <v>7637</v>
      </c>
      <c r="F395" s="1049">
        <v>6088164.9699999988</v>
      </c>
      <c r="G395" s="1049">
        <v>6088165</v>
      </c>
      <c r="H395" s="1049">
        <v>6076613.0700000003</v>
      </c>
      <c r="I395" s="1049">
        <v>11551.899999999267</v>
      </c>
      <c r="J395" s="1050">
        <v>1.9010425490197068E-3</v>
      </c>
      <c r="K395" s="1140"/>
    </row>
    <row r="396" spans="1:11" outlineLevel="1">
      <c r="A396" s="113"/>
      <c r="B396" s="114" t="s">
        <v>2123</v>
      </c>
      <c r="C396" s="115" t="s">
        <v>1883</v>
      </c>
      <c r="D396" s="116">
        <v>2021</v>
      </c>
      <c r="E396" s="117" t="s">
        <v>7637</v>
      </c>
      <c r="F396" s="121">
        <v>1046516.8999999999</v>
      </c>
      <c r="G396" s="121">
        <v>1046517</v>
      </c>
      <c r="H396" s="121">
        <v>912940.43</v>
      </c>
      <c r="I396" s="121">
        <v>133576.46999999988</v>
      </c>
      <c r="J396" s="1022">
        <v>0.14631455198013291</v>
      </c>
      <c r="K396" s="1140"/>
    </row>
    <row r="397" spans="1:11" ht="22.5" outlineLevel="1">
      <c r="A397" s="113"/>
      <c r="B397" s="114" t="s">
        <v>1115</v>
      </c>
      <c r="C397" s="115" t="s">
        <v>1116</v>
      </c>
      <c r="D397" s="116">
        <v>2021</v>
      </c>
      <c r="E397" s="117" t="s">
        <v>7637</v>
      </c>
      <c r="F397" s="118">
        <v>858747.69</v>
      </c>
      <c r="G397" s="1134">
        <v>858748</v>
      </c>
      <c r="H397" s="118">
        <v>613022.02</v>
      </c>
      <c r="I397" s="118">
        <v>245725.66999999993</v>
      </c>
      <c r="J397" s="1021">
        <v>0.40084313773916297</v>
      </c>
      <c r="K397" s="1142"/>
    </row>
    <row r="398" spans="1:11" ht="22.5" outlineLevel="1">
      <c r="A398" s="113"/>
      <c r="B398" s="114" t="s">
        <v>1119</v>
      </c>
      <c r="C398" s="115" t="s">
        <v>1120</v>
      </c>
      <c r="D398" s="116">
        <v>2021</v>
      </c>
      <c r="E398" s="117" t="s">
        <v>7637</v>
      </c>
      <c r="F398" s="118">
        <v>187769.21</v>
      </c>
      <c r="G398" s="1134">
        <v>187769</v>
      </c>
      <c r="H398" s="118">
        <v>299918.41000000003</v>
      </c>
      <c r="I398" s="118">
        <v>-112149.20000000004</v>
      </c>
      <c r="J398" s="1021">
        <v>-0.37393236380520967</v>
      </c>
      <c r="K398" s="1142"/>
    </row>
    <row r="399" spans="1:11" ht="22.5" outlineLevel="1">
      <c r="A399" s="113"/>
      <c r="B399" s="114" t="s">
        <v>1123</v>
      </c>
      <c r="C399" s="115" t="s">
        <v>1124</v>
      </c>
      <c r="D399" s="116">
        <v>2021</v>
      </c>
      <c r="E399" s="117" t="s">
        <v>7637</v>
      </c>
      <c r="F399" s="118">
        <v>0</v>
      </c>
      <c r="G399" s="1134">
        <v>0</v>
      </c>
      <c r="H399" s="118">
        <v>0</v>
      </c>
      <c r="I399" s="118">
        <v>0</v>
      </c>
      <c r="J399" s="1021" t="s">
        <v>9769</v>
      </c>
      <c r="K399" s="1140"/>
    </row>
    <row r="400" spans="1:11" outlineLevel="1">
      <c r="A400" s="113"/>
      <c r="B400" s="114" t="s">
        <v>2124</v>
      </c>
      <c r="C400" s="115" t="s">
        <v>1884</v>
      </c>
      <c r="D400" s="116">
        <v>2021</v>
      </c>
      <c r="E400" s="117" t="s">
        <v>7637</v>
      </c>
      <c r="F400" s="121">
        <v>5041648.0699999994</v>
      </c>
      <c r="G400" s="121">
        <v>5041648</v>
      </c>
      <c r="H400" s="121">
        <v>5163672.6400000006</v>
      </c>
      <c r="I400" s="121">
        <v>-122024.57000000062</v>
      </c>
      <c r="J400" s="1022">
        <v>-2.3631352819453829E-2</v>
      </c>
      <c r="K400" s="1140"/>
    </row>
    <row r="401" spans="1:11" ht="22.5" outlineLevel="1">
      <c r="A401" s="113"/>
      <c r="B401" s="114" t="s">
        <v>1128</v>
      </c>
      <c r="C401" s="115" t="s">
        <v>1129</v>
      </c>
      <c r="D401" s="116">
        <v>2021</v>
      </c>
      <c r="E401" s="117" t="s">
        <v>7637</v>
      </c>
      <c r="F401" s="118">
        <v>4590396.3999999994</v>
      </c>
      <c r="G401" s="1134">
        <v>4590396</v>
      </c>
      <c r="H401" s="118">
        <v>4588855.83</v>
      </c>
      <c r="I401" s="118">
        <v>1540.5699999993667</v>
      </c>
      <c r="J401" s="1021">
        <v>3.3571985197873751E-4</v>
      </c>
      <c r="K401" s="1142"/>
    </row>
    <row r="402" spans="1:11" ht="22.5" outlineLevel="1">
      <c r="A402" s="113"/>
      <c r="B402" s="114" t="s">
        <v>1135</v>
      </c>
      <c r="C402" s="115" t="s">
        <v>1136</v>
      </c>
      <c r="D402" s="116">
        <v>2021</v>
      </c>
      <c r="E402" s="117" t="s">
        <v>7637</v>
      </c>
      <c r="F402" s="118">
        <v>290876.95</v>
      </c>
      <c r="G402" s="1134">
        <v>290877</v>
      </c>
      <c r="H402" s="118">
        <v>320005.2</v>
      </c>
      <c r="I402" s="118">
        <v>-29128.25</v>
      </c>
      <c r="J402" s="1021">
        <v>-9.1024302105090785E-2</v>
      </c>
      <c r="K402" s="1142"/>
    </row>
    <row r="403" spans="1:11" ht="22.5" outlineLevel="1">
      <c r="A403" s="113"/>
      <c r="B403" s="114" t="s">
        <v>1141</v>
      </c>
      <c r="C403" s="115" t="s">
        <v>1142</v>
      </c>
      <c r="D403" s="116">
        <v>2021</v>
      </c>
      <c r="E403" s="117" t="s">
        <v>7637</v>
      </c>
      <c r="F403" s="118">
        <v>160374.72</v>
      </c>
      <c r="G403" s="1134">
        <v>160375</v>
      </c>
      <c r="H403" s="118">
        <v>254811.61</v>
      </c>
      <c r="I403" s="118">
        <v>-94436.889999999985</v>
      </c>
      <c r="J403" s="1021">
        <v>-0.37061454931351046</v>
      </c>
      <c r="K403" s="1142"/>
    </row>
    <row r="404" spans="1:11">
      <c r="A404" s="1102"/>
      <c r="B404" s="1094" t="s">
        <v>2125</v>
      </c>
      <c r="C404" s="1095" t="s">
        <v>2126</v>
      </c>
      <c r="D404" s="116">
        <v>2021</v>
      </c>
      <c r="E404" s="1048" t="s">
        <v>7637</v>
      </c>
      <c r="F404" s="1049">
        <v>1577631.26</v>
      </c>
      <c r="G404" s="1049">
        <v>1577631</v>
      </c>
      <c r="H404" s="1049">
        <v>1853193.3900000001</v>
      </c>
      <c r="I404" s="1049">
        <v>-275562.12999999995</v>
      </c>
      <c r="J404" s="1050">
        <v>-0.14869583039037276</v>
      </c>
      <c r="K404" s="1140"/>
    </row>
    <row r="405" spans="1:11" outlineLevel="1">
      <c r="A405" s="113"/>
      <c r="B405" s="114" t="s">
        <v>1145</v>
      </c>
      <c r="C405" s="115" t="s">
        <v>2127</v>
      </c>
      <c r="D405" s="116">
        <v>2021</v>
      </c>
      <c r="E405" s="117" t="s">
        <v>7637</v>
      </c>
      <c r="F405" s="118">
        <v>447317</v>
      </c>
      <c r="G405" s="1134">
        <v>447317</v>
      </c>
      <c r="H405" s="118">
        <v>459046</v>
      </c>
      <c r="I405" s="118">
        <v>-11729</v>
      </c>
      <c r="J405" s="1021">
        <v>-2.5550816258065639E-2</v>
      </c>
      <c r="K405" s="1142"/>
    </row>
    <row r="406" spans="1:11" outlineLevel="1">
      <c r="A406" s="113"/>
      <c r="B406" s="114" t="s">
        <v>1148</v>
      </c>
      <c r="C406" s="115" t="s">
        <v>1885</v>
      </c>
      <c r="D406" s="116">
        <v>2021</v>
      </c>
      <c r="E406" s="117" t="s">
        <v>7637</v>
      </c>
      <c r="F406" s="118">
        <v>0</v>
      </c>
      <c r="G406" s="1134">
        <v>0</v>
      </c>
      <c r="H406" s="118">
        <v>0</v>
      </c>
      <c r="I406" s="118">
        <v>0</v>
      </c>
      <c r="J406" s="1021" t="s">
        <v>9769</v>
      </c>
      <c r="K406" s="1140"/>
    </row>
    <row r="407" spans="1:11" outlineLevel="1">
      <c r="A407" s="113"/>
      <c r="B407" s="114" t="s">
        <v>2128</v>
      </c>
      <c r="C407" s="115" t="s">
        <v>1886</v>
      </c>
      <c r="D407" s="116">
        <v>2021</v>
      </c>
      <c r="E407" s="117" t="s">
        <v>7637</v>
      </c>
      <c r="F407" s="121">
        <v>1130314.26</v>
      </c>
      <c r="G407" s="121">
        <v>1130314</v>
      </c>
      <c r="H407" s="121">
        <v>1394147.3900000001</v>
      </c>
      <c r="I407" s="121">
        <v>-263833.12999999995</v>
      </c>
      <c r="J407" s="1022">
        <v>-0.18924335539587384</v>
      </c>
      <c r="K407" s="1140"/>
    </row>
    <row r="408" spans="1:11" ht="22.5" outlineLevel="1">
      <c r="A408" s="113"/>
      <c r="B408" s="114" t="s">
        <v>1152</v>
      </c>
      <c r="C408" s="115" t="s">
        <v>2894</v>
      </c>
      <c r="D408" s="116">
        <v>2021</v>
      </c>
      <c r="E408" s="117" t="s">
        <v>7637</v>
      </c>
      <c r="F408" s="118">
        <v>583050.91</v>
      </c>
      <c r="G408" s="1134">
        <v>583051</v>
      </c>
      <c r="H408" s="118">
        <v>566580.85</v>
      </c>
      <c r="I408" s="118">
        <v>16470.060000000056</v>
      </c>
      <c r="J408" s="1021">
        <v>2.9069214040679379E-2</v>
      </c>
      <c r="K408" s="1142"/>
    </row>
    <row r="409" spans="1:11" outlineLevel="1">
      <c r="A409" s="113"/>
      <c r="B409" s="114" t="s">
        <v>2005</v>
      </c>
      <c r="C409" s="115" t="s">
        <v>2895</v>
      </c>
      <c r="D409" s="116">
        <v>2021</v>
      </c>
      <c r="E409" s="117" t="s">
        <v>7637</v>
      </c>
      <c r="F409" s="118">
        <v>547209.01</v>
      </c>
      <c r="G409" s="1134">
        <v>547209</v>
      </c>
      <c r="H409" s="118">
        <v>827566.54</v>
      </c>
      <c r="I409" s="118">
        <v>-280357.53000000003</v>
      </c>
      <c r="J409" s="1021">
        <v>-0.33877339941752599</v>
      </c>
      <c r="K409" s="1142"/>
    </row>
    <row r="410" spans="1:11" ht="22.5" outlineLevel="1">
      <c r="A410" s="113" t="s">
        <v>1777</v>
      </c>
      <c r="B410" s="114" t="s">
        <v>2896</v>
      </c>
      <c r="C410" s="115" t="s">
        <v>2897</v>
      </c>
      <c r="D410" s="116">
        <v>2021</v>
      </c>
      <c r="E410" s="117" t="s">
        <v>7637</v>
      </c>
      <c r="F410" s="118">
        <v>0</v>
      </c>
      <c r="G410" s="1134">
        <v>0</v>
      </c>
      <c r="H410" s="118">
        <v>0</v>
      </c>
      <c r="I410" s="118">
        <v>0</v>
      </c>
      <c r="J410" s="1021" t="s">
        <v>9769</v>
      </c>
      <c r="K410" s="1142"/>
    </row>
    <row r="411" spans="1:11" outlineLevel="1">
      <c r="A411" s="113"/>
      <c r="B411" s="114" t="s">
        <v>2898</v>
      </c>
      <c r="C411" s="115" t="s">
        <v>2899</v>
      </c>
      <c r="D411" s="116">
        <v>2021</v>
      </c>
      <c r="E411" s="117" t="s">
        <v>7637</v>
      </c>
      <c r="F411" s="118">
        <v>54.34</v>
      </c>
      <c r="G411" s="1134">
        <v>54</v>
      </c>
      <c r="H411" s="118">
        <v>0</v>
      </c>
      <c r="I411" s="118">
        <v>54.34</v>
      </c>
      <c r="J411" s="1021" t="s">
        <v>9769</v>
      </c>
      <c r="K411" s="1142"/>
    </row>
    <row r="412" spans="1:11" ht="15.75">
      <c r="A412" s="1102"/>
      <c r="B412" s="1088" t="s">
        <v>2900</v>
      </c>
      <c r="C412" s="1098" t="s">
        <v>2901</v>
      </c>
      <c r="D412" s="116">
        <v>2021</v>
      </c>
      <c r="E412" s="1048" t="s">
        <v>7637</v>
      </c>
      <c r="F412" s="1049">
        <v>11514522.92</v>
      </c>
      <c r="G412" s="1049">
        <v>11514524</v>
      </c>
      <c r="H412" s="1049">
        <v>10569139.080000002</v>
      </c>
      <c r="I412" s="1049">
        <v>945383.83999999892</v>
      </c>
      <c r="J412" s="1050">
        <v>8.9447573056253019E-2</v>
      </c>
      <c r="K412" s="1140"/>
    </row>
    <row r="413" spans="1:11" ht="25.5" outlineLevel="1">
      <c r="A413" s="1102"/>
      <c r="B413" s="1094" t="s">
        <v>1156</v>
      </c>
      <c r="C413" s="1095" t="s">
        <v>1157</v>
      </c>
      <c r="D413" s="116">
        <v>2021</v>
      </c>
      <c r="E413" s="1048" t="s">
        <v>7637</v>
      </c>
      <c r="F413" s="1049">
        <v>0</v>
      </c>
      <c r="G413" s="1049">
        <v>0</v>
      </c>
      <c r="H413" s="1049">
        <v>0</v>
      </c>
      <c r="I413" s="1049">
        <v>0</v>
      </c>
      <c r="J413" s="1050" t="s">
        <v>9769</v>
      </c>
      <c r="K413" s="1140"/>
    </row>
    <row r="414" spans="1:11" ht="25.5" outlineLevel="1">
      <c r="A414" s="1102"/>
      <c r="B414" s="1094" t="s">
        <v>2902</v>
      </c>
      <c r="C414" s="1095" t="s">
        <v>2903</v>
      </c>
      <c r="D414" s="116">
        <v>2021</v>
      </c>
      <c r="E414" s="1048" t="s">
        <v>7637</v>
      </c>
      <c r="F414" s="1049">
        <v>11514522.92</v>
      </c>
      <c r="G414" s="1049">
        <v>11514524</v>
      </c>
      <c r="H414" s="1049">
        <v>10569139.080000002</v>
      </c>
      <c r="I414" s="1049">
        <v>945383.83999999892</v>
      </c>
      <c r="J414" s="1050">
        <v>8.9447573056253019E-2</v>
      </c>
      <c r="K414" s="1140"/>
    </row>
    <row r="415" spans="1:11" outlineLevel="1">
      <c r="A415" s="113"/>
      <c r="B415" s="114" t="s">
        <v>2129</v>
      </c>
      <c r="C415" s="115" t="s">
        <v>2904</v>
      </c>
      <c r="D415" s="116">
        <v>2021</v>
      </c>
      <c r="E415" s="117" t="s">
        <v>7637</v>
      </c>
      <c r="F415" s="121">
        <v>6330458.2699999996</v>
      </c>
      <c r="G415" s="121">
        <v>6330459</v>
      </c>
      <c r="H415" s="121">
        <v>6312207.9100000001</v>
      </c>
      <c r="I415" s="121">
        <v>18250.359999999404</v>
      </c>
      <c r="J415" s="1022">
        <v>2.8912799230023148E-3</v>
      </c>
      <c r="K415" s="1140"/>
    </row>
    <row r="416" spans="1:11" ht="22.5" outlineLevel="1">
      <c r="A416" s="113"/>
      <c r="B416" s="114" t="s">
        <v>1167</v>
      </c>
      <c r="C416" s="115" t="s">
        <v>2905</v>
      </c>
      <c r="D416" s="116">
        <v>2021</v>
      </c>
      <c r="E416" s="117" t="s">
        <v>7637</v>
      </c>
      <c r="F416" s="118">
        <v>125727.6</v>
      </c>
      <c r="G416" s="1134">
        <v>125728</v>
      </c>
      <c r="H416" s="118">
        <v>125727.6</v>
      </c>
      <c r="I416" s="118">
        <v>0</v>
      </c>
      <c r="J416" s="1021">
        <v>0</v>
      </c>
      <c r="K416" s="1142"/>
    </row>
    <row r="417" spans="1:11" outlineLevel="1">
      <c r="A417" s="113"/>
      <c r="B417" s="114" t="s">
        <v>1170</v>
      </c>
      <c r="C417" s="115" t="s">
        <v>2906</v>
      </c>
      <c r="D417" s="116">
        <v>2021</v>
      </c>
      <c r="E417" s="117" t="s">
        <v>7637</v>
      </c>
      <c r="F417" s="118">
        <v>6204730.6699999999</v>
      </c>
      <c r="G417" s="1134">
        <v>6204731</v>
      </c>
      <c r="H417" s="118">
        <v>6186480.3100000005</v>
      </c>
      <c r="I417" s="118">
        <v>18250.359999999404</v>
      </c>
      <c r="J417" s="1021">
        <v>2.9500392930207841E-3</v>
      </c>
      <c r="K417" s="1142"/>
    </row>
    <row r="418" spans="1:11" outlineLevel="1">
      <c r="A418" s="113"/>
      <c r="B418" s="114" t="s">
        <v>1173</v>
      </c>
      <c r="C418" s="115" t="s">
        <v>2907</v>
      </c>
      <c r="D418" s="116">
        <v>2021</v>
      </c>
      <c r="E418" s="117" t="s">
        <v>7637</v>
      </c>
      <c r="F418" s="118">
        <v>5184064.6500000004</v>
      </c>
      <c r="G418" s="1134">
        <v>5184065</v>
      </c>
      <c r="H418" s="118">
        <v>4256931.1700000009</v>
      </c>
      <c r="I418" s="118">
        <v>927133.47999999952</v>
      </c>
      <c r="J418" s="1021">
        <v>0.21779386205109802</v>
      </c>
      <c r="K418" s="1142"/>
    </row>
    <row r="419" spans="1:11" ht="25.5">
      <c r="A419" s="1101"/>
      <c r="B419" s="1094" t="s">
        <v>2908</v>
      </c>
      <c r="C419" s="1095" t="s">
        <v>2910</v>
      </c>
      <c r="D419" s="116">
        <v>2021</v>
      </c>
      <c r="E419" s="1048" t="s">
        <v>7637</v>
      </c>
      <c r="F419" s="1092">
        <v>0</v>
      </c>
      <c r="G419" s="1092">
        <v>0</v>
      </c>
      <c r="H419" s="1092">
        <v>174960</v>
      </c>
      <c r="I419" s="1092">
        <v>-174960</v>
      </c>
      <c r="J419" s="1093">
        <v>-1</v>
      </c>
      <c r="K419" s="1140"/>
    </row>
    <row r="420" spans="1:11" ht="22.5" outlineLevel="1">
      <c r="A420" s="113"/>
      <c r="B420" s="114" t="s">
        <v>1176</v>
      </c>
      <c r="C420" s="115" t="s">
        <v>2911</v>
      </c>
      <c r="D420" s="116">
        <v>2021</v>
      </c>
      <c r="E420" s="117" t="s">
        <v>7637</v>
      </c>
      <c r="F420" s="118">
        <v>0</v>
      </c>
      <c r="G420" s="1134">
        <v>0</v>
      </c>
      <c r="H420" s="118">
        <v>0</v>
      </c>
      <c r="I420" s="118">
        <v>0</v>
      </c>
      <c r="J420" s="1021" t="s">
        <v>9769</v>
      </c>
      <c r="K420" s="1140"/>
    </row>
    <row r="421" spans="1:11" outlineLevel="1">
      <c r="A421" s="113"/>
      <c r="B421" s="114" t="s">
        <v>1179</v>
      </c>
      <c r="C421" s="115" t="s">
        <v>2912</v>
      </c>
      <c r="D421" s="116">
        <v>2021</v>
      </c>
      <c r="E421" s="117" t="s">
        <v>7637</v>
      </c>
      <c r="F421" s="118">
        <v>0</v>
      </c>
      <c r="G421" s="1134">
        <v>0</v>
      </c>
      <c r="H421" s="118">
        <v>174960</v>
      </c>
      <c r="I421" s="118">
        <v>-174960</v>
      </c>
      <c r="J421" s="1021">
        <v>-1</v>
      </c>
      <c r="K421" s="1140"/>
    </row>
    <row r="422" spans="1:11">
      <c r="A422" s="1101"/>
      <c r="B422" s="1094" t="s">
        <v>2130</v>
      </c>
      <c r="C422" s="1095" t="s">
        <v>2913</v>
      </c>
      <c r="D422" s="1133">
        <v>2021</v>
      </c>
      <c r="E422" s="1048" t="s">
        <v>7637</v>
      </c>
      <c r="F422" s="1092">
        <v>1876322.6299999985</v>
      </c>
      <c r="G422" s="1092">
        <v>1876323</v>
      </c>
      <c r="H422" s="1092">
        <v>-503947.35999999929</v>
      </c>
      <c r="I422" s="1092">
        <v>2380269.9899999979</v>
      </c>
      <c r="J422" s="1093">
        <v>-4.7232512340177779</v>
      </c>
      <c r="K422" s="1140"/>
    </row>
    <row r="423" spans="1:11">
      <c r="A423" s="1101"/>
      <c r="B423" s="1094" t="s">
        <v>1181</v>
      </c>
      <c r="C423" s="1095" t="s">
        <v>2914</v>
      </c>
      <c r="D423" s="1133">
        <v>2021</v>
      </c>
      <c r="E423" s="1048" t="s">
        <v>7637</v>
      </c>
      <c r="F423" s="1092">
        <v>1848213.7399999986</v>
      </c>
      <c r="G423" s="1092">
        <v>1848213</v>
      </c>
      <c r="H423" s="1092">
        <v>-405538.13999999932</v>
      </c>
      <c r="I423" s="1092">
        <v>2253751.879999998</v>
      </c>
      <c r="J423" s="1093">
        <v>-5.5574350664033769</v>
      </c>
      <c r="K423" s="1140"/>
    </row>
    <row r="424" spans="1:11" outlineLevel="1">
      <c r="A424" s="113"/>
      <c r="B424" s="114" t="s">
        <v>2915</v>
      </c>
      <c r="C424" s="115" t="s">
        <v>2916</v>
      </c>
      <c r="D424" s="116">
        <v>2021</v>
      </c>
      <c r="E424" s="117" t="s">
        <v>7637</v>
      </c>
      <c r="F424" s="118">
        <v>995692.45999999973</v>
      </c>
      <c r="G424" s="1134">
        <v>995692</v>
      </c>
      <c r="H424" s="118">
        <v>1684761.8299999989</v>
      </c>
      <c r="I424" s="118">
        <v>-689069.36999999918</v>
      </c>
      <c r="J424" s="1021">
        <v>-0.40900105743729936</v>
      </c>
      <c r="K424" s="1142"/>
    </row>
    <row r="425" spans="1:11" outlineLevel="1">
      <c r="A425" s="113"/>
      <c r="B425" s="114" t="s">
        <v>2917</v>
      </c>
      <c r="C425" s="115" t="s">
        <v>2918</v>
      </c>
      <c r="D425" s="116">
        <v>2021</v>
      </c>
      <c r="E425" s="117" t="s">
        <v>7637</v>
      </c>
      <c r="F425" s="118">
        <v>0</v>
      </c>
      <c r="G425" s="1134">
        <v>0</v>
      </c>
      <c r="H425" s="118">
        <v>0</v>
      </c>
      <c r="I425" s="118">
        <v>0</v>
      </c>
      <c r="J425" s="1021" t="s">
        <v>9769</v>
      </c>
      <c r="K425" s="1142"/>
    </row>
    <row r="426" spans="1:11" outlineLevel="1">
      <c r="A426" s="113"/>
      <c r="B426" s="114" t="s">
        <v>2919</v>
      </c>
      <c r="C426" s="115" t="s">
        <v>2920</v>
      </c>
      <c r="D426" s="116">
        <v>2021</v>
      </c>
      <c r="E426" s="117" t="s">
        <v>7637</v>
      </c>
      <c r="F426" s="118">
        <v>842163.11999999871</v>
      </c>
      <c r="G426" s="1134">
        <v>842163</v>
      </c>
      <c r="H426" s="118">
        <v>-2043768.3399999982</v>
      </c>
      <c r="I426" s="118">
        <v>2885931.4599999972</v>
      </c>
      <c r="J426" s="1021">
        <v>-1.4120638839135748</v>
      </c>
      <c r="K426" s="1142"/>
    </row>
    <row r="427" spans="1:11" outlineLevel="1">
      <c r="A427" s="113"/>
      <c r="B427" s="114" t="s">
        <v>2921</v>
      </c>
      <c r="C427" s="115" t="s">
        <v>2922</v>
      </c>
      <c r="D427" s="116">
        <v>2021</v>
      </c>
      <c r="E427" s="117" t="s">
        <v>7637</v>
      </c>
      <c r="F427" s="118">
        <v>4400.83</v>
      </c>
      <c r="G427" s="1134">
        <v>4401</v>
      </c>
      <c r="H427" s="118">
        <v>-4339.8899999999994</v>
      </c>
      <c r="I427" s="118">
        <v>8740.7199999999993</v>
      </c>
      <c r="J427" s="1021">
        <v>-2.014041830553309</v>
      </c>
      <c r="K427" s="1142"/>
    </row>
    <row r="428" spans="1:11" outlineLevel="1">
      <c r="A428" s="113"/>
      <c r="B428" s="114" t="s">
        <v>2923</v>
      </c>
      <c r="C428" s="115" t="s">
        <v>2924</v>
      </c>
      <c r="D428" s="116">
        <v>2021</v>
      </c>
      <c r="E428" s="117" t="s">
        <v>7637</v>
      </c>
      <c r="F428" s="118">
        <v>0</v>
      </c>
      <c r="G428" s="1134">
        <v>0</v>
      </c>
      <c r="H428" s="118">
        <v>0</v>
      </c>
      <c r="I428" s="118">
        <v>0</v>
      </c>
      <c r="J428" s="1021" t="s">
        <v>9769</v>
      </c>
      <c r="K428" s="1142"/>
    </row>
    <row r="429" spans="1:11" outlineLevel="1">
      <c r="A429" s="113"/>
      <c r="B429" s="114" t="s">
        <v>2925</v>
      </c>
      <c r="C429" s="115" t="s">
        <v>2926</v>
      </c>
      <c r="D429" s="116">
        <v>2021</v>
      </c>
      <c r="E429" s="117" t="s">
        <v>7637</v>
      </c>
      <c r="F429" s="118">
        <v>4308.3099999999995</v>
      </c>
      <c r="G429" s="1134">
        <v>4308</v>
      </c>
      <c r="H429" s="118">
        <v>-3464.74</v>
      </c>
      <c r="I429" s="118">
        <v>7773.0499999999993</v>
      </c>
      <c r="J429" s="1021">
        <v>-2.2434728146989382</v>
      </c>
      <c r="K429" s="1142"/>
    </row>
    <row r="430" spans="1:11" outlineLevel="1">
      <c r="A430" s="113"/>
      <c r="B430" s="114" t="s">
        <v>2927</v>
      </c>
      <c r="C430" s="115" t="s">
        <v>2928</v>
      </c>
      <c r="D430" s="116">
        <v>2021</v>
      </c>
      <c r="E430" s="117" t="s">
        <v>7637</v>
      </c>
      <c r="F430" s="118">
        <v>0</v>
      </c>
      <c r="G430" s="1134">
        <v>0</v>
      </c>
      <c r="H430" s="118">
        <v>0</v>
      </c>
      <c r="I430" s="118">
        <v>0</v>
      </c>
      <c r="J430" s="1021" t="s">
        <v>9769</v>
      </c>
      <c r="K430" s="1142"/>
    </row>
    <row r="431" spans="1:11" outlineLevel="1">
      <c r="A431" s="113"/>
      <c r="B431" s="114" t="s">
        <v>2929</v>
      </c>
      <c r="C431" s="115" t="s">
        <v>2930</v>
      </c>
      <c r="D431" s="116">
        <v>2021</v>
      </c>
      <c r="E431" s="117" t="s">
        <v>7637</v>
      </c>
      <c r="F431" s="118">
        <v>1649.0199999999968</v>
      </c>
      <c r="G431" s="1134">
        <v>1649</v>
      </c>
      <c r="H431" s="118">
        <v>-38727</v>
      </c>
      <c r="I431" s="118">
        <v>40376.019999999997</v>
      </c>
      <c r="J431" s="1021">
        <v>-1.0425806285020787</v>
      </c>
      <c r="K431" s="1142"/>
    </row>
    <row r="432" spans="1:11">
      <c r="A432" s="1101"/>
      <c r="B432" s="1094" t="s">
        <v>1183</v>
      </c>
      <c r="C432" s="1095" t="s">
        <v>2931</v>
      </c>
      <c r="D432" s="1133">
        <v>2021</v>
      </c>
      <c r="E432" s="1048" t="s">
        <v>7637</v>
      </c>
      <c r="F432" s="1092">
        <v>28108.890000000007</v>
      </c>
      <c r="G432" s="1092">
        <v>28110</v>
      </c>
      <c r="H432" s="1092">
        <v>-98409.22</v>
      </c>
      <c r="I432" s="1092">
        <v>126518.11000000002</v>
      </c>
      <c r="J432" s="1093">
        <v>-1.2856326876688995</v>
      </c>
      <c r="K432" s="1140"/>
    </row>
    <row r="433" spans="1:11" outlineLevel="1">
      <c r="A433" s="113"/>
      <c r="B433" s="114" t="s">
        <v>2932</v>
      </c>
      <c r="C433" s="115" t="s">
        <v>2933</v>
      </c>
      <c r="D433" s="116">
        <v>2021</v>
      </c>
      <c r="E433" s="117" t="s">
        <v>7637</v>
      </c>
      <c r="F433" s="118">
        <v>0</v>
      </c>
      <c r="G433" s="1134">
        <v>0</v>
      </c>
      <c r="H433" s="118">
        <v>61.16</v>
      </c>
      <c r="I433" s="118">
        <v>-61.16</v>
      </c>
      <c r="J433" s="1021">
        <v>-1</v>
      </c>
      <c r="K433" s="1142"/>
    </row>
    <row r="434" spans="1:11" ht="22.5" outlineLevel="1">
      <c r="A434" s="113"/>
      <c r="B434" s="114" t="s">
        <v>2934</v>
      </c>
      <c r="C434" s="115" t="s">
        <v>2935</v>
      </c>
      <c r="D434" s="116">
        <v>2021</v>
      </c>
      <c r="E434" s="117" t="s">
        <v>7637</v>
      </c>
      <c r="F434" s="118">
        <v>15367.850000000006</v>
      </c>
      <c r="G434" s="1134">
        <v>15368</v>
      </c>
      <c r="H434" s="118">
        <v>-76144.790000000008</v>
      </c>
      <c r="I434" s="118">
        <v>91512.640000000014</v>
      </c>
      <c r="J434" s="1021">
        <v>-1.201824051258136</v>
      </c>
      <c r="K434" s="1142"/>
    </row>
    <row r="435" spans="1:11" outlineLevel="1">
      <c r="A435" s="113"/>
      <c r="B435" s="114" t="s">
        <v>2936</v>
      </c>
      <c r="C435" s="115" t="s">
        <v>2937</v>
      </c>
      <c r="D435" s="116">
        <v>2021</v>
      </c>
      <c r="E435" s="117" t="s">
        <v>7637</v>
      </c>
      <c r="F435" s="118">
        <v>0</v>
      </c>
      <c r="G435" s="1134">
        <v>0</v>
      </c>
      <c r="H435" s="118">
        <v>0</v>
      </c>
      <c r="I435" s="118">
        <v>0</v>
      </c>
      <c r="J435" s="1021" t="s">
        <v>9769</v>
      </c>
      <c r="K435" s="1142"/>
    </row>
    <row r="436" spans="1:11" outlineLevel="1">
      <c r="A436" s="113"/>
      <c r="B436" s="114" t="s">
        <v>2938</v>
      </c>
      <c r="C436" s="115" t="s">
        <v>2939</v>
      </c>
      <c r="D436" s="116">
        <v>2021</v>
      </c>
      <c r="E436" s="117" t="s">
        <v>7637</v>
      </c>
      <c r="F436" s="118">
        <v>12775.5</v>
      </c>
      <c r="G436" s="1134">
        <v>12776</v>
      </c>
      <c r="H436" s="118">
        <v>-21303.75</v>
      </c>
      <c r="I436" s="118">
        <v>34079.25</v>
      </c>
      <c r="J436" s="1021">
        <v>-1.5996831543742298</v>
      </c>
      <c r="K436" s="1142"/>
    </row>
    <row r="437" spans="1:11" outlineLevel="1">
      <c r="A437" s="113"/>
      <c r="B437" s="114" t="s">
        <v>2940</v>
      </c>
      <c r="C437" s="115" t="s">
        <v>2941</v>
      </c>
      <c r="D437" s="116">
        <v>2021</v>
      </c>
      <c r="E437" s="117" t="s">
        <v>7637</v>
      </c>
      <c r="F437" s="118">
        <v>0</v>
      </c>
      <c r="G437" s="1134">
        <v>0</v>
      </c>
      <c r="H437" s="118">
        <v>0</v>
      </c>
      <c r="I437" s="118">
        <v>0</v>
      </c>
      <c r="J437" s="1021" t="s">
        <v>9769</v>
      </c>
      <c r="K437" s="1142"/>
    </row>
    <row r="438" spans="1:11" outlineLevel="1">
      <c r="A438" s="113"/>
      <c r="B438" s="114" t="s">
        <v>2942</v>
      </c>
      <c r="C438" s="115" t="s">
        <v>2943</v>
      </c>
      <c r="D438" s="116">
        <v>2021</v>
      </c>
      <c r="E438" s="117" t="s">
        <v>7637</v>
      </c>
      <c r="F438" s="118">
        <v>-34.459999999999923</v>
      </c>
      <c r="G438" s="1134">
        <v>-34</v>
      </c>
      <c r="H438" s="118">
        <v>-1021.84</v>
      </c>
      <c r="I438" s="118">
        <v>987.38000000000011</v>
      </c>
      <c r="J438" s="1021">
        <v>-0.9662765207860331</v>
      </c>
      <c r="K438" s="1142"/>
    </row>
    <row r="439" spans="1:11">
      <c r="A439" s="1101"/>
      <c r="B439" s="1094" t="s">
        <v>2131</v>
      </c>
      <c r="C439" s="1095" t="s">
        <v>2944</v>
      </c>
      <c r="D439" s="116">
        <v>2021</v>
      </c>
      <c r="E439" s="1048" t="s">
        <v>7637</v>
      </c>
      <c r="F439" s="1092">
        <v>17810605.73</v>
      </c>
      <c r="G439" s="1092">
        <v>17810605</v>
      </c>
      <c r="H439" s="1092">
        <v>18781450.52</v>
      </c>
      <c r="I439" s="1092">
        <v>-970844.78999999817</v>
      </c>
      <c r="J439" s="1093">
        <v>-5.1691683183158005E-2</v>
      </c>
      <c r="K439" s="1140"/>
    </row>
    <row r="440" spans="1:11" outlineLevel="1">
      <c r="A440" s="113"/>
      <c r="B440" s="114" t="s">
        <v>2133</v>
      </c>
      <c r="C440" s="115" t="s">
        <v>2945</v>
      </c>
      <c r="D440" s="116">
        <v>2021</v>
      </c>
      <c r="E440" s="117" t="s">
        <v>7637</v>
      </c>
      <c r="F440" s="121">
        <v>9018928.8100000005</v>
      </c>
      <c r="G440" s="121">
        <v>9018929</v>
      </c>
      <c r="H440" s="121">
        <v>11173784</v>
      </c>
      <c r="I440" s="121">
        <v>-2154855.1899999995</v>
      </c>
      <c r="J440" s="1022">
        <v>-0.1928491896746885</v>
      </c>
      <c r="K440" s="1140"/>
    </row>
    <row r="441" spans="1:11" ht="22.5" outlineLevel="1">
      <c r="A441" s="113"/>
      <c r="B441" s="114" t="s">
        <v>1188</v>
      </c>
      <c r="C441" s="115" t="s">
        <v>2947</v>
      </c>
      <c r="D441" s="116">
        <v>2021</v>
      </c>
      <c r="E441" s="117" t="s">
        <v>7637</v>
      </c>
      <c r="F441" s="118">
        <v>8388724.9900000002</v>
      </c>
      <c r="G441" s="1134">
        <v>8388725</v>
      </c>
      <c r="H441" s="118">
        <v>7957000</v>
      </c>
      <c r="I441" s="118">
        <v>431724.99000000022</v>
      </c>
      <c r="J441" s="1021">
        <v>5.4257256503707454E-2</v>
      </c>
      <c r="K441" s="1142"/>
    </row>
    <row r="442" spans="1:11" ht="22.5" outlineLevel="1">
      <c r="A442" s="113"/>
      <c r="B442" s="114" t="s">
        <v>1190</v>
      </c>
      <c r="C442" s="115" t="s">
        <v>2949</v>
      </c>
      <c r="D442" s="116">
        <v>2021</v>
      </c>
      <c r="E442" s="117" t="s">
        <v>7637</v>
      </c>
      <c r="F442" s="118">
        <v>230203.82</v>
      </c>
      <c r="G442" s="1134">
        <v>230204</v>
      </c>
      <c r="H442" s="118">
        <v>0</v>
      </c>
      <c r="I442" s="118">
        <v>230203.82</v>
      </c>
      <c r="J442" s="1021" t="s">
        <v>9769</v>
      </c>
      <c r="K442" s="1142"/>
    </row>
    <row r="443" spans="1:11" ht="22.5" outlineLevel="1">
      <c r="A443" s="113"/>
      <c r="B443" s="114" t="s">
        <v>1192</v>
      </c>
      <c r="C443" s="115" t="s">
        <v>2951</v>
      </c>
      <c r="D443" s="116">
        <v>2021</v>
      </c>
      <c r="E443" s="117" t="s">
        <v>7637</v>
      </c>
      <c r="F443" s="118">
        <v>0</v>
      </c>
      <c r="G443" s="1134">
        <v>0</v>
      </c>
      <c r="H443" s="118">
        <v>0</v>
      </c>
      <c r="I443" s="118">
        <v>0</v>
      </c>
      <c r="J443" s="1021" t="s">
        <v>9769</v>
      </c>
      <c r="K443" s="1142"/>
    </row>
    <row r="444" spans="1:11" ht="22.5" outlineLevel="1">
      <c r="A444" s="113"/>
      <c r="B444" s="114" t="s">
        <v>1194</v>
      </c>
      <c r="C444" s="115" t="s">
        <v>2953</v>
      </c>
      <c r="D444" s="116">
        <v>2021</v>
      </c>
      <c r="E444" s="117" t="s">
        <v>7637</v>
      </c>
      <c r="F444" s="118">
        <v>0</v>
      </c>
      <c r="G444" s="1134">
        <v>0</v>
      </c>
      <c r="H444" s="118">
        <v>0</v>
      </c>
      <c r="I444" s="118">
        <v>0</v>
      </c>
      <c r="J444" s="1021" t="s">
        <v>9769</v>
      </c>
      <c r="K444" s="1142"/>
    </row>
    <row r="445" spans="1:11" outlineLevel="1">
      <c r="A445" s="113"/>
      <c r="B445" s="114" t="s">
        <v>2954</v>
      </c>
      <c r="C445" s="115" t="s">
        <v>2955</v>
      </c>
      <c r="D445" s="116">
        <v>2021</v>
      </c>
      <c r="E445" s="117" t="s">
        <v>7637</v>
      </c>
      <c r="F445" s="118">
        <v>0</v>
      </c>
      <c r="G445" s="1134">
        <v>0</v>
      </c>
      <c r="H445" s="118">
        <v>0</v>
      </c>
      <c r="I445" s="118">
        <v>0</v>
      </c>
      <c r="J445" s="1021" t="s">
        <v>9769</v>
      </c>
      <c r="K445" s="1142"/>
    </row>
    <row r="446" spans="1:11" outlineLevel="1">
      <c r="A446" s="113"/>
      <c r="B446" s="114" t="s">
        <v>1196</v>
      </c>
      <c r="C446" s="115" t="s">
        <v>2957</v>
      </c>
      <c r="D446" s="116">
        <v>2021</v>
      </c>
      <c r="E446" s="117" t="s">
        <v>7637</v>
      </c>
      <c r="F446" s="118">
        <v>400000</v>
      </c>
      <c r="G446" s="1134">
        <v>400000</v>
      </c>
      <c r="H446" s="118">
        <v>3116289</v>
      </c>
      <c r="I446" s="118">
        <v>-2716289</v>
      </c>
      <c r="J446" s="1021">
        <v>-0.87164220006552662</v>
      </c>
      <c r="K446" s="1142"/>
    </row>
    <row r="447" spans="1:11" outlineLevel="1">
      <c r="A447" s="113"/>
      <c r="B447" s="114" t="s">
        <v>2958</v>
      </c>
      <c r="C447" s="115" t="s">
        <v>3641</v>
      </c>
      <c r="D447" s="116">
        <v>2021</v>
      </c>
      <c r="E447" s="117" t="s">
        <v>7637</v>
      </c>
      <c r="F447" s="118">
        <v>0</v>
      </c>
      <c r="G447" s="1134">
        <v>0</v>
      </c>
      <c r="H447" s="118">
        <v>100495</v>
      </c>
      <c r="I447" s="118">
        <v>-100495</v>
      </c>
      <c r="J447" s="1021">
        <v>-1</v>
      </c>
      <c r="K447" s="1142"/>
    </row>
    <row r="448" spans="1:11" outlineLevel="1">
      <c r="A448" s="113"/>
      <c r="B448" s="114" t="s">
        <v>1198</v>
      </c>
      <c r="C448" s="115" t="s">
        <v>2960</v>
      </c>
      <c r="D448" s="116">
        <v>2021</v>
      </c>
      <c r="E448" s="117" t="s">
        <v>7637</v>
      </c>
      <c r="F448" s="118">
        <v>0</v>
      </c>
      <c r="G448" s="1134">
        <v>0</v>
      </c>
      <c r="H448" s="118">
        <v>0</v>
      </c>
      <c r="I448" s="118">
        <v>0</v>
      </c>
      <c r="J448" s="1021" t="s">
        <v>9769</v>
      </c>
      <c r="K448" s="1140"/>
    </row>
    <row r="449" spans="1:11" ht="22.5" outlineLevel="1">
      <c r="A449" s="114"/>
      <c r="B449" s="115" t="s">
        <v>2134</v>
      </c>
      <c r="C449" s="1157" t="s">
        <v>2961</v>
      </c>
      <c r="D449" s="117">
        <v>2021</v>
      </c>
      <c r="E449" s="118" t="s">
        <v>7637</v>
      </c>
      <c r="F449" s="118">
        <v>1269249.1000000001</v>
      </c>
      <c r="G449" s="118">
        <v>1269249</v>
      </c>
      <c r="H449" s="118">
        <v>4480158.7</v>
      </c>
      <c r="I449" s="118">
        <v>-3210909.6</v>
      </c>
      <c r="J449" s="114">
        <v>-0.7166955045588006</v>
      </c>
      <c r="K449" s="1140"/>
    </row>
    <row r="450" spans="1:11" ht="22.5" outlineLevel="1">
      <c r="A450" s="114"/>
      <c r="B450" s="115" t="s">
        <v>2962</v>
      </c>
      <c r="C450" s="1157" t="s">
        <v>2963</v>
      </c>
      <c r="D450" s="117">
        <v>2021</v>
      </c>
      <c r="E450" s="118" t="s">
        <v>7637</v>
      </c>
      <c r="F450" s="118">
        <v>1018704.79</v>
      </c>
      <c r="G450" s="1134">
        <v>1018705</v>
      </c>
      <c r="H450" s="118">
        <v>4330158.7</v>
      </c>
      <c r="I450" s="118">
        <v>-3311453.91</v>
      </c>
      <c r="J450" s="114">
        <v>-0.76474192735707358</v>
      </c>
      <c r="K450" s="1142"/>
    </row>
    <row r="451" spans="1:11" ht="28.5" customHeight="1" outlineLevel="1">
      <c r="A451" s="113"/>
      <c r="B451" s="114" t="s">
        <v>1202</v>
      </c>
      <c r="C451" s="115" t="s">
        <v>2965</v>
      </c>
      <c r="D451" s="116">
        <v>2021</v>
      </c>
      <c r="E451" s="117" t="s">
        <v>7637</v>
      </c>
      <c r="F451" s="118">
        <v>233450</v>
      </c>
      <c r="G451" s="1134">
        <v>233450</v>
      </c>
      <c r="H451" s="118">
        <v>0</v>
      </c>
      <c r="I451" s="118">
        <v>233450</v>
      </c>
      <c r="J451" s="1021" t="s">
        <v>9769</v>
      </c>
      <c r="K451" s="1142"/>
    </row>
    <row r="452" spans="1:11" ht="22.5" outlineLevel="1">
      <c r="A452" s="113"/>
      <c r="B452" s="114" t="s">
        <v>1204</v>
      </c>
      <c r="C452" s="115" t="s">
        <v>2967</v>
      </c>
      <c r="D452" s="116">
        <v>2021</v>
      </c>
      <c r="E452" s="117" t="s">
        <v>7637</v>
      </c>
      <c r="F452" s="118">
        <v>17094.310000000001</v>
      </c>
      <c r="G452" s="1134">
        <v>17094</v>
      </c>
      <c r="H452" s="118">
        <v>150000</v>
      </c>
      <c r="I452" s="118">
        <v>-132905.69</v>
      </c>
      <c r="J452" s="1021">
        <v>-0.88603793333333336</v>
      </c>
      <c r="K452" s="1142"/>
    </row>
    <row r="453" spans="1:11" ht="22.5" outlineLevel="1">
      <c r="A453" s="113"/>
      <c r="B453" s="114" t="s">
        <v>1206</v>
      </c>
      <c r="C453" s="115" t="s">
        <v>2969</v>
      </c>
      <c r="D453" s="116">
        <v>2021</v>
      </c>
      <c r="E453" s="117" t="s">
        <v>7637</v>
      </c>
      <c r="F453" s="118">
        <v>0</v>
      </c>
      <c r="G453" s="1134">
        <v>0</v>
      </c>
      <c r="H453" s="118">
        <v>0</v>
      </c>
      <c r="I453" s="118">
        <v>0</v>
      </c>
      <c r="J453" s="1021" t="s">
        <v>9769</v>
      </c>
      <c r="K453" s="1142"/>
    </row>
    <row r="454" spans="1:11" ht="22.5" outlineLevel="1">
      <c r="A454" s="113"/>
      <c r="B454" s="114" t="s">
        <v>1208</v>
      </c>
      <c r="C454" s="115" t="s">
        <v>2971</v>
      </c>
      <c r="D454" s="116">
        <v>2021</v>
      </c>
      <c r="E454" s="117" t="s">
        <v>7637</v>
      </c>
      <c r="F454" s="118">
        <v>0</v>
      </c>
      <c r="G454" s="1134">
        <v>0</v>
      </c>
      <c r="H454" s="118">
        <v>0</v>
      </c>
      <c r="I454" s="118">
        <v>0</v>
      </c>
      <c r="J454" s="1021" t="s">
        <v>9769</v>
      </c>
      <c r="K454" s="1142"/>
    </row>
    <row r="455" spans="1:11" ht="22.5" outlineLevel="1">
      <c r="A455" s="113"/>
      <c r="B455" s="114" t="s">
        <v>2972</v>
      </c>
      <c r="C455" s="115" t="s">
        <v>2973</v>
      </c>
      <c r="D455" s="116">
        <v>2021</v>
      </c>
      <c r="E455" s="117" t="s">
        <v>7637</v>
      </c>
      <c r="F455" s="118">
        <v>0</v>
      </c>
      <c r="G455" s="1134">
        <v>0</v>
      </c>
      <c r="H455" s="118">
        <v>0</v>
      </c>
      <c r="I455" s="118">
        <v>0</v>
      </c>
      <c r="J455" s="1021" t="s">
        <v>9769</v>
      </c>
      <c r="K455" s="1142"/>
    </row>
    <row r="456" spans="1:11" outlineLevel="1">
      <c r="A456" s="113"/>
      <c r="B456" s="114" t="s">
        <v>2135</v>
      </c>
      <c r="C456" s="115" t="s">
        <v>2974</v>
      </c>
      <c r="D456" s="116">
        <v>2021</v>
      </c>
      <c r="E456" s="117" t="s">
        <v>7637</v>
      </c>
      <c r="F456" s="121">
        <v>7522427.8200000003</v>
      </c>
      <c r="G456" s="121">
        <v>7522427</v>
      </c>
      <c r="H456" s="121">
        <v>3127507.8200000003</v>
      </c>
      <c r="I456" s="121">
        <v>4394920.0000000009</v>
      </c>
      <c r="J456" s="1022">
        <v>1.4052466861617634</v>
      </c>
      <c r="K456" s="1140"/>
    </row>
    <row r="457" spans="1:11" outlineLevel="1">
      <c r="A457" s="113"/>
      <c r="B457" s="114" t="s">
        <v>1212</v>
      </c>
      <c r="C457" s="115" t="s">
        <v>2977</v>
      </c>
      <c r="D457" s="116">
        <v>2021</v>
      </c>
      <c r="E457" s="117" t="s">
        <v>7637</v>
      </c>
      <c r="F457" s="118">
        <v>0</v>
      </c>
      <c r="G457" s="1134">
        <v>0</v>
      </c>
      <c r="H457" s="118">
        <v>0</v>
      </c>
      <c r="I457" s="118">
        <v>0</v>
      </c>
      <c r="J457" s="1021" t="s">
        <v>9769</v>
      </c>
      <c r="K457" s="1142"/>
    </row>
    <row r="458" spans="1:11" outlineLevel="1">
      <c r="A458" s="113"/>
      <c r="B458" s="114" t="s">
        <v>1214</v>
      </c>
      <c r="C458" s="115" t="s">
        <v>2979</v>
      </c>
      <c r="D458" s="116">
        <v>2021</v>
      </c>
      <c r="E458" s="117" t="s">
        <v>7637</v>
      </c>
      <c r="F458" s="118">
        <v>0</v>
      </c>
      <c r="G458" s="1134">
        <v>0</v>
      </c>
      <c r="H458" s="118">
        <v>0</v>
      </c>
      <c r="I458" s="118">
        <v>0</v>
      </c>
      <c r="J458" s="1021" t="s">
        <v>9769</v>
      </c>
      <c r="K458" s="1142"/>
    </row>
    <row r="459" spans="1:11" outlineLevel="1">
      <c r="A459" s="113"/>
      <c r="B459" s="114" t="s">
        <v>1216</v>
      </c>
      <c r="C459" s="115" t="s">
        <v>2981</v>
      </c>
      <c r="D459" s="116">
        <v>2021</v>
      </c>
      <c r="E459" s="117" t="s">
        <v>7637</v>
      </c>
      <c r="F459" s="118">
        <v>2116278.4300000002</v>
      </c>
      <c r="G459" s="1134">
        <v>2116278</v>
      </c>
      <c r="H459" s="118">
        <v>900105.44</v>
      </c>
      <c r="I459" s="118">
        <v>1216172.9900000002</v>
      </c>
      <c r="J459" s="1021">
        <v>1.3511450280758222</v>
      </c>
      <c r="K459" s="1142"/>
    </row>
    <row r="460" spans="1:11" outlineLevel="1">
      <c r="A460" s="113"/>
      <c r="B460" s="114" t="s">
        <v>1218</v>
      </c>
      <c r="C460" s="115" t="s">
        <v>2983</v>
      </c>
      <c r="D460" s="116">
        <v>2021</v>
      </c>
      <c r="E460" s="117" t="s">
        <v>7637</v>
      </c>
      <c r="F460" s="118">
        <v>183183.76</v>
      </c>
      <c r="G460" s="1134">
        <v>183184</v>
      </c>
      <c r="H460" s="118">
        <v>77912.570000000007</v>
      </c>
      <c r="I460" s="118">
        <v>105271.19</v>
      </c>
      <c r="J460" s="1021">
        <v>1.3511451361442703</v>
      </c>
      <c r="K460" s="1142"/>
    </row>
    <row r="461" spans="1:11" outlineLevel="1">
      <c r="A461" s="113"/>
      <c r="B461" s="114" t="s">
        <v>1220</v>
      </c>
      <c r="C461" s="115" t="s">
        <v>2985</v>
      </c>
      <c r="D461" s="116">
        <v>2021</v>
      </c>
      <c r="E461" s="117" t="s">
        <v>7637</v>
      </c>
      <c r="F461" s="118">
        <v>4236248.4800000004</v>
      </c>
      <c r="G461" s="1134">
        <v>4236248</v>
      </c>
      <c r="H461" s="118">
        <v>519941.97</v>
      </c>
      <c r="I461" s="118">
        <v>3716306.5100000007</v>
      </c>
      <c r="J461" s="1021">
        <v>7.1475409265384</v>
      </c>
      <c r="K461" s="1142"/>
    </row>
    <row r="462" spans="1:11" outlineLevel="1">
      <c r="A462" s="113"/>
      <c r="B462" s="114" t="s">
        <v>2986</v>
      </c>
      <c r="C462" s="115" t="s">
        <v>2987</v>
      </c>
      <c r="D462" s="116">
        <v>2021</v>
      </c>
      <c r="E462" s="117" t="s">
        <v>7637</v>
      </c>
      <c r="F462" s="118">
        <v>0</v>
      </c>
      <c r="G462" s="1134">
        <v>0</v>
      </c>
      <c r="H462" s="118">
        <v>0</v>
      </c>
      <c r="I462" s="118">
        <v>0</v>
      </c>
      <c r="J462" s="1021" t="s">
        <v>9769</v>
      </c>
      <c r="K462" s="1142"/>
    </row>
    <row r="463" spans="1:11" outlineLevel="1">
      <c r="A463" s="113"/>
      <c r="B463" s="114" t="s">
        <v>2988</v>
      </c>
      <c r="C463" s="115" t="s">
        <v>2989</v>
      </c>
      <c r="D463" s="116">
        <v>2021</v>
      </c>
      <c r="E463" s="117" t="s">
        <v>7637</v>
      </c>
      <c r="F463" s="118">
        <v>0</v>
      </c>
      <c r="G463" s="1134">
        <v>0</v>
      </c>
      <c r="H463" s="118">
        <v>0</v>
      </c>
      <c r="I463" s="118">
        <v>0</v>
      </c>
      <c r="J463" s="1021" t="s">
        <v>9769</v>
      </c>
      <c r="K463" s="1142"/>
    </row>
    <row r="464" spans="1:11" outlineLevel="1">
      <c r="A464" s="113"/>
      <c r="B464" s="114" t="s">
        <v>2990</v>
      </c>
      <c r="C464" s="115" t="s">
        <v>2991</v>
      </c>
      <c r="D464" s="116">
        <v>2021</v>
      </c>
      <c r="E464" s="117" t="s">
        <v>7637</v>
      </c>
      <c r="F464" s="118">
        <v>0</v>
      </c>
      <c r="G464" s="1134">
        <v>0</v>
      </c>
      <c r="H464" s="118">
        <v>0</v>
      </c>
      <c r="I464" s="118">
        <v>0</v>
      </c>
      <c r="J464" s="1021" t="s">
        <v>9769</v>
      </c>
      <c r="K464" s="1142"/>
    </row>
    <row r="465" spans="1:11" ht="22.5" outlineLevel="1">
      <c r="A465" s="113"/>
      <c r="B465" s="114" t="s">
        <v>2992</v>
      </c>
      <c r="C465" s="115" t="s">
        <v>2993</v>
      </c>
      <c r="D465" s="116">
        <v>2021</v>
      </c>
      <c r="E465" s="117" t="s">
        <v>7637</v>
      </c>
      <c r="F465" s="118">
        <v>590737.34000000008</v>
      </c>
      <c r="G465" s="1134">
        <v>590737</v>
      </c>
      <c r="H465" s="118">
        <v>542889.41</v>
      </c>
      <c r="I465" s="118">
        <v>47847.930000000051</v>
      </c>
      <c r="J465" s="1021">
        <v>8.8135684945484655E-2</v>
      </c>
      <c r="K465" s="1142"/>
    </row>
    <row r="466" spans="1:11" outlineLevel="1">
      <c r="A466" s="113"/>
      <c r="B466" s="114" t="s">
        <v>1221</v>
      </c>
      <c r="C466" s="115" t="s">
        <v>2994</v>
      </c>
      <c r="D466" s="116">
        <v>2021</v>
      </c>
      <c r="E466" s="117" t="s">
        <v>7637</v>
      </c>
      <c r="F466" s="118">
        <v>395979.81</v>
      </c>
      <c r="G466" s="1134">
        <v>395980</v>
      </c>
      <c r="H466" s="118">
        <v>1086658.4300000002</v>
      </c>
      <c r="I466" s="118">
        <v>-690678.62000000011</v>
      </c>
      <c r="J466" s="1021">
        <v>-0.63559863976760389</v>
      </c>
      <c r="K466" s="1142"/>
    </row>
    <row r="467" spans="1:11" ht="15.75">
      <c r="A467" s="1103"/>
      <c r="B467" s="1094" t="s">
        <v>2995</v>
      </c>
      <c r="C467" s="1095" t="s">
        <v>2996</v>
      </c>
      <c r="D467" s="116">
        <v>2021</v>
      </c>
      <c r="E467" s="1048" t="s">
        <v>7637</v>
      </c>
      <c r="F467" s="1092">
        <v>354679403.46999997</v>
      </c>
      <c r="G467" s="1092">
        <v>354679403</v>
      </c>
      <c r="H467" s="1092">
        <v>341377811.94</v>
      </c>
      <c r="I467" s="1092">
        <v>13290521.419999983</v>
      </c>
      <c r="J467" s="1093">
        <v>3.8932001305157768E-2</v>
      </c>
      <c r="K467" s="1140"/>
    </row>
    <row r="468" spans="1:11">
      <c r="A468" s="1102"/>
      <c r="B468" s="1094" t="s">
        <v>2136</v>
      </c>
      <c r="C468" s="1095" t="s">
        <v>1901</v>
      </c>
      <c r="D468" s="116">
        <v>2021</v>
      </c>
      <c r="E468" s="1048" t="s">
        <v>7637</v>
      </c>
      <c r="F468" s="1049">
        <v>16.48</v>
      </c>
      <c r="G468" s="1049">
        <v>16</v>
      </c>
      <c r="H468" s="1049">
        <v>0</v>
      </c>
      <c r="I468" s="1049">
        <v>16.48</v>
      </c>
      <c r="J468" s="1050" t="s">
        <v>9769</v>
      </c>
      <c r="K468" s="1140"/>
    </row>
    <row r="469" spans="1:11" outlineLevel="1">
      <c r="A469" s="113"/>
      <c r="B469" s="114" t="s">
        <v>1226</v>
      </c>
      <c r="C469" s="115" t="s">
        <v>1227</v>
      </c>
      <c r="D469" s="116">
        <v>2021</v>
      </c>
      <c r="E469" s="117" t="s">
        <v>7637</v>
      </c>
      <c r="F469" s="118">
        <v>0</v>
      </c>
      <c r="G469" s="1134">
        <v>0</v>
      </c>
      <c r="H469" s="118">
        <v>0</v>
      </c>
      <c r="I469" s="118">
        <v>0</v>
      </c>
      <c r="J469" s="1021" t="s">
        <v>9769</v>
      </c>
      <c r="K469" s="1140"/>
    </row>
    <row r="470" spans="1:11" outlineLevel="1">
      <c r="A470" s="113"/>
      <c r="B470" s="114" t="s">
        <v>1229</v>
      </c>
      <c r="C470" s="115" t="s">
        <v>1230</v>
      </c>
      <c r="D470" s="116">
        <v>2021</v>
      </c>
      <c r="E470" s="117" t="s">
        <v>7637</v>
      </c>
      <c r="F470" s="118">
        <v>16.48</v>
      </c>
      <c r="G470" s="1134">
        <v>16</v>
      </c>
      <c r="H470" s="118">
        <v>0</v>
      </c>
      <c r="I470" s="118">
        <v>16.48</v>
      </c>
      <c r="J470" s="1021" t="s">
        <v>9769</v>
      </c>
      <c r="K470" s="1140"/>
    </row>
    <row r="471" spans="1:11" outlineLevel="1">
      <c r="A471" s="113"/>
      <c r="B471" s="114" t="s">
        <v>1232</v>
      </c>
      <c r="C471" s="115" t="s">
        <v>1233</v>
      </c>
      <c r="D471" s="116">
        <v>2021</v>
      </c>
      <c r="E471" s="117" t="s">
        <v>7637</v>
      </c>
      <c r="F471" s="118">
        <v>0</v>
      </c>
      <c r="G471" s="1134">
        <v>0</v>
      </c>
      <c r="H471" s="118">
        <v>0</v>
      </c>
      <c r="I471" s="118">
        <v>0</v>
      </c>
      <c r="J471" s="1021" t="s">
        <v>9769</v>
      </c>
      <c r="K471" s="1140"/>
    </row>
    <row r="472" spans="1:11">
      <c r="A472" s="1101"/>
      <c r="B472" s="1094" t="s">
        <v>2137</v>
      </c>
      <c r="C472" s="1095" t="s">
        <v>1904</v>
      </c>
      <c r="D472" s="116">
        <v>2021</v>
      </c>
      <c r="E472" s="1048" t="s">
        <v>7637</v>
      </c>
      <c r="F472" s="1092">
        <v>0</v>
      </c>
      <c r="G472" s="1092">
        <v>0</v>
      </c>
      <c r="H472" s="1092">
        <v>0</v>
      </c>
      <c r="I472" s="1092">
        <v>0</v>
      </c>
      <c r="J472" s="1093" t="s">
        <v>9769</v>
      </c>
      <c r="K472" s="1140"/>
    </row>
    <row r="473" spans="1:11" outlineLevel="1">
      <c r="A473" s="113"/>
      <c r="B473" s="114" t="s">
        <v>1236</v>
      </c>
      <c r="C473" s="115" t="s">
        <v>1237</v>
      </c>
      <c r="D473" s="116">
        <v>2021</v>
      </c>
      <c r="E473" s="117" t="s">
        <v>7637</v>
      </c>
      <c r="F473" s="118">
        <v>0</v>
      </c>
      <c r="G473" s="1134">
        <v>0</v>
      </c>
      <c r="H473" s="118">
        <v>0</v>
      </c>
      <c r="I473" s="118">
        <v>0</v>
      </c>
      <c r="J473" s="1021" t="s">
        <v>9769</v>
      </c>
      <c r="K473" s="1140"/>
    </row>
    <row r="474" spans="1:11" ht="22.5" outlineLevel="1">
      <c r="A474" s="113"/>
      <c r="B474" s="114" t="s">
        <v>1239</v>
      </c>
      <c r="C474" s="115" t="s">
        <v>1240</v>
      </c>
      <c r="D474" s="116">
        <v>2021</v>
      </c>
      <c r="E474" s="117" t="s">
        <v>7637</v>
      </c>
      <c r="F474" s="118">
        <v>0</v>
      </c>
      <c r="G474" s="1134">
        <v>0</v>
      </c>
      <c r="H474" s="118">
        <v>0</v>
      </c>
      <c r="I474" s="118">
        <v>0</v>
      </c>
      <c r="J474" s="1021" t="s">
        <v>9769</v>
      </c>
      <c r="K474" s="1140"/>
    </row>
    <row r="475" spans="1:11" ht="22.5" outlineLevel="1">
      <c r="A475" s="113"/>
      <c r="B475" s="114" t="s">
        <v>1242</v>
      </c>
      <c r="C475" s="115" t="s">
        <v>1243</v>
      </c>
      <c r="D475" s="116">
        <v>2021</v>
      </c>
      <c r="E475" s="117" t="s">
        <v>7637</v>
      </c>
      <c r="F475" s="118">
        <v>0</v>
      </c>
      <c r="G475" s="1134">
        <v>0</v>
      </c>
      <c r="H475" s="118">
        <v>0</v>
      </c>
      <c r="I475" s="118">
        <v>0</v>
      </c>
      <c r="J475" s="1021" t="s">
        <v>9769</v>
      </c>
      <c r="K475" s="1140"/>
    </row>
    <row r="476" spans="1:11" outlineLevel="1">
      <c r="A476" s="113"/>
      <c r="B476" s="114" t="s">
        <v>1245</v>
      </c>
      <c r="C476" s="115" t="s">
        <v>1246</v>
      </c>
      <c r="D476" s="116">
        <v>2021</v>
      </c>
      <c r="E476" s="117" t="s">
        <v>7637</v>
      </c>
      <c r="F476" s="118">
        <v>0</v>
      </c>
      <c r="G476" s="1134">
        <v>0</v>
      </c>
      <c r="H476" s="118">
        <v>0</v>
      </c>
      <c r="I476" s="118">
        <v>0</v>
      </c>
      <c r="J476" s="1021" t="s">
        <v>9769</v>
      </c>
      <c r="K476" s="1140"/>
    </row>
    <row r="477" spans="1:11" outlineLevel="1">
      <c r="A477" s="113"/>
      <c r="B477" s="114" t="s">
        <v>1248</v>
      </c>
      <c r="C477" s="115" t="s">
        <v>1249</v>
      </c>
      <c r="D477" s="116">
        <v>2021</v>
      </c>
      <c r="E477" s="117" t="s">
        <v>7637</v>
      </c>
      <c r="F477" s="118">
        <v>0</v>
      </c>
      <c r="G477" s="1134">
        <v>0</v>
      </c>
      <c r="H477" s="118">
        <v>0</v>
      </c>
      <c r="I477" s="118">
        <v>0</v>
      </c>
      <c r="J477" s="1021" t="s">
        <v>9769</v>
      </c>
      <c r="K477" s="1140"/>
    </row>
    <row r="478" spans="1:11">
      <c r="A478" s="1101"/>
      <c r="B478" s="1094" t="s">
        <v>2138</v>
      </c>
      <c r="C478" s="1095" t="s">
        <v>1909</v>
      </c>
      <c r="D478" s="116">
        <v>2021</v>
      </c>
      <c r="E478" s="1048" t="s">
        <v>7637</v>
      </c>
      <c r="F478" s="1092">
        <v>96490.63</v>
      </c>
      <c r="G478" s="1092">
        <v>96491</v>
      </c>
      <c r="H478" s="1092">
        <v>102007.12</v>
      </c>
      <c r="I478" s="1092">
        <v>-5516.4899999999907</v>
      </c>
      <c r="J478" s="1093">
        <v>-5.407946033570981E-2</v>
      </c>
      <c r="K478" s="1140"/>
    </row>
    <row r="479" spans="1:11" outlineLevel="1">
      <c r="A479" s="113"/>
      <c r="B479" s="114" t="s">
        <v>1252</v>
      </c>
      <c r="C479" s="115" t="s">
        <v>1253</v>
      </c>
      <c r="D479" s="116">
        <v>2021</v>
      </c>
      <c r="E479" s="117" t="s">
        <v>7637</v>
      </c>
      <c r="F479" s="118">
        <v>0</v>
      </c>
      <c r="G479" s="1134">
        <v>0</v>
      </c>
      <c r="H479" s="118">
        <v>0</v>
      </c>
      <c r="I479" s="118">
        <v>0</v>
      </c>
      <c r="J479" s="1021" t="s">
        <v>9769</v>
      </c>
      <c r="K479" s="1140"/>
    </row>
    <row r="480" spans="1:11" outlineLevel="1">
      <c r="A480" s="113"/>
      <c r="B480" s="114" t="s">
        <v>1255</v>
      </c>
      <c r="C480" s="115" t="s">
        <v>1256</v>
      </c>
      <c r="D480" s="116">
        <v>2021</v>
      </c>
      <c r="E480" s="117" t="s">
        <v>7637</v>
      </c>
      <c r="F480" s="118">
        <v>0</v>
      </c>
      <c r="G480" s="1134">
        <v>0</v>
      </c>
      <c r="H480" s="118">
        <v>0</v>
      </c>
      <c r="I480" s="118">
        <v>0</v>
      </c>
      <c r="J480" s="1021" t="s">
        <v>9769</v>
      </c>
      <c r="K480" s="1140"/>
    </row>
    <row r="481" spans="1:11" outlineLevel="1">
      <c r="A481" s="113"/>
      <c r="B481" s="114" t="s">
        <v>1258</v>
      </c>
      <c r="C481" s="115" t="s">
        <v>1259</v>
      </c>
      <c r="D481" s="116">
        <v>2021</v>
      </c>
      <c r="E481" s="117" t="s">
        <v>7637</v>
      </c>
      <c r="F481" s="118">
        <v>96490.63</v>
      </c>
      <c r="G481" s="1134">
        <v>96491</v>
      </c>
      <c r="H481" s="118">
        <v>102007.12</v>
      </c>
      <c r="I481" s="118">
        <v>-5516.4899999999907</v>
      </c>
      <c r="J481" s="1021">
        <v>-5.407946033570981E-2</v>
      </c>
      <c r="K481" s="1140"/>
    </row>
    <row r="482" spans="1:11" outlineLevel="1">
      <c r="A482" s="113"/>
      <c r="B482" s="114" t="s">
        <v>2139</v>
      </c>
      <c r="C482" s="115" t="s">
        <v>1912</v>
      </c>
      <c r="D482" s="116">
        <v>2021</v>
      </c>
      <c r="E482" s="117" t="s">
        <v>7637</v>
      </c>
      <c r="F482" s="121">
        <v>0</v>
      </c>
      <c r="G482" s="121">
        <v>0</v>
      </c>
      <c r="H482" s="121">
        <v>0</v>
      </c>
      <c r="I482" s="121">
        <v>0</v>
      </c>
      <c r="J482" s="1022" t="s">
        <v>9769</v>
      </c>
      <c r="K482" s="1140"/>
    </row>
    <row r="483" spans="1:11" outlineLevel="1">
      <c r="A483" s="113"/>
      <c r="B483" s="114" t="s">
        <v>1262</v>
      </c>
      <c r="C483" s="115" t="s">
        <v>1263</v>
      </c>
      <c r="D483" s="116">
        <v>2021</v>
      </c>
      <c r="E483" s="117" t="s">
        <v>7637</v>
      </c>
      <c r="F483" s="118">
        <v>0</v>
      </c>
      <c r="G483" s="1134">
        <v>0</v>
      </c>
      <c r="H483" s="118">
        <v>0</v>
      </c>
      <c r="I483" s="118">
        <v>0</v>
      </c>
      <c r="J483" s="1021" t="s">
        <v>9769</v>
      </c>
      <c r="K483" s="1140"/>
    </row>
    <row r="484" spans="1:11" outlineLevel="1">
      <c r="A484" s="113"/>
      <c r="B484" s="114" t="s">
        <v>1265</v>
      </c>
      <c r="C484" s="115" t="s">
        <v>1266</v>
      </c>
      <c r="D484" s="116">
        <v>2021</v>
      </c>
      <c r="E484" s="117" t="s">
        <v>7637</v>
      </c>
      <c r="F484" s="118">
        <v>0</v>
      </c>
      <c r="G484" s="1134">
        <v>0</v>
      </c>
      <c r="H484" s="118">
        <v>0</v>
      </c>
      <c r="I484" s="118">
        <v>0</v>
      </c>
      <c r="J484" s="1021" t="s">
        <v>9769</v>
      </c>
      <c r="K484" s="1140"/>
    </row>
    <row r="485" spans="1:11">
      <c r="A485" s="1101"/>
      <c r="B485" s="1094" t="s">
        <v>2997</v>
      </c>
      <c r="C485" s="1095" t="s">
        <v>2998</v>
      </c>
      <c r="D485" s="116">
        <v>2021</v>
      </c>
      <c r="E485" s="1048" t="s">
        <v>7637</v>
      </c>
      <c r="F485" s="1092">
        <v>-96474.150000000009</v>
      </c>
      <c r="G485" s="1092">
        <v>-96475</v>
      </c>
      <c r="H485" s="1092">
        <v>-102007.12</v>
      </c>
      <c r="I485" s="1092">
        <v>5532.9699999999903</v>
      </c>
      <c r="J485" s="1093">
        <v>-5.4241017685824192E-2</v>
      </c>
      <c r="K485" s="1140"/>
    </row>
    <row r="486" spans="1:11">
      <c r="A486" s="1101"/>
      <c r="B486" s="1094" t="s">
        <v>1269</v>
      </c>
      <c r="C486" s="1095" t="s">
        <v>2999</v>
      </c>
      <c r="D486" s="116">
        <v>2021</v>
      </c>
      <c r="E486" s="1048" t="s">
        <v>7637</v>
      </c>
      <c r="F486" s="1092">
        <v>0</v>
      </c>
      <c r="G486" s="1092">
        <v>0</v>
      </c>
      <c r="H486" s="1092">
        <v>0</v>
      </c>
      <c r="I486" s="1092">
        <v>0</v>
      </c>
      <c r="J486" s="1093" t="s">
        <v>9769</v>
      </c>
      <c r="K486" s="1140"/>
    </row>
    <row r="487" spans="1:11">
      <c r="A487" s="1101"/>
      <c r="B487" s="1094" t="s">
        <v>1272</v>
      </c>
      <c r="C487" s="1095" t="s">
        <v>3000</v>
      </c>
      <c r="D487" s="116">
        <v>2021</v>
      </c>
      <c r="E487" s="1048" t="s">
        <v>7637</v>
      </c>
      <c r="F487" s="1092">
        <v>0</v>
      </c>
      <c r="G487" s="1092">
        <v>0</v>
      </c>
      <c r="H487" s="1092">
        <v>1417</v>
      </c>
      <c r="I487" s="1092">
        <v>-1417</v>
      </c>
      <c r="J487" s="1093">
        <v>-1</v>
      </c>
      <c r="K487" s="1140"/>
    </row>
    <row r="488" spans="1:11" ht="25.5">
      <c r="A488" s="1101"/>
      <c r="B488" s="1094" t="s">
        <v>3001</v>
      </c>
      <c r="C488" s="1095" t="s">
        <v>3002</v>
      </c>
      <c r="D488" s="116">
        <v>2021</v>
      </c>
      <c r="E488" s="1048" t="s">
        <v>7637</v>
      </c>
      <c r="F488" s="1092">
        <v>0</v>
      </c>
      <c r="G488" s="1092">
        <v>0</v>
      </c>
      <c r="H488" s="1092">
        <v>-1417</v>
      </c>
      <c r="I488" s="1092">
        <v>1417</v>
      </c>
      <c r="J488" s="1093">
        <v>-1</v>
      </c>
      <c r="K488" s="1140"/>
    </row>
    <row r="489" spans="1:11">
      <c r="A489" s="1101"/>
      <c r="B489" s="1094" t="s">
        <v>2140</v>
      </c>
      <c r="C489" s="1095" t="s">
        <v>1916</v>
      </c>
      <c r="D489" s="116">
        <v>2021</v>
      </c>
      <c r="E489" s="1048" t="s">
        <v>7637</v>
      </c>
      <c r="F489" s="1092">
        <v>6591894.8799999999</v>
      </c>
      <c r="G489" s="1092">
        <v>6591895</v>
      </c>
      <c r="H489" s="1092">
        <v>9125465.4300000016</v>
      </c>
      <c r="I489" s="1092">
        <v>-6931729.1600000001</v>
      </c>
      <c r="J489" s="1093">
        <v>-0.75960280745921349</v>
      </c>
      <c r="K489" s="1140"/>
    </row>
    <row r="490" spans="1:11" outlineLevel="1">
      <c r="A490" s="113"/>
      <c r="B490" s="114" t="s">
        <v>1277</v>
      </c>
      <c r="C490" s="115" t="s">
        <v>1278</v>
      </c>
      <c r="D490" s="116">
        <v>2021</v>
      </c>
      <c r="E490" s="117" t="s">
        <v>7637</v>
      </c>
      <c r="F490" s="118">
        <v>0</v>
      </c>
      <c r="G490" s="1134">
        <v>0</v>
      </c>
      <c r="H490" s="118">
        <v>0</v>
      </c>
      <c r="I490" s="118">
        <v>0</v>
      </c>
      <c r="J490" s="1021" t="s">
        <v>9769</v>
      </c>
      <c r="K490" s="1140"/>
    </row>
    <row r="491" spans="1:11" outlineLevel="1">
      <c r="A491" s="113"/>
      <c r="B491" s="114" t="s">
        <v>2141</v>
      </c>
      <c r="C491" s="115" t="s">
        <v>1917</v>
      </c>
      <c r="D491" s="116">
        <v>2021</v>
      </c>
      <c r="E491" s="117" t="s">
        <v>7637</v>
      </c>
      <c r="F491" s="118">
        <v>6591894.8799999999</v>
      </c>
      <c r="G491" s="118">
        <v>6591895</v>
      </c>
      <c r="H491" s="118">
        <v>9125465.4300000016</v>
      </c>
      <c r="I491" s="118">
        <v>-6931729.1600000001</v>
      </c>
      <c r="J491" s="1021">
        <v>-0.75960280745921349</v>
      </c>
      <c r="K491" s="1140"/>
    </row>
    <row r="492" spans="1:11" outlineLevel="1">
      <c r="A492" s="113"/>
      <c r="B492" s="114" t="s">
        <v>1281</v>
      </c>
      <c r="C492" s="115" t="s">
        <v>1282</v>
      </c>
      <c r="D492" s="116">
        <v>2021</v>
      </c>
      <c r="E492" s="117" t="s">
        <v>7637</v>
      </c>
      <c r="F492" s="118">
        <v>3700</v>
      </c>
      <c r="G492" s="1134">
        <v>3700</v>
      </c>
      <c r="H492" s="118">
        <v>3510</v>
      </c>
      <c r="I492" s="118">
        <v>190</v>
      </c>
      <c r="J492" s="1021">
        <v>5.4131054131054131E-2</v>
      </c>
      <c r="K492" s="1140"/>
    </row>
    <row r="493" spans="1:11" outlineLevel="1">
      <c r="A493" s="113"/>
      <c r="B493" s="114" t="s">
        <v>2142</v>
      </c>
      <c r="C493" s="115" t="s">
        <v>1918</v>
      </c>
      <c r="D493" s="116">
        <v>2021</v>
      </c>
      <c r="E493" s="117" t="s">
        <v>7637</v>
      </c>
      <c r="F493" s="121">
        <v>1819095.75</v>
      </c>
      <c r="G493" s="121">
        <v>1819096</v>
      </c>
      <c r="H493" s="121">
        <v>2456115.33</v>
      </c>
      <c r="I493" s="121">
        <v>-637019.57999999984</v>
      </c>
      <c r="J493" s="1022">
        <v>-0.25936061398224319</v>
      </c>
      <c r="K493" s="1140"/>
    </row>
    <row r="494" spans="1:11" outlineLevel="1">
      <c r="A494" s="113"/>
      <c r="B494" s="114" t="s">
        <v>3003</v>
      </c>
      <c r="C494" s="115" t="s">
        <v>3004</v>
      </c>
      <c r="D494" s="116">
        <v>2021</v>
      </c>
      <c r="E494" s="117" t="s">
        <v>7637</v>
      </c>
      <c r="F494" s="118">
        <v>0</v>
      </c>
      <c r="G494" s="1134">
        <v>0</v>
      </c>
      <c r="H494" s="118">
        <v>0.3</v>
      </c>
      <c r="I494" s="118">
        <v>-0.3</v>
      </c>
      <c r="J494" s="1021">
        <v>-1</v>
      </c>
      <c r="K494" s="1140"/>
    </row>
    <row r="495" spans="1:11" ht="22.5" outlineLevel="1">
      <c r="A495" s="113" t="s">
        <v>1777</v>
      </c>
      <c r="B495" s="114" t="s">
        <v>1285</v>
      </c>
      <c r="C495" s="115" t="s">
        <v>3006</v>
      </c>
      <c r="D495" s="116">
        <v>2021</v>
      </c>
      <c r="E495" s="117" t="s">
        <v>7637</v>
      </c>
      <c r="F495" s="118">
        <v>483973.58</v>
      </c>
      <c r="G495" s="1134">
        <v>483974</v>
      </c>
      <c r="H495" s="118">
        <v>193246.99</v>
      </c>
      <c r="I495" s="118">
        <v>290726.59000000003</v>
      </c>
      <c r="J495" s="1021">
        <v>1.5044301078117701</v>
      </c>
      <c r="K495" s="1140"/>
    </row>
    <row r="496" spans="1:11" outlineLevel="1">
      <c r="A496" s="113"/>
      <c r="B496" s="114" t="s">
        <v>3007</v>
      </c>
      <c r="C496" s="115" t="s">
        <v>3009</v>
      </c>
      <c r="D496" s="116">
        <v>2021</v>
      </c>
      <c r="E496" s="117" t="s">
        <v>7637</v>
      </c>
      <c r="F496" s="118">
        <v>1335122.17</v>
      </c>
      <c r="G496" s="118">
        <v>1335122</v>
      </c>
      <c r="H496" s="118">
        <v>2262868.04</v>
      </c>
      <c r="I496" s="118">
        <v>-927745.86999999988</v>
      </c>
      <c r="J496" s="1021">
        <v>-0.40998673082147552</v>
      </c>
      <c r="K496" s="1140"/>
    </row>
    <row r="497" spans="1:11" ht="22.5" outlineLevel="1">
      <c r="A497" s="113" t="s">
        <v>1792</v>
      </c>
      <c r="B497" s="114" t="s">
        <v>1287</v>
      </c>
      <c r="C497" s="115" t="s">
        <v>3010</v>
      </c>
      <c r="D497" s="116">
        <v>2021</v>
      </c>
      <c r="E497" s="117" t="s">
        <v>7637</v>
      </c>
      <c r="F497" s="118">
        <v>0</v>
      </c>
      <c r="G497" s="1134">
        <v>0</v>
      </c>
      <c r="H497" s="118">
        <v>0</v>
      </c>
      <c r="I497" s="118">
        <v>0</v>
      </c>
      <c r="J497" s="1021" t="s">
        <v>9769</v>
      </c>
      <c r="K497" s="1140"/>
    </row>
    <row r="498" spans="1:11" outlineLevel="1">
      <c r="A498" s="113"/>
      <c r="B498" s="114" t="s">
        <v>1290</v>
      </c>
      <c r="C498" s="115" t="s">
        <v>3011</v>
      </c>
      <c r="D498" s="116">
        <v>2021</v>
      </c>
      <c r="E498" s="117" t="s">
        <v>7637</v>
      </c>
      <c r="F498" s="118">
        <v>36981.19</v>
      </c>
      <c r="G498" s="1134">
        <v>36981</v>
      </c>
      <c r="H498" s="118">
        <v>21794.33</v>
      </c>
      <c r="I498" s="118">
        <v>15186.86</v>
      </c>
      <c r="J498" s="1021">
        <v>0.6968261928675944</v>
      </c>
      <c r="K498" s="1140"/>
    </row>
    <row r="499" spans="1:11" ht="22.5" outlineLevel="1">
      <c r="A499" s="113"/>
      <c r="B499" s="114" t="s">
        <v>1293</v>
      </c>
      <c r="C499" s="115" t="s">
        <v>3012</v>
      </c>
      <c r="D499" s="116">
        <v>2021</v>
      </c>
      <c r="E499" s="117" t="s">
        <v>7637</v>
      </c>
      <c r="F499" s="118">
        <v>0</v>
      </c>
      <c r="G499" s="1134">
        <v>0</v>
      </c>
      <c r="H499" s="118">
        <v>0</v>
      </c>
      <c r="I499" s="118">
        <v>0</v>
      </c>
      <c r="J499" s="1021" t="s">
        <v>9769</v>
      </c>
      <c r="K499" s="1140"/>
    </row>
    <row r="500" spans="1:11" ht="22.5" outlineLevel="1">
      <c r="A500" s="113"/>
      <c r="B500" s="114" t="s">
        <v>1296</v>
      </c>
      <c r="C500" s="115" t="s">
        <v>3013</v>
      </c>
      <c r="D500" s="116">
        <v>2021</v>
      </c>
      <c r="E500" s="117" t="s">
        <v>7637</v>
      </c>
      <c r="F500" s="118">
        <v>0</v>
      </c>
      <c r="G500" s="1134">
        <v>0</v>
      </c>
      <c r="H500" s="118">
        <v>0</v>
      </c>
      <c r="I500" s="118">
        <v>0</v>
      </c>
      <c r="J500" s="1021" t="s">
        <v>9769</v>
      </c>
      <c r="K500" s="1140"/>
    </row>
    <row r="501" spans="1:11" ht="22.5" outlineLevel="1">
      <c r="A501" s="113"/>
      <c r="B501" s="114" t="s">
        <v>1299</v>
      </c>
      <c r="C501" s="115" t="s">
        <v>3014</v>
      </c>
      <c r="D501" s="116">
        <v>2021</v>
      </c>
      <c r="E501" s="117" t="s">
        <v>7637</v>
      </c>
      <c r="F501" s="118">
        <v>0</v>
      </c>
      <c r="G501" s="1134">
        <v>0</v>
      </c>
      <c r="H501" s="118">
        <v>0</v>
      </c>
      <c r="I501" s="118">
        <v>0</v>
      </c>
      <c r="J501" s="1021" t="s">
        <v>9769</v>
      </c>
      <c r="K501" s="1140"/>
    </row>
    <row r="502" spans="1:11" ht="22.5" outlineLevel="1">
      <c r="A502" s="113"/>
      <c r="B502" s="114" t="s">
        <v>1302</v>
      </c>
      <c r="C502" s="115" t="s">
        <v>3015</v>
      </c>
      <c r="D502" s="116">
        <v>2021</v>
      </c>
      <c r="E502" s="117" t="s">
        <v>7637</v>
      </c>
      <c r="F502" s="118">
        <v>466446.68</v>
      </c>
      <c r="G502" s="1134">
        <v>466447</v>
      </c>
      <c r="H502" s="118">
        <v>360622.98</v>
      </c>
      <c r="I502" s="118">
        <v>105823.70000000001</v>
      </c>
      <c r="J502" s="1021">
        <v>0.2934469123404172</v>
      </c>
      <c r="K502" s="1142"/>
    </row>
    <row r="503" spans="1:11" outlineLevel="1">
      <c r="A503" s="113"/>
      <c r="B503" s="114" t="s">
        <v>1305</v>
      </c>
      <c r="C503" s="115" t="s">
        <v>3016</v>
      </c>
      <c r="D503" s="116">
        <v>2021</v>
      </c>
      <c r="E503" s="117" t="s">
        <v>7637</v>
      </c>
      <c r="F503" s="118">
        <v>831694.3</v>
      </c>
      <c r="G503" s="1134">
        <v>831694</v>
      </c>
      <c r="H503" s="118">
        <v>1880450.73</v>
      </c>
      <c r="I503" s="118">
        <v>-1048756.43</v>
      </c>
      <c r="J503" s="1021">
        <v>-0.5577154526138528</v>
      </c>
      <c r="K503" s="1142"/>
    </row>
    <row r="504" spans="1:11" outlineLevel="1">
      <c r="A504" s="113"/>
      <c r="B504" s="114" t="s">
        <v>2143</v>
      </c>
      <c r="C504" s="115" t="s">
        <v>2144</v>
      </c>
      <c r="D504" s="116">
        <v>2021</v>
      </c>
      <c r="E504" s="117" t="s">
        <v>7637</v>
      </c>
      <c r="F504" s="121">
        <v>115833.64</v>
      </c>
      <c r="G504" s="121">
        <v>115834</v>
      </c>
      <c r="H504" s="121">
        <v>6410733.2199999997</v>
      </c>
      <c r="I504" s="121">
        <v>-6294899.5800000001</v>
      </c>
      <c r="J504" s="1022">
        <v>-0.98193129615211161</v>
      </c>
      <c r="K504" s="1140"/>
    </row>
    <row r="505" spans="1:11" ht="22.5" outlineLevel="1">
      <c r="A505" s="113" t="s">
        <v>1777</v>
      </c>
      <c r="B505" s="114" t="s">
        <v>1309</v>
      </c>
      <c r="C505" s="115" t="s">
        <v>1310</v>
      </c>
      <c r="D505" s="116">
        <v>2021</v>
      </c>
      <c r="E505" s="117" t="s">
        <v>7637</v>
      </c>
      <c r="F505" s="118">
        <v>0</v>
      </c>
      <c r="G505" s="1134">
        <v>0</v>
      </c>
      <c r="H505" s="118">
        <v>0</v>
      </c>
      <c r="I505" s="118">
        <v>0</v>
      </c>
      <c r="J505" s="1021" t="s">
        <v>9769</v>
      </c>
      <c r="K505" s="1140"/>
    </row>
    <row r="506" spans="1:11" outlineLevel="1">
      <c r="A506" s="113"/>
      <c r="B506" s="114" t="s">
        <v>3017</v>
      </c>
      <c r="C506" s="115" t="s">
        <v>3018</v>
      </c>
      <c r="D506" s="116">
        <v>2021</v>
      </c>
      <c r="E506" s="117" t="s">
        <v>7637</v>
      </c>
      <c r="F506" s="121">
        <v>115833.64</v>
      </c>
      <c r="G506" s="121">
        <v>115834</v>
      </c>
      <c r="H506" s="121">
        <v>6410733.2199999997</v>
      </c>
      <c r="I506" s="121">
        <v>-6294899.5800000001</v>
      </c>
      <c r="J506" s="1022">
        <v>-0.98193129615211161</v>
      </c>
      <c r="K506" s="1140"/>
    </row>
    <row r="507" spans="1:11" ht="22.5" outlineLevel="1">
      <c r="A507" s="113" t="s">
        <v>1792</v>
      </c>
      <c r="B507" s="114" t="s">
        <v>1312</v>
      </c>
      <c r="C507" s="115" t="s">
        <v>1313</v>
      </c>
      <c r="D507" s="116">
        <v>2021</v>
      </c>
      <c r="E507" s="117" t="s">
        <v>7637</v>
      </c>
      <c r="F507" s="118">
        <v>0</v>
      </c>
      <c r="G507" s="1134">
        <v>0</v>
      </c>
      <c r="H507" s="118">
        <v>0</v>
      </c>
      <c r="I507" s="118">
        <v>0</v>
      </c>
      <c r="J507" s="1021" t="s">
        <v>9769</v>
      </c>
      <c r="K507" s="1140"/>
    </row>
    <row r="508" spans="1:11" outlineLevel="1">
      <c r="A508" s="113"/>
      <c r="B508" s="114" t="s">
        <v>1315</v>
      </c>
      <c r="C508" s="115" t="s">
        <v>1316</v>
      </c>
      <c r="D508" s="116">
        <v>2021</v>
      </c>
      <c r="E508" s="117" t="s">
        <v>7637</v>
      </c>
      <c r="F508" s="118">
        <v>36859.64</v>
      </c>
      <c r="G508" s="1134">
        <v>36860</v>
      </c>
      <c r="H508" s="118">
        <v>349487.19</v>
      </c>
      <c r="I508" s="118">
        <v>-312627.55</v>
      </c>
      <c r="J508" s="1021">
        <v>-0.89453221447115128</v>
      </c>
      <c r="K508" s="1140"/>
    </row>
    <row r="509" spans="1:11" ht="22.5" outlineLevel="1">
      <c r="A509" s="113"/>
      <c r="B509" s="114" t="s">
        <v>1318</v>
      </c>
      <c r="C509" s="115" t="s">
        <v>1319</v>
      </c>
      <c r="D509" s="116">
        <v>2021</v>
      </c>
      <c r="E509" s="117" t="s">
        <v>7637</v>
      </c>
      <c r="F509" s="118">
        <v>0</v>
      </c>
      <c r="G509" s="1134">
        <v>0</v>
      </c>
      <c r="H509" s="118">
        <v>0</v>
      </c>
      <c r="I509" s="118">
        <v>0</v>
      </c>
      <c r="J509" s="1021" t="s">
        <v>9769</v>
      </c>
      <c r="K509" s="1140"/>
    </row>
    <row r="510" spans="1:11" ht="22.5" outlineLevel="1">
      <c r="A510" s="113"/>
      <c r="B510" s="114" t="s">
        <v>1321</v>
      </c>
      <c r="C510" s="115" t="s">
        <v>1322</v>
      </c>
      <c r="D510" s="116">
        <v>2021</v>
      </c>
      <c r="E510" s="117" t="s">
        <v>7637</v>
      </c>
      <c r="F510" s="118">
        <v>0</v>
      </c>
      <c r="G510" s="1134">
        <v>0</v>
      </c>
      <c r="H510" s="118">
        <v>0</v>
      </c>
      <c r="I510" s="118">
        <v>0</v>
      </c>
      <c r="J510" s="1021" t="s">
        <v>9769</v>
      </c>
      <c r="K510" s="1140"/>
    </row>
    <row r="511" spans="1:11" ht="22.5" outlineLevel="1">
      <c r="A511" s="113"/>
      <c r="B511" s="114" t="s">
        <v>1324</v>
      </c>
      <c r="C511" s="115" t="s">
        <v>1325</v>
      </c>
      <c r="D511" s="116">
        <v>2021</v>
      </c>
      <c r="E511" s="117" t="s">
        <v>7637</v>
      </c>
      <c r="F511" s="1018">
        <v>0</v>
      </c>
      <c r="G511" s="1134">
        <v>0</v>
      </c>
      <c r="H511" s="118">
        <v>0</v>
      </c>
      <c r="I511" s="118">
        <v>0</v>
      </c>
      <c r="J511" s="1021" t="s">
        <v>9769</v>
      </c>
      <c r="K511" s="1140"/>
    </row>
    <row r="512" spans="1:11" ht="22.5" outlineLevel="1">
      <c r="A512" s="113"/>
      <c r="B512" s="114" t="s">
        <v>1327</v>
      </c>
      <c r="C512" s="115" t="s">
        <v>1328</v>
      </c>
      <c r="D512" s="116">
        <v>2021</v>
      </c>
      <c r="E512" s="117" t="s">
        <v>7637</v>
      </c>
      <c r="F512" s="118">
        <v>78468.86</v>
      </c>
      <c r="G512" s="1134">
        <v>78469</v>
      </c>
      <c r="H512" s="118">
        <v>162290.65</v>
      </c>
      <c r="I512" s="118">
        <v>-83821.789999999994</v>
      </c>
      <c r="J512" s="1021">
        <v>-0.51649180035941689</v>
      </c>
      <c r="K512" s="1142"/>
    </row>
    <row r="513" spans="1:11" outlineLevel="1">
      <c r="A513" s="113"/>
      <c r="B513" s="114" t="s">
        <v>1330</v>
      </c>
      <c r="C513" s="115" t="s">
        <v>1331</v>
      </c>
      <c r="D513" s="116">
        <v>2021</v>
      </c>
      <c r="E513" s="117" t="s">
        <v>7637</v>
      </c>
      <c r="F513" s="118">
        <v>505.14</v>
      </c>
      <c r="G513" s="1134">
        <v>505</v>
      </c>
      <c r="H513" s="118">
        <v>5898955.3799999999</v>
      </c>
      <c r="I513" s="118">
        <v>-5898450.2400000002</v>
      </c>
      <c r="J513" s="1021">
        <v>-0.99991436788931942</v>
      </c>
      <c r="K513" s="1140"/>
    </row>
    <row r="514" spans="1:11" outlineLevel="1">
      <c r="A514" s="113"/>
      <c r="B514" s="114" t="s">
        <v>1332</v>
      </c>
      <c r="C514" s="115" t="s">
        <v>1333</v>
      </c>
      <c r="D514" s="116">
        <v>2021</v>
      </c>
      <c r="E514" s="117" t="s">
        <v>7637</v>
      </c>
      <c r="F514" s="118">
        <v>4653265.49</v>
      </c>
      <c r="G514" s="1134">
        <v>4653265</v>
      </c>
      <c r="H514" s="118">
        <v>255106.88</v>
      </c>
      <c r="I514" s="118">
        <v>4398158.6100000003</v>
      </c>
      <c r="J514" s="1021">
        <v>17.240454706670398</v>
      </c>
      <c r="K514" s="1140"/>
    </row>
    <row r="515" spans="1:11">
      <c r="A515" s="1102"/>
      <c r="B515" s="1094" t="s">
        <v>2145</v>
      </c>
      <c r="C515" s="1095" t="s">
        <v>1919</v>
      </c>
      <c r="D515" s="1133">
        <v>2021</v>
      </c>
      <c r="E515" s="1048" t="s">
        <v>7637</v>
      </c>
      <c r="F515" s="1092">
        <v>1360979.35</v>
      </c>
      <c r="G515" s="1092">
        <v>1360979</v>
      </c>
      <c r="H515" s="1092">
        <v>1382621.13</v>
      </c>
      <c r="I515" s="1092">
        <v>-21641.779999999824</v>
      </c>
      <c r="J515" s="1093">
        <v>-1.5652718977323763E-2</v>
      </c>
      <c r="K515" s="1140"/>
    </row>
    <row r="516" spans="1:11" outlineLevel="1">
      <c r="A516" s="113"/>
      <c r="B516" s="114" t="s">
        <v>1336</v>
      </c>
      <c r="C516" s="115" t="s">
        <v>1337</v>
      </c>
      <c r="D516" s="116">
        <v>2021</v>
      </c>
      <c r="E516" s="117" t="s">
        <v>7637</v>
      </c>
      <c r="F516" s="118">
        <v>0</v>
      </c>
      <c r="G516" s="1134">
        <v>0</v>
      </c>
      <c r="H516" s="118">
        <v>0</v>
      </c>
      <c r="I516" s="118">
        <v>0</v>
      </c>
      <c r="J516" s="1021" t="s">
        <v>9769</v>
      </c>
      <c r="K516" s="1140"/>
    </row>
    <row r="517" spans="1:11" outlineLevel="1">
      <c r="A517" s="113"/>
      <c r="B517" s="114" t="s">
        <v>3019</v>
      </c>
      <c r="C517" s="115" t="s">
        <v>3020</v>
      </c>
      <c r="D517" s="116">
        <v>2021</v>
      </c>
      <c r="E517" s="117" t="s">
        <v>7637</v>
      </c>
      <c r="F517" s="121">
        <v>1360979.35</v>
      </c>
      <c r="G517" s="121">
        <v>1360979</v>
      </c>
      <c r="H517" s="121">
        <v>1382621.13</v>
      </c>
      <c r="I517" s="121">
        <v>-21641.779999999824</v>
      </c>
      <c r="J517" s="1022">
        <v>-1.5652718977323763E-2</v>
      </c>
      <c r="K517" s="1140"/>
    </row>
    <row r="518" spans="1:11" outlineLevel="1">
      <c r="A518" s="113"/>
      <c r="B518" s="114" t="s">
        <v>1340</v>
      </c>
      <c r="C518" s="115" t="s">
        <v>1341</v>
      </c>
      <c r="D518" s="116">
        <v>2021</v>
      </c>
      <c r="E518" s="117" t="s">
        <v>7637</v>
      </c>
      <c r="F518" s="118">
        <v>0</v>
      </c>
      <c r="G518" s="1134">
        <v>0</v>
      </c>
      <c r="H518" s="118">
        <v>0</v>
      </c>
      <c r="I518" s="118">
        <v>0</v>
      </c>
      <c r="J518" s="1021" t="s">
        <v>9769</v>
      </c>
      <c r="K518" s="1142"/>
    </row>
    <row r="519" spans="1:11" outlineLevel="1">
      <c r="A519" s="113"/>
      <c r="B519" s="114" t="s">
        <v>1343</v>
      </c>
      <c r="C519" s="115" t="s">
        <v>1344</v>
      </c>
      <c r="D519" s="116">
        <v>2021</v>
      </c>
      <c r="E519" s="117" t="s">
        <v>7637</v>
      </c>
      <c r="F519" s="118">
        <v>0</v>
      </c>
      <c r="G519" s="1134">
        <v>0</v>
      </c>
      <c r="H519" s="118">
        <v>0</v>
      </c>
      <c r="I519" s="118">
        <v>0</v>
      </c>
      <c r="J519" s="1021" t="s">
        <v>9769</v>
      </c>
      <c r="K519" s="1142"/>
    </row>
    <row r="520" spans="1:11" outlineLevel="1">
      <c r="A520" s="113"/>
      <c r="B520" s="114" t="s">
        <v>2146</v>
      </c>
      <c r="C520" s="115" t="s">
        <v>1920</v>
      </c>
      <c r="D520" s="116">
        <v>2021</v>
      </c>
      <c r="E520" s="117" t="s">
        <v>7637</v>
      </c>
      <c r="F520" s="121">
        <v>1168370.33</v>
      </c>
      <c r="G520" s="121">
        <v>1168370</v>
      </c>
      <c r="H520" s="121">
        <v>1218081.77</v>
      </c>
      <c r="I520" s="121">
        <v>-49711.439999999828</v>
      </c>
      <c r="J520" s="1022">
        <v>-4.0811250298902202E-2</v>
      </c>
      <c r="K520" s="1140"/>
    </row>
    <row r="521" spans="1:11" ht="22.5" outlineLevel="1">
      <c r="A521" s="113" t="s">
        <v>1777</v>
      </c>
      <c r="B521" s="114" t="s">
        <v>3021</v>
      </c>
      <c r="C521" s="115" t="s">
        <v>3022</v>
      </c>
      <c r="D521" s="116">
        <v>2021</v>
      </c>
      <c r="E521" s="117" t="s">
        <v>7637</v>
      </c>
      <c r="F521" s="121">
        <v>684582.99</v>
      </c>
      <c r="G521" s="121">
        <v>684583</v>
      </c>
      <c r="H521" s="121">
        <v>136430.34</v>
      </c>
      <c r="I521" s="121">
        <v>548152.65</v>
      </c>
      <c r="J521" s="1022">
        <v>4.0178207428054495</v>
      </c>
      <c r="K521" s="1140"/>
    </row>
    <row r="522" spans="1:11" ht="22.5" outlineLevel="1">
      <c r="A522" s="113" t="s">
        <v>1777</v>
      </c>
      <c r="B522" s="114" t="s">
        <v>1347</v>
      </c>
      <c r="C522" s="115" t="s">
        <v>1348</v>
      </c>
      <c r="D522" s="116">
        <v>2021</v>
      </c>
      <c r="E522" s="117" t="s">
        <v>7637</v>
      </c>
      <c r="F522" s="118">
        <v>0</v>
      </c>
      <c r="G522" s="1134">
        <v>0</v>
      </c>
      <c r="H522" s="118">
        <v>0</v>
      </c>
      <c r="I522" s="118">
        <v>0</v>
      </c>
      <c r="J522" s="1021" t="s">
        <v>9769</v>
      </c>
      <c r="K522" s="1140"/>
    </row>
    <row r="523" spans="1:11" ht="22.5" outlineLevel="1">
      <c r="A523" s="113" t="s">
        <v>1777</v>
      </c>
      <c r="B523" s="114" t="s">
        <v>1350</v>
      </c>
      <c r="C523" s="115" t="s">
        <v>1351</v>
      </c>
      <c r="D523" s="116">
        <v>2021</v>
      </c>
      <c r="E523" s="117" t="s">
        <v>7637</v>
      </c>
      <c r="F523" s="118">
        <v>684582.99</v>
      </c>
      <c r="G523" s="1134">
        <v>684583</v>
      </c>
      <c r="H523" s="118">
        <v>136430.34</v>
      </c>
      <c r="I523" s="118">
        <v>548152.65</v>
      </c>
      <c r="J523" s="1021">
        <v>4.0178207428054495</v>
      </c>
      <c r="K523" s="1140"/>
    </row>
    <row r="524" spans="1:11" outlineLevel="1">
      <c r="A524" s="113"/>
      <c r="B524" s="114" t="s">
        <v>3023</v>
      </c>
      <c r="C524" s="115" t="s">
        <v>3024</v>
      </c>
      <c r="D524" s="116">
        <v>2021</v>
      </c>
      <c r="E524" s="117" t="s">
        <v>7637</v>
      </c>
      <c r="F524" s="121">
        <v>483787.33999999997</v>
      </c>
      <c r="G524" s="121">
        <v>483787</v>
      </c>
      <c r="H524" s="121">
        <v>1081651.43</v>
      </c>
      <c r="I524" s="121">
        <v>-597864.08999999985</v>
      </c>
      <c r="J524" s="1022">
        <v>-0.55273267655181657</v>
      </c>
      <c r="K524" s="1140"/>
    </row>
    <row r="525" spans="1:11" ht="22.5" outlineLevel="1">
      <c r="A525" s="113" t="s">
        <v>1792</v>
      </c>
      <c r="B525" s="114" t="s">
        <v>1353</v>
      </c>
      <c r="C525" s="115" t="s">
        <v>1354</v>
      </c>
      <c r="D525" s="116">
        <v>2021</v>
      </c>
      <c r="E525" s="117" t="s">
        <v>7637</v>
      </c>
      <c r="F525" s="118">
        <v>0</v>
      </c>
      <c r="G525" s="1134">
        <v>0</v>
      </c>
      <c r="H525" s="118">
        <v>0</v>
      </c>
      <c r="I525" s="118">
        <v>0</v>
      </c>
      <c r="J525" s="1021" t="s">
        <v>9769</v>
      </c>
      <c r="K525" s="1140"/>
    </row>
    <row r="526" spans="1:11" ht="22.5" outlineLevel="1">
      <c r="A526" s="113"/>
      <c r="B526" s="114" t="s">
        <v>3025</v>
      </c>
      <c r="C526" s="115" t="s">
        <v>3026</v>
      </c>
      <c r="D526" s="116">
        <v>2021</v>
      </c>
      <c r="E526" s="117" t="s">
        <v>7637</v>
      </c>
      <c r="F526" s="121">
        <v>4706.96</v>
      </c>
      <c r="G526" s="121">
        <v>4707</v>
      </c>
      <c r="H526" s="121">
        <v>188012.01</v>
      </c>
      <c r="I526" s="121">
        <v>-183305.05</v>
      </c>
      <c r="J526" s="1022">
        <v>-0.97496457806073122</v>
      </c>
      <c r="K526" s="1140"/>
    </row>
    <row r="527" spans="1:11" ht="22.5" outlineLevel="1">
      <c r="A527" s="113"/>
      <c r="B527" s="114" t="s">
        <v>1355</v>
      </c>
      <c r="C527" s="115" t="s">
        <v>1356</v>
      </c>
      <c r="D527" s="116">
        <v>2021</v>
      </c>
      <c r="E527" s="117" t="s">
        <v>7637</v>
      </c>
      <c r="F527" s="118">
        <v>0</v>
      </c>
      <c r="G527" s="1134">
        <v>0</v>
      </c>
      <c r="H527" s="118">
        <v>97034.2</v>
      </c>
      <c r="I527" s="118">
        <v>-97034.2</v>
      </c>
      <c r="J527" s="1021">
        <v>-1</v>
      </c>
      <c r="K527" s="1140"/>
    </row>
    <row r="528" spans="1:11" ht="22.5" outlineLevel="1">
      <c r="A528" s="113"/>
      <c r="B528" s="114" t="s">
        <v>1357</v>
      </c>
      <c r="C528" s="115" t="s">
        <v>1358</v>
      </c>
      <c r="D528" s="116">
        <v>2021</v>
      </c>
      <c r="E528" s="117" t="s">
        <v>7637</v>
      </c>
      <c r="F528" s="118">
        <v>4706.96</v>
      </c>
      <c r="G528" s="1134">
        <v>4707</v>
      </c>
      <c r="H528" s="118">
        <v>59481.440000000002</v>
      </c>
      <c r="I528" s="118">
        <v>-54774.48</v>
      </c>
      <c r="J528" s="1021">
        <v>-0.92086674431553772</v>
      </c>
      <c r="K528" s="1140"/>
    </row>
    <row r="529" spans="1:11" ht="22.5" outlineLevel="1">
      <c r="A529" s="113"/>
      <c r="B529" s="114" t="s">
        <v>1359</v>
      </c>
      <c r="C529" s="115" t="s">
        <v>1360</v>
      </c>
      <c r="D529" s="116">
        <v>2021</v>
      </c>
      <c r="E529" s="117" t="s">
        <v>7637</v>
      </c>
      <c r="F529" s="118">
        <v>0</v>
      </c>
      <c r="G529" s="1134">
        <v>0</v>
      </c>
      <c r="H529" s="118">
        <v>31496.37</v>
      </c>
      <c r="I529" s="118">
        <v>-31496.37</v>
      </c>
      <c r="J529" s="1021">
        <v>-1</v>
      </c>
      <c r="K529" s="1140"/>
    </row>
    <row r="530" spans="1:11" ht="22.5" outlineLevel="1">
      <c r="A530" s="113"/>
      <c r="B530" s="114" t="s">
        <v>1361</v>
      </c>
      <c r="C530" s="115" t="s">
        <v>1362</v>
      </c>
      <c r="D530" s="116">
        <v>2021</v>
      </c>
      <c r="E530" s="117" t="s">
        <v>7637</v>
      </c>
      <c r="F530" s="118">
        <v>0</v>
      </c>
      <c r="G530" s="1134">
        <v>0</v>
      </c>
      <c r="H530" s="118">
        <v>0</v>
      </c>
      <c r="I530" s="118">
        <v>0</v>
      </c>
      <c r="J530" s="1021" t="s">
        <v>9769</v>
      </c>
      <c r="K530" s="1140"/>
    </row>
    <row r="531" spans="1:11" ht="22.5" outlineLevel="1">
      <c r="A531" s="113"/>
      <c r="B531" s="114" t="s">
        <v>1364</v>
      </c>
      <c r="C531" s="115" t="s">
        <v>1365</v>
      </c>
      <c r="D531" s="116">
        <v>2021</v>
      </c>
      <c r="E531" s="117" t="s">
        <v>7637</v>
      </c>
      <c r="F531" s="118">
        <v>0</v>
      </c>
      <c r="G531" s="1134">
        <v>0</v>
      </c>
      <c r="H531" s="118">
        <v>0</v>
      </c>
      <c r="I531" s="118">
        <v>0</v>
      </c>
      <c r="J531" s="1021" t="s">
        <v>9769</v>
      </c>
      <c r="K531" s="1140"/>
    </row>
    <row r="532" spans="1:11" ht="22.5" outlineLevel="1">
      <c r="A532" s="113"/>
      <c r="B532" s="114" t="s">
        <v>1367</v>
      </c>
      <c r="C532" s="115" t="s">
        <v>1368</v>
      </c>
      <c r="D532" s="116">
        <v>2021</v>
      </c>
      <c r="E532" s="117" t="s">
        <v>7637</v>
      </c>
      <c r="F532" s="118">
        <v>0</v>
      </c>
      <c r="G532" s="1134">
        <v>0</v>
      </c>
      <c r="H532" s="118">
        <v>0</v>
      </c>
      <c r="I532" s="118">
        <v>0</v>
      </c>
      <c r="J532" s="1021" t="s">
        <v>9769</v>
      </c>
      <c r="K532" s="1140"/>
    </row>
    <row r="533" spans="1:11" ht="22.5" outlineLevel="1">
      <c r="A533" s="113"/>
      <c r="B533" s="114" t="s">
        <v>1370</v>
      </c>
      <c r="C533" s="115" t="s">
        <v>1371</v>
      </c>
      <c r="D533" s="116">
        <v>2021</v>
      </c>
      <c r="E533" s="117" t="s">
        <v>7637</v>
      </c>
      <c r="F533" s="118">
        <v>216723.36</v>
      </c>
      <c r="G533" s="1134">
        <v>216723</v>
      </c>
      <c r="H533" s="118">
        <v>603590.26</v>
      </c>
      <c r="I533" s="118">
        <v>-386866.9</v>
      </c>
      <c r="J533" s="1021">
        <v>-0.64094291382369228</v>
      </c>
      <c r="K533" s="1140"/>
    </row>
    <row r="534" spans="1:11" outlineLevel="1">
      <c r="A534" s="113"/>
      <c r="B534" s="114" t="s">
        <v>1373</v>
      </c>
      <c r="C534" s="115" t="s">
        <v>1374</v>
      </c>
      <c r="D534" s="116">
        <v>2021</v>
      </c>
      <c r="E534" s="117" t="s">
        <v>7637</v>
      </c>
      <c r="F534" s="118">
        <v>262357.02</v>
      </c>
      <c r="G534" s="1134">
        <v>262357</v>
      </c>
      <c r="H534" s="118">
        <v>290049.15999999997</v>
      </c>
      <c r="I534" s="118">
        <v>-27692.139999999956</v>
      </c>
      <c r="J534" s="1021">
        <v>-9.5473953449821944E-2</v>
      </c>
      <c r="K534" s="1142"/>
    </row>
    <row r="535" spans="1:11" outlineLevel="1">
      <c r="A535" s="113"/>
      <c r="B535" s="114" t="s">
        <v>2147</v>
      </c>
      <c r="C535" s="115" t="s">
        <v>1921</v>
      </c>
      <c r="D535" s="116">
        <v>2021</v>
      </c>
      <c r="E535" s="117" t="s">
        <v>7637</v>
      </c>
      <c r="F535" s="121">
        <v>192609.02000000002</v>
      </c>
      <c r="G535" s="121">
        <v>192609</v>
      </c>
      <c r="H535" s="121">
        <v>164539.35999999999</v>
      </c>
      <c r="I535" s="121">
        <v>28069.660000000003</v>
      </c>
      <c r="J535" s="1022">
        <v>0.17059541255052899</v>
      </c>
      <c r="K535" s="1140"/>
    </row>
    <row r="536" spans="1:11" outlineLevel="1">
      <c r="A536" s="113"/>
      <c r="B536" s="114" t="s">
        <v>3027</v>
      </c>
      <c r="C536" s="115" t="s">
        <v>3028</v>
      </c>
      <c r="D536" s="116">
        <v>2021</v>
      </c>
      <c r="E536" s="117" t="s">
        <v>7637</v>
      </c>
      <c r="F536" s="118">
        <v>0</v>
      </c>
      <c r="G536" s="1134">
        <v>0</v>
      </c>
      <c r="H536" s="118">
        <v>0</v>
      </c>
      <c r="I536" s="118">
        <v>0</v>
      </c>
      <c r="J536" s="1021" t="s">
        <v>9769</v>
      </c>
      <c r="K536" s="1140"/>
    </row>
    <row r="537" spans="1:11" ht="22.5" outlineLevel="1">
      <c r="A537" s="113" t="s">
        <v>1777</v>
      </c>
      <c r="B537" s="114" t="s">
        <v>1377</v>
      </c>
      <c r="C537" s="115" t="s">
        <v>3029</v>
      </c>
      <c r="D537" s="116">
        <v>2021</v>
      </c>
      <c r="E537" s="117" t="s">
        <v>7637</v>
      </c>
      <c r="F537" s="118">
        <v>39193.58</v>
      </c>
      <c r="G537" s="1134">
        <v>39194</v>
      </c>
      <c r="H537" s="118">
        <v>0</v>
      </c>
      <c r="I537" s="118">
        <v>39193.58</v>
      </c>
      <c r="J537" s="1021" t="s">
        <v>9769</v>
      </c>
      <c r="K537" s="1140"/>
    </row>
    <row r="538" spans="1:11" outlineLevel="1">
      <c r="A538" s="113"/>
      <c r="B538" s="114" t="s">
        <v>3030</v>
      </c>
      <c r="C538" s="115" t="s">
        <v>3032</v>
      </c>
      <c r="D538" s="116">
        <v>2021</v>
      </c>
      <c r="E538" s="117" t="s">
        <v>7637</v>
      </c>
      <c r="F538" s="121">
        <v>153415.44</v>
      </c>
      <c r="G538" s="121">
        <v>153415</v>
      </c>
      <c r="H538" s="121">
        <v>164539.35999999999</v>
      </c>
      <c r="I538" s="121">
        <v>-11123.919999999998</v>
      </c>
      <c r="J538" s="1022">
        <v>-6.760643775446798E-2</v>
      </c>
      <c r="K538" s="1140"/>
    </row>
    <row r="539" spans="1:11" ht="22.5" outlineLevel="1">
      <c r="A539" s="113" t="s">
        <v>1792</v>
      </c>
      <c r="B539" s="114" t="s">
        <v>1380</v>
      </c>
      <c r="C539" s="115" t="s">
        <v>3033</v>
      </c>
      <c r="D539" s="116">
        <v>2021</v>
      </c>
      <c r="E539" s="117" t="s">
        <v>7637</v>
      </c>
      <c r="F539" s="118">
        <v>0</v>
      </c>
      <c r="G539" s="1134">
        <v>0</v>
      </c>
      <c r="H539" s="118">
        <v>0</v>
      </c>
      <c r="I539" s="118">
        <v>0</v>
      </c>
      <c r="J539" s="1021" t="s">
        <v>9769</v>
      </c>
      <c r="K539" s="1140"/>
    </row>
    <row r="540" spans="1:11" outlineLevel="1">
      <c r="A540" s="113"/>
      <c r="B540" s="114" t="s">
        <v>1383</v>
      </c>
      <c r="C540" s="115" t="s">
        <v>3034</v>
      </c>
      <c r="D540" s="116">
        <v>2021</v>
      </c>
      <c r="E540" s="117" t="s">
        <v>7637</v>
      </c>
      <c r="F540" s="118">
        <v>0</v>
      </c>
      <c r="G540" s="1134">
        <v>0</v>
      </c>
      <c r="H540" s="118">
        <v>0</v>
      </c>
      <c r="I540" s="118">
        <v>0</v>
      </c>
      <c r="J540" s="1021" t="s">
        <v>9769</v>
      </c>
      <c r="K540" s="1140"/>
    </row>
    <row r="541" spans="1:11" ht="22.5" outlineLevel="1">
      <c r="A541" s="113"/>
      <c r="B541" s="114" t="s">
        <v>1386</v>
      </c>
      <c r="C541" s="115" t="s">
        <v>3035</v>
      </c>
      <c r="D541" s="116">
        <v>2021</v>
      </c>
      <c r="E541" s="117" t="s">
        <v>7637</v>
      </c>
      <c r="F541" s="118">
        <v>0</v>
      </c>
      <c r="G541" s="1134">
        <v>0</v>
      </c>
      <c r="H541" s="118">
        <v>0</v>
      </c>
      <c r="I541" s="118">
        <v>0</v>
      </c>
      <c r="J541" s="1021" t="s">
        <v>9769</v>
      </c>
      <c r="K541" s="1140"/>
    </row>
    <row r="542" spans="1:11" ht="22.5" outlineLevel="1">
      <c r="A542" s="113"/>
      <c r="B542" s="114" t="s">
        <v>1389</v>
      </c>
      <c r="C542" s="115" t="s">
        <v>3036</v>
      </c>
      <c r="D542" s="116">
        <v>2021</v>
      </c>
      <c r="E542" s="117" t="s">
        <v>7637</v>
      </c>
      <c r="F542" s="118">
        <v>0</v>
      </c>
      <c r="G542" s="1134">
        <v>0</v>
      </c>
      <c r="H542" s="118">
        <v>0</v>
      </c>
      <c r="I542" s="118">
        <v>0</v>
      </c>
      <c r="J542" s="1021" t="s">
        <v>9769</v>
      </c>
      <c r="K542" s="1140"/>
    </row>
    <row r="543" spans="1:11" ht="22.5" outlineLevel="1">
      <c r="A543" s="113"/>
      <c r="B543" s="114" t="s">
        <v>1392</v>
      </c>
      <c r="C543" s="115" t="s">
        <v>3037</v>
      </c>
      <c r="D543" s="116">
        <v>2021</v>
      </c>
      <c r="E543" s="117" t="s">
        <v>7637</v>
      </c>
      <c r="F543" s="118">
        <v>0</v>
      </c>
      <c r="G543" s="1134">
        <v>0</v>
      </c>
      <c r="H543" s="118">
        <v>0</v>
      </c>
      <c r="I543" s="118">
        <v>0</v>
      </c>
      <c r="J543" s="1021" t="s">
        <v>9769</v>
      </c>
      <c r="K543" s="1140"/>
    </row>
    <row r="544" spans="1:11" ht="22.5" outlineLevel="1">
      <c r="A544" s="113"/>
      <c r="B544" s="114" t="s">
        <v>1395</v>
      </c>
      <c r="C544" s="115" t="s">
        <v>3038</v>
      </c>
      <c r="D544" s="116">
        <v>2021</v>
      </c>
      <c r="E544" s="117" t="s">
        <v>7637</v>
      </c>
      <c r="F544" s="118">
        <v>39257.29</v>
      </c>
      <c r="G544" s="1134">
        <v>39257</v>
      </c>
      <c r="H544" s="118">
        <v>161083.15</v>
      </c>
      <c r="I544" s="118">
        <v>-121825.85999999999</v>
      </c>
      <c r="J544" s="1021">
        <v>-0.75629176608478288</v>
      </c>
      <c r="K544" s="1140"/>
    </row>
    <row r="545" spans="1:11" outlineLevel="1">
      <c r="A545" s="113"/>
      <c r="B545" s="114" t="s">
        <v>1398</v>
      </c>
      <c r="C545" s="115" t="s">
        <v>3039</v>
      </c>
      <c r="D545" s="116">
        <v>2021</v>
      </c>
      <c r="E545" s="117" t="s">
        <v>7637</v>
      </c>
      <c r="F545" s="118">
        <v>114158.15</v>
      </c>
      <c r="G545" s="1134">
        <v>114158</v>
      </c>
      <c r="H545" s="118">
        <v>3456.21</v>
      </c>
      <c r="I545" s="118">
        <v>110701.93999999999</v>
      </c>
      <c r="J545" s="1021">
        <v>32.029865083429534</v>
      </c>
      <c r="K545" s="1142"/>
    </row>
    <row r="546" spans="1:11" outlineLevel="1">
      <c r="A546" s="113"/>
      <c r="B546" s="114" t="s">
        <v>1400</v>
      </c>
      <c r="C546" s="115" t="s">
        <v>1401</v>
      </c>
      <c r="D546" s="116">
        <v>2021</v>
      </c>
      <c r="E546" s="117" t="s">
        <v>7637</v>
      </c>
      <c r="F546" s="118">
        <v>0</v>
      </c>
      <c r="G546" s="1134">
        <v>0</v>
      </c>
      <c r="H546" s="118">
        <v>0</v>
      </c>
      <c r="I546" s="118">
        <v>0</v>
      </c>
      <c r="J546" s="1021" t="s">
        <v>9769</v>
      </c>
      <c r="K546" s="1140"/>
    </row>
    <row r="547" spans="1:11">
      <c r="A547" s="1102"/>
      <c r="B547" s="1094" t="s">
        <v>3040</v>
      </c>
      <c r="C547" s="1095" t="s">
        <v>3041</v>
      </c>
      <c r="D547" s="1133">
        <v>2021</v>
      </c>
      <c r="E547" s="1048" t="s">
        <v>7637</v>
      </c>
      <c r="F547" s="1092">
        <v>5230915.5299999993</v>
      </c>
      <c r="G547" s="1092">
        <v>5230916</v>
      </c>
      <c r="H547" s="1092">
        <v>7742844.3000000017</v>
      </c>
      <c r="I547" s="1092">
        <v>-6910087.3799999999</v>
      </c>
      <c r="J547" s="1093">
        <v>-0.89244818987255092</v>
      </c>
      <c r="K547" s="1140"/>
    </row>
    <row r="548" spans="1:11" ht="30">
      <c r="A548" s="1102"/>
      <c r="B548" s="1088" t="s">
        <v>3042</v>
      </c>
      <c r="C548" s="1104" t="s">
        <v>3043</v>
      </c>
      <c r="D548" s="1133">
        <v>2021</v>
      </c>
      <c r="E548" s="1048" t="s">
        <v>7637</v>
      </c>
      <c r="F548" s="1092">
        <v>11408440.040000025</v>
      </c>
      <c r="G548" s="1092">
        <v>11408440</v>
      </c>
      <c r="H548" s="1092">
        <v>10380114.820000047</v>
      </c>
      <c r="I548" s="1092">
        <v>-3358763.2799999784</v>
      </c>
      <c r="J548" s="1093">
        <v>-0.32357669816218498</v>
      </c>
      <c r="K548" s="1140"/>
    </row>
    <row r="549" spans="1:11" outlineLevel="1">
      <c r="A549" s="113"/>
      <c r="B549" s="114" t="s">
        <v>2148</v>
      </c>
      <c r="C549" s="115" t="s">
        <v>1922</v>
      </c>
      <c r="D549" s="116">
        <v>2021</v>
      </c>
      <c r="E549" s="117" t="s">
        <v>7637</v>
      </c>
      <c r="F549" s="121">
        <v>11236475.18</v>
      </c>
      <c r="G549" s="121">
        <v>11236475</v>
      </c>
      <c r="H549" s="121">
        <v>10218871.390000001</v>
      </c>
      <c r="I549" s="121">
        <v>1017603.7900000003</v>
      </c>
      <c r="J549" s="1022">
        <v>9.9580839327893744E-2</v>
      </c>
      <c r="K549" s="1140"/>
    </row>
    <row r="550" spans="1:11" outlineLevel="1">
      <c r="A550" s="113"/>
      <c r="B550" s="114" t="s">
        <v>1405</v>
      </c>
      <c r="C550" s="115" t="s">
        <v>1406</v>
      </c>
      <c r="D550" s="116">
        <v>2021</v>
      </c>
      <c r="E550" s="117" t="s">
        <v>7637</v>
      </c>
      <c r="F550" s="118">
        <v>10244622.630000001</v>
      </c>
      <c r="G550" s="1134">
        <v>10244623</v>
      </c>
      <c r="H550" s="118">
        <v>10021189.48</v>
      </c>
      <c r="I550" s="118">
        <v>223433.15000000037</v>
      </c>
      <c r="J550" s="1021">
        <v>2.229607078540145E-2</v>
      </c>
      <c r="K550" s="1142"/>
    </row>
    <row r="551" spans="1:11" ht="22.5" outlineLevel="1">
      <c r="A551" s="113"/>
      <c r="B551" s="114" t="s">
        <v>1408</v>
      </c>
      <c r="C551" s="115" t="s">
        <v>1409</v>
      </c>
      <c r="D551" s="116">
        <v>2021</v>
      </c>
      <c r="E551" s="117" t="s">
        <v>7637</v>
      </c>
      <c r="F551" s="118">
        <v>894705.19</v>
      </c>
      <c r="G551" s="1134">
        <v>894705</v>
      </c>
      <c r="H551" s="118">
        <v>127374.27</v>
      </c>
      <c r="I551" s="118">
        <v>767330.91999999993</v>
      </c>
      <c r="J551" s="1021">
        <v>6.024222317427216</v>
      </c>
      <c r="K551" s="1142"/>
    </row>
    <row r="552" spans="1:11" ht="22.5" outlineLevel="1">
      <c r="A552" s="113"/>
      <c r="B552" s="114" t="s">
        <v>1411</v>
      </c>
      <c r="C552" s="115" t="s">
        <v>3046</v>
      </c>
      <c r="D552" s="116">
        <v>2021</v>
      </c>
      <c r="E552" s="117" t="s">
        <v>7637</v>
      </c>
      <c r="F552" s="118">
        <v>97147.36</v>
      </c>
      <c r="G552" s="1134">
        <v>97147</v>
      </c>
      <c r="H552" s="118">
        <v>70307.64</v>
      </c>
      <c r="I552" s="118">
        <v>26839.72</v>
      </c>
      <c r="J552" s="1021">
        <v>0.381746848564395</v>
      </c>
      <c r="K552" s="1142"/>
    </row>
    <row r="553" spans="1:11" outlineLevel="1">
      <c r="A553" s="113"/>
      <c r="B553" s="114" t="s">
        <v>1414</v>
      </c>
      <c r="C553" s="115" t="s">
        <v>3047</v>
      </c>
      <c r="D553" s="116">
        <v>2021</v>
      </c>
      <c r="E553" s="117" t="s">
        <v>7637</v>
      </c>
      <c r="F553" s="118">
        <v>0</v>
      </c>
      <c r="G553" s="1134">
        <v>0</v>
      </c>
      <c r="H553" s="118">
        <v>0</v>
      </c>
      <c r="I553" s="118">
        <v>0</v>
      </c>
      <c r="J553" s="1021" t="s">
        <v>9769</v>
      </c>
      <c r="K553" s="1142"/>
    </row>
    <row r="554" spans="1:11" outlineLevel="1">
      <c r="A554" s="113"/>
      <c r="B554" s="114" t="s">
        <v>2149</v>
      </c>
      <c r="C554" s="115" t="s">
        <v>1923</v>
      </c>
      <c r="D554" s="116">
        <v>2021</v>
      </c>
      <c r="E554" s="117" t="s">
        <v>7637</v>
      </c>
      <c r="F554" s="121">
        <v>122577</v>
      </c>
      <c r="G554" s="121">
        <v>122577</v>
      </c>
      <c r="H554" s="121">
        <v>117780</v>
      </c>
      <c r="I554" s="121">
        <v>4797</v>
      </c>
      <c r="J554" s="1022">
        <v>4.0728476821192051E-2</v>
      </c>
      <c r="K554" s="1140"/>
    </row>
    <row r="555" spans="1:11" outlineLevel="1">
      <c r="A555" s="113"/>
      <c r="B555" s="114" t="s">
        <v>1418</v>
      </c>
      <c r="C555" s="115" t="s">
        <v>3048</v>
      </c>
      <c r="D555" s="116">
        <v>2021</v>
      </c>
      <c r="E555" s="117" t="s">
        <v>7637</v>
      </c>
      <c r="F555" s="118">
        <v>122577</v>
      </c>
      <c r="G555" s="1134">
        <v>122577</v>
      </c>
      <c r="H555" s="118">
        <v>117780</v>
      </c>
      <c r="I555" s="118">
        <v>4797</v>
      </c>
      <c r="J555" s="1021">
        <v>4.0728476821192051E-2</v>
      </c>
      <c r="K555" s="1142"/>
    </row>
    <row r="556" spans="1:11" outlineLevel="1">
      <c r="A556" s="113"/>
      <c r="B556" s="114" t="s">
        <v>1421</v>
      </c>
      <c r="C556" s="115" t="s">
        <v>3049</v>
      </c>
      <c r="D556" s="116">
        <v>2021</v>
      </c>
      <c r="E556" s="117" t="s">
        <v>7637</v>
      </c>
      <c r="F556" s="118">
        <v>0</v>
      </c>
      <c r="G556" s="1134">
        <v>0</v>
      </c>
      <c r="H556" s="118">
        <v>0</v>
      </c>
      <c r="I556" s="118">
        <v>0</v>
      </c>
      <c r="J556" s="1021" t="s">
        <v>9769</v>
      </c>
      <c r="K556" s="1140"/>
    </row>
    <row r="557" spans="1:11" ht="22.5" outlineLevel="1">
      <c r="A557" s="113"/>
      <c r="B557" s="114" t="s">
        <v>1424</v>
      </c>
      <c r="C557" s="115" t="s">
        <v>1425</v>
      </c>
      <c r="D557" s="116">
        <v>2021</v>
      </c>
      <c r="E557" s="117" t="s">
        <v>7637</v>
      </c>
      <c r="F557" s="118">
        <v>0</v>
      </c>
      <c r="G557" s="1134">
        <v>0</v>
      </c>
      <c r="H557" s="118">
        <v>0</v>
      </c>
      <c r="I557" s="118">
        <v>0</v>
      </c>
      <c r="J557" s="1021" t="s">
        <v>9769</v>
      </c>
      <c r="K557" s="1140"/>
    </row>
    <row r="558" spans="1:11">
      <c r="A558" s="1102"/>
      <c r="B558" s="1046" t="s">
        <v>3050</v>
      </c>
      <c r="C558" s="1105" t="s">
        <v>3052</v>
      </c>
      <c r="D558" s="116">
        <v>2021</v>
      </c>
      <c r="E558" s="1048" t="s">
        <v>7637</v>
      </c>
      <c r="F558" s="1092">
        <v>11359052.18</v>
      </c>
      <c r="G558" s="1092">
        <v>11359052</v>
      </c>
      <c r="H558" s="1092">
        <v>10336651.390000001</v>
      </c>
      <c r="I558" s="1092">
        <v>1022400.7900000003</v>
      </c>
      <c r="J558" s="1093">
        <v>9.891025163033966E-2</v>
      </c>
      <c r="K558" s="1140"/>
    </row>
    <row r="559" spans="1:11" ht="20.25" customHeight="1">
      <c r="A559" s="1102"/>
      <c r="B559" s="1046" t="s">
        <v>3053</v>
      </c>
      <c r="C559" s="1105" t="s">
        <v>3054</v>
      </c>
      <c r="D559" s="116">
        <v>2021</v>
      </c>
      <c r="E559" s="1048" t="s">
        <v>7637</v>
      </c>
      <c r="F559" s="1092">
        <v>49387.860000025481</v>
      </c>
      <c r="G559" s="1092">
        <v>49388</v>
      </c>
      <c r="H559" s="1092">
        <v>43463.430000046268</v>
      </c>
      <c r="I559" s="1092">
        <v>-4381164.0699999789</v>
      </c>
      <c r="J559" s="1093">
        <v>-100.80115789286108</v>
      </c>
      <c r="K559" s="1140"/>
    </row>
    <row r="560" spans="1:11" s="123" customFormat="1" ht="20.25" customHeight="1">
      <c r="A560" s="1080"/>
      <c r="B560" s="1081"/>
      <c r="C560" s="1082"/>
      <c r="D560" s="1083"/>
      <c r="E560" s="1084"/>
      <c r="F560" s="438"/>
      <c r="H560" s="438"/>
      <c r="I560" s="438"/>
      <c r="J560" s="1085"/>
      <c r="K560" s="1085"/>
    </row>
    <row r="561" spans="1:11" s="123" customFormat="1" ht="18" customHeight="1">
      <c r="A561" s="1080"/>
      <c r="B561" s="1081"/>
      <c r="C561" s="1086" t="s">
        <v>3594</v>
      </c>
      <c r="D561" s="1083"/>
      <c r="E561" s="1084"/>
      <c r="F561" s="438"/>
      <c r="G561" s="1158"/>
      <c r="H561" s="438"/>
      <c r="I561" s="438"/>
      <c r="J561" s="1085"/>
      <c r="K561" s="1085"/>
    </row>
    <row r="562" spans="1:11" s="123" customFormat="1" ht="16.5" customHeight="1">
      <c r="A562" s="1080"/>
      <c r="B562" s="1081"/>
      <c r="C562" s="1086" t="s">
        <v>3595</v>
      </c>
      <c r="D562" s="1083"/>
      <c r="E562" s="1084"/>
      <c r="F562" s="438"/>
      <c r="G562" s="438"/>
      <c r="H562" s="438"/>
      <c r="I562" s="438"/>
      <c r="J562" s="1085"/>
      <c r="K562" s="1085"/>
    </row>
    <row r="563" spans="1:11" s="123" customFormat="1" ht="13.7" customHeight="1">
      <c r="A563" s="1080"/>
      <c r="B563" s="1081"/>
      <c r="C563" s="1087"/>
      <c r="D563" s="1083"/>
      <c r="E563" s="1084"/>
      <c r="F563" s="438"/>
      <c r="G563" s="438"/>
      <c r="H563" s="438"/>
      <c r="I563" s="438"/>
      <c r="J563" s="1085"/>
      <c r="K563" s="1085"/>
    </row>
    <row r="564" spans="1:11" s="123" customFormat="1" ht="18" customHeight="1">
      <c r="A564" s="1080"/>
      <c r="B564" s="1081"/>
      <c r="C564" s="1086" t="s">
        <v>9765</v>
      </c>
      <c r="D564" s="1083"/>
      <c r="E564" s="1084"/>
      <c r="F564" s="438"/>
      <c r="G564" s="438"/>
      <c r="H564" s="438"/>
      <c r="I564" s="438"/>
      <c r="J564" s="1085"/>
      <c r="K564" s="1085"/>
    </row>
    <row r="565" spans="1:11" s="123" customFormat="1" ht="17.45" customHeight="1">
      <c r="A565" s="1080"/>
      <c r="B565" s="1081"/>
      <c r="C565" s="1086" t="s">
        <v>3596</v>
      </c>
      <c r="D565" s="1083"/>
      <c r="E565" s="1084"/>
      <c r="F565" s="438"/>
      <c r="G565" s="438"/>
      <c r="H565" s="438"/>
      <c r="I565" s="438"/>
      <c r="J565" s="1085"/>
      <c r="K565" s="1085"/>
    </row>
    <row r="566" spans="1:11" s="123" customFormat="1" ht="17.45" customHeight="1">
      <c r="A566" s="1080"/>
      <c r="B566" s="1081"/>
      <c r="C566" s="1086"/>
      <c r="D566" s="1083"/>
      <c r="E566" s="1084"/>
      <c r="F566" s="438"/>
      <c r="G566" s="438"/>
      <c r="H566" s="438"/>
      <c r="I566" s="438"/>
      <c r="J566" s="1085"/>
      <c r="K566" s="1085"/>
    </row>
    <row r="567" spans="1:11" s="123" customFormat="1">
      <c r="A567" s="1080"/>
      <c r="B567" s="1081"/>
      <c r="C567" s="1082"/>
      <c r="D567" s="1083"/>
      <c r="E567" s="1084"/>
      <c r="F567" s="438"/>
      <c r="G567" s="438"/>
      <c r="H567" s="438"/>
      <c r="I567" s="438"/>
      <c r="J567" s="1085"/>
      <c r="K567" s="1085"/>
    </row>
    <row r="568" spans="1:11" s="123" customFormat="1" ht="15.75">
      <c r="A568" s="1080"/>
      <c r="B568" s="1081"/>
      <c r="C568" s="95" t="s">
        <v>9767</v>
      </c>
      <c r="D568" s="1083"/>
      <c r="E568" s="1084"/>
      <c r="F568" s="438"/>
      <c r="G568" s="438"/>
      <c r="H568" s="438"/>
      <c r="I568" s="438"/>
      <c r="J568" s="1085"/>
      <c r="K568" s="1085"/>
    </row>
    <row r="569" spans="1:11" s="123" customFormat="1" ht="15.75">
      <c r="A569" s="1080"/>
      <c r="B569" s="1081"/>
      <c r="C569" s="95" t="s">
        <v>9768</v>
      </c>
      <c r="D569" s="1083"/>
      <c r="E569" s="1084"/>
      <c r="F569" s="438"/>
      <c r="G569" s="438"/>
      <c r="H569" s="438"/>
      <c r="I569" s="438"/>
      <c r="J569" s="1085"/>
      <c r="K569" s="1085"/>
    </row>
    <row r="570" spans="1:11" s="123" customFormat="1" ht="14.25" customHeight="1">
      <c r="A570" s="1080"/>
      <c r="B570" s="1081"/>
      <c r="C570" s="1082"/>
      <c r="D570" s="1083"/>
      <c r="E570" s="1084"/>
      <c r="F570" s="438"/>
      <c r="G570" s="438"/>
      <c r="H570" s="438"/>
      <c r="I570" s="438"/>
      <c r="J570" s="1085"/>
      <c r="K570" s="1085"/>
    </row>
    <row r="571" spans="1:11" s="123" customFormat="1" ht="16.5" customHeight="1">
      <c r="A571" s="1080"/>
      <c r="B571" s="1081"/>
      <c r="C571" s="1082"/>
      <c r="D571" s="1083"/>
      <c r="E571" s="1084"/>
      <c r="H571" s="1160" t="s">
        <v>3633</v>
      </c>
      <c r="I571" s="438"/>
      <c r="J571" s="1085"/>
      <c r="K571" s="1085"/>
    </row>
    <row r="572" spans="1:11" s="123" customFormat="1" ht="19.5" customHeight="1">
      <c r="A572" s="1080"/>
      <c r="B572" s="1081"/>
      <c r="C572" s="1082"/>
      <c r="D572" s="1083"/>
      <c r="E572" s="1084"/>
      <c r="H572" s="1160" t="s">
        <v>3634</v>
      </c>
      <c r="I572" s="438"/>
      <c r="J572" s="1085"/>
      <c r="K572" s="1085"/>
    </row>
    <row r="573" spans="1:11" s="123" customFormat="1" ht="20.25" customHeight="1">
      <c r="A573" s="1080"/>
      <c r="B573" s="1081"/>
      <c r="C573" s="1082"/>
      <c r="D573" s="1083"/>
      <c r="E573" s="1084"/>
      <c r="F573" s="438"/>
      <c r="G573" s="438"/>
      <c r="H573" s="438"/>
      <c r="I573" s="438"/>
      <c r="J573" s="1085"/>
      <c r="K573" s="1085"/>
    </row>
    <row r="574" spans="1:11" s="119" customFormat="1">
      <c r="A574" s="129"/>
      <c r="B574" s="123"/>
      <c r="C574" s="123"/>
      <c r="D574" s="123"/>
      <c r="E574" s="123"/>
      <c r="F574" s="1019"/>
      <c r="G574" s="1019"/>
      <c r="H574" s="450"/>
      <c r="I574" s="450"/>
      <c r="J574" s="1024"/>
      <c r="K574" s="1024"/>
    </row>
    <row r="575" spans="1:11" s="119" customFormat="1">
      <c r="A575" s="129"/>
      <c r="B575" s="123"/>
      <c r="C575" s="123"/>
      <c r="D575" s="123"/>
      <c r="E575" s="123"/>
      <c r="F575" s="450"/>
      <c r="G575" s="450"/>
      <c r="H575" s="450"/>
      <c r="I575" s="450"/>
      <c r="J575" s="1024"/>
      <c r="K575" s="1024"/>
    </row>
    <row r="576" spans="1:11" s="119" customFormat="1">
      <c r="A576" s="129"/>
      <c r="B576" s="123"/>
      <c r="C576" s="123"/>
      <c r="D576" s="123"/>
      <c r="E576" s="123"/>
      <c r="F576" s="450"/>
      <c r="G576" s="450"/>
      <c r="H576" s="450"/>
      <c r="I576" s="450"/>
      <c r="J576" s="1024"/>
      <c r="K576" s="1024"/>
    </row>
    <row r="577" spans="1:11" s="119" customFormat="1">
      <c r="A577" s="129"/>
      <c r="B577" s="123"/>
      <c r="C577" s="123"/>
      <c r="D577" s="123"/>
      <c r="E577" s="123"/>
      <c r="F577" s="450"/>
      <c r="G577" s="438">
        <v>72271000</v>
      </c>
      <c r="H577" s="450"/>
      <c r="I577" s="450"/>
      <c r="J577" s="1024"/>
      <c r="K577" s="1024"/>
    </row>
    <row r="578" spans="1:11" s="119" customFormat="1">
      <c r="A578" s="129"/>
      <c r="B578" s="123"/>
      <c r="C578" s="123"/>
      <c r="D578" s="123"/>
      <c r="E578" s="123"/>
      <c r="F578" s="450"/>
      <c r="G578" s="450"/>
      <c r="H578" s="450"/>
      <c r="I578" s="450"/>
      <c r="J578" s="1024"/>
      <c r="K578" s="1024"/>
    </row>
    <row r="579" spans="1:11" s="119" customFormat="1">
      <c r="A579" s="129"/>
      <c r="B579" s="123"/>
      <c r="C579" s="123"/>
      <c r="D579" s="123"/>
      <c r="E579" s="123"/>
      <c r="F579" s="450"/>
      <c r="G579" s="450"/>
      <c r="H579" s="450"/>
      <c r="I579" s="450"/>
      <c r="J579" s="1024"/>
      <c r="K579" s="1024"/>
    </row>
    <row r="580" spans="1:11" s="119" customFormat="1">
      <c r="A580" s="129"/>
      <c r="B580" s="123"/>
      <c r="C580" s="123"/>
      <c r="D580" s="123"/>
      <c r="E580" s="123"/>
      <c r="F580" s="450"/>
      <c r="G580" s="450"/>
      <c r="H580" s="450"/>
      <c r="I580" s="450"/>
      <c r="J580" s="1024"/>
      <c r="K580" s="1024"/>
    </row>
    <row r="581" spans="1:11" s="119" customFormat="1">
      <c r="A581" s="129"/>
      <c r="B581" s="123"/>
      <c r="C581" s="123"/>
      <c r="D581" s="123"/>
      <c r="E581" s="123"/>
      <c r="F581" s="450"/>
      <c r="G581" s="450"/>
      <c r="H581" s="450"/>
      <c r="I581" s="450"/>
      <c r="J581" s="1024"/>
      <c r="K581" s="1024"/>
    </row>
    <row r="582" spans="1:11" s="119" customFormat="1">
      <c r="A582" s="129"/>
      <c r="B582" s="123"/>
      <c r="C582" s="123"/>
      <c r="D582" s="123"/>
      <c r="E582" s="123"/>
      <c r="F582" s="450"/>
      <c r="G582" s="450"/>
      <c r="H582" s="450"/>
      <c r="I582" s="450"/>
      <c r="J582" s="1024"/>
      <c r="K582" s="1024"/>
    </row>
    <row r="583" spans="1:11" s="119" customFormat="1">
      <c r="A583" s="129"/>
      <c r="B583" s="123"/>
      <c r="C583" s="123"/>
      <c r="D583" s="123"/>
      <c r="E583" s="123"/>
      <c r="F583" s="450"/>
      <c r="G583" s="450"/>
      <c r="H583" s="450"/>
      <c r="I583" s="450"/>
      <c r="J583" s="1024"/>
      <c r="K583" s="1024"/>
    </row>
    <row r="584" spans="1:11" s="119" customFormat="1">
      <c r="A584" s="129"/>
      <c r="B584" s="123"/>
      <c r="C584" s="123"/>
      <c r="D584" s="123"/>
      <c r="E584" s="123"/>
      <c r="F584" s="450"/>
      <c r="G584" s="450"/>
      <c r="H584" s="450"/>
      <c r="I584" s="450"/>
      <c r="J584" s="1024"/>
      <c r="K584" s="1024"/>
    </row>
    <row r="585" spans="1:11" s="119" customFormat="1">
      <c r="A585" s="129"/>
      <c r="B585" s="123"/>
      <c r="C585" s="123"/>
      <c r="D585" s="123"/>
      <c r="E585" s="123"/>
      <c r="F585" s="450"/>
      <c r="G585" s="450"/>
      <c r="H585" s="450"/>
      <c r="I585" s="450"/>
      <c r="J585" s="1024"/>
      <c r="K585" s="1024"/>
    </row>
    <row r="586" spans="1:11" s="119" customFormat="1">
      <c r="A586" s="129"/>
      <c r="B586" s="123"/>
      <c r="C586" s="123"/>
      <c r="D586" s="123"/>
      <c r="E586" s="123"/>
      <c r="F586" s="450"/>
      <c r="G586" s="450"/>
      <c r="H586" s="450"/>
      <c r="I586" s="450"/>
      <c r="J586" s="1024"/>
      <c r="K586" s="1024"/>
    </row>
    <row r="587" spans="1:11" s="119" customFormat="1">
      <c r="A587" s="129"/>
      <c r="B587" s="123"/>
      <c r="C587" s="123"/>
      <c r="D587" s="123"/>
      <c r="E587" s="123"/>
      <c r="F587" s="450"/>
      <c r="G587" s="450"/>
      <c r="H587" s="450"/>
      <c r="I587" s="450"/>
      <c r="J587" s="1024"/>
      <c r="K587" s="1024"/>
    </row>
    <row r="588" spans="1:11" s="119" customFormat="1">
      <c r="A588" s="129"/>
      <c r="B588" s="123"/>
      <c r="C588" s="123"/>
      <c r="D588" s="123"/>
      <c r="E588" s="123"/>
      <c r="F588" s="450"/>
      <c r="G588" s="450"/>
      <c r="H588" s="450"/>
      <c r="I588" s="450"/>
      <c r="J588" s="1024"/>
      <c r="K588" s="1024"/>
    </row>
    <row r="589" spans="1:11" s="119" customFormat="1">
      <c r="A589" s="129"/>
      <c r="B589" s="123"/>
      <c r="C589" s="123"/>
      <c r="D589" s="123"/>
      <c r="E589" s="123"/>
      <c r="F589" s="450"/>
      <c r="G589" s="450"/>
      <c r="H589" s="450"/>
      <c r="I589" s="450"/>
      <c r="J589" s="1024"/>
      <c r="K589" s="1024"/>
    </row>
    <row r="590" spans="1:11" s="119" customFormat="1">
      <c r="A590" s="129"/>
      <c r="B590" s="123"/>
      <c r="C590" s="123"/>
      <c r="D590" s="123"/>
      <c r="E590" s="123"/>
      <c r="F590" s="450"/>
      <c r="G590" s="450"/>
      <c r="H590" s="450"/>
      <c r="I590" s="450"/>
      <c r="J590" s="1024"/>
      <c r="K590" s="1024"/>
    </row>
    <row r="591" spans="1:11" s="119" customFormat="1">
      <c r="A591" s="129"/>
      <c r="B591" s="123"/>
      <c r="C591" s="123"/>
      <c r="D591" s="123"/>
      <c r="E591" s="123"/>
      <c r="F591" s="450"/>
      <c r="G591" s="450"/>
      <c r="H591" s="450"/>
      <c r="I591" s="450"/>
      <c r="J591" s="1024"/>
      <c r="K591" s="1024"/>
    </row>
    <row r="592" spans="1:11" s="119" customFormat="1">
      <c r="A592" s="129"/>
      <c r="B592" s="123"/>
      <c r="C592" s="123"/>
      <c r="D592" s="123"/>
      <c r="E592" s="123"/>
      <c r="F592" s="450"/>
      <c r="G592" s="450"/>
      <c r="H592" s="450"/>
      <c r="I592" s="450"/>
      <c r="J592" s="1024"/>
      <c r="K592" s="1024"/>
    </row>
    <row r="593" spans="1:11" s="119" customFormat="1">
      <c r="A593" s="129"/>
      <c r="B593" s="123"/>
      <c r="C593" s="123"/>
      <c r="D593" s="123"/>
      <c r="E593" s="123"/>
      <c r="F593" s="450"/>
      <c r="G593" s="450"/>
      <c r="H593" s="450"/>
      <c r="I593" s="450"/>
      <c r="J593" s="1024"/>
      <c r="K593" s="1024"/>
    </row>
    <row r="594" spans="1:11" s="119" customFormat="1">
      <c r="A594" s="129"/>
      <c r="B594" s="123"/>
      <c r="C594" s="123"/>
      <c r="D594" s="123"/>
      <c r="E594" s="123"/>
      <c r="F594" s="450"/>
      <c r="G594" s="450"/>
      <c r="H594" s="450"/>
      <c r="I594" s="450"/>
      <c r="J594" s="1024"/>
      <c r="K594" s="1024"/>
    </row>
    <row r="595" spans="1:11" s="119" customFormat="1">
      <c r="A595" s="129"/>
      <c r="B595" s="123"/>
      <c r="C595" s="123"/>
      <c r="D595" s="123"/>
      <c r="E595" s="123"/>
      <c r="F595" s="450"/>
      <c r="G595" s="450"/>
      <c r="H595" s="450"/>
      <c r="I595" s="450"/>
      <c r="J595" s="1024"/>
      <c r="K595" s="1024"/>
    </row>
    <row r="596" spans="1:11" s="119" customFormat="1">
      <c r="A596" s="129"/>
      <c r="B596" s="123"/>
      <c r="C596" s="123"/>
      <c r="D596" s="123"/>
      <c r="E596" s="123"/>
      <c r="F596" s="450"/>
      <c r="G596" s="450"/>
      <c r="H596" s="450"/>
      <c r="I596" s="450"/>
      <c r="J596" s="1024"/>
      <c r="K596" s="1024"/>
    </row>
    <row r="597" spans="1:11" s="119" customFormat="1">
      <c r="A597" s="129"/>
      <c r="B597" s="123"/>
      <c r="C597" s="123"/>
      <c r="D597" s="123"/>
      <c r="E597" s="123"/>
      <c r="F597" s="450"/>
      <c r="G597" s="450"/>
      <c r="H597" s="450"/>
      <c r="I597" s="450"/>
      <c r="J597" s="1024"/>
      <c r="K597" s="1024"/>
    </row>
    <row r="598" spans="1:11" s="119" customFormat="1">
      <c r="A598" s="129"/>
      <c r="B598" s="123"/>
      <c r="C598" s="123"/>
      <c r="D598" s="123"/>
      <c r="E598" s="123"/>
      <c r="F598" s="450"/>
      <c r="G598" s="450"/>
      <c r="H598" s="450"/>
      <c r="I598" s="450"/>
      <c r="J598" s="1024"/>
      <c r="K598" s="1024"/>
    </row>
    <row r="599" spans="1:11" s="119" customFormat="1">
      <c r="A599" s="129"/>
      <c r="B599" s="123"/>
      <c r="C599" s="123"/>
      <c r="D599" s="123"/>
      <c r="E599" s="123"/>
      <c r="F599" s="450"/>
      <c r="G599" s="450"/>
      <c r="H599" s="450"/>
      <c r="I599" s="450"/>
      <c r="J599" s="1024"/>
      <c r="K599" s="1024"/>
    </row>
    <row r="600" spans="1:11" s="119" customFormat="1">
      <c r="A600" s="129"/>
      <c r="B600" s="123"/>
      <c r="C600" s="123"/>
      <c r="D600" s="123"/>
      <c r="E600" s="123"/>
      <c r="F600" s="450"/>
      <c r="G600" s="450"/>
      <c r="H600" s="450"/>
      <c r="I600" s="450"/>
      <c r="J600" s="1024"/>
      <c r="K600" s="1024"/>
    </row>
    <row r="601" spans="1:11" s="119" customFormat="1">
      <c r="A601" s="129"/>
      <c r="B601" s="123"/>
      <c r="C601" s="123"/>
      <c r="D601" s="123"/>
      <c r="E601" s="123"/>
      <c r="F601" s="450"/>
      <c r="G601" s="450"/>
      <c r="H601" s="450"/>
      <c r="I601" s="450"/>
      <c r="J601" s="1024"/>
      <c r="K601" s="1024"/>
    </row>
    <row r="602" spans="1:11" s="119" customFormat="1">
      <c r="A602" s="129"/>
      <c r="B602" s="123"/>
      <c r="C602" s="123"/>
      <c r="D602" s="123"/>
      <c r="E602" s="123"/>
      <c r="F602" s="450"/>
      <c r="G602" s="450"/>
      <c r="H602" s="450"/>
      <c r="I602" s="450"/>
      <c r="J602" s="1024"/>
      <c r="K602" s="1024"/>
    </row>
    <row r="603" spans="1:11" s="119" customFormat="1">
      <c r="A603" s="129"/>
      <c r="B603" s="123"/>
      <c r="C603" s="123"/>
      <c r="D603" s="123"/>
      <c r="E603" s="123"/>
      <c r="F603" s="450"/>
      <c r="G603" s="450"/>
      <c r="H603" s="450"/>
      <c r="I603" s="450"/>
      <c r="J603" s="1024"/>
      <c r="K603" s="1024"/>
    </row>
    <row r="604" spans="1:11" s="119" customFormat="1">
      <c r="A604" s="129"/>
      <c r="B604" s="123"/>
      <c r="C604" s="123"/>
      <c r="D604" s="123"/>
      <c r="E604" s="123"/>
      <c r="F604" s="450"/>
      <c r="G604" s="450"/>
      <c r="H604" s="450"/>
      <c r="I604" s="450"/>
      <c r="J604" s="1024"/>
      <c r="K604" s="1024"/>
    </row>
    <row r="605" spans="1:11" s="119" customFormat="1">
      <c r="A605" s="129"/>
      <c r="B605" s="123"/>
      <c r="C605" s="123"/>
      <c r="D605" s="123"/>
      <c r="E605" s="123"/>
      <c r="F605" s="450"/>
      <c r="G605" s="450"/>
      <c r="H605" s="450"/>
      <c r="I605" s="450"/>
      <c r="J605" s="1024"/>
      <c r="K605" s="1024"/>
    </row>
    <row r="606" spans="1:11" s="119" customFormat="1">
      <c r="A606" s="129"/>
      <c r="B606" s="123"/>
      <c r="C606" s="123"/>
      <c r="D606" s="123"/>
      <c r="E606" s="123"/>
      <c r="F606" s="450"/>
      <c r="G606" s="450"/>
      <c r="H606" s="450"/>
      <c r="I606" s="450"/>
      <c r="J606" s="1024"/>
      <c r="K606" s="1024"/>
    </row>
    <row r="607" spans="1:11" s="119" customFormat="1">
      <c r="A607" s="129"/>
      <c r="B607" s="123"/>
      <c r="C607" s="123"/>
      <c r="D607" s="123"/>
      <c r="E607" s="123"/>
      <c r="F607" s="450"/>
      <c r="G607" s="450"/>
      <c r="H607" s="450"/>
      <c r="I607" s="450"/>
      <c r="J607" s="1024"/>
      <c r="K607" s="1024"/>
    </row>
    <row r="608" spans="1:11" s="119" customFormat="1">
      <c r="A608" s="129"/>
      <c r="B608" s="123"/>
      <c r="C608" s="123"/>
      <c r="D608" s="123"/>
      <c r="E608" s="123"/>
      <c r="F608" s="450"/>
      <c r="G608" s="450"/>
      <c r="H608" s="450"/>
      <c r="I608" s="450"/>
      <c r="J608" s="1024"/>
      <c r="K608" s="1024"/>
    </row>
    <row r="609" spans="1:11" s="119" customFormat="1">
      <c r="A609" s="129"/>
      <c r="B609" s="123"/>
      <c r="C609" s="123"/>
      <c r="D609" s="123"/>
      <c r="E609" s="123"/>
      <c r="F609" s="450"/>
      <c r="G609" s="450"/>
      <c r="H609" s="450"/>
      <c r="I609" s="450"/>
      <c r="J609" s="1024"/>
      <c r="K609" s="1024"/>
    </row>
    <row r="610" spans="1:11" s="119" customFormat="1">
      <c r="A610" s="129"/>
      <c r="B610" s="123"/>
      <c r="C610" s="123"/>
      <c r="D610" s="123"/>
      <c r="E610" s="123"/>
      <c r="F610" s="450"/>
      <c r="G610" s="450"/>
      <c r="H610" s="450"/>
      <c r="I610" s="450"/>
      <c r="J610" s="1024"/>
      <c r="K610" s="1024"/>
    </row>
    <row r="611" spans="1:11" s="119" customFormat="1">
      <c r="A611" s="129"/>
      <c r="B611" s="123"/>
      <c r="C611" s="123"/>
      <c r="D611" s="123"/>
      <c r="E611" s="123"/>
      <c r="F611" s="450"/>
      <c r="G611" s="450"/>
      <c r="H611" s="450"/>
      <c r="I611" s="450"/>
      <c r="J611" s="1024"/>
      <c r="K611" s="1024"/>
    </row>
    <row r="612" spans="1:11" s="119" customFormat="1">
      <c r="A612" s="129"/>
      <c r="B612" s="123"/>
      <c r="C612" s="123"/>
      <c r="D612" s="123"/>
      <c r="E612" s="123"/>
      <c r="F612" s="450"/>
      <c r="G612" s="450"/>
      <c r="H612" s="450"/>
      <c r="I612" s="450"/>
      <c r="J612" s="1024"/>
      <c r="K612" s="1024"/>
    </row>
    <row r="613" spans="1:11" s="119" customFormat="1">
      <c r="A613" s="129"/>
      <c r="B613" s="123"/>
      <c r="C613" s="123"/>
      <c r="D613" s="123"/>
      <c r="E613" s="123"/>
      <c r="F613" s="450"/>
      <c r="G613" s="450"/>
      <c r="H613" s="450"/>
      <c r="I613" s="450"/>
      <c r="J613" s="1024"/>
      <c r="K613" s="1024"/>
    </row>
    <row r="614" spans="1:11" s="119" customFormat="1">
      <c r="A614" s="129"/>
      <c r="B614" s="123"/>
      <c r="C614" s="123"/>
      <c r="D614" s="123"/>
      <c r="E614" s="123"/>
      <c r="F614" s="450"/>
      <c r="G614" s="450"/>
      <c r="H614" s="450"/>
      <c r="I614" s="450"/>
      <c r="J614" s="1024"/>
      <c r="K614" s="1024"/>
    </row>
    <row r="615" spans="1:11" s="119" customFormat="1">
      <c r="A615" s="129"/>
      <c r="B615" s="123"/>
      <c r="C615" s="123"/>
      <c r="D615" s="123"/>
      <c r="E615" s="123"/>
      <c r="F615" s="450"/>
      <c r="G615" s="450"/>
      <c r="H615" s="450"/>
      <c r="I615" s="450"/>
      <c r="J615" s="1024"/>
      <c r="K615" s="1024"/>
    </row>
    <row r="616" spans="1:11" s="119" customFormat="1">
      <c r="A616" s="129"/>
      <c r="B616" s="123"/>
      <c r="C616" s="123"/>
      <c r="D616" s="123"/>
      <c r="E616" s="123"/>
      <c r="F616" s="450"/>
      <c r="G616" s="450"/>
      <c r="H616" s="450"/>
      <c r="I616" s="450"/>
      <c r="J616" s="1024"/>
      <c r="K616" s="1024"/>
    </row>
    <row r="617" spans="1:11" s="119" customFormat="1">
      <c r="A617" s="129"/>
      <c r="B617" s="130"/>
      <c r="C617" s="130"/>
      <c r="D617" s="130"/>
      <c r="E617" s="130"/>
      <c r="F617" s="1020"/>
      <c r="G617" s="1020"/>
      <c r="H617" s="1020"/>
      <c r="I617" s="1020"/>
      <c r="J617" s="1025"/>
      <c r="K617" s="1025"/>
    </row>
    <row r="618" spans="1:11" s="119" customFormat="1">
      <c r="A618" s="129"/>
      <c r="B618" s="130"/>
      <c r="C618" s="130"/>
      <c r="D618" s="130"/>
      <c r="E618" s="130"/>
      <c r="F618" s="1020"/>
      <c r="G618" s="1020"/>
      <c r="H618" s="1020"/>
      <c r="I618" s="1020"/>
      <c r="J618" s="1025"/>
      <c r="K618" s="1025"/>
    </row>
    <row r="619" spans="1:11" s="119" customFormat="1">
      <c r="A619" s="129"/>
      <c r="B619" s="130"/>
      <c r="C619" s="130"/>
      <c r="D619" s="130"/>
      <c r="E619" s="130"/>
      <c r="F619" s="1020"/>
      <c r="G619" s="1020"/>
      <c r="H619" s="1020"/>
      <c r="I619" s="1020"/>
      <c r="J619" s="1025"/>
      <c r="K619" s="1025"/>
    </row>
    <row r="620" spans="1:11" s="119" customFormat="1">
      <c r="A620" s="129"/>
      <c r="B620" s="130"/>
      <c r="C620" s="130"/>
      <c r="D620" s="130"/>
      <c r="E620" s="130"/>
      <c r="F620" s="1020"/>
      <c r="G620" s="1020"/>
      <c r="H620" s="1020"/>
      <c r="I620" s="1020"/>
      <c r="J620" s="1025"/>
      <c r="K620" s="1025"/>
    </row>
    <row r="621" spans="1:11" s="119" customFormat="1">
      <c r="A621" s="129"/>
      <c r="B621" s="130"/>
      <c r="C621" s="130"/>
      <c r="D621" s="130"/>
      <c r="E621" s="130"/>
      <c r="F621" s="1020"/>
      <c r="G621" s="1020"/>
      <c r="H621" s="1020"/>
      <c r="I621" s="1020"/>
      <c r="J621" s="1025"/>
      <c r="K621" s="1025"/>
    </row>
    <row r="622" spans="1:11" s="119" customFormat="1">
      <c r="A622" s="129"/>
      <c r="B622" s="130"/>
      <c r="C622" s="130"/>
      <c r="D622" s="130"/>
      <c r="E622" s="130"/>
      <c r="F622" s="1020"/>
      <c r="G622" s="1020"/>
      <c r="H622" s="1020"/>
      <c r="I622" s="1020"/>
      <c r="J622" s="1025"/>
      <c r="K622" s="1025"/>
    </row>
    <row r="623" spans="1:11" s="119" customFormat="1">
      <c r="A623" s="129"/>
      <c r="B623" s="130"/>
      <c r="C623" s="130"/>
      <c r="D623" s="130"/>
      <c r="E623" s="130"/>
      <c r="F623" s="1020"/>
      <c r="G623" s="1020"/>
      <c r="H623" s="1020"/>
      <c r="I623" s="1020"/>
      <c r="J623" s="1025"/>
      <c r="K623" s="1025"/>
    </row>
    <row r="624" spans="1:11" s="119" customFormat="1">
      <c r="A624" s="129"/>
      <c r="B624" s="130"/>
      <c r="C624" s="130"/>
      <c r="D624" s="130"/>
      <c r="E624" s="130"/>
      <c r="F624" s="1020"/>
      <c r="G624" s="1020"/>
      <c r="H624" s="1020"/>
      <c r="I624" s="1020"/>
      <c r="J624" s="1025"/>
      <c r="K624" s="1025"/>
    </row>
    <row r="625" spans="1:11" s="119" customFormat="1">
      <c r="A625" s="129"/>
      <c r="B625" s="130"/>
      <c r="C625" s="130"/>
      <c r="D625" s="130"/>
      <c r="E625" s="130"/>
      <c r="F625" s="1020"/>
      <c r="G625" s="1020"/>
      <c r="H625" s="1020"/>
      <c r="I625" s="1020"/>
      <c r="J625" s="1025"/>
      <c r="K625" s="1025"/>
    </row>
    <row r="626" spans="1:11" s="119" customFormat="1">
      <c r="A626" s="129"/>
      <c r="B626" s="130"/>
      <c r="C626" s="130"/>
      <c r="D626" s="130"/>
      <c r="E626" s="130"/>
      <c r="F626" s="1020"/>
      <c r="G626" s="1020"/>
      <c r="H626" s="1020"/>
      <c r="I626" s="1020"/>
      <c r="J626" s="1025"/>
      <c r="K626" s="1025"/>
    </row>
    <row r="627" spans="1:11" s="119" customFormat="1">
      <c r="A627" s="129"/>
      <c r="B627" s="130"/>
      <c r="C627" s="130"/>
      <c r="D627" s="130"/>
      <c r="E627" s="130"/>
      <c r="F627" s="1020"/>
      <c r="G627" s="1020"/>
      <c r="H627" s="1020"/>
      <c r="I627" s="1020"/>
      <c r="J627" s="1025"/>
      <c r="K627" s="1025"/>
    </row>
    <row r="628" spans="1:11" s="119" customFormat="1">
      <c r="A628" s="129"/>
      <c r="B628" s="130"/>
      <c r="C628" s="130"/>
      <c r="D628" s="130"/>
      <c r="E628" s="130"/>
      <c r="F628" s="1020"/>
      <c r="G628" s="1020"/>
      <c r="H628" s="1020"/>
      <c r="I628" s="1020"/>
      <c r="J628" s="1025"/>
      <c r="K628" s="1025"/>
    </row>
    <row r="629" spans="1:11" s="119" customFormat="1">
      <c r="A629" s="129"/>
      <c r="B629" s="130"/>
      <c r="C629" s="130"/>
      <c r="D629" s="130"/>
      <c r="E629" s="130"/>
      <c r="F629" s="1020"/>
      <c r="G629" s="1020"/>
      <c r="H629" s="1020"/>
      <c r="I629" s="1020"/>
      <c r="J629" s="1025"/>
      <c r="K629" s="1025"/>
    </row>
    <row r="630" spans="1:11" s="119" customFormat="1">
      <c r="A630" s="129"/>
      <c r="B630" s="130"/>
      <c r="C630" s="130"/>
      <c r="D630" s="130"/>
      <c r="E630" s="130"/>
      <c r="F630" s="1020"/>
      <c r="G630" s="1020"/>
      <c r="H630" s="1020"/>
      <c r="I630" s="1020"/>
      <c r="J630" s="1025"/>
      <c r="K630" s="1025"/>
    </row>
    <row r="631" spans="1:11" s="119" customFormat="1">
      <c r="A631" s="129"/>
      <c r="B631" s="130"/>
      <c r="C631" s="130"/>
      <c r="D631" s="130"/>
      <c r="E631" s="130"/>
      <c r="F631" s="1020"/>
      <c r="G631" s="1020"/>
      <c r="H631" s="1020"/>
      <c r="I631" s="1020"/>
      <c r="J631" s="1025"/>
      <c r="K631" s="1025"/>
    </row>
    <row r="632" spans="1:11" s="119" customFormat="1">
      <c r="A632" s="129"/>
      <c r="B632" s="130"/>
      <c r="C632" s="130"/>
      <c r="D632" s="130"/>
      <c r="E632" s="130"/>
      <c r="F632" s="1020"/>
      <c r="G632" s="1020"/>
      <c r="H632" s="1020"/>
      <c r="I632" s="1020"/>
      <c r="J632" s="1025"/>
      <c r="K632" s="1025"/>
    </row>
    <row r="633" spans="1:11" s="119" customFormat="1">
      <c r="A633" s="129"/>
      <c r="B633" s="130"/>
      <c r="C633" s="130"/>
      <c r="D633" s="130"/>
      <c r="E633" s="130"/>
      <c r="F633" s="1020"/>
      <c r="G633" s="1020"/>
      <c r="H633" s="1020"/>
      <c r="I633" s="1020"/>
      <c r="J633" s="1025"/>
      <c r="K633" s="1025"/>
    </row>
    <row r="634" spans="1:11" s="119" customFormat="1">
      <c r="A634" s="129"/>
      <c r="B634" s="130"/>
      <c r="C634" s="130"/>
      <c r="D634" s="130"/>
      <c r="E634" s="130"/>
      <c r="F634" s="1020"/>
      <c r="G634" s="1020"/>
      <c r="H634" s="1020"/>
      <c r="I634" s="1020"/>
      <c r="J634" s="1025"/>
      <c r="K634" s="1025"/>
    </row>
    <row r="635" spans="1:11" s="119" customFormat="1">
      <c r="A635" s="129"/>
      <c r="B635" s="130"/>
      <c r="C635" s="130"/>
      <c r="D635" s="130"/>
      <c r="E635" s="130"/>
      <c r="F635" s="1020"/>
      <c r="G635" s="1020"/>
      <c r="H635" s="1020"/>
      <c r="I635" s="1020"/>
      <c r="J635" s="1025"/>
      <c r="K635" s="1025"/>
    </row>
    <row r="636" spans="1:11" s="119" customFormat="1">
      <c r="A636" s="129"/>
      <c r="B636" s="130"/>
      <c r="C636" s="130"/>
      <c r="D636" s="130"/>
      <c r="E636" s="130"/>
      <c r="F636" s="1020"/>
      <c r="G636" s="1020"/>
      <c r="H636" s="1020"/>
      <c r="I636" s="1020"/>
      <c r="J636" s="1025"/>
      <c r="K636" s="1025"/>
    </row>
    <row r="637" spans="1:11" s="119" customFormat="1">
      <c r="A637" s="129"/>
      <c r="B637" s="130"/>
      <c r="C637" s="130"/>
      <c r="D637" s="130"/>
      <c r="E637" s="130"/>
      <c r="F637" s="1020"/>
      <c r="G637" s="1020"/>
      <c r="H637" s="1020"/>
      <c r="I637" s="1020"/>
      <c r="J637" s="1025"/>
      <c r="K637" s="1025"/>
    </row>
    <row r="638" spans="1:11" s="119" customFormat="1">
      <c r="A638" s="129"/>
      <c r="B638" s="130"/>
      <c r="C638" s="130"/>
      <c r="D638" s="130"/>
      <c r="E638" s="130"/>
      <c r="F638" s="1020"/>
      <c r="G638" s="1020"/>
      <c r="H638" s="1020"/>
      <c r="I638" s="1020"/>
      <c r="J638" s="1025"/>
      <c r="K638" s="1025"/>
    </row>
    <row r="639" spans="1:11" s="119" customFormat="1">
      <c r="A639" s="129"/>
      <c r="B639" s="130"/>
      <c r="C639" s="130"/>
      <c r="D639" s="130"/>
      <c r="E639" s="130"/>
      <c r="F639" s="1020"/>
      <c r="G639" s="1020"/>
      <c r="H639" s="1020"/>
      <c r="I639" s="1020"/>
      <c r="J639" s="1025"/>
      <c r="K639" s="1025"/>
    </row>
    <row r="640" spans="1:11" s="119" customFormat="1">
      <c r="A640" s="129"/>
      <c r="B640" s="130"/>
      <c r="C640" s="130"/>
      <c r="D640" s="130"/>
      <c r="E640" s="130"/>
      <c r="F640" s="1020"/>
      <c r="G640" s="1020"/>
      <c r="H640" s="1020"/>
      <c r="I640" s="1020"/>
      <c r="J640" s="1025"/>
      <c r="K640" s="1025"/>
    </row>
    <row r="641" spans="1:11" s="119" customFormat="1">
      <c r="A641" s="129"/>
      <c r="B641" s="130"/>
      <c r="C641" s="130"/>
      <c r="D641" s="130"/>
      <c r="E641" s="130"/>
      <c r="F641" s="1020"/>
      <c r="G641" s="1020"/>
      <c r="H641" s="1020"/>
      <c r="I641" s="1020"/>
      <c r="J641" s="1025"/>
      <c r="K641" s="1025"/>
    </row>
    <row r="642" spans="1:11" s="119" customFormat="1">
      <c r="A642" s="129"/>
      <c r="B642" s="130"/>
      <c r="C642" s="130"/>
      <c r="D642" s="130"/>
      <c r="E642" s="130"/>
      <c r="F642" s="1020"/>
      <c r="G642" s="1020"/>
      <c r="H642" s="1020"/>
      <c r="I642" s="1020"/>
      <c r="J642" s="1025"/>
      <c r="K642" s="1025"/>
    </row>
    <row r="643" spans="1:11" s="119" customFormat="1">
      <c r="A643" s="129"/>
      <c r="B643" s="130"/>
      <c r="C643" s="130"/>
      <c r="D643" s="130"/>
      <c r="E643" s="130"/>
      <c r="F643" s="1020"/>
      <c r="G643" s="1020"/>
      <c r="H643" s="1020"/>
      <c r="I643" s="1020"/>
      <c r="J643" s="1025"/>
      <c r="K643" s="1025"/>
    </row>
    <row r="644" spans="1:11" s="119" customFormat="1">
      <c r="A644" s="129"/>
      <c r="B644" s="130"/>
      <c r="C644" s="130"/>
      <c r="D644" s="130"/>
      <c r="E644" s="130"/>
      <c r="F644" s="1020"/>
      <c r="G644" s="1020"/>
      <c r="H644" s="1020"/>
      <c r="I644" s="1020"/>
      <c r="J644" s="1025"/>
      <c r="K644" s="1025"/>
    </row>
    <row r="645" spans="1:11" s="119" customFormat="1">
      <c r="A645" s="129"/>
      <c r="B645" s="130"/>
      <c r="C645" s="130"/>
      <c r="D645" s="130"/>
      <c r="E645" s="130"/>
      <c r="F645" s="1020"/>
      <c r="G645" s="1020"/>
      <c r="H645" s="1020"/>
      <c r="I645" s="1020"/>
      <c r="J645" s="1025"/>
      <c r="K645" s="1025"/>
    </row>
    <row r="646" spans="1:11" s="119" customFormat="1">
      <c r="A646" s="129"/>
      <c r="B646" s="130"/>
      <c r="C646" s="130"/>
      <c r="D646" s="130"/>
      <c r="E646" s="130"/>
      <c r="F646" s="1020"/>
      <c r="G646" s="1020"/>
      <c r="H646" s="1020"/>
      <c r="I646" s="1020"/>
      <c r="J646" s="1025"/>
      <c r="K646" s="1025"/>
    </row>
    <row r="647" spans="1:11" s="119" customFormat="1">
      <c r="A647" s="129"/>
      <c r="B647" s="130"/>
      <c r="C647" s="130"/>
      <c r="D647" s="130"/>
      <c r="E647" s="130"/>
      <c r="F647" s="1020"/>
      <c r="G647" s="1020"/>
      <c r="H647" s="1020"/>
      <c r="I647" s="1020"/>
      <c r="J647" s="1025"/>
      <c r="K647" s="1025"/>
    </row>
    <row r="648" spans="1:11" s="119" customFormat="1">
      <c r="A648" s="129"/>
      <c r="B648" s="112"/>
      <c r="C648" s="112"/>
      <c r="D648" s="130"/>
      <c r="E648" s="130"/>
      <c r="F648" s="1020"/>
      <c r="G648" s="1020"/>
      <c r="H648" s="1020"/>
      <c r="I648" s="1020"/>
      <c r="J648" s="1025"/>
      <c r="K648" s="1025"/>
    </row>
    <row r="649" spans="1:11" s="119" customFormat="1">
      <c r="A649" s="129"/>
      <c r="B649" s="112"/>
      <c r="C649" s="112"/>
      <c r="D649" s="130"/>
      <c r="E649" s="130"/>
      <c r="F649" s="1020"/>
      <c r="G649" s="1020"/>
      <c r="H649" s="1020"/>
      <c r="I649" s="1020"/>
      <c r="J649" s="1025"/>
      <c r="K649" s="1025"/>
    </row>
    <row r="650" spans="1:11" s="119" customFormat="1">
      <c r="A650" s="129"/>
      <c r="B650" s="112"/>
      <c r="C650" s="112"/>
      <c r="D650" s="130"/>
      <c r="E650" s="130"/>
      <c r="F650" s="1020"/>
      <c r="G650" s="1020"/>
      <c r="H650" s="1020"/>
      <c r="I650" s="1020"/>
      <c r="J650" s="1025"/>
      <c r="K650" s="1025"/>
    </row>
    <row r="651" spans="1:11" s="119" customFormat="1">
      <c r="A651" s="129"/>
      <c r="B651" s="112"/>
      <c r="C651" s="112"/>
      <c r="D651" s="130"/>
      <c r="E651" s="130"/>
      <c r="F651" s="1020"/>
      <c r="G651" s="1020"/>
      <c r="H651" s="1020"/>
      <c r="I651" s="1020"/>
      <c r="J651" s="1025"/>
      <c r="K651" s="1025"/>
    </row>
  </sheetData>
  <autoFilter ref="A1:K651"/>
  <printOptions horizontalCentered="1"/>
  <pageMargins left="0.39370078740157483" right="0.39370078740157483" top="0.78740157480314965" bottom="0.59055118110236227" header="0.39370078740157483" footer="0.19685039370078741"/>
  <pageSetup paperSize="9" scale="80" fitToHeight="0" orientation="portrait" r:id="rId1"/>
  <headerFooter alignWithMargins="0">
    <oddHeader>&amp;C&amp;"Garamond,Normale"&amp;A</oddHeader>
    <oddFooter>&amp;C&amp;"Garamond,Normale"&amp;P di &amp;N</oddFooter>
  </headerFooter>
  <rowBreaks count="1" manualBreakCount="1">
    <brk id="409"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M170"/>
  <sheetViews>
    <sheetView showGridLines="0" zoomScale="91" zoomScaleNormal="91" workbookViewId="0">
      <pane ySplit="5" topLeftCell="A6" activePane="bottomLeft" state="frozen"/>
      <selection activeCell="H140" sqref="H140"/>
      <selection pane="bottomLeft" activeCell="I15" sqref="I15"/>
    </sheetView>
  </sheetViews>
  <sheetFormatPr defaultRowHeight="15" outlineLevelCol="1"/>
  <cols>
    <col min="1" max="1" width="4.85546875" style="1309" customWidth="1"/>
    <col min="2" max="2" width="9.140625" style="1309"/>
    <col min="3" max="3" width="71.85546875" style="1309" customWidth="1"/>
    <col min="4" max="4" width="15" style="1309" customWidth="1"/>
    <col min="5" max="5" width="14.42578125" style="1309" hidden="1" customWidth="1" outlineLevel="1"/>
    <col min="6" max="6" width="10.42578125" style="1309" bestFit="1" customWidth="1" collapsed="1"/>
    <col min="7" max="7" width="9.140625" style="1309"/>
    <col min="8" max="8" width="15.7109375" style="1309" bestFit="1" customWidth="1"/>
    <col min="9" max="251" width="9.140625" style="1309"/>
    <col min="252" max="252" width="111.28515625" style="1309" customWidth="1"/>
    <col min="253" max="254" width="20.7109375" style="1309" customWidth="1"/>
    <col min="255" max="255" width="0" style="1309" hidden="1" customWidth="1"/>
    <col min="256" max="256" width="15.140625" style="1309" bestFit="1" customWidth="1"/>
    <col min="257" max="257" width="16.28515625" style="1309" customWidth="1"/>
    <col min="258" max="258" width="19.42578125" style="1309" bestFit="1" customWidth="1"/>
    <col min="259" max="260" width="9.140625" style="1309"/>
    <col min="261" max="261" width="11.28515625" style="1309" bestFit="1" customWidth="1"/>
    <col min="262" max="507" width="9.140625" style="1309"/>
    <col min="508" max="508" width="111.28515625" style="1309" customWidth="1"/>
    <col min="509" max="510" width="20.7109375" style="1309" customWidth="1"/>
    <col min="511" max="511" width="0" style="1309" hidden="1" customWidth="1"/>
    <col min="512" max="512" width="15.140625" style="1309" bestFit="1" customWidth="1"/>
    <col min="513" max="513" width="16.28515625" style="1309" customWidth="1"/>
    <col min="514" max="514" width="19.42578125" style="1309" bestFit="1" customWidth="1"/>
    <col min="515" max="516" width="9.140625" style="1309"/>
    <col min="517" max="517" width="11.28515625" style="1309" bestFit="1" customWidth="1"/>
    <col min="518" max="763" width="9.140625" style="1309"/>
    <col min="764" max="764" width="111.28515625" style="1309" customWidth="1"/>
    <col min="765" max="766" width="20.7109375" style="1309" customWidth="1"/>
    <col min="767" max="767" width="0" style="1309" hidden="1" customWidth="1"/>
    <col min="768" max="768" width="15.140625" style="1309" bestFit="1" customWidth="1"/>
    <col min="769" max="769" width="16.28515625" style="1309" customWidth="1"/>
    <col min="770" max="770" width="19.42578125" style="1309" bestFit="1" customWidth="1"/>
    <col min="771" max="772" width="9.140625" style="1309"/>
    <col min="773" max="773" width="11.28515625" style="1309" bestFit="1" customWidth="1"/>
    <col min="774" max="1019" width="9.140625" style="1309"/>
    <col min="1020" max="1020" width="111.28515625" style="1309" customWidth="1"/>
    <col min="1021" max="1022" width="20.7109375" style="1309" customWidth="1"/>
    <col min="1023" max="1023" width="0" style="1309" hidden="1" customWidth="1"/>
    <col min="1024" max="1024" width="15.140625" style="1309" bestFit="1" customWidth="1"/>
    <col min="1025" max="1025" width="16.28515625" style="1309" customWidth="1"/>
    <col min="1026" max="1026" width="19.42578125" style="1309" bestFit="1" customWidth="1"/>
    <col min="1027" max="1028" width="9.140625" style="1309"/>
    <col min="1029" max="1029" width="11.28515625" style="1309" bestFit="1" customWidth="1"/>
    <col min="1030" max="1275" width="9.140625" style="1309"/>
    <col min="1276" max="1276" width="111.28515625" style="1309" customWidth="1"/>
    <col min="1277" max="1278" width="20.7109375" style="1309" customWidth="1"/>
    <col min="1279" max="1279" width="0" style="1309" hidden="1" customWidth="1"/>
    <col min="1280" max="1280" width="15.140625" style="1309" bestFit="1" customWidth="1"/>
    <col min="1281" max="1281" width="16.28515625" style="1309" customWidth="1"/>
    <col min="1282" max="1282" width="19.42578125" style="1309" bestFit="1" customWidth="1"/>
    <col min="1283" max="1284" width="9.140625" style="1309"/>
    <col min="1285" max="1285" width="11.28515625" style="1309" bestFit="1" customWidth="1"/>
    <col min="1286" max="1531" width="9.140625" style="1309"/>
    <col min="1532" max="1532" width="111.28515625" style="1309" customWidth="1"/>
    <col min="1533" max="1534" width="20.7109375" style="1309" customWidth="1"/>
    <col min="1535" max="1535" width="0" style="1309" hidden="1" customWidth="1"/>
    <col min="1536" max="1536" width="15.140625" style="1309" bestFit="1" customWidth="1"/>
    <col min="1537" max="1537" width="16.28515625" style="1309" customWidth="1"/>
    <col min="1538" max="1538" width="19.42578125" style="1309" bestFit="1" customWidth="1"/>
    <col min="1539" max="1540" width="9.140625" style="1309"/>
    <col min="1541" max="1541" width="11.28515625" style="1309" bestFit="1" customWidth="1"/>
    <col min="1542" max="1787" width="9.140625" style="1309"/>
    <col min="1788" max="1788" width="111.28515625" style="1309" customWidth="1"/>
    <col min="1789" max="1790" width="20.7109375" style="1309" customWidth="1"/>
    <col min="1791" max="1791" width="0" style="1309" hidden="1" customWidth="1"/>
    <col min="1792" max="1792" width="15.140625" style="1309" bestFit="1" customWidth="1"/>
    <col min="1793" max="1793" width="16.28515625" style="1309" customWidth="1"/>
    <col min="1794" max="1794" width="19.42578125" style="1309" bestFit="1" customWidth="1"/>
    <col min="1795" max="1796" width="9.140625" style="1309"/>
    <col min="1797" max="1797" width="11.28515625" style="1309" bestFit="1" customWidth="1"/>
    <col min="1798" max="2043" width="9.140625" style="1309"/>
    <col min="2044" max="2044" width="111.28515625" style="1309" customWidth="1"/>
    <col min="2045" max="2046" width="20.7109375" style="1309" customWidth="1"/>
    <col min="2047" max="2047" width="0" style="1309" hidden="1" customWidth="1"/>
    <col min="2048" max="2048" width="15.140625" style="1309" bestFit="1" customWidth="1"/>
    <col min="2049" max="2049" width="16.28515625" style="1309" customWidth="1"/>
    <col min="2050" max="2050" width="19.42578125" style="1309" bestFit="1" customWidth="1"/>
    <col min="2051" max="2052" width="9.140625" style="1309"/>
    <col min="2053" max="2053" width="11.28515625" style="1309" bestFit="1" customWidth="1"/>
    <col min="2054" max="2299" width="9.140625" style="1309"/>
    <col min="2300" max="2300" width="111.28515625" style="1309" customWidth="1"/>
    <col min="2301" max="2302" width="20.7109375" style="1309" customWidth="1"/>
    <col min="2303" max="2303" width="0" style="1309" hidden="1" customWidth="1"/>
    <col min="2304" max="2304" width="15.140625" style="1309" bestFit="1" customWidth="1"/>
    <col min="2305" max="2305" width="16.28515625" style="1309" customWidth="1"/>
    <col min="2306" max="2306" width="19.42578125" style="1309" bestFit="1" customWidth="1"/>
    <col min="2307" max="2308" width="9.140625" style="1309"/>
    <col min="2309" max="2309" width="11.28515625" style="1309" bestFit="1" customWidth="1"/>
    <col min="2310" max="2555" width="9.140625" style="1309"/>
    <col min="2556" max="2556" width="111.28515625" style="1309" customWidth="1"/>
    <col min="2557" max="2558" width="20.7109375" style="1309" customWidth="1"/>
    <col min="2559" max="2559" width="0" style="1309" hidden="1" customWidth="1"/>
    <col min="2560" max="2560" width="15.140625" style="1309" bestFit="1" customWidth="1"/>
    <col min="2561" max="2561" width="16.28515625" style="1309" customWidth="1"/>
    <col min="2562" max="2562" width="19.42578125" style="1309" bestFit="1" customWidth="1"/>
    <col min="2563" max="2564" width="9.140625" style="1309"/>
    <col min="2565" max="2565" width="11.28515625" style="1309" bestFit="1" customWidth="1"/>
    <col min="2566" max="2811" width="9.140625" style="1309"/>
    <col min="2812" max="2812" width="111.28515625" style="1309" customWidth="1"/>
    <col min="2813" max="2814" width="20.7109375" style="1309" customWidth="1"/>
    <col min="2815" max="2815" width="0" style="1309" hidden="1" customWidth="1"/>
    <col min="2816" max="2816" width="15.140625" style="1309" bestFit="1" customWidth="1"/>
    <col min="2817" max="2817" width="16.28515625" style="1309" customWidth="1"/>
    <col min="2818" max="2818" width="19.42578125" style="1309" bestFit="1" customWidth="1"/>
    <col min="2819" max="2820" width="9.140625" style="1309"/>
    <col min="2821" max="2821" width="11.28515625" style="1309" bestFit="1" customWidth="1"/>
    <col min="2822" max="3067" width="9.140625" style="1309"/>
    <col min="3068" max="3068" width="111.28515625" style="1309" customWidth="1"/>
    <col min="3069" max="3070" width="20.7109375" style="1309" customWidth="1"/>
    <col min="3071" max="3071" width="0" style="1309" hidden="1" customWidth="1"/>
    <col min="3072" max="3072" width="15.140625" style="1309" bestFit="1" customWidth="1"/>
    <col min="3073" max="3073" width="16.28515625" style="1309" customWidth="1"/>
    <col min="3074" max="3074" width="19.42578125" style="1309" bestFit="1" customWidth="1"/>
    <col min="3075" max="3076" width="9.140625" style="1309"/>
    <col min="3077" max="3077" width="11.28515625" style="1309" bestFit="1" customWidth="1"/>
    <col min="3078" max="3323" width="9.140625" style="1309"/>
    <col min="3324" max="3324" width="111.28515625" style="1309" customWidth="1"/>
    <col min="3325" max="3326" width="20.7109375" style="1309" customWidth="1"/>
    <col min="3327" max="3327" width="0" style="1309" hidden="1" customWidth="1"/>
    <col min="3328" max="3328" width="15.140625" style="1309" bestFit="1" customWidth="1"/>
    <col min="3329" max="3329" width="16.28515625" style="1309" customWidth="1"/>
    <col min="3330" max="3330" width="19.42578125" style="1309" bestFit="1" customWidth="1"/>
    <col min="3331" max="3332" width="9.140625" style="1309"/>
    <col min="3333" max="3333" width="11.28515625" style="1309" bestFit="1" customWidth="1"/>
    <col min="3334" max="3579" width="9.140625" style="1309"/>
    <col min="3580" max="3580" width="111.28515625" style="1309" customWidth="1"/>
    <col min="3581" max="3582" width="20.7109375" style="1309" customWidth="1"/>
    <col min="3583" max="3583" width="0" style="1309" hidden="1" customWidth="1"/>
    <col min="3584" max="3584" width="15.140625" style="1309" bestFit="1" customWidth="1"/>
    <col min="3585" max="3585" width="16.28515625" style="1309" customWidth="1"/>
    <col min="3586" max="3586" width="19.42578125" style="1309" bestFit="1" customWidth="1"/>
    <col min="3587" max="3588" width="9.140625" style="1309"/>
    <col min="3589" max="3589" width="11.28515625" style="1309" bestFit="1" customWidth="1"/>
    <col min="3590" max="3835" width="9.140625" style="1309"/>
    <col min="3836" max="3836" width="111.28515625" style="1309" customWidth="1"/>
    <col min="3837" max="3838" width="20.7109375" style="1309" customWidth="1"/>
    <col min="3839" max="3839" width="0" style="1309" hidden="1" customWidth="1"/>
    <col min="3840" max="3840" width="15.140625" style="1309" bestFit="1" customWidth="1"/>
    <col min="3841" max="3841" width="16.28515625" style="1309" customWidth="1"/>
    <col min="3842" max="3842" width="19.42578125" style="1309" bestFit="1" customWidth="1"/>
    <col min="3843" max="3844" width="9.140625" style="1309"/>
    <col min="3845" max="3845" width="11.28515625" style="1309" bestFit="1" customWidth="1"/>
    <col min="3846" max="4091" width="9.140625" style="1309"/>
    <col min="4092" max="4092" width="111.28515625" style="1309" customWidth="1"/>
    <col min="4093" max="4094" width="20.7109375" style="1309" customWidth="1"/>
    <col min="4095" max="4095" width="0" style="1309" hidden="1" customWidth="1"/>
    <col min="4096" max="4096" width="15.140625" style="1309" bestFit="1" customWidth="1"/>
    <col min="4097" max="4097" width="16.28515625" style="1309" customWidth="1"/>
    <col min="4098" max="4098" width="19.42578125" style="1309" bestFit="1" customWidth="1"/>
    <col min="4099" max="4100" width="9.140625" style="1309"/>
    <col min="4101" max="4101" width="11.28515625" style="1309" bestFit="1" customWidth="1"/>
    <col min="4102" max="4347" width="9.140625" style="1309"/>
    <col min="4348" max="4348" width="111.28515625" style="1309" customWidth="1"/>
    <col min="4349" max="4350" width="20.7109375" style="1309" customWidth="1"/>
    <col min="4351" max="4351" width="0" style="1309" hidden="1" customWidth="1"/>
    <col min="4352" max="4352" width="15.140625" style="1309" bestFit="1" customWidth="1"/>
    <col min="4353" max="4353" width="16.28515625" style="1309" customWidth="1"/>
    <col min="4354" max="4354" width="19.42578125" style="1309" bestFit="1" customWidth="1"/>
    <col min="4355" max="4356" width="9.140625" style="1309"/>
    <col min="4357" max="4357" width="11.28515625" style="1309" bestFit="1" customWidth="1"/>
    <col min="4358" max="4603" width="9.140625" style="1309"/>
    <col min="4604" max="4604" width="111.28515625" style="1309" customWidth="1"/>
    <col min="4605" max="4606" width="20.7109375" style="1309" customWidth="1"/>
    <col min="4607" max="4607" width="0" style="1309" hidden="1" customWidth="1"/>
    <col min="4608" max="4608" width="15.140625" style="1309" bestFit="1" customWidth="1"/>
    <col min="4609" max="4609" width="16.28515625" style="1309" customWidth="1"/>
    <col min="4610" max="4610" width="19.42578125" style="1309" bestFit="1" customWidth="1"/>
    <col min="4611" max="4612" width="9.140625" style="1309"/>
    <col min="4613" max="4613" width="11.28515625" style="1309" bestFit="1" customWidth="1"/>
    <col min="4614" max="4859" width="9.140625" style="1309"/>
    <col min="4860" max="4860" width="111.28515625" style="1309" customWidth="1"/>
    <col min="4861" max="4862" width="20.7109375" style="1309" customWidth="1"/>
    <col min="4863" max="4863" width="0" style="1309" hidden="1" customWidth="1"/>
    <col min="4864" max="4864" width="15.140625" style="1309" bestFit="1" customWidth="1"/>
    <col min="4865" max="4865" width="16.28515625" style="1309" customWidth="1"/>
    <col min="4866" max="4866" width="19.42578125" style="1309" bestFit="1" customWidth="1"/>
    <col min="4867" max="4868" width="9.140625" style="1309"/>
    <col min="4869" max="4869" width="11.28515625" style="1309" bestFit="1" customWidth="1"/>
    <col min="4870" max="5115" width="9.140625" style="1309"/>
    <col min="5116" max="5116" width="111.28515625" style="1309" customWidth="1"/>
    <col min="5117" max="5118" width="20.7109375" style="1309" customWidth="1"/>
    <col min="5119" max="5119" width="0" style="1309" hidden="1" customWidth="1"/>
    <col min="5120" max="5120" width="15.140625" style="1309" bestFit="1" customWidth="1"/>
    <col min="5121" max="5121" width="16.28515625" style="1309" customWidth="1"/>
    <col min="5122" max="5122" width="19.42578125" style="1309" bestFit="1" customWidth="1"/>
    <col min="5123" max="5124" width="9.140625" style="1309"/>
    <col min="5125" max="5125" width="11.28515625" style="1309" bestFit="1" customWidth="1"/>
    <col min="5126" max="5371" width="9.140625" style="1309"/>
    <col min="5372" max="5372" width="111.28515625" style="1309" customWidth="1"/>
    <col min="5373" max="5374" width="20.7109375" style="1309" customWidth="1"/>
    <col min="5375" max="5375" width="0" style="1309" hidden="1" customWidth="1"/>
    <col min="5376" max="5376" width="15.140625" style="1309" bestFit="1" customWidth="1"/>
    <col min="5377" max="5377" width="16.28515625" style="1309" customWidth="1"/>
    <col min="5378" max="5378" width="19.42578125" style="1309" bestFit="1" customWidth="1"/>
    <col min="5379" max="5380" width="9.140625" style="1309"/>
    <col min="5381" max="5381" width="11.28515625" style="1309" bestFit="1" customWidth="1"/>
    <col min="5382" max="5627" width="9.140625" style="1309"/>
    <col min="5628" max="5628" width="111.28515625" style="1309" customWidth="1"/>
    <col min="5629" max="5630" width="20.7109375" style="1309" customWidth="1"/>
    <col min="5631" max="5631" width="0" style="1309" hidden="1" customWidth="1"/>
    <col min="5632" max="5632" width="15.140625" style="1309" bestFit="1" customWidth="1"/>
    <col min="5633" max="5633" width="16.28515625" style="1309" customWidth="1"/>
    <col min="5634" max="5634" width="19.42578125" style="1309" bestFit="1" customWidth="1"/>
    <col min="5635" max="5636" width="9.140625" style="1309"/>
    <col min="5637" max="5637" width="11.28515625" style="1309" bestFit="1" customWidth="1"/>
    <col min="5638" max="5883" width="9.140625" style="1309"/>
    <col min="5884" max="5884" width="111.28515625" style="1309" customWidth="1"/>
    <col min="5885" max="5886" width="20.7109375" style="1309" customWidth="1"/>
    <col min="5887" max="5887" width="0" style="1309" hidden="1" customWidth="1"/>
    <col min="5888" max="5888" width="15.140625" style="1309" bestFit="1" customWidth="1"/>
    <col min="5889" max="5889" width="16.28515625" style="1309" customWidth="1"/>
    <col min="5890" max="5890" width="19.42578125" style="1309" bestFit="1" customWidth="1"/>
    <col min="5891" max="5892" width="9.140625" style="1309"/>
    <col min="5893" max="5893" width="11.28515625" style="1309" bestFit="1" customWidth="1"/>
    <col min="5894" max="6139" width="9.140625" style="1309"/>
    <col min="6140" max="6140" width="111.28515625" style="1309" customWidth="1"/>
    <col min="6141" max="6142" width="20.7109375" style="1309" customWidth="1"/>
    <col min="6143" max="6143" width="0" style="1309" hidden="1" customWidth="1"/>
    <col min="6144" max="6144" width="15.140625" style="1309" bestFit="1" customWidth="1"/>
    <col min="6145" max="6145" width="16.28515625" style="1309" customWidth="1"/>
    <col min="6146" max="6146" width="19.42578125" style="1309" bestFit="1" customWidth="1"/>
    <col min="6147" max="6148" width="9.140625" style="1309"/>
    <col min="6149" max="6149" width="11.28515625" style="1309" bestFit="1" customWidth="1"/>
    <col min="6150" max="6395" width="9.140625" style="1309"/>
    <col min="6396" max="6396" width="111.28515625" style="1309" customWidth="1"/>
    <col min="6397" max="6398" width="20.7109375" style="1309" customWidth="1"/>
    <col min="6399" max="6399" width="0" style="1309" hidden="1" customWidth="1"/>
    <col min="6400" max="6400" width="15.140625" style="1309" bestFit="1" customWidth="1"/>
    <col min="6401" max="6401" width="16.28515625" style="1309" customWidth="1"/>
    <col min="6402" max="6402" width="19.42578125" style="1309" bestFit="1" customWidth="1"/>
    <col min="6403" max="6404" width="9.140625" style="1309"/>
    <col min="6405" max="6405" width="11.28515625" style="1309" bestFit="1" customWidth="1"/>
    <col min="6406" max="6651" width="9.140625" style="1309"/>
    <col min="6652" max="6652" width="111.28515625" style="1309" customWidth="1"/>
    <col min="6653" max="6654" width="20.7109375" style="1309" customWidth="1"/>
    <col min="6655" max="6655" width="0" style="1309" hidden="1" customWidth="1"/>
    <col min="6656" max="6656" width="15.140625" style="1309" bestFit="1" customWidth="1"/>
    <col min="6657" max="6657" width="16.28515625" style="1309" customWidth="1"/>
    <col min="6658" max="6658" width="19.42578125" style="1309" bestFit="1" customWidth="1"/>
    <col min="6659" max="6660" width="9.140625" style="1309"/>
    <col min="6661" max="6661" width="11.28515625" style="1309" bestFit="1" customWidth="1"/>
    <col min="6662" max="6907" width="9.140625" style="1309"/>
    <col min="6908" max="6908" width="111.28515625" style="1309" customWidth="1"/>
    <col min="6909" max="6910" width="20.7109375" style="1309" customWidth="1"/>
    <col min="6911" max="6911" width="0" style="1309" hidden="1" customWidth="1"/>
    <col min="6912" max="6912" width="15.140625" style="1309" bestFit="1" customWidth="1"/>
    <col min="6913" max="6913" width="16.28515625" style="1309" customWidth="1"/>
    <col min="6914" max="6914" width="19.42578125" style="1309" bestFit="1" customWidth="1"/>
    <col min="6915" max="6916" width="9.140625" style="1309"/>
    <col min="6917" max="6917" width="11.28515625" style="1309" bestFit="1" customWidth="1"/>
    <col min="6918" max="7163" width="9.140625" style="1309"/>
    <col min="7164" max="7164" width="111.28515625" style="1309" customWidth="1"/>
    <col min="7165" max="7166" width="20.7109375" style="1309" customWidth="1"/>
    <col min="7167" max="7167" width="0" style="1309" hidden="1" customWidth="1"/>
    <col min="7168" max="7168" width="15.140625" style="1309" bestFit="1" customWidth="1"/>
    <col min="7169" max="7169" width="16.28515625" style="1309" customWidth="1"/>
    <col min="7170" max="7170" width="19.42578125" style="1309" bestFit="1" customWidth="1"/>
    <col min="7171" max="7172" width="9.140625" style="1309"/>
    <col min="7173" max="7173" width="11.28515625" style="1309" bestFit="1" customWidth="1"/>
    <col min="7174" max="7419" width="9.140625" style="1309"/>
    <col min="7420" max="7420" width="111.28515625" style="1309" customWidth="1"/>
    <col min="7421" max="7422" width="20.7109375" style="1309" customWidth="1"/>
    <col min="7423" max="7423" width="0" style="1309" hidden="1" customWidth="1"/>
    <col min="7424" max="7424" width="15.140625" style="1309" bestFit="1" customWidth="1"/>
    <col min="7425" max="7425" width="16.28515625" style="1309" customWidth="1"/>
    <col min="7426" max="7426" width="19.42578125" style="1309" bestFit="1" customWidth="1"/>
    <col min="7427" max="7428" width="9.140625" style="1309"/>
    <col min="7429" max="7429" width="11.28515625" style="1309" bestFit="1" customWidth="1"/>
    <col min="7430" max="7675" width="9.140625" style="1309"/>
    <col min="7676" max="7676" width="111.28515625" style="1309" customWidth="1"/>
    <col min="7677" max="7678" width="20.7109375" style="1309" customWidth="1"/>
    <col min="7679" max="7679" width="0" style="1309" hidden="1" customWidth="1"/>
    <col min="7680" max="7680" width="15.140625" style="1309" bestFit="1" customWidth="1"/>
    <col min="7681" max="7681" width="16.28515625" style="1309" customWidth="1"/>
    <col min="7682" max="7682" width="19.42578125" style="1309" bestFit="1" customWidth="1"/>
    <col min="7683" max="7684" width="9.140625" style="1309"/>
    <col min="7685" max="7685" width="11.28515625" style="1309" bestFit="1" customWidth="1"/>
    <col min="7686" max="7931" width="9.140625" style="1309"/>
    <col min="7932" max="7932" width="111.28515625" style="1309" customWidth="1"/>
    <col min="7933" max="7934" width="20.7109375" style="1309" customWidth="1"/>
    <col min="7935" max="7935" width="0" style="1309" hidden="1" customWidth="1"/>
    <col min="7936" max="7936" width="15.140625" style="1309" bestFit="1" customWidth="1"/>
    <col min="7937" max="7937" width="16.28515625" style="1309" customWidth="1"/>
    <col min="7938" max="7938" width="19.42578125" style="1309" bestFit="1" customWidth="1"/>
    <col min="7939" max="7940" width="9.140625" style="1309"/>
    <col min="7941" max="7941" width="11.28515625" style="1309" bestFit="1" customWidth="1"/>
    <col min="7942" max="8187" width="9.140625" style="1309"/>
    <col min="8188" max="8188" width="111.28515625" style="1309" customWidth="1"/>
    <col min="8189" max="8190" width="20.7109375" style="1309" customWidth="1"/>
    <col min="8191" max="8191" width="0" style="1309" hidden="1" customWidth="1"/>
    <col min="8192" max="8192" width="15.140625" style="1309" bestFit="1" customWidth="1"/>
    <col min="8193" max="8193" width="16.28515625" style="1309" customWidth="1"/>
    <col min="8194" max="8194" width="19.42578125" style="1309" bestFit="1" customWidth="1"/>
    <col min="8195" max="8196" width="9.140625" style="1309"/>
    <col min="8197" max="8197" width="11.28515625" style="1309" bestFit="1" customWidth="1"/>
    <col min="8198" max="8443" width="9.140625" style="1309"/>
    <col min="8444" max="8444" width="111.28515625" style="1309" customWidth="1"/>
    <col min="8445" max="8446" width="20.7109375" style="1309" customWidth="1"/>
    <col min="8447" max="8447" width="0" style="1309" hidden="1" customWidth="1"/>
    <col min="8448" max="8448" width="15.140625" style="1309" bestFit="1" customWidth="1"/>
    <col min="8449" max="8449" width="16.28515625" style="1309" customWidth="1"/>
    <col min="8450" max="8450" width="19.42578125" style="1309" bestFit="1" customWidth="1"/>
    <col min="8451" max="8452" width="9.140625" style="1309"/>
    <col min="8453" max="8453" width="11.28515625" style="1309" bestFit="1" customWidth="1"/>
    <col min="8454" max="8699" width="9.140625" style="1309"/>
    <col min="8700" max="8700" width="111.28515625" style="1309" customWidth="1"/>
    <col min="8701" max="8702" width="20.7109375" style="1309" customWidth="1"/>
    <col min="8703" max="8703" width="0" style="1309" hidden="1" customWidth="1"/>
    <col min="8704" max="8704" width="15.140625" style="1309" bestFit="1" customWidth="1"/>
    <col min="8705" max="8705" width="16.28515625" style="1309" customWidth="1"/>
    <col min="8706" max="8706" width="19.42578125" style="1309" bestFit="1" customWidth="1"/>
    <col min="8707" max="8708" width="9.140625" style="1309"/>
    <col min="8709" max="8709" width="11.28515625" style="1309" bestFit="1" customWidth="1"/>
    <col min="8710" max="8955" width="9.140625" style="1309"/>
    <col min="8956" max="8956" width="111.28515625" style="1309" customWidth="1"/>
    <col min="8957" max="8958" width="20.7109375" style="1309" customWidth="1"/>
    <col min="8959" max="8959" width="0" style="1309" hidden="1" customWidth="1"/>
    <col min="8960" max="8960" width="15.140625" style="1309" bestFit="1" customWidth="1"/>
    <col min="8961" max="8961" width="16.28515625" style="1309" customWidth="1"/>
    <col min="8962" max="8962" width="19.42578125" style="1309" bestFit="1" customWidth="1"/>
    <col min="8963" max="8964" width="9.140625" style="1309"/>
    <col min="8965" max="8965" width="11.28515625" style="1309" bestFit="1" customWidth="1"/>
    <col min="8966" max="9211" width="9.140625" style="1309"/>
    <col min="9212" max="9212" width="111.28515625" style="1309" customWidth="1"/>
    <col min="9213" max="9214" width="20.7109375" style="1309" customWidth="1"/>
    <col min="9215" max="9215" width="0" style="1309" hidden="1" customWidth="1"/>
    <col min="9216" max="9216" width="15.140625" style="1309" bestFit="1" customWidth="1"/>
    <col min="9217" max="9217" width="16.28515625" style="1309" customWidth="1"/>
    <col min="9218" max="9218" width="19.42578125" style="1309" bestFit="1" customWidth="1"/>
    <col min="9219" max="9220" width="9.140625" style="1309"/>
    <col min="9221" max="9221" width="11.28515625" style="1309" bestFit="1" customWidth="1"/>
    <col min="9222" max="9467" width="9.140625" style="1309"/>
    <col min="9468" max="9468" width="111.28515625" style="1309" customWidth="1"/>
    <col min="9469" max="9470" width="20.7109375" style="1309" customWidth="1"/>
    <col min="9471" max="9471" width="0" style="1309" hidden="1" customWidth="1"/>
    <col min="9472" max="9472" width="15.140625" style="1309" bestFit="1" customWidth="1"/>
    <col min="9473" max="9473" width="16.28515625" style="1309" customWidth="1"/>
    <col min="9474" max="9474" width="19.42578125" style="1309" bestFit="1" customWidth="1"/>
    <col min="9475" max="9476" width="9.140625" style="1309"/>
    <col min="9477" max="9477" width="11.28515625" style="1309" bestFit="1" customWidth="1"/>
    <col min="9478" max="9723" width="9.140625" style="1309"/>
    <col min="9724" max="9724" width="111.28515625" style="1309" customWidth="1"/>
    <col min="9725" max="9726" width="20.7109375" style="1309" customWidth="1"/>
    <col min="9727" max="9727" width="0" style="1309" hidden="1" customWidth="1"/>
    <col min="9728" max="9728" width="15.140625" style="1309" bestFit="1" customWidth="1"/>
    <col min="9729" max="9729" width="16.28515625" style="1309" customWidth="1"/>
    <col min="9730" max="9730" width="19.42578125" style="1309" bestFit="1" customWidth="1"/>
    <col min="9731" max="9732" width="9.140625" style="1309"/>
    <col min="9733" max="9733" width="11.28515625" style="1309" bestFit="1" customWidth="1"/>
    <col min="9734" max="9979" width="9.140625" style="1309"/>
    <col min="9980" max="9980" width="111.28515625" style="1309" customWidth="1"/>
    <col min="9981" max="9982" width="20.7109375" style="1309" customWidth="1"/>
    <col min="9983" max="9983" width="0" style="1309" hidden="1" customWidth="1"/>
    <col min="9984" max="9984" width="15.140625" style="1309" bestFit="1" customWidth="1"/>
    <col min="9985" max="9985" width="16.28515625" style="1309" customWidth="1"/>
    <col min="9986" max="9986" width="19.42578125" style="1309" bestFit="1" customWidth="1"/>
    <col min="9987" max="9988" width="9.140625" style="1309"/>
    <col min="9989" max="9989" width="11.28515625" style="1309" bestFit="1" customWidth="1"/>
    <col min="9990" max="10235" width="9.140625" style="1309"/>
    <col min="10236" max="10236" width="111.28515625" style="1309" customWidth="1"/>
    <col min="10237" max="10238" width="20.7109375" style="1309" customWidth="1"/>
    <col min="10239" max="10239" width="0" style="1309" hidden="1" customWidth="1"/>
    <col min="10240" max="10240" width="15.140625" style="1309" bestFit="1" customWidth="1"/>
    <col min="10241" max="10241" width="16.28515625" style="1309" customWidth="1"/>
    <col min="10242" max="10242" width="19.42578125" style="1309" bestFit="1" customWidth="1"/>
    <col min="10243" max="10244" width="9.140625" style="1309"/>
    <col min="10245" max="10245" width="11.28515625" style="1309" bestFit="1" customWidth="1"/>
    <col min="10246" max="10491" width="9.140625" style="1309"/>
    <col min="10492" max="10492" width="111.28515625" style="1309" customWidth="1"/>
    <col min="10493" max="10494" width="20.7109375" style="1309" customWidth="1"/>
    <col min="10495" max="10495" width="0" style="1309" hidden="1" customWidth="1"/>
    <col min="10496" max="10496" width="15.140625" style="1309" bestFit="1" customWidth="1"/>
    <col min="10497" max="10497" width="16.28515625" style="1309" customWidth="1"/>
    <col min="10498" max="10498" width="19.42578125" style="1309" bestFit="1" customWidth="1"/>
    <col min="10499" max="10500" width="9.140625" style="1309"/>
    <col min="10501" max="10501" width="11.28515625" style="1309" bestFit="1" customWidth="1"/>
    <col min="10502" max="10747" width="9.140625" style="1309"/>
    <col min="10748" max="10748" width="111.28515625" style="1309" customWidth="1"/>
    <col min="10749" max="10750" width="20.7109375" style="1309" customWidth="1"/>
    <col min="10751" max="10751" width="0" style="1309" hidden="1" customWidth="1"/>
    <col min="10752" max="10752" width="15.140625" style="1309" bestFit="1" customWidth="1"/>
    <col min="10753" max="10753" width="16.28515625" style="1309" customWidth="1"/>
    <col min="10754" max="10754" width="19.42578125" style="1309" bestFit="1" customWidth="1"/>
    <col min="10755" max="10756" width="9.140625" style="1309"/>
    <col min="10757" max="10757" width="11.28515625" style="1309" bestFit="1" customWidth="1"/>
    <col min="10758" max="11003" width="9.140625" style="1309"/>
    <col min="11004" max="11004" width="111.28515625" style="1309" customWidth="1"/>
    <col min="11005" max="11006" width="20.7109375" style="1309" customWidth="1"/>
    <col min="11007" max="11007" width="0" style="1309" hidden="1" customWidth="1"/>
    <col min="11008" max="11008" width="15.140625" style="1309" bestFit="1" customWidth="1"/>
    <col min="11009" max="11009" width="16.28515625" style="1309" customWidth="1"/>
    <col min="11010" max="11010" width="19.42578125" style="1309" bestFit="1" customWidth="1"/>
    <col min="11011" max="11012" width="9.140625" style="1309"/>
    <col min="11013" max="11013" width="11.28515625" style="1309" bestFit="1" customWidth="1"/>
    <col min="11014" max="11259" width="9.140625" style="1309"/>
    <col min="11260" max="11260" width="111.28515625" style="1309" customWidth="1"/>
    <col min="11261" max="11262" width="20.7109375" style="1309" customWidth="1"/>
    <col min="11263" max="11263" width="0" style="1309" hidden="1" customWidth="1"/>
    <col min="11264" max="11264" width="15.140625" style="1309" bestFit="1" customWidth="1"/>
    <col min="11265" max="11265" width="16.28515625" style="1309" customWidth="1"/>
    <col min="11266" max="11266" width="19.42578125" style="1309" bestFit="1" customWidth="1"/>
    <col min="11267" max="11268" width="9.140625" style="1309"/>
    <col min="11269" max="11269" width="11.28515625" style="1309" bestFit="1" customWidth="1"/>
    <col min="11270" max="11515" width="9.140625" style="1309"/>
    <col min="11516" max="11516" width="111.28515625" style="1309" customWidth="1"/>
    <col min="11517" max="11518" width="20.7109375" style="1309" customWidth="1"/>
    <col min="11519" max="11519" width="0" style="1309" hidden="1" customWidth="1"/>
    <col min="11520" max="11520" width="15.140625" style="1309" bestFit="1" customWidth="1"/>
    <col min="11521" max="11521" width="16.28515625" style="1309" customWidth="1"/>
    <col min="11522" max="11522" width="19.42578125" style="1309" bestFit="1" customWidth="1"/>
    <col min="11523" max="11524" width="9.140625" style="1309"/>
    <col min="11525" max="11525" width="11.28515625" style="1309" bestFit="1" customWidth="1"/>
    <col min="11526" max="11771" width="9.140625" style="1309"/>
    <col min="11772" max="11772" width="111.28515625" style="1309" customWidth="1"/>
    <col min="11773" max="11774" width="20.7109375" style="1309" customWidth="1"/>
    <col min="11775" max="11775" width="0" style="1309" hidden="1" customWidth="1"/>
    <col min="11776" max="11776" width="15.140625" style="1309" bestFit="1" customWidth="1"/>
    <col min="11777" max="11777" width="16.28515625" style="1309" customWidth="1"/>
    <col min="11778" max="11778" width="19.42578125" style="1309" bestFit="1" customWidth="1"/>
    <col min="11779" max="11780" width="9.140625" style="1309"/>
    <col min="11781" max="11781" width="11.28515625" style="1309" bestFit="1" customWidth="1"/>
    <col min="11782" max="12027" width="9.140625" style="1309"/>
    <col min="12028" max="12028" width="111.28515625" style="1309" customWidth="1"/>
    <col min="12029" max="12030" width="20.7109375" style="1309" customWidth="1"/>
    <col min="12031" max="12031" width="0" style="1309" hidden="1" customWidth="1"/>
    <col min="12032" max="12032" width="15.140625" style="1309" bestFit="1" customWidth="1"/>
    <col min="12033" max="12033" width="16.28515625" style="1309" customWidth="1"/>
    <col min="12034" max="12034" width="19.42578125" style="1309" bestFit="1" customWidth="1"/>
    <col min="12035" max="12036" width="9.140625" style="1309"/>
    <col min="12037" max="12037" width="11.28515625" style="1309" bestFit="1" customWidth="1"/>
    <col min="12038" max="12283" width="9.140625" style="1309"/>
    <col min="12284" max="12284" width="111.28515625" style="1309" customWidth="1"/>
    <col min="12285" max="12286" width="20.7109375" style="1309" customWidth="1"/>
    <col min="12287" max="12287" width="0" style="1309" hidden="1" customWidth="1"/>
    <col min="12288" max="12288" width="15.140625" style="1309" bestFit="1" customWidth="1"/>
    <col min="12289" max="12289" width="16.28515625" style="1309" customWidth="1"/>
    <col min="12290" max="12290" width="19.42578125" style="1309" bestFit="1" customWidth="1"/>
    <col min="12291" max="12292" width="9.140625" style="1309"/>
    <col min="12293" max="12293" width="11.28515625" style="1309" bestFit="1" customWidth="1"/>
    <col min="12294" max="12539" width="9.140625" style="1309"/>
    <col min="12540" max="12540" width="111.28515625" style="1309" customWidth="1"/>
    <col min="12541" max="12542" width="20.7109375" style="1309" customWidth="1"/>
    <col min="12543" max="12543" width="0" style="1309" hidden="1" customWidth="1"/>
    <col min="12544" max="12544" width="15.140625" style="1309" bestFit="1" customWidth="1"/>
    <col min="12545" max="12545" width="16.28515625" style="1309" customWidth="1"/>
    <col min="12546" max="12546" width="19.42578125" style="1309" bestFit="1" customWidth="1"/>
    <col min="12547" max="12548" width="9.140625" style="1309"/>
    <col min="12549" max="12549" width="11.28515625" style="1309" bestFit="1" customWidth="1"/>
    <col min="12550" max="12795" width="9.140625" style="1309"/>
    <col min="12796" max="12796" width="111.28515625" style="1309" customWidth="1"/>
    <col min="12797" max="12798" width="20.7109375" style="1309" customWidth="1"/>
    <col min="12799" max="12799" width="0" style="1309" hidden="1" customWidth="1"/>
    <col min="12800" max="12800" width="15.140625" style="1309" bestFit="1" customWidth="1"/>
    <col min="12801" max="12801" width="16.28515625" style="1309" customWidth="1"/>
    <col min="12802" max="12802" width="19.42578125" style="1309" bestFit="1" customWidth="1"/>
    <col min="12803" max="12804" width="9.140625" style="1309"/>
    <col min="12805" max="12805" width="11.28515625" style="1309" bestFit="1" customWidth="1"/>
    <col min="12806" max="13051" width="9.140625" style="1309"/>
    <col min="13052" max="13052" width="111.28515625" style="1309" customWidth="1"/>
    <col min="13053" max="13054" width="20.7109375" style="1309" customWidth="1"/>
    <col min="13055" max="13055" width="0" style="1309" hidden="1" customWidth="1"/>
    <col min="13056" max="13056" width="15.140625" style="1309" bestFit="1" customWidth="1"/>
    <col min="13057" max="13057" width="16.28515625" style="1309" customWidth="1"/>
    <col min="13058" max="13058" width="19.42578125" style="1309" bestFit="1" customWidth="1"/>
    <col min="13059" max="13060" width="9.140625" style="1309"/>
    <col min="13061" max="13061" width="11.28515625" style="1309" bestFit="1" customWidth="1"/>
    <col min="13062" max="13307" width="9.140625" style="1309"/>
    <col min="13308" max="13308" width="111.28515625" style="1309" customWidth="1"/>
    <col min="13309" max="13310" width="20.7109375" style="1309" customWidth="1"/>
    <col min="13311" max="13311" width="0" style="1309" hidden="1" customWidth="1"/>
    <col min="13312" max="13312" width="15.140625" style="1309" bestFit="1" customWidth="1"/>
    <col min="13313" max="13313" width="16.28515625" style="1309" customWidth="1"/>
    <col min="13314" max="13314" width="19.42578125" style="1309" bestFit="1" customWidth="1"/>
    <col min="13315" max="13316" width="9.140625" style="1309"/>
    <col min="13317" max="13317" width="11.28515625" style="1309" bestFit="1" customWidth="1"/>
    <col min="13318" max="13563" width="9.140625" style="1309"/>
    <col min="13564" max="13564" width="111.28515625" style="1309" customWidth="1"/>
    <col min="13565" max="13566" width="20.7109375" style="1309" customWidth="1"/>
    <col min="13567" max="13567" width="0" style="1309" hidden="1" customWidth="1"/>
    <col min="13568" max="13568" width="15.140625" style="1309" bestFit="1" customWidth="1"/>
    <col min="13569" max="13569" width="16.28515625" style="1309" customWidth="1"/>
    <col min="13570" max="13570" width="19.42578125" style="1309" bestFit="1" customWidth="1"/>
    <col min="13571" max="13572" width="9.140625" style="1309"/>
    <col min="13573" max="13573" width="11.28515625" style="1309" bestFit="1" customWidth="1"/>
    <col min="13574" max="13819" width="9.140625" style="1309"/>
    <col min="13820" max="13820" width="111.28515625" style="1309" customWidth="1"/>
    <col min="13821" max="13822" width="20.7109375" style="1309" customWidth="1"/>
    <col min="13823" max="13823" width="0" style="1309" hidden="1" customWidth="1"/>
    <col min="13824" max="13824" width="15.140625" style="1309" bestFit="1" customWidth="1"/>
    <col min="13825" max="13825" width="16.28515625" style="1309" customWidth="1"/>
    <col min="13826" max="13826" width="19.42578125" style="1309" bestFit="1" customWidth="1"/>
    <col min="13827" max="13828" width="9.140625" style="1309"/>
    <col min="13829" max="13829" width="11.28515625" style="1309" bestFit="1" customWidth="1"/>
    <col min="13830" max="14075" width="9.140625" style="1309"/>
    <col min="14076" max="14076" width="111.28515625" style="1309" customWidth="1"/>
    <col min="14077" max="14078" width="20.7109375" style="1309" customWidth="1"/>
    <col min="14079" max="14079" width="0" style="1309" hidden="1" customWidth="1"/>
    <col min="14080" max="14080" width="15.140625" style="1309" bestFit="1" customWidth="1"/>
    <col min="14081" max="14081" width="16.28515625" style="1309" customWidth="1"/>
    <col min="14082" max="14082" width="19.42578125" style="1309" bestFit="1" customWidth="1"/>
    <col min="14083" max="14084" width="9.140625" style="1309"/>
    <col min="14085" max="14085" width="11.28515625" style="1309" bestFit="1" customWidth="1"/>
    <col min="14086" max="14331" width="9.140625" style="1309"/>
    <col min="14332" max="14332" width="111.28515625" style="1309" customWidth="1"/>
    <col min="14333" max="14334" width="20.7109375" style="1309" customWidth="1"/>
    <col min="14335" max="14335" width="0" style="1309" hidden="1" customWidth="1"/>
    <col min="14336" max="14336" width="15.140625" style="1309" bestFit="1" customWidth="1"/>
    <col min="14337" max="14337" width="16.28515625" style="1309" customWidth="1"/>
    <col min="14338" max="14338" width="19.42578125" style="1309" bestFit="1" customWidth="1"/>
    <col min="14339" max="14340" width="9.140625" style="1309"/>
    <col min="14341" max="14341" width="11.28515625" style="1309" bestFit="1" customWidth="1"/>
    <col min="14342" max="14587" width="9.140625" style="1309"/>
    <col min="14588" max="14588" width="111.28515625" style="1309" customWidth="1"/>
    <col min="14589" max="14590" width="20.7109375" style="1309" customWidth="1"/>
    <col min="14591" max="14591" width="0" style="1309" hidden="1" customWidth="1"/>
    <col min="14592" max="14592" width="15.140625" style="1309" bestFit="1" customWidth="1"/>
    <col min="14593" max="14593" width="16.28515625" style="1309" customWidth="1"/>
    <col min="14594" max="14594" width="19.42578125" style="1309" bestFit="1" customWidth="1"/>
    <col min="14595" max="14596" width="9.140625" style="1309"/>
    <col min="14597" max="14597" width="11.28515625" style="1309" bestFit="1" customWidth="1"/>
    <col min="14598" max="14843" width="9.140625" style="1309"/>
    <col min="14844" max="14844" width="111.28515625" style="1309" customWidth="1"/>
    <col min="14845" max="14846" width="20.7109375" style="1309" customWidth="1"/>
    <col min="14847" max="14847" width="0" style="1309" hidden="1" customWidth="1"/>
    <col min="14848" max="14848" width="15.140625" style="1309" bestFit="1" customWidth="1"/>
    <col min="14849" max="14849" width="16.28515625" style="1309" customWidth="1"/>
    <col min="14850" max="14850" width="19.42578125" style="1309" bestFit="1" customWidth="1"/>
    <col min="14851" max="14852" width="9.140625" style="1309"/>
    <col min="14853" max="14853" width="11.28515625" style="1309" bestFit="1" customWidth="1"/>
    <col min="14854" max="15099" width="9.140625" style="1309"/>
    <col min="15100" max="15100" width="111.28515625" style="1309" customWidth="1"/>
    <col min="15101" max="15102" width="20.7109375" style="1309" customWidth="1"/>
    <col min="15103" max="15103" width="0" style="1309" hidden="1" customWidth="1"/>
    <col min="15104" max="15104" width="15.140625" style="1309" bestFit="1" customWidth="1"/>
    <col min="15105" max="15105" width="16.28515625" style="1309" customWidth="1"/>
    <col min="15106" max="15106" width="19.42578125" style="1309" bestFit="1" customWidth="1"/>
    <col min="15107" max="15108" width="9.140625" style="1309"/>
    <col min="15109" max="15109" width="11.28515625" style="1309" bestFit="1" customWidth="1"/>
    <col min="15110" max="15355" width="9.140625" style="1309"/>
    <col min="15356" max="15356" width="111.28515625" style="1309" customWidth="1"/>
    <col min="15357" max="15358" width="20.7109375" style="1309" customWidth="1"/>
    <col min="15359" max="15359" width="0" style="1309" hidden="1" customWidth="1"/>
    <col min="15360" max="15360" width="15.140625" style="1309" bestFit="1" customWidth="1"/>
    <col min="15361" max="15361" width="16.28515625" style="1309" customWidth="1"/>
    <col min="15362" max="15362" width="19.42578125" style="1309" bestFit="1" customWidth="1"/>
    <col min="15363" max="15364" width="9.140625" style="1309"/>
    <col min="15365" max="15365" width="11.28515625" style="1309" bestFit="1" customWidth="1"/>
    <col min="15366" max="15611" width="9.140625" style="1309"/>
    <col min="15612" max="15612" width="111.28515625" style="1309" customWidth="1"/>
    <col min="15613" max="15614" width="20.7109375" style="1309" customWidth="1"/>
    <col min="15615" max="15615" width="0" style="1309" hidden="1" customWidth="1"/>
    <col min="15616" max="15616" width="15.140625" style="1309" bestFit="1" customWidth="1"/>
    <col min="15617" max="15617" width="16.28515625" style="1309" customWidth="1"/>
    <col min="15618" max="15618" width="19.42578125" style="1309" bestFit="1" customWidth="1"/>
    <col min="15619" max="15620" width="9.140625" style="1309"/>
    <col min="15621" max="15621" width="11.28515625" style="1309" bestFit="1" customWidth="1"/>
    <col min="15622" max="15867" width="9.140625" style="1309"/>
    <col min="15868" max="15868" width="111.28515625" style="1309" customWidth="1"/>
    <col min="15869" max="15870" width="20.7109375" style="1309" customWidth="1"/>
    <col min="15871" max="15871" width="0" style="1309" hidden="1" customWidth="1"/>
    <col min="15872" max="15872" width="15.140625" style="1309" bestFit="1" customWidth="1"/>
    <col min="15873" max="15873" width="16.28515625" style="1309" customWidth="1"/>
    <col min="15874" max="15874" width="19.42578125" style="1309" bestFit="1" customWidth="1"/>
    <col min="15875" max="15876" width="9.140625" style="1309"/>
    <col min="15877" max="15877" width="11.28515625" style="1309" bestFit="1" customWidth="1"/>
    <col min="15878" max="16123" width="9.140625" style="1309"/>
    <col min="16124" max="16124" width="111.28515625" style="1309" customWidth="1"/>
    <col min="16125" max="16126" width="20.7109375" style="1309" customWidth="1"/>
    <col min="16127" max="16127" width="0" style="1309" hidden="1" customWidth="1"/>
    <col min="16128" max="16128" width="15.140625" style="1309" bestFit="1" customWidth="1"/>
    <col min="16129" max="16129" width="16.28515625" style="1309" customWidth="1"/>
    <col min="16130" max="16130" width="19.42578125" style="1309" bestFit="1" customWidth="1"/>
    <col min="16131" max="16132" width="9.140625" style="1309"/>
    <col min="16133" max="16133" width="11.28515625" style="1309" bestFit="1" customWidth="1"/>
    <col min="16134" max="16384" width="9.140625" style="1309"/>
  </cols>
  <sheetData>
    <row r="1" spans="1:247" s="1306" customFormat="1" ht="21" customHeight="1">
      <c r="B1" s="1307" t="s">
        <v>9770</v>
      </c>
      <c r="C1" s="1308"/>
      <c r="D1" s="1308"/>
      <c r="E1" s="1308"/>
    </row>
    <row r="2" spans="1:247" ht="25.5" customHeight="1">
      <c r="B2" s="1310"/>
      <c r="C2" s="1311"/>
      <c r="D2" s="1311"/>
      <c r="E2" s="1311"/>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c r="AK2" s="1312"/>
      <c r="AL2" s="1312"/>
      <c r="AM2" s="1312"/>
      <c r="AN2" s="1312"/>
      <c r="AO2" s="1312"/>
      <c r="AP2" s="1312"/>
      <c r="AQ2" s="1312"/>
      <c r="AR2" s="1312"/>
      <c r="AS2" s="1312"/>
      <c r="AT2" s="1312"/>
      <c r="AU2" s="1312"/>
      <c r="AV2" s="1312"/>
      <c r="AW2" s="1312"/>
      <c r="AX2" s="1312"/>
      <c r="AY2" s="1312"/>
      <c r="AZ2" s="1312"/>
      <c r="BA2" s="1312"/>
      <c r="BB2" s="1312"/>
      <c r="BC2" s="1312"/>
      <c r="BD2" s="1312"/>
      <c r="BE2" s="1312"/>
      <c r="BF2" s="1312"/>
      <c r="BG2" s="1312"/>
      <c r="BH2" s="1312"/>
      <c r="BI2" s="1312"/>
      <c r="BJ2" s="1312"/>
      <c r="BK2" s="1312"/>
      <c r="BL2" s="1312"/>
      <c r="BM2" s="1312"/>
      <c r="BN2" s="1312"/>
      <c r="BO2" s="1312"/>
      <c r="BP2" s="1312"/>
      <c r="BQ2" s="1312"/>
      <c r="BR2" s="1312"/>
      <c r="BS2" s="1312"/>
      <c r="BT2" s="1312"/>
      <c r="BU2" s="1312"/>
      <c r="BV2" s="1312"/>
      <c r="BW2" s="1312"/>
      <c r="BX2" s="1312"/>
      <c r="BY2" s="1312"/>
      <c r="BZ2" s="1312"/>
      <c r="CA2" s="1312"/>
      <c r="CB2" s="1312"/>
      <c r="CC2" s="1312"/>
      <c r="CD2" s="1312"/>
      <c r="CE2" s="1312"/>
      <c r="CF2" s="1312"/>
      <c r="CG2" s="1312"/>
      <c r="CH2" s="1312"/>
      <c r="CI2" s="1312"/>
      <c r="CJ2" s="1312"/>
      <c r="CK2" s="1312"/>
      <c r="CL2" s="1312"/>
      <c r="CM2" s="1312"/>
      <c r="CN2" s="1312"/>
      <c r="CO2" s="1312"/>
      <c r="CP2" s="1312"/>
      <c r="CQ2" s="1312"/>
      <c r="CR2" s="1312"/>
      <c r="CS2" s="1312"/>
      <c r="CT2" s="1312"/>
      <c r="CU2" s="1312"/>
      <c r="CV2" s="1312"/>
      <c r="CW2" s="1312"/>
      <c r="CX2" s="1312"/>
      <c r="CY2" s="1312"/>
      <c r="CZ2" s="1312"/>
      <c r="DA2" s="1312"/>
      <c r="DB2" s="1312"/>
      <c r="DC2" s="1312"/>
      <c r="DD2" s="1312"/>
      <c r="DE2" s="1312"/>
      <c r="DF2" s="1312"/>
      <c r="DG2" s="1312"/>
      <c r="DH2" s="1312"/>
      <c r="DI2" s="1312"/>
      <c r="DJ2" s="1312"/>
      <c r="DK2" s="1312"/>
      <c r="DL2" s="1312"/>
      <c r="DM2" s="1312"/>
      <c r="DN2" s="1312"/>
      <c r="DO2" s="1312"/>
      <c r="DP2" s="1312"/>
      <c r="DQ2" s="1312"/>
      <c r="DR2" s="1312"/>
      <c r="DS2" s="1312"/>
      <c r="DT2" s="1312"/>
      <c r="DU2" s="1312"/>
      <c r="DV2" s="1312"/>
      <c r="DW2" s="1312"/>
      <c r="DX2" s="1312"/>
      <c r="DY2" s="1312"/>
      <c r="DZ2" s="1312"/>
      <c r="EA2" s="1312"/>
      <c r="EB2" s="1312"/>
      <c r="EC2" s="1312"/>
      <c r="ED2" s="1312"/>
      <c r="EE2" s="1312"/>
      <c r="EF2" s="1312"/>
      <c r="EG2" s="1312"/>
      <c r="EH2" s="1312"/>
      <c r="EI2" s="1312"/>
      <c r="EJ2" s="1312"/>
      <c r="EK2" s="1312"/>
      <c r="EL2" s="1312"/>
      <c r="EM2" s="1312"/>
      <c r="EN2" s="1312"/>
      <c r="EO2" s="1312"/>
      <c r="EP2" s="1312"/>
      <c r="EQ2" s="1312"/>
      <c r="ER2" s="1312"/>
      <c r="ES2" s="1312"/>
      <c r="ET2" s="1312"/>
      <c r="EU2" s="1312"/>
      <c r="EV2" s="1312"/>
      <c r="EW2" s="1312"/>
      <c r="EX2" s="1312"/>
      <c r="EY2" s="1312"/>
      <c r="EZ2" s="1312"/>
      <c r="FA2" s="1312"/>
      <c r="FB2" s="1312"/>
      <c r="FC2" s="1312"/>
      <c r="FD2" s="1312"/>
      <c r="FE2" s="1312"/>
      <c r="FF2" s="1312"/>
      <c r="FG2" s="1312"/>
      <c r="FH2" s="1312"/>
      <c r="FI2" s="1312"/>
      <c r="FJ2" s="1312"/>
      <c r="FK2" s="1312"/>
      <c r="FL2" s="1312"/>
      <c r="FM2" s="1312"/>
      <c r="FN2" s="1312"/>
      <c r="FO2" s="1312"/>
      <c r="FP2" s="1312"/>
      <c r="FQ2" s="1312"/>
      <c r="FR2" s="1312"/>
      <c r="FS2" s="1312"/>
      <c r="FT2" s="1312"/>
      <c r="FU2" s="1312"/>
      <c r="FV2" s="1312"/>
      <c r="FW2" s="1312"/>
      <c r="FX2" s="1312"/>
      <c r="FY2" s="1312"/>
      <c r="FZ2" s="1312"/>
      <c r="GA2" s="1312"/>
      <c r="GB2" s="1312"/>
      <c r="GC2" s="1312"/>
      <c r="GD2" s="1312"/>
      <c r="GE2" s="1312"/>
      <c r="GF2" s="1312"/>
      <c r="GG2" s="1312"/>
      <c r="GH2" s="1312"/>
      <c r="GI2" s="1312"/>
      <c r="GJ2" s="1312"/>
      <c r="GK2" s="1312"/>
      <c r="GL2" s="1312"/>
      <c r="GM2" s="1312"/>
      <c r="GN2" s="1312"/>
      <c r="GO2" s="1312"/>
      <c r="GP2" s="1312"/>
      <c r="GQ2" s="1312"/>
      <c r="GR2" s="1312"/>
      <c r="GS2" s="1312"/>
      <c r="GT2" s="1312"/>
      <c r="GU2" s="1312"/>
      <c r="GV2" s="1312"/>
      <c r="GW2" s="1312"/>
      <c r="GX2" s="1312"/>
      <c r="GY2" s="1312"/>
      <c r="GZ2" s="1312"/>
      <c r="HA2" s="1312"/>
      <c r="HB2" s="1312"/>
      <c r="HC2" s="1312"/>
      <c r="HD2" s="1312"/>
      <c r="HE2" s="1312"/>
      <c r="HF2" s="1312"/>
      <c r="HG2" s="1312"/>
      <c r="HH2" s="1312"/>
      <c r="HI2" s="1312"/>
      <c r="HJ2" s="1312"/>
      <c r="HK2" s="1312"/>
      <c r="HL2" s="1312"/>
      <c r="HM2" s="1312"/>
      <c r="HN2" s="1312"/>
      <c r="HO2" s="1312"/>
      <c r="HP2" s="1312"/>
      <c r="HQ2" s="1312"/>
      <c r="HR2" s="1312"/>
      <c r="HS2" s="1312"/>
      <c r="HT2" s="1312"/>
      <c r="HU2" s="1312"/>
      <c r="HV2" s="1312"/>
      <c r="HW2" s="1312"/>
      <c r="HX2" s="1312"/>
      <c r="HY2" s="1312"/>
      <c r="HZ2" s="1312"/>
      <c r="IA2" s="1312"/>
      <c r="IB2" s="1312"/>
      <c r="IC2" s="1312"/>
      <c r="ID2" s="1312"/>
      <c r="IE2" s="1312"/>
      <c r="IF2" s="1312"/>
      <c r="IG2" s="1312"/>
      <c r="IH2" s="1312"/>
      <c r="II2" s="1312"/>
      <c r="IJ2" s="1312"/>
      <c r="IK2" s="1312"/>
      <c r="IL2" s="1312"/>
      <c r="IM2" s="1312"/>
    </row>
    <row r="3" spans="1:247" ht="15.75">
      <c r="B3" s="1313"/>
      <c r="C3" s="1314"/>
      <c r="D3" s="1315" t="s">
        <v>9771</v>
      </c>
      <c r="E3" s="1316"/>
      <c r="F3" s="1312"/>
      <c r="G3" s="1312"/>
      <c r="H3" s="1312"/>
      <c r="I3" s="1312"/>
      <c r="J3" s="1312"/>
      <c r="K3" s="1312"/>
      <c r="L3" s="1312"/>
      <c r="M3" s="1312"/>
      <c r="N3" s="1312"/>
      <c r="O3" s="1312"/>
      <c r="P3" s="1312"/>
      <c r="Q3" s="1312"/>
      <c r="R3" s="1312"/>
      <c r="S3" s="1312"/>
      <c r="T3" s="1312"/>
      <c r="U3" s="1312"/>
      <c r="V3" s="1312"/>
      <c r="W3" s="1312"/>
      <c r="X3" s="1312"/>
      <c r="Y3" s="1312"/>
      <c r="Z3" s="1312"/>
      <c r="AA3" s="1312"/>
      <c r="AB3" s="1312"/>
      <c r="AC3" s="1312"/>
      <c r="AD3" s="1312"/>
      <c r="AE3" s="1312"/>
      <c r="AF3" s="1312"/>
      <c r="AG3" s="1312"/>
      <c r="AH3" s="1312"/>
      <c r="AI3" s="1312"/>
      <c r="AJ3" s="1312"/>
      <c r="AK3" s="1312"/>
      <c r="AL3" s="1312"/>
      <c r="AM3" s="1312"/>
      <c r="AN3" s="1312"/>
      <c r="AO3" s="1312"/>
      <c r="AP3" s="1312"/>
      <c r="AQ3" s="1312"/>
      <c r="AR3" s="1312"/>
      <c r="AS3" s="1312"/>
      <c r="AT3" s="1312"/>
      <c r="AU3" s="1312"/>
      <c r="AV3" s="1312"/>
      <c r="AW3" s="1312"/>
      <c r="AX3" s="1312"/>
      <c r="AY3" s="1312"/>
      <c r="AZ3" s="1312"/>
      <c r="BA3" s="1312"/>
      <c r="BB3" s="1312"/>
      <c r="BC3" s="1312"/>
      <c r="BD3" s="1312"/>
      <c r="BE3" s="1312"/>
      <c r="BF3" s="1312"/>
      <c r="BG3" s="1312"/>
      <c r="BH3" s="1312"/>
      <c r="BI3" s="1312"/>
      <c r="BJ3" s="1312"/>
      <c r="BK3" s="1312"/>
      <c r="BL3" s="1312"/>
      <c r="BM3" s="1312"/>
      <c r="BN3" s="1312"/>
      <c r="BO3" s="1312"/>
      <c r="BP3" s="1312"/>
      <c r="BQ3" s="1312"/>
      <c r="BR3" s="1312"/>
      <c r="BS3" s="1312"/>
      <c r="BT3" s="1312"/>
      <c r="BU3" s="1312"/>
      <c r="BV3" s="1312"/>
      <c r="BW3" s="1312"/>
      <c r="BX3" s="1312"/>
      <c r="BY3" s="1312"/>
      <c r="BZ3" s="1312"/>
      <c r="CA3" s="1312"/>
      <c r="CB3" s="1312"/>
      <c r="CC3" s="1312"/>
      <c r="CD3" s="1312"/>
      <c r="CE3" s="1312"/>
      <c r="CF3" s="1312"/>
      <c r="CG3" s="1312"/>
      <c r="CH3" s="1312"/>
      <c r="CI3" s="1312"/>
      <c r="CJ3" s="1312"/>
      <c r="CK3" s="1312"/>
      <c r="CL3" s="1312"/>
      <c r="CM3" s="1312"/>
      <c r="CN3" s="1312"/>
      <c r="CO3" s="1312"/>
      <c r="CP3" s="1312"/>
      <c r="CQ3" s="1312"/>
      <c r="CR3" s="1312"/>
      <c r="CS3" s="1312"/>
      <c r="CT3" s="1312"/>
      <c r="CU3" s="1312"/>
      <c r="CV3" s="1312"/>
      <c r="CW3" s="1312"/>
      <c r="CX3" s="1312"/>
      <c r="CY3" s="1312"/>
      <c r="CZ3" s="1312"/>
      <c r="DA3" s="1312"/>
      <c r="DB3" s="1312"/>
      <c r="DC3" s="1312"/>
      <c r="DD3" s="1312"/>
      <c r="DE3" s="1312"/>
      <c r="DF3" s="1312"/>
      <c r="DG3" s="1312"/>
      <c r="DH3" s="1312"/>
      <c r="DI3" s="1312"/>
      <c r="DJ3" s="1312"/>
      <c r="DK3" s="1312"/>
      <c r="DL3" s="1312"/>
      <c r="DM3" s="1312"/>
      <c r="DN3" s="1312"/>
      <c r="DO3" s="1312"/>
      <c r="DP3" s="1312"/>
      <c r="DQ3" s="1312"/>
      <c r="DR3" s="1312"/>
      <c r="DS3" s="1312"/>
      <c r="DT3" s="1312"/>
      <c r="DU3" s="1312"/>
      <c r="DV3" s="1312"/>
      <c r="DW3" s="1312"/>
      <c r="DX3" s="1312"/>
      <c r="DY3" s="1312"/>
      <c r="DZ3" s="1312"/>
      <c r="EA3" s="1312"/>
      <c r="EB3" s="1312"/>
      <c r="EC3" s="1312"/>
      <c r="ED3" s="1312"/>
      <c r="EE3" s="1312"/>
      <c r="EF3" s="1312"/>
      <c r="EG3" s="1312"/>
      <c r="EH3" s="1312"/>
      <c r="EI3" s="1312"/>
      <c r="EJ3" s="1312"/>
      <c r="EK3" s="1312"/>
      <c r="EL3" s="1312"/>
      <c r="EM3" s="1312"/>
      <c r="EN3" s="1312"/>
      <c r="EO3" s="1312"/>
      <c r="EP3" s="1312"/>
      <c r="EQ3" s="1312"/>
      <c r="ER3" s="1312"/>
      <c r="ES3" s="1312"/>
      <c r="ET3" s="1312"/>
      <c r="EU3" s="1312"/>
      <c r="EV3" s="1312"/>
      <c r="EW3" s="1312"/>
      <c r="EX3" s="1312"/>
      <c r="EY3" s="1312"/>
      <c r="EZ3" s="1312"/>
      <c r="FA3" s="1312"/>
      <c r="FB3" s="1312"/>
      <c r="FC3" s="1312"/>
      <c r="FD3" s="1312"/>
      <c r="FE3" s="1312"/>
      <c r="FF3" s="1312"/>
      <c r="FG3" s="1312"/>
      <c r="FH3" s="1312"/>
      <c r="FI3" s="1312"/>
      <c r="FJ3" s="1312"/>
      <c r="FK3" s="1312"/>
      <c r="FL3" s="1312"/>
      <c r="FM3" s="1312"/>
      <c r="FN3" s="1312"/>
      <c r="FO3" s="1312"/>
      <c r="FP3" s="1312"/>
      <c r="FQ3" s="1312"/>
      <c r="FR3" s="1312"/>
      <c r="FS3" s="1312"/>
      <c r="FT3" s="1312"/>
      <c r="FU3" s="1312"/>
      <c r="FV3" s="1312"/>
      <c r="FW3" s="1312"/>
      <c r="FX3" s="1312"/>
      <c r="FY3" s="1312"/>
      <c r="FZ3" s="1312"/>
      <c r="GA3" s="1312"/>
      <c r="GB3" s="1312"/>
      <c r="GC3" s="1312"/>
      <c r="GD3" s="1312"/>
      <c r="GE3" s="1312"/>
      <c r="GF3" s="1312"/>
      <c r="GG3" s="1312"/>
      <c r="GH3" s="1312"/>
      <c r="GI3" s="1312"/>
      <c r="GJ3" s="1312"/>
      <c r="GK3" s="1312"/>
      <c r="GL3" s="1312"/>
      <c r="GM3" s="1312"/>
      <c r="GN3" s="1312"/>
      <c r="GO3" s="1312"/>
      <c r="GP3" s="1312"/>
      <c r="GQ3" s="1312"/>
      <c r="GR3" s="1312"/>
      <c r="GS3" s="1312"/>
      <c r="GT3" s="1312"/>
      <c r="GU3" s="1312"/>
      <c r="GV3" s="1312"/>
      <c r="GW3" s="1312"/>
      <c r="GX3" s="1312"/>
      <c r="GY3" s="1312"/>
      <c r="GZ3" s="1312"/>
      <c r="HA3" s="1312"/>
      <c r="HB3" s="1312"/>
      <c r="HC3" s="1312"/>
      <c r="HD3" s="1312"/>
      <c r="HE3" s="1312"/>
      <c r="HF3" s="1312"/>
      <c r="HG3" s="1312"/>
      <c r="HH3" s="1312"/>
      <c r="HI3" s="1312"/>
      <c r="HJ3" s="1312"/>
      <c r="HK3" s="1312"/>
      <c r="HL3" s="1312"/>
      <c r="HM3" s="1312"/>
      <c r="HN3" s="1312"/>
      <c r="HO3" s="1312"/>
      <c r="HP3" s="1312"/>
      <c r="HQ3" s="1312"/>
      <c r="HR3" s="1312"/>
      <c r="HS3" s="1312"/>
      <c r="HT3" s="1312"/>
      <c r="HU3" s="1312"/>
      <c r="HV3" s="1312"/>
      <c r="HW3" s="1312"/>
      <c r="HX3" s="1312"/>
      <c r="HY3" s="1312"/>
      <c r="HZ3" s="1312"/>
      <c r="IA3" s="1312"/>
      <c r="IB3" s="1312"/>
      <c r="IC3" s="1312"/>
      <c r="ID3" s="1312"/>
      <c r="IE3" s="1312"/>
      <c r="IF3" s="1312"/>
      <c r="IG3" s="1312"/>
      <c r="IH3" s="1312"/>
      <c r="II3" s="1312"/>
      <c r="IJ3" s="1312"/>
      <c r="IK3" s="1312"/>
      <c r="IL3" s="1312"/>
      <c r="IM3" s="1312"/>
    </row>
    <row r="4" spans="1:247" ht="15.75">
      <c r="B4" s="1313"/>
      <c r="C4" s="1314"/>
      <c r="D4" s="1317"/>
      <c r="E4" s="1318"/>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312"/>
      <c r="AX4" s="1312"/>
      <c r="AY4" s="1312"/>
      <c r="AZ4" s="1312"/>
      <c r="BA4" s="1312"/>
      <c r="BB4" s="1312"/>
      <c r="BC4" s="1312"/>
      <c r="BD4" s="1312"/>
      <c r="BE4" s="1312"/>
      <c r="BF4" s="1312"/>
      <c r="BG4" s="1312"/>
      <c r="BH4" s="1312"/>
      <c r="BI4" s="1312"/>
      <c r="BJ4" s="1312"/>
      <c r="BK4" s="1312"/>
      <c r="BL4" s="1312"/>
      <c r="BM4" s="1312"/>
      <c r="BN4" s="1312"/>
      <c r="BO4" s="1312"/>
      <c r="BP4" s="1312"/>
      <c r="BQ4" s="1312"/>
      <c r="BR4" s="1312"/>
      <c r="BS4" s="1312"/>
      <c r="BT4" s="1312"/>
      <c r="BU4" s="1312"/>
      <c r="BV4" s="1312"/>
      <c r="BW4" s="1312"/>
      <c r="BX4" s="1312"/>
      <c r="BY4" s="1312"/>
      <c r="BZ4" s="1312"/>
      <c r="CA4" s="1312"/>
      <c r="CB4" s="1312"/>
      <c r="CC4" s="1312"/>
      <c r="CD4" s="1312"/>
      <c r="CE4" s="1312"/>
      <c r="CF4" s="1312"/>
      <c r="CG4" s="1312"/>
      <c r="CH4" s="1312"/>
      <c r="CI4" s="1312"/>
      <c r="CJ4" s="1312"/>
      <c r="CK4" s="1312"/>
      <c r="CL4" s="1312"/>
      <c r="CM4" s="1312"/>
      <c r="CN4" s="1312"/>
      <c r="CO4" s="1312"/>
      <c r="CP4" s="1312"/>
      <c r="CQ4" s="1312"/>
      <c r="CR4" s="1312"/>
      <c r="CS4" s="1312"/>
      <c r="CT4" s="1312"/>
      <c r="CU4" s="1312"/>
      <c r="CV4" s="1312"/>
      <c r="CW4" s="1312"/>
      <c r="CX4" s="1312"/>
      <c r="CY4" s="1312"/>
      <c r="CZ4" s="1312"/>
      <c r="DA4" s="1312"/>
      <c r="DB4" s="1312"/>
      <c r="DC4" s="1312"/>
      <c r="DD4" s="1312"/>
      <c r="DE4" s="1312"/>
      <c r="DF4" s="1312"/>
      <c r="DG4" s="1312"/>
      <c r="DH4" s="1312"/>
      <c r="DI4" s="1312"/>
      <c r="DJ4" s="1312"/>
      <c r="DK4" s="1312"/>
      <c r="DL4" s="1312"/>
      <c r="DM4" s="1312"/>
      <c r="DN4" s="1312"/>
      <c r="DO4" s="1312"/>
      <c r="DP4" s="1312"/>
      <c r="DQ4" s="1312"/>
      <c r="DR4" s="1312"/>
      <c r="DS4" s="1312"/>
      <c r="DT4" s="1312"/>
      <c r="DU4" s="1312"/>
      <c r="DV4" s="1312"/>
      <c r="DW4" s="1312"/>
      <c r="DX4" s="1312"/>
      <c r="DY4" s="1312"/>
      <c r="DZ4" s="1312"/>
      <c r="EA4" s="1312"/>
      <c r="EB4" s="1312"/>
      <c r="EC4" s="1312"/>
      <c r="ED4" s="1312"/>
      <c r="EE4" s="1312"/>
      <c r="EF4" s="1312"/>
      <c r="EG4" s="1312"/>
      <c r="EH4" s="1312"/>
      <c r="EI4" s="1312"/>
      <c r="EJ4" s="1312"/>
      <c r="EK4" s="1312"/>
      <c r="EL4" s="1312"/>
      <c r="EM4" s="1312"/>
      <c r="EN4" s="1312"/>
      <c r="EO4" s="1312"/>
      <c r="EP4" s="1312"/>
      <c r="EQ4" s="1312"/>
      <c r="ER4" s="1312"/>
      <c r="ES4" s="1312"/>
      <c r="ET4" s="1312"/>
      <c r="EU4" s="1312"/>
      <c r="EV4" s="1312"/>
      <c r="EW4" s="1312"/>
      <c r="EX4" s="1312"/>
      <c r="EY4" s="1312"/>
      <c r="EZ4" s="1312"/>
      <c r="FA4" s="1312"/>
      <c r="FB4" s="1312"/>
      <c r="FC4" s="1312"/>
      <c r="FD4" s="1312"/>
      <c r="FE4" s="1312"/>
      <c r="FF4" s="1312"/>
      <c r="FG4" s="1312"/>
      <c r="FH4" s="1312"/>
      <c r="FI4" s="1312"/>
      <c r="FJ4" s="1312"/>
      <c r="FK4" s="1312"/>
      <c r="FL4" s="1312"/>
      <c r="FM4" s="1312"/>
      <c r="FN4" s="1312"/>
      <c r="FO4" s="1312"/>
      <c r="FP4" s="1312"/>
      <c r="FQ4" s="1312"/>
      <c r="FR4" s="1312"/>
      <c r="FS4" s="1312"/>
      <c r="FT4" s="1312"/>
      <c r="FU4" s="1312"/>
      <c r="FV4" s="1312"/>
      <c r="FW4" s="1312"/>
      <c r="FX4" s="1312"/>
      <c r="FY4" s="1312"/>
      <c r="FZ4" s="1312"/>
      <c r="GA4" s="1312"/>
      <c r="GB4" s="1312"/>
      <c r="GC4" s="1312"/>
      <c r="GD4" s="1312"/>
      <c r="GE4" s="1312"/>
      <c r="GF4" s="1312"/>
      <c r="GG4" s="1312"/>
      <c r="GH4" s="1312"/>
      <c r="GI4" s="1312"/>
      <c r="GJ4" s="1312"/>
      <c r="GK4" s="1312"/>
      <c r="GL4" s="1312"/>
      <c r="GM4" s="1312"/>
      <c r="GN4" s="1312"/>
      <c r="GO4" s="1312"/>
      <c r="GP4" s="1312"/>
      <c r="GQ4" s="1312"/>
      <c r="GR4" s="1312"/>
      <c r="GS4" s="1312"/>
      <c r="GT4" s="1312"/>
      <c r="GU4" s="1312"/>
      <c r="GV4" s="1312"/>
      <c r="GW4" s="1312"/>
      <c r="GX4" s="1312"/>
      <c r="GY4" s="1312"/>
      <c r="GZ4" s="1312"/>
      <c r="HA4" s="1312"/>
      <c r="HB4" s="1312"/>
      <c r="HC4" s="1312"/>
      <c r="HD4" s="1312"/>
      <c r="HE4" s="1312"/>
      <c r="HF4" s="1312"/>
      <c r="HG4" s="1312"/>
      <c r="HH4" s="1312"/>
      <c r="HI4" s="1312"/>
      <c r="HJ4" s="1312"/>
      <c r="HK4" s="1312"/>
      <c r="HL4" s="1312"/>
      <c r="HM4" s="1312"/>
      <c r="HN4" s="1312"/>
      <c r="HO4" s="1312"/>
      <c r="HP4" s="1312"/>
      <c r="HQ4" s="1312"/>
      <c r="HR4" s="1312"/>
      <c r="HS4" s="1312"/>
      <c r="HT4" s="1312"/>
      <c r="HU4" s="1312"/>
      <c r="HV4" s="1312"/>
      <c r="HW4" s="1312"/>
      <c r="HX4" s="1312"/>
      <c r="HY4" s="1312"/>
      <c r="HZ4" s="1312"/>
      <c r="IA4" s="1312"/>
      <c r="IB4" s="1312"/>
      <c r="IC4" s="1312"/>
      <c r="ID4" s="1312"/>
      <c r="IE4" s="1312"/>
      <c r="IF4" s="1312"/>
      <c r="IG4" s="1312"/>
      <c r="IH4" s="1312"/>
      <c r="II4" s="1312"/>
      <c r="IJ4" s="1312"/>
      <c r="IK4" s="1312"/>
      <c r="IL4" s="1312"/>
      <c r="IM4" s="1312"/>
    </row>
    <row r="5" spans="1:247" ht="15.75">
      <c r="B5" s="1319" t="s">
        <v>9772</v>
      </c>
      <c r="C5" s="1319"/>
      <c r="D5" s="1320">
        <v>2021</v>
      </c>
      <c r="E5" s="1320">
        <v>2020</v>
      </c>
      <c r="F5" s="1312"/>
      <c r="G5" s="1312"/>
      <c r="H5" s="1312"/>
      <c r="I5" s="1312"/>
      <c r="J5" s="1312"/>
      <c r="K5" s="1312"/>
      <c r="L5" s="1312"/>
      <c r="M5" s="1312"/>
      <c r="N5" s="1312"/>
      <c r="O5" s="1312"/>
      <c r="P5" s="1312"/>
      <c r="Q5" s="1312"/>
      <c r="R5" s="1312"/>
      <c r="S5" s="1312"/>
      <c r="T5" s="1312"/>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2"/>
      <c r="BC5" s="1312"/>
      <c r="BD5" s="1312"/>
      <c r="BE5" s="1312"/>
      <c r="BF5" s="1312"/>
      <c r="BG5" s="1312"/>
      <c r="BH5" s="1312"/>
      <c r="BI5" s="1312"/>
      <c r="BJ5" s="1312"/>
      <c r="BK5" s="1312"/>
      <c r="BL5" s="1312"/>
      <c r="BM5" s="1312"/>
      <c r="BN5" s="1312"/>
      <c r="BO5" s="1312"/>
      <c r="BP5" s="1312"/>
      <c r="BQ5" s="1312"/>
      <c r="BR5" s="1312"/>
      <c r="BS5" s="1312"/>
      <c r="BT5" s="1312"/>
      <c r="BU5" s="1312"/>
      <c r="BV5" s="1312"/>
      <c r="BW5" s="1312"/>
      <c r="BX5" s="1312"/>
      <c r="BY5" s="1312"/>
      <c r="BZ5" s="1312"/>
      <c r="CA5" s="1312"/>
      <c r="CB5" s="1312"/>
      <c r="CC5" s="1312"/>
      <c r="CD5" s="1312"/>
      <c r="CE5" s="1312"/>
      <c r="CF5" s="1312"/>
      <c r="CG5" s="1312"/>
      <c r="CH5" s="1312"/>
      <c r="CI5" s="1312"/>
      <c r="CJ5" s="1312"/>
      <c r="CK5" s="1312"/>
      <c r="CL5" s="1312"/>
      <c r="CM5" s="1312"/>
      <c r="CN5" s="1312"/>
      <c r="CO5" s="1312"/>
      <c r="CP5" s="1312"/>
      <c r="CQ5" s="1312"/>
      <c r="CR5" s="1312"/>
      <c r="CS5" s="1312"/>
      <c r="CT5" s="1312"/>
      <c r="CU5" s="1312"/>
      <c r="CV5" s="1312"/>
      <c r="CW5" s="1312"/>
      <c r="CX5" s="1312"/>
      <c r="CY5" s="1312"/>
      <c r="CZ5" s="1312"/>
      <c r="DA5" s="1312"/>
      <c r="DB5" s="1312"/>
      <c r="DC5" s="1312"/>
      <c r="DD5" s="1312"/>
      <c r="DE5" s="1312"/>
      <c r="DF5" s="1312"/>
      <c r="DG5" s="1312"/>
      <c r="DH5" s="1312"/>
      <c r="DI5" s="1312"/>
      <c r="DJ5" s="1312"/>
      <c r="DK5" s="1312"/>
      <c r="DL5" s="1312"/>
      <c r="DM5" s="1312"/>
      <c r="DN5" s="1312"/>
      <c r="DO5" s="1312"/>
      <c r="DP5" s="1312"/>
      <c r="DQ5" s="1312"/>
      <c r="DR5" s="1312"/>
      <c r="DS5" s="1312"/>
      <c r="DT5" s="1312"/>
      <c r="DU5" s="1312"/>
      <c r="DV5" s="1312"/>
      <c r="DW5" s="1312"/>
      <c r="DX5" s="1312"/>
      <c r="DY5" s="1312"/>
      <c r="DZ5" s="1312"/>
      <c r="EA5" s="1312"/>
      <c r="EB5" s="1312"/>
      <c r="EC5" s="1312"/>
      <c r="ED5" s="1312"/>
      <c r="EE5" s="1312"/>
      <c r="EF5" s="1312"/>
      <c r="EG5" s="1312"/>
      <c r="EH5" s="1312"/>
      <c r="EI5" s="1312"/>
      <c r="EJ5" s="1312"/>
      <c r="EK5" s="1312"/>
      <c r="EL5" s="1312"/>
      <c r="EM5" s="1312"/>
      <c r="EN5" s="1312"/>
      <c r="EO5" s="1312"/>
      <c r="EP5" s="1312"/>
      <c r="EQ5" s="1312"/>
      <c r="ER5" s="1312"/>
      <c r="ES5" s="1312"/>
      <c r="ET5" s="1312"/>
      <c r="EU5" s="1312"/>
      <c r="EV5" s="1312"/>
      <c r="EW5" s="1312"/>
      <c r="EX5" s="1312"/>
      <c r="EY5" s="1312"/>
      <c r="EZ5" s="1312"/>
      <c r="FA5" s="1312"/>
      <c r="FB5" s="1312"/>
      <c r="FC5" s="1312"/>
      <c r="FD5" s="1312"/>
      <c r="FE5" s="1312"/>
      <c r="FF5" s="1312"/>
      <c r="FG5" s="1312"/>
      <c r="FH5" s="1312"/>
      <c r="FI5" s="1312"/>
      <c r="FJ5" s="1312"/>
      <c r="FK5" s="1312"/>
      <c r="FL5" s="1312"/>
      <c r="FM5" s="1312"/>
      <c r="FN5" s="1312"/>
      <c r="FO5" s="1312"/>
      <c r="FP5" s="1312"/>
      <c r="FQ5" s="1312"/>
      <c r="FR5" s="1312"/>
      <c r="FS5" s="1312"/>
      <c r="FT5" s="1312"/>
      <c r="FU5" s="1312"/>
      <c r="FV5" s="1312"/>
      <c r="FW5" s="1312"/>
      <c r="FX5" s="1312"/>
      <c r="FY5" s="1312"/>
      <c r="FZ5" s="1312"/>
      <c r="GA5" s="1312"/>
      <c r="GB5" s="1312"/>
      <c r="GC5" s="1312"/>
      <c r="GD5" s="1312"/>
      <c r="GE5" s="1312"/>
      <c r="GF5" s="1312"/>
      <c r="GG5" s="1312"/>
      <c r="GH5" s="1312"/>
      <c r="GI5" s="1312"/>
      <c r="GJ5" s="1312"/>
      <c r="GK5" s="1312"/>
      <c r="GL5" s="1312"/>
      <c r="GM5" s="1312"/>
      <c r="GN5" s="1312"/>
      <c r="GO5" s="1312"/>
      <c r="GP5" s="1312"/>
      <c r="GQ5" s="1312"/>
      <c r="GR5" s="1312"/>
      <c r="GS5" s="1312"/>
      <c r="GT5" s="1312"/>
      <c r="GU5" s="1312"/>
      <c r="GV5" s="1312"/>
      <c r="GW5" s="1312"/>
      <c r="GX5" s="1312"/>
      <c r="GY5" s="1312"/>
      <c r="GZ5" s="1312"/>
      <c r="HA5" s="1312"/>
      <c r="HB5" s="1312"/>
      <c r="HC5" s="1312"/>
      <c r="HD5" s="1312"/>
      <c r="HE5" s="1312"/>
      <c r="HF5" s="1312"/>
      <c r="HG5" s="1312"/>
      <c r="HH5" s="1312"/>
      <c r="HI5" s="1312"/>
      <c r="HJ5" s="1312"/>
      <c r="HK5" s="1312"/>
      <c r="HL5" s="1312"/>
      <c r="HM5" s="1312"/>
      <c r="HN5" s="1312"/>
      <c r="HO5" s="1312"/>
      <c r="HP5" s="1312"/>
      <c r="HQ5" s="1312"/>
      <c r="HR5" s="1312"/>
      <c r="HS5" s="1312"/>
      <c r="HT5" s="1312"/>
      <c r="HU5" s="1312"/>
      <c r="HV5" s="1312"/>
      <c r="HW5" s="1312"/>
      <c r="HX5" s="1312"/>
      <c r="HY5" s="1312"/>
      <c r="HZ5" s="1312"/>
      <c r="IA5" s="1312"/>
      <c r="IB5" s="1312"/>
      <c r="IC5" s="1312"/>
      <c r="ID5" s="1312"/>
      <c r="IE5" s="1312"/>
      <c r="IF5" s="1312"/>
      <c r="IG5" s="1312"/>
      <c r="IH5" s="1312"/>
      <c r="II5" s="1312"/>
      <c r="IJ5" s="1312"/>
      <c r="IK5" s="1312"/>
      <c r="IL5" s="1312"/>
      <c r="IM5" s="1312"/>
    </row>
    <row r="6" spans="1:247" s="1321" customFormat="1" ht="15.75">
      <c r="B6" s="1322"/>
      <c r="C6" s="1323"/>
      <c r="D6" s="1324"/>
      <c r="E6" s="1325"/>
    </row>
    <row r="7" spans="1:247" s="1321" customFormat="1" ht="15.75">
      <c r="B7" s="1326" t="s">
        <v>9773</v>
      </c>
      <c r="C7" s="1327"/>
      <c r="D7" s="1327"/>
      <c r="E7" s="1327"/>
    </row>
    <row r="8" spans="1:247" s="1321" customFormat="1" ht="15.75">
      <c r="B8" s="1328" t="s">
        <v>9774</v>
      </c>
      <c r="C8" s="1329" t="s">
        <v>9775</v>
      </c>
      <c r="D8" s="1330">
        <v>49388</v>
      </c>
      <c r="E8" s="1331">
        <v>43463</v>
      </c>
    </row>
    <row r="9" spans="1:247" s="1321" customFormat="1" ht="15.75">
      <c r="B9" s="1328"/>
      <c r="C9" s="1332" t="s">
        <v>9776</v>
      </c>
      <c r="D9" s="1333"/>
      <c r="E9" s="1334"/>
    </row>
    <row r="10" spans="1:247" s="1321" customFormat="1" ht="15.75">
      <c r="B10" s="1335" t="s">
        <v>9774</v>
      </c>
      <c r="C10" s="1336" t="s">
        <v>9777</v>
      </c>
      <c r="D10" s="1337">
        <v>6330459</v>
      </c>
      <c r="E10" s="1334">
        <v>6312208</v>
      </c>
    </row>
    <row r="11" spans="1:247" s="1321" customFormat="1" ht="15.75">
      <c r="B11" s="1335" t="s">
        <v>9774</v>
      </c>
      <c r="C11" s="1336" t="s">
        <v>9778</v>
      </c>
      <c r="D11" s="1338">
        <v>5184065</v>
      </c>
      <c r="E11" s="1334">
        <v>4256931</v>
      </c>
      <c r="H11" s="1339"/>
    </row>
    <row r="12" spans="1:247" s="1321" customFormat="1" ht="15.75">
      <c r="B12" s="1335" t="s">
        <v>9774</v>
      </c>
      <c r="C12" s="1336" t="s">
        <v>9779</v>
      </c>
      <c r="D12" s="1338">
        <v>0</v>
      </c>
      <c r="E12" s="1334">
        <v>0</v>
      </c>
      <c r="F12" s="1340"/>
      <c r="H12" s="1339"/>
    </row>
    <row r="13" spans="1:247" s="1321" customFormat="1" ht="15.75">
      <c r="B13" s="1326" t="s">
        <v>9726</v>
      </c>
      <c r="C13" s="1341"/>
      <c r="D13" s="1342">
        <v>11514524</v>
      </c>
      <c r="E13" s="1343">
        <v>10569139</v>
      </c>
      <c r="H13" s="1340"/>
    </row>
    <row r="14" spans="1:247" s="1321" customFormat="1" ht="15.75">
      <c r="B14" s="1335" t="s">
        <v>9780</v>
      </c>
      <c r="C14" s="1336" t="s">
        <v>9781</v>
      </c>
      <c r="D14" s="1344">
        <v>-10749493.58</v>
      </c>
      <c r="E14" s="1334">
        <v>-9849225.2999999989</v>
      </c>
    </row>
    <row r="15" spans="1:247" s="1321" customFormat="1" ht="31.5">
      <c r="B15" s="1345" t="s">
        <v>9780</v>
      </c>
      <c r="C15" s="1346" t="s">
        <v>9782</v>
      </c>
      <c r="D15" s="1344">
        <v>-312645</v>
      </c>
      <c r="E15" s="1334">
        <v>-266814.71000000002</v>
      </c>
    </row>
    <row r="16" spans="1:247" s="1350" customFormat="1" ht="15.75">
      <c r="A16" s="1321"/>
      <c r="B16" s="1347" t="s">
        <v>9783</v>
      </c>
      <c r="C16" s="1348"/>
      <c r="D16" s="1349">
        <v>-11062138.58</v>
      </c>
      <c r="E16" s="1349">
        <v>-10116040.01</v>
      </c>
    </row>
    <row r="17" spans="2:7" s="1321" customFormat="1" ht="15.75">
      <c r="B17" s="1351" t="s">
        <v>9774</v>
      </c>
      <c r="C17" s="1352" t="s">
        <v>9784</v>
      </c>
      <c r="D17" s="1353"/>
      <c r="E17" s="1334"/>
    </row>
    <row r="18" spans="2:7" s="1321" customFormat="1" ht="15.75">
      <c r="B18" s="1335" t="s">
        <v>9780</v>
      </c>
      <c r="C18" s="1336" t="s">
        <v>9785</v>
      </c>
      <c r="D18" s="1338"/>
      <c r="E18" s="1334"/>
    </row>
    <row r="19" spans="2:7" s="1321" customFormat="1" ht="15.75">
      <c r="B19" s="1335" t="s">
        <v>9774</v>
      </c>
      <c r="C19" s="1355" t="s">
        <v>9786</v>
      </c>
      <c r="D19" s="1356"/>
      <c r="E19" s="1334"/>
    </row>
    <row r="20" spans="2:7" s="1321" customFormat="1" ht="15.75">
      <c r="B20" s="1335" t="s">
        <v>9780</v>
      </c>
      <c r="C20" s="1336" t="s">
        <v>9787</v>
      </c>
      <c r="D20" s="1338"/>
      <c r="E20" s="1334"/>
    </row>
    <row r="21" spans="2:7" s="1321" customFormat="1" ht="15.75">
      <c r="B21" s="1326" t="s">
        <v>9788</v>
      </c>
      <c r="C21" s="1341"/>
      <c r="D21" s="1342"/>
      <c r="E21" s="1357"/>
    </row>
    <row r="22" spans="2:7" s="1321" customFormat="1" ht="15.75">
      <c r="B22" s="1335" t="s">
        <v>9789</v>
      </c>
      <c r="C22" s="1336" t="s">
        <v>9790</v>
      </c>
      <c r="D22" s="1334">
        <v>-1417</v>
      </c>
      <c r="E22" s="1334">
        <v>1417</v>
      </c>
    </row>
    <row r="23" spans="2:7" s="1321" customFormat="1" ht="15.75">
      <c r="B23" s="1335" t="s">
        <v>9774</v>
      </c>
      <c r="C23" s="1355" t="s">
        <v>9791</v>
      </c>
      <c r="D23" s="1334">
        <v>0</v>
      </c>
      <c r="E23" s="1334">
        <v>174960</v>
      </c>
    </row>
    <row r="24" spans="2:7" s="1358" customFormat="1" ht="15.75">
      <c r="B24" s="1359" t="s">
        <v>9780</v>
      </c>
      <c r="C24" s="1360" t="s">
        <v>9792</v>
      </c>
      <c r="D24" s="1361">
        <v>-749722.37</v>
      </c>
      <c r="E24" s="1361">
        <v>0</v>
      </c>
    </row>
    <row r="25" spans="2:7" s="1321" customFormat="1" ht="15.75">
      <c r="B25" s="1326" t="s">
        <v>9793</v>
      </c>
      <c r="C25" s="1341"/>
      <c r="D25" s="1342">
        <v>-751139.37</v>
      </c>
      <c r="E25" s="1357">
        <v>176377</v>
      </c>
    </row>
    <row r="26" spans="2:7" s="1321" customFormat="1" ht="15.75">
      <c r="B26" s="1335" t="s">
        <v>9774</v>
      </c>
      <c r="C26" s="1362" t="s">
        <v>9794</v>
      </c>
      <c r="D26" s="1334">
        <v>17810605</v>
      </c>
      <c r="E26" s="1334">
        <v>18781450</v>
      </c>
    </row>
    <row r="27" spans="2:7" s="1321" customFormat="1" ht="15.75">
      <c r="B27" s="1363" t="s">
        <v>9780</v>
      </c>
      <c r="C27" s="1364" t="s">
        <v>9795</v>
      </c>
      <c r="D27" s="1337">
        <v>-16663859.010000005</v>
      </c>
      <c r="E27" s="1334">
        <v>-14688948.409999996</v>
      </c>
    </row>
    <row r="28" spans="2:7" s="1321" customFormat="1" ht="15.75">
      <c r="B28" s="1326" t="s">
        <v>9796</v>
      </c>
      <c r="C28" s="1341"/>
      <c r="D28" s="1343">
        <v>1146745.9899999946</v>
      </c>
      <c r="E28" s="1343">
        <v>4092501.5900000036</v>
      </c>
      <c r="G28" s="1354"/>
    </row>
    <row r="29" spans="2:7" s="1321" customFormat="1" ht="15.75">
      <c r="B29" s="1365" t="s">
        <v>9797</v>
      </c>
      <c r="C29" s="1366"/>
      <c r="D29" s="1367">
        <v>897380.03999999457</v>
      </c>
      <c r="E29" s="1367">
        <v>4765440.5800000038</v>
      </c>
    </row>
    <row r="30" spans="2:7" s="1321" customFormat="1" ht="15.75">
      <c r="B30" s="1335"/>
      <c r="C30" s="1355"/>
      <c r="D30" s="1356"/>
      <c r="E30" s="1356"/>
    </row>
    <row r="31" spans="2:7" s="1321" customFormat="1" ht="31.5">
      <c r="B31" s="1335" t="s">
        <v>9798</v>
      </c>
      <c r="C31" s="1368" t="s">
        <v>9799</v>
      </c>
      <c r="D31" s="1369">
        <v>-101.99</v>
      </c>
      <c r="E31" s="1370">
        <v>102</v>
      </c>
    </row>
    <row r="32" spans="2:7" s="1321" customFormat="1" ht="15.75">
      <c r="B32" s="1335" t="s">
        <v>9798</v>
      </c>
      <c r="C32" s="1371" t="s">
        <v>9800</v>
      </c>
      <c r="D32" s="1372">
        <v>9846.7800000000007</v>
      </c>
      <c r="E32" s="1334">
        <v>-17162.34</v>
      </c>
    </row>
    <row r="33" spans="2:5" s="1321" customFormat="1" ht="15.75">
      <c r="B33" s="1335" t="s">
        <v>9798</v>
      </c>
      <c r="C33" s="1371" t="s">
        <v>9801</v>
      </c>
      <c r="D33" s="1372">
        <v>1996546.3700000006</v>
      </c>
      <c r="E33" s="1334">
        <v>-1347890.3899999997</v>
      </c>
    </row>
    <row r="34" spans="2:5" s="1321" customFormat="1" ht="15.75">
      <c r="B34" s="1335" t="s">
        <v>9798</v>
      </c>
      <c r="C34" s="1371" t="s">
        <v>9802</v>
      </c>
      <c r="D34" s="1372">
        <v>778.58</v>
      </c>
      <c r="E34" s="1334">
        <v>-41484.910000000003</v>
      </c>
    </row>
    <row r="35" spans="2:5" s="1321" customFormat="1" ht="15.75">
      <c r="B35" s="1335" t="s">
        <v>9798</v>
      </c>
      <c r="C35" s="1371" t="s">
        <v>9803</v>
      </c>
      <c r="D35" s="1372">
        <v>-4625316.9900000021</v>
      </c>
      <c r="E35" s="1334">
        <v>4922475.1900000051</v>
      </c>
    </row>
    <row r="36" spans="2:5" s="1321" customFormat="1" ht="15.75">
      <c r="B36" s="1335" t="s">
        <v>9798</v>
      </c>
      <c r="C36" s="1371" t="s">
        <v>9804</v>
      </c>
      <c r="D36" s="1372">
        <v>404107.99999999983</v>
      </c>
      <c r="E36" s="1334">
        <v>-5755456.2300000004</v>
      </c>
    </row>
    <row r="37" spans="2:5" s="1321" customFormat="1" ht="15.75">
      <c r="B37" s="1335" t="s">
        <v>9798</v>
      </c>
      <c r="C37" s="1371" t="s">
        <v>9805</v>
      </c>
      <c r="D37" s="1372">
        <v>-165565.9299999997</v>
      </c>
      <c r="E37" s="1334">
        <v>465600.62000000104</v>
      </c>
    </row>
    <row r="38" spans="2:5" s="1321" customFormat="1" ht="15.75">
      <c r="B38" s="1335" t="s">
        <v>9798</v>
      </c>
      <c r="C38" s="1371" t="s">
        <v>9806</v>
      </c>
      <c r="D38" s="1372">
        <v>-202272.61000000365</v>
      </c>
      <c r="E38" s="1331">
        <v>-983015.45000000787</v>
      </c>
    </row>
    <row r="39" spans="2:5" s="1321" customFormat="1" ht="31.5">
      <c r="B39" s="1328" t="s">
        <v>9798</v>
      </c>
      <c r="C39" s="1373" t="s">
        <v>9807</v>
      </c>
      <c r="D39" s="1356">
        <v>-2581977.7900000047</v>
      </c>
      <c r="E39" s="1356">
        <v>-2756831.5100000016</v>
      </c>
    </row>
    <row r="40" spans="2:5" s="1321" customFormat="1" ht="15.75">
      <c r="B40" s="1328" t="s">
        <v>9798</v>
      </c>
      <c r="C40" s="1329" t="s">
        <v>9808</v>
      </c>
      <c r="D40" s="1374"/>
      <c r="E40" s="1369"/>
    </row>
    <row r="41" spans="2:5" s="1321" customFormat="1" ht="15.75">
      <c r="B41" s="1335" t="s">
        <v>9798</v>
      </c>
      <c r="C41" s="1371" t="s">
        <v>9809</v>
      </c>
      <c r="D41" s="1369"/>
      <c r="E41" s="1369"/>
    </row>
    <row r="42" spans="2:5" s="1321" customFormat="1" ht="15.75">
      <c r="B42" s="1335" t="s">
        <v>9798</v>
      </c>
      <c r="C42" s="1371" t="s">
        <v>9810</v>
      </c>
      <c r="D42" s="1369"/>
      <c r="E42" s="1369"/>
    </row>
    <row r="43" spans="2:5" s="1321" customFormat="1" ht="31.5">
      <c r="B43" s="1335" t="s">
        <v>9798</v>
      </c>
      <c r="C43" s="1368" t="s">
        <v>9811</v>
      </c>
      <c r="D43" s="1369"/>
      <c r="E43" s="1369"/>
    </row>
    <row r="44" spans="2:5" s="1321" customFormat="1" ht="31.5">
      <c r="B44" s="1335" t="s">
        <v>9798</v>
      </c>
      <c r="C44" s="1368" t="s">
        <v>9812</v>
      </c>
      <c r="D44" s="1369"/>
      <c r="E44" s="1369"/>
    </row>
    <row r="45" spans="2:5" s="1321" customFormat="1" ht="31.5">
      <c r="B45" s="1335" t="s">
        <v>9798</v>
      </c>
      <c r="C45" s="1368" t="s">
        <v>9813</v>
      </c>
      <c r="D45" s="1369"/>
      <c r="E45" s="1369"/>
    </row>
    <row r="46" spans="2:5" s="1321" customFormat="1" ht="15.75">
      <c r="B46" s="1335" t="s">
        <v>9798</v>
      </c>
      <c r="C46" s="1371" t="s">
        <v>9814</v>
      </c>
      <c r="D46" s="1369"/>
      <c r="E46" s="1369"/>
    </row>
    <row r="47" spans="2:5" s="1321" customFormat="1" ht="15.75">
      <c r="B47" s="1335" t="s">
        <v>9798</v>
      </c>
      <c r="C47" s="1371" t="s">
        <v>9815</v>
      </c>
      <c r="D47" s="1369"/>
      <c r="E47" s="1369"/>
    </row>
    <row r="48" spans="2:5" s="1321" customFormat="1" ht="15.75">
      <c r="B48" s="1335"/>
      <c r="C48" s="1371"/>
      <c r="D48" s="1369"/>
      <c r="E48" s="1369"/>
    </row>
    <row r="49" spans="2:5" s="1321" customFormat="1" ht="15.75">
      <c r="B49" s="1335" t="s">
        <v>9798</v>
      </c>
      <c r="C49" s="1371" t="s">
        <v>9816</v>
      </c>
      <c r="D49" s="1334">
        <v>-4037441.0500000045</v>
      </c>
      <c r="E49" s="1334">
        <v>1799772.3799999952</v>
      </c>
    </row>
    <row r="50" spans="2:5" s="1321" customFormat="1" ht="15.75">
      <c r="B50" s="1335" t="s">
        <v>9798</v>
      </c>
      <c r="C50" s="1371" t="s">
        <v>9817</v>
      </c>
      <c r="D50" s="1369">
        <v>-6.9999999832361937E-2</v>
      </c>
      <c r="E50" s="1334">
        <v>-6.9999999832361937E-2</v>
      </c>
    </row>
    <row r="51" spans="2:5" s="1321" customFormat="1" ht="15.75">
      <c r="B51" s="1335" t="s">
        <v>9798</v>
      </c>
      <c r="C51" s="1371" t="s">
        <v>9818</v>
      </c>
      <c r="D51" s="1369">
        <v>-6569433.6599999992</v>
      </c>
      <c r="E51" s="1334">
        <v>-1936948.92</v>
      </c>
    </row>
    <row r="52" spans="2:5" s="1321" customFormat="1" ht="15.75">
      <c r="B52" s="1335" t="s">
        <v>9798</v>
      </c>
      <c r="C52" s="1371" t="s">
        <v>9819</v>
      </c>
      <c r="D52" s="1369">
        <v>0.13999999999941792</v>
      </c>
      <c r="E52" s="1334">
        <v>0.13999999999941792</v>
      </c>
    </row>
    <row r="53" spans="2:5" s="1321" customFormat="1" ht="15.75">
      <c r="B53" s="1335" t="s">
        <v>9798</v>
      </c>
      <c r="C53" s="1371" t="s">
        <v>9820</v>
      </c>
      <c r="D53" s="1369">
        <v>-12386.690000000061</v>
      </c>
      <c r="E53" s="1372">
        <v>-247211.63</v>
      </c>
    </row>
    <row r="54" spans="2:5" s="1321" customFormat="1" ht="50.25" customHeight="1">
      <c r="B54" s="1335" t="s">
        <v>9798</v>
      </c>
      <c r="C54" s="1371" t="s">
        <v>9821</v>
      </c>
      <c r="D54" s="1375">
        <v>2805188.41</v>
      </c>
      <c r="E54" s="1334">
        <v>-699149.54999999981</v>
      </c>
    </row>
    <row r="55" spans="2:5" s="1321" customFormat="1" ht="15.75">
      <c r="B55" s="1328" t="s">
        <v>9798</v>
      </c>
      <c r="C55" s="1376" t="s">
        <v>9822</v>
      </c>
      <c r="D55" s="1374">
        <v>-7814072.9200000018</v>
      </c>
      <c r="E55" s="1331">
        <v>-1083537.6500000043</v>
      </c>
    </row>
    <row r="56" spans="2:5" s="1321" customFormat="1" ht="15.75">
      <c r="B56" s="1377" t="s">
        <v>9798</v>
      </c>
      <c r="C56" s="1371" t="s">
        <v>9823</v>
      </c>
      <c r="D56" s="1369">
        <v>1876323.3500000015</v>
      </c>
      <c r="E56" s="1334">
        <v>-460437.91000000015</v>
      </c>
    </row>
    <row r="57" spans="2:5" s="1321" customFormat="1" ht="15.75">
      <c r="B57" s="1377" t="s">
        <v>9798</v>
      </c>
      <c r="C57" s="1371" t="s">
        <v>9824</v>
      </c>
      <c r="D57" s="1369"/>
      <c r="E57" s="1334"/>
    </row>
    <row r="58" spans="2:5" s="1321" customFormat="1" ht="15.75">
      <c r="B58" s="1328" t="s">
        <v>9798</v>
      </c>
      <c r="C58" s="1378" t="s">
        <v>9825</v>
      </c>
      <c r="D58" s="1379">
        <v>1876323.3500000015</v>
      </c>
      <c r="E58" s="1380">
        <v>-460437.91000000015</v>
      </c>
    </row>
    <row r="59" spans="2:5" s="1321" customFormat="1" ht="15.75">
      <c r="B59" s="1328" t="s">
        <v>9798</v>
      </c>
      <c r="C59" s="1329" t="s">
        <v>9826</v>
      </c>
      <c r="D59" s="1374">
        <v>0</v>
      </c>
      <c r="E59" s="1356">
        <v>0</v>
      </c>
    </row>
    <row r="60" spans="2:5" s="1321" customFormat="1" ht="15.75">
      <c r="B60" s="1381" t="s">
        <v>9827</v>
      </c>
      <c r="C60" s="1382"/>
      <c r="D60" s="1383">
        <v>-7622347.3200000105</v>
      </c>
      <c r="E60" s="1384">
        <v>464633.50999999791</v>
      </c>
    </row>
    <row r="61" spans="2:5" s="1321" customFormat="1" ht="15.75">
      <c r="B61" s="1335"/>
      <c r="C61" s="1355"/>
      <c r="D61" s="1356"/>
      <c r="E61" s="1385"/>
    </row>
    <row r="62" spans="2:5" s="1321" customFormat="1" ht="15.75">
      <c r="B62" s="1326" t="s">
        <v>9828</v>
      </c>
      <c r="C62" s="1327"/>
      <c r="D62" s="1386"/>
      <c r="E62" s="1387"/>
    </row>
    <row r="63" spans="2:5" s="1321" customFormat="1" ht="15.75">
      <c r="B63" s="1335" t="s">
        <v>9780</v>
      </c>
      <c r="C63" s="1336" t="s">
        <v>9829</v>
      </c>
      <c r="D63" s="1338"/>
      <c r="E63" s="1338"/>
    </row>
    <row r="64" spans="2:5" s="1321" customFormat="1" ht="15.75">
      <c r="B64" s="1335" t="s">
        <v>9780</v>
      </c>
      <c r="C64" s="1336" t="s">
        <v>9830</v>
      </c>
      <c r="D64" s="1338"/>
      <c r="E64" s="1338"/>
    </row>
    <row r="65" spans="2:5" s="1321" customFormat="1" ht="15.75">
      <c r="B65" s="1335" t="s">
        <v>9780</v>
      </c>
      <c r="C65" s="1336" t="s">
        <v>9831</v>
      </c>
      <c r="D65" s="1338"/>
      <c r="E65" s="1338"/>
    </row>
    <row r="66" spans="2:5" s="1321" customFormat="1" ht="15.75">
      <c r="B66" s="1335" t="s">
        <v>9780</v>
      </c>
      <c r="C66" s="1336" t="s">
        <v>9832</v>
      </c>
      <c r="D66" s="1338"/>
      <c r="E66" s="1338"/>
    </row>
    <row r="67" spans="2:5" s="1321" customFormat="1" ht="15.75">
      <c r="B67" s="1335" t="s">
        <v>9780</v>
      </c>
      <c r="C67" s="1336" t="s">
        <v>9833</v>
      </c>
      <c r="D67" s="1338"/>
      <c r="E67" s="1338"/>
    </row>
    <row r="68" spans="2:5" s="1321" customFormat="1" ht="15.75">
      <c r="B68" s="1328" t="s">
        <v>9780</v>
      </c>
      <c r="C68" s="1378" t="s">
        <v>9834</v>
      </c>
      <c r="D68" s="1379"/>
      <c r="E68" s="1338"/>
    </row>
    <row r="69" spans="2:5" s="1321" customFormat="1" ht="15.75">
      <c r="B69" s="1335" t="s">
        <v>9774</v>
      </c>
      <c r="C69" s="1336" t="s">
        <v>9835</v>
      </c>
      <c r="D69" s="1338"/>
      <c r="E69" s="1338"/>
    </row>
    <row r="70" spans="2:5" s="1321" customFormat="1" ht="15.75">
      <c r="B70" s="1335" t="s">
        <v>9774</v>
      </c>
      <c r="C70" s="1336" t="s">
        <v>9836</v>
      </c>
      <c r="D70" s="1338"/>
      <c r="E70" s="1338"/>
    </row>
    <row r="71" spans="2:5" s="1321" customFormat="1" ht="31.5">
      <c r="B71" s="1335" t="s">
        <v>9774</v>
      </c>
      <c r="C71" s="1388" t="s">
        <v>9837</v>
      </c>
      <c r="D71" s="1338"/>
      <c r="E71" s="1338"/>
    </row>
    <row r="72" spans="2:5" s="1321" customFormat="1" ht="15.75">
      <c r="B72" s="1335" t="s">
        <v>9774</v>
      </c>
      <c r="C72" s="1336" t="s">
        <v>9838</v>
      </c>
      <c r="D72" s="1338"/>
      <c r="E72" s="1338"/>
    </row>
    <row r="73" spans="2:5" s="1321" customFormat="1" ht="15.75">
      <c r="B73" s="1335" t="s">
        <v>9774</v>
      </c>
      <c r="C73" s="1336" t="s">
        <v>9839</v>
      </c>
      <c r="D73" s="1338"/>
      <c r="E73" s="1338"/>
    </row>
    <row r="74" spans="2:5" s="1321" customFormat="1" ht="15.75">
      <c r="B74" s="1328" t="s">
        <v>9774</v>
      </c>
      <c r="C74" s="1378" t="s">
        <v>9840</v>
      </c>
      <c r="D74" s="1379"/>
      <c r="E74" s="1338"/>
    </row>
    <row r="75" spans="2:5" s="1321" customFormat="1" ht="15.75">
      <c r="B75" s="1335" t="s">
        <v>9780</v>
      </c>
      <c r="C75" s="1336" t="s">
        <v>9841</v>
      </c>
      <c r="D75" s="1338"/>
      <c r="E75" s="1338"/>
    </row>
    <row r="76" spans="2:5" s="1321" customFormat="1" ht="15.75">
      <c r="B76" s="1363" t="s">
        <v>9780</v>
      </c>
      <c r="C76" s="1364" t="s">
        <v>9842</v>
      </c>
      <c r="D76" s="1337">
        <v>-608346</v>
      </c>
      <c r="E76" s="1334">
        <v>-628375.02</v>
      </c>
    </row>
    <row r="77" spans="2:5" s="1321" customFormat="1" ht="15.75">
      <c r="B77" s="1335" t="s">
        <v>9780</v>
      </c>
      <c r="C77" s="1336" t="s">
        <v>9843</v>
      </c>
      <c r="D77" s="1337">
        <v>-306087</v>
      </c>
      <c r="E77" s="1334">
        <v>-396808</v>
      </c>
    </row>
    <row r="78" spans="2:5" s="1321" customFormat="1" ht="15.75">
      <c r="B78" s="1335" t="s">
        <v>9780</v>
      </c>
      <c r="C78" s="1336" t="s">
        <v>9844</v>
      </c>
      <c r="D78" s="1337">
        <v>-6707617</v>
      </c>
      <c r="E78" s="1334">
        <v>-5759651</v>
      </c>
    </row>
    <row r="79" spans="2:5" s="1321" customFormat="1" ht="15.75">
      <c r="B79" s="1335" t="s">
        <v>9780</v>
      </c>
      <c r="C79" s="1336" t="s">
        <v>9845</v>
      </c>
      <c r="D79" s="1337">
        <v>-612963</v>
      </c>
      <c r="E79" s="1334">
        <v>-422276</v>
      </c>
    </row>
    <row r="80" spans="2:5" s="1321" customFormat="1" ht="15.75">
      <c r="B80" s="1335" t="s">
        <v>9780</v>
      </c>
      <c r="C80" s="1336" t="s">
        <v>9846</v>
      </c>
      <c r="D80" s="1337">
        <v>-167878</v>
      </c>
      <c r="E80" s="1334">
        <v>-134029.20000000001</v>
      </c>
    </row>
    <row r="81" spans="2:5" s="1321" customFormat="1" ht="15.75">
      <c r="B81" s="1335" t="s">
        <v>9780</v>
      </c>
      <c r="C81" s="1336" t="s">
        <v>9847</v>
      </c>
      <c r="D81" s="1337">
        <v>-135904</v>
      </c>
      <c r="E81" s="1334">
        <v>-306597.23</v>
      </c>
    </row>
    <row r="82" spans="2:5" s="1321" customFormat="1" ht="15.75">
      <c r="B82" s="1363" t="s">
        <v>9780</v>
      </c>
      <c r="C82" s="1389" t="s">
        <v>9848</v>
      </c>
      <c r="D82" s="1390">
        <v>-454067.35</v>
      </c>
      <c r="E82" s="1334">
        <v>-124622.01000000001</v>
      </c>
    </row>
    <row r="83" spans="2:5" s="1321" customFormat="1" ht="15.75">
      <c r="B83" s="1328" t="s">
        <v>9780</v>
      </c>
      <c r="C83" s="1378" t="s">
        <v>9849</v>
      </c>
      <c r="D83" s="1390">
        <v>-8992862.3499999996</v>
      </c>
      <c r="E83" s="1331">
        <v>-7772358.459999999</v>
      </c>
    </row>
    <row r="84" spans="2:5" ht="15.75">
      <c r="B84" s="1335" t="s">
        <v>9774</v>
      </c>
      <c r="C84" s="1336" t="s">
        <v>9850</v>
      </c>
      <c r="D84" s="1338"/>
      <c r="E84" s="1338"/>
    </row>
    <row r="85" spans="2:5" ht="15.75">
      <c r="B85" s="1335" t="s">
        <v>9774</v>
      </c>
      <c r="C85" s="1336" t="s">
        <v>9851</v>
      </c>
      <c r="D85" s="1338"/>
      <c r="E85" s="1338"/>
    </row>
    <row r="86" spans="2:5" ht="15.75">
      <c r="B86" s="1335" t="s">
        <v>9774</v>
      </c>
      <c r="C86" s="1336" t="s">
        <v>9852</v>
      </c>
      <c r="D86" s="1338"/>
      <c r="E86" s="1338"/>
    </row>
    <row r="87" spans="2:5" ht="15.75">
      <c r="B87" s="1335" t="s">
        <v>9774</v>
      </c>
      <c r="C87" s="1336" t="s">
        <v>9853</v>
      </c>
      <c r="D87" s="1338"/>
      <c r="E87" s="1338"/>
    </row>
    <row r="88" spans="2:5" ht="15.75">
      <c r="B88" s="1335" t="s">
        <v>9774</v>
      </c>
      <c r="C88" s="1336" t="s">
        <v>9854</v>
      </c>
      <c r="D88" s="1338"/>
      <c r="E88" s="1338"/>
    </row>
    <row r="89" spans="2:5" ht="15.75">
      <c r="B89" s="1335" t="s">
        <v>9774</v>
      </c>
      <c r="C89" s="1336" t="s">
        <v>9855</v>
      </c>
      <c r="D89" s="1338"/>
      <c r="E89" s="1338"/>
    </row>
    <row r="90" spans="2:5" ht="15.75">
      <c r="B90" s="1335" t="s">
        <v>9774</v>
      </c>
      <c r="C90" s="1336" t="s">
        <v>9856</v>
      </c>
      <c r="D90" s="1338"/>
      <c r="E90" s="1338"/>
    </row>
    <row r="91" spans="2:5" ht="15.75">
      <c r="B91" s="1328" t="s">
        <v>9774</v>
      </c>
      <c r="C91" s="1378" t="s">
        <v>9857</v>
      </c>
      <c r="D91" s="1379"/>
      <c r="E91" s="1380"/>
    </row>
    <row r="92" spans="2:5" ht="15.75">
      <c r="B92" s="1335" t="s">
        <v>9780</v>
      </c>
      <c r="C92" s="1336" t="s">
        <v>9858</v>
      </c>
      <c r="D92" s="1338"/>
      <c r="E92" s="1338"/>
    </row>
    <row r="93" spans="2:5" ht="15.75">
      <c r="B93" s="1335" t="s">
        <v>9780</v>
      </c>
      <c r="C93" s="1336" t="s">
        <v>9859</v>
      </c>
      <c r="D93" s="1338"/>
      <c r="E93" s="1338"/>
    </row>
    <row r="94" spans="2:5" ht="15.75">
      <c r="B94" s="1328" t="s">
        <v>9780</v>
      </c>
      <c r="C94" s="1378" t="s">
        <v>9860</v>
      </c>
      <c r="D94" s="1379"/>
      <c r="E94" s="1380"/>
    </row>
    <row r="95" spans="2:5" ht="15.75">
      <c r="B95" s="1335" t="s">
        <v>9774</v>
      </c>
      <c r="C95" s="1336" t="s">
        <v>9861</v>
      </c>
      <c r="D95" s="1338"/>
      <c r="E95" s="1338"/>
    </row>
    <row r="96" spans="2:5" ht="15.75">
      <c r="B96" s="1335" t="s">
        <v>9774</v>
      </c>
      <c r="C96" s="1336" t="s">
        <v>9862</v>
      </c>
      <c r="D96" s="1338"/>
      <c r="E96" s="1338"/>
    </row>
    <row r="97" spans="2:5" ht="15.75">
      <c r="B97" s="1328" t="s">
        <v>9774</v>
      </c>
      <c r="C97" s="1378" t="s">
        <v>9863</v>
      </c>
      <c r="D97" s="1379">
        <v>0</v>
      </c>
      <c r="E97" s="1380">
        <v>0</v>
      </c>
    </row>
    <row r="98" spans="2:5" ht="15.75">
      <c r="B98" s="1328" t="s">
        <v>9789</v>
      </c>
      <c r="C98" s="1332" t="s">
        <v>9864</v>
      </c>
      <c r="D98" s="1333"/>
      <c r="E98" s="1380"/>
    </row>
    <row r="99" spans="2:5" ht="15.75">
      <c r="B99" s="1381" t="s">
        <v>9865</v>
      </c>
      <c r="C99" s="1382"/>
      <c r="D99" s="1383">
        <v>-8992862.3499999996</v>
      </c>
      <c r="E99" s="1384">
        <v>-7772358.459999999</v>
      </c>
    </row>
    <row r="100" spans="2:5" ht="15.75">
      <c r="B100" s="1335"/>
      <c r="C100" s="1355"/>
      <c r="D100" s="1356"/>
      <c r="E100" s="1385"/>
    </row>
    <row r="101" spans="2:5" ht="15.75">
      <c r="B101" s="1326" t="s">
        <v>9866</v>
      </c>
      <c r="C101" s="1327"/>
      <c r="D101" s="1386"/>
      <c r="E101" s="1387"/>
    </row>
    <row r="102" spans="2:5" ht="15.75">
      <c r="B102" s="1335" t="s">
        <v>9798</v>
      </c>
      <c r="C102" s="1355" t="s">
        <v>9867</v>
      </c>
      <c r="D102" s="1356"/>
      <c r="E102" s="1356"/>
    </row>
    <row r="103" spans="2:5" ht="15.75">
      <c r="B103" s="1335" t="s">
        <v>9798</v>
      </c>
      <c r="C103" s="1355" t="s">
        <v>9868</v>
      </c>
      <c r="D103" s="1356">
        <v>136374.35000000149</v>
      </c>
      <c r="E103" s="1334">
        <v>785656.23000000045</v>
      </c>
    </row>
    <row r="104" spans="2:5" ht="15.75">
      <c r="B104" s="1335" t="s">
        <v>9798</v>
      </c>
      <c r="C104" s="1355" t="s">
        <v>9869</v>
      </c>
      <c r="D104" s="1356"/>
      <c r="E104" s="1356"/>
    </row>
    <row r="105" spans="2:5" ht="15.75">
      <c r="B105" s="1335" t="s">
        <v>9798</v>
      </c>
      <c r="C105" s="1355" t="s">
        <v>9870</v>
      </c>
      <c r="D105" s="1356"/>
      <c r="E105" s="1356"/>
    </row>
    <row r="106" spans="2:5" ht="15.75">
      <c r="B106" s="1335" t="s">
        <v>9798</v>
      </c>
      <c r="C106" s="1355" t="s">
        <v>9871</v>
      </c>
      <c r="D106" s="1356"/>
      <c r="E106" s="1356"/>
    </row>
    <row r="107" spans="2:5" ht="15.75">
      <c r="B107" s="1328" t="s">
        <v>9798</v>
      </c>
      <c r="C107" s="1392" t="s">
        <v>9872</v>
      </c>
      <c r="D107" s="1330">
        <v>136374.35000000149</v>
      </c>
      <c r="E107" s="1330">
        <v>785656.23000000045</v>
      </c>
    </row>
    <row r="108" spans="2:5" ht="15.75">
      <c r="B108" s="1328" t="s">
        <v>9798</v>
      </c>
      <c r="C108" s="1329" t="s">
        <v>9873</v>
      </c>
      <c r="D108" s="1374"/>
      <c r="E108" s="1356"/>
    </row>
    <row r="109" spans="2:5" ht="15.75">
      <c r="B109" s="1335" t="s">
        <v>9774</v>
      </c>
      <c r="C109" s="1355" t="s">
        <v>9874</v>
      </c>
      <c r="D109" s="1334">
        <v>0</v>
      </c>
      <c r="E109" s="1334">
        <v>-127119</v>
      </c>
    </row>
    <row r="110" spans="2:5" ht="15.75">
      <c r="B110" s="1335" t="s">
        <v>9798</v>
      </c>
      <c r="C110" s="1355" t="s">
        <v>9875</v>
      </c>
      <c r="D110" s="1334">
        <v>4627057.5300000161</v>
      </c>
      <c r="E110" s="1334">
        <v>17354391.98</v>
      </c>
    </row>
    <row r="111" spans="2:5" ht="15.75">
      <c r="B111" s="1328" t="s">
        <v>9798</v>
      </c>
      <c r="C111" s="1332" t="s">
        <v>9876</v>
      </c>
      <c r="D111" s="1333">
        <v>4627057.5300000161</v>
      </c>
      <c r="E111" s="1333">
        <v>17227272.98</v>
      </c>
    </row>
    <row r="112" spans="2:5" ht="15.75">
      <c r="B112" s="1328" t="s">
        <v>9798</v>
      </c>
      <c r="C112" s="1373" t="s">
        <v>9877</v>
      </c>
      <c r="D112" s="1393">
        <v>0</v>
      </c>
      <c r="E112" s="1394">
        <v>0</v>
      </c>
    </row>
    <row r="113" spans="2:5" ht="15.75">
      <c r="B113" s="1335" t="s">
        <v>9774</v>
      </c>
      <c r="C113" s="1355" t="s">
        <v>9878</v>
      </c>
      <c r="D113" s="1356">
        <v>0</v>
      </c>
      <c r="E113" s="1356">
        <v>0</v>
      </c>
    </row>
    <row r="114" spans="2:5" ht="15.75">
      <c r="B114" s="1335" t="s">
        <v>9780</v>
      </c>
      <c r="C114" s="1355" t="s">
        <v>9879</v>
      </c>
      <c r="D114" s="1356">
        <v>0</v>
      </c>
      <c r="E114" s="1356">
        <v>0</v>
      </c>
    </row>
    <row r="115" spans="2:5" ht="15.75">
      <c r="B115" s="1381" t="s">
        <v>9880</v>
      </c>
      <c r="C115" s="1382"/>
      <c r="D115" s="1383">
        <v>4763431.8800000176</v>
      </c>
      <c r="E115" s="1383">
        <v>18012929.210000001</v>
      </c>
    </row>
    <row r="116" spans="2:5" ht="15.75">
      <c r="B116" s="1335"/>
      <c r="C116" s="1355"/>
      <c r="D116" s="1356"/>
      <c r="E116" s="1356"/>
    </row>
    <row r="117" spans="2:5" ht="15.75">
      <c r="B117" s="1326" t="s">
        <v>9881</v>
      </c>
      <c r="C117" s="1327"/>
      <c r="D117" s="1386">
        <v>-11851777.789999992</v>
      </c>
      <c r="E117" s="1386">
        <v>10705204.26</v>
      </c>
    </row>
    <row r="118" spans="2:5" ht="15.75">
      <c r="B118" s="1395" t="s">
        <v>9882</v>
      </c>
      <c r="C118" s="1396"/>
      <c r="D118" s="1397">
        <v>-11851777.789999992</v>
      </c>
      <c r="E118" s="1397">
        <v>10705204.260000005</v>
      </c>
    </row>
    <row r="119" spans="2:5" ht="15.75">
      <c r="B119" s="1335"/>
      <c r="C119" s="1398"/>
      <c r="D119" s="1399"/>
      <c r="E119" s="1399"/>
    </row>
    <row r="120" spans="2:5" ht="51.75" customHeight="1">
      <c r="B120" s="1400" t="s">
        <v>9883</v>
      </c>
      <c r="C120" s="1401"/>
      <c r="D120" s="1402">
        <v>0</v>
      </c>
      <c r="E120" s="1403">
        <v>0</v>
      </c>
    </row>
    <row r="122" spans="2:5">
      <c r="D122" s="1391"/>
    </row>
    <row r="123" spans="2:5" ht="20.25" customHeight="1">
      <c r="B123" s="741"/>
      <c r="C123" s="724" t="s">
        <v>3594</v>
      </c>
      <c r="D123" s="1404"/>
      <c r="E123" s="1405"/>
    </row>
    <row r="124" spans="2:5" ht="20.25" customHeight="1">
      <c r="B124" s="741"/>
      <c r="C124" s="1406" t="s">
        <v>3595</v>
      </c>
      <c r="D124" s="1189"/>
      <c r="E124" s="1189"/>
    </row>
    <row r="125" spans="2:5" ht="20.25" customHeight="1">
      <c r="B125" s="741"/>
      <c r="C125" s="1405"/>
      <c r="D125" s="1189"/>
      <c r="E125" s="1189"/>
    </row>
    <row r="126" spans="2:5" ht="20.25" customHeight="1">
      <c r="B126" s="741"/>
      <c r="C126" s="724" t="s">
        <v>9884</v>
      </c>
      <c r="E126" s="1407"/>
    </row>
    <row r="127" spans="2:5" ht="20.25" customHeight="1">
      <c r="C127" s="1406" t="s">
        <v>9885</v>
      </c>
      <c r="E127" s="1407"/>
    </row>
    <row r="130" spans="3:4" ht="21">
      <c r="C130" s="826" t="s">
        <v>9767</v>
      </c>
    </row>
    <row r="131" spans="3:4" ht="21">
      <c r="C131" s="826" t="s">
        <v>9768</v>
      </c>
    </row>
    <row r="136" spans="3:4" ht="23.25">
      <c r="D136" s="1188" t="s">
        <v>9886</v>
      </c>
    </row>
    <row r="137" spans="3:4" ht="23.25">
      <c r="D137" s="1188" t="s">
        <v>3634</v>
      </c>
    </row>
    <row r="165" spans="4:5">
      <c r="D165" s="1391"/>
      <c r="E165" s="1391"/>
    </row>
    <row r="169" spans="4:5" ht="15.75">
      <c r="D169" s="1330">
        <v>39109122</v>
      </c>
      <c r="E169" s="1358" t="s">
        <v>3597</v>
      </c>
    </row>
    <row r="170" spans="4:5" ht="15.75">
      <c r="D170" s="1330">
        <v>-49814326</v>
      </c>
      <c r="E170" s="1358" t="s">
        <v>3598</v>
      </c>
    </row>
  </sheetData>
  <autoFilter ref="A7:E29"/>
  <mergeCells count="4">
    <mergeCell ref="B1:E2"/>
    <mergeCell ref="D3:E4"/>
    <mergeCell ref="B5:C5"/>
    <mergeCell ref="B120:C120"/>
  </mergeCells>
  <pageMargins left="0.70866141732283472" right="0.70866141732283472" top="0.74803149606299213" bottom="0.74803149606299213" header="0.31496062992125984" footer="0.31496062992125984"/>
  <pageSetup paperSize="9" scale="59" fitToHeight="2" orientation="portrait" r:id="rId1"/>
  <rowBreaks count="1" manualBreakCount="1">
    <brk id="60"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2727"/>
  <sheetViews>
    <sheetView zoomScale="70" zoomScaleNormal="70" workbookViewId="0">
      <pane ySplit="1" topLeftCell="A2" activePane="bottomLeft" state="frozen"/>
      <selection activeCell="F229" sqref="F229"/>
      <selection pane="bottomLeft" activeCell="R8" sqref="R8"/>
    </sheetView>
  </sheetViews>
  <sheetFormatPr defaultColWidth="10.28515625" defaultRowHeight="31.7" customHeight="1" outlineLevelRow="1"/>
  <cols>
    <col min="1" max="1" width="11.5703125" style="327" customWidth="1"/>
    <col min="2" max="2" width="14.42578125" style="327" customWidth="1"/>
    <col min="3" max="5" width="12.140625" style="327" customWidth="1"/>
    <col min="6" max="6" width="60.140625" style="327" hidden="1" customWidth="1"/>
    <col min="7" max="7" width="11.140625" style="327" hidden="1" customWidth="1"/>
    <col min="8" max="8" width="12.7109375" style="327" hidden="1" customWidth="1"/>
    <col min="9" max="9" width="12.28515625" style="327" hidden="1" customWidth="1"/>
    <col min="10" max="11" width="11.42578125" style="328" hidden="1" customWidth="1"/>
    <col min="12" max="12" width="11" style="328" hidden="1" customWidth="1"/>
    <col min="13" max="13" width="45" style="328" hidden="1" customWidth="1"/>
    <col min="14" max="14" width="25.5703125" style="328" hidden="1" customWidth="1"/>
    <col min="15" max="15" width="27.42578125" style="329" customWidth="1" collapsed="1"/>
    <col min="16" max="16" width="7.5703125" style="328" customWidth="1"/>
    <col min="17" max="17" width="60.42578125" style="265" customWidth="1"/>
    <col min="18" max="18" width="22.7109375" style="237" customWidth="1"/>
    <col min="19" max="19" width="27.28515625" style="237" customWidth="1" collapsed="1"/>
    <col min="20" max="20" width="10.28515625" style="139"/>
    <col min="21" max="21" width="18.28515625" style="139" customWidth="1"/>
    <col min="22" max="22" width="39.42578125" style="139" bestFit="1" customWidth="1"/>
    <col min="23" max="16384" width="10.28515625" style="139"/>
  </cols>
  <sheetData>
    <row r="1" spans="1:19" ht="61.5" customHeight="1">
      <c r="A1" s="131" t="s">
        <v>5877</v>
      </c>
      <c r="B1" s="131" t="s">
        <v>2027</v>
      </c>
      <c r="C1" s="132" t="s">
        <v>5878</v>
      </c>
      <c r="D1" s="131" t="s">
        <v>5879</v>
      </c>
      <c r="E1" s="131"/>
      <c r="F1" s="131" t="s">
        <v>5880</v>
      </c>
      <c r="G1" s="131" t="s">
        <v>0</v>
      </c>
      <c r="H1" s="131" t="s">
        <v>1</v>
      </c>
      <c r="I1" s="131" t="s">
        <v>326</v>
      </c>
      <c r="J1" s="131" t="s">
        <v>2</v>
      </c>
      <c r="K1" s="131" t="s">
        <v>1475</v>
      </c>
      <c r="L1" s="131" t="s">
        <v>5881</v>
      </c>
      <c r="M1" s="133" t="s">
        <v>2026</v>
      </c>
      <c r="N1" s="134" t="s">
        <v>1766</v>
      </c>
      <c r="O1" s="135" t="s">
        <v>3642</v>
      </c>
      <c r="P1" s="131" t="s">
        <v>5882</v>
      </c>
      <c r="Q1" s="136" t="s">
        <v>5883</v>
      </c>
      <c r="R1" s="137" t="s">
        <v>5884</v>
      </c>
      <c r="S1" s="138" t="s">
        <v>5885</v>
      </c>
    </row>
    <row r="2" spans="1:19" ht="31.7" customHeight="1">
      <c r="A2" s="140" t="s">
        <v>2189</v>
      </c>
      <c r="B2" s="141" t="s">
        <v>2189</v>
      </c>
      <c r="C2" s="141"/>
      <c r="D2" s="140" t="s">
        <v>2189</v>
      </c>
      <c r="E2" s="140" t="e">
        <v>#N/A</v>
      </c>
      <c r="F2" s="140" t="s">
        <v>1767</v>
      </c>
      <c r="G2" s="140">
        <v>4</v>
      </c>
      <c r="H2" s="140" t="s">
        <v>3</v>
      </c>
      <c r="I2" s="140" t="s">
        <v>3</v>
      </c>
      <c r="J2" s="140" t="s">
        <v>3</v>
      </c>
      <c r="K2" s="140" t="s">
        <v>3</v>
      </c>
      <c r="L2" s="140" t="s">
        <v>3</v>
      </c>
      <c r="M2" s="142" t="s">
        <v>327</v>
      </c>
      <c r="N2" s="143"/>
      <c r="O2" s="144">
        <v>4</v>
      </c>
      <c r="P2" s="140">
        <f t="shared" ref="P2:P22" si="0">LEN(O2)</f>
        <v>1</v>
      </c>
      <c r="Q2" s="145" t="s">
        <v>327</v>
      </c>
      <c r="R2" s="146">
        <v>364629759.07999998</v>
      </c>
      <c r="S2" s="146">
        <v>371542424.01999998</v>
      </c>
    </row>
    <row r="3" spans="1:19" ht="31.7" customHeight="1">
      <c r="A3" s="147" t="s">
        <v>2028</v>
      </c>
      <c r="B3" s="148" t="s">
        <v>5886</v>
      </c>
      <c r="C3" s="148"/>
      <c r="D3" s="147" t="s">
        <v>2028</v>
      </c>
      <c r="E3" s="147" t="e">
        <v>#N/A</v>
      </c>
      <c r="F3" s="147" t="s">
        <v>1768</v>
      </c>
      <c r="G3" s="147">
        <v>4</v>
      </c>
      <c r="H3" s="147" t="s">
        <v>5</v>
      </c>
      <c r="I3" s="147" t="s">
        <v>3</v>
      </c>
      <c r="J3" s="147" t="s">
        <v>3</v>
      </c>
      <c r="K3" s="147" t="s">
        <v>3</v>
      </c>
      <c r="L3" s="147" t="s">
        <v>3</v>
      </c>
      <c r="M3" s="149" t="s">
        <v>328</v>
      </c>
      <c r="N3" s="150"/>
      <c r="O3" s="151">
        <v>401</v>
      </c>
      <c r="P3" s="147">
        <f t="shared" si="0"/>
        <v>3</v>
      </c>
      <c r="Q3" s="152" t="s">
        <v>328</v>
      </c>
      <c r="R3" s="153">
        <v>153266108</v>
      </c>
      <c r="S3" s="153">
        <v>153149755</v>
      </c>
    </row>
    <row r="4" spans="1:19" ht="31.7" customHeight="1">
      <c r="A4" s="154" t="s">
        <v>2029</v>
      </c>
      <c r="B4" s="155" t="s">
        <v>2220</v>
      </c>
      <c r="C4" s="155"/>
      <c r="D4" s="154" t="s">
        <v>2029</v>
      </c>
      <c r="E4" s="154" t="e">
        <v>#N/A</v>
      </c>
      <c r="F4" s="154" t="s">
        <v>1769</v>
      </c>
      <c r="G4" s="154">
        <v>4</v>
      </c>
      <c r="H4" s="154" t="s">
        <v>5</v>
      </c>
      <c r="I4" s="154" t="s">
        <v>5</v>
      </c>
      <c r="J4" s="154" t="s">
        <v>3</v>
      </c>
      <c r="K4" s="154" t="s">
        <v>3</v>
      </c>
      <c r="L4" s="154" t="s">
        <v>3</v>
      </c>
      <c r="M4" s="156" t="s">
        <v>329</v>
      </c>
      <c r="N4" s="157" t="s">
        <v>5887</v>
      </c>
      <c r="O4" s="158">
        <v>40101</v>
      </c>
      <c r="P4" s="154">
        <f t="shared" si="0"/>
        <v>5</v>
      </c>
      <c r="Q4" s="159" t="s">
        <v>329</v>
      </c>
      <c r="R4" s="160">
        <v>153266108</v>
      </c>
      <c r="S4" s="160">
        <v>153134455</v>
      </c>
    </row>
    <row r="5" spans="1:19" ht="31.7" customHeight="1">
      <c r="A5" s="161" t="s">
        <v>330</v>
      </c>
      <c r="B5" s="162" t="s">
        <v>5888</v>
      </c>
      <c r="C5" s="162"/>
      <c r="D5" s="161" t="s">
        <v>330</v>
      </c>
      <c r="E5" s="161" t="e">
        <v>#N/A</v>
      </c>
      <c r="F5" s="161" t="s">
        <v>1770</v>
      </c>
      <c r="G5" s="161">
        <v>4</v>
      </c>
      <c r="H5" s="161" t="s">
        <v>5</v>
      </c>
      <c r="I5" s="161" t="s">
        <v>5</v>
      </c>
      <c r="J5" s="161" t="s">
        <v>5</v>
      </c>
      <c r="K5" s="161" t="s">
        <v>3</v>
      </c>
      <c r="L5" s="161" t="s">
        <v>3</v>
      </c>
      <c r="M5" s="163" t="s">
        <v>1460</v>
      </c>
      <c r="N5" s="164"/>
      <c r="O5" s="165">
        <v>4010101</v>
      </c>
      <c r="P5" s="161">
        <f t="shared" si="0"/>
        <v>7</v>
      </c>
      <c r="Q5" s="166" t="s">
        <v>1460</v>
      </c>
      <c r="R5" s="167">
        <v>133140576</v>
      </c>
      <c r="S5" s="167">
        <v>132279091</v>
      </c>
    </row>
    <row r="6" spans="1:19" ht="22.7" customHeight="1">
      <c r="A6" s="168" t="s">
        <v>5889</v>
      </c>
      <c r="B6" s="168" t="s">
        <v>5888</v>
      </c>
      <c r="C6" s="168"/>
      <c r="D6" s="168" t="s">
        <v>330</v>
      </c>
      <c r="E6" s="168" t="e">
        <v>#N/A</v>
      </c>
      <c r="F6" s="168" t="s">
        <v>5890</v>
      </c>
      <c r="G6" s="168">
        <v>4</v>
      </c>
      <c r="H6" s="168" t="s">
        <v>5</v>
      </c>
      <c r="I6" s="168" t="s">
        <v>5</v>
      </c>
      <c r="J6" s="168" t="s">
        <v>5</v>
      </c>
      <c r="K6" s="168" t="s">
        <v>5</v>
      </c>
      <c r="L6" s="168" t="s">
        <v>3</v>
      </c>
      <c r="M6" s="169" t="s">
        <v>2565</v>
      </c>
      <c r="N6" s="170" t="s">
        <v>2584</v>
      </c>
      <c r="O6" s="171">
        <v>401010101</v>
      </c>
      <c r="P6" s="168">
        <f t="shared" si="0"/>
        <v>9</v>
      </c>
      <c r="Q6" s="172" t="s">
        <v>2565</v>
      </c>
      <c r="R6" s="173">
        <v>0</v>
      </c>
      <c r="S6" s="173">
        <v>0</v>
      </c>
    </row>
    <row r="7" spans="1:19" ht="31.7" customHeight="1">
      <c r="A7" s="174" t="s">
        <v>5889</v>
      </c>
      <c r="B7" s="174" t="s">
        <v>5888</v>
      </c>
      <c r="C7" s="174" t="s">
        <v>2220</v>
      </c>
      <c r="D7" s="174" t="s">
        <v>330</v>
      </c>
      <c r="E7" s="174" t="e">
        <v>#N/A</v>
      </c>
      <c r="F7" s="174" t="s">
        <v>5890</v>
      </c>
      <c r="G7" s="174">
        <v>4</v>
      </c>
      <c r="H7" s="174" t="s">
        <v>5</v>
      </c>
      <c r="I7" s="174" t="s">
        <v>5</v>
      </c>
      <c r="J7" s="174" t="s">
        <v>5</v>
      </c>
      <c r="K7" s="174" t="s">
        <v>5</v>
      </c>
      <c r="L7" s="174" t="s">
        <v>5</v>
      </c>
      <c r="M7" s="175"/>
      <c r="N7" s="176"/>
      <c r="O7" s="177" t="s">
        <v>4190</v>
      </c>
      <c r="P7" s="174">
        <f t="shared" si="0"/>
        <v>15</v>
      </c>
      <c r="Q7" s="178" t="s">
        <v>2565</v>
      </c>
      <c r="R7" s="179">
        <v>0</v>
      </c>
      <c r="S7" s="179">
        <v>0</v>
      </c>
    </row>
    <row r="8" spans="1:19" ht="31.7" customHeight="1">
      <c r="A8" s="168" t="s">
        <v>5889</v>
      </c>
      <c r="B8" s="168" t="s">
        <v>5888</v>
      </c>
      <c r="C8" s="168"/>
      <c r="D8" s="168" t="s">
        <v>330</v>
      </c>
      <c r="E8" s="168" t="e">
        <v>#N/A</v>
      </c>
      <c r="F8" s="168" t="s">
        <v>5890</v>
      </c>
      <c r="G8" s="168">
        <v>4</v>
      </c>
      <c r="H8" s="168" t="s">
        <v>5</v>
      </c>
      <c r="I8" s="168" t="s">
        <v>5</v>
      </c>
      <c r="J8" s="168" t="s">
        <v>5</v>
      </c>
      <c r="K8" s="168" t="s">
        <v>8</v>
      </c>
      <c r="L8" s="168" t="s">
        <v>3</v>
      </c>
      <c r="M8" s="169" t="s">
        <v>5891</v>
      </c>
      <c r="N8" s="170" t="s">
        <v>5892</v>
      </c>
      <c r="O8" s="171">
        <v>401010102</v>
      </c>
      <c r="P8" s="168">
        <f t="shared" si="0"/>
        <v>9</v>
      </c>
      <c r="Q8" s="172" t="s">
        <v>5891</v>
      </c>
      <c r="R8" s="173">
        <v>131140576</v>
      </c>
      <c r="S8" s="173">
        <v>132279091</v>
      </c>
    </row>
    <row r="9" spans="1:19" ht="58.7" customHeight="1">
      <c r="A9" s="174" t="s">
        <v>5889</v>
      </c>
      <c r="B9" s="174" t="s">
        <v>5888</v>
      </c>
      <c r="C9" s="174" t="s">
        <v>2220</v>
      </c>
      <c r="D9" s="174" t="s">
        <v>330</v>
      </c>
      <c r="E9" s="174" t="s">
        <v>330</v>
      </c>
      <c r="F9" s="174" t="s">
        <v>5890</v>
      </c>
      <c r="G9" s="174">
        <v>4</v>
      </c>
      <c r="H9" s="174" t="s">
        <v>5</v>
      </c>
      <c r="I9" s="174" t="s">
        <v>5</v>
      </c>
      <c r="J9" s="174" t="s">
        <v>5</v>
      </c>
      <c r="K9" s="174" t="s">
        <v>8</v>
      </c>
      <c r="L9" s="174" t="s">
        <v>5</v>
      </c>
      <c r="M9" s="175"/>
      <c r="N9" s="176"/>
      <c r="O9" s="177" t="s">
        <v>4191</v>
      </c>
      <c r="P9" s="174">
        <f t="shared" si="0"/>
        <v>15</v>
      </c>
      <c r="Q9" s="178" t="s">
        <v>5891</v>
      </c>
      <c r="R9" s="180">
        <v>76352193</v>
      </c>
      <c r="S9" s="179">
        <v>75741091</v>
      </c>
    </row>
    <row r="10" spans="1:19" ht="31.7" customHeight="1">
      <c r="A10" s="174" t="s">
        <v>5889</v>
      </c>
      <c r="B10" s="174" t="s">
        <v>5888</v>
      </c>
      <c r="C10" s="174" t="s">
        <v>2220</v>
      </c>
      <c r="D10" s="174" t="s">
        <v>330</v>
      </c>
      <c r="E10" s="174" t="s">
        <v>330</v>
      </c>
      <c r="F10" s="174" t="s">
        <v>5890</v>
      </c>
      <c r="G10" s="174">
        <v>4</v>
      </c>
      <c r="H10" s="174" t="s">
        <v>5</v>
      </c>
      <c r="I10" s="174" t="s">
        <v>5</v>
      </c>
      <c r="J10" s="174" t="s">
        <v>5</v>
      </c>
      <c r="K10" s="174" t="s">
        <v>8</v>
      </c>
      <c r="L10" s="174" t="s">
        <v>8</v>
      </c>
      <c r="M10" s="175"/>
      <c r="N10" s="176"/>
      <c r="O10" s="177" t="s">
        <v>4192</v>
      </c>
      <c r="P10" s="174">
        <f t="shared" si="0"/>
        <v>15</v>
      </c>
      <c r="Q10" s="178" t="s">
        <v>5893</v>
      </c>
      <c r="R10" s="179">
        <v>0</v>
      </c>
      <c r="S10" s="179">
        <v>0</v>
      </c>
    </row>
    <row r="11" spans="1:19" ht="31.7" customHeight="1">
      <c r="A11" s="174" t="s">
        <v>5889</v>
      </c>
      <c r="B11" s="174" t="s">
        <v>5888</v>
      </c>
      <c r="C11" s="174" t="s">
        <v>2220</v>
      </c>
      <c r="D11" s="174" t="s">
        <v>330</v>
      </c>
      <c r="E11" s="174" t="s">
        <v>330</v>
      </c>
      <c r="F11" s="174" t="s">
        <v>5890</v>
      </c>
      <c r="G11" s="174">
        <v>4</v>
      </c>
      <c r="H11" s="174" t="s">
        <v>5</v>
      </c>
      <c r="I11" s="174" t="s">
        <v>5</v>
      </c>
      <c r="J11" s="174" t="s">
        <v>5</v>
      </c>
      <c r="K11" s="174" t="s">
        <v>8</v>
      </c>
      <c r="L11" s="174" t="s">
        <v>10</v>
      </c>
      <c r="M11" s="175"/>
      <c r="N11" s="176"/>
      <c r="O11" s="177" t="s">
        <v>4193</v>
      </c>
      <c r="P11" s="174">
        <f t="shared" si="0"/>
        <v>15</v>
      </c>
      <c r="Q11" s="178" t="s">
        <v>4194</v>
      </c>
      <c r="R11" s="179">
        <v>0</v>
      </c>
      <c r="S11" s="179">
        <v>0</v>
      </c>
    </row>
    <row r="12" spans="1:19" ht="31.7" customHeight="1">
      <c r="A12" s="174" t="s">
        <v>5889</v>
      </c>
      <c r="B12" s="174" t="s">
        <v>5888</v>
      </c>
      <c r="C12" s="174" t="s">
        <v>2220</v>
      </c>
      <c r="D12" s="174" t="s">
        <v>330</v>
      </c>
      <c r="E12" s="174" t="s">
        <v>330</v>
      </c>
      <c r="F12" s="174" t="s">
        <v>5890</v>
      </c>
      <c r="G12" s="174">
        <v>4</v>
      </c>
      <c r="H12" s="174" t="s">
        <v>5</v>
      </c>
      <c r="I12" s="174" t="s">
        <v>5</v>
      </c>
      <c r="J12" s="174" t="s">
        <v>5</v>
      </c>
      <c r="K12" s="174" t="s">
        <v>8</v>
      </c>
      <c r="L12" s="174" t="s">
        <v>13</v>
      </c>
      <c r="M12" s="175"/>
      <c r="N12" s="176"/>
      <c r="O12" s="177" t="s">
        <v>4195</v>
      </c>
      <c r="P12" s="174">
        <f t="shared" si="0"/>
        <v>15</v>
      </c>
      <c r="Q12" s="178" t="s">
        <v>5894</v>
      </c>
      <c r="R12" s="179">
        <v>11535383</v>
      </c>
      <c r="S12" s="179">
        <v>2560000</v>
      </c>
    </row>
    <row r="13" spans="1:19" ht="31.7" customHeight="1">
      <c r="A13" s="174" t="s">
        <v>5889</v>
      </c>
      <c r="B13" s="174" t="s">
        <v>5888</v>
      </c>
      <c r="C13" s="174" t="s">
        <v>2220</v>
      </c>
      <c r="D13" s="174" t="s">
        <v>330</v>
      </c>
      <c r="E13" s="174" t="s">
        <v>330</v>
      </c>
      <c r="F13" s="174" t="s">
        <v>5890</v>
      </c>
      <c r="G13" s="174">
        <v>4</v>
      </c>
      <c r="H13" s="174" t="s">
        <v>5</v>
      </c>
      <c r="I13" s="174" t="s">
        <v>5</v>
      </c>
      <c r="J13" s="174" t="s">
        <v>5</v>
      </c>
      <c r="K13" s="174" t="s">
        <v>8</v>
      </c>
      <c r="L13" s="174" t="s">
        <v>15</v>
      </c>
      <c r="M13" s="175"/>
      <c r="N13" s="176"/>
      <c r="O13" s="177" t="s">
        <v>4196</v>
      </c>
      <c r="P13" s="174">
        <f t="shared" si="0"/>
        <v>15</v>
      </c>
      <c r="Q13" s="178" t="s">
        <v>5895</v>
      </c>
      <c r="R13" s="179">
        <v>0</v>
      </c>
      <c r="S13" s="179">
        <v>0</v>
      </c>
    </row>
    <row r="14" spans="1:19" ht="31.7" customHeight="1">
      <c r="A14" s="174" t="s">
        <v>5889</v>
      </c>
      <c r="B14" s="174" t="s">
        <v>5888</v>
      </c>
      <c r="C14" s="174" t="s">
        <v>2220</v>
      </c>
      <c r="D14" s="174" t="s">
        <v>330</v>
      </c>
      <c r="E14" s="174" t="s">
        <v>330</v>
      </c>
      <c r="F14" s="174" t="s">
        <v>5890</v>
      </c>
      <c r="G14" s="174">
        <v>4</v>
      </c>
      <c r="H14" s="174" t="s">
        <v>5</v>
      </c>
      <c r="I14" s="174" t="s">
        <v>5</v>
      </c>
      <c r="J14" s="174" t="s">
        <v>5</v>
      </c>
      <c r="K14" s="174" t="s">
        <v>8</v>
      </c>
      <c r="L14" s="174" t="s">
        <v>17</v>
      </c>
      <c r="M14" s="175"/>
      <c r="N14" s="176"/>
      <c r="O14" s="177" t="s">
        <v>4197</v>
      </c>
      <c r="P14" s="174">
        <f t="shared" si="0"/>
        <v>15</v>
      </c>
      <c r="Q14" s="178" t="s">
        <v>5896</v>
      </c>
      <c r="R14" s="179">
        <v>0</v>
      </c>
      <c r="S14" s="179">
        <v>0</v>
      </c>
    </row>
    <row r="15" spans="1:19" ht="31.7" customHeight="1">
      <c r="A15" s="174" t="s">
        <v>5889</v>
      </c>
      <c r="B15" s="174" t="s">
        <v>5888</v>
      </c>
      <c r="C15" s="174" t="s">
        <v>2220</v>
      </c>
      <c r="D15" s="174" t="s">
        <v>330</v>
      </c>
      <c r="E15" s="174" t="s">
        <v>330</v>
      </c>
      <c r="F15" s="174" t="s">
        <v>5890</v>
      </c>
      <c r="G15" s="174">
        <v>4</v>
      </c>
      <c r="H15" s="174" t="s">
        <v>5</v>
      </c>
      <c r="I15" s="174" t="s">
        <v>5</v>
      </c>
      <c r="J15" s="174" t="s">
        <v>5</v>
      </c>
      <c r="K15" s="174" t="s">
        <v>8</v>
      </c>
      <c r="L15" s="174" t="s">
        <v>19</v>
      </c>
      <c r="M15" s="175"/>
      <c r="N15" s="176"/>
      <c r="O15" s="177" t="s">
        <v>4198</v>
      </c>
      <c r="P15" s="174">
        <f t="shared" si="0"/>
        <v>15</v>
      </c>
      <c r="Q15" s="178" t="s">
        <v>5897</v>
      </c>
      <c r="R15" s="179">
        <v>0</v>
      </c>
      <c r="S15" s="179">
        <v>0</v>
      </c>
    </row>
    <row r="16" spans="1:19" ht="31.7" customHeight="1">
      <c r="A16" s="174" t="s">
        <v>5889</v>
      </c>
      <c r="B16" s="174" t="s">
        <v>5888</v>
      </c>
      <c r="C16" s="174" t="s">
        <v>2220</v>
      </c>
      <c r="D16" s="174" t="s">
        <v>330</v>
      </c>
      <c r="E16" s="174" t="s">
        <v>330</v>
      </c>
      <c r="F16" s="174" t="s">
        <v>5890</v>
      </c>
      <c r="G16" s="174">
        <v>4</v>
      </c>
      <c r="H16" s="174" t="s">
        <v>5</v>
      </c>
      <c r="I16" s="174" t="s">
        <v>5</v>
      </c>
      <c r="J16" s="174" t="s">
        <v>5</v>
      </c>
      <c r="K16" s="174" t="s">
        <v>8</v>
      </c>
      <c r="L16" s="174" t="s">
        <v>21</v>
      </c>
      <c r="M16" s="175"/>
      <c r="N16" s="176"/>
      <c r="O16" s="177" t="s">
        <v>4199</v>
      </c>
      <c r="P16" s="174">
        <f t="shared" si="0"/>
        <v>15</v>
      </c>
      <c r="Q16" s="178" t="s">
        <v>5898</v>
      </c>
      <c r="R16" s="179">
        <v>43253000</v>
      </c>
      <c r="S16" s="179">
        <v>53978000</v>
      </c>
    </row>
    <row r="17" spans="1:19" ht="31.7" customHeight="1">
      <c r="A17" s="168" t="s">
        <v>5889</v>
      </c>
      <c r="B17" s="168" t="s">
        <v>5888</v>
      </c>
      <c r="C17" s="168"/>
      <c r="D17" s="168" t="s">
        <v>330</v>
      </c>
      <c r="E17" s="168" t="e">
        <v>#N/A</v>
      </c>
      <c r="F17" s="168" t="s">
        <v>5890</v>
      </c>
      <c r="G17" s="168">
        <v>4</v>
      </c>
      <c r="H17" s="168" t="s">
        <v>5</v>
      </c>
      <c r="I17" s="168" t="s">
        <v>5</v>
      </c>
      <c r="J17" s="168" t="s">
        <v>5</v>
      </c>
      <c r="K17" s="168" t="s">
        <v>10</v>
      </c>
      <c r="L17" s="168" t="s">
        <v>3</v>
      </c>
      <c r="M17" s="169" t="s">
        <v>2566</v>
      </c>
      <c r="N17" s="170" t="s">
        <v>2585</v>
      </c>
      <c r="O17" s="171">
        <v>401010103</v>
      </c>
      <c r="P17" s="168">
        <f t="shared" si="0"/>
        <v>9</v>
      </c>
      <c r="Q17" s="172" t="s">
        <v>2566</v>
      </c>
      <c r="R17" s="173">
        <v>2000000</v>
      </c>
      <c r="S17" s="173">
        <v>0</v>
      </c>
    </row>
    <row r="18" spans="1:19" ht="31.7" customHeight="1">
      <c r="A18" s="174" t="s">
        <v>5889</v>
      </c>
      <c r="B18" s="174" t="s">
        <v>5888</v>
      </c>
      <c r="C18" s="174" t="s">
        <v>2220</v>
      </c>
      <c r="D18" s="174" t="s">
        <v>330</v>
      </c>
      <c r="E18" s="174" t="s">
        <v>330</v>
      </c>
      <c r="F18" s="174"/>
      <c r="G18" s="174">
        <v>4</v>
      </c>
      <c r="H18" s="174" t="s">
        <v>5</v>
      </c>
      <c r="I18" s="174" t="s">
        <v>5</v>
      </c>
      <c r="J18" s="174" t="s">
        <v>5</v>
      </c>
      <c r="K18" s="174" t="s">
        <v>10</v>
      </c>
      <c r="L18" s="174" t="s">
        <v>5</v>
      </c>
      <c r="M18" s="175"/>
      <c r="N18" s="176"/>
      <c r="O18" s="177" t="s">
        <v>4200</v>
      </c>
      <c r="P18" s="174">
        <f t="shared" si="0"/>
        <v>15</v>
      </c>
      <c r="Q18" s="178" t="s">
        <v>4201</v>
      </c>
      <c r="R18" s="179">
        <v>0</v>
      </c>
      <c r="S18" s="179">
        <v>0</v>
      </c>
    </row>
    <row r="19" spans="1:19" ht="31.7" customHeight="1">
      <c r="A19" s="174" t="s">
        <v>5889</v>
      </c>
      <c r="B19" s="174" t="s">
        <v>5888</v>
      </c>
      <c r="C19" s="174" t="s">
        <v>2220</v>
      </c>
      <c r="D19" s="174" t="s">
        <v>330</v>
      </c>
      <c r="E19" s="174" t="s">
        <v>330</v>
      </c>
      <c r="F19" s="174"/>
      <c r="G19" s="174">
        <v>4</v>
      </c>
      <c r="H19" s="174" t="s">
        <v>5</v>
      </c>
      <c r="I19" s="174" t="s">
        <v>5</v>
      </c>
      <c r="J19" s="174" t="s">
        <v>5</v>
      </c>
      <c r="K19" s="174" t="s">
        <v>10</v>
      </c>
      <c r="L19" s="174" t="s">
        <v>8</v>
      </c>
      <c r="M19" s="175"/>
      <c r="N19" s="176"/>
      <c r="O19" s="177" t="s">
        <v>4202</v>
      </c>
      <c r="P19" s="174">
        <f t="shared" si="0"/>
        <v>15</v>
      </c>
      <c r="Q19" s="178" t="s">
        <v>5899</v>
      </c>
      <c r="R19" s="179">
        <v>0</v>
      </c>
      <c r="S19" s="179">
        <v>0</v>
      </c>
    </row>
    <row r="20" spans="1:19" ht="31.7" customHeight="1">
      <c r="A20" s="181" t="s">
        <v>5889</v>
      </c>
      <c r="B20" s="181" t="s">
        <v>5888</v>
      </c>
      <c r="C20" s="181" t="s">
        <v>2220</v>
      </c>
      <c r="D20" s="181" t="s">
        <v>330</v>
      </c>
      <c r="E20" s="181" t="s">
        <v>330</v>
      </c>
      <c r="F20" s="181"/>
      <c r="G20" s="181">
        <v>4</v>
      </c>
      <c r="H20" s="181" t="s">
        <v>5</v>
      </c>
      <c r="I20" s="181" t="s">
        <v>5</v>
      </c>
      <c r="J20" s="181" t="s">
        <v>5</v>
      </c>
      <c r="K20" s="181" t="s">
        <v>10</v>
      </c>
      <c r="L20" s="181" t="s">
        <v>10</v>
      </c>
      <c r="M20" s="175"/>
      <c r="N20" s="176"/>
      <c r="O20" s="177" t="s">
        <v>4203</v>
      </c>
      <c r="P20" s="174">
        <f t="shared" si="0"/>
        <v>15</v>
      </c>
      <c r="Q20" s="178" t="s">
        <v>5900</v>
      </c>
      <c r="R20" s="179">
        <v>0</v>
      </c>
      <c r="S20" s="179">
        <v>0</v>
      </c>
    </row>
    <row r="21" spans="1:19" ht="31.7" customHeight="1">
      <c r="A21" s="181" t="s">
        <v>5889</v>
      </c>
      <c r="B21" s="181" t="s">
        <v>5888</v>
      </c>
      <c r="C21" s="181" t="s">
        <v>2220</v>
      </c>
      <c r="D21" s="181" t="s">
        <v>330</v>
      </c>
      <c r="E21" s="181" t="s">
        <v>330</v>
      </c>
      <c r="F21" s="181"/>
      <c r="G21" s="181">
        <v>4</v>
      </c>
      <c r="H21" s="181" t="s">
        <v>5</v>
      </c>
      <c r="I21" s="181" t="s">
        <v>5</v>
      </c>
      <c r="J21" s="181" t="s">
        <v>5</v>
      </c>
      <c r="K21" s="181" t="s">
        <v>10</v>
      </c>
      <c r="L21" s="181" t="s">
        <v>13</v>
      </c>
      <c r="M21" s="182"/>
      <c r="N21" s="183"/>
      <c r="O21" s="177" t="s">
        <v>4204</v>
      </c>
      <c r="P21" s="174">
        <f t="shared" si="0"/>
        <v>15</v>
      </c>
      <c r="Q21" s="178" t="s">
        <v>5901</v>
      </c>
      <c r="R21" s="179">
        <v>0</v>
      </c>
      <c r="S21" s="179">
        <v>0</v>
      </c>
    </row>
    <row r="22" spans="1:19" ht="31.7" customHeight="1">
      <c r="A22" s="181" t="s">
        <v>5889</v>
      </c>
      <c r="B22" s="181" t="s">
        <v>5888</v>
      </c>
      <c r="C22" s="181" t="s">
        <v>2220</v>
      </c>
      <c r="D22" s="181" t="s">
        <v>330</v>
      </c>
      <c r="E22" s="181" t="s">
        <v>330</v>
      </c>
      <c r="F22" s="181"/>
      <c r="G22" s="181">
        <v>4</v>
      </c>
      <c r="H22" s="181" t="s">
        <v>5</v>
      </c>
      <c r="I22" s="181" t="s">
        <v>5</v>
      </c>
      <c r="J22" s="181" t="s">
        <v>5</v>
      </c>
      <c r="K22" s="181" t="s">
        <v>10</v>
      </c>
      <c r="L22" s="181" t="s">
        <v>15</v>
      </c>
      <c r="M22" s="182"/>
      <c r="N22" s="183"/>
      <c r="O22" s="177" t="s">
        <v>4205</v>
      </c>
      <c r="P22" s="174">
        <f t="shared" si="0"/>
        <v>15</v>
      </c>
      <c r="Q22" s="178" t="s">
        <v>5902</v>
      </c>
      <c r="R22" s="179">
        <v>0</v>
      </c>
      <c r="S22" s="184">
        <v>0</v>
      </c>
    </row>
    <row r="23" spans="1:19" ht="31.7" customHeight="1">
      <c r="A23" s="185" t="s">
        <v>5889</v>
      </c>
      <c r="B23" s="185" t="s">
        <v>5888</v>
      </c>
      <c r="C23" s="185" t="s">
        <v>2220</v>
      </c>
      <c r="D23" s="185" t="s">
        <v>330</v>
      </c>
      <c r="E23" s="185" t="s">
        <v>330</v>
      </c>
      <c r="F23" s="185"/>
      <c r="G23" s="185">
        <v>4</v>
      </c>
      <c r="H23" s="185" t="s">
        <v>5</v>
      </c>
      <c r="I23" s="185" t="s">
        <v>5</v>
      </c>
      <c r="J23" s="185" t="s">
        <v>5</v>
      </c>
      <c r="K23" s="185" t="s">
        <v>10</v>
      </c>
      <c r="L23" s="185" t="s">
        <v>21</v>
      </c>
      <c r="M23" s="182"/>
      <c r="N23" s="183"/>
      <c r="O23" s="186" t="s">
        <v>4208</v>
      </c>
      <c r="P23" s="185">
        <f t="shared" ref="P23:P86" si="1">LEN(O23)</f>
        <v>15</v>
      </c>
      <c r="Q23" s="187" t="s">
        <v>5903</v>
      </c>
      <c r="R23" s="184">
        <v>2000000</v>
      </c>
      <c r="S23" s="184">
        <v>0</v>
      </c>
    </row>
    <row r="24" spans="1:19" ht="31.7" customHeight="1">
      <c r="A24" s="185" t="s">
        <v>5889</v>
      </c>
      <c r="B24" s="185" t="s">
        <v>5888</v>
      </c>
      <c r="C24" s="185" t="s">
        <v>2220</v>
      </c>
      <c r="D24" s="185" t="s">
        <v>330</v>
      </c>
      <c r="E24" s="185" t="s">
        <v>330</v>
      </c>
      <c r="F24" s="185"/>
      <c r="G24" s="185">
        <v>4</v>
      </c>
      <c r="H24" s="185" t="s">
        <v>5</v>
      </c>
      <c r="I24" s="185" t="s">
        <v>5</v>
      </c>
      <c r="J24" s="185" t="s">
        <v>5</v>
      </c>
      <c r="K24" s="185" t="s">
        <v>10</v>
      </c>
      <c r="L24" s="185" t="s">
        <v>23</v>
      </c>
      <c r="M24" s="182"/>
      <c r="N24" s="183"/>
      <c r="O24" s="186" t="s">
        <v>4209</v>
      </c>
      <c r="P24" s="185">
        <f t="shared" si="1"/>
        <v>15</v>
      </c>
      <c r="Q24" s="187" t="s">
        <v>4210</v>
      </c>
      <c r="R24" s="184"/>
      <c r="S24" s="184"/>
    </row>
    <row r="25" spans="1:19" ht="31.7" customHeight="1">
      <c r="A25" s="185" t="s">
        <v>5889</v>
      </c>
      <c r="B25" s="185" t="s">
        <v>5888</v>
      </c>
      <c r="C25" s="185" t="s">
        <v>2220</v>
      </c>
      <c r="D25" s="185" t="s">
        <v>330</v>
      </c>
      <c r="E25" s="185" t="s">
        <v>330</v>
      </c>
      <c r="F25" s="185"/>
      <c r="G25" s="185">
        <v>4</v>
      </c>
      <c r="H25" s="185" t="s">
        <v>5</v>
      </c>
      <c r="I25" s="185" t="s">
        <v>5</v>
      </c>
      <c r="J25" s="185" t="s">
        <v>5</v>
      </c>
      <c r="K25" s="185" t="s">
        <v>10</v>
      </c>
      <c r="L25" s="185" t="s">
        <v>27</v>
      </c>
      <c r="M25" s="182"/>
      <c r="N25" s="183"/>
      <c r="O25" s="186" t="s">
        <v>4211</v>
      </c>
      <c r="P25" s="185">
        <f t="shared" si="1"/>
        <v>15</v>
      </c>
      <c r="Q25" s="187" t="s">
        <v>5904</v>
      </c>
      <c r="R25" s="184">
        <v>0</v>
      </c>
      <c r="S25" s="184">
        <v>0</v>
      </c>
    </row>
    <row r="26" spans="1:19" ht="31.7" customHeight="1">
      <c r="A26" s="161" t="s">
        <v>331</v>
      </c>
      <c r="B26" s="162" t="s">
        <v>5905</v>
      </c>
      <c r="C26" s="162"/>
      <c r="D26" s="161" t="s">
        <v>331</v>
      </c>
      <c r="E26" s="161" t="e">
        <v>#N/A</v>
      </c>
      <c r="F26" s="161" t="s">
        <v>1771</v>
      </c>
      <c r="G26" s="161">
        <v>4</v>
      </c>
      <c r="H26" s="161" t="s">
        <v>5</v>
      </c>
      <c r="I26" s="161" t="s">
        <v>5</v>
      </c>
      <c r="J26" s="161" t="s">
        <v>8</v>
      </c>
      <c r="K26" s="161" t="s">
        <v>3</v>
      </c>
      <c r="L26" s="161" t="s">
        <v>3</v>
      </c>
      <c r="M26" s="188" t="s">
        <v>1461</v>
      </c>
      <c r="N26" s="189" t="s">
        <v>5906</v>
      </c>
      <c r="O26" s="165">
        <v>4010102</v>
      </c>
      <c r="P26" s="161">
        <f t="shared" si="1"/>
        <v>7</v>
      </c>
      <c r="Q26" s="166" t="s">
        <v>1461</v>
      </c>
      <c r="R26" s="167">
        <v>20125532</v>
      </c>
      <c r="S26" s="167">
        <v>20855364</v>
      </c>
    </row>
    <row r="27" spans="1:19" ht="31.7" customHeight="1">
      <c r="A27" s="190" t="s">
        <v>5889</v>
      </c>
      <c r="B27" s="190" t="s">
        <v>5905</v>
      </c>
      <c r="C27" s="190"/>
      <c r="D27" s="190" t="s">
        <v>331</v>
      </c>
      <c r="E27" s="190" t="e">
        <v>#N/A</v>
      </c>
      <c r="F27" s="190" t="s">
        <v>332</v>
      </c>
      <c r="G27" s="190">
        <v>4</v>
      </c>
      <c r="H27" s="190" t="s">
        <v>5</v>
      </c>
      <c r="I27" s="190" t="s">
        <v>5</v>
      </c>
      <c r="J27" s="190" t="s">
        <v>8</v>
      </c>
      <c r="K27" s="190" t="s">
        <v>5</v>
      </c>
      <c r="L27" s="190" t="s">
        <v>3</v>
      </c>
      <c r="M27" s="169" t="s">
        <v>5907</v>
      </c>
      <c r="N27" s="191"/>
      <c r="O27" s="171">
        <v>401010201</v>
      </c>
      <c r="P27" s="168">
        <f t="shared" si="1"/>
        <v>9</v>
      </c>
      <c r="Q27" s="172" t="s">
        <v>5907</v>
      </c>
      <c r="R27" s="173">
        <v>0</v>
      </c>
      <c r="S27" s="173">
        <v>0</v>
      </c>
    </row>
    <row r="28" spans="1:19" ht="31.7" customHeight="1">
      <c r="A28" s="185" t="s">
        <v>5889</v>
      </c>
      <c r="B28" s="185" t="s">
        <v>5905</v>
      </c>
      <c r="C28" s="185" t="s">
        <v>2220</v>
      </c>
      <c r="D28" s="185" t="s">
        <v>331</v>
      </c>
      <c r="E28" s="185" t="e">
        <v>#N/A</v>
      </c>
      <c r="F28" s="185" t="s">
        <v>332</v>
      </c>
      <c r="G28" s="185">
        <v>4</v>
      </c>
      <c r="H28" s="185" t="s">
        <v>5</v>
      </c>
      <c r="I28" s="185" t="s">
        <v>5</v>
      </c>
      <c r="J28" s="185" t="s">
        <v>8</v>
      </c>
      <c r="K28" s="185" t="s">
        <v>5</v>
      </c>
      <c r="L28" s="185" t="s">
        <v>5</v>
      </c>
      <c r="M28" s="175"/>
      <c r="N28" s="176"/>
      <c r="O28" s="177" t="s">
        <v>4212</v>
      </c>
      <c r="P28" s="174">
        <f t="shared" si="1"/>
        <v>15</v>
      </c>
      <c r="Q28" s="178" t="s">
        <v>5907</v>
      </c>
      <c r="R28" s="179">
        <v>0</v>
      </c>
      <c r="S28" s="179">
        <v>0</v>
      </c>
    </row>
    <row r="29" spans="1:19" ht="68.25" customHeight="1">
      <c r="A29" s="185" t="s">
        <v>5889</v>
      </c>
      <c r="B29" s="185" t="s">
        <v>5905</v>
      </c>
      <c r="C29" s="185" t="s">
        <v>2220</v>
      </c>
      <c r="D29" s="185" t="s">
        <v>331</v>
      </c>
      <c r="E29" s="185" t="s">
        <v>331</v>
      </c>
      <c r="F29" s="185" t="s">
        <v>332</v>
      </c>
      <c r="G29" s="185">
        <v>4</v>
      </c>
      <c r="H29" s="185" t="s">
        <v>5</v>
      </c>
      <c r="I29" s="185" t="s">
        <v>5</v>
      </c>
      <c r="J29" s="185" t="s">
        <v>8</v>
      </c>
      <c r="K29" s="185" t="s">
        <v>5</v>
      </c>
      <c r="L29" s="185" t="s">
        <v>8</v>
      </c>
      <c r="M29" s="175"/>
      <c r="N29" s="176"/>
      <c r="O29" s="177" t="s">
        <v>4213</v>
      </c>
      <c r="P29" s="174">
        <f t="shared" si="1"/>
        <v>15</v>
      </c>
      <c r="Q29" s="178" t="s">
        <v>5908</v>
      </c>
      <c r="R29" s="179">
        <v>0</v>
      </c>
      <c r="S29" s="179">
        <v>0</v>
      </c>
    </row>
    <row r="30" spans="1:19" ht="31.7" customHeight="1">
      <c r="A30" s="185" t="s">
        <v>5889</v>
      </c>
      <c r="B30" s="185" t="s">
        <v>5905</v>
      </c>
      <c r="C30" s="185" t="s">
        <v>2220</v>
      </c>
      <c r="D30" s="185" t="s">
        <v>331</v>
      </c>
      <c r="E30" s="185" t="s">
        <v>331</v>
      </c>
      <c r="F30" s="185" t="s">
        <v>332</v>
      </c>
      <c r="G30" s="185">
        <v>4</v>
      </c>
      <c r="H30" s="185" t="s">
        <v>5</v>
      </c>
      <c r="I30" s="185" t="s">
        <v>5</v>
      </c>
      <c r="J30" s="185" t="s">
        <v>8</v>
      </c>
      <c r="K30" s="185" t="s">
        <v>5</v>
      </c>
      <c r="L30" s="185" t="s">
        <v>10</v>
      </c>
      <c r="M30" s="175"/>
      <c r="N30" s="176"/>
      <c r="O30" s="177" t="s">
        <v>4214</v>
      </c>
      <c r="P30" s="174">
        <f t="shared" si="1"/>
        <v>15</v>
      </c>
      <c r="Q30" s="178" t="s">
        <v>5909</v>
      </c>
      <c r="R30" s="179">
        <v>0</v>
      </c>
      <c r="S30" s="179">
        <v>0</v>
      </c>
    </row>
    <row r="31" spans="1:19" ht="31.7" customHeight="1">
      <c r="A31" s="185" t="s">
        <v>5889</v>
      </c>
      <c r="B31" s="185" t="s">
        <v>5905</v>
      </c>
      <c r="C31" s="185" t="s">
        <v>2220</v>
      </c>
      <c r="D31" s="192" t="s">
        <v>331</v>
      </c>
      <c r="E31" s="192" t="s">
        <v>2031</v>
      </c>
      <c r="F31" s="185" t="s">
        <v>332</v>
      </c>
      <c r="G31" s="185">
        <v>4</v>
      </c>
      <c r="H31" s="185" t="s">
        <v>5</v>
      </c>
      <c r="I31" s="185" t="s">
        <v>5</v>
      </c>
      <c r="J31" s="185" t="s">
        <v>8</v>
      </c>
      <c r="K31" s="185" t="s">
        <v>5</v>
      </c>
      <c r="L31" s="185" t="s">
        <v>13</v>
      </c>
      <c r="M31" s="175"/>
      <c r="N31" s="176"/>
      <c r="O31" s="177" t="s">
        <v>4215</v>
      </c>
      <c r="P31" s="174">
        <f t="shared" si="1"/>
        <v>15</v>
      </c>
      <c r="Q31" s="178" t="s">
        <v>5910</v>
      </c>
      <c r="R31" s="179">
        <v>0</v>
      </c>
      <c r="S31" s="179">
        <v>0</v>
      </c>
    </row>
    <row r="32" spans="1:19" ht="31.7" customHeight="1">
      <c r="A32" s="185" t="s">
        <v>5889</v>
      </c>
      <c r="B32" s="185" t="s">
        <v>5905</v>
      </c>
      <c r="C32" s="185" t="s">
        <v>2220</v>
      </c>
      <c r="D32" s="185" t="s">
        <v>331</v>
      </c>
      <c r="E32" s="185" t="s">
        <v>331</v>
      </c>
      <c r="F32" s="185" t="s">
        <v>332</v>
      </c>
      <c r="G32" s="185">
        <v>4</v>
      </c>
      <c r="H32" s="185" t="s">
        <v>5</v>
      </c>
      <c r="I32" s="185" t="s">
        <v>5</v>
      </c>
      <c r="J32" s="185" t="s">
        <v>8</v>
      </c>
      <c r="K32" s="185" t="s">
        <v>5</v>
      </c>
      <c r="L32" s="185" t="s">
        <v>15</v>
      </c>
      <c r="M32" s="175"/>
      <c r="N32" s="176"/>
      <c r="O32" s="177" t="s">
        <v>4216</v>
      </c>
      <c r="P32" s="174">
        <f t="shared" si="1"/>
        <v>15</v>
      </c>
      <c r="Q32" s="178" t="s">
        <v>5911</v>
      </c>
      <c r="R32" s="179">
        <v>0</v>
      </c>
      <c r="S32" s="179">
        <v>0</v>
      </c>
    </row>
    <row r="33" spans="1:19" ht="31.7" customHeight="1">
      <c r="A33" s="185" t="s">
        <v>5889</v>
      </c>
      <c r="B33" s="185" t="s">
        <v>5905</v>
      </c>
      <c r="C33" s="185" t="s">
        <v>2220</v>
      </c>
      <c r="D33" s="185" t="s">
        <v>331</v>
      </c>
      <c r="E33" s="185" t="s">
        <v>331</v>
      </c>
      <c r="F33" s="185" t="s">
        <v>332</v>
      </c>
      <c r="G33" s="185">
        <v>4</v>
      </c>
      <c r="H33" s="185" t="s">
        <v>5</v>
      </c>
      <c r="I33" s="185" t="s">
        <v>5</v>
      </c>
      <c r="J33" s="185" t="s">
        <v>8</v>
      </c>
      <c r="K33" s="185" t="s">
        <v>5</v>
      </c>
      <c r="L33" s="185" t="s">
        <v>17</v>
      </c>
      <c r="M33" s="175"/>
      <c r="N33" s="176"/>
      <c r="O33" s="177" t="s">
        <v>4217</v>
      </c>
      <c r="P33" s="174">
        <f t="shared" si="1"/>
        <v>15</v>
      </c>
      <c r="Q33" s="178" t="s">
        <v>5912</v>
      </c>
      <c r="R33" s="179">
        <v>0</v>
      </c>
      <c r="S33" s="179">
        <v>0</v>
      </c>
    </row>
    <row r="34" spans="1:19" ht="31.7" customHeight="1">
      <c r="A34" s="185" t="s">
        <v>5889</v>
      </c>
      <c r="B34" s="185" t="s">
        <v>5905</v>
      </c>
      <c r="C34" s="185" t="s">
        <v>2220</v>
      </c>
      <c r="D34" s="185" t="s">
        <v>331</v>
      </c>
      <c r="E34" s="185" t="s">
        <v>331</v>
      </c>
      <c r="F34" s="185" t="s">
        <v>332</v>
      </c>
      <c r="G34" s="185">
        <v>4</v>
      </c>
      <c r="H34" s="185" t="s">
        <v>5</v>
      </c>
      <c r="I34" s="185" t="s">
        <v>5</v>
      </c>
      <c r="J34" s="185" t="s">
        <v>8</v>
      </c>
      <c r="K34" s="185" t="s">
        <v>5</v>
      </c>
      <c r="L34" s="185" t="s">
        <v>19</v>
      </c>
      <c r="M34" s="175"/>
      <c r="N34" s="176"/>
      <c r="O34" s="177" t="s">
        <v>4218</v>
      </c>
      <c r="P34" s="174">
        <f t="shared" si="1"/>
        <v>15</v>
      </c>
      <c r="Q34" s="178" t="s">
        <v>5913</v>
      </c>
      <c r="R34" s="179">
        <v>0</v>
      </c>
      <c r="S34" s="179">
        <v>0</v>
      </c>
    </row>
    <row r="35" spans="1:19" ht="31.7" customHeight="1">
      <c r="A35" s="185" t="s">
        <v>5889</v>
      </c>
      <c r="B35" s="185" t="s">
        <v>5905</v>
      </c>
      <c r="C35" s="185" t="s">
        <v>2220</v>
      </c>
      <c r="D35" s="185" t="s">
        <v>331</v>
      </c>
      <c r="E35" s="185" t="e">
        <v>#N/A</v>
      </c>
      <c r="F35" s="185" t="s">
        <v>332</v>
      </c>
      <c r="G35" s="185">
        <v>4</v>
      </c>
      <c r="H35" s="185" t="s">
        <v>5</v>
      </c>
      <c r="I35" s="185" t="s">
        <v>5</v>
      </c>
      <c r="J35" s="185" t="s">
        <v>8</v>
      </c>
      <c r="K35" s="185" t="s">
        <v>5</v>
      </c>
      <c r="L35" s="185" t="s">
        <v>21</v>
      </c>
      <c r="M35" s="175"/>
      <c r="N35" s="176"/>
      <c r="O35" s="177" t="s">
        <v>4219</v>
      </c>
      <c r="P35" s="174">
        <f t="shared" si="1"/>
        <v>15</v>
      </c>
      <c r="Q35" s="178" t="s">
        <v>5914</v>
      </c>
      <c r="R35" s="179">
        <v>0</v>
      </c>
      <c r="S35" s="179">
        <v>0</v>
      </c>
    </row>
    <row r="36" spans="1:19" ht="31.7" customHeight="1">
      <c r="A36" s="185" t="s">
        <v>5889</v>
      </c>
      <c r="B36" s="185" t="s">
        <v>5905</v>
      </c>
      <c r="C36" s="185" t="s">
        <v>2220</v>
      </c>
      <c r="D36" s="185" t="s">
        <v>331</v>
      </c>
      <c r="E36" s="185" t="s">
        <v>331</v>
      </c>
      <c r="F36" s="185" t="s">
        <v>332</v>
      </c>
      <c r="G36" s="185">
        <v>4</v>
      </c>
      <c r="H36" s="185" t="s">
        <v>5</v>
      </c>
      <c r="I36" s="185" t="s">
        <v>5</v>
      </c>
      <c r="J36" s="185" t="s">
        <v>8</v>
      </c>
      <c r="K36" s="185" t="s">
        <v>5</v>
      </c>
      <c r="L36" s="185" t="s">
        <v>23</v>
      </c>
      <c r="M36" s="175"/>
      <c r="N36" s="176"/>
      <c r="O36" s="177" t="s">
        <v>4220</v>
      </c>
      <c r="P36" s="174">
        <f t="shared" si="1"/>
        <v>15</v>
      </c>
      <c r="Q36" s="178" t="s">
        <v>5915</v>
      </c>
      <c r="R36" s="179">
        <v>0</v>
      </c>
      <c r="S36" s="179">
        <v>0</v>
      </c>
    </row>
    <row r="37" spans="1:19" ht="31.7" customHeight="1">
      <c r="A37" s="185" t="s">
        <v>5889</v>
      </c>
      <c r="B37" s="185" t="s">
        <v>5905</v>
      </c>
      <c r="C37" s="185" t="s">
        <v>2220</v>
      </c>
      <c r="D37" s="185" t="s">
        <v>331</v>
      </c>
      <c r="E37" s="185" t="s">
        <v>331</v>
      </c>
      <c r="F37" s="185" t="s">
        <v>332</v>
      </c>
      <c r="G37" s="185">
        <v>4</v>
      </c>
      <c r="H37" s="185" t="s">
        <v>5</v>
      </c>
      <c r="I37" s="185" t="s">
        <v>5</v>
      </c>
      <c r="J37" s="185" t="s">
        <v>8</v>
      </c>
      <c r="K37" s="185" t="s">
        <v>5</v>
      </c>
      <c r="L37" s="185" t="s">
        <v>27</v>
      </c>
      <c r="M37" s="175"/>
      <c r="N37" s="176"/>
      <c r="O37" s="177" t="s">
        <v>4221</v>
      </c>
      <c r="P37" s="174">
        <f t="shared" si="1"/>
        <v>15</v>
      </c>
      <c r="Q37" s="178" t="s">
        <v>5916</v>
      </c>
      <c r="R37" s="179">
        <v>0</v>
      </c>
      <c r="S37" s="179">
        <v>0</v>
      </c>
    </row>
    <row r="38" spans="1:19" ht="31.7" customHeight="1">
      <c r="A38" s="185" t="s">
        <v>5889</v>
      </c>
      <c r="B38" s="185" t="s">
        <v>5905</v>
      </c>
      <c r="C38" s="185" t="s">
        <v>2220</v>
      </c>
      <c r="D38" s="185" t="s">
        <v>331</v>
      </c>
      <c r="E38" s="185" t="e">
        <v>#N/A</v>
      </c>
      <c r="F38" s="185" t="s">
        <v>332</v>
      </c>
      <c r="G38" s="185">
        <v>4</v>
      </c>
      <c r="H38" s="185" t="s">
        <v>5</v>
      </c>
      <c r="I38" s="185" t="s">
        <v>5</v>
      </c>
      <c r="J38" s="185" t="s">
        <v>8</v>
      </c>
      <c r="K38" s="185" t="s">
        <v>5</v>
      </c>
      <c r="L38" s="185" t="s">
        <v>28</v>
      </c>
      <c r="M38" s="175"/>
      <c r="N38" s="176"/>
      <c r="O38" s="186" t="s">
        <v>4222</v>
      </c>
      <c r="P38" s="185">
        <f t="shared" si="1"/>
        <v>15</v>
      </c>
      <c r="Q38" s="187" t="s">
        <v>5917</v>
      </c>
      <c r="R38" s="184">
        <v>0</v>
      </c>
      <c r="S38" s="184">
        <v>0</v>
      </c>
    </row>
    <row r="39" spans="1:19" ht="31.7" customHeight="1">
      <c r="A39" s="185" t="s">
        <v>5889</v>
      </c>
      <c r="B39" s="185" t="s">
        <v>5905</v>
      </c>
      <c r="C39" s="185" t="s">
        <v>2220</v>
      </c>
      <c r="D39" s="185" t="s">
        <v>331</v>
      </c>
      <c r="E39" s="185" t="e">
        <v>#N/A</v>
      </c>
      <c r="F39" s="185" t="s">
        <v>332</v>
      </c>
      <c r="G39" s="185">
        <v>4</v>
      </c>
      <c r="H39" s="185" t="s">
        <v>5</v>
      </c>
      <c r="I39" s="185" t="s">
        <v>5</v>
      </c>
      <c r="J39" s="185" t="s">
        <v>8</v>
      </c>
      <c r="K39" s="185" t="s">
        <v>5</v>
      </c>
      <c r="L39" s="185" t="s">
        <v>30</v>
      </c>
      <c r="M39" s="175"/>
      <c r="N39" s="176"/>
      <c r="O39" s="186" t="s">
        <v>4223</v>
      </c>
      <c r="P39" s="185">
        <f t="shared" si="1"/>
        <v>15</v>
      </c>
      <c r="Q39" s="187" t="s">
        <v>5918</v>
      </c>
      <c r="R39" s="184">
        <v>0</v>
      </c>
      <c r="S39" s="184">
        <v>0</v>
      </c>
    </row>
    <row r="40" spans="1:19" ht="31.7" customHeight="1">
      <c r="A40" s="185" t="s">
        <v>5889</v>
      </c>
      <c r="B40" s="185" t="s">
        <v>5905</v>
      </c>
      <c r="C40" s="185" t="s">
        <v>2220</v>
      </c>
      <c r="D40" s="185" t="s">
        <v>331</v>
      </c>
      <c r="E40" s="185" t="e">
        <v>#N/A</v>
      </c>
      <c r="F40" s="185" t="s">
        <v>332</v>
      </c>
      <c r="G40" s="185">
        <v>4</v>
      </c>
      <c r="H40" s="185" t="s">
        <v>5</v>
      </c>
      <c r="I40" s="185" t="s">
        <v>5</v>
      </c>
      <c r="J40" s="185" t="s">
        <v>8</v>
      </c>
      <c r="K40" s="185" t="s">
        <v>5</v>
      </c>
      <c r="L40" s="185" t="s">
        <v>32</v>
      </c>
      <c r="M40" s="175"/>
      <c r="N40" s="176"/>
      <c r="O40" s="186" t="s">
        <v>4224</v>
      </c>
      <c r="P40" s="185">
        <f t="shared" si="1"/>
        <v>15</v>
      </c>
      <c r="Q40" s="187" t="s">
        <v>5919</v>
      </c>
      <c r="R40" s="184">
        <v>0</v>
      </c>
      <c r="S40" s="184">
        <v>0</v>
      </c>
    </row>
    <row r="41" spans="1:19" ht="31.7" customHeight="1">
      <c r="A41" s="185" t="s">
        <v>5889</v>
      </c>
      <c r="B41" s="185" t="s">
        <v>5905</v>
      </c>
      <c r="C41" s="185" t="s">
        <v>2220</v>
      </c>
      <c r="D41" s="185" t="s">
        <v>331</v>
      </c>
      <c r="E41" s="185" t="e">
        <v>#N/A</v>
      </c>
      <c r="F41" s="185" t="s">
        <v>332</v>
      </c>
      <c r="G41" s="185">
        <v>4</v>
      </c>
      <c r="H41" s="185" t="s">
        <v>5</v>
      </c>
      <c r="I41" s="185" t="s">
        <v>5</v>
      </c>
      <c r="J41" s="185" t="s">
        <v>8</v>
      </c>
      <c r="K41" s="185" t="s">
        <v>5</v>
      </c>
      <c r="L41" s="185" t="s">
        <v>34</v>
      </c>
      <c r="M41" s="175"/>
      <c r="N41" s="176"/>
      <c r="O41" s="186" t="s">
        <v>4225</v>
      </c>
      <c r="P41" s="185">
        <f t="shared" si="1"/>
        <v>15</v>
      </c>
      <c r="Q41" s="187" t="s">
        <v>5920</v>
      </c>
      <c r="R41" s="184">
        <v>0</v>
      </c>
      <c r="S41" s="184">
        <v>0</v>
      </c>
    </row>
    <row r="42" spans="1:19" ht="31.7" customHeight="1">
      <c r="A42" s="185" t="s">
        <v>5889</v>
      </c>
      <c r="B42" s="185" t="s">
        <v>5905</v>
      </c>
      <c r="C42" s="185" t="s">
        <v>2220</v>
      </c>
      <c r="D42" s="185" t="s">
        <v>331</v>
      </c>
      <c r="E42" s="185" t="e">
        <v>#N/A</v>
      </c>
      <c r="F42" s="185" t="s">
        <v>332</v>
      </c>
      <c r="G42" s="185">
        <v>4</v>
      </c>
      <c r="H42" s="185" t="s">
        <v>5</v>
      </c>
      <c r="I42" s="185" t="s">
        <v>5</v>
      </c>
      <c r="J42" s="185" t="s">
        <v>8</v>
      </c>
      <c r="K42" s="185" t="s">
        <v>5</v>
      </c>
      <c r="L42" s="185" t="s">
        <v>36</v>
      </c>
      <c r="M42" s="175"/>
      <c r="N42" s="176"/>
      <c r="O42" s="186" t="s">
        <v>4226</v>
      </c>
      <c r="P42" s="185">
        <f t="shared" si="1"/>
        <v>15</v>
      </c>
      <c r="Q42" s="187" t="s">
        <v>5921</v>
      </c>
      <c r="R42" s="184">
        <v>0</v>
      </c>
      <c r="S42" s="184">
        <v>0</v>
      </c>
    </row>
    <row r="43" spans="1:19" ht="31.7" customHeight="1">
      <c r="A43" s="185" t="s">
        <v>5889</v>
      </c>
      <c r="B43" s="185" t="s">
        <v>5905</v>
      </c>
      <c r="C43" s="185" t="s">
        <v>2220</v>
      </c>
      <c r="D43" s="185" t="s">
        <v>331</v>
      </c>
      <c r="E43" s="185" t="e">
        <v>#N/A</v>
      </c>
      <c r="F43" s="185" t="s">
        <v>332</v>
      </c>
      <c r="G43" s="185">
        <v>4</v>
      </c>
      <c r="H43" s="185" t="s">
        <v>5</v>
      </c>
      <c r="I43" s="185" t="s">
        <v>5</v>
      </c>
      <c r="J43" s="185" t="s">
        <v>8</v>
      </c>
      <c r="K43" s="185" t="s">
        <v>5</v>
      </c>
      <c r="L43" s="185" t="s">
        <v>38</v>
      </c>
      <c r="M43" s="175"/>
      <c r="N43" s="176"/>
      <c r="O43" s="186" t="s">
        <v>4227</v>
      </c>
      <c r="P43" s="185">
        <f t="shared" si="1"/>
        <v>15</v>
      </c>
      <c r="Q43" s="187" t="s">
        <v>5922</v>
      </c>
      <c r="R43" s="184">
        <v>0</v>
      </c>
      <c r="S43" s="184">
        <v>0</v>
      </c>
    </row>
    <row r="44" spans="1:19" ht="31.7" customHeight="1">
      <c r="A44" s="185" t="s">
        <v>5889</v>
      </c>
      <c r="B44" s="185" t="s">
        <v>5905</v>
      </c>
      <c r="C44" s="185" t="s">
        <v>2220</v>
      </c>
      <c r="D44" s="185" t="s">
        <v>331</v>
      </c>
      <c r="E44" s="185" t="e">
        <v>#N/A</v>
      </c>
      <c r="F44" s="185" t="s">
        <v>332</v>
      </c>
      <c r="G44" s="185">
        <v>4</v>
      </c>
      <c r="H44" s="185" t="s">
        <v>5</v>
      </c>
      <c r="I44" s="185" t="s">
        <v>5</v>
      </c>
      <c r="J44" s="185" t="s">
        <v>8</v>
      </c>
      <c r="K44" s="185" t="s">
        <v>5</v>
      </c>
      <c r="L44" s="185" t="s">
        <v>41</v>
      </c>
      <c r="M44" s="175"/>
      <c r="N44" s="176"/>
      <c r="O44" s="186" t="s">
        <v>4228</v>
      </c>
      <c r="P44" s="185">
        <f t="shared" si="1"/>
        <v>15</v>
      </c>
      <c r="Q44" s="187" t="s">
        <v>5923</v>
      </c>
      <c r="R44" s="184">
        <v>0</v>
      </c>
      <c r="S44" s="184">
        <v>0</v>
      </c>
    </row>
    <row r="45" spans="1:19" ht="31.7" customHeight="1">
      <c r="A45" s="185" t="s">
        <v>5889</v>
      </c>
      <c r="B45" s="185" t="s">
        <v>5905</v>
      </c>
      <c r="C45" s="185" t="s">
        <v>2220</v>
      </c>
      <c r="D45" s="185" t="s">
        <v>331</v>
      </c>
      <c r="E45" s="185" t="e">
        <v>#N/A</v>
      </c>
      <c r="F45" s="185" t="s">
        <v>332</v>
      </c>
      <c r="G45" s="185">
        <v>4</v>
      </c>
      <c r="H45" s="185" t="s">
        <v>5</v>
      </c>
      <c r="I45" s="185" t="s">
        <v>5</v>
      </c>
      <c r="J45" s="185" t="s">
        <v>8</v>
      </c>
      <c r="K45" s="185" t="s">
        <v>5</v>
      </c>
      <c r="L45" s="185" t="s">
        <v>43</v>
      </c>
      <c r="M45" s="175"/>
      <c r="N45" s="176"/>
      <c r="O45" s="186" t="s">
        <v>4229</v>
      </c>
      <c r="P45" s="185">
        <f t="shared" si="1"/>
        <v>15</v>
      </c>
      <c r="Q45" s="187" t="s">
        <v>5924</v>
      </c>
      <c r="R45" s="184">
        <v>0</v>
      </c>
      <c r="S45" s="184">
        <v>0</v>
      </c>
    </row>
    <row r="46" spans="1:19" ht="31.7" customHeight="1">
      <c r="A46" s="185" t="s">
        <v>5889</v>
      </c>
      <c r="B46" s="185" t="s">
        <v>5905</v>
      </c>
      <c r="C46" s="185" t="s">
        <v>2220</v>
      </c>
      <c r="D46" s="185" t="s">
        <v>331</v>
      </c>
      <c r="E46" s="185" t="e">
        <v>#N/A</v>
      </c>
      <c r="F46" s="185" t="s">
        <v>332</v>
      </c>
      <c r="G46" s="185">
        <v>4</v>
      </c>
      <c r="H46" s="185" t="s">
        <v>5</v>
      </c>
      <c r="I46" s="185" t="s">
        <v>5</v>
      </c>
      <c r="J46" s="185" t="s">
        <v>8</v>
      </c>
      <c r="K46" s="185" t="s">
        <v>5</v>
      </c>
      <c r="L46" s="185" t="s">
        <v>44</v>
      </c>
      <c r="M46" s="175"/>
      <c r="N46" s="176"/>
      <c r="O46" s="186" t="s">
        <v>4230</v>
      </c>
      <c r="P46" s="185">
        <f t="shared" si="1"/>
        <v>15</v>
      </c>
      <c r="Q46" s="187" t="s">
        <v>5925</v>
      </c>
      <c r="R46" s="184">
        <v>0</v>
      </c>
      <c r="S46" s="184">
        <v>0</v>
      </c>
    </row>
    <row r="47" spans="1:19" ht="31.7" customHeight="1">
      <c r="A47" s="185" t="s">
        <v>5889</v>
      </c>
      <c r="B47" s="185" t="s">
        <v>5905</v>
      </c>
      <c r="C47" s="185" t="s">
        <v>2220</v>
      </c>
      <c r="D47" s="185" t="s">
        <v>331</v>
      </c>
      <c r="E47" s="185" t="s">
        <v>331</v>
      </c>
      <c r="F47" s="185" t="s">
        <v>332</v>
      </c>
      <c r="G47" s="185">
        <v>4</v>
      </c>
      <c r="H47" s="185" t="s">
        <v>5</v>
      </c>
      <c r="I47" s="185" t="s">
        <v>5</v>
      </c>
      <c r="J47" s="185" t="s">
        <v>8</v>
      </c>
      <c r="K47" s="185" t="s">
        <v>5</v>
      </c>
      <c r="L47" s="185" t="s">
        <v>46</v>
      </c>
      <c r="M47" s="175"/>
      <c r="N47" s="176"/>
      <c r="O47" s="186" t="s">
        <v>4231</v>
      </c>
      <c r="P47" s="185">
        <f t="shared" si="1"/>
        <v>15</v>
      </c>
      <c r="Q47" s="187" t="s">
        <v>5926</v>
      </c>
      <c r="R47" s="184">
        <v>0</v>
      </c>
      <c r="S47" s="184">
        <v>0</v>
      </c>
    </row>
    <row r="48" spans="1:19" ht="31.7" customHeight="1">
      <c r="A48" s="185" t="s">
        <v>5889</v>
      </c>
      <c r="B48" s="185" t="s">
        <v>5905</v>
      </c>
      <c r="C48" s="185" t="s">
        <v>2220</v>
      </c>
      <c r="D48" s="185" t="s">
        <v>331</v>
      </c>
      <c r="E48" s="185" t="e">
        <v>#N/A</v>
      </c>
      <c r="F48" s="185" t="s">
        <v>332</v>
      </c>
      <c r="G48" s="185">
        <v>4</v>
      </c>
      <c r="H48" s="185" t="s">
        <v>5</v>
      </c>
      <c r="I48" s="185" t="s">
        <v>5</v>
      </c>
      <c r="J48" s="185" t="s">
        <v>8</v>
      </c>
      <c r="K48" s="185" t="s">
        <v>5</v>
      </c>
      <c r="L48" s="185" t="s">
        <v>48</v>
      </c>
      <c r="M48" s="175"/>
      <c r="N48" s="176"/>
      <c r="O48" s="186" t="s">
        <v>4232</v>
      </c>
      <c r="P48" s="185">
        <f t="shared" si="1"/>
        <v>15</v>
      </c>
      <c r="Q48" s="187" t="s">
        <v>5927</v>
      </c>
      <c r="R48" s="184">
        <v>0</v>
      </c>
      <c r="S48" s="184">
        <v>0</v>
      </c>
    </row>
    <row r="49" spans="1:19" ht="31.7" customHeight="1">
      <c r="A49" s="185" t="s">
        <v>5889</v>
      </c>
      <c r="B49" s="185" t="s">
        <v>5905</v>
      </c>
      <c r="C49" s="185" t="s">
        <v>2220</v>
      </c>
      <c r="D49" s="185" t="s">
        <v>331</v>
      </c>
      <c r="E49" s="185" t="e">
        <v>#N/A</v>
      </c>
      <c r="F49" s="185" t="s">
        <v>332</v>
      </c>
      <c r="G49" s="185">
        <v>4</v>
      </c>
      <c r="H49" s="185" t="s">
        <v>5</v>
      </c>
      <c r="I49" s="185" t="s">
        <v>5</v>
      </c>
      <c r="J49" s="185" t="s">
        <v>8</v>
      </c>
      <c r="K49" s="185" t="s">
        <v>5</v>
      </c>
      <c r="L49" s="185" t="s">
        <v>50</v>
      </c>
      <c r="M49" s="175"/>
      <c r="N49" s="176"/>
      <c r="O49" s="186" t="s">
        <v>4233</v>
      </c>
      <c r="P49" s="185">
        <f t="shared" si="1"/>
        <v>15</v>
      </c>
      <c r="Q49" s="187" t="s">
        <v>5928</v>
      </c>
      <c r="R49" s="184">
        <v>0</v>
      </c>
      <c r="S49" s="184">
        <v>0</v>
      </c>
    </row>
    <row r="50" spans="1:19" ht="31.7" customHeight="1">
      <c r="A50" s="185" t="s">
        <v>5889</v>
      </c>
      <c r="B50" s="185" t="s">
        <v>5905</v>
      </c>
      <c r="C50" s="185" t="s">
        <v>2220</v>
      </c>
      <c r="D50" s="185" t="s">
        <v>331</v>
      </c>
      <c r="E50" s="185" t="e">
        <v>#N/A</v>
      </c>
      <c r="F50" s="185" t="s">
        <v>332</v>
      </c>
      <c r="G50" s="185">
        <v>4</v>
      </c>
      <c r="H50" s="185" t="s">
        <v>5</v>
      </c>
      <c r="I50" s="185" t="s">
        <v>5</v>
      </c>
      <c r="J50" s="185" t="s">
        <v>8</v>
      </c>
      <c r="K50" s="185" t="s">
        <v>5</v>
      </c>
      <c r="L50" s="185" t="s">
        <v>85</v>
      </c>
      <c r="M50" s="175"/>
      <c r="N50" s="176"/>
      <c r="O50" s="186" t="s">
        <v>4234</v>
      </c>
      <c r="P50" s="185">
        <f t="shared" si="1"/>
        <v>15</v>
      </c>
      <c r="Q50" s="187" t="s">
        <v>5929</v>
      </c>
      <c r="R50" s="184">
        <v>0</v>
      </c>
      <c r="S50" s="184">
        <v>0</v>
      </c>
    </row>
    <row r="51" spans="1:19" ht="31.7" customHeight="1">
      <c r="A51" s="185" t="s">
        <v>5889</v>
      </c>
      <c r="B51" s="185" t="s">
        <v>5905</v>
      </c>
      <c r="C51" s="185" t="s">
        <v>2220</v>
      </c>
      <c r="D51" s="185" t="s">
        <v>331</v>
      </c>
      <c r="E51" s="185" t="e">
        <v>#N/A</v>
      </c>
      <c r="F51" s="185" t="s">
        <v>332</v>
      </c>
      <c r="G51" s="185">
        <v>4</v>
      </c>
      <c r="H51" s="185" t="s">
        <v>5</v>
      </c>
      <c r="I51" s="185" t="s">
        <v>5</v>
      </c>
      <c r="J51" s="185" t="s">
        <v>8</v>
      </c>
      <c r="K51" s="185" t="s">
        <v>5</v>
      </c>
      <c r="L51" s="185" t="s">
        <v>87</v>
      </c>
      <c r="M51" s="175"/>
      <c r="N51" s="176"/>
      <c r="O51" s="186" t="s">
        <v>4235</v>
      </c>
      <c r="P51" s="185">
        <f t="shared" si="1"/>
        <v>15</v>
      </c>
      <c r="Q51" s="187" t="s">
        <v>5930</v>
      </c>
      <c r="R51" s="184">
        <v>0</v>
      </c>
      <c r="S51" s="184">
        <v>0</v>
      </c>
    </row>
    <row r="52" spans="1:19" ht="31.7" customHeight="1">
      <c r="A52" s="185" t="s">
        <v>5889</v>
      </c>
      <c r="B52" s="185" t="s">
        <v>5905</v>
      </c>
      <c r="C52" s="185" t="s">
        <v>2220</v>
      </c>
      <c r="D52" s="185" t="s">
        <v>331</v>
      </c>
      <c r="E52" s="185" t="e">
        <v>#N/A</v>
      </c>
      <c r="F52" s="185" t="s">
        <v>332</v>
      </c>
      <c r="G52" s="185">
        <v>4</v>
      </c>
      <c r="H52" s="185" t="s">
        <v>5</v>
      </c>
      <c r="I52" s="185" t="s">
        <v>5</v>
      </c>
      <c r="J52" s="185" t="s">
        <v>8</v>
      </c>
      <c r="K52" s="185" t="s">
        <v>5</v>
      </c>
      <c r="L52" s="185" t="s">
        <v>173</v>
      </c>
      <c r="M52" s="175"/>
      <c r="N52" s="176"/>
      <c r="O52" s="186" t="s">
        <v>4236</v>
      </c>
      <c r="P52" s="185">
        <f t="shared" si="1"/>
        <v>15</v>
      </c>
      <c r="Q52" s="187" t="s">
        <v>5931</v>
      </c>
      <c r="R52" s="184">
        <v>0</v>
      </c>
      <c r="S52" s="184">
        <v>0</v>
      </c>
    </row>
    <row r="53" spans="1:19" ht="31.7" customHeight="1">
      <c r="A53" s="185" t="s">
        <v>5889</v>
      </c>
      <c r="B53" s="185" t="s">
        <v>5905</v>
      </c>
      <c r="C53" s="185" t="s">
        <v>2220</v>
      </c>
      <c r="D53" s="185" t="s">
        <v>331</v>
      </c>
      <c r="E53" s="185" t="e">
        <v>#N/A</v>
      </c>
      <c r="F53" s="185" t="s">
        <v>332</v>
      </c>
      <c r="G53" s="185">
        <v>4</v>
      </c>
      <c r="H53" s="185" t="s">
        <v>5</v>
      </c>
      <c r="I53" s="185" t="s">
        <v>5</v>
      </c>
      <c r="J53" s="185" t="s">
        <v>8</v>
      </c>
      <c r="K53" s="185" t="s">
        <v>5</v>
      </c>
      <c r="L53" s="185" t="s">
        <v>174</v>
      </c>
      <c r="M53" s="175"/>
      <c r="N53" s="176"/>
      <c r="O53" s="186" t="s">
        <v>4237</v>
      </c>
      <c r="P53" s="185">
        <f t="shared" si="1"/>
        <v>15</v>
      </c>
      <c r="Q53" s="187" t="s">
        <v>5932</v>
      </c>
      <c r="R53" s="184">
        <v>0</v>
      </c>
      <c r="S53" s="184">
        <v>0</v>
      </c>
    </row>
    <row r="54" spans="1:19" ht="31.7" customHeight="1">
      <c r="A54" s="185" t="s">
        <v>5889</v>
      </c>
      <c r="B54" s="185" t="s">
        <v>5905</v>
      </c>
      <c r="C54" s="185" t="s">
        <v>2220</v>
      </c>
      <c r="D54" s="185" t="s">
        <v>331</v>
      </c>
      <c r="E54" s="185" t="e">
        <v>#N/A</v>
      </c>
      <c r="F54" s="185" t="s">
        <v>332</v>
      </c>
      <c r="G54" s="185">
        <v>4</v>
      </c>
      <c r="H54" s="185" t="s">
        <v>5</v>
      </c>
      <c r="I54" s="185" t="s">
        <v>5</v>
      </c>
      <c r="J54" s="185" t="s">
        <v>8</v>
      </c>
      <c r="K54" s="185" t="s">
        <v>5</v>
      </c>
      <c r="L54" s="185" t="s">
        <v>175</v>
      </c>
      <c r="M54" s="175"/>
      <c r="N54" s="176"/>
      <c r="O54" s="186" t="s">
        <v>4238</v>
      </c>
      <c r="P54" s="185">
        <f t="shared" si="1"/>
        <v>15</v>
      </c>
      <c r="Q54" s="187" t="s">
        <v>5933</v>
      </c>
      <c r="R54" s="184">
        <v>0</v>
      </c>
      <c r="S54" s="184">
        <v>0</v>
      </c>
    </row>
    <row r="55" spans="1:19" ht="31.7" customHeight="1">
      <c r="A55" s="185" t="s">
        <v>5889</v>
      </c>
      <c r="B55" s="185" t="s">
        <v>5905</v>
      </c>
      <c r="C55" s="185" t="s">
        <v>2220</v>
      </c>
      <c r="D55" s="185" t="s">
        <v>331</v>
      </c>
      <c r="E55" s="185" t="e">
        <v>#N/A</v>
      </c>
      <c r="F55" s="185" t="s">
        <v>332</v>
      </c>
      <c r="G55" s="185">
        <v>4</v>
      </c>
      <c r="H55" s="185" t="s">
        <v>5</v>
      </c>
      <c r="I55" s="185" t="s">
        <v>5</v>
      </c>
      <c r="J55" s="185" t="s">
        <v>8</v>
      </c>
      <c r="K55" s="185" t="s">
        <v>5</v>
      </c>
      <c r="L55" s="185" t="s">
        <v>176</v>
      </c>
      <c r="M55" s="175"/>
      <c r="N55" s="176"/>
      <c r="O55" s="186" t="s">
        <v>4239</v>
      </c>
      <c r="P55" s="185">
        <f t="shared" si="1"/>
        <v>15</v>
      </c>
      <c r="Q55" s="187" t="s">
        <v>5934</v>
      </c>
      <c r="R55" s="184">
        <v>0</v>
      </c>
      <c r="S55" s="184">
        <v>0</v>
      </c>
    </row>
    <row r="56" spans="1:19" ht="31.7" customHeight="1">
      <c r="A56" s="185" t="s">
        <v>5889</v>
      </c>
      <c r="B56" s="185" t="s">
        <v>5905</v>
      </c>
      <c r="C56" s="185" t="s">
        <v>2220</v>
      </c>
      <c r="D56" s="185" t="s">
        <v>331</v>
      </c>
      <c r="E56" s="185" t="s">
        <v>331</v>
      </c>
      <c r="F56" s="185" t="s">
        <v>332</v>
      </c>
      <c r="G56" s="185">
        <v>4</v>
      </c>
      <c r="H56" s="185" t="s">
        <v>5</v>
      </c>
      <c r="I56" s="185" t="s">
        <v>5</v>
      </c>
      <c r="J56" s="185" t="s">
        <v>8</v>
      </c>
      <c r="K56" s="185" t="s">
        <v>5</v>
      </c>
      <c r="L56" s="185" t="s">
        <v>177</v>
      </c>
      <c r="M56" s="175"/>
      <c r="N56" s="176"/>
      <c r="O56" s="186" t="s">
        <v>4240</v>
      </c>
      <c r="P56" s="185">
        <f t="shared" si="1"/>
        <v>15</v>
      </c>
      <c r="Q56" s="187" t="s">
        <v>4241</v>
      </c>
      <c r="R56" s="184">
        <v>0</v>
      </c>
      <c r="S56" s="184">
        <v>0</v>
      </c>
    </row>
    <row r="57" spans="1:19" ht="31.7" customHeight="1">
      <c r="A57" s="190" t="s">
        <v>5889</v>
      </c>
      <c r="B57" s="190" t="s">
        <v>5905</v>
      </c>
      <c r="C57" s="190"/>
      <c r="D57" s="190" t="s">
        <v>331</v>
      </c>
      <c r="E57" s="190" t="e">
        <v>#N/A</v>
      </c>
      <c r="F57" s="190" t="s">
        <v>332</v>
      </c>
      <c r="G57" s="190">
        <v>4</v>
      </c>
      <c r="H57" s="190" t="s">
        <v>5</v>
      </c>
      <c r="I57" s="190" t="s">
        <v>5</v>
      </c>
      <c r="J57" s="190" t="s">
        <v>8</v>
      </c>
      <c r="K57" s="190" t="s">
        <v>8</v>
      </c>
      <c r="L57" s="190" t="s">
        <v>3</v>
      </c>
      <c r="M57" s="169" t="s">
        <v>1476</v>
      </c>
      <c r="N57" s="191"/>
      <c r="O57" s="171">
        <v>401010202</v>
      </c>
      <c r="P57" s="168">
        <f t="shared" si="1"/>
        <v>9</v>
      </c>
      <c r="Q57" s="172" t="s">
        <v>1476</v>
      </c>
      <c r="R57" s="173"/>
      <c r="S57" s="173"/>
    </row>
    <row r="58" spans="1:19" ht="31.7" customHeight="1">
      <c r="A58" s="190" t="s">
        <v>5889</v>
      </c>
      <c r="B58" s="190" t="s">
        <v>5905</v>
      </c>
      <c r="C58" s="190"/>
      <c r="D58" s="190" t="s">
        <v>331</v>
      </c>
      <c r="E58" s="190" t="e">
        <v>#N/A</v>
      </c>
      <c r="F58" s="190" t="s">
        <v>332</v>
      </c>
      <c r="G58" s="190">
        <v>4</v>
      </c>
      <c r="H58" s="190" t="s">
        <v>5</v>
      </c>
      <c r="I58" s="190" t="s">
        <v>5</v>
      </c>
      <c r="J58" s="190" t="s">
        <v>8</v>
      </c>
      <c r="K58" s="190" t="s">
        <v>10</v>
      </c>
      <c r="L58" s="190" t="s">
        <v>3</v>
      </c>
      <c r="M58" s="169" t="s">
        <v>1477</v>
      </c>
      <c r="N58" s="191"/>
      <c r="O58" s="171">
        <v>401010203</v>
      </c>
      <c r="P58" s="168">
        <f t="shared" si="1"/>
        <v>9</v>
      </c>
      <c r="Q58" s="172" t="s">
        <v>1477</v>
      </c>
      <c r="R58" s="173"/>
      <c r="S58" s="173"/>
    </row>
    <row r="59" spans="1:19" ht="31.7" customHeight="1">
      <c r="A59" s="190" t="s">
        <v>5889</v>
      </c>
      <c r="B59" s="190" t="s">
        <v>5905</v>
      </c>
      <c r="C59" s="190"/>
      <c r="D59" s="190" t="s">
        <v>331</v>
      </c>
      <c r="E59" s="190" t="e">
        <v>#N/A</v>
      </c>
      <c r="F59" s="190" t="s">
        <v>332</v>
      </c>
      <c r="G59" s="190">
        <v>4</v>
      </c>
      <c r="H59" s="190" t="s">
        <v>5</v>
      </c>
      <c r="I59" s="190" t="s">
        <v>5</v>
      </c>
      <c r="J59" s="190" t="s">
        <v>8</v>
      </c>
      <c r="K59" s="190" t="s">
        <v>13</v>
      </c>
      <c r="L59" s="190" t="s">
        <v>3</v>
      </c>
      <c r="M59" s="169" t="s">
        <v>1478</v>
      </c>
      <c r="N59" s="191"/>
      <c r="O59" s="171">
        <v>401010204</v>
      </c>
      <c r="P59" s="168">
        <f t="shared" si="1"/>
        <v>9</v>
      </c>
      <c r="Q59" s="172" t="s">
        <v>1478</v>
      </c>
      <c r="R59" s="173"/>
      <c r="S59" s="173"/>
    </row>
    <row r="60" spans="1:19" ht="31.7" customHeight="1">
      <c r="A60" s="190" t="s">
        <v>5889</v>
      </c>
      <c r="B60" s="190" t="s">
        <v>5905</v>
      </c>
      <c r="C60" s="190"/>
      <c r="D60" s="190" t="s">
        <v>331</v>
      </c>
      <c r="E60" s="190" t="e">
        <v>#N/A</v>
      </c>
      <c r="F60" s="190" t="s">
        <v>332</v>
      </c>
      <c r="G60" s="190">
        <v>4</v>
      </c>
      <c r="H60" s="190" t="s">
        <v>5</v>
      </c>
      <c r="I60" s="190" t="s">
        <v>5</v>
      </c>
      <c r="J60" s="190" t="s">
        <v>8</v>
      </c>
      <c r="K60" s="190" t="s">
        <v>15</v>
      </c>
      <c r="L60" s="190" t="s">
        <v>3</v>
      </c>
      <c r="M60" s="169" t="s">
        <v>1479</v>
      </c>
      <c r="N60" s="191"/>
      <c r="O60" s="171">
        <v>401010205</v>
      </c>
      <c r="P60" s="168">
        <f t="shared" si="1"/>
        <v>9</v>
      </c>
      <c r="Q60" s="172" t="s">
        <v>1479</v>
      </c>
      <c r="R60" s="173"/>
      <c r="S60" s="173"/>
    </row>
    <row r="61" spans="1:19" ht="31.7" customHeight="1">
      <c r="A61" s="190" t="s">
        <v>5889</v>
      </c>
      <c r="B61" s="190" t="s">
        <v>5905</v>
      </c>
      <c r="C61" s="190"/>
      <c r="D61" s="190" t="s">
        <v>331</v>
      </c>
      <c r="E61" s="190" t="e">
        <v>#N/A</v>
      </c>
      <c r="F61" s="190" t="s">
        <v>332</v>
      </c>
      <c r="G61" s="190">
        <v>4</v>
      </c>
      <c r="H61" s="190" t="s">
        <v>5</v>
      </c>
      <c r="I61" s="190" t="s">
        <v>5</v>
      </c>
      <c r="J61" s="190" t="s">
        <v>8</v>
      </c>
      <c r="K61" s="190" t="s">
        <v>17</v>
      </c>
      <c r="L61" s="190" t="s">
        <v>3</v>
      </c>
      <c r="M61" s="169" t="s">
        <v>1480</v>
      </c>
      <c r="N61" s="191"/>
      <c r="O61" s="171">
        <v>401010206</v>
      </c>
      <c r="P61" s="168">
        <f t="shared" si="1"/>
        <v>9</v>
      </c>
      <c r="Q61" s="172" t="s">
        <v>1480</v>
      </c>
      <c r="R61" s="173">
        <v>0</v>
      </c>
      <c r="S61" s="173">
        <v>0</v>
      </c>
    </row>
    <row r="62" spans="1:19" ht="31.7" customHeight="1">
      <c r="A62" s="185" t="s">
        <v>5889</v>
      </c>
      <c r="B62" s="185" t="s">
        <v>5905</v>
      </c>
      <c r="C62" s="185" t="s">
        <v>2220</v>
      </c>
      <c r="D62" s="185" t="s">
        <v>331</v>
      </c>
      <c r="E62" s="185" t="s">
        <v>331</v>
      </c>
      <c r="F62" s="185" t="s">
        <v>332</v>
      </c>
      <c r="G62" s="185">
        <v>4</v>
      </c>
      <c r="H62" s="185" t="s">
        <v>5</v>
      </c>
      <c r="I62" s="185" t="s">
        <v>5</v>
      </c>
      <c r="J62" s="185" t="s">
        <v>8</v>
      </c>
      <c r="K62" s="185" t="s">
        <v>17</v>
      </c>
      <c r="L62" s="185" t="s">
        <v>5</v>
      </c>
      <c r="M62" s="175"/>
      <c r="N62" s="176"/>
      <c r="O62" s="177" t="s">
        <v>4242</v>
      </c>
      <c r="P62" s="174">
        <f t="shared" si="1"/>
        <v>15</v>
      </c>
      <c r="Q62" s="187" t="s">
        <v>1480</v>
      </c>
      <c r="R62" s="179">
        <v>0</v>
      </c>
      <c r="S62" s="184">
        <v>0</v>
      </c>
    </row>
    <row r="63" spans="1:19" ht="31.7" customHeight="1">
      <c r="A63" s="190" t="s">
        <v>5889</v>
      </c>
      <c r="B63" s="190" t="s">
        <v>5905</v>
      </c>
      <c r="C63" s="190"/>
      <c r="D63" s="190" t="s">
        <v>331</v>
      </c>
      <c r="E63" s="190" t="e">
        <v>#N/A</v>
      </c>
      <c r="F63" s="190" t="s">
        <v>332</v>
      </c>
      <c r="G63" s="190">
        <v>4</v>
      </c>
      <c r="H63" s="190" t="s">
        <v>5</v>
      </c>
      <c r="I63" s="190" t="s">
        <v>5</v>
      </c>
      <c r="J63" s="190" t="s">
        <v>8</v>
      </c>
      <c r="K63" s="190" t="s">
        <v>19</v>
      </c>
      <c r="L63" s="190" t="s">
        <v>3</v>
      </c>
      <c r="M63" s="169" t="s">
        <v>5935</v>
      </c>
      <c r="N63" s="191"/>
      <c r="O63" s="171">
        <v>401010207</v>
      </c>
      <c r="P63" s="168">
        <f t="shared" si="1"/>
        <v>9</v>
      </c>
      <c r="Q63" s="172" t="s">
        <v>5935</v>
      </c>
      <c r="R63" s="173"/>
      <c r="S63" s="173"/>
    </row>
    <row r="64" spans="1:19" ht="31.7" customHeight="1">
      <c r="A64" s="190" t="s">
        <v>5889</v>
      </c>
      <c r="B64" s="190" t="s">
        <v>5905</v>
      </c>
      <c r="C64" s="190"/>
      <c r="D64" s="190" t="s">
        <v>331</v>
      </c>
      <c r="E64" s="190" t="e">
        <v>#N/A</v>
      </c>
      <c r="F64" s="190" t="s">
        <v>332</v>
      </c>
      <c r="G64" s="190">
        <v>4</v>
      </c>
      <c r="H64" s="190" t="s">
        <v>5</v>
      </c>
      <c r="I64" s="190" t="s">
        <v>5</v>
      </c>
      <c r="J64" s="190" t="s">
        <v>8</v>
      </c>
      <c r="K64" s="190" t="s">
        <v>21</v>
      </c>
      <c r="L64" s="190" t="s">
        <v>3</v>
      </c>
      <c r="M64" s="169" t="s">
        <v>5936</v>
      </c>
      <c r="N64" s="191"/>
      <c r="O64" s="171">
        <v>401010208</v>
      </c>
      <c r="P64" s="168">
        <f t="shared" si="1"/>
        <v>9</v>
      </c>
      <c r="Q64" s="172" t="s">
        <v>5936</v>
      </c>
      <c r="R64" s="173"/>
      <c r="S64" s="173"/>
    </row>
    <row r="65" spans="1:19" ht="31.7" customHeight="1">
      <c r="A65" s="190" t="s">
        <v>5889</v>
      </c>
      <c r="B65" s="190" t="s">
        <v>5905</v>
      </c>
      <c r="C65" s="190"/>
      <c r="D65" s="190" t="s">
        <v>331</v>
      </c>
      <c r="E65" s="190" t="e">
        <v>#N/A</v>
      </c>
      <c r="F65" s="190" t="s">
        <v>332</v>
      </c>
      <c r="G65" s="190">
        <v>4</v>
      </c>
      <c r="H65" s="190" t="s">
        <v>5</v>
      </c>
      <c r="I65" s="190" t="s">
        <v>5</v>
      </c>
      <c r="J65" s="190" t="s">
        <v>8</v>
      </c>
      <c r="K65" s="190" t="s">
        <v>23</v>
      </c>
      <c r="L65" s="190" t="s">
        <v>3</v>
      </c>
      <c r="M65" s="169" t="s">
        <v>1764</v>
      </c>
      <c r="N65" s="191"/>
      <c r="O65" s="171">
        <v>401010209</v>
      </c>
      <c r="P65" s="168">
        <f t="shared" si="1"/>
        <v>9</v>
      </c>
      <c r="Q65" s="172" t="s">
        <v>1764</v>
      </c>
      <c r="R65" s="173"/>
      <c r="S65" s="173"/>
    </row>
    <row r="66" spans="1:19" ht="31.7" customHeight="1">
      <c r="A66" s="190" t="s">
        <v>5889</v>
      </c>
      <c r="B66" s="190" t="s">
        <v>5905</v>
      </c>
      <c r="C66" s="190"/>
      <c r="D66" s="190" t="s">
        <v>331</v>
      </c>
      <c r="E66" s="190" t="e">
        <v>#N/A</v>
      </c>
      <c r="F66" s="190" t="s">
        <v>332</v>
      </c>
      <c r="G66" s="190">
        <v>4</v>
      </c>
      <c r="H66" s="190" t="s">
        <v>5</v>
      </c>
      <c r="I66" s="190" t="s">
        <v>5</v>
      </c>
      <c r="J66" s="190" t="s">
        <v>8</v>
      </c>
      <c r="K66" s="190" t="s">
        <v>27</v>
      </c>
      <c r="L66" s="190" t="s">
        <v>3</v>
      </c>
      <c r="M66" s="169" t="s">
        <v>1481</v>
      </c>
      <c r="N66" s="191"/>
      <c r="O66" s="171">
        <v>401010210</v>
      </c>
      <c r="P66" s="168">
        <f t="shared" si="1"/>
        <v>9</v>
      </c>
      <c r="Q66" s="172" t="s">
        <v>1481</v>
      </c>
      <c r="R66" s="173"/>
      <c r="S66" s="173"/>
    </row>
    <row r="67" spans="1:19" ht="31.7" customHeight="1">
      <c r="A67" s="190" t="s">
        <v>5889</v>
      </c>
      <c r="B67" s="190" t="s">
        <v>5905</v>
      </c>
      <c r="C67" s="190"/>
      <c r="D67" s="190" t="s">
        <v>331</v>
      </c>
      <c r="E67" s="190" t="e">
        <v>#N/A</v>
      </c>
      <c r="F67" s="190" t="s">
        <v>332</v>
      </c>
      <c r="G67" s="190">
        <v>4</v>
      </c>
      <c r="H67" s="190" t="s">
        <v>5</v>
      </c>
      <c r="I67" s="190" t="s">
        <v>5</v>
      </c>
      <c r="J67" s="190" t="s">
        <v>8</v>
      </c>
      <c r="K67" s="190">
        <v>11</v>
      </c>
      <c r="L67" s="190" t="s">
        <v>3</v>
      </c>
      <c r="M67" s="169" t="s">
        <v>5937</v>
      </c>
      <c r="N67" s="191"/>
      <c r="O67" s="171">
        <v>401010211</v>
      </c>
      <c r="P67" s="168">
        <f t="shared" si="1"/>
        <v>9</v>
      </c>
      <c r="Q67" s="172" t="s">
        <v>1482</v>
      </c>
      <c r="R67" s="173"/>
      <c r="S67" s="173"/>
    </row>
    <row r="68" spans="1:19" ht="31.7" customHeight="1">
      <c r="A68" s="190" t="s">
        <v>5889</v>
      </c>
      <c r="B68" s="190" t="s">
        <v>5905</v>
      </c>
      <c r="C68" s="190"/>
      <c r="D68" s="190" t="s">
        <v>331</v>
      </c>
      <c r="E68" s="190" t="e">
        <v>#N/A</v>
      </c>
      <c r="F68" s="190" t="s">
        <v>332</v>
      </c>
      <c r="G68" s="190">
        <v>4</v>
      </c>
      <c r="H68" s="190" t="s">
        <v>5</v>
      </c>
      <c r="I68" s="190" t="s">
        <v>5</v>
      </c>
      <c r="J68" s="190" t="s">
        <v>8</v>
      </c>
      <c r="K68" s="190" t="s">
        <v>2586</v>
      </c>
      <c r="L68" s="190" t="s">
        <v>3</v>
      </c>
      <c r="M68" s="169"/>
      <c r="N68" s="191"/>
      <c r="O68" s="171">
        <v>401010299</v>
      </c>
      <c r="P68" s="193">
        <f t="shared" si="1"/>
        <v>9</v>
      </c>
      <c r="Q68" s="194" t="s">
        <v>3528</v>
      </c>
      <c r="R68" s="173">
        <v>20125532</v>
      </c>
      <c r="S68" s="195">
        <v>20855364</v>
      </c>
    </row>
    <row r="69" spans="1:19" ht="31.7" customHeight="1">
      <c r="A69" s="174" t="s">
        <v>5889</v>
      </c>
      <c r="B69" s="174" t="s">
        <v>5905</v>
      </c>
      <c r="C69" s="174" t="s">
        <v>2220</v>
      </c>
      <c r="D69" s="174" t="s">
        <v>331</v>
      </c>
      <c r="E69" s="174" t="s">
        <v>331</v>
      </c>
      <c r="F69" s="174" t="s">
        <v>332</v>
      </c>
      <c r="G69" s="174">
        <v>4</v>
      </c>
      <c r="H69" s="174" t="s">
        <v>5</v>
      </c>
      <c r="I69" s="174" t="s">
        <v>5</v>
      </c>
      <c r="J69" s="174" t="s">
        <v>8</v>
      </c>
      <c r="K69" s="174" t="s">
        <v>2586</v>
      </c>
      <c r="L69" s="174" t="s">
        <v>5</v>
      </c>
      <c r="M69" s="175"/>
      <c r="N69" s="176"/>
      <c r="O69" s="186" t="s">
        <v>4243</v>
      </c>
      <c r="P69" s="185">
        <f t="shared" si="1"/>
        <v>15</v>
      </c>
      <c r="Q69" s="187" t="s">
        <v>5938</v>
      </c>
      <c r="R69" s="179">
        <v>44136</v>
      </c>
      <c r="S69" s="179">
        <v>40607</v>
      </c>
    </row>
    <row r="70" spans="1:19" ht="31.7" customHeight="1">
      <c r="A70" s="174" t="s">
        <v>5889</v>
      </c>
      <c r="B70" s="174" t="s">
        <v>5905</v>
      </c>
      <c r="C70" s="174" t="s">
        <v>2220</v>
      </c>
      <c r="D70" s="174" t="s">
        <v>331</v>
      </c>
      <c r="E70" s="174" t="s">
        <v>331</v>
      </c>
      <c r="F70" s="174" t="s">
        <v>332</v>
      </c>
      <c r="G70" s="174">
        <v>4</v>
      </c>
      <c r="H70" s="174" t="s">
        <v>5</v>
      </c>
      <c r="I70" s="174" t="s">
        <v>5</v>
      </c>
      <c r="J70" s="174" t="s">
        <v>8</v>
      </c>
      <c r="K70" s="174" t="s">
        <v>2586</v>
      </c>
      <c r="L70" s="174" t="s">
        <v>8</v>
      </c>
      <c r="M70" s="175"/>
      <c r="N70" s="176"/>
      <c r="O70" s="186" t="s">
        <v>4244</v>
      </c>
      <c r="P70" s="185">
        <f t="shared" si="1"/>
        <v>15</v>
      </c>
      <c r="Q70" s="187" t="s">
        <v>5939</v>
      </c>
      <c r="R70" s="179">
        <v>0</v>
      </c>
      <c r="S70" s="179">
        <v>0</v>
      </c>
    </row>
    <row r="71" spans="1:19" ht="31.7" customHeight="1">
      <c r="A71" s="174" t="s">
        <v>5889</v>
      </c>
      <c r="B71" s="174" t="s">
        <v>5905</v>
      </c>
      <c r="C71" s="174" t="s">
        <v>2220</v>
      </c>
      <c r="D71" s="174" t="s">
        <v>331</v>
      </c>
      <c r="E71" s="174" t="s">
        <v>331</v>
      </c>
      <c r="F71" s="174" t="s">
        <v>332</v>
      </c>
      <c r="G71" s="174">
        <v>4</v>
      </c>
      <c r="H71" s="174" t="s">
        <v>5</v>
      </c>
      <c r="I71" s="174" t="s">
        <v>5</v>
      </c>
      <c r="J71" s="174" t="s">
        <v>8</v>
      </c>
      <c r="K71" s="174" t="s">
        <v>2586</v>
      </c>
      <c r="L71" s="174" t="s">
        <v>10</v>
      </c>
      <c r="M71" s="175"/>
      <c r="N71" s="176"/>
      <c r="O71" s="177" t="s">
        <v>4245</v>
      </c>
      <c r="P71" s="174">
        <f t="shared" si="1"/>
        <v>15</v>
      </c>
      <c r="Q71" s="178" t="s">
        <v>5940</v>
      </c>
      <c r="R71" s="179">
        <v>18156815</v>
      </c>
      <c r="S71" s="179">
        <v>18866764</v>
      </c>
    </row>
    <row r="72" spans="1:19" ht="31.7" customHeight="1">
      <c r="A72" s="174" t="s">
        <v>5889</v>
      </c>
      <c r="B72" s="174" t="s">
        <v>5905</v>
      </c>
      <c r="C72" s="174" t="s">
        <v>2220</v>
      </c>
      <c r="D72" s="174" t="s">
        <v>331</v>
      </c>
      <c r="E72" s="174" t="s">
        <v>331</v>
      </c>
      <c r="F72" s="174" t="s">
        <v>332</v>
      </c>
      <c r="G72" s="174">
        <v>4</v>
      </c>
      <c r="H72" s="174" t="s">
        <v>5</v>
      </c>
      <c r="I72" s="174" t="s">
        <v>5</v>
      </c>
      <c r="J72" s="174" t="s">
        <v>8</v>
      </c>
      <c r="K72" s="174" t="s">
        <v>2586</v>
      </c>
      <c r="L72" s="174" t="s">
        <v>13</v>
      </c>
      <c r="M72" s="175"/>
      <c r="N72" s="176"/>
      <c r="O72" s="186" t="s">
        <v>4246</v>
      </c>
      <c r="P72" s="185">
        <f t="shared" si="1"/>
        <v>15</v>
      </c>
      <c r="Q72" s="187" t="s">
        <v>5941</v>
      </c>
      <c r="R72" s="179">
        <v>159593</v>
      </c>
      <c r="S72" s="179">
        <v>153867</v>
      </c>
    </row>
    <row r="73" spans="1:19" ht="31.7" customHeight="1">
      <c r="A73" s="174"/>
      <c r="B73" s="174" t="s">
        <v>5905</v>
      </c>
      <c r="C73" s="174" t="s">
        <v>2220</v>
      </c>
      <c r="D73" s="174" t="s">
        <v>331</v>
      </c>
      <c r="E73" s="174" t="e">
        <v>#N/A</v>
      </c>
      <c r="F73" s="174" t="s">
        <v>332</v>
      </c>
      <c r="G73" s="174">
        <v>4</v>
      </c>
      <c r="H73" s="174" t="s">
        <v>5</v>
      </c>
      <c r="I73" s="174" t="s">
        <v>5</v>
      </c>
      <c r="J73" s="174" t="s">
        <v>8</v>
      </c>
      <c r="K73" s="174" t="s">
        <v>2586</v>
      </c>
      <c r="L73" s="174" t="s">
        <v>15</v>
      </c>
      <c r="M73" s="175"/>
      <c r="N73" s="176"/>
      <c r="O73" s="186" t="s">
        <v>4247</v>
      </c>
      <c r="P73" s="174">
        <f t="shared" si="1"/>
        <v>15</v>
      </c>
      <c r="Q73" s="178" t="s">
        <v>5942</v>
      </c>
      <c r="R73" s="196">
        <v>0</v>
      </c>
      <c r="S73" s="197">
        <v>0</v>
      </c>
    </row>
    <row r="74" spans="1:19" ht="31.7" customHeight="1">
      <c r="A74" s="174"/>
      <c r="B74" s="174" t="s">
        <v>5905</v>
      </c>
      <c r="C74" s="174" t="s">
        <v>2220</v>
      </c>
      <c r="D74" s="174" t="s">
        <v>331</v>
      </c>
      <c r="E74" s="174" t="e">
        <v>#N/A</v>
      </c>
      <c r="F74" s="174" t="s">
        <v>332</v>
      </c>
      <c r="G74" s="174">
        <v>4</v>
      </c>
      <c r="H74" s="174" t="s">
        <v>5</v>
      </c>
      <c r="I74" s="174" t="s">
        <v>5</v>
      </c>
      <c r="J74" s="174" t="s">
        <v>8</v>
      </c>
      <c r="K74" s="174" t="s">
        <v>2586</v>
      </c>
      <c r="L74" s="174" t="s">
        <v>17</v>
      </c>
      <c r="M74" s="175"/>
      <c r="N74" s="176"/>
      <c r="O74" s="186" t="s">
        <v>4248</v>
      </c>
      <c r="P74" s="174">
        <f t="shared" si="1"/>
        <v>15</v>
      </c>
      <c r="Q74" s="178" t="s">
        <v>5943</v>
      </c>
      <c r="R74" s="179">
        <v>0</v>
      </c>
      <c r="S74" s="179">
        <v>0</v>
      </c>
    </row>
    <row r="75" spans="1:19" ht="31.7" customHeight="1">
      <c r="A75" s="174"/>
      <c r="B75" s="174" t="s">
        <v>5905</v>
      </c>
      <c r="C75" s="174" t="s">
        <v>2220</v>
      </c>
      <c r="D75" s="174" t="s">
        <v>331</v>
      </c>
      <c r="E75" s="174" t="e">
        <v>#N/A</v>
      </c>
      <c r="F75" s="174" t="s">
        <v>332</v>
      </c>
      <c r="G75" s="174">
        <v>4</v>
      </c>
      <c r="H75" s="174" t="s">
        <v>5</v>
      </c>
      <c r="I75" s="174" t="s">
        <v>5</v>
      </c>
      <c r="J75" s="174" t="s">
        <v>8</v>
      </c>
      <c r="K75" s="174" t="s">
        <v>2586</v>
      </c>
      <c r="L75" s="174" t="s">
        <v>19</v>
      </c>
      <c r="M75" s="175"/>
      <c r="N75" s="176"/>
      <c r="O75" s="186" t="s">
        <v>5944</v>
      </c>
      <c r="P75" s="174">
        <f t="shared" si="1"/>
        <v>15</v>
      </c>
      <c r="Q75" s="178" t="s">
        <v>5945</v>
      </c>
      <c r="R75" s="198">
        <v>0</v>
      </c>
      <c r="S75" s="179">
        <v>0</v>
      </c>
    </row>
    <row r="76" spans="1:19" s="206" customFormat="1" ht="31.7" customHeight="1">
      <c r="A76" s="199" t="s">
        <v>5889</v>
      </c>
      <c r="B76" s="199" t="s">
        <v>5888</v>
      </c>
      <c r="C76" s="199" t="s">
        <v>2220</v>
      </c>
      <c r="D76" s="199" t="s">
        <v>331</v>
      </c>
      <c r="E76" s="199" t="s">
        <v>331</v>
      </c>
      <c r="F76" s="174" t="s">
        <v>332</v>
      </c>
      <c r="G76" s="199">
        <v>4</v>
      </c>
      <c r="H76" s="199" t="s">
        <v>5</v>
      </c>
      <c r="I76" s="199" t="s">
        <v>5</v>
      </c>
      <c r="J76" s="199" t="s">
        <v>5</v>
      </c>
      <c r="K76" s="199" t="s">
        <v>10</v>
      </c>
      <c r="L76" s="199" t="s">
        <v>17</v>
      </c>
      <c r="M76" s="200"/>
      <c r="N76" s="201"/>
      <c r="O76" s="202" t="s">
        <v>4206</v>
      </c>
      <c r="P76" s="203">
        <f t="shared" si="1"/>
        <v>15</v>
      </c>
      <c r="Q76" s="204" t="s">
        <v>5946</v>
      </c>
      <c r="R76" s="205">
        <v>1764988</v>
      </c>
      <c r="S76" s="180">
        <v>1794126</v>
      </c>
    </row>
    <row r="77" spans="1:19" ht="31.7" customHeight="1">
      <c r="A77" s="181" t="s">
        <v>5889</v>
      </c>
      <c r="B77" s="181" t="s">
        <v>5888</v>
      </c>
      <c r="C77" s="181" t="s">
        <v>2220</v>
      </c>
      <c r="D77" s="181" t="s">
        <v>331</v>
      </c>
      <c r="E77" s="181" t="s">
        <v>331</v>
      </c>
      <c r="F77" s="174" t="s">
        <v>332</v>
      </c>
      <c r="G77" s="181">
        <v>4</v>
      </c>
      <c r="H77" s="181" t="s">
        <v>5</v>
      </c>
      <c r="I77" s="181" t="s">
        <v>5</v>
      </c>
      <c r="J77" s="181" t="s">
        <v>5</v>
      </c>
      <c r="K77" s="181" t="s">
        <v>10</v>
      </c>
      <c r="L77" s="181" t="s">
        <v>19</v>
      </c>
      <c r="M77" s="182"/>
      <c r="N77" s="183"/>
      <c r="O77" s="177" t="s">
        <v>4207</v>
      </c>
      <c r="P77" s="174">
        <f t="shared" si="1"/>
        <v>15</v>
      </c>
      <c r="Q77" s="178" t="s">
        <v>5947</v>
      </c>
      <c r="R77" s="179">
        <v>0</v>
      </c>
      <c r="S77" s="184">
        <v>0</v>
      </c>
    </row>
    <row r="78" spans="1:19" ht="31.7" customHeight="1">
      <c r="A78" s="154" t="s">
        <v>2030</v>
      </c>
      <c r="B78" s="155" t="s">
        <v>2221</v>
      </c>
      <c r="C78" s="155"/>
      <c r="D78" s="154" t="s">
        <v>2030</v>
      </c>
      <c r="E78" s="154" t="e">
        <v>#N/A</v>
      </c>
      <c r="F78" s="154" t="s">
        <v>1772</v>
      </c>
      <c r="G78" s="154">
        <v>4</v>
      </c>
      <c r="H78" s="154" t="s">
        <v>5</v>
      </c>
      <c r="I78" s="154" t="s">
        <v>8</v>
      </c>
      <c r="J78" s="154" t="s">
        <v>3</v>
      </c>
      <c r="K78" s="154" t="s">
        <v>3</v>
      </c>
      <c r="L78" s="154" t="s">
        <v>3</v>
      </c>
      <c r="M78" s="207" t="s">
        <v>333</v>
      </c>
      <c r="N78" s="208" t="s">
        <v>5948</v>
      </c>
      <c r="O78" s="158">
        <v>40102</v>
      </c>
      <c r="P78" s="154">
        <f t="shared" si="1"/>
        <v>5</v>
      </c>
      <c r="Q78" s="159" t="s">
        <v>333</v>
      </c>
      <c r="R78" s="160">
        <v>0</v>
      </c>
      <c r="S78" s="160">
        <v>0</v>
      </c>
    </row>
    <row r="79" spans="1:19" ht="31.7" customHeight="1">
      <c r="A79" s="161" t="s">
        <v>2031</v>
      </c>
      <c r="B79" s="162" t="s">
        <v>2222</v>
      </c>
      <c r="C79" s="162"/>
      <c r="D79" s="161" t="s">
        <v>2031</v>
      </c>
      <c r="E79" s="161" t="e">
        <v>#N/A</v>
      </c>
      <c r="F79" s="161" t="s">
        <v>5949</v>
      </c>
      <c r="G79" s="161">
        <v>4</v>
      </c>
      <c r="H79" s="161" t="s">
        <v>5</v>
      </c>
      <c r="I79" s="161" t="s">
        <v>8</v>
      </c>
      <c r="J79" s="161" t="s">
        <v>5</v>
      </c>
      <c r="K79" s="161" t="s">
        <v>3</v>
      </c>
      <c r="L79" s="161" t="s">
        <v>3</v>
      </c>
      <c r="M79" s="188" t="s">
        <v>1462</v>
      </c>
      <c r="N79" s="189"/>
      <c r="O79" s="165">
        <v>4010201</v>
      </c>
      <c r="P79" s="161">
        <f t="shared" si="1"/>
        <v>7</v>
      </c>
      <c r="Q79" s="166" t="s">
        <v>1462</v>
      </c>
      <c r="R79" s="167">
        <v>0</v>
      </c>
      <c r="S79" s="167">
        <v>0</v>
      </c>
    </row>
    <row r="80" spans="1:19" ht="31.7" customHeight="1">
      <c r="A80" s="168" t="s">
        <v>335</v>
      </c>
      <c r="B80" s="168" t="s">
        <v>2223</v>
      </c>
      <c r="C80" s="168"/>
      <c r="D80" s="168" t="s">
        <v>335</v>
      </c>
      <c r="E80" s="168" t="e">
        <v>#N/A</v>
      </c>
      <c r="F80" s="168" t="s">
        <v>336</v>
      </c>
      <c r="G80" s="168">
        <v>4</v>
      </c>
      <c r="H80" s="168" t="s">
        <v>5</v>
      </c>
      <c r="I80" s="168" t="s">
        <v>8</v>
      </c>
      <c r="J80" s="168" t="s">
        <v>5</v>
      </c>
      <c r="K80" s="168" t="s">
        <v>5</v>
      </c>
      <c r="L80" s="168" t="s">
        <v>3</v>
      </c>
      <c r="M80" s="209" t="s">
        <v>334</v>
      </c>
      <c r="N80" s="210" t="s">
        <v>1773</v>
      </c>
      <c r="O80" s="171">
        <v>401020101</v>
      </c>
      <c r="P80" s="168">
        <f t="shared" si="1"/>
        <v>9</v>
      </c>
      <c r="Q80" s="172" t="s">
        <v>334</v>
      </c>
      <c r="R80" s="173">
        <v>0</v>
      </c>
      <c r="S80" s="173">
        <v>0</v>
      </c>
    </row>
    <row r="81" spans="1:19" ht="31.7" customHeight="1">
      <c r="A81" s="211" t="s">
        <v>5889</v>
      </c>
      <c r="B81" s="212" t="s">
        <v>2223</v>
      </c>
      <c r="C81" s="212" t="s">
        <v>2222</v>
      </c>
      <c r="D81" s="211" t="s">
        <v>335</v>
      </c>
      <c r="E81" s="211" t="s">
        <v>335</v>
      </c>
      <c r="F81" s="211" t="s">
        <v>336</v>
      </c>
      <c r="G81" s="211">
        <v>4</v>
      </c>
      <c r="H81" s="211" t="s">
        <v>5</v>
      </c>
      <c r="I81" s="211" t="s">
        <v>8</v>
      </c>
      <c r="J81" s="211" t="s">
        <v>5</v>
      </c>
      <c r="K81" s="211" t="s">
        <v>5</v>
      </c>
      <c r="L81" s="211" t="s">
        <v>5</v>
      </c>
      <c r="M81" s="182"/>
      <c r="N81" s="213"/>
      <c r="O81" s="214" t="s">
        <v>4249</v>
      </c>
      <c r="P81" s="211">
        <f t="shared" si="1"/>
        <v>15</v>
      </c>
      <c r="Q81" s="215" t="s">
        <v>334</v>
      </c>
      <c r="R81" s="179">
        <v>0</v>
      </c>
      <c r="S81" s="179">
        <v>0</v>
      </c>
    </row>
    <row r="82" spans="1:19" ht="31.7" customHeight="1">
      <c r="A82" s="211" t="s">
        <v>5889</v>
      </c>
      <c r="B82" s="212" t="s">
        <v>2223</v>
      </c>
      <c r="C82" s="212" t="s">
        <v>2222</v>
      </c>
      <c r="D82" s="211" t="s">
        <v>335</v>
      </c>
      <c r="E82" s="211" t="e">
        <v>#N/A</v>
      </c>
      <c r="F82" s="211" t="s">
        <v>336</v>
      </c>
      <c r="G82" s="211">
        <v>4</v>
      </c>
      <c r="H82" s="211" t="s">
        <v>5</v>
      </c>
      <c r="I82" s="211" t="s">
        <v>8</v>
      </c>
      <c r="J82" s="211" t="s">
        <v>5</v>
      </c>
      <c r="K82" s="211" t="s">
        <v>5</v>
      </c>
      <c r="L82" s="211" t="s">
        <v>8</v>
      </c>
      <c r="M82" s="182"/>
      <c r="N82" s="213"/>
      <c r="O82" s="214" t="s">
        <v>4250</v>
      </c>
      <c r="P82" s="211">
        <f t="shared" si="1"/>
        <v>15</v>
      </c>
      <c r="Q82" s="215" t="s">
        <v>5950</v>
      </c>
      <c r="R82" s="179">
        <v>0</v>
      </c>
      <c r="S82" s="179">
        <v>0</v>
      </c>
    </row>
    <row r="83" spans="1:19" ht="31.7" customHeight="1">
      <c r="A83" s="211" t="s">
        <v>5889</v>
      </c>
      <c r="B83" s="212" t="s">
        <v>2223</v>
      </c>
      <c r="C83" s="212" t="s">
        <v>2222</v>
      </c>
      <c r="D83" s="211" t="s">
        <v>335</v>
      </c>
      <c r="E83" s="211" t="e">
        <v>#N/A</v>
      </c>
      <c r="F83" s="211" t="s">
        <v>336</v>
      </c>
      <c r="G83" s="211">
        <v>4</v>
      </c>
      <c r="H83" s="211" t="s">
        <v>5</v>
      </c>
      <c r="I83" s="211" t="s">
        <v>8</v>
      </c>
      <c r="J83" s="211" t="s">
        <v>5</v>
      </c>
      <c r="K83" s="211" t="s">
        <v>5</v>
      </c>
      <c r="L83" s="211" t="s">
        <v>10</v>
      </c>
      <c r="M83" s="182"/>
      <c r="N83" s="213"/>
      <c r="O83" s="214" t="s">
        <v>4251</v>
      </c>
      <c r="P83" s="211">
        <f t="shared" si="1"/>
        <v>15</v>
      </c>
      <c r="Q83" s="215" t="s">
        <v>5951</v>
      </c>
      <c r="R83" s="179">
        <v>0</v>
      </c>
      <c r="S83" s="179">
        <v>0</v>
      </c>
    </row>
    <row r="84" spans="1:19" ht="31.7" customHeight="1">
      <c r="A84" s="211" t="s">
        <v>5889</v>
      </c>
      <c r="B84" s="212" t="s">
        <v>2223</v>
      </c>
      <c r="C84" s="212" t="s">
        <v>2222</v>
      </c>
      <c r="D84" s="211" t="s">
        <v>335</v>
      </c>
      <c r="E84" s="211" t="e">
        <v>#N/A</v>
      </c>
      <c r="F84" s="211" t="s">
        <v>336</v>
      </c>
      <c r="G84" s="211">
        <v>4</v>
      </c>
      <c r="H84" s="211" t="s">
        <v>5</v>
      </c>
      <c r="I84" s="211" t="s">
        <v>8</v>
      </c>
      <c r="J84" s="211" t="s">
        <v>5</v>
      </c>
      <c r="K84" s="211" t="s">
        <v>5</v>
      </c>
      <c r="L84" s="211" t="s">
        <v>13</v>
      </c>
      <c r="M84" s="182"/>
      <c r="N84" s="213"/>
      <c r="O84" s="214" t="s">
        <v>4252</v>
      </c>
      <c r="P84" s="211">
        <f t="shared" si="1"/>
        <v>15</v>
      </c>
      <c r="Q84" s="215" t="s">
        <v>5952</v>
      </c>
      <c r="R84" s="179">
        <v>0</v>
      </c>
      <c r="S84" s="179">
        <v>0</v>
      </c>
    </row>
    <row r="85" spans="1:19" ht="31.7" customHeight="1">
      <c r="A85" s="211" t="s">
        <v>5889</v>
      </c>
      <c r="B85" s="212" t="s">
        <v>2223</v>
      </c>
      <c r="C85" s="212" t="s">
        <v>2222</v>
      </c>
      <c r="D85" s="211" t="s">
        <v>335</v>
      </c>
      <c r="E85" s="211" t="e">
        <v>#N/A</v>
      </c>
      <c r="F85" s="211" t="s">
        <v>336</v>
      </c>
      <c r="G85" s="211">
        <v>4</v>
      </c>
      <c r="H85" s="211" t="s">
        <v>5</v>
      </c>
      <c r="I85" s="211" t="s">
        <v>8</v>
      </c>
      <c r="J85" s="211" t="s">
        <v>5</v>
      </c>
      <c r="K85" s="211" t="s">
        <v>5</v>
      </c>
      <c r="L85" s="211" t="s">
        <v>15</v>
      </c>
      <c r="M85" s="182"/>
      <c r="N85" s="213"/>
      <c r="O85" s="214" t="s">
        <v>4253</v>
      </c>
      <c r="P85" s="211">
        <f t="shared" si="1"/>
        <v>15</v>
      </c>
      <c r="Q85" s="215" t="s">
        <v>5953</v>
      </c>
      <c r="R85" s="179">
        <v>0</v>
      </c>
      <c r="S85" s="179">
        <v>0</v>
      </c>
    </row>
    <row r="86" spans="1:19" ht="31.7" customHeight="1">
      <c r="A86" s="211" t="s">
        <v>5889</v>
      </c>
      <c r="B86" s="212" t="s">
        <v>2223</v>
      </c>
      <c r="C86" s="212" t="s">
        <v>2222</v>
      </c>
      <c r="D86" s="211" t="s">
        <v>335</v>
      </c>
      <c r="E86" s="211" t="e">
        <v>#N/A</v>
      </c>
      <c r="F86" s="211" t="s">
        <v>336</v>
      </c>
      <c r="G86" s="211">
        <v>4</v>
      </c>
      <c r="H86" s="211" t="s">
        <v>5</v>
      </c>
      <c r="I86" s="211" t="s">
        <v>8</v>
      </c>
      <c r="J86" s="211" t="s">
        <v>5</v>
      </c>
      <c r="K86" s="211" t="s">
        <v>5</v>
      </c>
      <c r="L86" s="211" t="s">
        <v>17</v>
      </c>
      <c r="M86" s="182"/>
      <c r="N86" s="213"/>
      <c r="O86" s="214" t="s">
        <v>4254</v>
      </c>
      <c r="P86" s="211">
        <f t="shared" si="1"/>
        <v>15</v>
      </c>
      <c r="Q86" s="215" t="s">
        <v>5954</v>
      </c>
      <c r="R86" s="179">
        <v>0</v>
      </c>
      <c r="S86" s="179">
        <v>0</v>
      </c>
    </row>
    <row r="87" spans="1:19" ht="31.7" customHeight="1">
      <c r="A87" s="211" t="s">
        <v>5889</v>
      </c>
      <c r="B87" s="212" t="s">
        <v>2223</v>
      </c>
      <c r="C87" s="212" t="s">
        <v>2222</v>
      </c>
      <c r="D87" s="211" t="s">
        <v>335</v>
      </c>
      <c r="E87" s="211" t="s">
        <v>335</v>
      </c>
      <c r="F87" s="211" t="s">
        <v>336</v>
      </c>
      <c r="G87" s="211">
        <v>4</v>
      </c>
      <c r="H87" s="211" t="s">
        <v>5</v>
      </c>
      <c r="I87" s="211" t="s">
        <v>8</v>
      </c>
      <c r="J87" s="211" t="s">
        <v>5</v>
      </c>
      <c r="K87" s="211" t="s">
        <v>5</v>
      </c>
      <c r="L87" s="211" t="s">
        <v>19</v>
      </c>
      <c r="M87" s="182"/>
      <c r="N87" s="213"/>
      <c r="O87" s="214" t="s">
        <v>4255</v>
      </c>
      <c r="P87" s="211">
        <f t="shared" ref="P87:P150" si="2">LEN(O87)</f>
        <v>15</v>
      </c>
      <c r="Q87" s="215" t="s">
        <v>5955</v>
      </c>
      <c r="R87" s="179">
        <v>0</v>
      </c>
      <c r="S87" s="179">
        <v>0</v>
      </c>
    </row>
    <row r="88" spans="1:19" ht="31.7" customHeight="1">
      <c r="A88" s="211" t="s">
        <v>5889</v>
      </c>
      <c r="B88" s="212" t="s">
        <v>2223</v>
      </c>
      <c r="C88" s="212" t="s">
        <v>2222</v>
      </c>
      <c r="D88" s="211" t="s">
        <v>335</v>
      </c>
      <c r="E88" s="211" t="e">
        <v>#N/A</v>
      </c>
      <c r="F88" s="211" t="s">
        <v>336</v>
      </c>
      <c r="G88" s="211">
        <v>4</v>
      </c>
      <c r="H88" s="211" t="s">
        <v>5</v>
      </c>
      <c r="I88" s="211" t="s">
        <v>8</v>
      </c>
      <c r="J88" s="211" t="s">
        <v>5</v>
      </c>
      <c r="K88" s="211" t="s">
        <v>5</v>
      </c>
      <c r="L88" s="211" t="s">
        <v>21</v>
      </c>
      <c r="M88" s="182"/>
      <c r="N88" s="213"/>
      <c r="O88" s="214" t="s">
        <v>4256</v>
      </c>
      <c r="P88" s="211">
        <f t="shared" si="2"/>
        <v>15</v>
      </c>
      <c r="Q88" s="215" t="s">
        <v>5956</v>
      </c>
      <c r="R88" s="179">
        <v>0</v>
      </c>
      <c r="S88" s="179">
        <v>0</v>
      </c>
    </row>
    <row r="89" spans="1:19" ht="31.7" customHeight="1">
      <c r="A89" s="211" t="s">
        <v>5889</v>
      </c>
      <c r="B89" s="212" t="s">
        <v>2223</v>
      </c>
      <c r="C89" s="212" t="s">
        <v>2222</v>
      </c>
      <c r="D89" s="211" t="s">
        <v>335</v>
      </c>
      <c r="E89" s="211" t="s">
        <v>335</v>
      </c>
      <c r="F89" s="211" t="s">
        <v>336</v>
      </c>
      <c r="G89" s="211">
        <v>4</v>
      </c>
      <c r="H89" s="211" t="s">
        <v>5</v>
      </c>
      <c r="I89" s="211" t="s">
        <v>8</v>
      </c>
      <c r="J89" s="211" t="s">
        <v>5</v>
      </c>
      <c r="K89" s="211" t="s">
        <v>5</v>
      </c>
      <c r="L89" s="211" t="s">
        <v>23</v>
      </c>
      <c r="M89" s="182"/>
      <c r="N89" s="213"/>
      <c r="O89" s="214" t="s">
        <v>4257</v>
      </c>
      <c r="P89" s="211">
        <f t="shared" si="2"/>
        <v>15</v>
      </c>
      <c r="Q89" s="215" t="s">
        <v>5957</v>
      </c>
      <c r="R89" s="179">
        <v>0</v>
      </c>
      <c r="S89" s="179">
        <v>0</v>
      </c>
    </row>
    <row r="90" spans="1:19" ht="31.7" customHeight="1">
      <c r="A90" s="211" t="s">
        <v>5889</v>
      </c>
      <c r="B90" s="212" t="s">
        <v>2223</v>
      </c>
      <c r="C90" s="212" t="s">
        <v>2222</v>
      </c>
      <c r="D90" s="211" t="s">
        <v>335</v>
      </c>
      <c r="E90" s="211" t="s">
        <v>335</v>
      </c>
      <c r="F90" s="211" t="s">
        <v>336</v>
      </c>
      <c r="G90" s="211">
        <v>4</v>
      </c>
      <c r="H90" s="211" t="s">
        <v>5</v>
      </c>
      <c r="I90" s="211" t="s">
        <v>8</v>
      </c>
      <c r="J90" s="211" t="s">
        <v>5</v>
      </c>
      <c r="K90" s="211" t="s">
        <v>5</v>
      </c>
      <c r="L90" s="211" t="s">
        <v>27</v>
      </c>
      <c r="M90" s="182"/>
      <c r="N90" s="213"/>
      <c r="O90" s="214" t="s">
        <v>4258</v>
      </c>
      <c r="P90" s="211">
        <f t="shared" si="2"/>
        <v>15</v>
      </c>
      <c r="Q90" s="215" t="s">
        <v>5958</v>
      </c>
      <c r="R90" s="179">
        <v>0</v>
      </c>
      <c r="S90" s="179">
        <v>0</v>
      </c>
    </row>
    <row r="91" spans="1:19" ht="31.7" customHeight="1">
      <c r="A91" s="211" t="s">
        <v>5889</v>
      </c>
      <c r="B91" s="212" t="s">
        <v>2223</v>
      </c>
      <c r="C91" s="212" t="s">
        <v>2222</v>
      </c>
      <c r="D91" s="211" t="s">
        <v>335</v>
      </c>
      <c r="E91" s="211" t="s">
        <v>335</v>
      </c>
      <c r="F91" s="211" t="s">
        <v>336</v>
      </c>
      <c r="G91" s="211">
        <v>4</v>
      </c>
      <c r="H91" s="211" t="s">
        <v>5</v>
      </c>
      <c r="I91" s="211" t="s">
        <v>8</v>
      </c>
      <c r="J91" s="211" t="s">
        <v>5</v>
      </c>
      <c r="K91" s="211" t="s">
        <v>5</v>
      </c>
      <c r="L91" s="211" t="s">
        <v>28</v>
      </c>
      <c r="M91" s="182"/>
      <c r="N91" s="213"/>
      <c r="O91" s="214" t="s">
        <v>4259</v>
      </c>
      <c r="P91" s="211">
        <f t="shared" si="2"/>
        <v>15</v>
      </c>
      <c r="Q91" s="215" t="s">
        <v>5959</v>
      </c>
      <c r="R91" s="179">
        <v>0</v>
      </c>
      <c r="S91" s="179">
        <v>0</v>
      </c>
    </row>
    <row r="92" spans="1:19" ht="31.7" customHeight="1">
      <c r="A92" s="211" t="s">
        <v>5889</v>
      </c>
      <c r="B92" s="212" t="s">
        <v>2223</v>
      </c>
      <c r="C92" s="212" t="s">
        <v>2222</v>
      </c>
      <c r="D92" s="211" t="s">
        <v>335</v>
      </c>
      <c r="E92" s="211" t="s">
        <v>335</v>
      </c>
      <c r="F92" s="211" t="s">
        <v>336</v>
      </c>
      <c r="G92" s="211">
        <v>4</v>
      </c>
      <c r="H92" s="211" t="s">
        <v>5</v>
      </c>
      <c r="I92" s="211" t="s">
        <v>8</v>
      </c>
      <c r="J92" s="211" t="s">
        <v>5</v>
      </c>
      <c r="K92" s="211" t="s">
        <v>5</v>
      </c>
      <c r="L92" s="211" t="s">
        <v>30</v>
      </c>
      <c r="M92" s="182"/>
      <c r="N92" s="213"/>
      <c r="O92" s="214" t="s">
        <v>4260</v>
      </c>
      <c r="P92" s="211">
        <f t="shared" si="2"/>
        <v>15</v>
      </c>
      <c r="Q92" s="215" t="s">
        <v>5960</v>
      </c>
      <c r="R92" s="179">
        <v>0</v>
      </c>
      <c r="S92" s="179">
        <v>0</v>
      </c>
    </row>
    <row r="93" spans="1:19" ht="31.7" customHeight="1">
      <c r="A93" s="211" t="s">
        <v>5889</v>
      </c>
      <c r="B93" s="212" t="s">
        <v>2223</v>
      </c>
      <c r="C93" s="212" t="s">
        <v>2222</v>
      </c>
      <c r="D93" s="211" t="s">
        <v>335</v>
      </c>
      <c r="E93" s="211" t="e">
        <v>#N/A</v>
      </c>
      <c r="F93" s="211" t="s">
        <v>336</v>
      </c>
      <c r="G93" s="211">
        <v>4</v>
      </c>
      <c r="H93" s="211" t="s">
        <v>5</v>
      </c>
      <c r="I93" s="211" t="s">
        <v>8</v>
      </c>
      <c r="J93" s="211" t="s">
        <v>5</v>
      </c>
      <c r="K93" s="211" t="s">
        <v>5</v>
      </c>
      <c r="L93" s="211" t="s">
        <v>32</v>
      </c>
      <c r="M93" s="182"/>
      <c r="N93" s="213"/>
      <c r="O93" s="214" t="s">
        <v>4261</v>
      </c>
      <c r="P93" s="211">
        <f t="shared" si="2"/>
        <v>15</v>
      </c>
      <c r="Q93" s="215" t="s">
        <v>5961</v>
      </c>
      <c r="R93" s="179">
        <v>0</v>
      </c>
      <c r="S93" s="179">
        <v>0</v>
      </c>
    </row>
    <row r="94" spans="1:19" ht="31.7" customHeight="1">
      <c r="A94" s="211" t="s">
        <v>5889</v>
      </c>
      <c r="B94" s="212" t="s">
        <v>2223</v>
      </c>
      <c r="C94" s="212" t="s">
        <v>2222</v>
      </c>
      <c r="D94" s="211" t="s">
        <v>335</v>
      </c>
      <c r="E94" s="211" t="e">
        <v>#N/A</v>
      </c>
      <c r="F94" s="211" t="s">
        <v>336</v>
      </c>
      <c r="G94" s="211">
        <v>4</v>
      </c>
      <c r="H94" s="211" t="s">
        <v>5</v>
      </c>
      <c r="I94" s="211" t="s">
        <v>8</v>
      </c>
      <c r="J94" s="211" t="s">
        <v>5</v>
      </c>
      <c r="K94" s="211" t="s">
        <v>5</v>
      </c>
      <c r="L94" s="211" t="s">
        <v>34</v>
      </c>
      <c r="M94" s="182"/>
      <c r="N94" s="213"/>
      <c r="O94" s="214" t="s">
        <v>4262</v>
      </c>
      <c r="P94" s="211">
        <f t="shared" si="2"/>
        <v>15</v>
      </c>
      <c r="Q94" s="215" t="s">
        <v>5962</v>
      </c>
      <c r="R94" s="179">
        <v>0</v>
      </c>
      <c r="S94" s="179">
        <v>0</v>
      </c>
    </row>
    <row r="95" spans="1:19" ht="31.7" customHeight="1">
      <c r="A95" s="211" t="s">
        <v>5889</v>
      </c>
      <c r="B95" s="212" t="s">
        <v>2223</v>
      </c>
      <c r="C95" s="212" t="s">
        <v>2222</v>
      </c>
      <c r="D95" s="211" t="s">
        <v>335</v>
      </c>
      <c r="E95" s="211" t="e">
        <v>#N/A</v>
      </c>
      <c r="F95" s="211" t="s">
        <v>336</v>
      </c>
      <c r="G95" s="211">
        <v>4</v>
      </c>
      <c r="H95" s="211" t="s">
        <v>5</v>
      </c>
      <c r="I95" s="211" t="s">
        <v>8</v>
      </c>
      <c r="J95" s="211" t="s">
        <v>5</v>
      </c>
      <c r="K95" s="211" t="s">
        <v>5</v>
      </c>
      <c r="L95" s="211" t="s">
        <v>36</v>
      </c>
      <c r="M95" s="182"/>
      <c r="N95" s="213"/>
      <c r="O95" s="214" t="s">
        <v>4263</v>
      </c>
      <c r="P95" s="211">
        <f t="shared" si="2"/>
        <v>15</v>
      </c>
      <c r="Q95" s="215" t="s">
        <v>5963</v>
      </c>
      <c r="R95" s="179">
        <v>0</v>
      </c>
      <c r="S95" s="179">
        <v>0</v>
      </c>
    </row>
    <row r="96" spans="1:19" ht="31.7" customHeight="1">
      <c r="A96" s="211" t="s">
        <v>5889</v>
      </c>
      <c r="B96" s="212" t="s">
        <v>2223</v>
      </c>
      <c r="C96" s="212" t="s">
        <v>2222</v>
      </c>
      <c r="D96" s="211" t="s">
        <v>335</v>
      </c>
      <c r="E96" s="211" t="e">
        <v>#N/A</v>
      </c>
      <c r="F96" s="211" t="s">
        <v>336</v>
      </c>
      <c r="G96" s="211">
        <v>4</v>
      </c>
      <c r="H96" s="211" t="s">
        <v>5</v>
      </c>
      <c r="I96" s="211" t="s">
        <v>8</v>
      </c>
      <c r="J96" s="211" t="s">
        <v>5</v>
      </c>
      <c r="K96" s="211" t="s">
        <v>5</v>
      </c>
      <c r="L96" s="211" t="s">
        <v>38</v>
      </c>
      <c r="M96" s="182"/>
      <c r="N96" s="213"/>
      <c r="O96" s="214" t="s">
        <v>4264</v>
      </c>
      <c r="P96" s="211">
        <f t="shared" si="2"/>
        <v>15</v>
      </c>
      <c r="Q96" s="215" t="s">
        <v>5964</v>
      </c>
      <c r="R96" s="179">
        <v>0</v>
      </c>
      <c r="S96" s="179">
        <v>0</v>
      </c>
    </row>
    <row r="97" spans="1:19" ht="31.7" customHeight="1">
      <c r="A97" s="211" t="s">
        <v>5889</v>
      </c>
      <c r="B97" s="212" t="s">
        <v>2223</v>
      </c>
      <c r="C97" s="212" t="s">
        <v>2222</v>
      </c>
      <c r="D97" s="211" t="s">
        <v>335</v>
      </c>
      <c r="E97" s="211" t="e">
        <v>#N/A</v>
      </c>
      <c r="F97" s="211" t="s">
        <v>336</v>
      </c>
      <c r="G97" s="211">
        <v>4</v>
      </c>
      <c r="H97" s="211" t="s">
        <v>5</v>
      </c>
      <c r="I97" s="211" t="s">
        <v>8</v>
      </c>
      <c r="J97" s="211" t="s">
        <v>5</v>
      </c>
      <c r="K97" s="211" t="s">
        <v>5</v>
      </c>
      <c r="L97" s="211" t="s">
        <v>41</v>
      </c>
      <c r="M97" s="182"/>
      <c r="N97" s="213"/>
      <c r="O97" s="214" t="s">
        <v>4265</v>
      </c>
      <c r="P97" s="211">
        <f t="shared" si="2"/>
        <v>15</v>
      </c>
      <c r="Q97" s="215" t="s">
        <v>5965</v>
      </c>
      <c r="R97" s="179">
        <v>0</v>
      </c>
      <c r="S97" s="179">
        <v>0</v>
      </c>
    </row>
    <row r="98" spans="1:19" ht="31.7" customHeight="1">
      <c r="A98" s="211" t="s">
        <v>5889</v>
      </c>
      <c r="B98" s="212" t="s">
        <v>2223</v>
      </c>
      <c r="C98" s="212" t="s">
        <v>2222</v>
      </c>
      <c r="D98" s="211" t="s">
        <v>335</v>
      </c>
      <c r="E98" s="211" t="s">
        <v>335</v>
      </c>
      <c r="F98" s="211" t="s">
        <v>336</v>
      </c>
      <c r="G98" s="211">
        <v>4</v>
      </c>
      <c r="H98" s="211" t="s">
        <v>5</v>
      </c>
      <c r="I98" s="211" t="s">
        <v>8</v>
      </c>
      <c r="J98" s="211" t="s">
        <v>5</v>
      </c>
      <c r="K98" s="211" t="s">
        <v>5</v>
      </c>
      <c r="L98" s="211" t="s">
        <v>43</v>
      </c>
      <c r="M98" s="182"/>
      <c r="N98" s="213"/>
      <c r="O98" s="214" t="s">
        <v>4266</v>
      </c>
      <c r="P98" s="211">
        <f t="shared" si="2"/>
        <v>15</v>
      </c>
      <c r="Q98" s="215" t="s">
        <v>5966</v>
      </c>
      <c r="R98" s="179">
        <v>0</v>
      </c>
      <c r="S98" s="179">
        <v>0</v>
      </c>
    </row>
    <row r="99" spans="1:19" ht="31.7" customHeight="1">
      <c r="A99" s="211" t="s">
        <v>5889</v>
      </c>
      <c r="B99" s="212" t="s">
        <v>2223</v>
      </c>
      <c r="C99" s="212" t="s">
        <v>2222</v>
      </c>
      <c r="D99" s="211" t="s">
        <v>335</v>
      </c>
      <c r="E99" s="211" t="e">
        <v>#N/A</v>
      </c>
      <c r="F99" s="211" t="s">
        <v>336</v>
      </c>
      <c r="G99" s="211">
        <v>4</v>
      </c>
      <c r="H99" s="211" t="s">
        <v>5</v>
      </c>
      <c r="I99" s="211" t="s">
        <v>8</v>
      </c>
      <c r="J99" s="211" t="s">
        <v>5</v>
      </c>
      <c r="K99" s="211" t="s">
        <v>5</v>
      </c>
      <c r="L99" s="211" t="s">
        <v>44</v>
      </c>
      <c r="M99" s="182"/>
      <c r="N99" s="213"/>
      <c r="O99" s="214" t="s">
        <v>4267</v>
      </c>
      <c r="P99" s="211">
        <f t="shared" si="2"/>
        <v>15</v>
      </c>
      <c r="Q99" s="215" t="s">
        <v>5967</v>
      </c>
      <c r="R99" s="179">
        <v>0</v>
      </c>
      <c r="S99" s="179">
        <v>0</v>
      </c>
    </row>
    <row r="100" spans="1:19" ht="31.7" customHeight="1">
      <c r="A100" s="211" t="s">
        <v>5889</v>
      </c>
      <c r="B100" s="212" t="s">
        <v>2223</v>
      </c>
      <c r="C100" s="212" t="s">
        <v>2222</v>
      </c>
      <c r="D100" s="211" t="s">
        <v>335</v>
      </c>
      <c r="E100" s="211" t="e">
        <v>#N/A</v>
      </c>
      <c r="F100" s="211" t="s">
        <v>336</v>
      </c>
      <c r="G100" s="211">
        <v>4</v>
      </c>
      <c r="H100" s="211" t="s">
        <v>5</v>
      </c>
      <c r="I100" s="211" t="s">
        <v>8</v>
      </c>
      <c r="J100" s="211" t="s">
        <v>5</v>
      </c>
      <c r="K100" s="211" t="s">
        <v>5</v>
      </c>
      <c r="L100" s="211" t="s">
        <v>46</v>
      </c>
      <c r="M100" s="182"/>
      <c r="N100" s="213"/>
      <c r="O100" s="214" t="s">
        <v>4268</v>
      </c>
      <c r="P100" s="211">
        <f t="shared" si="2"/>
        <v>15</v>
      </c>
      <c r="Q100" s="215" t="s">
        <v>5968</v>
      </c>
      <c r="R100" s="179">
        <v>0</v>
      </c>
      <c r="S100" s="179">
        <v>0</v>
      </c>
    </row>
    <row r="101" spans="1:19" ht="31.7" customHeight="1">
      <c r="A101" s="211" t="s">
        <v>5889</v>
      </c>
      <c r="B101" s="212" t="s">
        <v>2223</v>
      </c>
      <c r="C101" s="212" t="s">
        <v>2222</v>
      </c>
      <c r="D101" s="211" t="s">
        <v>335</v>
      </c>
      <c r="E101" s="211" t="e">
        <v>#N/A</v>
      </c>
      <c r="F101" s="211" t="s">
        <v>336</v>
      </c>
      <c r="G101" s="211">
        <v>4</v>
      </c>
      <c r="H101" s="211" t="s">
        <v>5</v>
      </c>
      <c r="I101" s="211" t="s">
        <v>8</v>
      </c>
      <c r="J101" s="211" t="s">
        <v>5</v>
      </c>
      <c r="K101" s="211" t="s">
        <v>5</v>
      </c>
      <c r="L101" s="211" t="s">
        <v>48</v>
      </c>
      <c r="M101" s="182"/>
      <c r="N101" s="213"/>
      <c r="O101" s="214" t="s">
        <v>4269</v>
      </c>
      <c r="P101" s="211">
        <f t="shared" si="2"/>
        <v>15</v>
      </c>
      <c r="Q101" s="215" t="s">
        <v>5969</v>
      </c>
      <c r="R101" s="179">
        <v>0</v>
      </c>
      <c r="S101" s="179">
        <v>0</v>
      </c>
    </row>
    <row r="102" spans="1:19" ht="31.7" customHeight="1">
      <c r="A102" s="211" t="s">
        <v>5889</v>
      </c>
      <c r="B102" s="212" t="s">
        <v>2223</v>
      </c>
      <c r="C102" s="212" t="s">
        <v>2222</v>
      </c>
      <c r="D102" s="211" t="s">
        <v>335</v>
      </c>
      <c r="E102" s="211" t="e">
        <v>#N/A</v>
      </c>
      <c r="F102" s="211" t="s">
        <v>336</v>
      </c>
      <c r="G102" s="211">
        <v>4</v>
      </c>
      <c r="H102" s="211" t="s">
        <v>5</v>
      </c>
      <c r="I102" s="211" t="s">
        <v>8</v>
      </c>
      <c r="J102" s="211" t="s">
        <v>5</v>
      </c>
      <c r="K102" s="211" t="s">
        <v>5</v>
      </c>
      <c r="L102" s="211" t="s">
        <v>50</v>
      </c>
      <c r="M102" s="182"/>
      <c r="N102" s="213"/>
      <c r="O102" s="214" t="s">
        <v>4270</v>
      </c>
      <c r="P102" s="211">
        <f t="shared" si="2"/>
        <v>15</v>
      </c>
      <c r="Q102" s="215" t="s">
        <v>5970</v>
      </c>
      <c r="R102" s="179">
        <v>0</v>
      </c>
      <c r="S102" s="179">
        <v>0</v>
      </c>
    </row>
    <row r="103" spans="1:19" ht="31.7" customHeight="1">
      <c r="A103" s="211" t="s">
        <v>5889</v>
      </c>
      <c r="B103" s="212" t="s">
        <v>2223</v>
      </c>
      <c r="C103" s="212" t="s">
        <v>2222</v>
      </c>
      <c r="D103" s="211" t="s">
        <v>335</v>
      </c>
      <c r="E103" s="211" t="s">
        <v>335</v>
      </c>
      <c r="F103" s="211" t="s">
        <v>336</v>
      </c>
      <c r="G103" s="211">
        <v>4</v>
      </c>
      <c r="H103" s="211" t="s">
        <v>5</v>
      </c>
      <c r="I103" s="211" t="s">
        <v>8</v>
      </c>
      <c r="J103" s="211" t="s">
        <v>5</v>
      </c>
      <c r="K103" s="211" t="s">
        <v>5</v>
      </c>
      <c r="L103" s="211" t="s">
        <v>85</v>
      </c>
      <c r="M103" s="182"/>
      <c r="N103" s="213"/>
      <c r="O103" s="214" t="s">
        <v>4271</v>
      </c>
      <c r="P103" s="211">
        <f t="shared" si="2"/>
        <v>15</v>
      </c>
      <c r="Q103" s="215" t="s">
        <v>5971</v>
      </c>
      <c r="R103" s="179">
        <v>0</v>
      </c>
      <c r="S103" s="179">
        <v>0</v>
      </c>
    </row>
    <row r="104" spans="1:19" ht="31.7" customHeight="1">
      <c r="A104" s="211" t="s">
        <v>5889</v>
      </c>
      <c r="B104" s="212" t="s">
        <v>2223</v>
      </c>
      <c r="C104" s="212" t="s">
        <v>2222</v>
      </c>
      <c r="D104" s="211" t="s">
        <v>335</v>
      </c>
      <c r="E104" s="211" t="e">
        <v>#N/A</v>
      </c>
      <c r="F104" s="211" t="s">
        <v>336</v>
      </c>
      <c r="G104" s="211">
        <v>4</v>
      </c>
      <c r="H104" s="211" t="s">
        <v>5</v>
      </c>
      <c r="I104" s="211" t="s">
        <v>8</v>
      </c>
      <c r="J104" s="211" t="s">
        <v>5</v>
      </c>
      <c r="K104" s="211" t="s">
        <v>5</v>
      </c>
      <c r="L104" s="211" t="s">
        <v>87</v>
      </c>
      <c r="M104" s="182"/>
      <c r="N104" s="213"/>
      <c r="O104" s="214" t="s">
        <v>4272</v>
      </c>
      <c r="P104" s="211">
        <f t="shared" si="2"/>
        <v>15</v>
      </c>
      <c r="Q104" s="215" t="s">
        <v>5972</v>
      </c>
      <c r="R104" s="179">
        <v>0</v>
      </c>
      <c r="S104" s="179">
        <v>0</v>
      </c>
    </row>
    <row r="105" spans="1:19" ht="31.7" customHeight="1">
      <c r="A105" s="211" t="s">
        <v>5889</v>
      </c>
      <c r="B105" s="212" t="s">
        <v>2223</v>
      </c>
      <c r="C105" s="212" t="s">
        <v>2222</v>
      </c>
      <c r="D105" s="211" t="s">
        <v>335</v>
      </c>
      <c r="E105" s="211" t="e">
        <v>#N/A</v>
      </c>
      <c r="F105" s="211" t="s">
        <v>336</v>
      </c>
      <c r="G105" s="211">
        <v>4</v>
      </c>
      <c r="H105" s="211" t="s">
        <v>5</v>
      </c>
      <c r="I105" s="211" t="s">
        <v>8</v>
      </c>
      <c r="J105" s="211" t="s">
        <v>5</v>
      </c>
      <c r="K105" s="211" t="s">
        <v>5</v>
      </c>
      <c r="L105" s="211" t="s">
        <v>173</v>
      </c>
      <c r="M105" s="182"/>
      <c r="N105" s="213"/>
      <c r="O105" s="214" t="s">
        <v>4273</v>
      </c>
      <c r="P105" s="211">
        <f t="shared" si="2"/>
        <v>15</v>
      </c>
      <c r="Q105" s="215" t="s">
        <v>5973</v>
      </c>
      <c r="R105" s="179">
        <v>0</v>
      </c>
      <c r="S105" s="179">
        <v>0</v>
      </c>
    </row>
    <row r="106" spans="1:19" ht="31.7" customHeight="1">
      <c r="A106" s="211" t="s">
        <v>5889</v>
      </c>
      <c r="B106" s="212" t="s">
        <v>2223</v>
      </c>
      <c r="C106" s="212" t="s">
        <v>2222</v>
      </c>
      <c r="D106" s="211" t="s">
        <v>335</v>
      </c>
      <c r="E106" s="211" t="e">
        <v>#N/A</v>
      </c>
      <c r="F106" s="211" t="s">
        <v>336</v>
      </c>
      <c r="G106" s="211">
        <v>4</v>
      </c>
      <c r="H106" s="211" t="s">
        <v>5</v>
      </c>
      <c r="I106" s="211" t="s">
        <v>8</v>
      </c>
      <c r="J106" s="211" t="s">
        <v>5</v>
      </c>
      <c r="K106" s="211" t="s">
        <v>5</v>
      </c>
      <c r="L106" s="211" t="s">
        <v>174</v>
      </c>
      <c r="M106" s="182"/>
      <c r="N106" s="213"/>
      <c r="O106" s="214" t="s">
        <v>4274</v>
      </c>
      <c r="P106" s="211">
        <f t="shared" si="2"/>
        <v>15</v>
      </c>
      <c r="Q106" s="215" t="s">
        <v>5974</v>
      </c>
      <c r="R106" s="179">
        <v>0</v>
      </c>
      <c r="S106" s="179">
        <v>0</v>
      </c>
    </row>
    <row r="107" spans="1:19" ht="31.7" customHeight="1">
      <c r="A107" s="211" t="s">
        <v>5889</v>
      </c>
      <c r="B107" s="212" t="s">
        <v>2223</v>
      </c>
      <c r="C107" s="212" t="s">
        <v>2222</v>
      </c>
      <c r="D107" s="211" t="s">
        <v>335</v>
      </c>
      <c r="E107" s="211" t="s">
        <v>335</v>
      </c>
      <c r="F107" s="211" t="s">
        <v>336</v>
      </c>
      <c r="G107" s="211">
        <v>4</v>
      </c>
      <c r="H107" s="211" t="s">
        <v>5</v>
      </c>
      <c r="I107" s="211" t="s">
        <v>8</v>
      </c>
      <c r="J107" s="211" t="s">
        <v>5</v>
      </c>
      <c r="K107" s="211" t="s">
        <v>5</v>
      </c>
      <c r="L107" s="211" t="s">
        <v>175</v>
      </c>
      <c r="M107" s="182"/>
      <c r="N107" s="213"/>
      <c r="O107" s="214" t="s">
        <v>4275</v>
      </c>
      <c r="P107" s="211">
        <f t="shared" si="2"/>
        <v>15</v>
      </c>
      <c r="Q107" s="215" t="s">
        <v>5975</v>
      </c>
      <c r="R107" s="179">
        <v>0</v>
      </c>
      <c r="S107" s="179">
        <v>0</v>
      </c>
    </row>
    <row r="108" spans="1:19" ht="31.7" customHeight="1">
      <c r="A108" s="211" t="s">
        <v>5889</v>
      </c>
      <c r="B108" s="212" t="s">
        <v>2223</v>
      </c>
      <c r="C108" s="212" t="s">
        <v>2222</v>
      </c>
      <c r="D108" s="211" t="s">
        <v>335</v>
      </c>
      <c r="E108" s="211" t="s">
        <v>335</v>
      </c>
      <c r="F108" s="211" t="s">
        <v>336</v>
      </c>
      <c r="G108" s="211">
        <v>4</v>
      </c>
      <c r="H108" s="211" t="s">
        <v>5</v>
      </c>
      <c r="I108" s="211" t="s">
        <v>8</v>
      </c>
      <c r="J108" s="211" t="s">
        <v>5</v>
      </c>
      <c r="K108" s="211" t="s">
        <v>5</v>
      </c>
      <c r="L108" s="211" t="s">
        <v>176</v>
      </c>
      <c r="M108" s="182"/>
      <c r="N108" s="213"/>
      <c r="O108" s="214" t="s">
        <v>4276</v>
      </c>
      <c r="P108" s="211">
        <f t="shared" si="2"/>
        <v>15</v>
      </c>
      <c r="Q108" s="215" t="s">
        <v>5976</v>
      </c>
      <c r="R108" s="179">
        <v>0</v>
      </c>
      <c r="S108" s="179">
        <v>0</v>
      </c>
    </row>
    <row r="109" spans="1:19" ht="60.75" customHeight="1">
      <c r="A109" s="211" t="s">
        <v>5889</v>
      </c>
      <c r="B109" s="212" t="s">
        <v>2223</v>
      </c>
      <c r="C109" s="212" t="s">
        <v>2222</v>
      </c>
      <c r="D109" s="211" t="s">
        <v>335</v>
      </c>
      <c r="E109" s="211" t="e">
        <v>#N/A</v>
      </c>
      <c r="F109" s="211" t="s">
        <v>336</v>
      </c>
      <c r="G109" s="211">
        <v>4</v>
      </c>
      <c r="H109" s="211" t="s">
        <v>5</v>
      </c>
      <c r="I109" s="211" t="s">
        <v>8</v>
      </c>
      <c r="J109" s="211" t="s">
        <v>5</v>
      </c>
      <c r="K109" s="211" t="s">
        <v>5</v>
      </c>
      <c r="L109" s="211" t="s">
        <v>178</v>
      </c>
      <c r="M109" s="182"/>
      <c r="N109" s="213"/>
      <c r="O109" s="214" t="s">
        <v>4277</v>
      </c>
      <c r="P109" s="211">
        <f t="shared" si="2"/>
        <v>15</v>
      </c>
      <c r="Q109" s="215" t="s">
        <v>5977</v>
      </c>
      <c r="R109" s="179">
        <v>0</v>
      </c>
      <c r="S109" s="179">
        <v>0</v>
      </c>
    </row>
    <row r="110" spans="1:19" ht="58.7" customHeight="1">
      <c r="A110" s="211" t="s">
        <v>5889</v>
      </c>
      <c r="B110" s="212" t="s">
        <v>2223</v>
      </c>
      <c r="C110" s="212" t="s">
        <v>2222</v>
      </c>
      <c r="D110" s="211" t="s">
        <v>335</v>
      </c>
      <c r="E110" s="211" t="s">
        <v>335</v>
      </c>
      <c r="F110" s="211" t="s">
        <v>336</v>
      </c>
      <c r="G110" s="211">
        <v>4</v>
      </c>
      <c r="H110" s="211" t="s">
        <v>5</v>
      </c>
      <c r="I110" s="211" t="s">
        <v>8</v>
      </c>
      <c r="J110" s="211" t="s">
        <v>5</v>
      </c>
      <c r="K110" s="211" t="s">
        <v>5</v>
      </c>
      <c r="L110" s="211" t="s">
        <v>179</v>
      </c>
      <c r="M110" s="182"/>
      <c r="N110" s="213"/>
      <c r="O110" s="214" t="s">
        <v>4278</v>
      </c>
      <c r="P110" s="211">
        <f t="shared" si="2"/>
        <v>15</v>
      </c>
      <c r="Q110" s="215" t="s">
        <v>5978</v>
      </c>
      <c r="R110" s="179">
        <v>0</v>
      </c>
      <c r="S110" s="179">
        <v>0</v>
      </c>
    </row>
    <row r="111" spans="1:19" ht="31.7" customHeight="1">
      <c r="A111" s="211" t="s">
        <v>5889</v>
      </c>
      <c r="B111" s="212" t="s">
        <v>2223</v>
      </c>
      <c r="C111" s="212" t="s">
        <v>2222</v>
      </c>
      <c r="D111" s="211" t="s">
        <v>335</v>
      </c>
      <c r="E111" s="211" t="s">
        <v>335</v>
      </c>
      <c r="F111" s="211" t="s">
        <v>336</v>
      </c>
      <c r="G111" s="211">
        <v>4</v>
      </c>
      <c r="H111" s="211" t="s">
        <v>5</v>
      </c>
      <c r="I111" s="211" t="s">
        <v>8</v>
      </c>
      <c r="J111" s="211" t="s">
        <v>5</v>
      </c>
      <c r="K111" s="211" t="s">
        <v>5</v>
      </c>
      <c r="L111" s="211" t="s">
        <v>181</v>
      </c>
      <c r="M111" s="182"/>
      <c r="N111" s="213"/>
      <c r="O111" s="214" t="s">
        <v>4279</v>
      </c>
      <c r="P111" s="211">
        <f t="shared" si="2"/>
        <v>15</v>
      </c>
      <c r="Q111" s="215" t="s">
        <v>5979</v>
      </c>
      <c r="R111" s="179">
        <v>0</v>
      </c>
      <c r="S111" s="179">
        <v>0</v>
      </c>
    </row>
    <row r="112" spans="1:19" ht="31.7" customHeight="1">
      <c r="A112" s="211" t="s">
        <v>5889</v>
      </c>
      <c r="B112" s="212" t="s">
        <v>2223</v>
      </c>
      <c r="C112" s="212" t="s">
        <v>2222</v>
      </c>
      <c r="D112" s="211" t="s">
        <v>335</v>
      </c>
      <c r="E112" s="211" t="e">
        <v>#N/A</v>
      </c>
      <c r="F112" s="211" t="s">
        <v>336</v>
      </c>
      <c r="G112" s="211">
        <v>4</v>
      </c>
      <c r="H112" s="211" t="s">
        <v>5</v>
      </c>
      <c r="I112" s="211" t="s">
        <v>8</v>
      </c>
      <c r="J112" s="211" t="s">
        <v>5</v>
      </c>
      <c r="K112" s="211" t="s">
        <v>5</v>
      </c>
      <c r="L112" s="211" t="s">
        <v>182</v>
      </c>
      <c r="M112" s="182"/>
      <c r="N112" s="213"/>
      <c r="O112" s="214" t="s">
        <v>4280</v>
      </c>
      <c r="P112" s="211">
        <f t="shared" si="2"/>
        <v>15</v>
      </c>
      <c r="Q112" s="215" t="s">
        <v>5980</v>
      </c>
      <c r="R112" s="179">
        <v>0</v>
      </c>
      <c r="S112" s="179">
        <v>0</v>
      </c>
    </row>
    <row r="113" spans="1:19" ht="31.7" customHeight="1">
      <c r="A113" s="168" t="s">
        <v>338</v>
      </c>
      <c r="B113" s="168" t="s">
        <v>2224</v>
      </c>
      <c r="C113" s="168"/>
      <c r="D113" s="168" t="s">
        <v>338</v>
      </c>
      <c r="E113" s="168" t="e">
        <v>#N/A</v>
      </c>
      <c r="F113" s="168" t="s">
        <v>339</v>
      </c>
      <c r="G113" s="168">
        <v>4</v>
      </c>
      <c r="H113" s="168" t="s">
        <v>5</v>
      </c>
      <c r="I113" s="168" t="s">
        <v>8</v>
      </c>
      <c r="J113" s="168" t="s">
        <v>5</v>
      </c>
      <c r="K113" s="168" t="s">
        <v>8</v>
      </c>
      <c r="L113" s="168" t="s">
        <v>3</v>
      </c>
      <c r="M113" s="209" t="s">
        <v>337</v>
      </c>
      <c r="N113" s="210" t="s">
        <v>5981</v>
      </c>
      <c r="O113" s="171">
        <v>401020102</v>
      </c>
      <c r="P113" s="168">
        <f t="shared" si="2"/>
        <v>9</v>
      </c>
      <c r="Q113" s="172" t="s">
        <v>337</v>
      </c>
      <c r="R113" s="173">
        <v>0</v>
      </c>
      <c r="S113" s="173">
        <v>0</v>
      </c>
    </row>
    <row r="114" spans="1:19" ht="31.7" customHeight="1">
      <c r="A114" s="211" t="s">
        <v>5889</v>
      </c>
      <c r="B114" s="212" t="s">
        <v>2224</v>
      </c>
      <c r="C114" s="212" t="s">
        <v>2227</v>
      </c>
      <c r="D114" s="211" t="s">
        <v>338</v>
      </c>
      <c r="E114" s="211" t="e">
        <v>#N/A</v>
      </c>
      <c r="F114" s="211" t="s">
        <v>339</v>
      </c>
      <c r="G114" s="211">
        <v>4</v>
      </c>
      <c r="H114" s="211" t="s">
        <v>5</v>
      </c>
      <c r="I114" s="211" t="s">
        <v>8</v>
      </c>
      <c r="J114" s="211" t="s">
        <v>5</v>
      </c>
      <c r="K114" s="211" t="s">
        <v>8</v>
      </c>
      <c r="L114" s="211" t="s">
        <v>5</v>
      </c>
      <c r="M114" s="182"/>
      <c r="N114" s="213"/>
      <c r="O114" s="214" t="s">
        <v>4281</v>
      </c>
      <c r="P114" s="211">
        <f t="shared" si="2"/>
        <v>15</v>
      </c>
      <c r="Q114" s="215" t="s">
        <v>337</v>
      </c>
      <c r="R114" s="179">
        <v>0</v>
      </c>
      <c r="S114" s="179">
        <v>0</v>
      </c>
    </row>
    <row r="115" spans="1:19" ht="31.7" customHeight="1">
      <c r="A115" s="168" t="s">
        <v>341</v>
      </c>
      <c r="B115" s="168" t="s">
        <v>2225</v>
      </c>
      <c r="C115" s="168"/>
      <c r="D115" s="168" t="s">
        <v>341</v>
      </c>
      <c r="E115" s="168" t="e">
        <v>#N/A</v>
      </c>
      <c r="F115" s="168" t="s">
        <v>342</v>
      </c>
      <c r="G115" s="168">
        <v>4</v>
      </c>
      <c r="H115" s="168" t="s">
        <v>5</v>
      </c>
      <c r="I115" s="168" t="s">
        <v>8</v>
      </c>
      <c r="J115" s="168" t="s">
        <v>5</v>
      </c>
      <c r="K115" s="168" t="s">
        <v>10</v>
      </c>
      <c r="L115" s="168" t="s">
        <v>3</v>
      </c>
      <c r="M115" s="209" t="s">
        <v>340</v>
      </c>
      <c r="N115" s="210" t="s">
        <v>1774</v>
      </c>
      <c r="O115" s="171">
        <v>401020103</v>
      </c>
      <c r="P115" s="168">
        <f t="shared" si="2"/>
        <v>9</v>
      </c>
      <c r="Q115" s="172" t="s">
        <v>337</v>
      </c>
      <c r="R115" s="173">
        <v>0</v>
      </c>
      <c r="S115" s="173">
        <v>0</v>
      </c>
    </row>
    <row r="116" spans="1:19" ht="31.7" customHeight="1">
      <c r="A116" s="211" t="s">
        <v>5889</v>
      </c>
      <c r="B116" s="212" t="s">
        <v>2225</v>
      </c>
      <c r="C116" s="212" t="s">
        <v>2230</v>
      </c>
      <c r="D116" s="211" t="s">
        <v>341</v>
      </c>
      <c r="E116" s="211" t="e">
        <v>#N/A</v>
      </c>
      <c r="F116" s="211" t="s">
        <v>342</v>
      </c>
      <c r="G116" s="211">
        <v>4</v>
      </c>
      <c r="H116" s="211" t="s">
        <v>5</v>
      </c>
      <c r="I116" s="211" t="s">
        <v>8</v>
      </c>
      <c r="J116" s="211" t="s">
        <v>5</v>
      </c>
      <c r="K116" s="211" t="s">
        <v>10</v>
      </c>
      <c r="L116" s="211" t="s">
        <v>5</v>
      </c>
      <c r="M116" s="182"/>
      <c r="N116" s="213"/>
      <c r="O116" s="214" t="s">
        <v>4282</v>
      </c>
      <c r="P116" s="211">
        <f t="shared" si="2"/>
        <v>15</v>
      </c>
      <c r="Q116" s="215" t="s">
        <v>337</v>
      </c>
      <c r="R116" s="179">
        <v>0</v>
      </c>
      <c r="S116" s="179">
        <v>0</v>
      </c>
    </row>
    <row r="117" spans="1:19" ht="31.7" customHeight="1">
      <c r="A117" s="168" t="s">
        <v>344</v>
      </c>
      <c r="B117" s="168" t="s">
        <v>2226</v>
      </c>
      <c r="C117" s="168"/>
      <c r="D117" s="168" t="s">
        <v>344</v>
      </c>
      <c r="E117" s="168" t="e">
        <v>#N/A</v>
      </c>
      <c r="F117" s="168" t="s">
        <v>345</v>
      </c>
      <c r="G117" s="168">
        <v>4</v>
      </c>
      <c r="H117" s="168" t="s">
        <v>5</v>
      </c>
      <c r="I117" s="168" t="s">
        <v>8</v>
      </c>
      <c r="J117" s="168" t="s">
        <v>5</v>
      </c>
      <c r="K117" s="168" t="s">
        <v>13</v>
      </c>
      <c r="L117" s="168" t="s">
        <v>3</v>
      </c>
      <c r="M117" s="209" t="s">
        <v>343</v>
      </c>
      <c r="N117" s="210" t="s">
        <v>1775</v>
      </c>
      <c r="O117" s="171">
        <v>401020104</v>
      </c>
      <c r="P117" s="168">
        <f t="shared" si="2"/>
        <v>9</v>
      </c>
      <c r="Q117" s="172" t="s">
        <v>343</v>
      </c>
      <c r="R117" s="173">
        <v>0</v>
      </c>
      <c r="S117" s="173">
        <v>0</v>
      </c>
    </row>
    <row r="118" spans="1:19" ht="31.7" customHeight="1">
      <c r="A118" s="211" t="s">
        <v>5889</v>
      </c>
      <c r="B118" s="212" t="s">
        <v>2226</v>
      </c>
      <c r="C118" s="212" t="s">
        <v>5982</v>
      </c>
      <c r="D118" s="211" t="s">
        <v>344</v>
      </c>
      <c r="E118" s="211" t="e">
        <v>#N/A</v>
      </c>
      <c r="F118" s="211" t="s">
        <v>345</v>
      </c>
      <c r="G118" s="211">
        <v>4</v>
      </c>
      <c r="H118" s="211" t="s">
        <v>5</v>
      </c>
      <c r="I118" s="211" t="s">
        <v>8</v>
      </c>
      <c r="J118" s="211" t="s">
        <v>5</v>
      </c>
      <c r="K118" s="211" t="s">
        <v>13</v>
      </c>
      <c r="L118" s="211" t="s">
        <v>5</v>
      </c>
      <c r="M118" s="182"/>
      <c r="N118" s="213"/>
      <c r="O118" s="214" t="s">
        <v>4283</v>
      </c>
      <c r="P118" s="211">
        <f t="shared" si="2"/>
        <v>15</v>
      </c>
      <c r="Q118" s="178" t="s">
        <v>343</v>
      </c>
      <c r="R118" s="179">
        <v>0</v>
      </c>
      <c r="S118" s="179">
        <v>0</v>
      </c>
    </row>
    <row r="119" spans="1:19" ht="31.7" customHeight="1">
      <c r="A119" s="211" t="s">
        <v>5889</v>
      </c>
      <c r="B119" s="212" t="s">
        <v>2226</v>
      </c>
      <c r="C119" s="212" t="s">
        <v>5982</v>
      </c>
      <c r="D119" s="216" t="s">
        <v>344</v>
      </c>
      <c r="E119" s="216" t="s">
        <v>351</v>
      </c>
      <c r="F119" s="211" t="s">
        <v>345</v>
      </c>
      <c r="G119" s="211">
        <v>4</v>
      </c>
      <c r="H119" s="211" t="s">
        <v>5</v>
      </c>
      <c r="I119" s="211" t="s">
        <v>8</v>
      </c>
      <c r="J119" s="211" t="s">
        <v>5</v>
      </c>
      <c r="K119" s="211" t="s">
        <v>13</v>
      </c>
      <c r="L119" s="211" t="s">
        <v>8</v>
      </c>
      <c r="M119" s="182"/>
      <c r="N119" s="213"/>
      <c r="O119" s="214" t="s">
        <v>4284</v>
      </c>
      <c r="P119" s="211">
        <f t="shared" si="2"/>
        <v>15</v>
      </c>
      <c r="Q119" s="215" t="s">
        <v>5983</v>
      </c>
      <c r="R119" s="184">
        <v>0</v>
      </c>
      <c r="S119" s="184">
        <v>0</v>
      </c>
    </row>
    <row r="120" spans="1:19" ht="31.7" customHeight="1">
      <c r="A120" s="161" t="s">
        <v>2034</v>
      </c>
      <c r="B120" s="162" t="s">
        <v>2227</v>
      </c>
      <c r="C120" s="162"/>
      <c r="D120" s="161" t="s">
        <v>2034</v>
      </c>
      <c r="E120" s="161" t="e">
        <v>#N/A</v>
      </c>
      <c r="F120" s="161" t="s">
        <v>1776</v>
      </c>
      <c r="G120" s="161">
        <v>4</v>
      </c>
      <c r="H120" s="161" t="s">
        <v>5</v>
      </c>
      <c r="I120" s="161" t="s">
        <v>8</v>
      </c>
      <c r="J120" s="161" t="s">
        <v>8</v>
      </c>
      <c r="K120" s="161" t="s">
        <v>3</v>
      </c>
      <c r="L120" s="161" t="s">
        <v>3</v>
      </c>
      <c r="M120" s="188" t="s">
        <v>2033</v>
      </c>
      <c r="N120" s="189"/>
      <c r="O120" s="165">
        <v>4010202</v>
      </c>
      <c r="P120" s="161">
        <f t="shared" si="2"/>
        <v>7</v>
      </c>
      <c r="Q120" s="166" t="s">
        <v>2033</v>
      </c>
      <c r="R120" s="167">
        <v>0</v>
      </c>
      <c r="S120" s="167">
        <v>0</v>
      </c>
    </row>
    <row r="121" spans="1:19" ht="31.7" customHeight="1">
      <c r="A121" s="168" t="s">
        <v>2610</v>
      </c>
      <c r="B121" s="168" t="s">
        <v>2228</v>
      </c>
      <c r="C121" s="168"/>
      <c r="D121" s="168" t="s">
        <v>2610</v>
      </c>
      <c r="E121" s="168" t="e">
        <v>#N/A</v>
      </c>
      <c r="F121" s="168" t="s">
        <v>347</v>
      </c>
      <c r="G121" s="168">
        <v>4</v>
      </c>
      <c r="H121" s="168" t="s">
        <v>5</v>
      </c>
      <c r="I121" s="168" t="s">
        <v>8</v>
      </c>
      <c r="J121" s="168" t="s">
        <v>8</v>
      </c>
      <c r="K121" s="168" t="s">
        <v>5</v>
      </c>
      <c r="L121" s="168" t="s">
        <v>3</v>
      </c>
      <c r="M121" s="209" t="s">
        <v>346</v>
      </c>
      <c r="N121" s="210" t="s">
        <v>1778</v>
      </c>
      <c r="O121" s="171">
        <v>401020201</v>
      </c>
      <c r="P121" s="168">
        <f t="shared" si="2"/>
        <v>9</v>
      </c>
      <c r="Q121" s="172" t="s">
        <v>346</v>
      </c>
      <c r="R121" s="173">
        <v>0</v>
      </c>
      <c r="S121" s="173">
        <v>0</v>
      </c>
    </row>
    <row r="122" spans="1:19" ht="31.7" customHeight="1">
      <c r="A122" s="211" t="s">
        <v>5889</v>
      </c>
      <c r="B122" s="212" t="s">
        <v>2228</v>
      </c>
      <c r="C122" s="212" t="s">
        <v>5984</v>
      </c>
      <c r="D122" s="211" t="s">
        <v>2610</v>
      </c>
      <c r="E122" s="211" t="e">
        <v>#N/A</v>
      </c>
      <c r="F122" s="211" t="s">
        <v>347</v>
      </c>
      <c r="G122" s="211">
        <v>4</v>
      </c>
      <c r="H122" s="211" t="s">
        <v>5</v>
      </c>
      <c r="I122" s="211" t="s">
        <v>8</v>
      </c>
      <c r="J122" s="211" t="s">
        <v>8</v>
      </c>
      <c r="K122" s="211" t="s">
        <v>5</v>
      </c>
      <c r="L122" s="211" t="s">
        <v>5</v>
      </c>
      <c r="M122" s="182"/>
      <c r="N122" s="213"/>
      <c r="O122" s="214" t="s">
        <v>4285</v>
      </c>
      <c r="P122" s="211">
        <f t="shared" si="2"/>
        <v>15</v>
      </c>
      <c r="Q122" s="215" t="s">
        <v>346</v>
      </c>
      <c r="R122" s="179">
        <v>0</v>
      </c>
      <c r="S122" s="179">
        <v>0</v>
      </c>
    </row>
    <row r="123" spans="1:19" ht="31.7" customHeight="1">
      <c r="A123" s="168" t="s">
        <v>2611</v>
      </c>
      <c r="B123" s="168" t="s">
        <v>2229</v>
      </c>
      <c r="C123" s="168"/>
      <c r="D123" s="168" t="s">
        <v>2611</v>
      </c>
      <c r="E123" s="168" t="e">
        <v>#N/A</v>
      </c>
      <c r="F123" s="168" t="s">
        <v>349</v>
      </c>
      <c r="G123" s="168">
        <v>4</v>
      </c>
      <c r="H123" s="168" t="s">
        <v>5</v>
      </c>
      <c r="I123" s="168" t="s">
        <v>8</v>
      </c>
      <c r="J123" s="168" t="s">
        <v>8</v>
      </c>
      <c r="K123" s="168" t="s">
        <v>8</v>
      </c>
      <c r="L123" s="168" t="s">
        <v>3</v>
      </c>
      <c r="M123" s="209" t="s">
        <v>348</v>
      </c>
      <c r="N123" s="210" t="s">
        <v>1779</v>
      </c>
      <c r="O123" s="171">
        <v>401020202</v>
      </c>
      <c r="P123" s="168">
        <f t="shared" si="2"/>
        <v>9</v>
      </c>
      <c r="Q123" s="172" t="s">
        <v>348</v>
      </c>
      <c r="R123" s="173">
        <v>0</v>
      </c>
      <c r="S123" s="173">
        <v>0</v>
      </c>
    </row>
    <row r="124" spans="1:19" ht="31.7" customHeight="1">
      <c r="A124" s="211" t="s">
        <v>5889</v>
      </c>
      <c r="B124" s="212" t="s">
        <v>2229</v>
      </c>
      <c r="C124" s="212" t="s">
        <v>5984</v>
      </c>
      <c r="D124" s="211" t="s">
        <v>2611</v>
      </c>
      <c r="E124" s="211" t="e">
        <v>#N/A</v>
      </c>
      <c r="F124" s="211" t="s">
        <v>349</v>
      </c>
      <c r="G124" s="211">
        <v>4</v>
      </c>
      <c r="H124" s="211" t="s">
        <v>5</v>
      </c>
      <c r="I124" s="211" t="s">
        <v>8</v>
      </c>
      <c r="J124" s="211" t="s">
        <v>8</v>
      </c>
      <c r="K124" s="211" t="s">
        <v>8</v>
      </c>
      <c r="L124" s="211" t="s">
        <v>5</v>
      </c>
      <c r="M124" s="182"/>
      <c r="N124" s="213"/>
      <c r="O124" s="214" t="s">
        <v>4286</v>
      </c>
      <c r="P124" s="211">
        <f t="shared" si="2"/>
        <v>15</v>
      </c>
      <c r="Q124" s="215" t="s">
        <v>348</v>
      </c>
      <c r="R124" s="179">
        <v>0</v>
      </c>
      <c r="S124" s="179">
        <v>0</v>
      </c>
    </row>
    <row r="125" spans="1:19" ht="31.7" customHeight="1">
      <c r="A125" s="161" t="s">
        <v>2035</v>
      </c>
      <c r="B125" s="162" t="s">
        <v>2230</v>
      </c>
      <c r="C125" s="162"/>
      <c r="D125" s="161" t="s">
        <v>2035</v>
      </c>
      <c r="E125" s="161" t="e">
        <v>#N/A</v>
      </c>
      <c r="F125" s="161" t="s">
        <v>5985</v>
      </c>
      <c r="G125" s="161">
        <v>4</v>
      </c>
      <c r="H125" s="161" t="s">
        <v>5</v>
      </c>
      <c r="I125" s="161" t="s">
        <v>8</v>
      </c>
      <c r="J125" s="161" t="s">
        <v>10</v>
      </c>
      <c r="K125" s="161" t="s">
        <v>3</v>
      </c>
      <c r="L125" s="161" t="s">
        <v>3</v>
      </c>
      <c r="M125" s="188" t="s">
        <v>5986</v>
      </c>
      <c r="N125" s="189"/>
      <c r="O125" s="165">
        <v>4010203</v>
      </c>
      <c r="P125" s="161">
        <f t="shared" si="2"/>
        <v>7</v>
      </c>
      <c r="Q125" s="166" t="s">
        <v>5986</v>
      </c>
      <c r="R125" s="167">
        <v>0</v>
      </c>
      <c r="S125" s="167">
        <v>0</v>
      </c>
    </row>
    <row r="126" spans="1:19" ht="31.7" customHeight="1">
      <c r="A126" s="168" t="s">
        <v>351</v>
      </c>
      <c r="B126" s="168" t="s">
        <v>2231</v>
      </c>
      <c r="C126" s="168"/>
      <c r="D126" s="168" t="s">
        <v>351</v>
      </c>
      <c r="E126" s="168" t="e">
        <v>#N/A</v>
      </c>
      <c r="F126" s="168" t="s">
        <v>5987</v>
      </c>
      <c r="G126" s="168">
        <v>4</v>
      </c>
      <c r="H126" s="168" t="s">
        <v>5</v>
      </c>
      <c r="I126" s="168" t="s">
        <v>8</v>
      </c>
      <c r="J126" s="168" t="s">
        <v>10</v>
      </c>
      <c r="K126" s="168" t="s">
        <v>5</v>
      </c>
      <c r="L126" s="168" t="s">
        <v>3</v>
      </c>
      <c r="M126" s="217" t="s">
        <v>350</v>
      </c>
      <c r="N126" s="218" t="s">
        <v>2493</v>
      </c>
      <c r="O126" s="171">
        <v>401020301</v>
      </c>
      <c r="P126" s="168">
        <f t="shared" si="2"/>
        <v>9</v>
      </c>
      <c r="Q126" s="172" t="s">
        <v>350</v>
      </c>
      <c r="R126" s="173">
        <v>0</v>
      </c>
      <c r="S126" s="173">
        <v>0</v>
      </c>
    </row>
    <row r="127" spans="1:19" ht="31.7" customHeight="1">
      <c r="A127" s="174" t="s">
        <v>5889</v>
      </c>
      <c r="B127" s="174" t="s">
        <v>2231</v>
      </c>
      <c r="C127" s="174" t="s">
        <v>5988</v>
      </c>
      <c r="D127" s="174" t="s">
        <v>351</v>
      </c>
      <c r="E127" s="174" t="e">
        <v>#N/A</v>
      </c>
      <c r="F127" s="174" t="s">
        <v>5987</v>
      </c>
      <c r="G127" s="174">
        <v>4</v>
      </c>
      <c r="H127" s="174" t="s">
        <v>5</v>
      </c>
      <c r="I127" s="174" t="s">
        <v>8</v>
      </c>
      <c r="J127" s="174" t="s">
        <v>10</v>
      </c>
      <c r="K127" s="174" t="s">
        <v>5</v>
      </c>
      <c r="L127" s="174" t="s">
        <v>5</v>
      </c>
      <c r="M127" s="175"/>
      <c r="N127" s="219"/>
      <c r="O127" s="177" t="s">
        <v>4287</v>
      </c>
      <c r="P127" s="174">
        <f t="shared" si="2"/>
        <v>15</v>
      </c>
      <c r="Q127" s="178" t="s">
        <v>350</v>
      </c>
      <c r="R127" s="179">
        <v>0</v>
      </c>
      <c r="S127" s="179">
        <v>0</v>
      </c>
    </row>
    <row r="128" spans="1:19" ht="31.7" customHeight="1">
      <c r="A128" s="168" t="s">
        <v>351</v>
      </c>
      <c r="B128" s="168" t="s">
        <v>2231</v>
      </c>
      <c r="C128" s="168"/>
      <c r="D128" s="168" t="s">
        <v>351</v>
      </c>
      <c r="E128" s="168" t="e">
        <v>#N/A</v>
      </c>
      <c r="F128" s="168" t="s">
        <v>5987</v>
      </c>
      <c r="G128" s="168">
        <v>4</v>
      </c>
      <c r="H128" s="168" t="s">
        <v>5</v>
      </c>
      <c r="I128" s="168" t="s">
        <v>8</v>
      </c>
      <c r="J128" s="168" t="s">
        <v>10</v>
      </c>
      <c r="K128" s="168" t="s">
        <v>8</v>
      </c>
      <c r="L128" s="168" t="s">
        <v>3</v>
      </c>
      <c r="M128" s="217" t="s">
        <v>352</v>
      </c>
      <c r="N128" s="218"/>
      <c r="O128" s="171">
        <v>401020302</v>
      </c>
      <c r="P128" s="168">
        <f t="shared" si="2"/>
        <v>9</v>
      </c>
      <c r="Q128" s="172" t="s">
        <v>352</v>
      </c>
      <c r="R128" s="173">
        <v>0</v>
      </c>
      <c r="S128" s="173">
        <v>0</v>
      </c>
    </row>
    <row r="129" spans="1:19" ht="31.7" customHeight="1">
      <c r="A129" s="174" t="s">
        <v>5889</v>
      </c>
      <c r="B129" s="174" t="s">
        <v>2231</v>
      </c>
      <c r="C129" s="174" t="s">
        <v>5988</v>
      </c>
      <c r="D129" s="174" t="s">
        <v>351</v>
      </c>
      <c r="E129" s="174" t="e">
        <v>#N/A</v>
      </c>
      <c r="F129" s="174" t="s">
        <v>5987</v>
      </c>
      <c r="G129" s="174">
        <v>4</v>
      </c>
      <c r="H129" s="174" t="s">
        <v>5</v>
      </c>
      <c r="I129" s="174" t="s">
        <v>8</v>
      </c>
      <c r="J129" s="174" t="s">
        <v>10</v>
      </c>
      <c r="K129" s="174" t="s">
        <v>8</v>
      </c>
      <c r="L129" s="174" t="s">
        <v>5</v>
      </c>
      <c r="M129" s="175"/>
      <c r="N129" s="219"/>
      <c r="O129" s="177" t="s">
        <v>4288</v>
      </c>
      <c r="P129" s="174">
        <f t="shared" si="2"/>
        <v>15</v>
      </c>
      <c r="Q129" s="178" t="s">
        <v>352</v>
      </c>
      <c r="R129" s="179">
        <v>0</v>
      </c>
      <c r="S129" s="179">
        <v>0</v>
      </c>
    </row>
    <row r="130" spans="1:19" ht="31.7" customHeight="1">
      <c r="A130" s="168" t="s">
        <v>351</v>
      </c>
      <c r="B130" s="168" t="s">
        <v>2231</v>
      </c>
      <c r="C130" s="168"/>
      <c r="D130" s="168" t="s">
        <v>351</v>
      </c>
      <c r="E130" s="168" t="e">
        <v>#N/A</v>
      </c>
      <c r="F130" s="168" t="s">
        <v>5987</v>
      </c>
      <c r="G130" s="168">
        <v>4</v>
      </c>
      <c r="H130" s="168" t="s">
        <v>5</v>
      </c>
      <c r="I130" s="168" t="s">
        <v>8</v>
      </c>
      <c r="J130" s="168" t="s">
        <v>10</v>
      </c>
      <c r="K130" s="168" t="s">
        <v>10</v>
      </c>
      <c r="L130" s="168" t="s">
        <v>3</v>
      </c>
      <c r="M130" s="217" t="s">
        <v>1427</v>
      </c>
      <c r="N130" s="218"/>
      <c r="O130" s="171">
        <v>401020303</v>
      </c>
      <c r="P130" s="168">
        <f t="shared" si="2"/>
        <v>9</v>
      </c>
      <c r="Q130" s="172" t="s">
        <v>1427</v>
      </c>
      <c r="R130" s="173">
        <v>0</v>
      </c>
      <c r="S130" s="173">
        <v>0</v>
      </c>
    </row>
    <row r="131" spans="1:19" ht="31.7" customHeight="1">
      <c r="A131" s="174" t="s">
        <v>5889</v>
      </c>
      <c r="B131" s="174" t="s">
        <v>2231</v>
      </c>
      <c r="C131" s="174" t="s">
        <v>5988</v>
      </c>
      <c r="D131" s="174" t="s">
        <v>351</v>
      </c>
      <c r="E131" s="174" t="e">
        <v>#N/A</v>
      </c>
      <c r="F131" s="174" t="s">
        <v>5987</v>
      </c>
      <c r="G131" s="174">
        <v>4</v>
      </c>
      <c r="H131" s="174" t="s">
        <v>5</v>
      </c>
      <c r="I131" s="174" t="s">
        <v>8</v>
      </c>
      <c r="J131" s="174" t="s">
        <v>10</v>
      </c>
      <c r="K131" s="174" t="s">
        <v>10</v>
      </c>
      <c r="L131" s="174" t="s">
        <v>5</v>
      </c>
      <c r="M131" s="175"/>
      <c r="N131" s="219"/>
      <c r="O131" s="177" t="s">
        <v>4289</v>
      </c>
      <c r="P131" s="174">
        <f t="shared" si="2"/>
        <v>15</v>
      </c>
      <c r="Q131" s="178" t="s">
        <v>1427</v>
      </c>
      <c r="R131" s="179">
        <v>0</v>
      </c>
      <c r="S131" s="179">
        <v>0</v>
      </c>
    </row>
    <row r="132" spans="1:19" ht="31.7" customHeight="1">
      <c r="A132" s="168" t="s">
        <v>351</v>
      </c>
      <c r="B132" s="168" t="s">
        <v>2231</v>
      </c>
      <c r="C132" s="168"/>
      <c r="D132" s="168" t="s">
        <v>351</v>
      </c>
      <c r="E132" s="168" t="e">
        <v>#N/A</v>
      </c>
      <c r="F132" s="168" t="s">
        <v>5987</v>
      </c>
      <c r="G132" s="168">
        <v>4</v>
      </c>
      <c r="H132" s="168" t="s">
        <v>5</v>
      </c>
      <c r="I132" s="168" t="s">
        <v>8</v>
      </c>
      <c r="J132" s="168" t="s">
        <v>10</v>
      </c>
      <c r="K132" s="168" t="s">
        <v>13</v>
      </c>
      <c r="L132" s="168" t="s">
        <v>3</v>
      </c>
      <c r="M132" s="169" t="s">
        <v>353</v>
      </c>
      <c r="N132" s="218"/>
      <c r="O132" s="171">
        <v>401020304</v>
      </c>
      <c r="P132" s="168">
        <f t="shared" si="2"/>
        <v>9</v>
      </c>
      <c r="Q132" s="172" t="s">
        <v>353</v>
      </c>
      <c r="R132" s="173">
        <v>0</v>
      </c>
      <c r="S132" s="173">
        <v>0</v>
      </c>
    </row>
    <row r="133" spans="1:19" ht="31.7" customHeight="1">
      <c r="A133" s="174" t="s">
        <v>5889</v>
      </c>
      <c r="B133" s="174" t="s">
        <v>2231</v>
      </c>
      <c r="C133" s="174" t="s">
        <v>5988</v>
      </c>
      <c r="D133" s="174" t="s">
        <v>351</v>
      </c>
      <c r="E133" s="174" t="s">
        <v>351</v>
      </c>
      <c r="F133" s="174" t="s">
        <v>5987</v>
      </c>
      <c r="G133" s="174">
        <v>4</v>
      </c>
      <c r="H133" s="174" t="s">
        <v>5</v>
      </c>
      <c r="I133" s="174" t="s">
        <v>8</v>
      </c>
      <c r="J133" s="174" t="s">
        <v>10</v>
      </c>
      <c r="K133" s="174" t="s">
        <v>13</v>
      </c>
      <c r="L133" s="174" t="s">
        <v>5</v>
      </c>
      <c r="M133" s="175"/>
      <c r="N133" s="176"/>
      <c r="O133" s="177" t="s">
        <v>4290</v>
      </c>
      <c r="P133" s="174">
        <f t="shared" si="2"/>
        <v>15</v>
      </c>
      <c r="Q133" s="178" t="s">
        <v>353</v>
      </c>
      <c r="R133" s="220">
        <v>0</v>
      </c>
      <c r="S133" s="179">
        <v>0</v>
      </c>
    </row>
    <row r="134" spans="1:19" ht="31.7" customHeight="1">
      <c r="A134" s="174" t="s">
        <v>5889</v>
      </c>
      <c r="B134" s="174" t="s">
        <v>2231</v>
      </c>
      <c r="C134" s="174" t="s">
        <v>5988</v>
      </c>
      <c r="D134" s="174" t="s">
        <v>351</v>
      </c>
      <c r="E134" s="174" t="s">
        <v>351</v>
      </c>
      <c r="F134" s="174" t="s">
        <v>5987</v>
      </c>
      <c r="G134" s="174">
        <v>4</v>
      </c>
      <c r="H134" s="174" t="s">
        <v>5</v>
      </c>
      <c r="I134" s="174" t="s">
        <v>8</v>
      </c>
      <c r="J134" s="174" t="s">
        <v>10</v>
      </c>
      <c r="K134" s="174" t="s">
        <v>13</v>
      </c>
      <c r="L134" s="174" t="s">
        <v>8</v>
      </c>
      <c r="M134" s="175"/>
      <c r="N134" s="176"/>
      <c r="O134" s="177" t="s">
        <v>4291</v>
      </c>
      <c r="P134" s="174">
        <f t="shared" si="2"/>
        <v>15</v>
      </c>
      <c r="Q134" s="178" t="s">
        <v>5989</v>
      </c>
      <c r="R134" s="179">
        <v>0</v>
      </c>
      <c r="S134" s="179">
        <v>0</v>
      </c>
    </row>
    <row r="135" spans="1:19" ht="31.7" customHeight="1">
      <c r="A135" s="168" t="s">
        <v>355</v>
      </c>
      <c r="B135" s="168" t="s">
        <v>2232</v>
      </c>
      <c r="C135" s="168"/>
      <c r="D135" s="168" t="s">
        <v>355</v>
      </c>
      <c r="E135" s="168" t="e">
        <v>#N/A</v>
      </c>
      <c r="F135" s="168" t="s">
        <v>5990</v>
      </c>
      <c r="G135" s="168">
        <v>4</v>
      </c>
      <c r="H135" s="168" t="s">
        <v>5</v>
      </c>
      <c r="I135" s="168" t="s">
        <v>8</v>
      </c>
      <c r="J135" s="168" t="s">
        <v>10</v>
      </c>
      <c r="K135" s="168" t="s">
        <v>15</v>
      </c>
      <c r="L135" s="168" t="s">
        <v>3</v>
      </c>
      <c r="M135" s="169" t="s">
        <v>354</v>
      </c>
      <c r="N135" s="191" t="s">
        <v>1780</v>
      </c>
      <c r="O135" s="171">
        <v>401020305</v>
      </c>
      <c r="P135" s="168">
        <f t="shared" si="2"/>
        <v>9</v>
      </c>
      <c r="Q135" s="172" t="s">
        <v>354</v>
      </c>
      <c r="R135" s="173">
        <v>0</v>
      </c>
      <c r="S135" s="173">
        <v>0</v>
      </c>
    </row>
    <row r="136" spans="1:19" ht="31.7" customHeight="1">
      <c r="A136" s="174" t="s">
        <v>5889</v>
      </c>
      <c r="B136" s="174" t="s">
        <v>2232</v>
      </c>
      <c r="C136" s="174" t="s">
        <v>5988</v>
      </c>
      <c r="D136" s="174" t="s">
        <v>355</v>
      </c>
      <c r="E136" s="174" t="e">
        <v>#N/A</v>
      </c>
      <c r="F136" s="174" t="s">
        <v>5990</v>
      </c>
      <c r="G136" s="174">
        <v>4</v>
      </c>
      <c r="H136" s="174" t="s">
        <v>5</v>
      </c>
      <c r="I136" s="174" t="s">
        <v>8</v>
      </c>
      <c r="J136" s="174" t="s">
        <v>10</v>
      </c>
      <c r="K136" s="174" t="s">
        <v>15</v>
      </c>
      <c r="L136" s="174" t="s">
        <v>5</v>
      </c>
      <c r="M136" s="175"/>
      <c r="N136" s="221"/>
      <c r="O136" s="177" t="s">
        <v>4292</v>
      </c>
      <c r="P136" s="174">
        <f t="shared" si="2"/>
        <v>15</v>
      </c>
      <c r="Q136" s="178" t="s">
        <v>354</v>
      </c>
      <c r="R136" s="179">
        <v>0</v>
      </c>
      <c r="S136" s="179">
        <v>0</v>
      </c>
    </row>
    <row r="137" spans="1:19" ht="31.7" customHeight="1">
      <c r="A137" s="168" t="s">
        <v>357</v>
      </c>
      <c r="B137" s="168" t="s">
        <v>2233</v>
      </c>
      <c r="C137" s="168"/>
      <c r="D137" s="168" t="s">
        <v>357</v>
      </c>
      <c r="E137" s="168" t="e">
        <v>#N/A</v>
      </c>
      <c r="F137" s="168" t="s">
        <v>5991</v>
      </c>
      <c r="G137" s="168">
        <v>4</v>
      </c>
      <c r="H137" s="168" t="s">
        <v>5</v>
      </c>
      <c r="I137" s="168" t="s">
        <v>8</v>
      </c>
      <c r="J137" s="168" t="s">
        <v>10</v>
      </c>
      <c r="K137" s="168" t="s">
        <v>17</v>
      </c>
      <c r="L137" s="168" t="s">
        <v>3</v>
      </c>
      <c r="M137" s="217" t="s">
        <v>356</v>
      </c>
      <c r="N137" s="222" t="s">
        <v>1781</v>
      </c>
      <c r="O137" s="171">
        <v>401020306</v>
      </c>
      <c r="P137" s="168">
        <f t="shared" si="2"/>
        <v>9</v>
      </c>
      <c r="Q137" s="172" t="s">
        <v>356</v>
      </c>
      <c r="R137" s="173">
        <v>0</v>
      </c>
      <c r="S137" s="173">
        <v>0</v>
      </c>
    </row>
    <row r="138" spans="1:19" ht="31.7" customHeight="1">
      <c r="A138" s="174" t="s">
        <v>5889</v>
      </c>
      <c r="B138" s="174" t="s">
        <v>2233</v>
      </c>
      <c r="C138" s="174" t="s">
        <v>5988</v>
      </c>
      <c r="D138" s="174" t="s">
        <v>357</v>
      </c>
      <c r="E138" s="174" t="e">
        <v>#N/A</v>
      </c>
      <c r="F138" s="174" t="s">
        <v>5991</v>
      </c>
      <c r="G138" s="174">
        <v>4</v>
      </c>
      <c r="H138" s="174" t="s">
        <v>5</v>
      </c>
      <c r="I138" s="174" t="s">
        <v>8</v>
      </c>
      <c r="J138" s="174" t="s">
        <v>10</v>
      </c>
      <c r="K138" s="174" t="s">
        <v>17</v>
      </c>
      <c r="L138" s="174" t="s">
        <v>5</v>
      </c>
      <c r="M138" s="223"/>
      <c r="N138" s="224"/>
      <c r="O138" s="177" t="s">
        <v>4293</v>
      </c>
      <c r="P138" s="174">
        <f t="shared" si="2"/>
        <v>15</v>
      </c>
      <c r="Q138" s="178" t="s">
        <v>356</v>
      </c>
      <c r="R138" s="179">
        <v>0</v>
      </c>
      <c r="S138" s="179">
        <v>0</v>
      </c>
    </row>
    <row r="139" spans="1:19" ht="31.7" customHeight="1">
      <c r="A139" s="168" t="s">
        <v>357</v>
      </c>
      <c r="B139" s="168" t="s">
        <v>2233</v>
      </c>
      <c r="C139" s="168"/>
      <c r="D139" s="168" t="s">
        <v>357</v>
      </c>
      <c r="E139" s="168" t="e">
        <v>#N/A</v>
      </c>
      <c r="F139" s="168" t="s">
        <v>5991</v>
      </c>
      <c r="G139" s="168">
        <v>4</v>
      </c>
      <c r="H139" s="168" t="s">
        <v>5</v>
      </c>
      <c r="I139" s="168" t="s">
        <v>8</v>
      </c>
      <c r="J139" s="168" t="s">
        <v>10</v>
      </c>
      <c r="K139" s="168" t="s">
        <v>19</v>
      </c>
      <c r="L139" s="168" t="s">
        <v>3</v>
      </c>
      <c r="M139" s="217" t="s">
        <v>358</v>
      </c>
      <c r="N139" s="222"/>
      <c r="O139" s="171">
        <v>401020307</v>
      </c>
      <c r="P139" s="168">
        <f t="shared" si="2"/>
        <v>9</v>
      </c>
      <c r="Q139" s="172" t="s">
        <v>358</v>
      </c>
      <c r="R139" s="173">
        <v>0</v>
      </c>
      <c r="S139" s="173">
        <v>0</v>
      </c>
    </row>
    <row r="140" spans="1:19" ht="31.7" customHeight="1">
      <c r="A140" s="174" t="s">
        <v>5889</v>
      </c>
      <c r="B140" s="174" t="s">
        <v>2233</v>
      </c>
      <c r="C140" s="174" t="s">
        <v>5988</v>
      </c>
      <c r="D140" s="174" t="s">
        <v>357</v>
      </c>
      <c r="E140" s="174" t="e">
        <v>#N/A</v>
      </c>
      <c r="F140" s="174" t="s">
        <v>5991</v>
      </c>
      <c r="G140" s="174">
        <v>4</v>
      </c>
      <c r="H140" s="174" t="s">
        <v>5</v>
      </c>
      <c r="I140" s="174" t="s">
        <v>8</v>
      </c>
      <c r="J140" s="174" t="s">
        <v>10</v>
      </c>
      <c r="K140" s="174" t="s">
        <v>19</v>
      </c>
      <c r="L140" s="174" t="s">
        <v>5</v>
      </c>
      <c r="M140" s="223"/>
      <c r="N140" s="224"/>
      <c r="O140" s="177" t="s">
        <v>4294</v>
      </c>
      <c r="P140" s="174">
        <f t="shared" si="2"/>
        <v>15</v>
      </c>
      <c r="Q140" s="178" t="s">
        <v>358</v>
      </c>
      <c r="R140" s="179">
        <v>0</v>
      </c>
      <c r="S140" s="179">
        <v>0</v>
      </c>
    </row>
    <row r="141" spans="1:19" ht="31.7" customHeight="1">
      <c r="A141" s="168" t="s">
        <v>357</v>
      </c>
      <c r="B141" s="168" t="s">
        <v>2233</v>
      </c>
      <c r="C141" s="168"/>
      <c r="D141" s="168" t="s">
        <v>357</v>
      </c>
      <c r="E141" s="168" t="e">
        <v>#N/A</v>
      </c>
      <c r="F141" s="168" t="s">
        <v>5991</v>
      </c>
      <c r="G141" s="168">
        <v>4</v>
      </c>
      <c r="H141" s="168" t="s">
        <v>5</v>
      </c>
      <c r="I141" s="168" t="s">
        <v>8</v>
      </c>
      <c r="J141" s="168" t="s">
        <v>10</v>
      </c>
      <c r="K141" s="168" t="s">
        <v>21</v>
      </c>
      <c r="L141" s="168" t="s">
        <v>3</v>
      </c>
      <c r="M141" s="217" t="s">
        <v>1428</v>
      </c>
      <c r="N141" s="222"/>
      <c r="O141" s="171">
        <v>401020308</v>
      </c>
      <c r="P141" s="168">
        <f t="shared" si="2"/>
        <v>9</v>
      </c>
      <c r="Q141" s="172" t="s">
        <v>1428</v>
      </c>
      <c r="R141" s="173">
        <v>0</v>
      </c>
      <c r="S141" s="173">
        <v>0</v>
      </c>
    </row>
    <row r="142" spans="1:19" ht="31.7" customHeight="1">
      <c r="A142" s="174" t="s">
        <v>5889</v>
      </c>
      <c r="B142" s="174" t="s">
        <v>2233</v>
      </c>
      <c r="C142" s="174" t="s">
        <v>5988</v>
      </c>
      <c r="D142" s="174" t="s">
        <v>357</v>
      </c>
      <c r="E142" s="174" t="e">
        <v>#N/A</v>
      </c>
      <c r="F142" s="174" t="s">
        <v>5991</v>
      </c>
      <c r="G142" s="174">
        <v>4</v>
      </c>
      <c r="H142" s="174" t="s">
        <v>5</v>
      </c>
      <c r="I142" s="174" t="s">
        <v>8</v>
      </c>
      <c r="J142" s="174" t="s">
        <v>10</v>
      </c>
      <c r="K142" s="174" t="s">
        <v>21</v>
      </c>
      <c r="L142" s="174" t="s">
        <v>5</v>
      </c>
      <c r="M142" s="223"/>
      <c r="N142" s="224"/>
      <c r="O142" s="177" t="s">
        <v>4295</v>
      </c>
      <c r="P142" s="174">
        <f t="shared" si="2"/>
        <v>15</v>
      </c>
      <c r="Q142" s="178" t="s">
        <v>1428</v>
      </c>
      <c r="R142" s="179">
        <v>0</v>
      </c>
      <c r="S142" s="179">
        <v>0</v>
      </c>
    </row>
    <row r="143" spans="1:19" ht="31.7" customHeight="1">
      <c r="A143" s="168" t="s">
        <v>357</v>
      </c>
      <c r="B143" s="168" t="s">
        <v>2233</v>
      </c>
      <c r="C143" s="168"/>
      <c r="D143" s="168" t="s">
        <v>357</v>
      </c>
      <c r="E143" s="168" t="e">
        <v>#N/A</v>
      </c>
      <c r="F143" s="168" t="s">
        <v>5991</v>
      </c>
      <c r="G143" s="168">
        <v>4</v>
      </c>
      <c r="H143" s="168" t="s">
        <v>5</v>
      </c>
      <c r="I143" s="168" t="s">
        <v>8</v>
      </c>
      <c r="J143" s="168" t="s">
        <v>10</v>
      </c>
      <c r="K143" s="168" t="s">
        <v>23</v>
      </c>
      <c r="L143" s="168" t="s">
        <v>3</v>
      </c>
      <c r="M143" s="217" t="s">
        <v>1429</v>
      </c>
      <c r="N143" s="222"/>
      <c r="O143" s="171">
        <v>401020309</v>
      </c>
      <c r="P143" s="168">
        <f t="shared" si="2"/>
        <v>9</v>
      </c>
      <c r="Q143" s="172" t="s">
        <v>1429</v>
      </c>
      <c r="R143" s="173">
        <v>0</v>
      </c>
      <c r="S143" s="173">
        <v>0</v>
      </c>
    </row>
    <row r="144" spans="1:19" ht="31.7" customHeight="1">
      <c r="A144" s="174" t="s">
        <v>5889</v>
      </c>
      <c r="B144" s="174" t="s">
        <v>2233</v>
      </c>
      <c r="C144" s="174" t="s">
        <v>5988</v>
      </c>
      <c r="D144" s="174" t="s">
        <v>357</v>
      </c>
      <c r="E144" s="174" t="e">
        <v>#N/A</v>
      </c>
      <c r="F144" s="174" t="s">
        <v>5991</v>
      </c>
      <c r="G144" s="174">
        <v>4</v>
      </c>
      <c r="H144" s="174" t="s">
        <v>5</v>
      </c>
      <c r="I144" s="174" t="s">
        <v>8</v>
      </c>
      <c r="J144" s="174" t="s">
        <v>10</v>
      </c>
      <c r="K144" s="174" t="s">
        <v>23</v>
      </c>
      <c r="L144" s="174" t="s">
        <v>5</v>
      </c>
      <c r="M144" s="223"/>
      <c r="N144" s="224"/>
      <c r="O144" s="177" t="s">
        <v>4296</v>
      </c>
      <c r="P144" s="174">
        <f t="shared" si="2"/>
        <v>15</v>
      </c>
      <c r="Q144" s="178" t="s">
        <v>1429</v>
      </c>
      <c r="R144" s="179">
        <v>0</v>
      </c>
      <c r="S144" s="179">
        <v>0</v>
      </c>
    </row>
    <row r="145" spans="1:19" ht="31.7" customHeight="1">
      <c r="A145" s="168" t="s">
        <v>357</v>
      </c>
      <c r="B145" s="168" t="s">
        <v>2233</v>
      </c>
      <c r="C145" s="168"/>
      <c r="D145" s="168" t="s">
        <v>357</v>
      </c>
      <c r="E145" s="168" t="e">
        <v>#N/A</v>
      </c>
      <c r="F145" s="168" t="s">
        <v>5991</v>
      </c>
      <c r="G145" s="168">
        <v>4</v>
      </c>
      <c r="H145" s="168" t="s">
        <v>5</v>
      </c>
      <c r="I145" s="168" t="s">
        <v>8</v>
      </c>
      <c r="J145" s="168" t="s">
        <v>10</v>
      </c>
      <c r="K145" s="168" t="s">
        <v>27</v>
      </c>
      <c r="L145" s="168" t="s">
        <v>3</v>
      </c>
      <c r="M145" s="217" t="s">
        <v>1430</v>
      </c>
      <c r="N145" s="222"/>
      <c r="O145" s="171">
        <v>401020310</v>
      </c>
      <c r="P145" s="168">
        <f t="shared" si="2"/>
        <v>9</v>
      </c>
      <c r="Q145" s="172" t="s">
        <v>1430</v>
      </c>
      <c r="R145" s="173">
        <v>0</v>
      </c>
      <c r="S145" s="173">
        <v>0</v>
      </c>
    </row>
    <row r="146" spans="1:19" ht="31.7" customHeight="1">
      <c r="A146" s="174" t="s">
        <v>5889</v>
      </c>
      <c r="B146" s="174" t="s">
        <v>2233</v>
      </c>
      <c r="C146" s="174" t="s">
        <v>5988</v>
      </c>
      <c r="D146" s="174" t="s">
        <v>357</v>
      </c>
      <c r="E146" s="174" t="e">
        <v>#N/A</v>
      </c>
      <c r="F146" s="174" t="s">
        <v>5991</v>
      </c>
      <c r="G146" s="174">
        <v>4</v>
      </c>
      <c r="H146" s="174" t="s">
        <v>5</v>
      </c>
      <c r="I146" s="174" t="s">
        <v>8</v>
      </c>
      <c r="J146" s="174" t="s">
        <v>10</v>
      </c>
      <c r="K146" s="174" t="s">
        <v>27</v>
      </c>
      <c r="L146" s="174" t="s">
        <v>5</v>
      </c>
      <c r="M146" s="223"/>
      <c r="N146" s="224"/>
      <c r="O146" s="177" t="s">
        <v>4297</v>
      </c>
      <c r="P146" s="174">
        <f t="shared" si="2"/>
        <v>15</v>
      </c>
      <c r="Q146" s="178" t="s">
        <v>1430</v>
      </c>
      <c r="R146" s="179">
        <v>0</v>
      </c>
      <c r="S146" s="179">
        <v>0</v>
      </c>
    </row>
    <row r="147" spans="1:19" ht="31.7" customHeight="1">
      <c r="A147" s="168" t="s">
        <v>357</v>
      </c>
      <c r="B147" s="168" t="s">
        <v>2233</v>
      </c>
      <c r="C147" s="168"/>
      <c r="D147" s="168" t="s">
        <v>357</v>
      </c>
      <c r="E147" s="168" t="e">
        <v>#N/A</v>
      </c>
      <c r="F147" s="168" t="s">
        <v>5991</v>
      </c>
      <c r="G147" s="168">
        <v>4</v>
      </c>
      <c r="H147" s="168" t="s">
        <v>5</v>
      </c>
      <c r="I147" s="168" t="s">
        <v>8</v>
      </c>
      <c r="J147" s="168" t="s">
        <v>10</v>
      </c>
      <c r="K147" s="168" t="s">
        <v>28</v>
      </c>
      <c r="L147" s="168" t="s">
        <v>3</v>
      </c>
      <c r="M147" s="169" t="s">
        <v>359</v>
      </c>
      <c r="N147" s="222"/>
      <c r="O147" s="171">
        <v>401020311</v>
      </c>
      <c r="P147" s="168">
        <f t="shared" si="2"/>
        <v>9</v>
      </c>
      <c r="Q147" s="172" t="s">
        <v>359</v>
      </c>
      <c r="R147" s="173">
        <v>0</v>
      </c>
      <c r="S147" s="173">
        <v>0</v>
      </c>
    </row>
    <row r="148" spans="1:19" ht="31.7" customHeight="1">
      <c r="A148" s="174" t="s">
        <v>5889</v>
      </c>
      <c r="B148" s="174" t="s">
        <v>2233</v>
      </c>
      <c r="C148" s="174" t="s">
        <v>5988</v>
      </c>
      <c r="D148" s="225" t="s">
        <v>357</v>
      </c>
      <c r="E148" s="225" t="s">
        <v>351</v>
      </c>
      <c r="F148" s="174" t="s">
        <v>5991</v>
      </c>
      <c r="G148" s="174">
        <v>4</v>
      </c>
      <c r="H148" s="174" t="s">
        <v>5</v>
      </c>
      <c r="I148" s="174" t="s">
        <v>8</v>
      </c>
      <c r="J148" s="174" t="s">
        <v>10</v>
      </c>
      <c r="K148" s="174" t="s">
        <v>28</v>
      </c>
      <c r="L148" s="174" t="s">
        <v>5</v>
      </c>
      <c r="M148" s="175"/>
      <c r="N148" s="221"/>
      <c r="O148" s="177" t="s">
        <v>4298</v>
      </c>
      <c r="P148" s="174">
        <f t="shared" si="2"/>
        <v>15</v>
      </c>
      <c r="Q148" s="178" t="s">
        <v>359</v>
      </c>
      <c r="R148" s="179">
        <v>0</v>
      </c>
      <c r="S148" s="179">
        <v>0</v>
      </c>
    </row>
    <row r="149" spans="1:19" ht="31.7" customHeight="1">
      <c r="A149" s="154"/>
      <c r="B149" s="155" t="s">
        <v>2234</v>
      </c>
      <c r="C149" s="155"/>
      <c r="D149" s="154" t="s">
        <v>2036</v>
      </c>
      <c r="E149" s="154" t="e">
        <v>#N/A</v>
      </c>
      <c r="F149" s="154" t="s">
        <v>1782</v>
      </c>
      <c r="G149" s="154">
        <v>4</v>
      </c>
      <c r="H149" s="154" t="s">
        <v>5</v>
      </c>
      <c r="I149" s="154" t="s">
        <v>10</v>
      </c>
      <c r="J149" s="154" t="s">
        <v>3</v>
      </c>
      <c r="K149" s="154" t="s">
        <v>3</v>
      </c>
      <c r="L149" s="154" t="s">
        <v>3</v>
      </c>
      <c r="M149" s="207" t="s">
        <v>360</v>
      </c>
      <c r="N149" s="208"/>
      <c r="O149" s="158">
        <v>40103</v>
      </c>
      <c r="P149" s="154">
        <f t="shared" si="2"/>
        <v>5</v>
      </c>
      <c r="Q149" s="159" t="s">
        <v>360</v>
      </c>
      <c r="R149" s="160">
        <v>0</v>
      </c>
      <c r="S149" s="160">
        <v>0</v>
      </c>
    </row>
    <row r="150" spans="1:19" ht="31.7" customHeight="1">
      <c r="A150" s="161" t="s">
        <v>362</v>
      </c>
      <c r="B150" s="162" t="s">
        <v>2235</v>
      </c>
      <c r="C150" s="162"/>
      <c r="D150" s="161" t="s">
        <v>362</v>
      </c>
      <c r="E150" s="161" t="e">
        <v>#N/A</v>
      </c>
      <c r="F150" s="161" t="s">
        <v>363</v>
      </c>
      <c r="G150" s="161">
        <v>4</v>
      </c>
      <c r="H150" s="161" t="s">
        <v>5</v>
      </c>
      <c r="I150" s="161" t="s">
        <v>10</v>
      </c>
      <c r="J150" s="161" t="s">
        <v>5</v>
      </c>
      <c r="K150" s="161" t="s">
        <v>3</v>
      </c>
      <c r="L150" s="161" t="s">
        <v>3</v>
      </c>
      <c r="M150" s="226" t="s">
        <v>361</v>
      </c>
      <c r="N150" s="227"/>
      <c r="O150" s="165">
        <v>4010301</v>
      </c>
      <c r="P150" s="161">
        <f t="shared" si="2"/>
        <v>7</v>
      </c>
      <c r="Q150" s="166" t="s">
        <v>361</v>
      </c>
      <c r="R150" s="167">
        <v>0</v>
      </c>
      <c r="S150" s="167">
        <v>0</v>
      </c>
    </row>
    <row r="151" spans="1:19" ht="31.7" customHeight="1">
      <c r="A151" s="168" t="s">
        <v>5889</v>
      </c>
      <c r="B151" s="168" t="s">
        <v>2235</v>
      </c>
      <c r="C151" s="168"/>
      <c r="D151" s="168" t="s">
        <v>362</v>
      </c>
      <c r="E151" s="168" t="e">
        <v>#N/A</v>
      </c>
      <c r="F151" s="168" t="s">
        <v>363</v>
      </c>
      <c r="G151" s="168">
        <v>4</v>
      </c>
      <c r="H151" s="168" t="s">
        <v>5</v>
      </c>
      <c r="I151" s="168" t="s">
        <v>10</v>
      </c>
      <c r="J151" s="168" t="s">
        <v>5</v>
      </c>
      <c r="K151" s="168" t="s">
        <v>5</v>
      </c>
      <c r="L151" s="168" t="s">
        <v>3</v>
      </c>
      <c r="M151" s="228" t="s">
        <v>361</v>
      </c>
      <c r="N151" s="229" t="s">
        <v>1783</v>
      </c>
      <c r="O151" s="171">
        <v>401030101</v>
      </c>
      <c r="P151" s="168">
        <f t="shared" ref="P151:P214" si="3">LEN(O151)</f>
        <v>9</v>
      </c>
      <c r="Q151" s="172" t="s">
        <v>361</v>
      </c>
      <c r="R151" s="173">
        <v>0</v>
      </c>
      <c r="S151" s="173">
        <v>0</v>
      </c>
    </row>
    <row r="152" spans="1:19" ht="31.7" customHeight="1">
      <c r="A152" s="230" t="s">
        <v>5889</v>
      </c>
      <c r="B152" s="174" t="s">
        <v>2235</v>
      </c>
      <c r="C152" s="174" t="s">
        <v>2235</v>
      </c>
      <c r="D152" s="230" t="s">
        <v>362</v>
      </c>
      <c r="E152" s="230" t="e">
        <v>#N/A</v>
      </c>
      <c r="F152" s="230" t="s">
        <v>363</v>
      </c>
      <c r="G152" s="230">
        <v>4</v>
      </c>
      <c r="H152" s="230" t="s">
        <v>5</v>
      </c>
      <c r="I152" s="230" t="s">
        <v>10</v>
      </c>
      <c r="J152" s="230" t="s">
        <v>5</v>
      </c>
      <c r="K152" s="230" t="s">
        <v>5</v>
      </c>
      <c r="L152" s="230" t="s">
        <v>5</v>
      </c>
      <c r="M152" s="182"/>
      <c r="N152" s="213"/>
      <c r="O152" s="177" t="s">
        <v>4299</v>
      </c>
      <c r="P152" s="230">
        <f t="shared" si="3"/>
        <v>15</v>
      </c>
      <c r="Q152" s="178" t="s">
        <v>361</v>
      </c>
      <c r="R152" s="179">
        <v>0</v>
      </c>
      <c r="S152" s="179">
        <v>0</v>
      </c>
    </row>
    <row r="153" spans="1:19" ht="31.7" customHeight="1">
      <c r="A153" s="161" t="s">
        <v>365</v>
      </c>
      <c r="B153" s="162" t="s">
        <v>2228</v>
      </c>
      <c r="C153" s="162"/>
      <c r="D153" s="161" t="s">
        <v>365</v>
      </c>
      <c r="E153" s="161" t="e">
        <v>#N/A</v>
      </c>
      <c r="F153" s="161" t="s">
        <v>366</v>
      </c>
      <c r="G153" s="161">
        <v>4</v>
      </c>
      <c r="H153" s="161" t="s">
        <v>5</v>
      </c>
      <c r="I153" s="161" t="s">
        <v>10</v>
      </c>
      <c r="J153" s="161" t="s">
        <v>8</v>
      </c>
      <c r="K153" s="161" t="s">
        <v>3</v>
      </c>
      <c r="L153" s="161" t="s">
        <v>3</v>
      </c>
      <c r="M153" s="226" t="s">
        <v>364</v>
      </c>
      <c r="N153" s="227"/>
      <c r="O153" s="165">
        <v>4010302</v>
      </c>
      <c r="P153" s="161">
        <f t="shared" si="3"/>
        <v>7</v>
      </c>
      <c r="Q153" s="166" t="s">
        <v>364</v>
      </c>
      <c r="R153" s="167">
        <v>0</v>
      </c>
      <c r="S153" s="167">
        <v>0</v>
      </c>
    </row>
    <row r="154" spans="1:19" ht="31.7" customHeight="1">
      <c r="A154" s="168"/>
      <c r="B154" s="168" t="s">
        <v>2228</v>
      </c>
      <c r="C154" s="168"/>
      <c r="D154" s="168" t="s">
        <v>365</v>
      </c>
      <c r="E154" s="168" t="e">
        <v>#N/A</v>
      </c>
      <c r="F154" s="168" t="s">
        <v>366</v>
      </c>
      <c r="G154" s="168">
        <v>4</v>
      </c>
      <c r="H154" s="168" t="s">
        <v>5</v>
      </c>
      <c r="I154" s="168" t="s">
        <v>10</v>
      </c>
      <c r="J154" s="168" t="s">
        <v>8</v>
      </c>
      <c r="K154" s="168" t="s">
        <v>5</v>
      </c>
      <c r="L154" s="168" t="s">
        <v>3</v>
      </c>
      <c r="M154" s="228" t="s">
        <v>364</v>
      </c>
      <c r="N154" s="229" t="s">
        <v>1784</v>
      </c>
      <c r="O154" s="171">
        <v>401030201</v>
      </c>
      <c r="P154" s="168">
        <f t="shared" si="3"/>
        <v>9</v>
      </c>
      <c r="Q154" s="172" t="s">
        <v>364</v>
      </c>
      <c r="R154" s="173">
        <v>0</v>
      </c>
      <c r="S154" s="173">
        <v>0</v>
      </c>
    </row>
    <row r="155" spans="1:19" ht="31.7" customHeight="1">
      <c r="A155" s="230" t="s">
        <v>5889</v>
      </c>
      <c r="B155" s="174" t="s">
        <v>2228</v>
      </c>
      <c r="C155" s="174" t="s">
        <v>3055</v>
      </c>
      <c r="D155" s="230" t="s">
        <v>365</v>
      </c>
      <c r="E155" s="230" t="s">
        <v>365</v>
      </c>
      <c r="F155" s="230" t="s">
        <v>366</v>
      </c>
      <c r="G155" s="230">
        <v>4</v>
      </c>
      <c r="H155" s="230" t="s">
        <v>5</v>
      </c>
      <c r="I155" s="230" t="s">
        <v>10</v>
      </c>
      <c r="J155" s="230" t="s">
        <v>8</v>
      </c>
      <c r="K155" s="230" t="s">
        <v>5</v>
      </c>
      <c r="L155" s="230" t="s">
        <v>5</v>
      </c>
      <c r="M155" s="182"/>
      <c r="N155" s="213"/>
      <c r="O155" s="177" t="s">
        <v>4300</v>
      </c>
      <c r="P155" s="230">
        <f t="shared" si="3"/>
        <v>15</v>
      </c>
      <c r="Q155" s="178" t="s">
        <v>364</v>
      </c>
      <c r="R155" s="179">
        <v>0</v>
      </c>
      <c r="S155" s="179">
        <v>0</v>
      </c>
    </row>
    <row r="156" spans="1:19" ht="31.7" customHeight="1">
      <c r="A156" s="161" t="s">
        <v>368</v>
      </c>
      <c r="B156" s="162" t="s">
        <v>2229</v>
      </c>
      <c r="C156" s="162"/>
      <c r="D156" s="161" t="s">
        <v>368</v>
      </c>
      <c r="E156" s="161" t="e">
        <v>#N/A</v>
      </c>
      <c r="F156" s="161" t="s">
        <v>369</v>
      </c>
      <c r="G156" s="161">
        <v>4</v>
      </c>
      <c r="H156" s="161" t="s">
        <v>5</v>
      </c>
      <c r="I156" s="161" t="s">
        <v>10</v>
      </c>
      <c r="J156" s="161" t="s">
        <v>10</v>
      </c>
      <c r="K156" s="161" t="s">
        <v>3</v>
      </c>
      <c r="L156" s="161" t="s">
        <v>3</v>
      </c>
      <c r="M156" s="226" t="s">
        <v>367</v>
      </c>
      <c r="N156" s="227"/>
      <c r="O156" s="165">
        <v>4010303</v>
      </c>
      <c r="P156" s="161">
        <f t="shared" si="3"/>
        <v>7</v>
      </c>
      <c r="Q156" s="166" t="s">
        <v>367</v>
      </c>
      <c r="R156" s="167">
        <v>0</v>
      </c>
      <c r="S156" s="167">
        <v>0</v>
      </c>
    </row>
    <row r="157" spans="1:19" ht="31.7" customHeight="1">
      <c r="A157" s="168" t="s">
        <v>5889</v>
      </c>
      <c r="B157" s="168" t="s">
        <v>2229</v>
      </c>
      <c r="C157" s="168"/>
      <c r="D157" s="168" t="s">
        <v>368</v>
      </c>
      <c r="E157" s="168" t="e">
        <v>#N/A</v>
      </c>
      <c r="F157" s="168" t="s">
        <v>369</v>
      </c>
      <c r="G157" s="168">
        <v>4</v>
      </c>
      <c r="H157" s="168" t="s">
        <v>5</v>
      </c>
      <c r="I157" s="168" t="s">
        <v>10</v>
      </c>
      <c r="J157" s="168" t="s">
        <v>10</v>
      </c>
      <c r="K157" s="168" t="s">
        <v>5</v>
      </c>
      <c r="L157" s="168" t="s">
        <v>3</v>
      </c>
      <c r="M157" s="228" t="s">
        <v>367</v>
      </c>
      <c r="N157" s="229" t="s">
        <v>1785</v>
      </c>
      <c r="O157" s="171">
        <v>401030301</v>
      </c>
      <c r="P157" s="168">
        <f t="shared" si="3"/>
        <v>9</v>
      </c>
      <c r="Q157" s="172" t="s">
        <v>367</v>
      </c>
      <c r="R157" s="173">
        <v>0</v>
      </c>
      <c r="S157" s="173">
        <v>0</v>
      </c>
    </row>
    <row r="158" spans="1:19" ht="31.7" customHeight="1">
      <c r="A158" s="230" t="s">
        <v>5889</v>
      </c>
      <c r="B158" s="174" t="s">
        <v>2229</v>
      </c>
      <c r="C158" s="174" t="s">
        <v>3056</v>
      </c>
      <c r="D158" s="230" t="s">
        <v>368</v>
      </c>
      <c r="E158" s="230" t="e">
        <v>#N/A</v>
      </c>
      <c r="F158" s="230" t="s">
        <v>369</v>
      </c>
      <c r="G158" s="230">
        <v>4</v>
      </c>
      <c r="H158" s="230" t="s">
        <v>5</v>
      </c>
      <c r="I158" s="230" t="s">
        <v>10</v>
      </c>
      <c r="J158" s="230" t="s">
        <v>10</v>
      </c>
      <c r="K158" s="230" t="s">
        <v>5</v>
      </c>
      <c r="L158" s="230" t="s">
        <v>5</v>
      </c>
      <c r="M158" s="182"/>
      <c r="N158" s="213"/>
      <c r="O158" s="177" t="s">
        <v>4301</v>
      </c>
      <c r="P158" s="230">
        <f t="shared" si="3"/>
        <v>15</v>
      </c>
      <c r="Q158" s="178" t="s">
        <v>367</v>
      </c>
      <c r="R158" s="179">
        <v>0</v>
      </c>
      <c r="S158" s="179">
        <v>0</v>
      </c>
    </row>
    <row r="159" spans="1:19" ht="31.7" customHeight="1">
      <c r="A159" s="230" t="s">
        <v>5889</v>
      </c>
      <c r="B159" s="174" t="s">
        <v>2229</v>
      </c>
      <c r="C159" s="174" t="s">
        <v>3056</v>
      </c>
      <c r="D159" s="230" t="s">
        <v>368</v>
      </c>
      <c r="E159" s="230" t="e">
        <v>#N/A</v>
      </c>
      <c r="F159" s="230" t="s">
        <v>369</v>
      </c>
      <c r="G159" s="230">
        <v>4</v>
      </c>
      <c r="H159" s="230" t="s">
        <v>5</v>
      </c>
      <c r="I159" s="230" t="s">
        <v>10</v>
      </c>
      <c r="J159" s="230" t="s">
        <v>10</v>
      </c>
      <c r="K159" s="230" t="s">
        <v>5</v>
      </c>
      <c r="L159" s="230" t="s">
        <v>8</v>
      </c>
      <c r="M159" s="182"/>
      <c r="N159" s="213"/>
      <c r="O159" s="177" t="s">
        <v>4302</v>
      </c>
      <c r="P159" s="230">
        <f t="shared" si="3"/>
        <v>15</v>
      </c>
      <c r="Q159" s="178" t="s">
        <v>5992</v>
      </c>
      <c r="R159" s="179">
        <v>0</v>
      </c>
      <c r="S159" s="179">
        <v>0</v>
      </c>
    </row>
    <row r="160" spans="1:19" ht="31.7" customHeight="1">
      <c r="A160" s="230" t="s">
        <v>5889</v>
      </c>
      <c r="B160" s="174" t="s">
        <v>2229</v>
      </c>
      <c r="C160" s="174" t="s">
        <v>3056</v>
      </c>
      <c r="D160" s="230" t="s">
        <v>368</v>
      </c>
      <c r="E160" s="230" t="s">
        <v>368</v>
      </c>
      <c r="F160" s="230" t="s">
        <v>369</v>
      </c>
      <c r="G160" s="230">
        <v>4</v>
      </c>
      <c r="H160" s="230" t="s">
        <v>5</v>
      </c>
      <c r="I160" s="230" t="s">
        <v>10</v>
      </c>
      <c r="J160" s="230" t="s">
        <v>10</v>
      </c>
      <c r="K160" s="230" t="s">
        <v>5</v>
      </c>
      <c r="L160" s="230" t="s">
        <v>10</v>
      </c>
      <c r="M160" s="182"/>
      <c r="N160" s="213"/>
      <c r="O160" s="177" t="s">
        <v>4303</v>
      </c>
      <c r="P160" s="230">
        <f t="shared" si="3"/>
        <v>15</v>
      </c>
      <c r="Q160" s="178" t="s">
        <v>5993</v>
      </c>
      <c r="R160" s="179">
        <v>0</v>
      </c>
      <c r="S160" s="179">
        <v>0</v>
      </c>
    </row>
    <row r="161" spans="1:19" ht="31.7" customHeight="1">
      <c r="A161" s="161" t="s">
        <v>371</v>
      </c>
      <c r="B161" s="162" t="s">
        <v>2236</v>
      </c>
      <c r="C161" s="162"/>
      <c r="D161" s="161" t="s">
        <v>371</v>
      </c>
      <c r="E161" s="161" t="e">
        <v>#N/A</v>
      </c>
      <c r="F161" s="161" t="s">
        <v>372</v>
      </c>
      <c r="G161" s="161">
        <v>4</v>
      </c>
      <c r="H161" s="161" t="s">
        <v>5</v>
      </c>
      <c r="I161" s="161" t="s">
        <v>10</v>
      </c>
      <c r="J161" s="161" t="s">
        <v>13</v>
      </c>
      <c r="K161" s="161" t="s">
        <v>3</v>
      </c>
      <c r="L161" s="161" t="s">
        <v>3</v>
      </c>
      <c r="M161" s="226" t="s">
        <v>370</v>
      </c>
      <c r="N161" s="227"/>
      <c r="O161" s="165">
        <v>4010304</v>
      </c>
      <c r="P161" s="161">
        <f t="shared" si="3"/>
        <v>7</v>
      </c>
      <c r="Q161" s="166" t="s">
        <v>370</v>
      </c>
      <c r="R161" s="167">
        <v>0</v>
      </c>
      <c r="S161" s="167">
        <v>0</v>
      </c>
    </row>
    <row r="162" spans="1:19" ht="31.7" customHeight="1">
      <c r="A162" s="168" t="s">
        <v>5889</v>
      </c>
      <c r="B162" s="168" t="s">
        <v>2236</v>
      </c>
      <c r="C162" s="168"/>
      <c r="D162" s="168" t="s">
        <v>371</v>
      </c>
      <c r="E162" s="168" t="e">
        <v>#N/A</v>
      </c>
      <c r="F162" s="168" t="s">
        <v>372</v>
      </c>
      <c r="G162" s="168">
        <v>4</v>
      </c>
      <c r="H162" s="168" t="s">
        <v>5</v>
      </c>
      <c r="I162" s="168" t="s">
        <v>10</v>
      </c>
      <c r="J162" s="168" t="s">
        <v>13</v>
      </c>
      <c r="K162" s="168" t="s">
        <v>5</v>
      </c>
      <c r="L162" s="168" t="s">
        <v>3</v>
      </c>
      <c r="M162" s="228" t="s">
        <v>370</v>
      </c>
      <c r="N162" s="229" t="s">
        <v>1786</v>
      </c>
      <c r="O162" s="171">
        <v>401030401</v>
      </c>
      <c r="P162" s="168">
        <f t="shared" si="3"/>
        <v>9</v>
      </c>
      <c r="Q162" s="172" t="s">
        <v>370</v>
      </c>
      <c r="R162" s="173">
        <v>0</v>
      </c>
      <c r="S162" s="173">
        <v>0</v>
      </c>
    </row>
    <row r="163" spans="1:19" ht="31.7" customHeight="1">
      <c r="A163" s="230" t="s">
        <v>5889</v>
      </c>
      <c r="B163" s="174" t="s">
        <v>2236</v>
      </c>
      <c r="C163" s="174" t="s">
        <v>2236</v>
      </c>
      <c r="D163" s="230" t="s">
        <v>371</v>
      </c>
      <c r="E163" s="230" t="e">
        <v>#N/A</v>
      </c>
      <c r="F163" s="230" t="s">
        <v>372</v>
      </c>
      <c r="G163" s="230">
        <v>4</v>
      </c>
      <c r="H163" s="230" t="s">
        <v>5</v>
      </c>
      <c r="I163" s="230" t="s">
        <v>10</v>
      </c>
      <c r="J163" s="230" t="s">
        <v>13</v>
      </c>
      <c r="K163" s="230" t="s">
        <v>5</v>
      </c>
      <c r="L163" s="230" t="s">
        <v>5</v>
      </c>
      <c r="M163" s="182"/>
      <c r="N163" s="213"/>
      <c r="O163" s="177" t="s">
        <v>4304</v>
      </c>
      <c r="P163" s="230">
        <f t="shared" si="3"/>
        <v>15</v>
      </c>
      <c r="Q163" s="178" t="s">
        <v>370</v>
      </c>
      <c r="R163" s="179">
        <v>0</v>
      </c>
      <c r="S163" s="179">
        <v>0</v>
      </c>
    </row>
    <row r="164" spans="1:19" ht="31.7" customHeight="1">
      <c r="A164" s="154" t="s">
        <v>374</v>
      </c>
      <c r="B164" s="155" t="s">
        <v>5994</v>
      </c>
      <c r="C164" s="155"/>
      <c r="D164" s="154" t="s">
        <v>374</v>
      </c>
      <c r="E164" s="154" t="e">
        <v>#N/A</v>
      </c>
      <c r="F164" s="154" t="s">
        <v>1787</v>
      </c>
      <c r="G164" s="154">
        <v>4</v>
      </c>
      <c r="H164" s="154" t="s">
        <v>5</v>
      </c>
      <c r="I164" s="154" t="s">
        <v>13</v>
      </c>
      <c r="J164" s="154" t="s">
        <v>3</v>
      </c>
      <c r="K164" s="154" t="s">
        <v>3</v>
      </c>
      <c r="L164" s="154" t="s">
        <v>3</v>
      </c>
      <c r="M164" s="207" t="s">
        <v>373</v>
      </c>
      <c r="N164" s="208"/>
      <c r="O164" s="158">
        <v>40104</v>
      </c>
      <c r="P164" s="154">
        <f t="shared" si="3"/>
        <v>5</v>
      </c>
      <c r="Q164" s="159" t="s">
        <v>373</v>
      </c>
      <c r="R164" s="160">
        <v>0</v>
      </c>
      <c r="S164" s="160">
        <v>15300</v>
      </c>
    </row>
    <row r="165" spans="1:19" ht="31.7" customHeight="1">
      <c r="A165" s="161"/>
      <c r="B165" s="162" t="s">
        <v>5994</v>
      </c>
      <c r="C165" s="162"/>
      <c r="D165" s="161" t="s">
        <v>374</v>
      </c>
      <c r="E165" s="161" t="e">
        <v>#N/A</v>
      </c>
      <c r="F165" s="161" t="s">
        <v>1787</v>
      </c>
      <c r="G165" s="161">
        <v>4</v>
      </c>
      <c r="H165" s="161" t="s">
        <v>5</v>
      </c>
      <c r="I165" s="161" t="s">
        <v>13</v>
      </c>
      <c r="J165" s="161" t="s">
        <v>5</v>
      </c>
      <c r="K165" s="161" t="s">
        <v>3</v>
      </c>
      <c r="L165" s="161" t="s">
        <v>3</v>
      </c>
      <c r="M165" s="226" t="s">
        <v>373</v>
      </c>
      <c r="N165" s="227"/>
      <c r="O165" s="165">
        <v>4010401</v>
      </c>
      <c r="P165" s="161">
        <f t="shared" si="3"/>
        <v>7</v>
      </c>
      <c r="Q165" s="166" t="s">
        <v>373</v>
      </c>
      <c r="R165" s="167">
        <v>0</v>
      </c>
      <c r="S165" s="167">
        <v>15300</v>
      </c>
    </row>
    <row r="166" spans="1:19" ht="31.7" customHeight="1">
      <c r="A166" s="168" t="s">
        <v>5889</v>
      </c>
      <c r="B166" s="168" t="s">
        <v>5994</v>
      </c>
      <c r="C166" s="168"/>
      <c r="D166" s="168" t="s">
        <v>374</v>
      </c>
      <c r="E166" s="168" t="e">
        <v>#N/A</v>
      </c>
      <c r="F166" s="168" t="s">
        <v>375</v>
      </c>
      <c r="G166" s="168">
        <v>4</v>
      </c>
      <c r="H166" s="168" t="s">
        <v>5</v>
      </c>
      <c r="I166" s="168" t="s">
        <v>13</v>
      </c>
      <c r="J166" s="168" t="s">
        <v>5</v>
      </c>
      <c r="K166" s="168" t="s">
        <v>5</v>
      </c>
      <c r="L166" s="168" t="s">
        <v>3</v>
      </c>
      <c r="M166" s="228" t="s">
        <v>373</v>
      </c>
      <c r="N166" s="229" t="s">
        <v>5995</v>
      </c>
      <c r="O166" s="171">
        <v>401040101</v>
      </c>
      <c r="P166" s="168">
        <f t="shared" si="3"/>
        <v>9</v>
      </c>
      <c r="Q166" s="172" t="s">
        <v>373</v>
      </c>
      <c r="R166" s="173">
        <v>0</v>
      </c>
      <c r="S166" s="173">
        <v>15300</v>
      </c>
    </row>
    <row r="167" spans="1:19" ht="31.7" customHeight="1">
      <c r="A167" s="230" t="s">
        <v>5889</v>
      </c>
      <c r="B167" s="174" t="s">
        <v>5994</v>
      </c>
      <c r="C167" s="174" t="s">
        <v>5994</v>
      </c>
      <c r="D167" s="230" t="s">
        <v>374</v>
      </c>
      <c r="E167" s="230" t="s">
        <v>374</v>
      </c>
      <c r="F167" s="230" t="s">
        <v>375</v>
      </c>
      <c r="G167" s="230">
        <v>4</v>
      </c>
      <c r="H167" s="230" t="s">
        <v>5</v>
      </c>
      <c r="I167" s="230" t="s">
        <v>13</v>
      </c>
      <c r="J167" s="230" t="s">
        <v>5</v>
      </c>
      <c r="K167" s="230" t="s">
        <v>5</v>
      </c>
      <c r="L167" s="230" t="s">
        <v>5</v>
      </c>
      <c r="M167" s="182"/>
      <c r="N167" s="213"/>
      <c r="O167" s="177" t="s">
        <v>4305</v>
      </c>
      <c r="P167" s="230">
        <f t="shared" si="3"/>
        <v>15</v>
      </c>
      <c r="Q167" s="178" t="s">
        <v>373</v>
      </c>
      <c r="R167" s="179">
        <v>0</v>
      </c>
      <c r="S167" s="179">
        <v>15300</v>
      </c>
    </row>
    <row r="168" spans="1:19" ht="31.7" customHeight="1">
      <c r="A168" s="147" t="s">
        <v>2037</v>
      </c>
      <c r="B168" s="148" t="s">
        <v>5996</v>
      </c>
      <c r="C168" s="148"/>
      <c r="D168" s="147" t="s">
        <v>2037</v>
      </c>
      <c r="E168" s="147" t="e">
        <v>#N/A</v>
      </c>
      <c r="F168" s="147" t="s">
        <v>1788</v>
      </c>
      <c r="G168" s="147">
        <v>4</v>
      </c>
      <c r="H168" s="147" t="s">
        <v>8</v>
      </c>
      <c r="I168" s="147" t="s">
        <v>3</v>
      </c>
      <c r="J168" s="147" t="s">
        <v>3</v>
      </c>
      <c r="K168" s="147" t="s">
        <v>3</v>
      </c>
      <c r="L168" s="147" t="s">
        <v>3</v>
      </c>
      <c r="M168" s="150" t="s">
        <v>376</v>
      </c>
      <c r="N168" s="150"/>
      <c r="O168" s="151">
        <v>402</v>
      </c>
      <c r="P168" s="147">
        <f t="shared" si="3"/>
        <v>3</v>
      </c>
      <c r="Q168" s="152" t="s">
        <v>376</v>
      </c>
      <c r="R168" s="153">
        <v>-2966223.74</v>
      </c>
      <c r="S168" s="153">
        <v>-5087841.45</v>
      </c>
    </row>
    <row r="169" spans="1:19" ht="47.25" customHeight="1">
      <c r="A169" s="154" t="s">
        <v>378</v>
      </c>
      <c r="B169" s="155" t="s">
        <v>5997</v>
      </c>
      <c r="C169" s="155"/>
      <c r="D169" s="154" t="s">
        <v>378</v>
      </c>
      <c r="E169" s="154" t="e">
        <v>#N/A</v>
      </c>
      <c r="F169" s="154" t="s">
        <v>2655</v>
      </c>
      <c r="G169" s="154">
        <v>4</v>
      </c>
      <c r="H169" s="154" t="s">
        <v>8</v>
      </c>
      <c r="I169" s="154" t="s">
        <v>5</v>
      </c>
      <c r="J169" s="154" t="s">
        <v>3</v>
      </c>
      <c r="K169" s="154" t="s">
        <v>3</v>
      </c>
      <c r="L169" s="154" t="s">
        <v>3</v>
      </c>
      <c r="M169" s="207" t="s">
        <v>377</v>
      </c>
      <c r="N169" s="208"/>
      <c r="O169" s="158">
        <v>40201</v>
      </c>
      <c r="P169" s="154">
        <f t="shared" si="3"/>
        <v>5</v>
      </c>
      <c r="Q169" s="159" t="s">
        <v>377</v>
      </c>
      <c r="R169" s="160">
        <v>0</v>
      </c>
      <c r="S169" s="160">
        <v>-158744.62</v>
      </c>
    </row>
    <row r="170" spans="1:19" ht="69" customHeight="1">
      <c r="A170" s="161"/>
      <c r="B170" s="162" t="s">
        <v>5997</v>
      </c>
      <c r="C170" s="162"/>
      <c r="D170" s="161" t="s">
        <v>378</v>
      </c>
      <c r="E170" s="161" t="e">
        <v>#N/A</v>
      </c>
      <c r="F170" s="161" t="s">
        <v>2655</v>
      </c>
      <c r="G170" s="161">
        <v>4</v>
      </c>
      <c r="H170" s="161" t="s">
        <v>8</v>
      </c>
      <c r="I170" s="161" t="s">
        <v>5</v>
      </c>
      <c r="J170" s="161" t="s">
        <v>5</v>
      </c>
      <c r="K170" s="161" t="s">
        <v>3</v>
      </c>
      <c r="L170" s="161" t="s">
        <v>3</v>
      </c>
      <c r="M170" s="231" t="s">
        <v>377</v>
      </c>
      <c r="N170" s="232"/>
      <c r="O170" s="165">
        <v>4020101</v>
      </c>
      <c r="P170" s="161">
        <f t="shared" si="3"/>
        <v>7</v>
      </c>
      <c r="Q170" s="166" t="s">
        <v>377</v>
      </c>
      <c r="R170" s="167">
        <v>0</v>
      </c>
      <c r="S170" s="167">
        <v>-158744.62</v>
      </c>
    </row>
    <row r="171" spans="1:19" ht="31.7" customHeight="1">
      <c r="A171" s="168" t="s">
        <v>5889</v>
      </c>
      <c r="B171" s="168" t="s">
        <v>5997</v>
      </c>
      <c r="C171" s="168"/>
      <c r="D171" s="168" t="s">
        <v>378</v>
      </c>
      <c r="E171" s="168" t="e">
        <v>#N/A</v>
      </c>
      <c r="F171" s="168" t="s">
        <v>379</v>
      </c>
      <c r="G171" s="168">
        <v>4</v>
      </c>
      <c r="H171" s="168" t="s">
        <v>8</v>
      </c>
      <c r="I171" s="168" t="s">
        <v>5</v>
      </c>
      <c r="J171" s="168" t="s">
        <v>5</v>
      </c>
      <c r="K171" s="168" t="s">
        <v>5</v>
      </c>
      <c r="L171" s="168" t="s">
        <v>3</v>
      </c>
      <c r="M171" s="233" t="s">
        <v>377</v>
      </c>
      <c r="N171" s="234" t="s">
        <v>2538</v>
      </c>
      <c r="O171" s="171">
        <v>402010101</v>
      </c>
      <c r="P171" s="168">
        <f t="shared" si="3"/>
        <v>9</v>
      </c>
      <c r="Q171" s="172" t="s">
        <v>377</v>
      </c>
      <c r="R171" s="173">
        <v>0</v>
      </c>
      <c r="S171" s="173">
        <v>-158744.62</v>
      </c>
    </row>
    <row r="172" spans="1:19" ht="31.7" customHeight="1">
      <c r="A172" s="230" t="s">
        <v>5889</v>
      </c>
      <c r="B172" s="174" t="s">
        <v>5997</v>
      </c>
      <c r="C172" s="174" t="s">
        <v>5996</v>
      </c>
      <c r="D172" s="230" t="s">
        <v>378</v>
      </c>
      <c r="E172" s="230" t="s">
        <v>378</v>
      </c>
      <c r="F172" s="230" t="s">
        <v>379</v>
      </c>
      <c r="G172" s="230">
        <v>4</v>
      </c>
      <c r="H172" s="230" t="s">
        <v>8</v>
      </c>
      <c r="I172" s="230" t="s">
        <v>5</v>
      </c>
      <c r="J172" s="230" t="s">
        <v>5</v>
      </c>
      <c r="K172" s="230" t="s">
        <v>5</v>
      </c>
      <c r="L172" s="230" t="s">
        <v>5</v>
      </c>
      <c r="M172" s="182"/>
      <c r="N172" s="235"/>
      <c r="O172" s="177" t="s">
        <v>4306</v>
      </c>
      <c r="P172" s="230">
        <f t="shared" si="3"/>
        <v>15</v>
      </c>
      <c r="Q172" s="178" t="s">
        <v>377</v>
      </c>
      <c r="R172" s="179">
        <v>0</v>
      </c>
      <c r="S172" s="179">
        <v>-158744.62</v>
      </c>
    </row>
    <row r="173" spans="1:19" ht="31.7" customHeight="1">
      <c r="A173" s="154" t="s">
        <v>381</v>
      </c>
      <c r="B173" s="155" t="s">
        <v>5998</v>
      </c>
      <c r="C173" s="155"/>
      <c r="D173" s="154" t="s">
        <v>381</v>
      </c>
      <c r="E173" s="154" t="e">
        <v>#N/A</v>
      </c>
      <c r="F173" s="154" t="s">
        <v>382</v>
      </c>
      <c r="G173" s="154">
        <v>4</v>
      </c>
      <c r="H173" s="154" t="s">
        <v>8</v>
      </c>
      <c r="I173" s="154" t="s">
        <v>8</v>
      </c>
      <c r="J173" s="154" t="s">
        <v>3</v>
      </c>
      <c r="K173" s="154" t="s">
        <v>3</v>
      </c>
      <c r="L173" s="154" t="s">
        <v>3</v>
      </c>
      <c r="M173" s="207" t="s">
        <v>380</v>
      </c>
      <c r="N173" s="208"/>
      <c r="O173" s="158">
        <v>40202</v>
      </c>
      <c r="P173" s="154">
        <f t="shared" si="3"/>
        <v>5</v>
      </c>
      <c r="Q173" s="159" t="s">
        <v>380</v>
      </c>
      <c r="R173" s="160">
        <v>-2966223.74</v>
      </c>
      <c r="S173" s="160">
        <v>-4929096.83</v>
      </c>
    </row>
    <row r="174" spans="1:19" ht="31.7" customHeight="1">
      <c r="A174" s="161"/>
      <c r="B174" s="162" t="s">
        <v>5998</v>
      </c>
      <c r="C174" s="162"/>
      <c r="D174" s="161" t="s">
        <v>381</v>
      </c>
      <c r="E174" s="161" t="e">
        <v>#N/A</v>
      </c>
      <c r="F174" s="161" t="s">
        <v>382</v>
      </c>
      <c r="G174" s="161">
        <v>4</v>
      </c>
      <c r="H174" s="161" t="s">
        <v>8</v>
      </c>
      <c r="I174" s="161" t="s">
        <v>8</v>
      </c>
      <c r="J174" s="161" t="s">
        <v>5</v>
      </c>
      <c r="K174" s="161" t="s">
        <v>3</v>
      </c>
      <c r="L174" s="161" t="s">
        <v>3</v>
      </c>
      <c r="M174" s="231" t="s">
        <v>380</v>
      </c>
      <c r="N174" s="232"/>
      <c r="O174" s="165">
        <v>4020201</v>
      </c>
      <c r="P174" s="161">
        <f t="shared" si="3"/>
        <v>7</v>
      </c>
      <c r="Q174" s="166" t="s">
        <v>380</v>
      </c>
      <c r="R174" s="167">
        <v>-2966223.74</v>
      </c>
      <c r="S174" s="167">
        <v>-4929096.83</v>
      </c>
    </row>
    <row r="175" spans="1:19" ht="31.7" customHeight="1">
      <c r="A175" s="168" t="s">
        <v>5889</v>
      </c>
      <c r="B175" s="168" t="s">
        <v>5998</v>
      </c>
      <c r="C175" s="168"/>
      <c r="D175" s="168" t="s">
        <v>381</v>
      </c>
      <c r="E175" s="168" t="e">
        <v>#N/A</v>
      </c>
      <c r="F175" s="168" t="s">
        <v>382</v>
      </c>
      <c r="G175" s="168">
        <v>4</v>
      </c>
      <c r="H175" s="168" t="s">
        <v>8</v>
      </c>
      <c r="I175" s="168" t="s">
        <v>8</v>
      </c>
      <c r="J175" s="168" t="s">
        <v>5</v>
      </c>
      <c r="K175" s="168" t="s">
        <v>5</v>
      </c>
      <c r="L175" s="168" t="s">
        <v>3</v>
      </c>
      <c r="M175" s="233" t="s">
        <v>380</v>
      </c>
      <c r="N175" s="234" t="s">
        <v>5999</v>
      </c>
      <c r="O175" s="171">
        <v>402020101</v>
      </c>
      <c r="P175" s="168">
        <f t="shared" si="3"/>
        <v>9</v>
      </c>
      <c r="Q175" s="172" t="s">
        <v>380</v>
      </c>
      <c r="R175" s="173">
        <v>-2966223.74</v>
      </c>
      <c r="S175" s="173">
        <v>-4929096.83</v>
      </c>
    </row>
    <row r="176" spans="1:19" ht="31.7" customHeight="1">
      <c r="A176" s="236" t="s">
        <v>5889</v>
      </c>
      <c r="B176" s="185" t="s">
        <v>5998</v>
      </c>
      <c r="C176" s="185" t="s">
        <v>5996</v>
      </c>
      <c r="D176" s="236" t="s">
        <v>381</v>
      </c>
      <c r="E176" s="236" t="s">
        <v>381</v>
      </c>
      <c r="F176" s="236" t="s">
        <v>382</v>
      </c>
      <c r="G176" s="236">
        <v>4</v>
      </c>
      <c r="H176" s="236" t="s">
        <v>8</v>
      </c>
      <c r="I176" s="236" t="s">
        <v>8</v>
      </c>
      <c r="J176" s="236" t="s">
        <v>5</v>
      </c>
      <c r="K176" s="236" t="s">
        <v>5</v>
      </c>
      <c r="L176" s="236" t="s">
        <v>5</v>
      </c>
      <c r="M176" s="182"/>
      <c r="N176" s="235"/>
      <c r="O176" s="186" t="s">
        <v>4307</v>
      </c>
      <c r="P176" s="236">
        <f t="shared" si="3"/>
        <v>15</v>
      </c>
      <c r="Q176" s="187" t="s">
        <v>380</v>
      </c>
      <c r="R176" s="179">
        <v>-2966223.74</v>
      </c>
      <c r="S176" s="184">
        <v>-4929096.83</v>
      </c>
    </row>
    <row r="177" spans="1:19" ht="31.7" customHeight="1">
      <c r="A177" s="147" t="s">
        <v>2038</v>
      </c>
      <c r="B177" s="148" t="s">
        <v>6000</v>
      </c>
      <c r="C177" s="148"/>
      <c r="D177" s="147" t="s">
        <v>2038</v>
      </c>
      <c r="E177" s="147" t="e">
        <v>#N/A</v>
      </c>
      <c r="F177" s="147" t="s">
        <v>1789</v>
      </c>
      <c r="G177" s="147">
        <v>4</v>
      </c>
      <c r="H177" s="147" t="s">
        <v>10</v>
      </c>
      <c r="I177" s="147" t="s">
        <v>3</v>
      </c>
      <c r="J177" s="147" t="s">
        <v>3</v>
      </c>
      <c r="K177" s="147" t="s">
        <v>3</v>
      </c>
      <c r="L177" s="147" t="s">
        <v>3</v>
      </c>
      <c r="M177" s="150" t="s">
        <v>383</v>
      </c>
      <c r="N177" s="150" t="s">
        <v>6001</v>
      </c>
      <c r="O177" s="151">
        <v>403</v>
      </c>
      <c r="P177" s="147">
        <f t="shared" si="3"/>
        <v>3</v>
      </c>
      <c r="Q177" s="152" t="s">
        <v>383</v>
      </c>
      <c r="R177" s="153">
        <v>7559562.5200000005</v>
      </c>
      <c r="S177" s="153">
        <v>17092083.84</v>
      </c>
    </row>
    <row r="178" spans="1:19" ht="31.7" customHeight="1">
      <c r="A178" s="154" t="s">
        <v>385</v>
      </c>
      <c r="B178" s="155" t="s">
        <v>6002</v>
      </c>
      <c r="C178" s="155"/>
      <c r="D178" s="154" t="s">
        <v>385</v>
      </c>
      <c r="E178" s="154" t="e">
        <v>#N/A</v>
      </c>
      <c r="F178" s="154" t="s">
        <v>386</v>
      </c>
      <c r="G178" s="154">
        <v>4</v>
      </c>
      <c r="H178" s="154" t="s">
        <v>10</v>
      </c>
      <c r="I178" s="154" t="s">
        <v>5</v>
      </c>
      <c r="J178" s="154" t="s">
        <v>3</v>
      </c>
      <c r="K178" s="154" t="s">
        <v>3</v>
      </c>
      <c r="L178" s="154" t="s">
        <v>3</v>
      </c>
      <c r="M178" s="207" t="s">
        <v>384</v>
      </c>
      <c r="N178" s="208"/>
      <c r="O178" s="158">
        <v>40301</v>
      </c>
      <c r="P178" s="154">
        <f t="shared" si="3"/>
        <v>5</v>
      </c>
      <c r="Q178" s="159" t="s">
        <v>384</v>
      </c>
      <c r="R178" s="160">
        <v>7559562.5200000005</v>
      </c>
      <c r="S178" s="160">
        <v>16442083.84</v>
      </c>
    </row>
    <row r="179" spans="1:19" ht="59.25" customHeight="1">
      <c r="A179" s="161"/>
      <c r="B179" s="162" t="s">
        <v>6002</v>
      </c>
      <c r="C179" s="162"/>
      <c r="D179" s="161" t="s">
        <v>385</v>
      </c>
      <c r="E179" s="161" t="e">
        <v>#N/A</v>
      </c>
      <c r="F179" s="161" t="s">
        <v>386</v>
      </c>
      <c r="G179" s="161">
        <v>4</v>
      </c>
      <c r="H179" s="161" t="s">
        <v>10</v>
      </c>
      <c r="I179" s="161" t="s">
        <v>5</v>
      </c>
      <c r="J179" s="161" t="s">
        <v>5</v>
      </c>
      <c r="K179" s="161" t="s">
        <v>3</v>
      </c>
      <c r="L179" s="161" t="s">
        <v>3</v>
      </c>
      <c r="M179" s="231" t="s">
        <v>384</v>
      </c>
      <c r="N179" s="232"/>
      <c r="O179" s="165">
        <v>4030101</v>
      </c>
      <c r="P179" s="161">
        <f t="shared" si="3"/>
        <v>7</v>
      </c>
      <c r="Q179" s="166" t="s">
        <v>384</v>
      </c>
      <c r="R179" s="167">
        <v>7559562.5200000005</v>
      </c>
      <c r="S179" s="167">
        <v>16442083.84</v>
      </c>
    </row>
    <row r="180" spans="1:19" ht="31.7" customHeight="1">
      <c r="A180" s="168" t="s">
        <v>5889</v>
      </c>
      <c r="B180" s="168" t="s">
        <v>6002</v>
      </c>
      <c r="C180" s="168"/>
      <c r="D180" s="168" t="s">
        <v>385</v>
      </c>
      <c r="E180" s="168" t="e">
        <v>#N/A</v>
      </c>
      <c r="F180" s="168" t="s">
        <v>386</v>
      </c>
      <c r="G180" s="168">
        <v>4</v>
      </c>
      <c r="H180" s="168" t="s">
        <v>10</v>
      </c>
      <c r="I180" s="168" t="s">
        <v>5</v>
      </c>
      <c r="J180" s="168" t="s">
        <v>5</v>
      </c>
      <c r="K180" s="168" t="s">
        <v>5</v>
      </c>
      <c r="L180" s="168" t="s">
        <v>3</v>
      </c>
      <c r="M180" s="233" t="s">
        <v>1639</v>
      </c>
      <c r="N180" s="234" t="s">
        <v>6003</v>
      </c>
      <c r="O180" s="171">
        <v>403010101</v>
      </c>
      <c r="P180" s="168">
        <f t="shared" si="3"/>
        <v>9</v>
      </c>
      <c r="Q180" s="172" t="s">
        <v>1639</v>
      </c>
      <c r="R180" s="173">
        <v>4085000</v>
      </c>
      <c r="S180" s="173">
        <v>11125108.630000001</v>
      </c>
    </row>
    <row r="181" spans="1:19" ht="31.7" customHeight="1">
      <c r="A181" s="230" t="s">
        <v>5889</v>
      </c>
      <c r="B181" s="174" t="s">
        <v>6002</v>
      </c>
      <c r="C181" s="174" t="s">
        <v>6000</v>
      </c>
      <c r="D181" s="230" t="s">
        <v>385</v>
      </c>
      <c r="E181" s="230" t="s">
        <v>385</v>
      </c>
      <c r="F181" s="230" t="s">
        <v>386</v>
      </c>
      <c r="G181" s="230">
        <v>4</v>
      </c>
      <c r="H181" s="230" t="s">
        <v>10</v>
      </c>
      <c r="I181" s="230" t="s">
        <v>5</v>
      </c>
      <c r="J181" s="230" t="s">
        <v>5</v>
      </c>
      <c r="K181" s="230" t="s">
        <v>5</v>
      </c>
      <c r="L181" s="230" t="s">
        <v>5</v>
      </c>
      <c r="M181" s="182"/>
      <c r="N181" s="235"/>
      <c r="O181" s="177" t="s">
        <v>4308</v>
      </c>
      <c r="P181" s="230">
        <f t="shared" si="3"/>
        <v>15</v>
      </c>
      <c r="Q181" s="178" t="s">
        <v>1639</v>
      </c>
      <c r="R181" s="220">
        <v>4085000</v>
      </c>
      <c r="S181" s="179">
        <v>11125108.630000001</v>
      </c>
    </row>
    <row r="182" spans="1:19" ht="31.7" customHeight="1">
      <c r="A182" s="230" t="s">
        <v>5889</v>
      </c>
      <c r="B182" s="174" t="s">
        <v>6002</v>
      </c>
      <c r="C182" s="174" t="s">
        <v>6000</v>
      </c>
      <c r="D182" s="230" t="s">
        <v>385</v>
      </c>
      <c r="E182" s="230" t="e">
        <v>#N/A</v>
      </c>
      <c r="F182" s="230" t="s">
        <v>386</v>
      </c>
      <c r="G182" s="230">
        <v>4</v>
      </c>
      <c r="H182" s="230" t="s">
        <v>10</v>
      </c>
      <c r="I182" s="230" t="s">
        <v>5</v>
      </c>
      <c r="J182" s="230" t="s">
        <v>5</v>
      </c>
      <c r="K182" s="230" t="s">
        <v>5</v>
      </c>
      <c r="L182" s="230" t="s">
        <v>10</v>
      </c>
      <c r="M182" s="182"/>
      <c r="N182" s="235"/>
      <c r="O182" s="177" t="s">
        <v>4309</v>
      </c>
      <c r="P182" s="230">
        <f t="shared" si="3"/>
        <v>15</v>
      </c>
      <c r="Q182" s="178" t="s">
        <v>1448</v>
      </c>
      <c r="R182" s="179">
        <v>0</v>
      </c>
      <c r="S182" s="179">
        <v>0</v>
      </c>
    </row>
    <row r="183" spans="1:19" ht="31.7" customHeight="1">
      <c r="A183" s="230" t="s">
        <v>5889</v>
      </c>
      <c r="B183" s="174" t="s">
        <v>6002</v>
      </c>
      <c r="C183" s="174" t="s">
        <v>6000</v>
      </c>
      <c r="D183" s="230" t="s">
        <v>385</v>
      </c>
      <c r="E183" s="230" t="e">
        <v>#N/A</v>
      </c>
      <c r="F183" s="230" t="s">
        <v>386</v>
      </c>
      <c r="G183" s="230">
        <v>4</v>
      </c>
      <c r="H183" s="230" t="s">
        <v>10</v>
      </c>
      <c r="I183" s="230" t="s">
        <v>5</v>
      </c>
      <c r="J183" s="230" t="s">
        <v>5</v>
      </c>
      <c r="K183" s="230" t="s">
        <v>5</v>
      </c>
      <c r="L183" s="230" t="s">
        <v>13</v>
      </c>
      <c r="M183" s="182"/>
      <c r="N183" s="235"/>
      <c r="O183" s="177" t="s">
        <v>4310</v>
      </c>
      <c r="P183" s="230">
        <f t="shared" si="3"/>
        <v>15</v>
      </c>
      <c r="Q183" s="178" t="s">
        <v>1449</v>
      </c>
      <c r="R183" s="179">
        <v>0</v>
      </c>
      <c r="S183" s="179">
        <v>0</v>
      </c>
    </row>
    <row r="184" spans="1:19" ht="31.7" customHeight="1">
      <c r="A184" s="230" t="s">
        <v>5889</v>
      </c>
      <c r="B184" s="174" t="s">
        <v>6002</v>
      </c>
      <c r="C184" s="174" t="s">
        <v>6000</v>
      </c>
      <c r="D184" s="230" t="s">
        <v>385</v>
      </c>
      <c r="E184" s="230" t="e">
        <v>#N/A</v>
      </c>
      <c r="F184" s="230" t="s">
        <v>386</v>
      </c>
      <c r="G184" s="230">
        <v>4</v>
      </c>
      <c r="H184" s="230" t="s">
        <v>10</v>
      </c>
      <c r="I184" s="230" t="s">
        <v>5</v>
      </c>
      <c r="J184" s="230" t="s">
        <v>5</v>
      </c>
      <c r="K184" s="230" t="s">
        <v>5</v>
      </c>
      <c r="L184" s="230" t="s">
        <v>15</v>
      </c>
      <c r="M184" s="182"/>
      <c r="N184" s="235"/>
      <c r="O184" s="177" t="s">
        <v>4311</v>
      </c>
      <c r="P184" s="230">
        <f t="shared" si="3"/>
        <v>15</v>
      </c>
      <c r="Q184" s="178" t="s">
        <v>1450</v>
      </c>
      <c r="R184" s="179">
        <v>0</v>
      </c>
      <c r="S184" s="179">
        <v>0</v>
      </c>
    </row>
    <row r="185" spans="1:19" ht="31.7" customHeight="1">
      <c r="A185" s="230" t="s">
        <v>5889</v>
      </c>
      <c r="B185" s="174" t="s">
        <v>6002</v>
      </c>
      <c r="C185" s="174" t="s">
        <v>6000</v>
      </c>
      <c r="D185" s="230" t="s">
        <v>385</v>
      </c>
      <c r="E185" s="230" t="e">
        <v>#N/A</v>
      </c>
      <c r="F185" s="230" t="s">
        <v>386</v>
      </c>
      <c r="G185" s="230">
        <v>4</v>
      </c>
      <c r="H185" s="230" t="s">
        <v>10</v>
      </c>
      <c r="I185" s="230" t="s">
        <v>5</v>
      </c>
      <c r="J185" s="230" t="s">
        <v>5</v>
      </c>
      <c r="K185" s="230" t="s">
        <v>5</v>
      </c>
      <c r="L185" s="230" t="s">
        <v>17</v>
      </c>
      <c r="M185" s="182"/>
      <c r="N185" s="235"/>
      <c r="O185" s="177" t="s">
        <v>4312</v>
      </c>
      <c r="P185" s="230">
        <f t="shared" si="3"/>
        <v>15</v>
      </c>
      <c r="Q185" s="178" t="s">
        <v>1451</v>
      </c>
      <c r="R185" s="179">
        <v>0</v>
      </c>
      <c r="S185" s="179">
        <v>0</v>
      </c>
    </row>
    <row r="186" spans="1:19" ht="31.7" customHeight="1">
      <c r="A186" s="230" t="s">
        <v>5889</v>
      </c>
      <c r="B186" s="174" t="s">
        <v>6002</v>
      </c>
      <c r="C186" s="174" t="s">
        <v>6000</v>
      </c>
      <c r="D186" s="230" t="s">
        <v>385</v>
      </c>
      <c r="E186" s="230" t="e">
        <v>#N/A</v>
      </c>
      <c r="F186" s="230" t="s">
        <v>386</v>
      </c>
      <c r="G186" s="230">
        <v>4</v>
      </c>
      <c r="H186" s="230" t="s">
        <v>10</v>
      </c>
      <c r="I186" s="230" t="s">
        <v>5</v>
      </c>
      <c r="J186" s="230" t="s">
        <v>5</v>
      </c>
      <c r="K186" s="230" t="s">
        <v>5</v>
      </c>
      <c r="L186" s="230" t="s">
        <v>19</v>
      </c>
      <c r="M186" s="182"/>
      <c r="N186" s="235"/>
      <c r="O186" s="177" t="s">
        <v>4313</v>
      </c>
      <c r="P186" s="230">
        <f t="shared" si="3"/>
        <v>15</v>
      </c>
      <c r="Q186" s="178" t="s">
        <v>1445</v>
      </c>
      <c r="R186" s="179">
        <v>0</v>
      </c>
      <c r="S186" s="179">
        <v>0</v>
      </c>
    </row>
    <row r="187" spans="1:19" ht="31.7" customHeight="1">
      <c r="A187" s="230" t="s">
        <v>5889</v>
      </c>
      <c r="B187" s="174" t="s">
        <v>6002</v>
      </c>
      <c r="C187" s="174" t="s">
        <v>6000</v>
      </c>
      <c r="D187" s="230" t="s">
        <v>385</v>
      </c>
      <c r="E187" s="230" t="e">
        <v>#N/A</v>
      </c>
      <c r="F187" s="230" t="s">
        <v>386</v>
      </c>
      <c r="G187" s="230">
        <v>4</v>
      </c>
      <c r="H187" s="230" t="s">
        <v>10</v>
      </c>
      <c r="I187" s="230" t="s">
        <v>5</v>
      </c>
      <c r="J187" s="230" t="s">
        <v>5</v>
      </c>
      <c r="K187" s="230" t="s">
        <v>5</v>
      </c>
      <c r="L187" s="230" t="s">
        <v>21</v>
      </c>
      <c r="M187" s="182"/>
      <c r="N187" s="235"/>
      <c r="O187" s="177" t="s">
        <v>4314</v>
      </c>
      <c r="P187" s="230">
        <f t="shared" si="3"/>
        <v>15</v>
      </c>
      <c r="Q187" s="178" t="s">
        <v>6004</v>
      </c>
      <c r="R187" s="179">
        <v>0</v>
      </c>
      <c r="S187" s="179">
        <v>0</v>
      </c>
    </row>
    <row r="188" spans="1:19" ht="31.7" customHeight="1">
      <c r="A188" s="230" t="s">
        <v>5889</v>
      </c>
      <c r="B188" s="174" t="s">
        <v>6002</v>
      </c>
      <c r="C188" s="174" t="s">
        <v>6000</v>
      </c>
      <c r="D188" s="230" t="s">
        <v>385</v>
      </c>
      <c r="E188" s="230" t="e">
        <v>#N/A</v>
      </c>
      <c r="F188" s="230" t="s">
        <v>386</v>
      </c>
      <c r="G188" s="230">
        <v>4</v>
      </c>
      <c r="H188" s="230" t="s">
        <v>10</v>
      </c>
      <c r="I188" s="230" t="s">
        <v>5</v>
      </c>
      <c r="J188" s="230" t="s">
        <v>5</v>
      </c>
      <c r="K188" s="230" t="s">
        <v>5</v>
      </c>
      <c r="L188" s="230" t="s">
        <v>23</v>
      </c>
      <c r="M188" s="182"/>
      <c r="N188" s="235"/>
      <c r="O188" s="177" t="s">
        <v>4315</v>
      </c>
      <c r="P188" s="230">
        <f t="shared" si="3"/>
        <v>15</v>
      </c>
      <c r="Q188" s="178" t="s">
        <v>6005</v>
      </c>
      <c r="R188" s="179">
        <v>0</v>
      </c>
      <c r="S188" s="179">
        <v>0</v>
      </c>
    </row>
    <row r="189" spans="1:19" ht="31.7" customHeight="1">
      <c r="A189" s="230" t="s">
        <v>5889</v>
      </c>
      <c r="B189" s="174" t="s">
        <v>6002</v>
      </c>
      <c r="C189" s="174" t="s">
        <v>6000</v>
      </c>
      <c r="D189" s="230" t="s">
        <v>385</v>
      </c>
      <c r="E189" s="230" t="e">
        <v>#N/A</v>
      </c>
      <c r="F189" s="230" t="s">
        <v>386</v>
      </c>
      <c r="G189" s="230">
        <v>4</v>
      </c>
      <c r="H189" s="230" t="s">
        <v>10</v>
      </c>
      <c r="I189" s="230" t="s">
        <v>5</v>
      </c>
      <c r="J189" s="230" t="s">
        <v>5</v>
      </c>
      <c r="K189" s="230" t="s">
        <v>5</v>
      </c>
      <c r="L189" s="230" t="s">
        <v>27</v>
      </c>
      <c r="M189" s="182"/>
      <c r="N189" s="235"/>
      <c r="O189" s="177" t="s">
        <v>4316</v>
      </c>
      <c r="P189" s="230">
        <f t="shared" si="3"/>
        <v>15</v>
      </c>
      <c r="Q189" s="178" t="s">
        <v>1765</v>
      </c>
      <c r="R189" s="179">
        <v>0</v>
      </c>
      <c r="S189" s="179">
        <v>0</v>
      </c>
    </row>
    <row r="190" spans="1:19" ht="31.7" customHeight="1">
      <c r="A190" s="230" t="s">
        <v>5889</v>
      </c>
      <c r="B190" s="174" t="s">
        <v>6002</v>
      </c>
      <c r="C190" s="174" t="s">
        <v>6000</v>
      </c>
      <c r="D190" s="230" t="s">
        <v>385</v>
      </c>
      <c r="E190" s="230" t="e">
        <v>#N/A</v>
      </c>
      <c r="F190" s="230" t="s">
        <v>386</v>
      </c>
      <c r="G190" s="230">
        <v>4</v>
      </c>
      <c r="H190" s="230" t="s">
        <v>10</v>
      </c>
      <c r="I190" s="230" t="s">
        <v>5</v>
      </c>
      <c r="J190" s="230" t="s">
        <v>5</v>
      </c>
      <c r="K190" s="230" t="s">
        <v>5</v>
      </c>
      <c r="L190" s="230" t="s">
        <v>28</v>
      </c>
      <c r="M190" s="182"/>
      <c r="N190" s="235"/>
      <c r="O190" s="177" t="s">
        <v>4317</v>
      </c>
      <c r="P190" s="230">
        <f t="shared" si="3"/>
        <v>15</v>
      </c>
      <c r="Q190" s="178" t="s">
        <v>1446</v>
      </c>
      <c r="R190" s="179">
        <v>0</v>
      </c>
      <c r="S190" s="179">
        <v>0</v>
      </c>
    </row>
    <row r="191" spans="1:19" ht="31.7" customHeight="1">
      <c r="A191" s="230" t="s">
        <v>5889</v>
      </c>
      <c r="B191" s="174" t="s">
        <v>6002</v>
      </c>
      <c r="C191" s="174" t="s">
        <v>6000</v>
      </c>
      <c r="D191" s="230" t="s">
        <v>385</v>
      </c>
      <c r="E191" s="230" t="e">
        <v>#N/A</v>
      </c>
      <c r="F191" s="230" t="s">
        <v>386</v>
      </c>
      <c r="G191" s="230">
        <v>4</v>
      </c>
      <c r="H191" s="230" t="s">
        <v>10</v>
      </c>
      <c r="I191" s="230" t="s">
        <v>5</v>
      </c>
      <c r="J191" s="230" t="s">
        <v>5</v>
      </c>
      <c r="K191" s="230" t="s">
        <v>5</v>
      </c>
      <c r="L191" s="230" t="s">
        <v>30</v>
      </c>
      <c r="M191" s="182"/>
      <c r="N191" s="235"/>
      <c r="O191" s="177" t="s">
        <v>4318</v>
      </c>
      <c r="P191" s="230">
        <f t="shared" si="3"/>
        <v>15</v>
      </c>
      <c r="Q191" s="178" t="s">
        <v>1447</v>
      </c>
      <c r="R191" s="179">
        <v>0</v>
      </c>
      <c r="S191" s="179">
        <v>0</v>
      </c>
    </row>
    <row r="192" spans="1:19" ht="31.7" customHeight="1">
      <c r="A192" s="168" t="s">
        <v>5889</v>
      </c>
      <c r="B192" s="168" t="s">
        <v>6002</v>
      </c>
      <c r="C192" s="168"/>
      <c r="D192" s="168" t="s">
        <v>385</v>
      </c>
      <c r="E192" s="168" t="e">
        <v>#N/A</v>
      </c>
      <c r="F192" s="168" t="s">
        <v>386</v>
      </c>
      <c r="G192" s="168">
        <v>4</v>
      </c>
      <c r="H192" s="168" t="s">
        <v>10</v>
      </c>
      <c r="I192" s="168" t="s">
        <v>5</v>
      </c>
      <c r="J192" s="168" t="s">
        <v>5</v>
      </c>
      <c r="K192" s="168" t="s">
        <v>8</v>
      </c>
      <c r="L192" s="168" t="s">
        <v>3</v>
      </c>
      <c r="M192" s="233" t="s">
        <v>6006</v>
      </c>
      <c r="N192" s="234" t="s">
        <v>2539</v>
      </c>
      <c r="O192" s="171">
        <v>403010102</v>
      </c>
      <c r="P192" s="168">
        <f t="shared" si="3"/>
        <v>9</v>
      </c>
      <c r="Q192" s="172" t="s">
        <v>6006</v>
      </c>
      <c r="R192" s="173">
        <v>508338.78</v>
      </c>
      <c r="S192" s="173">
        <v>1097544.9099999999</v>
      </c>
    </row>
    <row r="193" spans="1:19" ht="31.7" customHeight="1">
      <c r="A193" s="230" t="s">
        <v>5889</v>
      </c>
      <c r="B193" s="174" t="s">
        <v>6002</v>
      </c>
      <c r="C193" s="174" t="s">
        <v>6000</v>
      </c>
      <c r="D193" s="230" t="s">
        <v>385</v>
      </c>
      <c r="E193" s="230" t="s">
        <v>385</v>
      </c>
      <c r="F193" s="230" t="s">
        <v>386</v>
      </c>
      <c r="G193" s="230">
        <v>4</v>
      </c>
      <c r="H193" s="230" t="s">
        <v>10</v>
      </c>
      <c r="I193" s="230" t="s">
        <v>5</v>
      </c>
      <c r="J193" s="230" t="s">
        <v>5</v>
      </c>
      <c r="K193" s="230" t="s">
        <v>8</v>
      </c>
      <c r="L193" s="230" t="s">
        <v>5</v>
      </c>
      <c r="M193" s="182"/>
      <c r="N193" s="235"/>
      <c r="O193" s="177" t="s">
        <v>4319</v>
      </c>
      <c r="P193" s="230">
        <f t="shared" si="3"/>
        <v>15</v>
      </c>
      <c r="Q193" s="178" t="s">
        <v>6006</v>
      </c>
      <c r="R193" s="179">
        <v>508338.78</v>
      </c>
      <c r="S193" s="184">
        <v>1097544.9099999999</v>
      </c>
    </row>
    <row r="194" spans="1:19" ht="31.7" customHeight="1">
      <c r="A194" s="230" t="s">
        <v>5889</v>
      </c>
      <c r="B194" s="174" t="s">
        <v>6002</v>
      </c>
      <c r="C194" s="174" t="s">
        <v>6000</v>
      </c>
      <c r="D194" s="230" t="s">
        <v>385</v>
      </c>
      <c r="E194" s="230" t="e">
        <v>#N/A</v>
      </c>
      <c r="F194" s="230" t="s">
        <v>386</v>
      </c>
      <c r="G194" s="230">
        <v>4</v>
      </c>
      <c r="H194" s="230" t="s">
        <v>10</v>
      </c>
      <c r="I194" s="230" t="s">
        <v>5</v>
      </c>
      <c r="J194" s="230" t="s">
        <v>5</v>
      </c>
      <c r="K194" s="230" t="s">
        <v>8</v>
      </c>
      <c r="L194" s="230" t="s">
        <v>8</v>
      </c>
      <c r="M194" s="182"/>
      <c r="N194" s="235"/>
      <c r="O194" s="177" t="s">
        <v>4320</v>
      </c>
      <c r="P194" s="230">
        <f t="shared" si="3"/>
        <v>15</v>
      </c>
      <c r="Q194" s="178" t="s">
        <v>6007</v>
      </c>
      <c r="R194" s="237">
        <v>0</v>
      </c>
      <c r="S194" s="179">
        <v>0</v>
      </c>
    </row>
    <row r="195" spans="1:19" ht="31.7" customHeight="1">
      <c r="A195" s="230" t="s">
        <v>5889</v>
      </c>
      <c r="B195" s="174" t="s">
        <v>6002</v>
      </c>
      <c r="C195" s="174" t="s">
        <v>6000</v>
      </c>
      <c r="D195" s="230" t="s">
        <v>385</v>
      </c>
      <c r="E195" s="230" t="e">
        <v>#N/A</v>
      </c>
      <c r="F195" s="230" t="s">
        <v>386</v>
      </c>
      <c r="G195" s="230">
        <v>4</v>
      </c>
      <c r="H195" s="230" t="s">
        <v>10</v>
      </c>
      <c r="I195" s="230" t="s">
        <v>5</v>
      </c>
      <c r="J195" s="230" t="s">
        <v>5</v>
      </c>
      <c r="K195" s="230" t="s">
        <v>8</v>
      </c>
      <c r="L195" s="230" t="s">
        <v>10</v>
      </c>
      <c r="M195" s="182"/>
      <c r="N195" s="235"/>
      <c r="O195" s="177" t="s">
        <v>4321</v>
      </c>
      <c r="P195" s="230">
        <f t="shared" si="3"/>
        <v>15</v>
      </c>
      <c r="Q195" s="178" t="s">
        <v>6008</v>
      </c>
      <c r="R195" s="179">
        <v>0</v>
      </c>
      <c r="S195" s="179">
        <v>0</v>
      </c>
    </row>
    <row r="196" spans="1:19" ht="31.7" customHeight="1">
      <c r="A196" s="230" t="s">
        <v>5889</v>
      </c>
      <c r="B196" s="174" t="s">
        <v>6002</v>
      </c>
      <c r="C196" s="174" t="s">
        <v>6000</v>
      </c>
      <c r="D196" s="230" t="s">
        <v>385</v>
      </c>
      <c r="E196" s="230" t="s">
        <v>385</v>
      </c>
      <c r="F196" s="230" t="s">
        <v>386</v>
      </c>
      <c r="G196" s="230">
        <v>4</v>
      </c>
      <c r="H196" s="230" t="s">
        <v>10</v>
      </c>
      <c r="I196" s="230" t="s">
        <v>5</v>
      </c>
      <c r="J196" s="230" t="s">
        <v>5</v>
      </c>
      <c r="K196" s="230" t="s">
        <v>8</v>
      </c>
      <c r="L196" s="230" t="s">
        <v>13</v>
      </c>
      <c r="M196" s="182"/>
      <c r="N196" s="235"/>
      <c r="O196" s="177" t="s">
        <v>4322</v>
      </c>
      <c r="P196" s="230">
        <f t="shared" si="3"/>
        <v>15</v>
      </c>
      <c r="Q196" s="178" t="s">
        <v>6009</v>
      </c>
      <c r="R196" s="179">
        <v>0</v>
      </c>
      <c r="S196" s="179">
        <v>0</v>
      </c>
    </row>
    <row r="197" spans="1:19" ht="31.7" customHeight="1">
      <c r="A197" s="230" t="s">
        <v>5889</v>
      </c>
      <c r="B197" s="174" t="s">
        <v>6002</v>
      </c>
      <c r="C197" s="174" t="s">
        <v>6000</v>
      </c>
      <c r="D197" s="230" t="s">
        <v>385</v>
      </c>
      <c r="E197" s="230" t="s">
        <v>385</v>
      </c>
      <c r="F197" s="230" t="s">
        <v>386</v>
      </c>
      <c r="G197" s="230">
        <v>4</v>
      </c>
      <c r="H197" s="230" t="s">
        <v>10</v>
      </c>
      <c r="I197" s="230" t="s">
        <v>5</v>
      </c>
      <c r="J197" s="230" t="s">
        <v>5</v>
      </c>
      <c r="K197" s="230" t="s">
        <v>8</v>
      </c>
      <c r="L197" s="230" t="s">
        <v>15</v>
      </c>
      <c r="M197" s="182"/>
      <c r="N197" s="235"/>
      <c r="O197" s="177" t="s">
        <v>4323</v>
      </c>
      <c r="P197" s="230">
        <f t="shared" si="3"/>
        <v>15</v>
      </c>
      <c r="Q197" s="178" t="s">
        <v>6010</v>
      </c>
      <c r="R197" s="179">
        <v>0</v>
      </c>
      <c r="S197" s="179">
        <v>0</v>
      </c>
    </row>
    <row r="198" spans="1:19" ht="31.7" customHeight="1">
      <c r="A198" s="230" t="s">
        <v>5889</v>
      </c>
      <c r="B198" s="174" t="s">
        <v>6002</v>
      </c>
      <c r="C198" s="174" t="s">
        <v>6000</v>
      </c>
      <c r="D198" s="230" t="s">
        <v>385</v>
      </c>
      <c r="E198" s="230" t="e">
        <v>#N/A</v>
      </c>
      <c r="F198" s="230" t="s">
        <v>386</v>
      </c>
      <c r="G198" s="230">
        <v>4</v>
      </c>
      <c r="H198" s="230" t="s">
        <v>10</v>
      </c>
      <c r="I198" s="230" t="s">
        <v>5</v>
      </c>
      <c r="J198" s="230" t="s">
        <v>5</v>
      </c>
      <c r="K198" s="230" t="s">
        <v>8</v>
      </c>
      <c r="L198" s="230" t="s">
        <v>17</v>
      </c>
      <c r="M198" s="182"/>
      <c r="N198" s="235"/>
      <c r="O198" s="177" t="s">
        <v>4324</v>
      </c>
      <c r="P198" s="230">
        <f t="shared" si="3"/>
        <v>15</v>
      </c>
      <c r="Q198" s="178" t="s">
        <v>6011</v>
      </c>
      <c r="R198" s="179">
        <v>0</v>
      </c>
      <c r="S198" s="179">
        <v>0</v>
      </c>
    </row>
    <row r="199" spans="1:19" ht="31.7" customHeight="1">
      <c r="A199" s="230" t="s">
        <v>5889</v>
      </c>
      <c r="B199" s="174" t="s">
        <v>6002</v>
      </c>
      <c r="C199" s="174" t="s">
        <v>6000</v>
      </c>
      <c r="D199" s="230" t="s">
        <v>385</v>
      </c>
      <c r="E199" s="230" t="s">
        <v>385</v>
      </c>
      <c r="F199" s="230" t="s">
        <v>386</v>
      </c>
      <c r="G199" s="230">
        <v>4</v>
      </c>
      <c r="H199" s="230" t="s">
        <v>10</v>
      </c>
      <c r="I199" s="230" t="s">
        <v>5</v>
      </c>
      <c r="J199" s="230" t="s">
        <v>5</v>
      </c>
      <c r="K199" s="230" t="s">
        <v>8</v>
      </c>
      <c r="L199" s="230" t="s">
        <v>19</v>
      </c>
      <c r="M199" s="182"/>
      <c r="N199" s="235"/>
      <c r="O199" s="177" t="s">
        <v>4325</v>
      </c>
      <c r="P199" s="230">
        <f t="shared" si="3"/>
        <v>15</v>
      </c>
      <c r="Q199" s="178" t="s">
        <v>6012</v>
      </c>
      <c r="R199" s="179">
        <v>0</v>
      </c>
      <c r="S199" s="179">
        <v>0</v>
      </c>
    </row>
    <row r="200" spans="1:19" ht="31.7" customHeight="1">
      <c r="A200" s="230" t="s">
        <v>5889</v>
      </c>
      <c r="B200" s="174" t="s">
        <v>6002</v>
      </c>
      <c r="C200" s="174" t="s">
        <v>6000</v>
      </c>
      <c r="D200" s="230" t="s">
        <v>385</v>
      </c>
      <c r="E200" s="230" t="e">
        <v>#N/A</v>
      </c>
      <c r="F200" s="230" t="s">
        <v>386</v>
      </c>
      <c r="G200" s="230">
        <v>4</v>
      </c>
      <c r="H200" s="230" t="s">
        <v>10</v>
      </c>
      <c r="I200" s="230" t="s">
        <v>5</v>
      </c>
      <c r="J200" s="230" t="s">
        <v>5</v>
      </c>
      <c r="K200" s="230" t="s">
        <v>8</v>
      </c>
      <c r="L200" s="230" t="s">
        <v>21</v>
      </c>
      <c r="M200" s="182"/>
      <c r="N200" s="235"/>
      <c r="O200" s="177" t="s">
        <v>4326</v>
      </c>
      <c r="P200" s="230">
        <f t="shared" si="3"/>
        <v>15</v>
      </c>
      <c r="Q200" s="178" t="s">
        <v>6013</v>
      </c>
      <c r="R200" s="179">
        <v>0</v>
      </c>
      <c r="S200" s="179">
        <v>0</v>
      </c>
    </row>
    <row r="201" spans="1:19" ht="31.7" customHeight="1">
      <c r="A201" s="230" t="s">
        <v>5889</v>
      </c>
      <c r="B201" s="174" t="s">
        <v>6002</v>
      </c>
      <c r="C201" s="174" t="s">
        <v>6000</v>
      </c>
      <c r="D201" s="230" t="s">
        <v>385</v>
      </c>
      <c r="E201" s="230" t="e">
        <v>#N/A</v>
      </c>
      <c r="F201" s="230" t="s">
        <v>386</v>
      </c>
      <c r="G201" s="230">
        <v>4</v>
      </c>
      <c r="H201" s="230" t="s">
        <v>10</v>
      </c>
      <c r="I201" s="230" t="s">
        <v>5</v>
      </c>
      <c r="J201" s="230" t="s">
        <v>5</v>
      </c>
      <c r="K201" s="230" t="s">
        <v>8</v>
      </c>
      <c r="L201" s="230" t="s">
        <v>23</v>
      </c>
      <c r="M201" s="182"/>
      <c r="N201" s="235"/>
      <c r="O201" s="177" t="s">
        <v>4327</v>
      </c>
      <c r="P201" s="230">
        <f t="shared" si="3"/>
        <v>15</v>
      </c>
      <c r="Q201" s="178" t="s">
        <v>6014</v>
      </c>
      <c r="R201" s="179">
        <v>0</v>
      </c>
      <c r="S201" s="179">
        <v>0</v>
      </c>
    </row>
    <row r="202" spans="1:19" ht="31.7" customHeight="1">
      <c r="A202" s="230" t="s">
        <v>5889</v>
      </c>
      <c r="B202" s="174" t="s">
        <v>6002</v>
      </c>
      <c r="C202" s="174" t="s">
        <v>6000</v>
      </c>
      <c r="D202" s="230" t="s">
        <v>385</v>
      </c>
      <c r="E202" s="230" t="e">
        <v>#N/A</v>
      </c>
      <c r="F202" s="230" t="s">
        <v>386</v>
      </c>
      <c r="G202" s="230">
        <v>4</v>
      </c>
      <c r="H202" s="230" t="s">
        <v>10</v>
      </c>
      <c r="I202" s="230" t="s">
        <v>5</v>
      </c>
      <c r="J202" s="230" t="s">
        <v>5</v>
      </c>
      <c r="K202" s="230" t="s">
        <v>8</v>
      </c>
      <c r="L202" s="230" t="s">
        <v>27</v>
      </c>
      <c r="M202" s="182"/>
      <c r="N202" s="235"/>
      <c r="O202" s="177" t="s">
        <v>4328</v>
      </c>
      <c r="P202" s="230">
        <f t="shared" si="3"/>
        <v>15</v>
      </c>
      <c r="Q202" s="178" t="s">
        <v>6015</v>
      </c>
      <c r="R202" s="179">
        <v>0</v>
      </c>
      <c r="S202" s="179">
        <v>0</v>
      </c>
    </row>
    <row r="203" spans="1:19" ht="31.7" customHeight="1">
      <c r="A203" s="230" t="s">
        <v>5889</v>
      </c>
      <c r="B203" s="174" t="s">
        <v>6002</v>
      </c>
      <c r="C203" s="174" t="s">
        <v>6000</v>
      </c>
      <c r="D203" s="230" t="s">
        <v>385</v>
      </c>
      <c r="E203" s="230" t="s">
        <v>385</v>
      </c>
      <c r="F203" s="230" t="s">
        <v>386</v>
      </c>
      <c r="G203" s="230">
        <v>4</v>
      </c>
      <c r="H203" s="230" t="s">
        <v>10</v>
      </c>
      <c r="I203" s="230" t="s">
        <v>5</v>
      </c>
      <c r="J203" s="230" t="s">
        <v>5</v>
      </c>
      <c r="K203" s="230" t="s">
        <v>8</v>
      </c>
      <c r="L203" s="230" t="s">
        <v>28</v>
      </c>
      <c r="M203" s="182"/>
      <c r="N203" s="235"/>
      <c r="O203" s="177" t="s">
        <v>4329</v>
      </c>
      <c r="P203" s="230">
        <f t="shared" si="3"/>
        <v>15</v>
      </c>
      <c r="Q203" s="178" t="s">
        <v>6016</v>
      </c>
      <c r="R203" s="179">
        <v>0</v>
      </c>
      <c r="S203" s="179">
        <v>0</v>
      </c>
    </row>
    <row r="204" spans="1:19" ht="31.7" customHeight="1">
      <c r="A204" s="230" t="s">
        <v>5889</v>
      </c>
      <c r="B204" s="174" t="s">
        <v>6002</v>
      </c>
      <c r="C204" s="174" t="s">
        <v>6000</v>
      </c>
      <c r="D204" s="230" t="s">
        <v>385</v>
      </c>
      <c r="E204" s="230" t="e">
        <v>#N/A</v>
      </c>
      <c r="F204" s="230" t="s">
        <v>386</v>
      </c>
      <c r="G204" s="230">
        <v>4</v>
      </c>
      <c r="H204" s="230" t="s">
        <v>10</v>
      </c>
      <c r="I204" s="230" t="s">
        <v>5</v>
      </c>
      <c r="J204" s="230" t="s">
        <v>5</v>
      </c>
      <c r="K204" s="230" t="s">
        <v>8</v>
      </c>
      <c r="L204" s="230" t="s">
        <v>30</v>
      </c>
      <c r="M204" s="182"/>
      <c r="N204" s="235"/>
      <c r="O204" s="177" t="s">
        <v>4330</v>
      </c>
      <c r="P204" s="230">
        <f t="shared" si="3"/>
        <v>15</v>
      </c>
      <c r="Q204" s="178" t="s">
        <v>6017</v>
      </c>
      <c r="R204" s="179">
        <v>0</v>
      </c>
      <c r="S204" s="179">
        <v>0</v>
      </c>
    </row>
    <row r="205" spans="1:19" ht="31.7" customHeight="1">
      <c r="A205" s="230"/>
      <c r="B205" s="174" t="s">
        <v>6002</v>
      </c>
      <c r="C205" s="174" t="s">
        <v>6000</v>
      </c>
      <c r="D205" s="230" t="s">
        <v>385</v>
      </c>
      <c r="E205" s="230" t="e">
        <v>#N/A</v>
      </c>
      <c r="F205" s="230" t="s">
        <v>386</v>
      </c>
      <c r="G205" s="230">
        <v>4</v>
      </c>
      <c r="H205" s="230" t="s">
        <v>10</v>
      </c>
      <c r="I205" s="230" t="s">
        <v>5</v>
      </c>
      <c r="J205" s="230" t="s">
        <v>5</v>
      </c>
      <c r="K205" s="230" t="s">
        <v>8</v>
      </c>
      <c r="L205" s="230" t="s">
        <v>32</v>
      </c>
      <c r="M205" s="182"/>
      <c r="N205" s="235"/>
      <c r="O205" s="177" t="s">
        <v>4331</v>
      </c>
      <c r="P205" s="230">
        <f t="shared" si="3"/>
        <v>15</v>
      </c>
      <c r="Q205" s="178" t="s">
        <v>6018</v>
      </c>
      <c r="R205" s="179">
        <v>0</v>
      </c>
      <c r="S205" s="179">
        <v>0</v>
      </c>
    </row>
    <row r="206" spans="1:19" ht="31.7" customHeight="1">
      <c r="A206" s="230"/>
      <c r="B206" s="174" t="s">
        <v>6002</v>
      </c>
      <c r="C206" s="174" t="s">
        <v>6000</v>
      </c>
      <c r="D206" s="230" t="s">
        <v>385</v>
      </c>
      <c r="E206" s="230" t="e">
        <v>#N/A</v>
      </c>
      <c r="F206" s="230" t="s">
        <v>386</v>
      </c>
      <c r="G206" s="230">
        <v>4</v>
      </c>
      <c r="H206" s="230" t="s">
        <v>10</v>
      </c>
      <c r="I206" s="230" t="s">
        <v>5</v>
      </c>
      <c r="J206" s="230" t="s">
        <v>5</v>
      </c>
      <c r="K206" s="230" t="s">
        <v>8</v>
      </c>
      <c r="L206" s="230" t="s">
        <v>34</v>
      </c>
      <c r="M206" s="182"/>
      <c r="N206" s="235"/>
      <c r="O206" s="177" t="s">
        <v>4332</v>
      </c>
      <c r="P206" s="230">
        <f t="shared" si="3"/>
        <v>15</v>
      </c>
      <c r="Q206" s="178" t="s">
        <v>6019</v>
      </c>
      <c r="R206" s="179">
        <v>0</v>
      </c>
      <c r="S206" s="179">
        <v>0</v>
      </c>
    </row>
    <row r="207" spans="1:19" ht="31.7" customHeight="1">
      <c r="A207" s="230"/>
      <c r="B207" s="174" t="s">
        <v>6002</v>
      </c>
      <c r="C207" s="174" t="s">
        <v>6000</v>
      </c>
      <c r="D207" s="230" t="s">
        <v>385</v>
      </c>
      <c r="E207" s="230" t="e">
        <v>#N/A</v>
      </c>
      <c r="F207" s="230" t="s">
        <v>386</v>
      </c>
      <c r="G207" s="230">
        <v>4</v>
      </c>
      <c r="H207" s="230" t="s">
        <v>10</v>
      </c>
      <c r="I207" s="230" t="s">
        <v>5</v>
      </c>
      <c r="J207" s="230" t="s">
        <v>5</v>
      </c>
      <c r="K207" s="230" t="s">
        <v>8</v>
      </c>
      <c r="L207" s="230" t="s">
        <v>36</v>
      </c>
      <c r="M207" s="182"/>
      <c r="N207" s="235"/>
      <c r="O207" s="177" t="s">
        <v>4333</v>
      </c>
      <c r="P207" s="230">
        <f t="shared" si="3"/>
        <v>15</v>
      </c>
      <c r="Q207" s="178" t="s">
        <v>6020</v>
      </c>
      <c r="R207" s="179">
        <v>0</v>
      </c>
      <c r="S207" s="179">
        <v>0</v>
      </c>
    </row>
    <row r="208" spans="1:19" ht="31.7" customHeight="1">
      <c r="A208" s="230"/>
      <c r="B208" s="174" t="s">
        <v>6002</v>
      </c>
      <c r="C208" s="174" t="s">
        <v>6000</v>
      </c>
      <c r="D208" s="230" t="s">
        <v>385</v>
      </c>
      <c r="E208" s="230" t="s">
        <v>385</v>
      </c>
      <c r="F208" s="230" t="s">
        <v>386</v>
      </c>
      <c r="G208" s="230">
        <v>4</v>
      </c>
      <c r="H208" s="230" t="s">
        <v>10</v>
      </c>
      <c r="I208" s="230" t="s">
        <v>5</v>
      </c>
      <c r="J208" s="230" t="s">
        <v>5</v>
      </c>
      <c r="K208" s="230" t="s">
        <v>8</v>
      </c>
      <c r="L208" s="230" t="s">
        <v>38</v>
      </c>
      <c r="M208" s="182"/>
      <c r="N208" s="235"/>
      <c r="O208" s="177" t="s">
        <v>4334</v>
      </c>
      <c r="P208" s="230">
        <f t="shared" si="3"/>
        <v>15</v>
      </c>
      <c r="Q208" s="178" t="s">
        <v>6021</v>
      </c>
      <c r="R208" s="179">
        <v>0</v>
      </c>
      <c r="S208" s="179">
        <v>0</v>
      </c>
    </row>
    <row r="209" spans="1:19" ht="31.7" customHeight="1">
      <c r="A209" s="230"/>
      <c r="B209" s="174" t="s">
        <v>6002</v>
      </c>
      <c r="C209" s="174" t="s">
        <v>6000</v>
      </c>
      <c r="D209" s="230" t="s">
        <v>385</v>
      </c>
      <c r="E209" s="230" t="e">
        <v>#N/A</v>
      </c>
      <c r="F209" s="230" t="s">
        <v>386</v>
      </c>
      <c r="G209" s="230">
        <v>4</v>
      </c>
      <c r="H209" s="230" t="s">
        <v>10</v>
      </c>
      <c r="I209" s="230" t="s">
        <v>5</v>
      </c>
      <c r="J209" s="230" t="s">
        <v>5</v>
      </c>
      <c r="K209" s="230" t="s">
        <v>8</v>
      </c>
      <c r="L209" s="230" t="s">
        <v>41</v>
      </c>
      <c r="M209" s="182"/>
      <c r="N209" s="235"/>
      <c r="O209" s="177" t="s">
        <v>4335</v>
      </c>
      <c r="P209" s="230">
        <f t="shared" si="3"/>
        <v>15</v>
      </c>
      <c r="Q209" s="178" t="s">
        <v>6022</v>
      </c>
      <c r="R209" s="179">
        <v>0</v>
      </c>
      <c r="S209" s="179">
        <v>0</v>
      </c>
    </row>
    <row r="210" spans="1:19" ht="31.7" customHeight="1">
      <c r="A210" s="230"/>
      <c r="B210" s="174" t="s">
        <v>6002</v>
      </c>
      <c r="C210" s="174" t="s">
        <v>6000</v>
      </c>
      <c r="D210" s="230" t="s">
        <v>385</v>
      </c>
      <c r="E210" s="230" t="e">
        <v>#N/A</v>
      </c>
      <c r="F210" s="230" t="s">
        <v>386</v>
      </c>
      <c r="G210" s="230">
        <v>4</v>
      </c>
      <c r="H210" s="230" t="s">
        <v>10</v>
      </c>
      <c r="I210" s="230" t="s">
        <v>5</v>
      </c>
      <c r="J210" s="230" t="s">
        <v>5</v>
      </c>
      <c r="K210" s="230" t="s">
        <v>8</v>
      </c>
      <c r="L210" s="230" t="s">
        <v>43</v>
      </c>
      <c r="M210" s="182"/>
      <c r="N210" s="235"/>
      <c r="O210" s="177" t="s">
        <v>4336</v>
      </c>
      <c r="P210" s="230">
        <f t="shared" si="3"/>
        <v>15</v>
      </c>
      <c r="Q210" s="178" t="s">
        <v>6023</v>
      </c>
      <c r="R210" s="179">
        <v>0</v>
      </c>
      <c r="S210" s="179">
        <v>0</v>
      </c>
    </row>
    <row r="211" spans="1:19" ht="31.7" customHeight="1">
      <c r="A211" s="230"/>
      <c r="B211" s="174" t="s">
        <v>6002</v>
      </c>
      <c r="C211" s="174" t="s">
        <v>6000</v>
      </c>
      <c r="D211" s="230" t="s">
        <v>385</v>
      </c>
      <c r="E211" s="230" t="e">
        <v>#N/A</v>
      </c>
      <c r="F211" s="230" t="s">
        <v>386</v>
      </c>
      <c r="G211" s="230">
        <v>4</v>
      </c>
      <c r="H211" s="230" t="s">
        <v>10</v>
      </c>
      <c r="I211" s="230" t="s">
        <v>5</v>
      </c>
      <c r="J211" s="230" t="s">
        <v>5</v>
      </c>
      <c r="K211" s="230" t="s">
        <v>8</v>
      </c>
      <c r="L211" s="230" t="s">
        <v>44</v>
      </c>
      <c r="M211" s="182"/>
      <c r="N211" s="235"/>
      <c r="O211" s="177" t="s">
        <v>4337</v>
      </c>
      <c r="P211" s="230">
        <f t="shared" si="3"/>
        <v>15</v>
      </c>
      <c r="Q211" s="178" t="s">
        <v>6024</v>
      </c>
      <c r="R211" s="179">
        <v>0</v>
      </c>
      <c r="S211" s="179">
        <v>0</v>
      </c>
    </row>
    <row r="212" spans="1:19" ht="31.7" customHeight="1">
      <c r="A212" s="230"/>
      <c r="B212" s="174" t="s">
        <v>6002</v>
      </c>
      <c r="C212" s="174" t="s">
        <v>6000</v>
      </c>
      <c r="D212" s="230" t="s">
        <v>385</v>
      </c>
      <c r="E212" s="230" t="e">
        <v>#N/A</v>
      </c>
      <c r="F212" s="230" t="s">
        <v>386</v>
      </c>
      <c r="G212" s="230">
        <v>4</v>
      </c>
      <c r="H212" s="230" t="s">
        <v>10</v>
      </c>
      <c r="I212" s="230" t="s">
        <v>5</v>
      </c>
      <c r="J212" s="230" t="s">
        <v>5</v>
      </c>
      <c r="K212" s="230" t="s">
        <v>8</v>
      </c>
      <c r="L212" s="230" t="s">
        <v>46</v>
      </c>
      <c r="M212" s="182"/>
      <c r="N212" s="235"/>
      <c r="O212" s="177" t="s">
        <v>4338</v>
      </c>
      <c r="P212" s="230">
        <f t="shared" si="3"/>
        <v>15</v>
      </c>
      <c r="Q212" s="178" t="s">
        <v>6025</v>
      </c>
      <c r="R212" s="179">
        <v>0</v>
      </c>
      <c r="S212" s="179">
        <v>0</v>
      </c>
    </row>
    <row r="213" spans="1:19" ht="31.7" customHeight="1">
      <c r="A213" s="230"/>
      <c r="B213" s="174" t="s">
        <v>6002</v>
      </c>
      <c r="C213" s="174" t="s">
        <v>6000</v>
      </c>
      <c r="D213" s="230" t="s">
        <v>385</v>
      </c>
      <c r="E213" s="230" t="e">
        <v>#N/A</v>
      </c>
      <c r="F213" s="230" t="s">
        <v>386</v>
      </c>
      <c r="G213" s="230">
        <v>4</v>
      </c>
      <c r="H213" s="230" t="s">
        <v>10</v>
      </c>
      <c r="I213" s="230" t="s">
        <v>5</v>
      </c>
      <c r="J213" s="230" t="s">
        <v>5</v>
      </c>
      <c r="K213" s="230" t="s">
        <v>8</v>
      </c>
      <c r="L213" s="230" t="s">
        <v>48</v>
      </c>
      <c r="M213" s="182"/>
      <c r="N213" s="235"/>
      <c r="O213" s="177" t="s">
        <v>4339</v>
      </c>
      <c r="P213" s="230">
        <f t="shared" si="3"/>
        <v>15</v>
      </c>
      <c r="Q213" s="178" t="s">
        <v>6026</v>
      </c>
      <c r="R213" s="179">
        <v>0</v>
      </c>
      <c r="S213" s="179">
        <v>0</v>
      </c>
    </row>
    <row r="214" spans="1:19" ht="31.7" customHeight="1">
      <c r="A214" s="230"/>
      <c r="B214" s="174" t="s">
        <v>6002</v>
      </c>
      <c r="C214" s="174" t="s">
        <v>6000</v>
      </c>
      <c r="D214" s="230" t="s">
        <v>385</v>
      </c>
      <c r="E214" s="230" t="e">
        <v>#N/A</v>
      </c>
      <c r="F214" s="230" t="s">
        <v>386</v>
      </c>
      <c r="G214" s="230">
        <v>4</v>
      </c>
      <c r="H214" s="230" t="s">
        <v>10</v>
      </c>
      <c r="I214" s="230" t="s">
        <v>5</v>
      </c>
      <c r="J214" s="230" t="s">
        <v>5</v>
      </c>
      <c r="K214" s="230" t="s">
        <v>8</v>
      </c>
      <c r="L214" s="230" t="s">
        <v>50</v>
      </c>
      <c r="M214" s="182"/>
      <c r="N214" s="235"/>
      <c r="O214" s="177" t="s">
        <v>4340</v>
      </c>
      <c r="P214" s="230">
        <f t="shared" si="3"/>
        <v>15</v>
      </c>
      <c r="Q214" s="178" t="s">
        <v>6027</v>
      </c>
      <c r="R214" s="179">
        <v>0</v>
      </c>
      <c r="S214" s="179">
        <v>0</v>
      </c>
    </row>
    <row r="215" spans="1:19" ht="31.7" customHeight="1">
      <c r="A215" s="230"/>
      <c r="B215" s="174" t="s">
        <v>6002</v>
      </c>
      <c r="C215" s="174" t="s">
        <v>6000</v>
      </c>
      <c r="D215" s="230" t="s">
        <v>385</v>
      </c>
      <c r="E215" s="230" t="e">
        <v>#N/A</v>
      </c>
      <c r="F215" s="230" t="s">
        <v>386</v>
      </c>
      <c r="G215" s="230">
        <v>4</v>
      </c>
      <c r="H215" s="230" t="s">
        <v>10</v>
      </c>
      <c r="I215" s="230" t="s">
        <v>5</v>
      </c>
      <c r="J215" s="230" t="s">
        <v>5</v>
      </c>
      <c r="K215" s="230" t="s">
        <v>8</v>
      </c>
      <c r="L215" s="230" t="s">
        <v>85</v>
      </c>
      <c r="M215" s="182"/>
      <c r="N215" s="235"/>
      <c r="O215" s="177" t="s">
        <v>4341</v>
      </c>
      <c r="P215" s="230">
        <f t="shared" ref="P215:P278" si="4">LEN(O215)</f>
        <v>15</v>
      </c>
      <c r="Q215" s="178" t="s">
        <v>6028</v>
      </c>
      <c r="R215" s="179">
        <v>0</v>
      </c>
      <c r="S215" s="179">
        <v>0</v>
      </c>
    </row>
    <row r="216" spans="1:19" ht="31.7" customHeight="1">
      <c r="A216" s="230"/>
      <c r="B216" s="174" t="s">
        <v>6002</v>
      </c>
      <c r="C216" s="174" t="s">
        <v>6000</v>
      </c>
      <c r="D216" s="230" t="s">
        <v>385</v>
      </c>
      <c r="E216" s="230" t="e">
        <v>#N/A</v>
      </c>
      <c r="F216" s="230" t="s">
        <v>386</v>
      </c>
      <c r="G216" s="230">
        <v>4</v>
      </c>
      <c r="H216" s="230" t="s">
        <v>10</v>
      </c>
      <c r="I216" s="230" t="s">
        <v>5</v>
      </c>
      <c r="J216" s="230" t="s">
        <v>5</v>
      </c>
      <c r="K216" s="230" t="s">
        <v>8</v>
      </c>
      <c r="L216" s="230" t="s">
        <v>87</v>
      </c>
      <c r="M216" s="182"/>
      <c r="N216" s="235"/>
      <c r="O216" s="177" t="s">
        <v>4342</v>
      </c>
      <c r="P216" s="230">
        <f t="shared" si="4"/>
        <v>15</v>
      </c>
      <c r="Q216" s="178" t="s">
        <v>6029</v>
      </c>
      <c r="R216" s="179">
        <v>0</v>
      </c>
      <c r="S216" s="179">
        <v>0</v>
      </c>
    </row>
    <row r="217" spans="1:19" ht="31.7" customHeight="1">
      <c r="A217" s="230"/>
      <c r="B217" s="174" t="s">
        <v>6002</v>
      </c>
      <c r="C217" s="174" t="s">
        <v>6000</v>
      </c>
      <c r="D217" s="230" t="s">
        <v>385</v>
      </c>
      <c r="E217" s="230" t="e">
        <v>#N/A</v>
      </c>
      <c r="F217" s="230" t="s">
        <v>386</v>
      </c>
      <c r="G217" s="230">
        <v>4</v>
      </c>
      <c r="H217" s="230" t="s">
        <v>10</v>
      </c>
      <c r="I217" s="230" t="s">
        <v>5</v>
      </c>
      <c r="J217" s="230" t="s">
        <v>5</v>
      </c>
      <c r="K217" s="230" t="s">
        <v>8</v>
      </c>
      <c r="L217" s="230" t="s">
        <v>173</v>
      </c>
      <c r="M217" s="182"/>
      <c r="N217" s="235"/>
      <c r="O217" s="177" t="s">
        <v>4343</v>
      </c>
      <c r="P217" s="230">
        <f t="shared" si="4"/>
        <v>15</v>
      </c>
      <c r="Q217" s="178" t="s">
        <v>6030</v>
      </c>
      <c r="R217" s="179">
        <v>0</v>
      </c>
      <c r="S217" s="179">
        <v>0</v>
      </c>
    </row>
    <row r="218" spans="1:19" ht="31.7" customHeight="1">
      <c r="A218" s="230"/>
      <c r="B218" s="174" t="s">
        <v>6002</v>
      </c>
      <c r="C218" s="174" t="s">
        <v>6000</v>
      </c>
      <c r="D218" s="230" t="s">
        <v>385</v>
      </c>
      <c r="E218" s="230" t="e">
        <v>#N/A</v>
      </c>
      <c r="F218" s="230" t="s">
        <v>386</v>
      </c>
      <c r="G218" s="230">
        <v>4</v>
      </c>
      <c r="H218" s="230" t="s">
        <v>10</v>
      </c>
      <c r="I218" s="230" t="s">
        <v>5</v>
      </c>
      <c r="J218" s="230" t="s">
        <v>5</v>
      </c>
      <c r="K218" s="230" t="s">
        <v>8</v>
      </c>
      <c r="L218" s="230" t="s">
        <v>174</v>
      </c>
      <c r="M218" s="182"/>
      <c r="N218" s="235"/>
      <c r="O218" s="177" t="s">
        <v>4344</v>
      </c>
      <c r="P218" s="230">
        <f t="shared" si="4"/>
        <v>15</v>
      </c>
      <c r="Q218" s="178" t="s">
        <v>6031</v>
      </c>
      <c r="R218" s="179">
        <v>0</v>
      </c>
      <c r="S218" s="179">
        <v>0</v>
      </c>
    </row>
    <row r="219" spans="1:19" ht="31.7" customHeight="1">
      <c r="A219" s="230"/>
      <c r="B219" s="174" t="s">
        <v>6002</v>
      </c>
      <c r="C219" s="174" t="s">
        <v>6000</v>
      </c>
      <c r="D219" s="230" t="s">
        <v>385</v>
      </c>
      <c r="E219" s="230" t="e">
        <v>#N/A</v>
      </c>
      <c r="F219" s="230" t="s">
        <v>386</v>
      </c>
      <c r="G219" s="230">
        <v>4</v>
      </c>
      <c r="H219" s="230" t="s">
        <v>10</v>
      </c>
      <c r="I219" s="230" t="s">
        <v>5</v>
      </c>
      <c r="J219" s="230" t="s">
        <v>5</v>
      </c>
      <c r="K219" s="230" t="s">
        <v>8</v>
      </c>
      <c r="L219" s="230" t="s">
        <v>175</v>
      </c>
      <c r="M219" s="182"/>
      <c r="N219" s="235"/>
      <c r="O219" s="177" t="s">
        <v>4345</v>
      </c>
      <c r="P219" s="230">
        <f t="shared" si="4"/>
        <v>15</v>
      </c>
      <c r="Q219" s="178" t="s">
        <v>6032</v>
      </c>
      <c r="R219" s="179">
        <v>0</v>
      </c>
      <c r="S219" s="179">
        <v>0</v>
      </c>
    </row>
    <row r="220" spans="1:19" ht="31.7" customHeight="1">
      <c r="A220" s="230"/>
      <c r="B220" s="174" t="s">
        <v>6002</v>
      </c>
      <c r="C220" s="174" t="s">
        <v>6000</v>
      </c>
      <c r="D220" s="230" t="s">
        <v>385</v>
      </c>
      <c r="E220" s="230" t="e">
        <v>#N/A</v>
      </c>
      <c r="F220" s="230" t="s">
        <v>386</v>
      </c>
      <c r="G220" s="230">
        <v>4</v>
      </c>
      <c r="H220" s="230" t="s">
        <v>10</v>
      </c>
      <c r="I220" s="230" t="s">
        <v>5</v>
      </c>
      <c r="J220" s="230" t="s">
        <v>5</v>
      </c>
      <c r="K220" s="230" t="s">
        <v>8</v>
      </c>
      <c r="L220" s="230" t="s">
        <v>176</v>
      </c>
      <c r="M220" s="182"/>
      <c r="N220" s="235"/>
      <c r="O220" s="177" t="s">
        <v>4346</v>
      </c>
      <c r="P220" s="230">
        <f t="shared" si="4"/>
        <v>15</v>
      </c>
      <c r="Q220" s="178" t="s">
        <v>6033</v>
      </c>
      <c r="R220" s="179">
        <v>0</v>
      </c>
      <c r="S220" s="179">
        <v>0</v>
      </c>
    </row>
    <row r="221" spans="1:19" ht="31.7" customHeight="1">
      <c r="A221" s="230"/>
      <c r="B221" s="174" t="s">
        <v>6002</v>
      </c>
      <c r="C221" s="174" t="s">
        <v>6000</v>
      </c>
      <c r="D221" s="230" t="s">
        <v>385</v>
      </c>
      <c r="E221" s="230" t="e">
        <v>#N/A</v>
      </c>
      <c r="F221" s="230" t="s">
        <v>386</v>
      </c>
      <c r="G221" s="230">
        <v>4</v>
      </c>
      <c r="H221" s="230" t="s">
        <v>10</v>
      </c>
      <c r="I221" s="230" t="s">
        <v>5</v>
      </c>
      <c r="J221" s="230" t="s">
        <v>5</v>
      </c>
      <c r="K221" s="230" t="s">
        <v>8</v>
      </c>
      <c r="L221" s="230" t="s">
        <v>177</v>
      </c>
      <c r="M221" s="182"/>
      <c r="N221" s="235"/>
      <c r="O221" s="177" t="s">
        <v>4347</v>
      </c>
      <c r="P221" s="230">
        <f t="shared" si="4"/>
        <v>15</v>
      </c>
      <c r="Q221" s="178" t="s">
        <v>6034</v>
      </c>
      <c r="R221" s="179">
        <v>0</v>
      </c>
      <c r="S221" s="179">
        <v>0</v>
      </c>
    </row>
    <row r="222" spans="1:19" ht="31.7" customHeight="1">
      <c r="A222" s="168" t="s">
        <v>5889</v>
      </c>
      <c r="B222" s="168" t="s">
        <v>6002</v>
      </c>
      <c r="C222" s="168"/>
      <c r="D222" s="168" t="s">
        <v>385</v>
      </c>
      <c r="E222" s="168" t="e">
        <v>#N/A</v>
      </c>
      <c r="F222" s="168" t="s">
        <v>386</v>
      </c>
      <c r="G222" s="168">
        <v>4</v>
      </c>
      <c r="H222" s="168" t="s">
        <v>10</v>
      </c>
      <c r="I222" s="168" t="s">
        <v>5</v>
      </c>
      <c r="J222" s="168" t="s">
        <v>5</v>
      </c>
      <c r="K222" s="168" t="s">
        <v>10</v>
      </c>
      <c r="L222" s="168" t="s">
        <v>3</v>
      </c>
      <c r="M222" s="233" t="s">
        <v>1448</v>
      </c>
      <c r="N222" s="234"/>
      <c r="O222" s="171">
        <v>403010103</v>
      </c>
      <c r="P222" s="168">
        <f t="shared" si="4"/>
        <v>9</v>
      </c>
      <c r="Q222" s="172" t="s">
        <v>1448</v>
      </c>
      <c r="R222" s="173">
        <v>0</v>
      </c>
      <c r="S222" s="173">
        <v>0</v>
      </c>
    </row>
    <row r="223" spans="1:19" ht="31.7" customHeight="1">
      <c r="A223" s="230" t="s">
        <v>5889</v>
      </c>
      <c r="B223" s="174" t="s">
        <v>6002</v>
      </c>
      <c r="C223" s="174" t="s">
        <v>6000</v>
      </c>
      <c r="D223" s="230" t="s">
        <v>385</v>
      </c>
      <c r="E223" s="230" t="e">
        <v>#N/A</v>
      </c>
      <c r="F223" s="230" t="s">
        <v>386</v>
      </c>
      <c r="G223" s="230">
        <v>4</v>
      </c>
      <c r="H223" s="230" t="s">
        <v>10</v>
      </c>
      <c r="I223" s="230" t="s">
        <v>5</v>
      </c>
      <c r="J223" s="230" t="s">
        <v>5</v>
      </c>
      <c r="K223" s="230" t="s">
        <v>10</v>
      </c>
      <c r="L223" s="230" t="s">
        <v>5</v>
      </c>
      <c r="M223" s="182"/>
      <c r="N223" s="235"/>
      <c r="O223" s="177" t="s">
        <v>4189</v>
      </c>
      <c r="P223" s="230">
        <f t="shared" si="4"/>
        <v>15</v>
      </c>
      <c r="Q223" s="178" t="s">
        <v>1448</v>
      </c>
      <c r="R223" s="179">
        <v>0</v>
      </c>
      <c r="S223" s="179">
        <v>0</v>
      </c>
    </row>
    <row r="224" spans="1:19" ht="31.7" customHeight="1">
      <c r="A224" s="168" t="s">
        <v>5889</v>
      </c>
      <c r="B224" s="168" t="s">
        <v>6002</v>
      </c>
      <c r="C224" s="168"/>
      <c r="D224" s="168" t="s">
        <v>385</v>
      </c>
      <c r="E224" s="168" t="e">
        <v>#N/A</v>
      </c>
      <c r="F224" s="168" t="s">
        <v>386</v>
      </c>
      <c r="G224" s="168">
        <v>4</v>
      </c>
      <c r="H224" s="168" t="s">
        <v>10</v>
      </c>
      <c r="I224" s="168" t="s">
        <v>5</v>
      </c>
      <c r="J224" s="168" t="s">
        <v>5</v>
      </c>
      <c r="K224" s="168" t="s">
        <v>13</v>
      </c>
      <c r="L224" s="168" t="s">
        <v>3</v>
      </c>
      <c r="M224" s="233" t="s">
        <v>1449</v>
      </c>
      <c r="N224" s="234"/>
      <c r="O224" s="171">
        <v>403010104</v>
      </c>
      <c r="P224" s="168">
        <f t="shared" si="4"/>
        <v>9</v>
      </c>
      <c r="Q224" s="172" t="s">
        <v>1449</v>
      </c>
      <c r="R224" s="173">
        <v>0</v>
      </c>
      <c r="S224" s="173">
        <v>0</v>
      </c>
    </row>
    <row r="225" spans="1:19" ht="31.7" customHeight="1">
      <c r="A225" s="230" t="s">
        <v>5889</v>
      </c>
      <c r="B225" s="174" t="s">
        <v>6002</v>
      </c>
      <c r="C225" s="174" t="s">
        <v>6000</v>
      </c>
      <c r="D225" s="230" t="s">
        <v>385</v>
      </c>
      <c r="E225" s="230" t="e">
        <v>#N/A</v>
      </c>
      <c r="F225" s="230" t="s">
        <v>386</v>
      </c>
      <c r="G225" s="230">
        <v>4</v>
      </c>
      <c r="H225" s="230" t="s">
        <v>10</v>
      </c>
      <c r="I225" s="230" t="s">
        <v>5</v>
      </c>
      <c r="J225" s="230" t="s">
        <v>5</v>
      </c>
      <c r="K225" s="230" t="s">
        <v>13</v>
      </c>
      <c r="L225" s="230" t="s">
        <v>5</v>
      </c>
      <c r="M225" s="182"/>
      <c r="N225" s="235"/>
      <c r="O225" s="177" t="s">
        <v>6035</v>
      </c>
      <c r="P225" s="230">
        <f t="shared" si="4"/>
        <v>15</v>
      </c>
      <c r="Q225" s="178" t="s">
        <v>1449</v>
      </c>
      <c r="R225" s="179">
        <v>0</v>
      </c>
      <c r="S225" s="179">
        <v>0</v>
      </c>
    </row>
    <row r="226" spans="1:19" ht="31.7" customHeight="1">
      <c r="A226" s="168" t="s">
        <v>5889</v>
      </c>
      <c r="B226" s="168" t="s">
        <v>6002</v>
      </c>
      <c r="C226" s="168"/>
      <c r="D226" s="168" t="s">
        <v>385</v>
      </c>
      <c r="E226" s="168" t="e">
        <v>#N/A</v>
      </c>
      <c r="F226" s="168" t="s">
        <v>386</v>
      </c>
      <c r="G226" s="168">
        <v>4</v>
      </c>
      <c r="H226" s="168" t="s">
        <v>10</v>
      </c>
      <c r="I226" s="168" t="s">
        <v>5</v>
      </c>
      <c r="J226" s="168" t="s">
        <v>5</v>
      </c>
      <c r="K226" s="168" t="s">
        <v>15</v>
      </c>
      <c r="L226" s="168" t="s">
        <v>3</v>
      </c>
      <c r="M226" s="233" t="s">
        <v>1450</v>
      </c>
      <c r="N226" s="234"/>
      <c r="O226" s="171">
        <v>403010105</v>
      </c>
      <c r="P226" s="168">
        <f t="shared" si="4"/>
        <v>9</v>
      </c>
      <c r="Q226" s="172" t="s">
        <v>1450</v>
      </c>
      <c r="R226" s="173">
        <v>0</v>
      </c>
      <c r="S226" s="173">
        <v>0</v>
      </c>
    </row>
    <row r="227" spans="1:19" ht="31.7" customHeight="1">
      <c r="A227" s="230" t="s">
        <v>5889</v>
      </c>
      <c r="B227" s="174" t="s">
        <v>6002</v>
      </c>
      <c r="C227" s="174" t="s">
        <v>6000</v>
      </c>
      <c r="D227" s="230" t="s">
        <v>385</v>
      </c>
      <c r="E227" s="230" t="e">
        <v>#N/A</v>
      </c>
      <c r="F227" s="230" t="s">
        <v>386</v>
      </c>
      <c r="G227" s="230">
        <v>4</v>
      </c>
      <c r="H227" s="230" t="s">
        <v>10</v>
      </c>
      <c r="I227" s="230" t="s">
        <v>5</v>
      </c>
      <c r="J227" s="230" t="s">
        <v>5</v>
      </c>
      <c r="K227" s="230" t="s">
        <v>15</v>
      </c>
      <c r="L227" s="230" t="s">
        <v>5</v>
      </c>
      <c r="M227" s="182"/>
      <c r="N227" s="235"/>
      <c r="O227" s="177" t="s">
        <v>6036</v>
      </c>
      <c r="P227" s="230">
        <f t="shared" si="4"/>
        <v>15</v>
      </c>
      <c r="Q227" s="178" t="s">
        <v>1450</v>
      </c>
      <c r="R227" s="179">
        <v>0</v>
      </c>
      <c r="S227" s="179">
        <v>0</v>
      </c>
    </row>
    <row r="228" spans="1:19" ht="31.7" customHeight="1">
      <c r="A228" s="168" t="s">
        <v>5889</v>
      </c>
      <c r="B228" s="168" t="s">
        <v>6002</v>
      </c>
      <c r="C228" s="168"/>
      <c r="D228" s="168" t="s">
        <v>385</v>
      </c>
      <c r="E228" s="168" t="e">
        <v>#N/A</v>
      </c>
      <c r="F228" s="168" t="s">
        <v>386</v>
      </c>
      <c r="G228" s="168">
        <v>4</v>
      </c>
      <c r="H228" s="168" t="s">
        <v>10</v>
      </c>
      <c r="I228" s="168" t="s">
        <v>5</v>
      </c>
      <c r="J228" s="168" t="s">
        <v>5</v>
      </c>
      <c r="K228" s="168" t="s">
        <v>17</v>
      </c>
      <c r="L228" s="168" t="s">
        <v>3</v>
      </c>
      <c r="M228" s="233" t="s">
        <v>1451</v>
      </c>
      <c r="N228" s="234"/>
      <c r="O228" s="171">
        <v>403010106</v>
      </c>
      <c r="P228" s="168">
        <f t="shared" si="4"/>
        <v>9</v>
      </c>
      <c r="Q228" s="172" t="s">
        <v>1451</v>
      </c>
      <c r="R228" s="173">
        <v>0</v>
      </c>
      <c r="S228" s="173">
        <v>0</v>
      </c>
    </row>
    <row r="229" spans="1:19" ht="31.7" customHeight="1">
      <c r="A229" s="230" t="s">
        <v>5889</v>
      </c>
      <c r="B229" s="174" t="s">
        <v>6002</v>
      </c>
      <c r="C229" s="174" t="s">
        <v>6000</v>
      </c>
      <c r="D229" s="230" t="s">
        <v>385</v>
      </c>
      <c r="E229" s="230" t="e">
        <v>#N/A</v>
      </c>
      <c r="F229" s="230" t="s">
        <v>386</v>
      </c>
      <c r="G229" s="230">
        <v>4</v>
      </c>
      <c r="H229" s="230" t="s">
        <v>10</v>
      </c>
      <c r="I229" s="230" t="s">
        <v>5</v>
      </c>
      <c r="J229" s="230" t="s">
        <v>5</v>
      </c>
      <c r="K229" s="230" t="s">
        <v>17</v>
      </c>
      <c r="L229" s="230" t="s">
        <v>5</v>
      </c>
      <c r="M229" s="182"/>
      <c r="N229" s="235"/>
      <c r="O229" s="177" t="s">
        <v>6037</v>
      </c>
      <c r="P229" s="230">
        <f t="shared" si="4"/>
        <v>15</v>
      </c>
      <c r="Q229" s="178" t="s">
        <v>1451</v>
      </c>
      <c r="R229" s="179">
        <v>0</v>
      </c>
      <c r="S229" s="179">
        <v>0</v>
      </c>
    </row>
    <row r="230" spans="1:19" ht="31.7" customHeight="1">
      <c r="A230" s="168" t="s">
        <v>5889</v>
      </c>
      <c r="B230" s="168" t="s">
        <v>6002</v>
      </c>
      <c r="C230" s="168"/>
      <c r="D230" s="168" t="s">
        <v>385</v>
      </c>
      <c r="E230" s="168" t="e">
        <v>#N/A</v>
      </c>
      <c r="F230" s="168" t="s">
        <v>386</v>
      </c>
      <c r="G230" s="168">
        <v>4</v>
      </c>
      <c r="H230" s="168" t="s">
        <v>10</v>
      </c>
      <c r="I230" s="168" t="s">
        <v>5</v>
      </c>
      <c r="J230" s="168" t="s">
        <v>5</v>
      </c>
      <c r="K230" s="168" t="s">
        <v>19</v>
      </c>
      <c r="L230" s="168" t="s">
        <v>3</v>
      </c>
      <c r="M230" s="233" t="s">
        <v>1445</v>
      </c>
      <c r="N230" s="234"/>
      <c r="O230" s="171">
        <v>403010107</v>
      </c>
      <c r="P230" s="168">
        <f t="shared" si="4"/>
        <v>9</v>
      </c>
      <c r="Q230" s="172" t="s">
        <v>1445</v>
      </c>
      <c r="R230" s="173">
        <v>0</v>
      </c>
      <c r="S230" s="173">
        <v>0</v>
      </c>
    </row>
    <row r="231" spans="1:19" ht="31.7" customHeight="1">
      <c r="A231" s="230" t="s">
        <v>5889</v>
      </c>
      <c r="B231" s="174" t="s">
        <v>6002</v>
      </c>
      <c r="C231" s="174" t="s">
        <v>6000</v>
      </c>
      <c r="D231" s="230" t="s">
        <v>385</v>
      </c>
      <c r="E231" s="230" t="e">
        <v>#N/A</v>
      </c>
      <c r="F231" s="230" t="s">
        <v>386</v>
      </c>
      <c r="G231" s="230">
        <v>4</v>
      </c>
      <c r="H231" s="230" t="s">
        <v>10</v>
      </c>
      <c r="I231" s="230" t="s">
        <v>5</v>
      </c>
      <c r="J231" s="230" t="s">
        <v>5</v>
      </c>
      <c r="K231" s="230" t="s">
        <v>19</v>
      </c>
      <c r="L231" s="230" t="s">
        <v>5</v>
      </c>
      <c r="M231" s="182"/>
      <c r="N231" s="235"/>
      <c r="O231" s="177" t="s">
        <v>6038</v>
      </c>
      <c r="P231" s="230">
        <f t="shared" si="4"/>
        <v>15</v>
      </c>
      <c r="Q231" s="178" t="s">
        <v>1445</v>
      </c>
      <c r="R231" s="179">
        <v>0</v>
      </c>
      <c r="S231" s="179">
        <v>0</v>
      </c>
    </row>
    <row r="232" spans="1:19" ht="31.7" customHeight="1">
      <c r="A232" s="168" t="s">
        <v>5889</v>
      </c>
      <c r="B232" s="168" t="s">
        <v>6002</v>
      </c>
      <c r="C232" s="168"/>
      <c r="D232" s="168" t="s">
        <v>385</v>
      </c>
      <c r="E232" s="168" t="e">
        <v>#N/A</v>
      </c>
      <c r="F232" s="168" t="s">
        <v>386</v>
      </c>
      <c r="G232" s="168">
        <v>4</v>
      </c>
      <c r="H232" s="168" t="s">
        <v>10</v>
      </c>
      <c r="I232" s="168" t="s">
        <v>5</v>
      </c>
      <c r="J232" s="168" t="s">
        <v>5</v>
      </c>
      <c r="K232" s="168" t="s">
        <v>21</v>
      </c>
      <c r="L232" s="168" t="s">
        <v>3</v>
      </c>
      <c r="M232" s="233" t="s">
        <v>6004</v>
      </c>
      <c r="N232" s="234"/>
      <c r="O232" s="171">
        <v>403010108</v>
      </c>
      <c r="P232" s="168">
        <f t="shared" si="4"/>
        <v>9</v>
      </c>
      <c r="Q232" s="172" t="s">
        <v>6004</v>
      </c>
      <c r="R232" s="173">
        <v>0</v>
      </c>
      <c r="S232" s="173">
        <v>0</v>
      </c>
    </row>
    <row r="233" spans="1:19" ht="31.7" customHeight="1">
      <c r="A233" s="230" t="s">
        <v>5889</v>
      </c>
      <c r="B233" s="174" t="s">
        <v>6002</v>
      </c>
      <c r="C233" s="174" t="s">
        <v>6000</v>
      </c>
      <c r="D233" s="230" t="s">
        <v>385</v>
      </c>
      <c r="E233" s="230" t="e">
        <v>#N/A</v>
      </c>
      <c r="F233" s="230" t="s">
        <v>386</v>
      </c>
      <c r="G233" s="230">
        <v>4</v>
      </c>
      <c r="H233" s="230" t="s">
        <v>10</v>
      </c>
      <c r="I233" s="230" t="s">
        <v>5</v>
      </c>
      <c r="J233" s="230" t="s">
        <v>5</v>
      </c>
      <c r="K233" s="230" t="s">
        <v>21</v>
      </c>
      <c r="L233" s="230" t="s">
        <v>5</v>
      </c>
      <c r="M233" s="182"/>
      <c r="N233" s="235"/>
      <c r="O233" s="177" t="s">
        <v>6039</v>
      </c>
      <c r="P233" s="230">
        <f t="shared" si="4"/>
        <v>15</v>
      </c>
      <c r="Q233" s="178" t="s">
        <v>6004</v>
      </c>
      <c r="R233" s="179">
        <v>0</v>
      </c>
      <c r="S233" s="179">
        <v>0</v>
      </c>
    </row>
    <row r="234" spans="1:19" ht="31.7" customHeight="1">
      <c r="A234" s="168" t="s">
        <v>5889</v>
      </c>
      <c r="B234" s="168" t="s">
        <v>6002</v>
      </c>
      <c r="C234" s="168"/>
      <c r="D234" s="168" t="s">
        <v>385</v>
      </c>
      <c r="E234" s="168" t="e">
        <v>#N/A</v>
      </c>
      <c r="F234" s="168" t="s">
        <v>386</v>
      </c>
      <c r="G234" s="168">
        <v>4</v>
      </c>
      <c r="H234" s="168" t="s">
        <v>10</v>
      </c>
      <c r="I234" s="168" t="s">
        <v>5</v>
      </c>
      <c r="J234" s="168" t="s">
        <v>5</v>
      </c>
      <c r="K234" s="168" t="s">
        <v>23</v>
      </c>
      <c r="L234" s="168" t="s">
        <v>3</v>
      </c>
      <c r="M234" s="233" t="s">
        <v>6005</v>
      </c>
      <c r="N234" s="234"/>
      <c r="O234" s="171">
        <v>403010109</v>
      </c>
      <c r="P234" s="168">
        <f t="shared" si="4"/>
        <v>9</v>
      </c>
      <c r="Q234" s="172" t="s">
        <v>6005</v>
      </c>
      <c r="R234" s="173">
        <v>0</v>
      </c>
      <c r="S234" s="173">
        <v>0</v>
      </c>
    </row>
    <row r="235" spans="1:19" ht="31.7" customHeight="1">
      <c r="A235" s="230" t="s">
        <v>5889</v>
      </c>
      <c r="B235" s="174" t="s">
        <v>6002</v>
      </c>
      <c r="C235" s="174" t="s">
        <v>6000</v>
      </c>
      <c r="D235" s="230" t="s">
        <v>385</v>
      </c>
      <c r="E235" s="230" t="e">
        <v>#N/A</v>
      </c>
      <c r="F235" s="230" t="s">
        <v>386</v>
      </c>
      <c r="G235" s="230">
        <v>4</v>
      </c>
      <c r="H235" s="230" t="s">
        <v>10</v>
      </c>
      <c r="I235" s="230" t="s">
        <v>5</v>
      </c>
      <c r="J235" s="230" t="s">
        <v>5</v>
      </c>
      <c r="K235" s="230" t="s">
        <v>23</v>
      </c>
      <c r="L235" s="230" t="s">
        <v>5</v>
      </c>
      <c r="M235" s="182"/>
      <c r="N235" s="235"/>
      <c r="O235" s="177" t="s">
        <v>6040</v>
      </c>
      <c r="P235" s="230">
        <f t="shared" si="4"/>
        <v>15</v>
      </c>
      <c r="Q235" s="178" t="s">
        <v>6005</v>
      </c>
      <c r="R235" s="179">
        <v>0</v>
      </c>
      <c r="S235" s="179">
        <v>0</v>
      </c>
    </row>
    <row r="236" spans="1:19" ht="31.7" customHeight="1">
      <c r="A236" s="168" t="s">
        <v>5889</v>
      </c>
      <c r="B236" s="168" t="s">
        <v>6002</v>
      </c>
      <c r="C236" s="168"/>
      <c r="D236" s="168" t="s">
        <v>385</v>
      </c>
      <c r="E236" s="168" t="e">
        <v>#N/A</v>
      </c>
      <c r="F236" s="168" t="s">
        <v>386</v>
      </c>
      <c r="G236" s="168">
        <v>4</v>
      </c>
      <c r="H236" s="168" t="s">
        <v>10</v>
      </c>
      <c r="I236" s="168" t="s">
        <v>5</v>
      </c>
      <c r="J236" s="168" t="s">
        <v>5</v>
      </c>
      <c r="K236" s="168" t="s">
        <v>27</v>
      </c>
      <c r="L236" s="168" t="s">
        <v>3</v>
      </c>
      <c r="M236" s="233" t="s">
        <v>1765</v>
      </c>
      <c r="N236" s="234"/>
      <c r="O236" s="171">
        <v>403010110</v>
      </c>
      <c r="P236" s="168">
        <f t="shared" si="4"/>
        <v>9</v>
      </c>
      <c r="Q236" s="172" t="s">
        <v>1765</v>
      </c>
      <c r="R236" s="173">
        <v>0</v>
      </c>
      <c r="S236" s="173">
        <v>0</v>
      </c>
    </row>
    <row r="237" spans="1:19" ht="31.7" customHeight="1">
      <c r="A237" s="230" t="s">
        <v>5889</v>
      </c>
      <c r="B237" s="174" t="s">
        <v>6002</v>
      </c>
      <c r="C237" s="174" t="s">
        <v>6000</v>
      </c>
      <c r="D237" s="230" t="s">
        <v>385</v>
      </c>
      <c r="E237" s="230" t="e">
        <v>#N/A</v>
      </c>
      <c r="F237" s="230" t="s">
        <v>386</v>
      </c>
      <c r="G237" s="230">
        <v>4</v>
      </c>
      <c r="H237" s="230" t="s">
        <v>10</v>
      </c>
      <c r="I237" s="230" t="s">
        <v>5</v>
      </c>
      <c r="J237" s="230" t="s">
        <v>5</v>
      </c>
      <c r="K237" s="230" t="s">
        <v>27</v>
      </c>
      <c r="L237" s="230" t="s">
        <v>5</v>
      </c>
      <c r="M237" s="182"/>
      <c r="N237" s="235"/>
      <c r="O237" s="177" t="s">
        <v>6041</v>
      </c>
      <c r="P237" s="230">
        <f t="shared" si="4"/>
        <v>15</v>
      </c>
      <c r="Q237" s="178" t="s">
        <v>1765</v>
      </c>
      <c r="R237" s="179">
        <v>0</v>
      </c>
      <c r="S237" s="179">
        <v>0</v>
      </c>
    </row>
    <row r="238" spans="1:19" ht="31.7" customHeight="1">
      <c r="A238" s="168" t="s">
        <v>5889</v>
      </c>
      <c r="B238" s="168" t="s">
        <v>6002</v>
      </c>
      <c r="C238" s="168"/>
      <c r="D238" s="168" t="s">
        <v>385</v>
      </c>
      <c r="E238" s="168" t="e">
        <v>#N/A</v>
      </c>
      <c r="F238" s="168" t="s">
        <v>386</v>
      </c>
      <c r="G238" s="168">
        <v>4</v>
      </c>
      <c r="H238" s="168" t="s">
        <v>10</v>
      </c>
      <c r="I238" s="168" t="s">
        <v>5</v>
      </c>
      <c r="J238" s="168" t="s">
        <v>5</v>
      </c>
      <c r="K238" s="168" t="s">
        <v>28</v>
      </c>
      <c r="L238" s="168" t="s">
        <v>3</v>
      </c>
      <c r="M238" s="233" t="s">
        <v>1446</v>
      </c>
      <c r="N238" s="234"/>
      <c r="O238" s="171">
        <v>403010111</v>
      </c>
      <c r="P238" s="168">
        <f t="shared" si="4"/>
        <v>9</v>
      </c>
      <c r="Q238" s="172" t="s">
        <v>1446</v>
      </c>
      <c r="R238" s="173">
        <v>0</v>
      </c>
      <c r="S238" s="173">
        <v>0</v>
      </c>
    </row>
    <row r="239" spans="1:19" ht="31.7" customHeight="1">
      <c r="A239" s="230" t="s">
        <v>5889</v>
      </c>
      <c r="B239" s="174" t="s">
        <v>6002</v>
      </c>
      <c r="C239" s="174" t="s">
        <v>6000</v>
      </c>
      <c r="D239" s="230" t="s">
        <v>385</v>
      </c>
      <c r="E239" s="230" t="e">
        <v>#N/A</v>
      </c>
      <c r="F239" s="230" t="s">
        <v>386</v>
      </c>
      <c r="G239" s="230">
        <v>4</v>
      </c>
      <c r="H239" s="230" t="s">
        <v>10</v>
      </c>
      <c r="I239" s="230" t="s">
        <v>5</v>
      </c>
      <c r="J239" s="230" t="s">
        <v>5</v>
      </c>
      <c r="K239" s="230" t="s">
        <v>28</v>
      </c>
      <c r="L239" s="230" t="s">
        <v>5</v>
      </c>
      <c r="M239" s="182"/>
      <c r="N239" s="235"/>
      <c r="O239" s="177" t="s">
        <v>6042</v>
      </c>
      <c r="P239" s="230">
        <f t="shared" si="4"/>
        <v>15</v>
      </c>
      <c r="Q239" s="178" t="s">
        <v>1446</v>
      </c>
      <c r="R239" s="179">
        <v>0</v>
      </c>
      <c r="S239" s="179">
        <v>0</v>
      </c>
    </row>
    <row r="240" spans="1:19" ht="31.7" customHeight="1">
      <c r="A240" s="168" t="s">
        <v>5889</v>
      </c>
      <c r="B240" s="168" t="s">
        <v>6002</v>
      </c>
      <c r="C240" s="168"/>
      <c r="D240" s="168" t="s">
        <v>385</v>
      </c>
      <c r="E240" s="168" t="e">
        <v>#N/A</v>
      </c>
      <c r="F240" s="168" t="s">
        <v>386</v>
      </c>
      <c r="G240" s="168">
        <v>4</v>
      </c>
      <c r="H240" s="168" t="s">
        <v>10</v>
      </c>
      <c r="I240" s="168" t="s">
        <v>5</v>
      </c>
      <c r="J240" s="168" t="s">
        <v>5</v>
      </c>
      <c r="K240" s="168" t="s">
        <v>30</v>
      </c>
      <c r="L240" s="168" t="s">
        <v>3</v>
      </c>
      <c r="M240" s="233" t="s">
        <v>1447</v>
      </c>
      <c r="N240" s="234"/>
      <c r="O240" s="171">
        <v>403010112</v>
      </c>
      <c r="P240" s="168">
        <f t="shared" si="4"/>
        <v>9</v>
      </c>
      <c r="Q240" s="172" t="s">
        <v>1447</v>
      </c>
      <c r="R240" s="173">
        <v>0</v>
      </c>
      <c r="S240" s="173">
        <v>0</v>
      </c>
    </row>
    <row r="241" spans="1:19" ht="31.7" customHeight="1">
      <c r="A241" s="230" t="s">
        <v>5889</v>
      </c>
      <c r="B241" s="174" t="s">
        <v>6002</v>
      </c>
      <c r="C241" s="174" t="s">
        <v>6000</v>
      </c>
      <c r="D241" s="230" t="s">
        <v>385</v>
      </c>
      <c r="E241" s="230" t="e">
        <v>#N/A</v>
      </c>
      <c r="F241" s="230" t="s">
        <v>386</v>
      </c>
      <c r="G241" s="230">
        <v>4</v>
      </c>
      <c r="H241" s="230" t="s">
        <v>10</v>
      </c>
      <c r="I241" s="230" t="s">
        <v>5</v>
      </c>
      <c r="J241" s="230" t="s">
        <v>5</v>
      </c>
      <c r="K241" s="230" t="s">
        <v>30</v>
      </c>
      <c r="L241" s="230" t="s">
        <v>5</v>
      </c>
      <c r="M241" s="182"/>
      <c r="N241" s="235"/>
      <c r="O241" s="177" t="s">
        <v>6043</v>
      </c>
      <c r="P241" s="230">
        <f t="shared" si="4"/>
        <v>15</v>
      </c>
      <c r="Q241" s="178" t="s">
        <v>1447</v>
      </c>
      <c r="R241" s="179">
        <v>0</v>
      </c>
      <c r="S241" s="179">
        <v>0</v>
      </c>
    </row>
    <row r="242" spans="1:19" ht="31.7" customHeight="1">
      <c r="A242" s="168" t="s">
        <v>5889</v>
      </c>
      <c r="B242" s="168" t="s">
        <v>6002</v>
      </c>
      <c r="C242" s="168"/>
      <c r="D242" s="168" t="s">
        <v>385</v>
      </c>
      <c r="E242" s="168" t="e">
        <v>#N/A</v>
      </c>
      <c r="F242" s="168" t="s">
        <v>386</v>
      </c>
      <c r="G242" s="168">
        <v>4</v>
      </c>
      <c r="H242" s="168" t="s">
        <v>10</v>
      </c>
      <c r="I242" s="168" t="s">
        <v>5</v>
      </c>
      <c r="J242" s="168" t="s">
        <v>5</v>
      </c>
      <c r="K242" s="168" t="s">
        <v>2586</v>
      </c>
      <c r="L242" s="168" t="s">
        <v>3</v>
      </c>
      <c r="M242" s="233" t="s">
        <v>2587</v>
      </c>
      <c r="N242" s="234"/>
      <c r="O242" s="171">
        <v>403010199</v>
      </c>
      <c r="P242" s="168">
        <f t="shared" si="4"/>
        <v>9</v>
      </c>
      <c r="Q242" s="172" t="s">
        <v>2587</v>
      </c>
      <c r="R242" s="173">
        <v>2966223.74</v>
      </c>
      <c r="S242" s="173">
        <v>4219430.3</v>
      </c>
    </row>
    <row r="243" spans="1:19" ht="31.7" customHeight="1">
      <c r="A243" s="230" t="s">
        <v>5889</v>
      </c>
      <c r="B243" s="174" t="s">
        <v>6002</v>
      </c>
      <c r="C243" s="174" t="s">
        <v>6000</v>
      </c>
      <c r="D243" s="230" t="s">
        <v>385</v>
      </c>
      <c r="E243" s="230" t="s">
        <v>385</v>
      </c>
      <c r="F243" s="230" t="s">
        <v>386</v>
      </c>
      <c r="G243" s="230">
        <v>4</v>
      </c>
      <c r="H243" s="230" t="s">
        <v>10</v>
      </c>
      <c r="I243" s="230" t="s">
        <v>5</v>
      </c>
      <c r="J243" s="230" t="s">
        <v>5</v>
      </c>
      <c r="K243" s="230" t="s">
        <v>2586</v>
      </c>
      <c r="L243" s="230" t="s">
        <v>5</v>
      </c>
      <c r="M243" s="182"/>
      <c r="N243" s="235"/>
      <c r="O243" s="177" t="s">
        <v>4348</v>
      </c>
      <c r="P243" s="230">
        <f t="shared" si="4"/>
        <v>15</v>
      </c>
      <c r="Q243" s="178" t="s">
        <v>2587</v>
      </c>
      <c r="R243" s="179">
        <v>2966223.74</v>
      </c>
      <c r="S243" s="179">
        <v>4219430.3</v>
      </c>
    </row>
    <row r="244" spans="1:19" ht="31.7" customHeight="1">
      <c r="A244" s="154" t="s">
        <v>388</v>
      </c>
      <c r="B244" s="155" t="s">
        <v>3057</v>
      </c>
      <c r="C244" s="155"/>
      <c r="D244" s="154" t="s">
        <v>388</v>
      </c>
      <c r="E244" s="154" t="e">
        <v>#N/A</v>
      </c>
      <c r="F244" s="154" t="s">
        <v>389</v>
      </c>
      <c r="G244" s="154">
        <v>4</v>
      </c>
      <c r="H244" s="154" t="s">
        <v>10</v>
      </c>
      <c r="I244" s="154" t="s">
        <v>8</v>
      </c>
      <c r="J244" s="154" t="s">
        <v>3</v>
      </c>
      <c r="K244" s="154" t="s">
        <v>3</v>
      </c>
      <c r="L244" s="154" t="s">
        <v>3</v>
      </c>
      <c r="M244" s="207" t="s">
        <v>387</v>
      </c>
      <c r="N244" s="208"/>
      <c r="O244" s="158">
        <v>40302</v>
      </c>
      <c r="P244" s="154">
        <f t="shared" si="4"/>
        <v>5</v>
      </c>
      <c r="Q244" s="159" t="s">
        <v>387</v>
      </c>
      <c r="R244" s="160">
        <v>0</v>
      </c>
      <c r="S244" s="160">
        <v>650000</v>
      </c>
    </row>
    <row r="245" spans="1:19" ht="31.7" customHeight="1">
      <c r="A245" s="161"/>
      <c r="B245" s="162" t="s">
        <v>3057</v>
      </c>
      <c r="C245" s="162"/>
      <c r="D245" s="161" t="s">
        <v>388</v>
      </c>
      <c r="E245" s="161" t="e">
        <v>#N/A</v>
      </c>
      <c r="F245" s="161" t="s">
        <v>389</v>
      </c>
      <c r="G245" s="161">
        <v>4</v>
      </c>
      <c r="H245" s="161" t="s">
        <v>10</v>
      </c>
      <c r="I245" s="161" t="s">
        <v>8</v>
      </c>
      <c r="J245" s="161" t="s">
        <v>5</v>
      </c>
      <c r="K245" s="161" t="s">
        <v>3</v>
      </c>
      <c r="L245" s="161" t="s">
        <v>3</v>
      </c>
      <c r="M245" s="231" t="s">
        <v>387</v>
      </c>
      <c r="N245" s="232"/>
      <c r="O245" s="165">
        <v>4030201</v>
      </c>
      <c r="P245" s="161">
        <f t="shared" si="4"/>
        <v>7</v>
      </c>
      <c r="Q245" s="166" t="s">
        <v>387</v>
      </c>
      <c r="R245" s="167">
        <v>0</v>
      </c>
      <c r="S245" s="167">
        <v>650000</v>
      </c>
    </row>
    <row r="246" spans="1:19" ht="31.7" customHeight="1">
      <c r="A246" s="168" t="s">
        <v>5889</v>
      </c>
      <c r="B246" s="168" t="s">
        <v>3057</v>
      </c>
      <c r="C246" s="168"/>
      <c r="D246" s="168" t="s">
        <v>388</v>
      </c>
      <c r="E246" s="168" t="e">
        <v>#N/A</v>
      </c>
      <c r="F246" s="168" t="s">
        <v>389</v>
      </c>
      <c r="G246" s="168">
        <v>4</v>
      </c>
      <c r="H246" s="168" t="s">
        <v>10</v>
      </c>
      <c r="I246" s="168" t="s">
        <v>8</v>
      </c>
      <c r="J246" s="168" t="s">
        <v>5</v>
      </c>
      <c r="K246" s="168" t="s">
        <v>5</v>
      </c>
      <c r="L246" s="168" t="s">
        <v>3</v>
      </c>
      <c r="M246" s="233" t="s">
        <v>387</v>
      </c>
      <c r="N246" s="234" t="s">
        <v>2540</v>
      </c>
      <c r="O246" s="171">
        <v>403020101</v>
      </c>
      <c r="P246" s="168">
        <f t="shared" si="4"/>
        <v>9</v>
      </c>
      <c r="Q246" s="172" t="s">
        <v>387</v>
      </c>
      <c r="R246" s="173">
        <v>0</v>
      </c>
      <c r="S246" s="173">
        <v>650000</v>
      </c>
    </row>
    <row r="247" spans="1:19" ht="31.7" customHeight="1">
      <c r="A247" s="230" t="s">
        <v>5889</v>
      </c>
      <c r="B247" s="174" t="s">
        <v>3057</v>
      </c>
      <c r="C247" s="174" t="s">
        <v>6000</v>
      </c>
      <c r="D247" s="230" t="s">
        <v>388</v>
      </c>
      <c r="E247" s="230" t="e">
        <v>#N/A</v>
      </c>
      <c r="F247" s="230" t="s">
        <v>389</v>
      </c>
      <c r="G247" s="230">
        <v>4</v>
      </c>
      <c r="H247" s="230" t="s">
        <v>10</v>
      </c>
      <c r="I247" s="230" t="s">
        <v>8</v>
      </c>
      <c r="J247" s="230" t="s">
        <v>5</v>
      </c>
      <c r="K247" s="230" t="s">
        <v>5</v>
      </c>
      <c r="L247" s="230" t="s">
        <v>5</v>
      </c>
      <c r="M247" s="175"/>
      <c r="N247" s="183"/>
      <c r="O247" s="177" t="s">
        <v>4349</v>
      </c>
      <c r="P247" s="230">
        <f t="shared" si="4"/>
        <v>15</v>
      </c>
      <c r="Q247" s="178" t="s">
        <v>387</v>
      </c>
      <c r="R247" s="179">
        <v>0</v>
      </c>
      <c r="S247" s="179">
        <v>650000</v>
      </c>
    </row>
    <row r="248" spans="1:19" ht="31.7" customHeight="1">
      <c r="A248" s="154" t="s">
        <v>391</v>
      </c>
      <c r="B248" s="155" t="s">
        <v>3058</v>
      </c>
      <c r="C248" s="155"/>
      <c r="D248" s="154" t="s">
        <v>391</v>
      </c>
      <c r="E248" s="154" t="e">
        <v>#N/A</v>
      </c>
      <c r="F248" s="154" t="s">
        <v>6044</v>
      </c>
      <c r="G248" s="154">
        <v>4</v>
      </c>
      <c r="H248" s="154" t="s">
        <v>10</v>
      </c>
      <c r="I248" s="154" t="s">
        <v>10</v>
      </c>
      <c r="J248" s="154" t="s">
        <v>3</v>
      </c>
      <c r="K248" s="154" t="s">
        <v>3</v>
      </c>
      <c r="L248" s="154" t="s">
        <v>3</v>
      </c>
      <c r="M248" s="207" t="s">
        <v>390</v>
      </c>
      <c r="N248" s="208"/>
      <c r="O248" s="158">
        <v>40303</v>
      </c>
      <c r="P248" s="154">
        <f t="shared" si="4"/>
        <v>5</v>
      </c>
      <c r="Q248" s="159" t="s">
        <v>390</v>
      </c>
      <c r="R248" s="160">
        <v>0</v>
      </c>
      <c r="S248" s="160">
        <v>0</v>
      </c>
    </row>
    <row r="249" spans="1:19" ht="31.7" customHeight="1">
      <c r="A249" s="161"/>
      <c r="B249" s="162" t="s">
        <v>3058</v>
      </c>
      <c r="C249" s="162"/>
      <c r="D249" s="161" t="s">
        <v>391</v>
      </c>
      <c r="E249" s="161" t="e">
        <v>#N/A</v>
      </c>
      <c r="F249" s="161" t="s">
        <v>6044</v>
      </c>
      <c r="G249" s="161">
        <v>4</v>
      </c>
      <c r="H249" s="161" t="s">
        <v>10</v>
      </c>
      <c r="I249" s="161" t="s">
        <v>10</v>
      </c>
      <c r="J249" s="161" t="s">
        <v>5</v>
      </c>
      <c r="K249" s="161" t="s">
        <v>3</v>
      </c>
      <c r="L249" s="161" t="s">
        <v>3</v>
      </c>
      <c r="M249" s="231" t="s">
        <v>390</v>
      </c>
      <c r="N249" s="232"/>
      <c r="O249" s="165">
        <v>4030301</v>
      </c>
      <c r="P249" s="161">
        <f t="shared" si="4"/>
        <v>7</v>
      </c>
      <c r="Q249" s="166" t="s">
        <v>390</v>
      </c>
      <c r="R249" s="167">
        <v>0</v>
      </c>
      <c r="S249" s="167">
        <v>0</v>
      </c>
    </row>
    <row r="250" spans="1:19" ht="31.7" customHeight="1">
      <c r="A250" s="168" t="s">
        <v>5889</v>
      </c>
      <c r="B250" s="168" t="s">
        <v>3058</v>
      </c>
      <c r="C250" s="168"/>
      <c r="D250" s="168" t="s">
        <v>391</v>
      </c>
      <c r="E250" s="168" t="e">
        <v>#N/A</v>
      </c>
      <c r="F250" s="168" t="s">
        <v>6044</v>
      </c>
      <c r="G250" s="168">
        <v>4</v>
      </c>
      <c r="H250" s="168" t="s">
        <v>10</v>
      </c>
      <c r="I250" s="168" t="s">
        <v>10</v>
      </c>
      <c r="J250" s="168" t="s">
        <v>5</v>
      </c>
      <c r="K250" s="168" t="s">
        <v>5</v>
      </c>
      <c r="L250" s="168" t="s">
        <v>3</v>
      </c>
      <c r="M250" s="233" t="s">
        <v>390</v>
      </c>
      <c r="N250" s="234" t="s">
        <v>2540</v>
      </c>
      <c r="O250" s="171">
        <v>403030101</v>
      </c>
      <c r="P250" s="168">
        <f t="shared" si="4"/>
        <v>9</v>
      </c>
      <c r="Q250" s="172" t="s">
        <v>390</v>
      </c>
      <c r="R250" s="173">
        <v>0</v>
      </c>
      <c r="S250" s="173">
        <v>0</v>
      </c>
    </row>
    <row r="251" spans="1:19" ht="31.7" customHeight="1">
      <c r="A251" s="230" t="s">
        <v>5889</v>
      </c>
      <c r="B251" s="174" t="s">
        <v>3058</v>
      </c>
      <c r="C251" s="174" t="s">
        <v>6000</v>
      </c>
      <c r="D251" s="230" t="s">
        <v>391</v>
      </c>
      <c r="E251" s="230" t="e">
        <v>#N/A</v>
      </c>
      <c r="F251" s="230" t="s">
        <v>6044</v>
      </c>
      <c r="G251" s="230">
        <v>4</v>
      </c>
      <c r="H251" s="230" t="s">
        <v>10</v>
      </c>
      <c r="I251" s="230" t="s">
        <v>10</v>
      </c>
      <c r="J251" s="230" t="s">
        <v>5</v>
      </c>
      <c r="K251" s="230" t="s">
        <v>5</v>
      </c>
      <c r="L251" s="230" t="s">
        <v>5</v>
      </c>
      <c r="M251" s="182"/>
      <c r="N251" s="235"/>
      <c r="O251" s="177" t="s">
        <v>4350</v>
      </c>
      <c r="P251" s="230">
        <f t="shared" si="4"/>
        <v>15</v>
      </c>
      <c r="Q251" s="178" t="s">
        <v>390</v>
      </c>
      <c r="R251" s="179">
        <v>0</v>
      </c>
      <c r="S251" s="179">
        <v>0</v>
      </c>
    </row>
    <row r="252" spans="1:19" ht="31.7" customHeight="1">
      <c r="A252" s="154" t="s">
        <v>393</v>
      </c>
      <c r="B252" s="155" t="s">
        <v>6045</v>
      </c>
      <c r="C252" s="155"/>
      <c r="D252" s="154" t="s">
        <v>393</v>
      </c>
      <c r="E252" s="154" t="e">
        <v>#N/A</v>
      </c>
      <c r="F252" s="154" t="s">
        <v>394</v>
      </c>
      <c r="G252" s="154">
        <v>4</v>
      </c>
      <c r="H252" s="154" t="s">
        <v>10</v>
      </c>
      <c r="I252" s="154" t="s">
        <v>13</v>
      </c>
      <c r="J252" s="154" t="s">
        <v>3</v>
      </c>
      <c r="K252" s="154" t="s">
        <v>3</v>
      </c>
      <c r="L252" s="154" t="s">
        <v>3</v>
      </c>
      <c r="M252" s="207" t="s">
        <v>392</v>
      </c>
      <c r="N252" s="208"/>
      <c r="O252" s="158">
        <v>40304</v>
      </c>
      <c r="P252" s="154">
        <f t="shared" si="4"/>
        <v>5</v>
      </c>
      <c r="Q252" s="159" t="s">
        <v>392</v>
      </c>
      <c r="R252" s="160">
        <v>0</v>
      </c>
      <c r="S252" s="160">
        <v>0</v>
      </c>
    </row>
    <row r="253" spans="1:19" ht="31.7" customHeight="1">
      <c r="A253" s="161"/>
      <c r="B253" s="162" t="s">
        <v>6045</v>
      </c>
      <c r="C253" s="162"/>
      <c r="D253" s="161" t="s">
        <v>393</v>
      </c>
      <c r="E253" s="161" t="e">
        <v>#N/A</v>
      </c>
      <c r="F253" s="161" t="s">
        <v>394</v>
      </c>
      <c r="G253" s="161">
        <v>4</v>
      </c>
      <c r="H253" s="161" t="s">
        <v>10</v>
      </c>
      <c r="I253" s="161" t="s">
        <v>13</v>
      </c>
      <c r="J253" s="161" t="s">
        <v>5</v>
      </c>
      <c r="K253" s="161" t="s">
        <v>3</v>
      </c>
      <c r="L253" s="161" t="s">
        <v>3</v>
      </c>
      <c r="M253" s="231" t="s">
        <v>392</v>
      </c>
      <c r="N253" s="232"/>
      <c r="O253" s="165">
        <v>4030401</v>
      </c>
      <c r="P253" s="161">
        <f t="shared" si="4"/>
        <v>7</v>
      </c>
      <c r="Q253" s="166" t="s">
        <v>392</v>
      </c>
      <c r="R253" s="167">
        <v>0</v>
      </c>
      <c r="S253" s="167">
        <v>0</v>
      </c>
    </row>
    <row r="254" spans="1:19" ht="31.7" customHeight="1">
      <c r="A254" s="168"/>
      <c r="B254" s="168" t="s">
        <v>6045</v>
      </c>
      <c r="C254" s="168"/>
      <c r="D254" s="168" t="s">
        <v>393</v>
      </c>
      <c r="E254" s="168" t="e">
        <v>#N/A</v>
      </c>
      <c r="F254" s="168" t="s">
        <v>394</v>
      </c>
      <c r="G254" s="168">
        <v>4</v>
      </c>
      <c r="H254" s="168" t="s">
        <v>10</v>
      </c>
      <c r="I254" s="168" t="s">
        <v>13</v>
      </c>
      <c r="J254" s="168" t="s">
        <v>5</v>
      </c>
      <c r="K254" s="168" t="s">
        <v>5</v>
      </c>
      <c r="L254" s="168" t="s">
        <v>3</v>
      </c>
      <c r="M254" s="233" t="s">
        <v>392</v>
      </c>
      <c r="N254" s="234" t="s">
        <v>2541</v>
      </c>
      <c r="O254" s="171">
        <v>403040101</v>
      </c>
      <c r="P254" s="168">
        <f t="shared" si="4"/>
        <v>9</v>
      </c>
      <c r="Q254" s="172" t="s">
        <v>392</v>
      </c>
      <c r="R254" s="173">
        <v>0</v>
      </c>
      <c r="S254" s="173">
        <v>0</v>
      </c>
    </row>
    <row r="255" spans="1:19" ht="31.7" customHeight="1">
      <c r="A255" s="230" t="s">
        <v>5889</v>
      </c>
      <c r="B255" s="174" t="s">
        <v>6045</v>
      </c>
      <c r="C255" s="174" t="s">
        <v>6000</v>
      </c>
      <c r="D255" s="230" t="s">
        <v>393</v>
      </c>
      <c r="E255" s="230" t="e">
        <v>#N/A</v>
      </c>
      <c r="F255" s="230" t="s">
        <v>394</v>
      </c>
      <c r="G255" s="230">
        <v>4</v>
      </c>
      <c r="H255" s="230" t="s">
        <v>10</v>
      </c>
      <c r="I255" s="230" t="s">
        <v>13</v>
      </c>
      <c r="J255" s="230" t="s">
        <v>5</v>
      </c>
      <c r="K255" s="230" t="s">
        <v>5</v>
      </c>
      <c r="L255" s="230" t="s">
        <v>5</v>
      </c>
      <c r="M255" s="182"/>
      <c r="N255" s="235"/>
      <c r="O255" s="177" t="s">
        <v>4351</v>
      </c>
      <c r="P255" s="230">
        <f t="shared" si="4"/>
        <v>15</v>
      </c>
      <c r="Q255" s="178" t="s">
        <v>392</v>
      </c>
      <c r="R255" s="179">
        <v>0</v>
      </c>
      <c r="S255" s="179">
        <v>0</v>
      </c>
    </row>
    <row r="256" spans="1:19" ht="31.7" customHeight="1">
      <c r="A256" s="147" t="s">
        <v>2039</v>
      </c>
      <c r="B256" s="148" t="s">
        <v>6046</v>
      </c>
      <c r="C256" s="148"/>
      <c r="D256" s="147" t="s">
        <v>2039</v>
      </c>
      <c r="E256" s="147" t="e">
        <v>#N/A</v>
      </c>
      <c r="F256" s="147" t="s">
        <v>2040</v>
      </c>
      <c r="G256" s="147">
        <v>4</v>
      </c>
      <c r="H256" s="147" t="s">
        <v>13</v>
      </c>
      <c r="I256" s="147" t="s">
        <v>3</v>
      </c>
      <c r="J256" s="147" t="s">
        <v>3</v>
      </c>
      <c r="K256" s="147" t="s">
        <v>3</v>
      </c>
      <c r="L256" s="147" t="s">
        <v>3</v>
      </c>
      <c r="M256" s="150" t="s">
        <v>395</v>
      </c>
      <c r="N256" s="150"/>
      <c r="O256" s="151">
        <v>404</v>
      </c>
      <c r="P256" s="147">
        <f t="shared" si="4"/>
        <v>3</v>
      </c>
      <c r="Q256" s="152" t="s">
        <v>395</v>
      </c>
      <c r="R256" s="153">
        <v>176184606.91999999</v>
      </c>
      <c r="S256" s="153">
        <v>177907536.79999998</v>
      </c>
    </row>
    <row r="257" spans="1:19" ht="31.7" customHeight="1">
      <c r="A257" s="154" t="s">
        <v>2041</v>
      </c>
      <c r="B257" s="155" t="s">
        <v>2428</v>
      </c>
      <c r="C257" s="155"/>
      <c r="D257" s="154" t="s">
        <v>2041</v>
      </c>
      <c r="E257" s="154" t="e">
        <v>#N/A</v>
      </c>
      <c r="F257" s="154" t="s">
        <v>6047</v>
      </c>
      <c r="G257" s="154">
        <v>4</v>
      </c>
      <c r="H257" s="154" t="s">
        <v>13</v>
      </c>
      <c r="I257" s="154" t="s">
        <v>5</v>
      </c>
      <c r="J257" s="154" t="s">
        <v>3</v>
      </c>
      <c r="K257" s="154" t="s">
        <v>3</v>
      </c>
      <c r="L257" s="154" t="s">
        <v>3</v>
      </c>
      <c r="M257" s="207" t="s">
        <v>396</v>
      </c>
      <c r="N257" s="208"/>
      <c r="O257" s="158">
        <v>40401</v>
      </c>
      <c r="P257" s="154">
        <f t="shared" si="4"/>
        <v>5</v>
      </c>
      <c r="Q257" s="159" t="s">
        <v>396</v>
      </c>
      <c r="R257" s="160">
        <v>172121412.00999999</v>
      </c>
      <c r="S257" s="160">
        <v>173657848.84999999</v>
      </c>
    </row>
    <row r="258" spans="1:19" ht="31.7" customHeight="1">
      <c r="A258" s="161" t="s">
        <v>2043</v>
      </c>
      <c r="B258" s="162" t="s">
        <v>2237</v>
      </c>
      <c r="C258" s="162"/>
      <c r="D258" s="161" t="s">
        <v>2043</v>
      </c>
      <c r="E258" s="161" t="e">
        <v>#N/A</v>
      </c>
      <c r="F258" s="161" t="s">
        <v>2044</v>
      </c>
      <c r="G258" s="161">
        <v>4</v>
      </c>
      <c r="H258" s="161" t="s">
        <v>13</v>
      </c>
      <c r="I258" s="161" t="s">
        <v>5</v>
      </c>
      <c r="J258" s="161" t="s">
        <v>5</v>
      </c>
      <c r="K258" s="161" t="s">
        <v>3</v>
      </c>
      <c r="L258" s="161" t="s">
        <v>3</v>
      </c>
      <c r="M258" s="231" t="s">
        <v>1463</v>
      </c>
      <c r="N258" s="232"/>
      <c r="O258" s="165">
        <v>4040101</v>
      </c>
      <c r="P258" s="161">
        <f t="shared" si="4"/>
        <v>7</v>
      </c>
      <c r="Q258" s="166" t="s">
        <v>1463</v>
      </c>
      <c r="R258" s="167">
        <v>168543723.45000002</v>
      </c>
      <c r="S258" s="167">
        <v>170442568.91999999</v>
      </c>
    </row>
    <row r="259" spans="1:19" ht="31.7" customHeight="1">
      <c r="A259" s="168" t="s">
        <v>397</v>
      </c>
      <c r="B259" s="168" t="s">
        <v>2238</v>
      </c>
      <c r="C259" s="168"/>
      <c r="D259" s="168" t="s">
        <v>397</v>
      </c>
      <c r="E259" s="168" t="e">
        <v>#N/A</v>
      </c>
      <c r="F259" s="168" t="s">
        <v>398</v>
      </c>
      <c r="G259" s="168">
        <v>4</v>
      </c>
      <c r="H259" s="168" t="s">
        <v>13</v>
      </c>
      <c r="I259" s="168" t="s">
        <v>5</v>
      </c>
      <c r="J259" s="168" t="s">
        <v>5</v>
      </c>
      <c r="K259" s="168" t="s">
        <v>5</v>
      </c>
      <c r="L259" s="168" t="s">
        <v>3</v>
      </c>
      <c r="M259" s="233" t="s">
        <v>2442</v>
      </c>
      <c r="N259" s="234" t="s">
        <v>6048</v>
      </c>
      <c r="O259" s="171">
        <v>404010101</v>
      </c>
      <c r="P259" s="168">
        <f t="shared" si="4"/>
        <v>9</v>
      </c>
      <c r="Q259" s="172" t="s">
        <v>2442</v>
      </c>
      <c r="R259" s="173">
        <v>106380000</v>
      </c>
      <c r="S259" s="173">
        <v>100314000</v>
      </c>
    </row>
    <row r="260" spans="1:19" ht="31.7" customHeight="1">
      <c r="A260" s="230" t="s">
        <v>5889</v>
      </c>
      <c r="B260" s="174" t="s">
        <v>2238</v>
      </c>
      <c r="C260" s="174" t="s">
        <v>2428</v>
      </c>
      <c r="D260" s="230" t="s">
        <v>397</v>
      </c>
      <c r="E260" s="230" t="s">
        <v>397</v>
      </c>
      <c r="F260" s="230" t="s">
        <v>398</v>
      </c>
      <c r="G260" s="230">
        <v>4</v>
      </c>
      <c r="H260" s="230" t="s">
        <v>13</v>
      </c>
      <c r="I260" s="230" t="s">
        <v>5</v>
      </c>
      <c r="J260" s="230" t="s">
        <v>5</v>
      </c>
      <c r="K260" s="230" t="s">
        <v>5</v>
      </c>
      <c r="L260" s="230" t="s">
        <v>5</v>
      </c>
      <c r="M260" s="182"/>
      <c r="N260" s="235"/>
      <c r="O260" s="177" t="s">
        <v>4352</v>
      </c>
      <c r="P260" s="230">
        <f t="shared" si="4"/>
        <v>15</v>
      </c>
      <c r="Q260" s="178" t="s">
        <v>2442</v>
      </c>
      <c r="R260" s="179">
        <v>106380000</v>
      </c>
      <c r="S260" s="179">
        <v>100314000</v>
      </c>
    </row>
    <row r="261" spans="1:19" ht="31.7" customHeight="1">
      <c r="A261" s="168" t="s">
        <v>397</v>
      </c>
      <c r="B261" s="168" t="s">
        <v>2239</v>
      </c>
      <c r="C261" s="168"/>
      <c r="D261" s="168" t="s">
        <v>397</v>
      </c>
      <c r="E261" s="168" t="e">
        <v>#N/A</v>
      </c>
      <c r="F261" s="168" t="s">
        <v>398</v>
      </c>
      <c r="G261" s="168">
        <v>4</v>
      </c>
      <c r="H261" s="168" t="s">
        <v>13</v>
      </c>
      <c r="I261" s="168" t="s">
        <v>5</v>
      </c>
      <c r="J261" s="168" t="s">
        <v>5</v>
      </c>
      <c r="K261" s="168" t="s">
        <v>8</v>
      </c>
      <c r="L261" s="168" t="s">
        <v>3</v>
      </c>
      <c r="M261" s="233" t="s">
        <v>2150</v>
      </c>
      <c r="N261" s="234" t="s">
        <v>6049</v>
      </c>
      <c r="O261" s="171">
        <v>404010102</v>
      </c>
      <c r="P261" s="168">
        <f t="shared" si="4"/>
        <v>9</v>
      </c>
      <c r="Q261" s="172" t="s">
        <v>2150</v>
      </c>
      <c r="R261" s="173">
        <v>0</v>
      </c>
      <c r="S261" s="173">
        <v>0</v>
      </c>
    </row>
    <row r="262" spans="1:19" ht="31.7" customHeight="1">
      <c r="A262" s="230" t="s">
        <v>5889</v>
      </c>
      <c r="B262" s="174" t="s">
        <v>2239</v>
      </c>
      <c r="C262" s="174" t="s">
        <v>2428</v>
      </c>
      <c r="D262" s="230" t="s">
        <v>397</v>
      </c>
      <c r="E262" s="230" t="e">
        <v>#N/A</v>
      </c>
      <c r="F262" s="230" t="s">
        <v>398</v>
      </c>
      <c r="G262" s="230">
        <v>4</v>
      </c>
      <c r="H262" s="230" t="s">
        <v>13</v>
      </c>
      <c r="I262" s="230" t="s">
        <v>5</v>
      </c>
      <c r="J262" s="230" t="s">
        <v>5</v>
      </c>
      <c r="K262" s="230" t="s">
        <v>8</v>
      </c>
      <c r="L262" s="230" t="s">
        <v>5</v>
      </c>
      <c r="M262" s="182"/>
      <c r="N262" s="235"/>
      <c r="O262" s="177" t="s">
        <v>4353</v>
      </c>
      <c r="P262" s="230">
        <f t="shared" si="4"/>
        <v>15</v>
      </c>
      <c r="Q262" s="178" t="s">
        <v>2150</v>
      </c>
      <c r="R262" s="184">
        <v>0</v>
      </c>
      <c r="S262" s="179">
        <v>0</v>
      </c>
    </row>
    <row r="263" spans="1:19" ht="31.7" customHeight="1">
      <c r="A263" s="168" t="s">
        <v>399</v>
      </c>
      <c r="B263" s="168" t="s">
        <v>2240</v>
      </c>
      <c r="C263" s="168"/>
      <c r="D263" s="168" t="s">
        <v>399</v>
      </c>
      <c r="E263" s="168" t="e">
        <v>#N/A</v>
      </c>
      <c r="F263" s="168" t="s">
        <v>400</v>
      </c>
      <c r="G263" s="168">
        <v>4</v>
      </c>
      <c r="H263" s="168" t="s">
        <v>13</v>
      </c>
      <c r="I263" s="168" t="s">
        <v>5</v>
      </c>
      <c r="J263" s="168" t="s">
        <v>5</v>
      </c>
      <c r="K263" s="168" t="s">
        <v>10</v>
      </c>
      <c r="L263" s="168" t="s">
        <v>3</v>
      </c>
      <c r="M263" s="233" t="s">
        <v>2151</v>
      </c>
      <c r="N263" s="234" t="s">
        <v>6050</v>
      </c>
      <c r="O263" s="171">
        <v>404010103</v>
      </c>
      <c r="P263" s="168">
        <f t="shared" si="4"/>
        <v>9</v>
      </c>
      <c r="Q263" s="172" t="s">
        <v>2151</v>
      </c>
      <c r="R263" s="173">
        <v>20642000</v>
      </c>
      <c r="S263" s="173">
        <v>20555000</v>
      </c>
    </row>
    <row r="264" spans="1:19" ht="31.7" customHeight="1">
      <c r="A264" s="230" t="s">
        <v>5889</v>
      </c>
      <c r="B264" s="174" t="s">
        <v>2240</v>
      </c>
      <c r="C264" s="174" t="s">
        <v>2428</v>
      </c>
      <c r="D264" s="230" t="s">
        <v>399</v>
      </c>
      <c r="E264" s="230" t="s">
        <v>399</v>
      </c>
      <c r="F264" s="230" t="s">
        <v>400</v>
      </c>
      <c r="G264" s="230">
        <v>4</v>
      </c>
      <c r="H264" s="230" t="s">
        <v>13</v>
      </c>
      <c r="I264" s="230" t="s">
        <v>5</v>
      </c>
      <c r="J264" s="230" t="s">
        <v>5</v>
      </c>
      <c r="K264" s="230" t="s">
        <v>10</v>
      </c>
      <c r="L264" s="230" t="s">
        <v>5</v>
      </c>
      <c r="M264" s="182"/>
      <c r="N264" s="235"/>
      <c r="O264" s="177" t="s">
        <v>4354</v>
      </c>
      <c r="P264" s="230">
        <f t="shared" si="4"/>
        <v>15</v>
      </c>
      <c r="Q264" s="178" t="s">
        <v>2151</v>
      </c>
      <c r="R264" s="238">
        <v>20642000</v>
      </c>
      <c r="S264" s="179">
        <v>20555000</v>
      </c>
    </row>
    <row r="265" spans="1:19" ht="31.7" customHeight="1">
      <c r="A265" s="168" t="s">
        <v>399</v>
      </c>
      <c r="B265" s="168" t="s">
        <v>2241</v>
      </c>
      <c r="C265" s="168"/>
      <c r="D265" s="168" t="s">
        <v>399</v>
      </c>
      <c r="E265" s="168" t="e">
        <v>#N/A</v>
      </c>
      <c r="F265" s="168" t="s">
        <v>400</v>
      </c>
      <c r="G265" s="168">
        <v>4</v>
      </c>
      <c r="H265" s="168" t="s">
        <v>13</v>
      </c>
      <c r="I265" s="168" t="s">
        <v>5</v>
      </c>
      <c r="J265" s="168" t="s">
        <v>5</v>
      </c>
      <c r="K265" s="168" t="s">
        <v>13</v>
      </c>
      <c r="L265" s="168" t="s">
        <v>3</v>
      </c>
      <c r="M265" s="233" t="s">
        <v>2152</v>
      </c>
      <c r="N265" s="234" t="s">
        <v>6051</v>
      </c>
      <c r="O265" s="171">
        <v>404010104</v>
      </c>
      <c r="P265" s="168">
        <f t="shared" si="4"/>
        <v>9</v>
      </c>
      <c r="Q265" s="172" t="s">
        <v>2152</v>
      </c>
      <c r="R265" s="173">
        <v>0</v>
      </c>
      <c r="S265" s="173">
        <v>0</v>
      </c>
    </row>
    <row r="266" spans="1:19" ht="31.7" customHeight="1">
      <c r="A266" s="230" t="s">
        <v>5889</v>
      </c>
      <c r="B266" s="174" t="s">
        <v>2241</v>
      </c>
      <c r="C266" s="174" t="s">
        <v>2428</v>
      </c>
      <c r="D266" s="230" t="s">
        <v>399</v>
      </c>
      <c r="E266" s="230" t="e">
        <v>#N/A</v>
      </c>
      <c r="F266" s="230" t="s">
        <v>400</v>
      </c>
      <c r="G266" s="230">
        <v>4</v>
      </c>
      <c r="H266" s="230" t="s">
        <v>13</v>
      </c>
      <c r="I266" s="230" t="s">
        <v>5</v>
      </c>
      <c r="J266" s="230" t="s">
        <v>5</v>
      </c>
      <c r="K266" s="230" t="s">
        <v>13</v>
      </c>
      <c r="L266" s="230" t="s">
        <v>5</v>
      </c>
      <c r="M266" s="182"/>
      <c r="N266" s="235"/>
      <c r="O266" s="177" t="s">
        <v>4355</v>
      </c>
      <c r="P266" s="230">
        <f t="shared" si="4"/>
        <v>15</v>
      </c>
      <c r="Q266" s="178" t="s">
        <v>2152</v>
      </c>
      <c r="R266" s="179">
        <v>0</v>
      </c>
      <c r="S266" s="179">
        <v>0</v>
      </c>
    </row>
    <row r="267" spans="1:19" ht="31.7" customHeight="1">
      <c r="A267" s="168" t="s">
        <v>402</v>
      </c>
      <c r="B267" s="168" t="s">
        <v>2242</v>
      </c>
      <c r="C267" s="168"/>
      <c r="D267" s="168" t="s">
        <v>402</v>
      </c>
      <c r="E267" s="168" t="e">
        <v>#N/A</v>
      </c>
      <c r="F267" s="168" t="s">
        <v>403</v>
      </c>
      <c r="G267" s="168">
        <v>4</v>
      </c>
      <c r="H267" s="168" t="s">
        <v>13</v>
      </c>
      <c r="I267" s="168" t="s">
        <v>5</v>
      </c>
      <c r="J267" s="168" t="s">
        <v>5</v>
      </c>
      <c r="K267" s="168" t="s">
        <v>15</v>
      </c>
      <c r="L267" s="168" t="s">
        <v>3</v>
      </c>
      <c r="M267" s="233" t="s">
        <v>401</v>
      </c>
      <c r="N267" s="234" t="s">
        <v>6052</v>
      </c>
      <c r="O267" s="171">
        <v>404010105</v>
      </c>
      <c r="P267" s="168">
        <f t="shared" si="4"/>
        <v>9</v>
      </c>
      <c r="Q267" s="172" t="s">
        <v>401</v>
      </c>
      <c r="R267" s="173">
        <v>0</v>
      </c>
      <c r="S267" s="173">
        <v>0</v>
      </c>
    </row>
    <row r="268" spans="1:19" ht="31.7" customHeight="1">
      <c r="A268" s="230" t="s">
        <v>5889</v>
      </c>
      <c r="B268" s="174" t="s">
        <v>2242</v>
      </c>
      <c r="C268" s="174" t="s">
        <v>2428</v>
      </c>
      <c r="D268" s="230" t="s">
        <v>402</v>
      </c>
      <c r="E268" s="230" t="e">
        <v>#N/A</v>
      </c>
      <c r="F268" s="230" t="s">
        <v>403</v>
      </c>
      <c r="G268" s="230">
        <v>4</v>
      </c>
      <c r="H268" s="230" t="s">
        <v>13</v>
      </c>
      <c r="I268" s="230" t="s">
        <v>5</v>
      </c>
      <c r="J268" s="230" t="s">
        <v>5</v>
      </c>
      <c r="K268" s="230" t="s">
        <v>15</v>
      </c>
      <c r="L268" s="230" t="s">
        <v>5</v>
      </c>
      <c r="M268" s="182"/>
      <c r="N268" s="235"/>
      <c r="O268" s="177" t="s">
        <v>4356</v>
      </c>
      <c r="P268" s="230">
        <f t="shared" si="4"/>
        <v>15</v>
      </c>
      <c r="Q268" s="178" t="s">
        <v>401</v>
      </c>
      <c r="R268" s="179">
        <v>0</v>
      </c>
      <c r="S268" s="179">
        <v>0</v>
      </c>
    </row>
    <row r="269" spans="1:19" ht="31.7" customHeight="1">
      <c r="A269" s="168" t="s">
        <v>405</v>
      </c>
      <c r="B269" s="168" t="s">
        <v>2243</v>
      </c>
      <c r="C269" s="168"/>
      <c r="D269" s="168" t="s">
        <v>405</v>
      </c>
      <c r="E269" s="168" t="e">
        <v>#N/A</v>
      </c>
      <c r="F269" s="168" t="s">
        <v>406</v>
      </c>
      <c r="G269" s="168">
        <v>4</v>
      </c>
      <c r="H269" s="168" t="s">
        <v>13</v>
      </c>
      <c r="I269" s="168" t="s">
        <v>5</v>
      </c>
      <c r="J269" s="168" t="s">
        <v>5</v>
      </c>
      <c r="K269" s="168" t="s">
        <v>17</v>
      </c>
      <c r="L269" s="168" t="s">
        <v>3</v>
      </c>
      <c r="M269" s="233" t="s">
        <v>404</v>
      </c>
      <c r="N269" s="234" t="s">
        <v>6053</v>
      </c>
      <c r="O269" s="171">
        <v>404010106</v>
      </c>
      <c r="P269" s="168">
        <f t="shared" si="4"/>
        <v>9</v>
      </c>
      <c r="Q269" s="172" t="s">
        <v>404</v>
      </c>
      <c r="R269" s="173">
        <v>39826000</v>
      </c>
      <c r="S269" s="173">
        <v>47634000</v>
      </c>
    </row>
    <row r="270" spans="1:19" ht="31.7" customHeight="1">
      <c r="A270" s="230" t="s">
        <v>5889</v>
      </c>
      <c r="B270" s="174" t="s">
        <v>2243</v>
      </c>
      <c r="C270" s="174" t="s">
        <v>2428</v>
      </c>
      <c r="D270" s="230" t="s">
        <v>405</v>
      </c>
      <c r="E270" s="230" t="s">
        <v>405</v>
      </c>
      <c r="F270" s="230" t="s">
        <v>406</v>
      </c>
      <c r="G270" s="230">
        <v>4</v>
      </c>
      <c r="H270" s="230" t="s">
        <v>13</v>
      </c>
      <c r="I270" s="230" t="s">
        <v>5</v>
      </c>
      <c r="J270" s="230" t="s">
        <v>5</v>
      </c>
      <c r="K270" s="230" t="s">
        <v>17</v>
      </c>
      <c r="L270" s="230" t="s">
        <v>5</v>
      </c>
      <c r="M270" s="182"/>
      <c r="N270" s="235"/>
      <c r="O270" s="177" t="s">
        <v>4357</v>
      </c>
      <c r="P270" s="230">
        <f t="shared" si="4"/>
        <v>15</v>
      </c>
      <c r="Q270" s="178" t="s">
        <v>404</v>
      </c>
      <c r="R270" s="239">
        <v>39826000</v>
      </c>
      <c r="S270" s="179">
        <v>47634000</v>
      </c>
    </row>
    <row r="271" spans="1:19" ht="31.7" customHeight="1">
      <c r="A271" s="168" t="s">
        <v>408</v>
      </c>
      <c r="B271" s="168" t="s">
        <v>2244</v>
      </c>
      <c r="C271" s="168"/>
      <c r="D271" s="168" t="s">
        <v>408</v>
      </c>
      <c r="E271" s="168" t="e">
        <v>#N/A</v>
      </c>
      <c r="F271" s="168" t="s">
        <v>409</v>
      </c>
      <c r="G271" s="168">
        <v>4</v>
      </c>
      <c r="H271" s="168" t="s">
        <v>13</v>
      </c>
      <c r="I271" s="168" t="s">
        <v>5</v>
      </c>
      <c r="J271" s="168" t="s">
        <v>5</v>
      </c>
      <c r="K271" s="168" t="s">
        <v>19</v>
      </c>
      <c r="L271" s="168" t="s">
        <v>3</v>
      </c>
      <c r="M271" s="233" t="s">
        <v>407</v>
      </c>
      <c r="N271" s="234" t="s">
        <v>6054</v>
      </c>
      <c r="O271" s="171">
        <v>404010107</v>
      </c>
      <c r="P271" s="168">
        <f t="shared" si="4"/>
        <v>9</v>
      </c>
      <c r="Q271" s="172" t="s">
        <v>407</v>
      </c>
      <c r="R271" s="173">
        <v>0</v>
      </c>
      <c r="S271" s="173">
        <v>0</v>
      </c>
    </row>
    <row r="272" spans="1:19" ht="31.7" customHeight="1">
      <c r="A272" s="230" t="s">
        <v>5889</v>
      </c>
      <c r="B272" s="174" t="s">
        <v>2244</v>
      </c>
      <c r="C272" s="174" t="s">
        <v>2428</v>
      </c>
      <c r="D272" s="230" t="s">
        <v>408</v>
      </c>
      <c r="E272" s="230" t="e">
        <v>#N/A</v>
      </c>
      <c r="F272" s="230" t="s">
        <v>409</v>
      </c>
      <c r="G272" s="230">
        <v>4</v>
      </c>
      <c r="H272" s="230" t="s">
        <v>13</v>
      </c>
      <c r="I272" s="230" t="s">
        <v>5</v>
      </c>
      <c r="J272" s="230" t="s">
        <v>5</v>
      </c>
      <c r="K272" s="230" t="s">
        <v>19</v>
      </c>
      <c r="L272" s="230" t="s">
        <v>5</v>
      </c>
      <c r="M272" s="182"/>
      <c r="N272" s="235"/>
      <c r="O272" s="177" t="s">
        <v>4358</v>
      </c>
      <c r="P272" s="230">
        <f t="shared" si="4"/>
        <v>15</v>
      </c>
      <c r="Q272" s="178" t="s">
        <v>407</v>
      </c>
      <c r="R272" s="179">
        <v>0</v>
      </c>
      <c r="S272" s="179">
        <v>0</v>
      </c>
    </row>
    <row r="273" spans="1:19" ht="31.7" customHeight="1">
      <c r="A273" s="168" t="s">
        <v>411</v>
      </c>
      <c r="B273" s="168" t="s">
        <v>2245</v>
      </c>
      <c r="C273" s="168"/>
      <c r="D273" s="168" t="s">
        <v>411</v>
      </c>
      <c r="E273" s="168" t="e">
        <v>#N/A</v>
      </c>
      <c r="F273" s="168" t="s">
        <v>412</v>
      </c>
      <c r="G273" s="168">
        <v>4</v>
      </c>
      <c r="H273" s="168" t="s">
        <v>13</v>
      </c>
      <c r="I273" s="168" t="s">
        <v>5</v>
      </c>
      <c r="J273" s="168" t="s">
        <v>5</v>
      </c>
      <c r="K273" s="168" t="s">
        <v>21</v>
      </c>
      <c r="L273" s="168" t="s">
        <v>3</v>
      </c>
      <c r="M273" s="233" t="s">
        <v>410</v>
      </c>
      <c r="N273" s="234" t="s">
        <v>6055</v>
      </c>
      <c r="O273" s="171">
        <v>404010108</v>
      </c>
      <c r="P273" s="168">
        <f t="shared" si="4"/>
        <v>9</v>
      </c>
      <c r="Q273" s="172" t="s">
        <v>410</v>
      </c>
      <c r="R273" s="173">
        <v>0</v>
      </c>
      <c r="S273" s="173">
        <v>0</v>
      </c>
    </row>
    <row r="274" spans="1:19" ht="31.7" customHeight="1">
      <c r="A274" s="230" t="s">
        <v>5889</v>
      </c>
      <c r="B274" s="174" t="s">
        <v>2245</v>
      </c>
      <c r="C274" s="174" t="s">
        <v>2428</v>
      </c>
      <c r="D274" s="230" t="s">
        <v>411</v>
      </c>
      <c r="E274" s="230" t="e">
        <v>#N/A</v>
      </c>
      <c r="F274" s="230" t="s">
        <v>412</v>
      </c>
      <c r="G274" s="230">
        <v>4</v>
      </c>
      <c r="H274" s="230" t="s">
        <v>13</v>
      </c>
      <c r="I274" s="230" t="s">
        <v>5</v>
      </c>
      <c r="J274" s="230" t="s">
        <v>5</v>
      </c>
      <c r="K274" s="230" t="s">
        <v>21</v>
      </c>
      <c r="L274" s="230" t="s">
        <v>5</v>
      </c>
      <c r="M274" s="182"/>
      <c r="N274" s="235"/>
      <c r="O274" s="177" t="s">
        <v>4359</v>
      </c>
      <c r="P274" s="230">
        <f t="shared" si="4"/>
        <v>15</v>
      </c>
      <c r="Q274" s="178" t="s">
        <v>410</v>
      </c>
      <c r="R274" s="179">
        <v>0</v>
      </c>
      <c r="S274" s="179">
        <v>0</v>
      </c>
    </row>
    <row r="275" spans="1:19" ht="31.7" customHeight="1">
      <c r="A275" s="168" t="s">
        <v>414</v>
      </c>
      <c r="B275" s="168" t="s">
        <v>2246</v>
      </c>
      <c r="C275" s="168"/>
      <c r="D275" s="168" t="s">
        <v>414</v>
      </c>
      <c r="E275" s="168" t="e">
        <v>#N/A</v>
      </c>
      <c r="F275" s="168" t="s">
        <v>415</v>
      </c>
      <c r="G275" s="168">
        <v>4</v>
      </c>
      <c r="H275" s="168" t="s">
        <v>13</v>
      </c>
      <c r="I275" s="168" t="s">
        <v>5</v>
      </c>
      <c r="J275" s="168" t="s">
        <v>5</v>
      </c>
      <c r="K275" s="168" t="s">
        <v>23</v>
      </c>
      <c r="L275" s="168" t="s">
        <v>3</v>
      </c>
      <c r="M275" s="233" t="s">
        <v>413</v>
      </c>
      <c r="N275" s="234" t="s">
        <v>6056</v>
      </c>
      <c r="O275" s="171">
        <v>404010109</v>
      </c>
      <c r="P275" s="168">
        <f t="shared" si="4"/>
        <v>9</v>
      </c>
      <c r="Q275" s="172" t="s">
        <v>413</v>
      </c>
      <c r="R275" s="173">
        <v>0</v>
      </c>
      <c r="S275" s="173">
        <v>0</v>
      </c>
    </row>
    <row r="276" spans="1:19" ht="31.7" customHeight="1">
      <c r="A276" s="230" t="s">
        <v>5889</v>
      </c>
      <c r="B276" s="174" t="s">
        <v>2246</v>
      </c>
      <c r="C276" s="174" t="s">
        <v>2428</v>
      </c>
      <c r="D276" s="230" t="s">
        <v>414</v>
      </c>
      <c r="E276" s="230" t="e">
        <v>#N/A</v>
      </c>
      <c r="F276" s="230" t="s">
        <v>415</v>
      </c>
      <c r="G276" s="230">
        <v>4</v>
      </c>
      <c r="H276" s="230" t="s">
        <v>13</v>
      </c>
      <c r="I276" s="230" t="s">
        <v>5</v>
      </c>
      <c r="J276" s="230" t="s">
        <v>5</v>
      </c>
      <c r="K276" s="230" t="s">
        <v>23</v>
      </c>
      <c r="L276" s="230" t="s">
        <v>5</v>
      </c>
      <c r="M276" s="182"/>
      <c r="N276" s="235"/>
      <c r="O276" s="177" t="s">
        <v>4360</v>
      </c>
      <c r="P276" s="230">
        <f t="shared" si="4"/>
        <v>15</v>
      </c>
      <c r="Q276" s="178" t="s">
        <v>413</v>
      </c>
      <c r="R276" s="179">
        <v>0</v>
      </c>
      <c r="S276" s="179">
        <v>0</v>
      </c>
    </row>
    <row r="277" spans="1:19" ht="31.7" customHeight="1">
      <c r="A277" s="168" t="s">
        <v>417</v>
      </c>
      <c r="B277" s="168" t="s">
        <v>3059</v>
      </c>
      <c r="C277" s="168"/>
      <c r="D277" s="168" t="s">
        <v>417</v>
      </c>
      <c r="E277" s="168" t="e">
        <v>#N/A</v>
      </c>
      <c r="F277" s="168" t="s">
        <v>418</v>
      </c>
      <c r="G277" s="168">
        <v>4</v>
      </c>
      <c r="H277" s="168" t="s">
        <v>13</v>
      </c>
      <c r="I277" s="168" t="s">
        <v>5</v>
      </c>
      <c r="J277" s="168" t="s">
        <v>5</v>
      </c>
      <c r="K277" s="168" t="s">
        <v>27</v>
      </c>
      <c r="L277" s="168" t="s">
        <v>3</v>
      </c>
      <c r="M277" s="233" t="s">
        <v>416</v>
      </c>
      <c r="N277" s="234" t="s">
        <v>6057</v>
      </c>
      <c r="O277" s="171">
        <v>404010110</v>
      </c>
      <c r="P277" s="168">
        <f t="shared" si="4"/>
        <v>9</v>
      </c>
      <c r="Q277" s="172" t="s">
        <v>416</v>
      </c>
      <c r="R277" s="173">
        <v>0</v>
      </c>
      <c r="S277" s="173">
        <v>0</v>
      </c>
    </row>
    <row r="278" spans="1:19" ht="31.7" customHeight="1">
      <c r="A278" s="230" t="s">
        <v>5889</v>
      </c>
      <c r="B278" s="174" t="s">
        <v>3059</v>
      </c>
      <c r="C278" s="174" t="s">
        <v>2428</v>
      </c>
      <c r="D278" s="230" t="s">
        <v>417</v>
      </c>
      <c r="E278" s="230" t="e">
        <v>#N/A</v>
      </c>
      <c r="F278" s="230" t="s">
        <v>418</v>
      </c>
      <c r="G278" s="230">
        <v>4</v>
      </c>
      <c r="H278" s="230" t="s">
        <v>13</v>
      </c>
      <c r="I278" s="230" t="s">
        <v>5</v>
      </c>
      <c r="J278" s="230" t="s">
        <v>5</v>
      </c>
      <c r="K278" s="230" t="s">
        <v>27</v>
      </c>
      <c r="L278" s="230" t="s">
        <v>5</v>
      </c>
      <c r="M278" s="182"/>
      <c r="N278" s="235"/>
      <c r="O278" s="177" t="s">
        <v>4361</v>
      </c>
      <c r="P278" s="230">
        <f t="shared" si="4"/>
        <v>15</v>
      </c>
      <c r="Q278" s="178" t="s">
        <v>416</v>
      </c>
      <c r="R278" s="179">
        <v>0</v>
      </c>
      <c r="S278" s="179">
        <v>0</v>
      </c>
    </row>
    <row r="279" spans="1:19" ht="31.7" customHeight="1">
      <c r="A279" s="168" t="s">
        <v>419</v>
      </c>
      <c r="B279" s="168" t="s">
        <v>3060</v>
      </c>
      <c r="C279" s="168"/>
      <c r="D279" s="168" t="s">
        <v>419</v>
      </c>
      <c r="E279" s="168" t="e">
        <v>#N/A</v>
      </c>
      <c r="F279" s="168" t="s">
        <v>6058</v>
      </c>
      <c r="G279" s="168">
        <v>4</v>
      </c>
      <c r="H279" s="168" t="s">
        <v>13</v>
      </c>
      <c r="I279" s="168" t="s">
        <v>5</v>
      </c>
      <c r="J279" s="168" t="s">
        <v>5</v>
      </c>
      <c r="K279" s="168" t="s">
        <v>28</v>
      </c>
      <c r="L279" s="168" t="s">
        <v>3</v>
      </c>
      <c r="M279" s="233" t="s">
        <v>6059</v>
      </c>
      <c r="N279" s="234" t="s">
        <v>6060</v>
      </c>
      <c r="O279" s="171">
        <v>404010111</v>
      </c>
      <c r="P279" s="168">
        <f t="shared" ref="P279:P342" si="5">LEN(O279)</f>
        <v>9</v>
      </c>
      <c r="Q279" s="172" t="s">
        <v>6059</v>
      </c>
      <c r="R279" s="173">
        <v>833141.87</v>
      </c>
      <c r="S279" s="173">
        <v>1022087.16</v>
      </c>
    </row>
    <row r="280" spans="1:19" ht="31.7" customHeight="1">
      <c r="A280" s="230" t="s">
        <v>5889</v>
      </c>
      <c r="B280" s="174" t="s">
        <v>3060</v>
      </c>
      <c r="C280" s="174" t="s">
        <v>2428</v>
      </c>
      <c r="D280" s="230" t="s">
        <v>419</v>
      </c>
      <c r="E280" s="230" t="s">
        <v>419</v>
      </c>
      <c r="F280" s="230" t="s">
        <v>6058</v>
      </c>
      <c r="G280" s="230">
        <v>4</v>
      </c>
      <c r="H280" s="230" t="s">
        <v>13</v>
      </c>
      <c r="I280" s="230" t="s">
        <v>5</v>
      </c>
      <c r="J280" s="230" t="s">
        <v>5</v>
      </c>
      <c r="K280" s="230" t="s">
        <v>28</v>
      </c>
      <c r="L280" s="230" t="s">
        <v>5</v>
      </c>
      <c r="M280" s="182"/>
      <c r="N280" s="235"/>
      <c r="O280" s="177" t="s">
        <v>4362</v>
      </c>
      <c r="P280" s="230">
        <f t="shared" si="5"/>
        <v>15</v>
      </c>
      <c r="Q280" s="178" t="s">
        <v>6059</v>
      </c>
      <c r="R280" s="205">
        <v>833141.87</v>
      </c>
      <c r="S280" s="179">
        <v>1022087.16</v>
      </c>
    </row>
    <row r="281" spans="1:19" ht="31.7" customHeight="1">
      <c r="A281" s="168" t="s">
        <v>419</v>
      </c>
      <c r="B281" s="168" t="s">
        <v>3061</v>
      </c>
      <c r="C281" s="168"/>
      <c r="D281" s="168" t="s">
        <v>419</v>
      </c>
      <c r="E281" s="168" t="e">
        <v>#N/A</v>
      </c>
      <c r="F281" s="168" t="s">
        <v>6058</v>
      </c>
      <c r="G281" s="168">
        <v>4</v>
      </c>
      <c r="H281" s="168" t="s">
        <v>13</v>
      </c>
      <c r="I281" s="168" t="s">
        <v>5</v>
      </c>
      <c r="J281" s="168" t="s">
        <v>5</v>
      </c>
      <c r="K281" s="168" t="s">
        <v>30</v>
      </c>
      <c r="L281" s="168" t="s">
        <v>3</v>
      </c>
      <c r="M281" s="233" t="s">
        <v>2443</v>
      </c>
      <c r="N281" s="234" t="s">
        <v>6061</v>
      </c>
      <c r="O281" s="171">
        <v>404010112</v>
      </c>
      <c r="P281" s="168">
        <f t="shared" si="5"/>
        <v>9</v>
      </c>
      <c r="Q281" s="172" t="s">
        <v>2443</v>
      </c>
      <c r="R281" s="173">
        <v>0</v>
      </c>
      <c r="S281" s="173">
        <v>0</v>
      </c>
    </row>
    <row r="282" spans="1:19" ht="31.7" customHeight="1">
      <c r="A282" s="230" t="s">
        <v>5889</v>
      </c>
      <c r="B282" s="174" t="s">
        <v>3061</v>
      </c>
      <c r="C282" s="174" t="s">
        <v>2428</v>
      </c>
      <c r="D282" s="230" t="s">
        <v>419</v>
      </c>
      <c r="E282" s="230" t="e">
        <v>#N/A</v>
      </c>
      <c r="F282" s="230" t="s">
        <v>6058</v>
      </c>
      <c r="G282" s="230">
        <v>4</v>
      </c>
      <c r="H282" s="230" t="s">
        <v>13</v>
      </c>
      <c r="I282" s="230" t="s">
        <v>5</v>
      </c>
      <c r="J282" s="230" t="s">
        <v>5</v>
      </c>
      <c r="K282" s="230" t="s">
        <v>30</v>
      </c>
      <c r="L282" s="230" t="s">
        <v>5</v>
      </c>
      <c r="M282" s="182"/>
      <c r="N282" s="235"/>
      <c r="O282" s="177" t="s">
        <v>4363</v>
      </c>
      <c r="P282" s="230">
        <f t="shared" si="5"/>
        <v>15</v>
      </c>
      <c r="Q282" s="178" t="s">
        <v>2443</v>
      </c>
      <c r="R282" s="179">
        <v>0</v>
      </c>
      <c r="S282" s="179">
        <v>0</v>
      </c>
    </row>
    <row r="283" spans="1:19" ht="31.7" customHeight="1">
      <c r="A283" s="168" t="s">
        <v>419</v>
      </c>
      <c r="B283" s="168" t="s">
        <v>3062</v>
      </c>
      <c r="C283" s="168"/>
      <c r="D283" s="168" t="s">
        <v>419</v>
      </c>
      <c r="E283" s="168" t="e">
        <v>#N/A</v>
      </c>
      <c r="F283" s="168" t="s">
        <v>6058</v>
      </c>
      <c r="G283" s="168">
        <v>4</v>
      </c>
      <c r="H283" s="168" t="s">
        <v>13</v>
      </c>
      <c r="I283" s="168" t="s">
        <v>5</v>
      </c>
      <c r="J283" s="168" t="s">
        <v>5</v>
      </c>
      <c r="K283" s="168" t="s">
        <v>32</v>
      </c>
      <c r="L283" s="168" t="s">
        <v>3</v>
      </c>
      <c r="M283" s="233" t="s">
        <v>6062</v>
      </c>
      <c r="N283" s="234" t="s">
        <v>6063</v>
      </c>
      <c r="O283" s="171">
        <v>404010113</v>
      </c>
      <c r="P283" s="168">
        <f t="shared" si="5"/>
        <v>9</v>
      </c>
      <c r="Q283" s="172" t="s">
        <v>6062</v>
      </c>
      <c r="R283" s="173">
        <v>0</v>
      </c>
      <c r="S283" s="173">
        <v>0</v>
      </c>
    </row>
    <row r="284" spans="1:19" ht="31.7" customHeight="1">
      <c r="A284" s="230" t="s">
        <v>5889</v>
      </c>
      <c r="B284" s="174" t="s">
        <v>3062</v>
      </c>
      <c r="C284" s="174" t="s">
        <v>2428</v>
      </c>
      <c r="D284" s="230" t="s">
        <v>419</v>
      </c>
      <c r="E284" s="230" t="e">
        <v>#N/A</v>
      </c>
      <c r="F284" s="230" t="s">
        <v>6058</v>
      </c>
      <c r="G284" s="230">
        <v>4</v>
      </c>
      <c r="H284" s="230" t="s">
        <v>13</v>
      </c>
      <c r="I284" s="230" t="s">
        <v>5</v>
      </c>
      <c r="J284" s="230" t="s">
        <v>5</v>
      </c>
      <c r="K284" s="230" t="s">
        <v>32</v>
      </c>
      <c r="L284" s="230" t="s">
        <v>5</v>
      </c>
      <c r="M284" s="182"/>
      <c r="N284" s="235"/>
      <c r="O284" s="177" t="s">
        <v>4364</v>
      </c>
      <c r="P284" s="230">
        <f t="shared" si="5"/>
        <v>15</v>
      </c>
      <c r="Q284" s="178" t="s">
        <v>6062</v>
      </c>
      <c r="R284" s="179">
        <v>0</v>
      </c>
      <c r="S284" s="179">
        <v>0</v>
      </c>
    </row>
    <row r="285" spans="1:19" ht="31.7" customHeight="1">
      <c r="A285" s="168" t="s">
        <v>419</v>
      </c>
      <c r="B285" s="168" t="s">
        <v>3063</v>
      </c>
      <c r="C285" s="168"/>
      <c r="D285" s="168" t="s">
        <v>419</v>
      </c>
      <c r="E285" s="168" t="e">
        <v>#N/A</v>
      </c>
      <c r="F285" s="168" t="s">
        <v>6058</v>
      </c>
      <c r="G285" s="168">
        <v>4</v>
      </c>
      <c r="H285" s="168" t="s">
        <v>13</v>
      </c>
      <c r="I285" s="168" t="s">
        <v>5</v>
      </c>
      <c r="J285" s="168" t="s">
        <v>5</v>
      </c>
      <c r="K285" s="168" t="s">
        <v>34</v>
      </c>
      <c r="L285" s="168" t="s">
        <v>3</v>
      </c>
      <c r="M285" s="233" t="s">
        <v>6064</v>
      </c>
      <c r="N285" s="234" t="s">
        <v>6065</v>
      </c>
      <c r="O285" s="171">
        <v>404010114</v>
      </c>
      <c r="P285" s="168">
        <f t="shared" si="5"/>
        <v>9</v>
      </c>
      <c r="Q285" s="172" t="s">
        <v>6064</v>
      </c>
      <c r="R285" s="173">
        <v>0</v>
      </c>
      <c r="S285" s="173">
        <v>0</v>
      </c>
    </row>
    <row r="286" spans="1:19" ht="31.7" customHeight="1">
      <c r="A286" s="230" t="s">
        <v>5889</v>
      </c>
      <c r="B286" s="174" t="s">
        <v>3063</v>
      </c>
      <c r="C286" s="174" t="s">
        <v>2428</v>
      </c>
      <c r="D286" s="230" t="s">
        <v>419</v>
      </c>
      <c r="E286" s="230" t="e">
        <v>#N/A</v>
      </c>
      <c r="F286" s="230" t="s">
        <v>6058</v>
      </c>
      <c r="G286" s="230">
        <v>4</v>
      </c>
      <c r="H286" s="230" t="s">
        <v>13</v>
      </c>
      <c r="I286" s="230" t="s">
        <v>5</v>
      </c>
      <c r="J286" s="230" t="s">
        <v>5</v>
      </c>
      <c r="K286" s="230" t="s">
        <v>34</v>
      </c>
      <c r="L286" s="230" t="s">
        <v>5</v>
      </c>
      <c r="M286" s="182"/>
      <c r="N286" s="235"/>
      <c r="O286" s="177" t="s">
        <v>4365</v>
      </c>
      <c r="P286" s="230">
        <f t="shared" si="5"/>
        <v>15</v>
      </c>
      <c r="Q286" s="178" t="s">
        <v>6064</v>
      </c>
      <c r="R286" s="179">
        <v>0</v>
      </c>
      <c r="S286" s="179">
        <v>0</v>
      </c>
    </row>
    <row r="287" spans="1:19" ht="31.7" customHeight="1">
      <c r="A287" s="168" t="s">
        <v>419</v>
      </c>
      <c r="B287" s="168" t="s">
        <v>3064</v>
      </c>
      <c r="C287" s="168"/>
      <c r="D287" s="168" t="s">
        <v>419</v>
      </c>
      <c r="E287" s="168" t="e">
        <v>#N/A</v>
      </c>
      <c r="F287" s="168" t="s">
        <v>6058</v>
      </c>
      <c r="G287" s="168">
        <v>4</v>
      </c>
      <c r="H287" s="168" t="s">
        <v>13</v>
      </c>
      <c r="I287" s="168" t="s">
        <v>5</v>
      </c>
      <c r="J287" s="168" t="s">
        <v>5</v>
      </c>
      <c r="K287" s="168" t="s">
        <v>36</v>
      </c>
      <c r="L287" s="168" t="s">
        <v>3</v>
      </c>
      <c r="M287" s="233" t="s">
        <v>6066</v>
      </c>
      <c r="N287" s="234" t="s">
        <v>2569</v>
      </c>
      <c r="O287" s="171">
        <v>404010115</v>
      </c>
      <c r="P287" s="168">
        <f t="shared" si="5"/>
        <v>9</v>
      </c>
      <c r="Q287" s="172" t="s">
        <v>6066</v>
      </c>
      <c r="R287" s="173">
        <v>0</v>
      </c>
      <c r="S287" s="173">
        <v>0</v>
      </c>
    </row>
    <row r="288" spans="1:19" ht="31.7" customHeight="1">
      <c r="A288" s="230" t="s">
        <v>5889</v>
      </c>
      <c r="B288" s="174" t="s">
        <v>3064</v>
      </c>
      <c r="C288" s="174" t="s">
        <v>2428</v>
      </c>
      <c r="D288" s="230" t="s">
        <v>419</v>
      </c>
      <c r="E288" s="230" t="e">
        <v>#N/A</v>
      </c>
      <c r="F288" s="230" t="s">
        <v>6058</v>
      </c>
      <c r="G288" s="230">
        <v>4</v>
      </c>
      <c r="H288" s="230" t="s">
        <v>13</v>
      </c>
      <c r="I288" s="230" t="s">
        <v>5</v>
      </c>
      <c r="J288" s="230" t="s">
        <v>5</v>
      </c>
      <c r="K288" s="230" t="s">
        <v>36</v>
      </c>
      <c r="L288" s="230" t="s">
        <v>5</v>
      </c>
      <c r="M288" s="182"/>
      <c r="N288" s="235"/>
      <c r="O288" s="177" t="s">
        <v>4366</v>
      </c>
      <c r="P288" s="230">
        <f t="shared" si="5"/>
        <v>15</v>
      </c>
      <c r="Q288" s="178" t="s">
        <v>6066</v>
      </c>
      <c r="R288" s="179">
        <v>0</v>
      </c>
      <c r="S288" s="179">
        <v>0</v>
      </c>
    </row>
    <row r="289" spans="1:19" ht="31.7" customHeight="1">
      <c r="A289" s="168" t="s">
        <v>419</v>
      </c>
      <c r="B289" s="168" t="s">
        <v>6067</v>
      </c>
      <c r="C289" s="168"/>
      <c r="D289" s="168" t="s">
        <v>419</v>
      </c>
      <c r="E289" s="168" t="e">
        <v>#N/A</v>
      </c>
      <c r="F289" s="168" t="s">
        <v>6058</v>
      </c>
      <c r="G289" s="168">
        <v>4</v>
      </c>
      <c r="H289" s="168" t="s">
        <v>13</v>
      </c>
      <c r="I289" s="168" t="s">
        <v>5</v>
      </c>
      <c r="J289" s="168" t="s">
        <v>5</v>
      </c>
      <c r="K289" s="168" t="s">
        <v>38</v>
      </c>
      <c r="L289" s="168" t="s">
        <v>3</v>
      </c>
      <c r="M289" s="233" t="s">
        <v>2567</v>
      </c>
      <c r="N289" s="234" t="s">
        <v>2570</v>
      </c>
      <c r="O289" s="171">
        <v>404010116</v>
      </c>
      <c r="P289" s="168">
        <f t="shared" si="5"/>
        <v>9</v>
      </c>
      <c r="Q289" s="172" t="s">
        <v>2567</v>
      </c>
      <c r="R289" s="173">
        <v>0</v>
      </c>
      <c r="S289" s="173">
        <v>0</v>
      </c>
    </row>
    <row r="290" spans="1:19" ht="31.7" customHeight="1">
      <c r="A290" s="230" t="s">
        <v>5889</v>
      </c>
      <c r="B290" s="174" t="s">
        <v>6067</v>
      </c>
      <c r="C290" s="174" t="s">
        <v>2428</v>
      </c>
      <c r="D290" s="230" t="s">
        <v>419</v>
      </c>
      <c r="E290" s="230" t="e">
        <v>#N/A</v>
      </c>
      <c r="F290" s="230" t="s">
        <v>6058</v>
      </c>
      <c r="G290" s="230">
        <v>4</v>
      </c>
      <c r="H290" s="230" t="s">
        <v>13</v>
      </c>
      <c r="I290" s="230" t="s">
        <v>5</v>
      </c>
      <c r="J290" s="230" t="s">
        <v>5</v>
      </c>
      <c r="K290" s="230" t="s">
        <v>38</v>
      </c>
      <c r="L290" s="230" t="s">
        <v>5</v>
      </c>
      <c r="M290" s="182"/>
      <c r="N290" s="235"/>
      <c r="O290" s="177" t="s">
        <v>4367</v>
      </c>
      <c r="P290" s="230">
        <f t="shared" si="5"/>
        <v>15</v>
      </c>
      <c r="Q290" s="178" t="s">
        <v>2567</v>
      </c>
      <c r="R290" s="179">
        <v>0</v>
      </c>
      <c r="S290" s="179">
        <v>0</v>
      </c>
    </row>
    <row r="291" spans="1:19" ht="31.7" customHeight="1">
      <c r="A291" s="168" t="s">
        <v>419</v>
      </c>
      <c r="B291" s="168" t="s">
        <v>6068</v>
      </c>
      <c r="C291" s="168"/>
      <c r="D291" s="168" t="s">
        <v>419</v>
      </c>
      <c r="E291" s="168" t="e">
        <v>#N/A</v>
      </c>
      <c r="F291" s="168" t="s">
        <v>6058</v>
      </c>
      <c r="G291" s="168">
        <v>4</v>
      </c>
      <c r="H291" s="168" t="s">
        <v>13</v>
      </c>
      <c r="I291" s="168" t="s">
        <v>5</v>
      </c>
      <c r="J291" s="168" t="s">
        <v>5</v>
      </c>
      <c r="K291" s="168" t="s">
        <v>41</v>
      </c>
      <c r="L291" s="168" t="s">
        <v>3</v>
      </c>
      <c r="M291" s="233" t="s">
        <v>2568</v>
      </c>
      <c r="N291" s="234" t="s">
        <v>2571</v>
      </c>
      <c r="O291" s="171">
        <v>404010117</v>
      </c>
      <c r="P291" s="168">
        <f t="shared" si="5"/>
        <v>9</v>
      </c>
      <c r="Q291" s="172" t="s">
        <v>2568</v>
      </c>
      <c r="R291" s="173">
        <v>0</v>
      </c>
      <c r="S291" s="173">
        <v>0</v>
      </c>
    </row>
    <row r="292" spans="1:19" ht="31.7" customHeight="1">
      <c r="A292" s="230" t="s">
        <v>5889</v>
      </c>
      <c r="B292" s="174" t="s">
        <v>6068</v>
      </c>
      <c r="C292" s="174" t="s">
        <v>2428</v>
      </c>
      <c r="D292" s="230" t="s">
        <v>419</v>
      </c>
      <c r="E292" s="230" t="e">
        <v>#N/A</v>
      </c>
      <c r="F292" s="230" t="s">
        <v>6058</v>
      </c>
      <c r="G292" s="230">
        <v>4</v>
      </c>
      <c r="H292" s="230" t="s">
        <v>13</v>
      </c>
      <c r="I292" s="230" t="s">
        <v>5</v>
      </c>
      <c r="J292" s="230" t="s">
        <v>5</v>
      </c>
      <c r="K292" s="230" t="s">
        <v>41</v>
      </c>
      <c r="L292" s="230" t="s">
        <v>5</v>
      </c>
      <c r="M292" s="182"/>
      <c r="N292" s="235"/>
      <c r="O292" s="177" t="s">
        <v>4368</v>
      </c>
      <c r="P292" s="230">
        <f t="shared" si="5"/>
        <v>15</v>
      </c>
      <c r="Q292" s="178" t="s">
        <v>2568</v>
      </c>
      <c r="R292" s="179">
        <v>0</v>
      </c>
      <c r="S292" s="179">
        <v>0</v>
      </c>
    </row>
    <row r="293" spans="1:19" ht="31.7" customHeight="1">
      <c r="A293" s="168" t="s">
        <v>419</v>
      </c>
      <c r="B293" s="168" t="s">
        <v>6069</v>
      </c>
      <c r="C293" s="168"/>
      <c r="D293" s="168" t="s">
        <v>419</v>
      </c>
      <c r="E293" s="168" t="e">
        <v>#N/A</v>
      </c>
      <c r="F293" s="168" t="s">
        <v>6058</v>
      </c>
      <c r="G293" s="168">
        <v>4</v>
      </c>
      <c r="H293" s="168" t="s">
        <v>13</v>
      </c>
      <c r="I293" s="168" t="s">
        <v>5</v>
      </c>
      <c r="J293" s="168" t="s">
        <v>5</v>
      </c>
      <c r="K293" s="168" t="s">
        <v>43</v>
      </c>
      <c r="L293" s="168" t="s">
        <v>3</v>
      </c>
      <c r="M293" s="233" t="s">
        <v>6070</v>
      </c>
      <c r="N293" s="234" t="s">
        <v>6071</v>
      </c>
      <c r="O293" s="171">
        <v>404010118</v>
      </c>
      <c r="P293" s="168">
        <f t="shared" si="5"/>
        <v>9</v>
      </c>
      <c r="Q293" s="172" t="s">
        <v>6070</v>
      </c>
      <c r="R293" s="173">
        <v>0</v>
      </c>
      <c r="S293" s="173">
        <v>0</v>
      </c>
    </row>
    <row r="294" spans="1:19" ht="31.7" customHeight="1">
      <c r="A294" s="230" t="s">
        <v>5889</v>
      </c>
      <c r="B294" s="174" t="s">
        <v>6069</v>
      </c>
      <c r="C294" s="174" t="s">
        <v>2428</v>
      </c>
      <c r="D294" s="230" t="s">
        <v>419</v>
      </c>
      <c r="E294" s="230" t="e">
        <v>#N/A</v>
      </c>
      <c r="F294" s="230" t="s">
        <v>6058</v>
      </c>
      <c r="G294" s="230">
        <v>4</v>
      </c>
      <c r="H294" s="230" t="s">
        <v>13</v>
      </c>
      <c r="I294" s="230" t="s">
        <v>5</v>
      </c>
      <c r="J294" s="230" t="s">
        <v>5</v>
      </c>
      <c r="K294" s="230" t="s">
        <v>43</v>
      </c>
      <c r="L294" s="230" t="s">
        <v>5</v>
      </c>
      <c r="M294" s="182"/>
      <c r="N294" s="235"/>
      <c r="O294" s="177" t="s">
        <v>4369</v>
      </c>
      <c r="P294" s="230">
        <f t="shared" si="5"/>
        <v>15</v>
      </c>
      <c r="Q294" s="178" t="s">
        <v>6070</v>
      </c>
      <c r="R294" s="179">
        <v>0</v>
      </c>
      <c r="S294" s="179">
        <v>0</v>
      </c>
    </row>
    <row r="295" spans="1:19" ht="31.7" customHeight="1">
      <c r="A295" s="168" t="s">
        <v>419</v>
      </c>
      <c r="B295" s="168" t="s">
        <v>6072</v>
      </c>
      <c r="C295" s="168"/>
      <c r="D295" s="168" t="s">
        <v>419</v>
      </c>
      <c r="E295" s="168" t="e">
        <v>#N/A</v>
      </c>
      <c r="F295" s="168" t="s">
        <v>6058</v>
      </c>
      <c r="G295" s="168">
        <v>4</v>
      </c>
      <c r="H295" s="168" t="s">
        <v>13</v>
      </c>
      <c r="I295" s="168" t="s">
        <v>5</v>
      </c>
      <c r="J295" s="168" t="s">
        <v>5</v>
      </c>
      <c r="K295" s="168" t="s">
        <v>44</v>
      </c>
      <c r="L295" s="168" t="s">
        <v>3</v>
      </c>
      <c r="M295" s="233" t="s">
        <v>6073</v>
      </c>
      <c r="N295" s="234" t="s">
        <v>6074</v>
      </c>
      <c r="O295" s="171">
        <v>404010119</v>
      </c>
      <c r="P295" s="168">
        <f t="shared" si="5"/>
        <v>9</v>
      </c>
      <c r="Q295" s="172" t="s">
        <v>6073</v>
      </c>
      <c r="R295" s="173">
        <v>0</v>
      </c>
      <c r="S295" s="173">
        <v>0</v>
      </c>
    </row>
    <row r="296" spans="1:19" ht="31.7" customHeight="1">
      <c r="A296" s="230" t="s">
        <v>5889</v>
      </c>
      <c r="B296" s="174" t="s">
        <v>6072</v>
      </c>
      <c r="C296" s="174" t="s">
        <v>2428</v>
      </c>
      <c r="D296" s="230" t="s">
        <v>419</v>
      </c>
      <c r="E296" s="230" t="e">
        <v>#N/A</v>
      </c>
      <c r="F296" s="230" t="s">
        <v>6058</v>
      </c>
      <c r="G296" s="230">
        <v>4</v>
      </c>
      <c r="H296" s="230" t="s">
        <v>13</v>
      </c>
      <c r="I296" s="230" t="s">
        <v>5</v>
      </c>
      <c r="J296" s="230" t="s">
        <v>5</v>
      </c>
      <c r="K296" s="230" t="s">
        <v>44</v>
      </c>
      <c r="L296" s="230" t="s">
        <v>5</v>
      </c>
      <c r="M296" s="182"/>
      <c r="N296" s="235"/>
      <c r="O296" s="177" t="s">
        <v>4370</v>
      </c>
      <c r="P296" s="230">
        <f t="shared" si="5"/>
        <v>15</v>
      </c>
      <c r="Q296" s="178" t="s">
        <v>6073</v>
      </c>
      <c r="R296" s="179">
        <v>0</v>
      </c>
      <c r="S296" s="179">
        <v>0</v>
      </c>
    </row>
    <row r="297" spans="1:19" ht="31.7" customHeight="1">
      <c r="A297" s="168" t="s">
        <v>419</v>
      </c>
      <c r="B297" s="168" t="s">
        <v>6075</v>
      </c>
      <c r="C297" s="168"/>
      <c r="D297" s="168" t="s">
        <v>419</v>
      </c>
      <c r="E297" s="168" t="e">
        <v>#N/A</v>
      </c>
      <c r="F297" s="168" t="s">
        <v>6058</v>
      </c>
      <c r="G297" s="168">
        <v>4</v>
      </c>
      <c r="H297" s="168" t="s">
        <v>13</v>
      </c>
      <c r="I297" s="168" t="s">
        <v>5</v>
      </c>
      <c r="J297" s="168" t="s">
        <v>5</v>
      </c>
      <c r="K297" s="168" t="s">
        <v>2586</v>
      </c>
      <c r="L297" s="168" t="s">
        <v>3</v>
      </c>
      <c r="M297" s="233" t="s">
        <v>2444</v>
      </c>
      <c r="N297" s="234" t="s">
        <v>6076</v>
      </c>
      <c r="O297" s="171">
        <v>404010199</v>
      </c>
      <c r="P297" s="168">
        <f t="shared" si="5"/>
        <v>9</v>
      </c>
      <c r="Q297" s="172" t="s">
        <v>2444</v>
      </c>
      <c r="R297" s="173">
        <v>862581.58</v>
      </c>
      <c r="S297" s="173">
        <v>917481.76</v>
      </c>
    </row>
    <row r="298" spans="1:19" ht="31.7" customHeight="1">
      <c r="A298" s="230" t="s">
        <v>5889</v>
      </c>
      <c r="B298" s="174" t="s">
        <v>6075</v>
      </c>
      <c r="C298" s="174" t="s">
        <v>2428</v>
      </c>
      <c r="D298" s="230" t="s">
        <v>419</v>
      </c>
      <c r="E298" s="230" t="s">
        <v>419</v>
      </c>
      <c r="F298" s="230" t="s">
        <v>6058</v>
      </c>
      <c r="G298" s="230">
        <v>4</v>
      </c>
      <c r="H298" s="230" t="s">
        <v>13</v>
      </c>
      <c r="I298" s="230" t="s">
        <v>5</v>
      </c>
      <c r="J298" s="230" t="s">
        <v>5</v>
      </c>
      <c r="K298" s="230" t="s">
        <v>2586</v>
      </c>
      <c r="L298" s="230" t="s">
        <v>5</v>
      </c>
      <c r="M298" s="182"/>
      <c r="N298" s="235"/>
      <c r="O298" s="177" t="s">
        <v>4371</v>
      </c>
      <c r="P298" s="230">
        <f t="shared" si="5"/>
        <v>15</v>
      </c>
      <c r="Q298" s="178" t="s">
        <v>2444</v>
      </c>
      <c r="R298" s="179">
        <v>862581.58</v>
      </c>
      <c r="S298" s="179">
        <v>111481.76</v>
      </c>
    </row>
    <row r="299" spans="1:19" ht="31.7" customHeight="1">
      <c r="A299" s="230" t="s">
        <v>5889</v>
      </c>
      <c r="B299" s="174" t="s">
        <v>6075</v>
      </c>
      <c r="C299" s="174" t="s">
        <v>2428</v>
      </c>
      <c r="D299" s="230" t="s">
        <v>419</v>
      </c>
      <c r="E299" s="230" t="s">
        <v>419</v>
      </c>
      <c r="F299" s="230" t="s">
        <v>6058</v>
      </c>
      <c r="G299" s="230">
        <v>4</v>
      </c>
      <c r="H299" s="230" t="s">
        <v>13</v>
      </c>
      <c r="I299" s="230" t="s">
        <v>5</v>
      </c>
      <c r="J299" s="230" t="s">
        <v>5</v>
      </c>
      <c r="K299" s="230" t="s">
        <v>2586</v>
      </c>
      <c r="L299" s="230" t="s">
        <v>8</v>
      </c>
      <c r="M299" s="182"/>
      <c r="N299" s="235"/>
      <c r="O299" s="177" t="s">
        <v>4372</v>
      </c>
      <c r="P299" s="230">
        <f t="shared" si="5"/>
        <v>15</v>
      </c>
      <c r="Q299" s="178" t="s">
        <v>6077</v>
      </c>
      <c r="R299" s="179"/>
      <c r="S299" s="179">
        <v>806000</v>
      </c>
    </row>
    <row r="300" spans="1:19" ht="31.7" customHeight="1">
      <c r="A300" s="161" t="s">
        <v>420</v>
      </c>
      <c r="B300" s="162" t="s">
        <v>6078</v>
      </c>
      <c r="C300" s="162"/>
      <c r="D300" s="161" t="s">
        <v>420</v>
      </c>
      <c r="E300" s="161" t="e">
        <v>#N/A</v>
      </c>
      <c r="F300" s="161" t="s">
        <v>1790</v>
      </c>
      <c r="G300" s="161">
        <v>4</v>
      </c>
      <c r="H300" s="161" t="s">
        <v>13</v>
      </c>
      <c r="I300" s="161" t="s">
        <v>5</v>
      </c>
      <c r="J300" s="161" t="s">
        <v>8</v>
      </c>
      <c r="K300" s="161" t="s">
        <v>3</v>
      </c>
      <c r="L300" s="161" t="s">
        <v>3</v>
      </c>
      <c r="M300" s="231" t="s">
        <v>1464</v>
      </c>
      <c r="N300" s="232"/>
      <c r="O300" s="165">
        <v>4040102</v>
      </c>
      <c r="P300" s="161">
        <f t="shared" si="5"/>
        <v>7</v>
      </c>
      <c r="Q300" s="166" t="s">
        <v>1464</v>
      </c>
      <c r="R300" s="167">
        <v>681127.64</v>
      </c>
      <c r="S300" s="167">
        <v>131618.26999999999</v>
      </c>
    </row>
    <row r="301" spans="1:19" ht="31.7" customHeight="1">
      <c r="A301" s="168" t="s">
        <v>5889</v>
      </c>
      <c r="B301" s="168" t="s">
        <v>6079</v>
      </c>
      <c r="C301" s="168"/>
      <c r="D301" s="168" t="s">
        <v>420</v>
      </c>
      <c r="E301" s="168" t="e">
        <v>#N/A</v>
      </c>
      <c r="F301" s="168" t="s">
        <v>421</v>
      </c>
      <c r="G301" s="168">
        <v>4</v>
      </c>
      <c r="H301" s="168" t="s">
        <v>13</v>
      </c>
      <c r="I301" s="168" t="s">
        <v>5</v>
      </c>
      <c r="J301" s="168" t="s">
        <v>8</v>
      </c>
      <c r="K301" s="168" t="s">
        <v>5</v>
      </c>
      <c r="L301" s="168" t="s">
        <v>3</v>
      </c>
      <c r="M301" s="233" t="s">
        <v>2445</v>
      </c>
      <c r="N301" s="234"/>
      <c r="O301" s="171">
        <v>404010201</v>
      </c>
      <c r="P301" s="168">
        <f t="shared" si="5"/>
        <v>9</v>
      </c>
      <c r="Q301" s="172" t="s">
        <v>2445</v>
      </c>
      <c r="R301" s="173">
        <v>0</v>
      </c>
      <c r="S301" s="173">
        <v>0</v>
      </c>
    </row>
    <row r="302" spans="1:19" ht="31.7" customHeight="1">
      <c r="A302" s="230" t="s">
        <v>5889</v>
      </c>
      <c r="B302" s="174" t="s">
        <v>6079</v>
      </c>
      <c r="C302" s="174" t="s">
        <v>6080</v>
      </c>
      <c r="D302" s="230" t="s">
        <v>420</v>
      </c>
      <c r="E302" s="230" t="e">
        <v>#N/A</v>
      </c>
      <c r="F302" s="230" t="s">
        <v>421</v>
      </c>
      <c r="G302" s="230">
        <v>4</v>
      </c>
      <c r="H302" s="230" t="s">
        <v>13</v>
      </c>
      <c r="I302" s="230" t="s">
        <v>5</v>
      </c>
      <c r="J302" s="230" t="s">
        <v>8</v>
      </c>
      <c r="K302" s="230" t="s">
        <v>5</v>
      </c>
      <c r="L302" s="230" t="s">
        <v>5</v>
      </c>
      <c r="M302" s="182"/>
      <c r="N302" s="235"/>
      <c r="O302" s="177" t="s">
        <v>4373</v>
      </c>
      <c r="P302" s="230">
        <f t="shared" si="5"/>
        <v>15</v>
      </c>
      <c r="Q302" s="178" t="s">
        <v>2445</v>
      </c>
      <c r="R302" s="179">
        <v>0</v>
      </c>
      <c r="S302" s="179">
        <v>0</v>
      </c>
    </row>
    <row r="303" spans="1:19" ht="31.7" customHeight="1">
      <c r="A303" s="168" t="s">
        <v>5889</v>
      </c>
      <c r="B303" s="168" t="s">
        <v>6081</v>
      </c>
      <c r="C303" s="168"/>
      <c r="D303" s="168" t="s">
        <v>420</v>
      </c>
      <c r="E303" s="168" t="e">
        <v>#N/A</v>
      </c>
      <c r="F303" s="168" t="s">
        <v>421</v>
      </c>
      <c r="G303" s="168">
        <v>4</v>
      </c>
      <c r="H303" s="168" t="s">
        <v>13</v>
      </c>
      <c r="I303" s="168" t="s">
        <v>5</v>
      </c>
      <c r="J303" s="168" t="s">
        <v>8</v>
      </c>
      <c r="K303" s="168" t="s">
        <v>8</v>
      </c>
      <c r="L303" s="168" t="s">
        <v>3</v>
      </c>
      <c r="M303" s="233" t="s">
        <v>2446</v>
      </c>
      <c r="N303" s="234"/>
      <c r="O303" s="171">
        <v>404010202</v>
      </c>
      <c r="P303" s="168">
        <f t="shared" si="5"/>
        <v>9</v>
      </c>
      <c r="Q303" s="172" t="s">
        <v>2446</v>
      </c>
      <c r="R303" s="173">
        <v>0</v>
      </c>
      <c r="S303" s="173">
        <v>0</v>
      </c>
    </row>
    <row r="304" spans="1:19" ht="31.7" customHeight="1">
      <c r="A304" s="230" t="s">
        <v>5889</v>
      </c>
      <c r="B304" s="174" t="s">
        <v>6081</v>
      </c>
      <c r="C304" s="174" t="s">
        <v>6080</v>
      </c>
      <c r="D304" s="230" t="s">
        <v>420</v>
      </c>
      <c r="E304" s="230" t="s">
        <v>420</v>
      </c>
      <c r="F304" s="230" t="s">
        <v>421</v>
      </c>
      <c r="G304" s="230">
        <v>4</v>
      </c>
      <c r="H304" s="230" t="s">
        <v>13</v>
      </c>
      <c r="I304" s="230" t="s">
        <v>5</v>
      </c>
      <c r="J304" s="230" t="s">
        <v>8</v>
      </c>
      <c r="K304" s="230" t="s">
        <v>8</v>
      </c>
      <c r="L304" s="230" t="s">
        <v>5</v>
      </c>
      <c r="M304" s="182" t="s">
        <v>2447</v>
      </c>
      <c r="N304" s="235" t="s">
        <v>6082</v>
      </c>
      <c r="O304" s="177" t="s">
        <v>4374</v>
      </c>
      <c r="P304" s="230">
        <f t="shared" si="5"/>
        <v>15</v>
      </c>
      <c r="Q304" s="178" t="s">
        <v>6083</v>
      </c>
      <c r="R304" s="179">
        <v>0</v>
      </c>
      <c r="S304" s="179">
        <v>0</v>
      </c>
    </row>
    <row r="305" spans="1:19" ht="31.7" customHeight="1">
      <c r="A305" s="230" t="s">
        <v>5889</v>
      </c>
      <c r="B305" s="174" t="s">
        <v>6081</v>
      </c>
      <c r="C305" s="174" t="s">
        <v>6080</v>
      </c>
      <c r="D305" s="230" t="s">
        <v>420</v>
      </c>
      <c r="E305" s="230" t="e">
        <v>#N/A</v>
      </c>
      <c r="F305" s="230" t="s">
        <v>421</v>
      </c>
      <c r="G305" s="230">
        <v>4</v>
      </c>
      <c r="H305" s="230" t="s">
        <v>13</v>
      </c>
      <c r="I305" s="230" t="s">
        <v>5</v>
      </c>
      <c r="J305" s="230" t="s">
        <v>8</v>
      </c>
      <c r="K305" s="230" t="s">
        <v>8</v>
      </c>
      <c r="L305" s="230" t="s">
        <v>8</v>
      </c>
      <c r="M305" s="182"/>
      <c r="N305" s="235"/>
      <c r="O305" s="177" t="s">
        <v>4375</v>
      </c>
      <c r="P305" s="230">
        <f t="shared" si="5"/>
        <v>15</v>
      </c>
      <c r="Q305" s="178" t="s">
        <v>6084</v>
      </c>
      <c r="R305" s="179">
        <v>0</v>
      </c>
      <c r="S305" s="179">
        <v>0</v>
      </c>
    </row>
    <row r="306" spans="1:19" ht="31.7" customHeight="1">
      <c r="A306" s="240" t="s">
        <v>5889</v>
      </c>
      <c r="B306" s="241"/>
      <c r="C306" s="241"/>
      <c r="D306" s="240" t="s">
        <v>420</v>
      </c>
      <c r="E306" s="240" t="e">
        <v>#N/A</v>
      </c>
      <c r="F306" s="240" t="s">
        <v>421</v>
      </c>
      <c r="G306" s="240">
        <v>4</v>
      </c>
      <c r="H306" s="240" t="s">
        <v>13</v>
      </c>
      <c r="I306" s="240" t="s">
        <v>5</v>
      </c>
      <c r="J306" s="240" t="s">
        <v>8</v>
      </c>
      <c r="K306" s="240" t="s">
        <v>10</v>
      </c>
      <c r="L306" s="242" t="s">
        <v>3</v>
      </c>
      <c r="M306" s="233"/>
      <c r="N306" s="234"/>
      <c r="O306" s="171">
        <v>404010203</v>
      </c>
      <c r="P306" s="168">
        <f t="shared" si="5"/>
        <v>9</v>
      </c>
      <c r="Q306" s="172" t="s">
        <v>6085</v>
      </c>
      <c r="R306" s="173">
        <v>681127.64</v>
      </c>
      <c r="S306" s="173">
        <v>131618.26999999999</v>
      </c>
    </row>
    <row r="307" spans="1:19" ht="31.7" customHeight="1">
      <c r="A307" s="230" t="s">
        <v>5889</v>
      </c>
      <c r="B307" s="174"/>
      <c r="C307" s="174" t="s">
        <v>6080</v>
      </c>
      <c r="D307" s="230" t="s">
        <v>420</v>
      </c>
      <c r="E307" s="230" t="s">
        <v>420</v>
      </c>
      <c r="F307" s="230" t="s">
        <v>421</v>
      </c>
      <c r="G307" s="230">
        <v>4</v>
      </c>
      <c r="H307" s="230" t="s">
        <v>13</v>
      </c>
      <c r="I307" s="230" t="s">
        <v>5</v>
      </c>
      <c r="J307" s="230" t="s">
        <v>8</v>
      </c>
      <c r="K307" s="230" t="s">
        <v>10</v>
      </c>
      <c r="L307" s="230" t="s">
        <v>5</v>
      </c>
      <c r="M307" s="182"/>
      <c r="N307" s="235"/>
      <c r="O307" s="177" t="s">
        <v>4376</v>
      </c>
      <c r="P307" s="230">
        <f t="shared" si="5"/>
        <v>15</v>
      </c>
      <c r="Q307" s="243" t="s">
        <v>6086</v>
      </c>
      <c r="R307" s="179">
        <v>477927</v>
      </c>
      <c r="S307" s="179">
        <v>0</v>
      </c>
    </row>
    <row r="308" spans="1:19" ht="31.7" customHeight="1">
      <c r="A308" s="230" t="s">
        <v>5889</v>
      </c>
      <c r="B308" s="174"/>
      <c r="C308" s="174" t="s">
        <v>6080</v>
      </c>
      <c r="D308" s="230" t="s">
        <v>420</v>
      </c>
      <c r="E308" s="230" t="s">
        <v>420</v>
      </c>
      <c r="F308" s="230" t="s">
        <v>421</v>
      </c>
      <c r="G308" s="230">
        <v>4</v>
      </c>
      <c r="H308" s="230" t="s">
        <v>13</v>
      </c>
      <c r="I308" s="230" t="s">
        <v>5</v>
      </c>
      <c r="J308" s="230" t="s">
        <v>8</v>
      </c>
      <c r="K308" s="230" t="s">
        <v>10</v>
      </c>
      <c r="L308" s="230" t="s">
        <v>8</v>
      </c>
      <c r="M308" s="182"/>
      <c r="N308" s="235"/>
      <c r="O308" s="177" t="s">
        <v>4377</v>
      </c>
      <c r="P308" s="230">
        <f t="shared" si="5"/>
        <v>15</v>
      </c>
      <c r="Q308" s="178" t="s">
        <v>6087</v>
      </c>
      <c r="R308" s="205">
        <v>203200.64000000001</v>
      </c>
      <c r="S308" s="179">
        <v>131618.26999999999</v>
      </c>
    </row>
    <row r="309" spans="1:19" ht="51" customHeight="1">
      <c r="A309" s="161" t="s">
        <v>2045</v>
      </c>
      <c r="B309" s="162" t="s">
        <v>6088</v>
      </c>
      <c r="C309" s="162"/>
      <c r="D309" s="161" t="s">
        <v>2045</v>
      </c>
      <c r="E309" s="161" t="e">
        <v>#N/A</v>
      </c>
      <c r="F309" s="161" t="s">
        <v>1791</v>
      </c>
      <c r="G309" s="161">
        <v>4</v>
      </c>
      <c r="H309" s="161" t="s">
        <v>13</v>
      </c>
      <c r="I309" s="161" t="s">
        <v>5</v>
      </c>
      <c r="J309" s="161" t="s">
        <v>10</v>
      </c>
      <c r="K309" s="161" t="s">
        <v>3</v>
      </c>
      <c r="L309" s="161" t="s">
        <v>3</v>
      </c>
      <c r="M309" s="231" t="s">
        <v>1465</v>
      </c>
      <c r="N309" s="232"/>
      <c r="O309" s="165">
        <v>4040103</v>
      </c>
      <c r="P309" s="161">
        <f t="shared" si="5"/>
        <v>7</v>
      </c>
      <c r="Q309" s="166" t="s">
        <v>1465</v>
      </c>
      <c r="R309" s="167">
        <v>2896560.92</v>
      </c>
      <c r="S309" s="167">
        <v>3083661.66</v>
      </c>
    </row>
    <row r="310" spans="1:19" ht="31.7" customHeight="1">
      <c r="A310" s="168" t="s">
        <v>422</v>
      </c>
      <c r="B310" s="168" t="s">
        <v>2247</v>
      </c>
      <c r="C310" s="168"/>
      <c r="D310" s="168" t="s">
        <v>422</v>
      </c>
      <c r="E310" s="168" t="e">
        <v>#N/A</v>
      </c>
      <c r="F310" s="168" t="s">
        <v>423</v>
      </c>
      <c r="G310" s="168">
        <v>4</v>
      </c>
      <c r="H310" s="168" t="s">
        <v>13</v>
      </c>
      <c r="I310" s="168" t="s">
        <v>5</v>
      </c>
      <c r="J310" s="168" t="s">
        <v>10</v>
      </c>
      <c r="K310" s="168" t="s">
        <v>5</v>
      </c>
      <c r="L310" s="168" t="s">
        <v>3</v>
      </c>
      <c r="M310" s="233" t="s">
        <v>2603</v>
      </c>
      <c r="N310" s="234" t="s">
        <v>6089</v>
      </c>
      <c r="O310" s="171">
        <v>404010301</v>
      </c>
      <c r="P310" s="168">
        <f t="shared" si="5"/>
        <v>9</v>
      </c>
      <c r="Q310" s="172" t="s">
        <v>2603</v>
      </c>
      <c r="R310" s="173">
        <v>1153000</v>
      </c>
      <c r="S310" s="173">
        <v>1111000</v>
      </c>
    </row>
    <row r="311" spans="1:19" ht="31.7" customHeight="1">
      <c r="A311" s="230" t="s">
        <v>5889</v>
      </c>
      <c r="B311" s="174" t="s">
        <v>2247</v>
      </c>
      <c r="C311" s="174" t="s">
        <v>6080</v>
      </c>
      <c r="D311" s="230" t="s">
        <v>422</v>
      </c>
      <c r="E311" s="230" t="s">
        <v>422</v>
      </c>
      <c r="F311" s="230" t="s">
        <v>423</v>
      </c>
      <c r="G311" s="230">
        <v>4</v>
      </c>
      <c r="H311" s="230" t="s">
        <v>13</v>
      </c>
      <c r="I311" s="230" t="s">
        <v>5</v>
      </c>
      <c r="J311" s="230" t="s">
        <v>10</v>
      </c>
      <c r="K311" s="230" t="s">
        <v>5</v>
      </c>
      <c r="L311" s="230" t="s">
        <v>5</v>
      </c>
      <c r="M311" s="182"/>
      <c r="N311" s="235"/>
      <c r="O311" s="177" t="s">
        <v>4378</v>
      </c>
      <c r="P311" s="230">
        <f t="shared" si="5"/>
        <v>15</v>
      </c>
      <c r="Q311" s="178" t="s">
        <v>2603</v>
      </c>
      <c r="R311" s="179">
        <v>1153000</v>
      </c>
      <c r="S311" s="179">
        <v>1111000</v>
      </c>
    </row>
    <row r="312" spans="1:19" ht="31.7" customHeight="1">
      <c r="A312" s="168" t="s">
        <v>424</v>
      </c>
      <c r="B312" s="168" t="s">
        <v>2248</v>
      </c>
      <c r="C312" s="168"/>
      <c r="D312" s="168" t="s">
        <v>424</v>
      </c>
      <c r="E312" s="168" t="e">
        <v>#N/A</v>
      </c>
      <c r="F312" s="168" t="s">
        <v>425</v>
      </c>
      <c r="G312" s="168">
        <v>4</v>
      </c>
      <c r="H312" s="168" t="s">
        <v>13</v>
      </c>
      <c r="I312" s="168" t="s">
        <v>5</v>
      </c>
      <c r="J312" s="168" t="s">
        <v>10</v>
      </c>
      <c r="K312" s="168" t="s">
        <v>8</v>
      </c>
      <c r="L312" s="168" t="s">
        <v>3</v>
      </c>
      <c r="M312" s="233" t="s">
        <v>2604</v>
      </c>
      <c r="N312" s="234" t="s">
        <v>6090</v>
      </c>
      <c r="O312" s="171">
        <v>404010302</v>
      </c>
      <c r="P312" s="168">
        <f t="shared" si="5"/>
        <v>9</v>
      </c>
      <c r="Q312" s="172" t="s">
        <v>2604</v>
      </c>
      <c r="R312" s="173">
        <v>88000</v>
      </c>
      <c r="S312" s="173">
        <v>108000</v>
      </c>
    </row>
    <row r="313" spans="1:19" ht="31.7" customHeight="1">
      <c r="A313" s="230" t="s">
        <v>5889</v>
      </c>
      <c r="B313" s="174" t="s">
        <v>2248</v>
      </c>
      <c r="C313" s="174" t="s">
        <v>6080</v>
      </c>
      <c r="D313" s="230" t="s">
        <v>424</v>
      </c>
      <c r="E313" s="230" t="s">
        <v>424</v>
      </c>
      <c r="F313" s="230" t="s">
        <v>425</v>
      </c>
      <c r="G313" s="230">
        <v>4</v>
      </c>
      <c r="H313" s="230" t="s">
        <v>13</v>
      </c>
      <c r="I313" s="230" t="s">
        <v>5</v>
      </c>
      <c r="J313" s="230" t="s">
        <v>10</v>
      </c>
      <c r="K313" s="230" t="s">
        <v>8</v>
      </c>
      <c r="L313" s="230" t="s">
        <v>5</v>
      </c>
      <c r="M313" s="182"/>
      <c r="N313" s="235"/>
      <c r="O313" s="177" t="s">
        <v>4379</v>
      </c>
      <c r="P313" s="230">
        <f t="shared" si="5"/>
        <v>15</v>
      </c>
      <c r="Q313" s="178" t="s">
        <v>2604</v>
      </c>
      <c r="R313" s="179">
        <v>88000</v>
      </c>
      <c r="S313" s="179">
        <v>108000</v>
      </c>
    </row>
    <row r="314" spans="1:19" ht="31.7" customHeight="1">
      <c r="A314" s="168" t="s">
        <v>426</v>
      </c>
      <c r="B314" s="168" t="s">
        <v>2249</v>
      </c>
      <c r="C314" s="168"/>
      <c r="D314" s="168" t="s">
        <v>426</v>
      </c>
      <c r="E314" s="168" t="e">
        <v>#N/A</v>
      </c>
      <c r="F314" s="168" t="s">
        <v>427</v>
      </c>
      <c r="G314" s="168">
        <v>4</v>
      </c>
      <c r="H314" s="168" t="s">
        <v>13</v>
      </c>
      <c r="I314" s="168" t="s">
        <v>5</v>
      </c>
      <c r="J314" s="168" t="s">
        <v>10</v>
      </c>
      <c r="K314" s="168" t="s">
        <v>10</v>
      </c>
      <c r="L314" s="168" t="s">
        <v>3</v>
      </c>
      <c r="M314" s="233" t="s">
        <v>2605</v>
      </c>
      <c r="N314" s="234" t="s">
        <v>6091</v>
      </c>
      <c r="O314" s="171">
        <v>404010303</v>
      </c>
      <c r="P314" s="168">
        <f t="shared" si="5"/>
        <v>9</v>
      </c>
      <c r="Q314" s="172" t="s">
        <v>2605</v>
      </c>
      <c r="R314" s="173">
        <v>0</v>
      </c>
      <c r="S314" s="173">
        <v>0</v>
      </c>
    </row>
    <row r="315" spans="1:19" ht="31.7" customHeight="1">
      <c r="A315" s="230" t="s">
        <v>5889</v>
      </c>
      <c r="B315" s="174" t="s">
        <v>2249</v>
      </c>
      <c r="C315" s="174" t="s">
        <v>6080</v>
      </c>
      <c r="D315" s="230" t="s">
        <v>426</v>
      </c>
      <c r="E315" s="230" t="e">
        <v>#N/A</v>
      </c>
      <c r="F315" s="230" t="s">
        <v>427</v>
      </c>
      <c r="G315" s="230">
        <v>4</v>
      </c>
      <c r="H315" s="230" t="s">
        <v>13</v>
      </c>
      <c r="I315" s="230" t="s">
        <v>5</v>
      </c>
      <c r="J315" s="230" t="s">
        <v>10</v>
      </c>
      <c r="K315" s="230" t="s">
        <v>10</v>
      </c>
      <c r="L315" s="230" t="s">
        <v>5</v>
      </c>
      <c r="M315" s="182"/>
      <c r="N315" s="235"/>
      <c r="O315" s="177" t="s">
        <v>4380</v>
      </c>
      <c r="P315" s="230">
        <f t="shared" si="5"/>
        <v>15</v>
      </c>
      <c r="Q315" s="178" t="s">
        <v>2605</v>
      </c>
      <c r="R315" s="179">
        <v>0</v>
      </c>
      <c r="S315" s="179">
        <v>0</v>
      </c>
    </row>
    <row r="316" spans="1:19" ht="31.7" customHeight="1">
      <c r="A316" s="168" t="s">
        <v>428</v>
      </c>
      <c r="B316" s="168" t="s">
        <v>2250</v>
      </c>
      <c r="C316" s="168"/>
      <c r="D316" s="168" t="s">
        <v>428</v>
      </c>
      <c r="E316" s="168" t="e">
        <v>#N/A</v>
      </c>
      <c r="F316" s="168" t="s">
        <v>429</v>
      </c>
      <c r="G316" s="168">
        <v>4</v>
      </c>
      <c r="H316" s="168" t="s">
        <v>13</v>
      </c>
      <c r="I316" s="168" t="s">
        <v>5</v>
      </c>
      <c r="J316" s="168" t="s">
        <v>10</v>
      </c>
      <c r="K316" s="168" t="s">
        <v>13</v>
      </c>
      <c r="L316" s="168" t="s">
        <v>3</v>
      </c>
      <c r="M316" s="233" t="s">
        <v>2606</v>
      </c>
      <c r="N316" s="234" t="s">
        <v>2494</v>
      </c>
      <c r="O316" s="171">
        <v>404010304</v>
      </c>
      <c r="P316" s="168">
        <f t="shared" si="5"/>
        <v>9</v>
      </c>
      <c r="Q316" s="172" t="s">
        <v>2494</v>
      </c>
      <c r="R316" s="173">
        <v>121000</v>
      </c>
      <c r="S316" s="173">
        <v>198000</v>
      </c>
    </row>
    <row r="317" spans="1:19" ht="79.5" customHeight="1">
      <c r="A317" s="230" t="s">
        <v>5889</v>
      </c>
      <c r="B317" s="174" t="s">
        <v>2250</v>
      </c>
      <c r="C317" s="174" t="s">
        <v>6080</v>
      </c>
      <c r="D317" s="230" t="s">
        <v>428</v>
      </c>
      <c r="E317" s="230" t="s">
        <v>428</v>
      </c>
      <c r="F317" s="230" t="s">
        <v>429</v>
      </c>
      <c r="G317" s="230">
        <v>4</v>
      </c>
      <c r="H317" s="230" t="s">
        <v>13</v>
      </c>
      <c r="I317" s="230" t="s">
        <v>5</v>
      </c>
      <c r="J317" s="230" t="s">
        <v>10</v>
      </c>
      <c r="K317" s="230" t="s">
        <v>13</v>
      </c>
      <c r="L317" s="230" t="s">
        <v>5</v>
      </c>
      <c r="M317" s="182"/>
      <c r="N317" s="235"/>
      <c r="O317" s="177" t="s">
        <v>4381</v>
      </c>
      <c r="P317" s="230">
        <f t="shared" si="5"/>
        <v>15</v>
      </c>
      <c r="Q317" s="178" t="s">
        <v>2494</v>
      </c>
      <c r="R317" s="244">
        <v>121000</v>
      </c>
      <c r="S317" s="244">
        <v>198000</v>
      </c>
    </row>
    <row r="318" spans="1:19" ht="31.7" customHeight="1">
      <c r="A318" s="168" t="s">
        <v>431</v>
      </c>
      <c r="B318" s="168" t="s">
        <v>2251</v>
      </c>
      <c r="C318" s="168"/>
      <c r="D318" s="168" t="s">
        <v>431</v>
      </c>
      <c r="E318" s="168" t="e">
        <v>#N/A</v>
      </c>
      <c r="F318" s="168" t="s">
        <v>432</v>
      </c>
      <c r="G318" s="168">
        <v>4</v>
      </c>
      <c r="H318" s="168" t="s">
        <v>13</v>
      </c>
      <c r="I318" s="168" t="s">
        <v>5</v>
      </c>
      <c r="J318" s="168" t="s">
        <v>10</v>
      </c>
      <c r="K318" s="168" t="s">
        <v>15</v>
      </c>
      <c r="L318" s="168" t="s">
        <v>3</v>
      </c>
      <c r="M318" s="233" t="s">
        <v>430</v>
      </c>
      <c r="N318" s="234" t="s">
        <v>6092</v>
      </c>
      <c r="O318" s="171">
        <v>404010305</v>
      </c>
      <c r="P318" s="168">
        <f t="shared" si="5"/>
        <v>9</v>
      </c>
      <c r="Q318" s="172" t="s">
        <v>430</v>
      </c>
      <c r="R318" s="173">
        <v>0</v>
      </c>
      <c r="S318" s="173">
        <v>0</v>
      </c>
    </row>
    <row r="319" spans="1:19" ht="31.7" customHeight="1">
      <c r="A319" s="230" t="s">
        <v>5889</v>
      </c>
      <c r="B319" s="174" t="s">
        <v>2251</v>
      </c>
      <c r="C319" s="174" t="s">
        <v>6080</v>
      </c>
      <c r="D319" s="230" t="s">
        <v>431</v>
      </c>
      <c r="E319" s="230" t="e">
        <v>#N/A</v>
      </c>
      <c r="F319" s="230" t="s">
        <v>432</v>
      </c>
      <c r="G319" s="230">
        <v>4</v>
      </c>
      <c r="H319" s="230" t="s">
        <v>13</v>
      </c>
      <c r="I319" s="230" t="s">
        <v>5</v>
      </c>
      <c r="J319" s="230" t="s">
        <v>10</v>
      </c>
      <c r="K319" s="230" t="s">
        <v>15</v>
      </c>
      <c r="L319" s="230" t="s">
        <v>5</v>
      </c>
      <c r="M319" s="182"/>
      <c r="N319" s="235"/>
      <c r="O319" s="177" t="s">
        <v>4382</v>
      </c>
      <c r="P319" s="230">
        <f t="shared" si="5"/>
        <v>15</v>
      </c>
      <c r="Q319" s="178" t="s">
        <v>430</v>
      </c>
      <c r="R319" s="179">
        <v>0</v>
      </c>
      <c r="S319" s="179">
        <v>0</v>
      </c>
    </row>
    <row r="320" spans="1:19" ht="31.7" customHeight="1">
      <c r="A320" s="168" t="s">
        <v>434</v>
      </c>
      <c r="B320" s="168" t="s">
        <v>2252</v>
      </c>
      <c r="C320" s="168"/>
      <c r="D320" s="168" t="s">
        <v>434</v>
      </c>
      <c r="E320" s="168" t="e">
        <v>#N/A</v>
      </c>
      <c r="F320" s="168" t="s">
        <v>435</v>
      </c>
      <c r="G320" s="168">
        <v>4</v>
      </c>
      <c r="H320" s="168" t="s">
        <v>13</v>
      </c>
      <c r="I320" s="168" t="s">
        <v>5</v>
      </c>
      <c r="J320" s="168" t="s">
        <v>10</v>
      </c>
      <c r="K320" s="168" t="s">
        <v>17</v>
      </c>
      <c r="L320" s="168" t="s">
        <v>3</v>
      </c>
      <c r="M320" s="233" t="s">
        <v>433</v>
      </c>
      <c r="N320" s="234" t="s">
        <v>6093</v>
      </c>
      <c r="O320" s="171">
        <v>404010306</v>
      </c>
      <c r="P320" s="168">
        <f t="shared" si="5"/>
        <v>9</v>
      </c>
      <c r="Q320" s="172" t="s">
        <v>433</v>
      </c>
      <c r="R320" s="173">
        <v>0</v>
      </c>
      <c r="S320" s="173">
        <v>0</v>
      </c>
    </row>
    <row r="321" spans="1:19" ht="31.7" customHeight="1">
      <c r="A321" s="230" t="s">
        <v>5889</v>
      </c>
      <c r="B321" s="174" t="s">
        <v>2252</v>
      </c>
      <c r="C321" s="174" t="s">
        <v>6080</v>
      </c>
      <c r="D321" s="230" t="s">
        <v>434</v>
      </c>
      <c r="E321" s="230" t="e">
        <v>#N/A</v>
      </c>
      <c r="F321" s="230" t="s">
        <v>435</v>
      </c>
      <c r="G321" s="230">
        <v>4</v>
      </c>
      <c r="H321" s="230" t="s">
        <v>13</v>
      </c>
      <c r="I321" s="230" t="s">
        <v>5</v>
      </c>
      <c r="J321" s="230" t="s">
        <v>10</v>
      </c>
      <c r="K321" s="230" t="s">
        <v>17</v>
      </c>
      <c r="L321" s="230" t="s">
        <v>5</v>
      </c>
      <c r="M321" s="182"/>
      <c r="N321" s="235"/>
      <c r="O321" s="177" t="s">
        <v>4383</v>
      </c>
      <c r="P321" s="230">
        <f t="shared" si="5"/>
        <v>15</v>
      </c>
      <c r="Q321" s="178" t="s">
        <v>433</v>
      </c>
      <c r="R321" s="179">
        <v>0</v>
      </c>
      <c r="S321" s="179">
        <v>0</v>
      </c>
    </row>
    <row r="322" spans="1:19" ht="31.7" customHeight="1">
      <c r="A322" s="168" t="s">
        <v>437</v>
      </c>
      <c r="B322" s="168" t="s">
        <v>2253</v>
      </c>
      <c r="C322" s="168"/>
      <c r="D322" s="168" t="s">
        <v>437</v>
      </c>
      <c r="E322" s="168" t="e">
        <v>#N/A</v>
      </c>
      <c r="F322" s="168" t="s">
        <v>438</v>
      </c>
      <c r="G322" s="168">
        <v>4</v>
      </c>
      <c r="H322" s="168" t="s">
        <v>13</v>
      </c>
      <c r="I322" s="168" t="s">
        <v>5</v>
      </c>
      <c r="J322" s="168" t="s">
        <v>10</v>
      </c>
      <c r="K322" s="168" t="s">
        <v>19</v>
      </c>
      <c r="L322" s="168" t="s">
        <v>3</v>
      </c>
      <c r="M322" s="233" t="s">
        <v>436</v>
      </c>
      <c r="N322" s="234" t="s">
        <v>6094</v>
      </c>
      <c r="O322" s="171">
        <v>404010307</v>
      </c>
      <c r="P322" s="168">
        <f t="shared" si="5"/>
        <v>9</v>
      </c>
      <c r="Q322" s="172" t="s">
        <v>436</v>
      </c>
      <c r="R322" s="173">
        <v>0</v>
      </c>
      <c r="S322" s="173">
        <v>0</v>
      </c>
    </row>
    <row r="323" spans="1:19" ht="31.7" customHeight="1">
      <c r="A323" s="230" t="s">
        <v>5889</v>
      </c>
      <c r="B323" s="174" t="s">
        <v>2253</v>
      </c>
      <c r="C323" s="174" t="s">
        <v>6080</v>
      </c>
      <c r="D323" s="230" t="s">
        <v>437</v>
      </c>
      <c r="E323" s="230" t="e">
        <v>#N/A</v>
      </c>
      <c r="F323" s="230" t="s">
        <v>438</v>
      </c>
      <c r="G323" s="230">
        <v>4</v>
      </c>
      <c r="H323" s="230" t="s">
        <v>13</v>
      </c>
      <c r="I323" s="230" t="s">
        <v>5</v>
      </c>
      <c r="J323" s="230" t="s">
        <v>10</v>
      </c>
      <c r="K323" s="230" t="s">
        <v>19</v>
      </c>
      <c r="L323" s="230" t="s">
        <v>5</v>
      </c>
      <c r="M323" s="182"/>
      <c r="N323" s="235"/>
      <c r="O323" s="177" t="s">
        <v>4384</v>
      </c>
      <c r="P323" s="230">
        <f t="shared" si="5"/>
        <v>15</v>
      </c>
      <c r="Q323" s="178" t="s">
        <v>436</v>
      </c>
      <c r="R323" s="179">
        <v>0</v>
      </c>
      <c r="S323" s="179">
        <v>0</v>
      </c>
    </row>
    <row r="324" spans="1:19" ht="31.7" customHeight="1">
      <c r="A324" s="168" t="s">
        <v>440</v>
      </c>
      <c r="B324" s="168" t="s">
        <v>2254</v>
      </c>
      <c r="C324" s="168"/>
      <c r="D324" s="168" t="s">
        <v>440</v>
      </c>
      <c r="E324" s="168" t="e">
        <v>#N/A</v>
      </c>
      <c r="F324" s="168" t="s">
        <v>441</v>
      </c>
      <c r="G324" s="168">
        <v>4</v>
      </c>
      <c r="H324" s="168" t="s">
        <v>13</v>
      </c>
      <c r="I324" s="168" t="s">
        <v>5</v>
      </c>
      <c r="J324" s="168" t="s">
        <v>10</v>
      </c>
      <c r="K324" s="168" t="s">
        <v>21</v>
      </c>
      <c r="L324" s="168" t="s">
        <v>3</v>
      </c>
      <c r="M324" s="233" t="s">
        <v>439</v>
      </c>
      <c r="N324" s="234" t="s">
        <v>6095</v>
      </c>
      <c r="O324" s="171">
        <v>404010308</v>
      </c>
      <c r="P324" s="168">
        <f t="shared" si="5"/>
        <v>9</v>
      </c>
      <c r="Q324" s="172" t="s">
        <v>439</v>
      </c>
      <c r="R324" s="173">
        <v>983000</v>
      </c>
      <c r="S324" s="173">
        <v>1082000</v>
      </c>
    </row>
    <row r="325" spans="1:19" ht="31.7" customHeight="1">
      <c r="A325" s="230" t="s">
        <v>5889</v>
      </c>
      <c r="B325" s="174" t="s">
        <v>2254</v>
      </c>
      <c r="C325" s="174" t="s">
        <v>6080</v>
      </c>
      <c r="D325" s="230" t="s">
        <v>440</v>
      </c>
      <c r="E325" s="230" t="s">
        <v>440</v>
      </c>
      <c r="F325" s="230" t="s">
        <v>441</v>
      </c>
      <c r="G325" s="230">
        <v>4</v>
      </c>
      <c r="H325" s="230" t="s">
        <v>13</v>
      </c>
      <c r="I325" s="230" t="s">
        <v>5</v>
      </c>
      <c r="J325" s="230" t="s">
        <v>10</v>
      </c>
      <c r="K325" s="230" t="s">
        <v>21</v>
      </c>
      <c r="L325" s="230" t="s">
        <v>5</v>
      </c>
      <c r="M325" s="182"/>
      <c r="N325" s="235"/>
      <c r="O325" s="177" t="s">
        <v>4385</v>
      </c>
      <c r="P325" s="230">
        <f t="shared" si="5"/>
        <v>15</v>
      </c>
      <c r="Q325" s="178" t="s">
        <v>439</v>
      </c>
      <c r="R325" s="245">
        <v>983000</v>
      </c>
      <c r="S325" s="179">
        <v>1081000</v>
      </c>
    </row>
    <row r="326" spans="1:19" ht="31.7" customHeight="1">
      <c r="A326" s="230" t="s">
        <v>5889</v>
      </c>
      <c r="B326" s="174" t="s">
        <v>2254</v>
      </c>
      <c r="C326" s="174" t="s">
        <v>6080</v>
      </c>
      <c r="D326" s="230" t="s">
        <v>440</v>
      </c>
      <c r="E326" s="230" t="s">
        <v>440</v>
      </c>
      <c r="F326" s="230" t="s">
        <v>441</v>
      </c>
      <c r="G326" s="230">
        <v>4</v>
      </c>
      <c r="H326" s="230" t="s">
        <v>13</v>
      </c>
      <c r="I326" s="230" t="s">
        <v>5</v>
      </c>
      <c r="J326" s="230" t="s">
        <v>10</v>
      </c>
      <c r="K326" s="230" t="s">
        <v>21</v>
      </c>
      <c r="L326" s="230" t="s">
        <v>8</v>
      </c>
      <c r="M326" s="182"/>
      <c r="N326" s="235"/>
      <c r="O326" s="177" t="s">
        <v>4738</v>
      </c>
      <c r="P326" s="230">
        <f t="shared" si="5"/>
        <v>15</v>
      </c>
      <c r="Q326" s="178" t="s">
        <v>6096</v>
      </c>
      <c r="R326" s="180">
        <v>0</v>
      </c>
      <c r="S326" s="179">
        <v>1000</v>
      </c>
    </row>
    <row r="327" spans="1:19" ht="31.7" customHeight="1">
      <c r="A327" s="168" t="s">
        <v>442</v>
      </c>
      <c r="B327" s="168" t="s">
        <v>2255</v>
      </c>
      <c r="C327" s="168"/>
      <c r="D327" s="168" t="s">
        <v>442</v>
      </c>
      <c r="E327" s="168" t="e">
        <v>#N/A</v>
      </c>
      <c r="F327" s="168" t="s">
        <v>443</v>
      </c>
      <c r="G327" s="168">
        <v>4</v>
      </c>
      <c r="H327" s="168" t="s">
        <v>13</v>
      </c>
      <c r="I327" s="168" t="s">
        <v>5</v>
      </c>
      <c r="J327" s="168" t="s">
        <v>10</v>
      </c>
      <c r="K327" s="168" t="s">
        <v>23</v>
      </c>
      <c r="L327" s="168" t="s">
        <v>3</v>
      </c>
      <c r="M327" s="233" t="s">
        <v>6097</v>
      </c>
      <c r="N327" s="234" t="s">
        <v>6098</v>
      </c>
      <c r="O327" s="171">
        <v>404010309</v>
      </c>
      <c r="P327" s="168">
        <f t="shared" si="5"/>
        <v>9</v>
      </c>
      <c r="Q327" s="172" t="s">
        <v>6097</v>
      </c>
      <c r="R327" s="173">
        <v>0</v>
      </c>
      <c r="S327" s="173">
        <v>129661.66</v>
      </c>
    </row>
    <row r="328" spans="1:19" ht="31.7" customHeight="1">
      <c r="A328" s="230" t="s">
        <v>5889</v>
      </c>
      <c r="B328" s="174" t="s">
        <v>2255</v>
      </c>
      <c r="C328" s="174" t="s">
        <v>6080</v>
      </c>
      <c r="D328" s="230" t="s">
        <v>442</v>
      </c>
      <c r="E328" s="230" t="s">
        <v>442</v>
      </c>
      <c r="F328" s="230" t="s">
        <v>443</v>
      </c>
      <c r="G328" s="230">
        <v>4</v>
      </c>
      <c r="H328" s="230" t="s">
        <v>13</v>
      </c>
      <c r="I328" s="230" t="s">
        <v>5</v>
      </c>
      <c r="J328" s="230" t="s">
        <v>10</v>
      </c>
      <c r="K328" s="230" t="s">
        <v>23</v>
      </c>
      <c r="L328" s="230" t="s">
        <v>5</v>
      </c>
      <c r="M328" s="182"/>
      <c r="N328" s="235"/>
      <c r="O328" s="177" t="s">
        <v>4386</v>
      </c>
      <c r="P328" s="230">
        <f t="shared" si="5"/>
        <v>15</v>
      </c>
      <c r="Q328" s="178" t="s">
        <v>6097</v>
      </c>
      <c r="R328" s="205">
        <v>0</v>
      </c>
      <c r="S328" s="179">
        <v>129661.66</v>
      </c>
    </row>
    <row r="329" spans="1:19" ht="31.7" customHeight="1">
      <c r="A329" s="168" t="s">
        <v>442</v>
      </c>
      <c r="B329" s="168" t="s">
        <v>2255</v>
      </c>
      <c r="C329" s="168"/>
      <c r="D329" s="168" t="s">
        <v>442</v>
      </c>
      <c r="E329" s="168" t="e">
        <v>#N/A</v>
      </c>
      <c r="F329" s="168" t="s">
        <v>443</v>
      </c>
      <c r="G329" s="168">
        <v>4</v>
      </c>
      <c r="H329" s="168" t="s">
        <v>13</v>
      </c>
      <c r="I329" s="168" t="s">
        <v>5</v>
      </c>
      <c r="J329" s="168" t="s">
        <v>10</v>
      </c>
      <c r="K329" s="168" t="s">
        <v>27</v>
      </c>
      <c r="L329" s="168" t="s">
        <v>3</v>
      </c>
      <c r="M329" s="233" t="s">
        <v>2590</v>
      </c>
      <c r="N329" s="234" t="s">
        <v>6099</v>
      </c>
      <c r="O329" s="171">
        <v>404010310</v>
      </c>
      <c r="P329" s="168">
        <f t="shared" si="5"/>
        <v>9</v>
      </c>
      <c r="Q329" s="172" t="s">
        <v>2590</v>
      </c>
      <c r="R329" s="173">
        <v>0</v>
      </c>
      <c r="S329" s="173">
        <v>0</v>
      </c>
    </row>
    <row r="330" spans="1:19" ht="31.7" customHeight="1">
      <c r="A330" s="230" t="s">
        <v>5889</v>
      </c>
      <c r="B330" s="174" t="s">
        <v>2255</v>
      </c>
      <c r="C330" s="174" t="s">
        <v>6080</v>
      </c>
      <c r="D330" s="230" t="s">
        <v>442</v>
      </c>
      <c r="E330" s="230" t="e">
        <v>#N/A</v>
      </c>
      <c r="F330" s="230" t="s">
        <v>443</v>
      </c>
      <c r="G330" s="230">
        <v>4</v>
      </c>
      <c r="H330" s="230" t="s">
        <v>13</v>
      </c>
      <c r="I330" s="230" t="s">
        <v>5</v>
      </c>
      <c r="J330" s="230" t="s">
        <v>10</v>
      </c>
      <c r="K330" s="230" t="s">
        <v>27</v>
      </c>
      <c r="L330" s="230" t="s">
        <v>5</v>
      </c>
      <c r="M330" s="182"/>
      <c r="N330" s="235"/>
      <c r="O330" s="177" t="s">
        <v>4387</v>
      </c>
      <c r="P330" s="230">
        <f t="shared" si="5"/>
        <v>15</v>
      </c>
      <c r="Q330" s="178" t="s">
        <v>2590</v>
      </c>
      <c r="R330" s="179">
        <v>0</v>
      </c>
      <c r="S330" s="179">
        <v>0</v>
      </c>
    </row>
    <row r="331" spans="1:19" ht="31.7" customHeight="1">
      <c r="A331" s="168" t="s">
        <v>442</v>
      </c>
      <c r="B331" s="168" t="s">
        <v>2255</v>
      </c>
      <c r="C331" s="168"/>
      <c r="D331" s="168" t="s">
        <v>442</v>
      </c>
      <c r="E331" s="168" t="e">
        <v>#N/A</v>
      </c>
      <c r="F331" s="168" t="s">
        <v>443</v>
      </c>
      <c r="G331" s="168">
        <v>4</v>
      </c>
      <c r="H331" s="168" t="s">
        <v>13</v>
      </c>
      <c r="I331" s="168" t="s">
        <v>5</v>
      </c>
      <c r="J331" s="168" t="s">
        <v>10</v>
      </c>
      <c r="K331" s="168" t="s">
        <v>28</v>
      </c>
      <c r="L331" s="168" t="s">
        <v>3</v>
      </c>
      <c r="M331" s="233" t="s">
        <v>2591</v>
      </c>
      <c r="N331" s="234" t="s">
        <v>2596</v>
      </c>
      <c r="O331" s="171">
        <v>404010311</v>
      </c>
      <c r="P331" s="168">
        <f t="shared" si="5"/>
        <v>9</v>
      </c>
      <c r="Q331" s="172" t="s">
        <v>2591</v>
      </c>
      <c r="R331" s="173">
        <v>0</v>
      </c>
      <c r="S331" s="173">
        <v>0</v>
      </c>
    </row>
    <row r="332" spans="1:19" ht="31.7" customHeight="1">
      <c r="A332" s="230" t="s">
        <v>5889</v>
      </c>
      <c r="B332" s="174" t="s">
        <v>2255</v>
      </c>
      <c r="C332" s="174" t="s">
        <v>6080</v>
      </c>
      <c r="D332" s="230" t="s">
        <v>442</v>
      </c>
      <c r="E332" s="230" t="e">
        <v>#N/A</v>
      </c>
      <c r="F332" s="230" t="s">
        <v>443</v>
      </c>
      <c r="G332" s="230">
        <v>4</v>
      </c>
      <c r="H332" s="230" t="s">
        <v>13</v>
      </c>
      <c r="I332" s="230" t="s">
        <v>5</v>
      </c>
      <c r="J332" s="230" t="s">
        <v>10</v>
      </c>
      <c r="K332" s="230" t="s">
        <v>28</v>
      </c>
      <c r="L332" s="230" t="s">
        <v>5</v>
      </c>
      <c r="M332" s="182"/>
      <c r="N332" s="235"/>
      <c r="O332" s="177" t="s">
        <v>4388</v>
      </c>
      <c r="P332" s="230">
        <f t="shared" si="5"/>
        <v>15</v>
      </c>
      <c r="Q332" s="178" t="s">
        <v>2591</v>
      </c>
      <c r="R332" s="179">
        <v>0</v>
      </c>
      <c r="S332" s="179">
        <v>0</v>
      </c>
    </row>
    <row r="333" spans="1:19" ht="31.7" customHeight="1">
      <c r="A333" s="168" t="s">
        <v>442</v>
      </c>
      <c r="B333" s="168" t="s">
        <v>2255</v>
      </c>
      <c r="C333" s="168"/>
      <c r="D333" s="168" t="s">
        <v>442</v>
      </c>
      <c r="E333" s="168" t="e">
        <v>#N/A</v>
      </c>
      <c r="F333" s="168" t="s">
        <v>443</v>
      </c>
      <c r="G333" s="168">
        <v>4</v>
      </c>
      <c r="H333" s="168" t="s">
        <v>13</v>
      </c>
      <c r="I333" s="168" t="s">
        <v>5</v>
      </c>
      <c r="J333" s="168" t="s">
        <v>10</v>
      </c>
      <c r="K333" s="168" t="s">
        <v>30</v>
      </c>
      <c r="L333" s="168" t="s">
        <v>3</v>
      </c>
      <c r="M333" s="233" t="s">
        <v>2592</v>
      </c>
      <c r="N333" s="234" t="s">
        <v>2597</v>
      </c>
      <c r="O333" s="171">
        <v>404010312</v>
      </c>
      <c r="P333" s="168">
        <f t="shared" si="5"/>
        <v>9</v>
      </c>
      <c r="Q333" s="172" t="s">
        <v>2592</v>
      </c>
      <c r="R333" s="173">
        <v>0</v>
      </c>
      <c r="S333" s="173">
        <v>0</v>
      </c>
    </row>
    <row r="334" spans="1:19" ht="31.7" customHeight="1">
      <c r="A334" s="230" t="s">
        <v>5889</v>
      </c>
      <c r="B334" s="174" t="s">
        <v>2255</v>
      </c>
      <c r="C334" s="174" t="s">
        <v>6080</v>
      </c>
      <c r="D334" s="230" t="s">
        <v>442</v>
      </c>
      <c r="E334" s="230" t="e">
        <v>#N/A</v>
      </c>
      <c r="F334" s="230" t="s">
        <v>443</v>
      </c>
      <c r="G334" s="230">
        <v>4</v>
      </c>
      <c r="H334" s="230" t="s">
        <v>13</v>
      </c>
      <c r="I334" s="230" t="s">
        <v>5</v>
      </c>
      <c r="J334" s="230" t="s">
        <v>10</v>
      </c>
      <c r="K334" s="230" t="s">
        <v>30</v>
      </c>
      <c r="L334" s="230" t="s">
        <v>5</v>
      </c>
      <c r="M334" s="182"/>
      <c r="N334" s="235"/>
      <c r="O334" s="177" t="s">
        <v>4389</v>
      </c>
      <c r="P334" s="230">
        <f t="shared" si="5"/>
        <v>15</v>
      </c>
      <c r="Q334" s="178" t="s">
        <v>2592</v>
      </c>
      <c r="R334" s="179">
        <v>0</v>
      </c>
      <c r="S334" s="179">
        <v>0</v>
      </c>
    </row>
    <row r="335" spans="1:19" ht="31.7" customHeight="1">
      <c r="A335" s="168" t="s">
        <v>442</v>
      </c>
      <c r="B335" s="168" t="s">
        <v>2255</v>
      </c>
      <c r="C335" s="168"/>
      <c r="D335" s="168" t="s">
        <v>442</v>
      </c>
      <c r="E335" s="168" t="e">
        <v>#N/A</v>
      </c>
      <c r="F335" s="168" t="s">
        <v>443</v>
      </c>
      <c r="G335" s="168">
        <v>4</v>
      </c>
      <c r="H335" s="168" t="s">
        <v>13</v>
      </c>
      <c r="I335" s="168" t="s">
        <v>5</v>
      </c>
      <c r="J335" s="168" t="s">
        <v>10</v>
      </c>
      <c r="K335" s="168" t="s">
        <v>32</v>
      </c>
      <c r="L335" s="168" t="s">
        <v>3</v>
      </c>
      <c r="M335" s="233" t="s">
        <v>6100</v>
      </c>
      <c r="N335" s="234" t="s">
        <v>2598</v>
      </c>
      <c r="O335" s="171">
        <v>404010313</v>
      </c>
      <c r="P335" s="168">
        <f t="shared" si="5"/>
        <v>9</v>
      </c>
      <c r="Q335" s="172" t="s">
        <v>6100</v>
      </c>
      <c r="R335" s="173">
        <v>0</v>
      </c>
      <c r="S335" s="173">
        <v>0</v>
      </c>
    </row>
    <row r="336" spans="1:19" ht="31.7" customHeight="1">
      <c r="A336" s="230" t="s">
        <v>5889</v>
      </c>
      <c r="B336" s="174" t="s">
        <v>2255</v>
      </c>
      <c r="C336" s="174" t="s">
        <v>6080</v>
      </c>
      <c r="D336" s="230" t="s">
        <v>442</v>
      </c>
      <c r="E336" s="230" t="e">
        <v>#N/A</v>
      </c>
      <c r="F336" s="230" t="s">
        <v>443</v>
      </c>
      <c r="G336" s="230">
        <v>4</v>
      </c>
      <c r="H336" s="230" t="s">
        <v>13</v>
      </c>
      <c r="I336" s="230" t="s">
        <v>5</v>
      </c>
      <c r="J336" s="230" t="s">
        <v>10</v>
      </c>
      <c r="K336" s="230" t="s">
        <v>32</v>
      </c>
      <c r="L336" s="230" t="s">
        <v>5</v>
      </c>
      <c r="M336" s="182"/>
      <c r="N336" s="235"/>
      <c r="O336" s="177" t="s">
        <v>4390</v>
      </c>
      <c r="P336" s="230">
        <f t="shared" si="5"/>
        <v>15</v>
      </c>
      <c r="Q336" s="178" t="s">
        <v>6100</v>
      </c>
      <c r="R336" s="179">
        <v>0</v>
      </c>
      <c r="S336" s="179">
        <v>0</v>
      </c>
    </row>
    <row r="337" spans="1:19" ht="31.7" customHeight="1">
      <c r="A337" s="168" t="s">
        <v>442</v>
      </c>
      <c r="B337" s="168" t="s">
        <v>2255</v>
      </c>
      <c r="C337" s="168"/>
      <c r="D337" s="168" t="s">
        <v>442</v>
      </c>
      <c r="E337" s="168" t="e">
        <v>#N/A</v>
      </c>
      <c r="F337" s="168" t="s">
        <v>443</v>
      </c>
      <c r="G337" s="168">
        <v>4</v>
      </c>
      <c r="H337" s="168" t="s">
        <v>13</v>
      </c>
      <c r="I337" s="168" t="s">
        <v>5</v>
      </c>
      <c r="J337" s="168" t="s">
        <v>10</v>
      </c>
      <c r="K337" s="168" t="s">
        <v>34</v>
      </c>
      <c r="L337" s="168" t="s">
        <v>3</v>
      </c>
      <c r="M337" s="233" t="s">
        <v>2593</v>
      </c>
      <c r="N337" s="234" t="s">
        <v>2599</v>
      </c>
      <c r="O337" s="171">
        <v>404010314</v>
      </c>
      <c r="P337" s="168">
        <f t="shared" si="5"/>
        <v>9</v>
      </c>
      <c r="Q337" s="172" t="s">
        <v>2593</v>
      </c>
      <c r="R337" s="173">
        <v>0</v>
      </c>
      <c r="S337" s="173">
        <v>0</v>
      </c>
    </row>
    <row r="338" spans="1:19" ht="31.7" customHeight="1">
      <c r="A338" s="230" t="s">
        <v>5889</v>
      </c>
      <c r="B338" s="174" t="s">
        <v>2255</v>
      </c>
      <c r="C338" s="174" t="s">
        <v>6080</v>
      </c>
      <c r="D338" s="230" t="s">
        <v>442</v>
      </c>
      <c r="E338" s="230" t="e">
        <v>#N/A</v>
      </c>
      <c r="F338" s="230" t="s">
        <v>443</v>
      </c>
      <c r="G338" s="230">
        <v>4</v>
      </c>
      <c r="H338" s="230" t="s">
        <v>13</v>
      </c>
      <c r="I338" s="230" t="s">
        <v>5</v>
      </c>
      <c r="J338" s="230" t="s">
        <v>10</v>
      </c>
      <c r="K338" s="230" t="s">
        <v>34</v>
      </c>
      <c r="L338" s="230" t="s">
        <v>5</v>
      </c>
      <c r="M338" s="182"/>
      <c r="N338" s="235"/>
      <c r="O338" s="177" t="s">
        <v>4391</v>
      </c>
      <c r="P338" s="230">
        <f t="shared" si="5"/>
        <v>15</v>
      </c>
      <c r="Q338" s="178" t="s">
        <v>2593</v>
      </c>
      <c r="R338" s="179">
        <v>0</v>
      </c>
      <c r="S338" s="179">
        <v>0</v>
      </c>
    </row>
    <row r="339" spans="1:19" ht="31.7" customHeight="1">
      <c r="A339" s="168" t="s">
        <v>442</v>
      </c>
      <c r="B339" s="168" t="s">
        <v>2255</v>
      </c>
      <c r="C339" s="168"/>
      <c r="D339" s="168" t="s">
        <v>442</v>
      </c>
      <c r="E339" s="168" t="e">
        <v>#N/A</v>
      </c>
      <c r="F339" s="168" t="s">
        <v>443</v>
      </c>
      <c r="G339" s="168">
        <v>4</v>
      </c>
      <c r="H339" s="168" t="s">
        <v>13</v>
      </c>
      <c r="I339" s="168" t="s">
        <v>5</v>
      </c>
      <c r="J339" s="168" t="s">
        <v>10</v>
      </c>
      <c r="K339" s="168" t="s">
        <v>36</v>
      </c>
      <c r="L339" s="168" t="s">
        <v>3</v>
      </c>
      <c r="M339" s="233" t="s">
        <v>2594</v>
      </c>
      <c r="N339" s="234" t="s">
        <v>2600</v>
      </c>
      <c r="O339" s="171">
        <v>404010315</v>
      </c>
      <c r="P339" s="168">
        <f t="shared" si="5"/>
        <v>9</v>
      </c>
      <c r="Q339" s="172" t="s">
        <v>2594</v>
      </c>
      <c r="R339" s="173">
        <v>0</v>
      </c>
      <c r="S339" s="173">
        <v>0</v>
      </c>
    </row>
    <row r="340" spans="1:19" ht="31.7" customHeight="1">
      <c r="A340" s="230" t="s">
        <v>5889</v>
      </c>
      <c r="B340" s="174" t="s">
        <v>2255</v>
      </c>
      <c r="C340" s="174" t="s">
        <v>6080</v>
      </c>
      <c r="D340" s="230" t="s">
        <v>442</v>
      </c>
      <c r="E340" s="230" t="e">
        <v>#N/A</v>
      </c>
      <c r="F340" s="230" t="s">
        <v>443</v>
      </c>
      <c r="G340" s="230">
        <v>4</v>
      </c>
      <c r="H340" s="230" t="s">
        <v>13</v>
      </c>
      <c r="I340" s="230" t="s">
        <v>5</v>
      </c>
      <c r="J340" s="230" t="s">
        <v>10</v>
      </c>
      <c r="K340" s="230" t="s">
        <v>36</v>
      </c>
      <c r="L340" s="230" t="s">
        <v>5</v>
      </c>
      <c r="M340" s="182"/>
      <c r="N340" s="235"/>
      <c r="O340" s="177" t="s">
        <v>4392</v>
      </c>
      <c r="P340" s="230">
        <f t="shared" si="5"/>
        <v>15</v>
      </c>
      <c r="Q340" s="178" t="s">
        <v>2594</v>
      </c>
      <c r="R340" s="179">
        <v>0</v>
      </c>
      <c r="S340" s="179">
        <v>0</v>
      </c>
    </row>
    <row r="341" spans="1:19" ht="31.7" customHeight="1">
      <c r="A341" s="168" t="s">
        <v>442</v>
      </c>
      <c r="B341" s="168" t="s">
        <v>2255</v>
      </c>
      <c r="C341" s="168"/>
      <c r="D341" s="168" t="s">
        <v>442</v>
      </c>
      <c r="E341" s="168" t="e">
        <v>#N/A</v>
      </c>
      <c r="F341" s="168" t="s">
        <v>443</v>
      </c>
      <c r="G341" s="168">
        <v>4</v>
      </c>
      <c r="H341" s="168" t="s">
        <v>13</v>
      </c>
      <c r="I341" s="168" t="s">
        <v>5</v>
      </c>
      <c r="J341" s="168" t="s">
        <v>10</v>
      </c>
      <c r="K341" s="168" t="s">
        <v>38</v>
      </c>
      <c r="L341" s="168" t="s">
        <v>3</v>
      </c>
      <c r="M341" s="233" t="s">
        <v>6101</v>
      </c>
      <c r="N341" s="234" t="s">
        <v>2601</v>
      </c>
      <c r="O341" s="171">
        <v>404010316</v>
      </c>
      <c r="P341" s="168">
        <f t="shared" si="5"/>
        <v>9</v>
      </c>
      <c r="Q341" s="172" t="s">
        <v>6101</v>
      </c>
      <c r="R341" s="173">
        <v>0</v>
      </c>
      <c r="S341" s="173">
        <v>0</v>
      </c>
    </row>
    <row r="342" spans="1:19" ht="31.7" customHeight="1">
      <c r="A342" s="230" t="s">
        <v>5889</v>
      </c>
      <c r="B342" s="174" t="s">
        <v>2255</v>
      </c>
      <c r="C342" s="174" t="s">
        <v>6080</v>
      </c>
      <c r="D342" s="230" t="s">
        <v>442</v>
      </c>
      <c r="E342" s="230" t="e">
        <v>#N/A</v>
      </c>
      <c r="F342" s="230" t="s">
        <v>443</v>
      </c>
      <c r="G342" s="230">
        <v>4</v>
      </c>
      <c r="H342" s="230" t="s">
        <v>13</v>
      </c>
      <c r="I342" s="230" t="s">
        <v>5</v>
      </c>
      <c r="J342" s="230" t="s">
        <v>10</v>
      </c>
      <c r="K342" s="230" t="s">
        <v>38</v>
      </c>
      <c r="L342" s="230" t="s">
        <v>5</v>
      </c>
      <c r="M342" s="182"/>
      <c r="N342" s="235"/>
      <c r="O342" s="177" t="s">
        <v>4393</v>
      </c>
      <c r="P342" s="230">
        <f t="shared" si="5"/>
        <v>15</v>
      </c>
      <c r="Q342" s="178" t="s">
        <v>6101</v>
      </c>
      <c r="R342" s="179">
        <v>0</v>
      </c>
      <c r="S342" s="179">
        <v>0</v>
      </c>
    </row>
    <row r="343" spans="1:19" ht="31.7" customHeight="1">
      <c r="A343" s="168" t="s">
        <v>442</v>
      </c>
      <c r="B343" s="168" t="s">
        <v>2255</v>
      </c>
      <c r="C343" s="168"/>
      <c r="D343" s="168" t="s">
        <v>442</v>
      </c>
      <c r="E343" s="168" t="e">
        <v>#N/A</v>
      </c>
      <c r="F343" s="168" t="s">
        <v>443</v>
      </c>
      <c r="G343" s="168">
        <v>4</v>
      </c>
      <c r="H343" s="168" t="s">
        <v>13</v>
      </c>
      <c r="I343" s="168" t="s">
        <v>5</v>
      </c>
      <c r="J343" s="168" t="s">
        <v>10</v>
      </c>
      <c r="K343" s="168" t="s">
        <v>41</v>
      </c>
      <c r="L343" s="168" t="s">
        <v>3</v>
      </c>
      <c r="M343" s="233" t="s">
        <v>2595</v>
      </c>
      <c r="N343" s="234" t="s">
        <v>2602</v>
      </c>
      <c r="O343" s="171">
        <v>404010317</v>
      </c>
      <c r="P343" s="168">
        <f t="shared" ref="P343:P406" si="6">LEN(O343)</f>
        <v>9</v>
      </c>
      <c r="Q343" s="172" t="s">
        <v>2595</v>
      </c>
      <c r="R343" s="173">
        <v>0</v>
      </c>
      <c r="S343" s="173">
        <v>0</v>
      </c>
    </row>
    <row r="344" spans="1:19" ht="31.7" customHeight="1">
      <c r="A344" s="230" t="s">
        <v>5889</v>
      </c>
      <c r="B344" s="174" t="s">
        <v>2255</v>
      </c>
      <c r="C344" s="174" t="s">
        <v>6080</v>
      </c>
      <c r="D344" s="230" t="s">
        <v>442</v>
      </c>
      <c r="E344" s="230" t="e">
        <v>#N/A</v>
      </c>
      <c r="F344" s="230" t="s">
        <v>443</v>
      </c>
      <c r="G344" s="230">
        <v>4</v>
      </c>
      <c r="H344" s="230" t="s">
        <v>13</v>
      </c>
      <c r="I344" s="230" t="s">
        <v>5</v>
      </c>
      <c r="J344" s="230" t="s">
        <v>10</v>
      </c>
      <c r="K344" s="230" t="s">
        <v>41</v>
      </c>
      <c r="L344" s="230" t="s">
        <v>5</v>
      </c>
      <c r="M344" s="182"/>
      <c r="N344" s="235"/>
      <c r="O344" s="177" t="s">
        <v>4394</v>
      </c>
      <c r="P344" s="230">
        <f t="shared" si="6"/>
        <v>15</v>
      </c>
      <c r="Q344" s="178" t="s">
        <v>2595</v>
      </c>
      <c r="R344" s="179">
        <v>0</v>
      </c>
      <c r="S344" s="179">
        <v>0</v>
      </c>
    </row>
    <row r="345" spans="1:19" ht="31.7" customHeight="1">
      <c r="A345" s="168" t="s">
        <v>442</v>
      </c>
      <c r="B345" s="168" t="s">
        <v>2255</v>
      </c>
      <c r="C345" s="168"/>
      <c r="D345" s="168" t="s">
        <v>442</v>
      </c>
      <c r="E345" s="168" t="e">
        <v>#N/A</v>
      </c>
      <c r="F345" s="168" t="s">
        <v>443</v>
      </c>
      <c r="G345" s="168">
        <v>4</v>
      </c>
      <c r="H345" s="168" t="s">
        <v>13</v>
      </c>
      <c r="I345" s="168" t="s">
        <v>5</v>
      </c>
      <c r="J345" s="168" t="s">
        <v>10</v>
      </c>
      <c r="K345" s="168" t="s">
        <v>43</v>
      </c>
      <c r="L345" s="168" t="s">
        <v>3</v>
      </c>
      <c r="M345" s="233" t="s">
        <v>449</v>
      </c>
      <c r="N345" s="234" t="s">
        <v>1794</v>
      </c>
      <c r="O345" s="171">
        <v>404010318</v>
      </c>
      <c r="P345" s="168">
        <f t="shared" si="6"/>
        <v>9</v>
      </c>
      <c r="Q345" s="172" t="s">
        <v>449</v>
      </c>
      <c r="R345" s="173">
        <v>0</v>
      </c>
      <c r="S345" s="173">
        <v>0</v>
      </c>
    </row>
    <row r="346" spans="1:19" ht="31.7" customHeight="1">
      <c r="A346" s="230" t="s">
        <v>5889</v>
      </c>
      <c r="B346" s="174" t="s">
        <v>2255</v>
      </c>
      <c r="C346" s="174" t="s">
        <v>6080</v>
      </c>
      <c r="D346" s="230" t="s">
        <v>442</v>
      </c>
      <c r="E346" s="230" t="e">
        <v>#N/A</v>
      </c>
      <c r="F346" s="230" t="s">
        <v>443</v>
      </c>
      <c r="G346" s="230">
        <v>4</v>
      </c>
      <c r="H346" s="230" t="s">
        <v>13</v>
      </c>
      <c r="I346" s="230" t="s">
        <v>5</v>
      </c>
      <c r="J346" s="230" t="s">
        <v>10</v>
      </c>
      <c r="K346" s="230" t="s">
        <v>43</v>
      </c>
      <c r="L346" s="230" t="s">
        <v>5</v>
      </c>
      <c r="M346" s="182"/>
      <c r="N346" s="235"/>
      <c r="O346" s="177" t="s">
        <v>4395</v>
      </c>
      <c r="P346" s="230">
        <f t="shared" si="6"/>
        <v>15</v>
      </c>
      <c r="Q346" s="178" t="s">
        <v>449</v>
      </c>
      <c r="R346" s="179">
        <v>0</v>
      </c>
      <c r="S346" s="179">
        <v>0</v>
      </c>
    </row>
    <row r="347" spans="1:19" ht="31.7" customHeight="1">
      <c r="A347" s="168" t="s">
        <v>445</v>
      </c>
      <c r="B347" s="168" t="s">
        <v>2256</v>
      </c>
      <c r="C347" s="168"/>
      <c r="D347" s="168" t="s">
        <v>445</v>
      </c>
      <c r="E347" s="168" t="e">
        <v>#N/A</v>
      </c>
      <c r="F347" s="168" t="s">
        <v>446</v>
      </c>
      <c r="G347" s="168">
        <v>4</v>
      </c>
      <c r="H347" s="168" t="s">
        <v>13</v>
      </c>
      <c r="I347" s="168" t="s">
        <v>5</v>
      </c>
      <c r="J347" s="168" t="s">
        <v>10</v>
      </c>
      <c r="K347" s="168" t="s">
        <v>44</v>
      </c>
      <c r="L347" s="168" t="s">
        <v>3</v>
      </c>
      <c r="M347" s="233" t="s">
        <v>444</v>
      </c>
      <c r="N347" s="234" t="s">
        <v>1795</v>
      </c>
      <c r="O347" s="171">
        <v>404010319</v>
      </c>
      <c r="P347" s="168">
        <f t="shared" si="6"/>
        <v>9</v>
      </c>
      <c r="Q347" s="172" t="s">
        <v>444</v>
      </c>
      <c r="R347" s="173">
        <v>0</v>
      </c>
      <c r="S347" s="173">
        <v>0</v>
      </c>
    </row>
    <row r="348" spans="1:19" ht="31.7" customHeight="1">
      <c r="A348" s="230" t="s">
        <v>5889</v>
      </c>
      <c r="B348" s="174" t="s">
        <v>2256</v>
      </c>
      <c r="C348" s="174" t="s">
        <v>6080</v>
      </c>
      <c r="D348" s="230" t="s">
        <v>445</v>
      </c>
      <c r="E348" s="230" t="e">
        <v>#N/A</v>
      </c>
      <c r="F348" s="230" t="s">
        <v>446</v>
      </c>
      <c r="G348" s="230">
        <v>4</v>
      </c>
      <c r="H348" s="230" t="s">
        <v>13</v>
      </c>
      <c r="I348" s="230" t="s">
        <v>5</v>
      </c>
      <c r="J348" s="230" t="s">
        <v>10</v>
      </c>
      <c r="K348" s="230" t="s">
        <v>44</v>
      </c>
      <c r="L348" s="230" t="s">
        <v>5</v>
      </c>
      <c r="M348" s="182"/>
      <c r="N348" s="235"/>
      <c r="O348" s="177" t="s">
        <v>4396</v>
      </c>
      <c r="P348" s="230">
        <f t="shared" si="6"/>
        <v>15</v>
      </c>
      <c r="Q348" s="178" t="s">
        <v>444</v>
      </c>
      <c r="R348" s="179">
        <v>0</v>
      </c>
      <c r="S348" s="179">
        <v>0</v>
      </c>
    </row>
    <row r="349" spans="1:19" ht="31.7" customHeight="1">
      <c r="A349" s="168" t="s">
        <v>447</v>
      </c>
      <c r="B349" s="168" t="s">
        <v>2257</v>
      </c>
      <c r="C349" s="168"/>
      <c r="D349" s="168" t="s">
        <v>447</v>
      </c>
      <c r="E349" s="168" t="e">
        <v>#N/A</v>
      </c>
      <c r="F349" s="168" t="s">
        <v>448</v>
      </c>
      <c r="G349" s="168">
        <v>4</v>
      </c>
      <c r="H349" s="168" t="s">
        <v>13</v>
      </c>
      <c r="I349" s="168" t="s">
        <v>5</v>
      </c>
      <c r="J349" s="168" t="s">
        <v>10</v>
      </c>
      <c r="K349" s="168" t="s">
        <v>46</v>
      </c>
      <c r="L349" s="168" t="s">
        <v>3</v>
      </c>
      <c r="M349" s="233" t="s">
        <v>6102</v>
      </c>
      <c r="N349" s="234" t="s">
        <v>6103</v>
      </c>
      <c r="O349" s="171">
        <v>404010320</v>
      </c>
      <c r="P349" s="168">
        <f t="shared" si="6"/>
        <v>9</v>
      </c>
      <c r="Q349" s="172" t="s">
        <v>6102</v>
      </c>
      <c r="R349" s="173">
        <v>0</v>
      </c>
      <c r="S349" s="173">
        <v>0</v>
      </c>
    </row>
    <row r="350" spans="1:19" ht="31.7" customHeight="1">
      <c r="A350" s="230" t="s">
        <v>5889</v>
      </c>
      <c r="B350" s="174" t="s">
        <v>2257</v>
      </c>
      <c r="C350" s="174" t="s">
        <v>6080</v>
      </c>
      <c r="D350" s="230" t="s">
        <v>447</v>
      </c>
      <c r="E350" s="230" t="e">
        <v>#N/A</v>
      </c>
      <c r="F350" s="230" t="s">
        <v>448</v>
      </c>
      <c r="G350" s="230">
        <v>4</v>
      </c>
      <c r="H350" s="230" t="s">
        <v>13</v>
      </c>
      <c r="I350" s="230" t="s">
        <v>5</v>
      </c>
      <c r="J350" s="230" t="s">
        <v>10</v>
      </c>
      <c r="K350" s="230" t="s">
        <v>46</v>
      </c>
      <c r="L350" s="230" t="s">
        <v>5</v>
      </c>
      <c r="M350" s="182"/>
      <c r="N350" s="235"/>
      <c r="O350" s="177" t="s">
        <v>4397</v>
      </c>
      <c r="P350" s="230">
        <f t="shared" si="6"/>
        <v>15</v>
      </c>
      <c r="Q350" s="178" t="s">
        <v>6102</v>
      </c>
      <c r="R350" s="179">
        <v>0</v>
      </c>
      <c r="S350" s="179">
        <v>0</v>
      </c>
    </row>
    <row r="351" spans="1:19" ht="31.7" customHeight="1">
      <c r="A351" s="168" t="s">
        <v>2046</v>
      </c>
      <c r="B351" s="168" t="s">
        <v>6104</v>
      </c>
      <c r="C351" s="168"/>
      <c r="D351" s="168" t="s">
        <v>2046</v>
      </c>
      <c r="E351" s="168" t="e">
        <v>#N/A</v>
      </c>
      <c r="F351" s="168" t="s">
        <v>1796</v>
      </c>
      <c r="G351" s="168">
        <v>4</v>
      </c>
      <c r="H351" s="168" t="s">
        <v>13</v>
      </c>
      <c r="I351" s="168" t="s">
        <v>5</v>
      </c>
      <c r="J351" s="168" t="s">
        <v>10</v>
      </c>
      <c r="K351" s="168" t="s">
        <v>48</v>
      </c>
      <c r="L351" s="168" t="s">
        <v>3</v>
      </c>
      <c r="M351" s="233" t="s">
        <v>450</v>
      </c>
      <c r="N351" s="234" t="s">
        <v>6105</v>
      </c>
      <c r="O351" s="171">
        <v>404010321</v>
      </c>
      <c r="P351" s="168">
        <f t="shared" si="6"/>
        <v>9</v>
      </c>
      <c r="Q351" s="172" t="s">
        <v>450</v>
      </c>
      <c r="R351" s="173">
        <v>0</v>
      </c>
      <c r="S351" s="173">
        <v>0</v>
      </c>
    </row>
    <row r="352" spans="1:19" ht="31.7" customHeight="1">
      <c r="A352" s="230" t="s">
        <v>5889</v>
      </c>
      <c r="B352" s="174" t="s">
        <v>6104</v>
      </c>
      <c r="C352" s="174" t="s">
        <v>6080</v>
      </c>
      <c r="D352" s="230" t="s">
        <v>2046</v>
      </c>
      <c r="E352" s="230" t="e">
        <v>#N/A</v>
      </c>
      <c r="F352" s="230" t="s">
        <v>1796</v>
      </c>
      <c r="G352" s="230">
        <v>4</v>
      </c>
      <c r="H352" s="230" t="s">
        <v>13</v>
      </c>
      <c r="I352" s="230" t="s">
        <v>5</v>
      </c>
      <c r="J352" s="230" t="s">
        <v>10</v>
      </c>
      <c r="K352" s="230" t="s">
        <v>48</v>
      </c>
      <c r="L352" s="230" t="s">
        <v>5</v>
      </c>
      <c r="M352" s="182"/>
      <c r="N352" s="235"/>
      <c r="O352" s="177" t="s">
        <v>4398</v>
      </c>
      <c r="P352" s="230">
        <f t="shared" si="6"/>
        <v>15</v>
      </c>
      <c r="Q352" s="178" t="s">
        <v>450</v>
      </c>
      <c r="R352" s="179">
        <v>0</v>
      </c>
      <c r="S352" s="179">
        <v>0</v>
      </c>
    </row>
    <row r="353" spans="1:19" ht="31.7" customHeight="1">
      <c r="A353" s="168" t="s">
        <v>2047</v>
      </c>
      <c r="B353" s="168" t="s">
        <v>6106</v>
      </c>
      <c r="C353" s="168"/>
      <c r="D353" s="168" t="s">
        <v>2047</v>
      </c>
      <c r="E353" s="168" t="e">
        <v>#N/A</v>
      </c>
      <c r="F353" s="168" t="s">
        <v>6107</v>
      </c>
      <c r="G353" s="168">
        <v>4</v>
      </c>
      <c r="H353" s="168" t="s">
        <v>13</v>
      </c>
      <c r="I353" s="168" t="s">
        <v>5</v>
      </c>
      <c r="J353" s="168" t="s">
        <v>10</v>
      </c>
      <c r="K353" s="168" t="s">
        <v>50</v>
      </c>
      <c r="L353" s="168" t="s">
        <v>3</v>
      </c>
      <c r="M353" s="233" t="s">
        <v>451</v>
      </c>
      <c r="N353" s="234" t="s">
        <v>6108</v>
      </c>
      <c r="O353" s="171">
        <v>404010322</v>
      </c>
      <c r="P353" s="168">
        <f t="shared" si="6"/>
        <v>9</v>
      </c>
      <c r="Q353" s="172" t="s">
        <v>451</v>
      </c>
      <c r="R353" s="173">
        <v>173560.92</v>
      </c>
      <c r="S353" s="173">
        <v>0</v>
      </c>
    </row>
    <row r="354" spans="1:19" ht="31.7" customHeight="1">
      <c r="A354" s="230" t="s">
        <v>5889</v>
      </c>
      <c r="B354" s="174" t="s">
        <v>6106</v>
      </c>
      <c r="C354" s="174" t="s">
        <v>6080</v>
      </c>
      <c r="D354" s="230" t="s">
        <v>2047</v>
      </c>
      <c r="E354" s="230" t="e">
        <v>#N/A</v>
      </c>
      <c r="F354" s="230" t="s">
        <v>6107</v>
      </c>
      <c r="G354" s="230">
        <v>4</v>
      </c>
      <c r="H354" s="230" t="s">
        <v>13</v>
      </c>
      <c r="I354" s="230" t="s">
        <v>5</v>
      </c>
      <c r="J354" s="230" t="s">
        <v>10</v>
      </c>
      <c r="K354" s="230" t="s">
        <v>50</v>
      </c>
      <c r="L354" s="230" t="s">
        <v>5</v>
      </c>
      <c r="M354" s="182"/>
      <c r="N354" s="235"/>
      <c r="O354" s="246" t="s">
        <v>4399</v>
      </c>
      <c r="P354" s="247">
        <f t="shared" si="6"/>
        <v>15</v>
      </c>
      <c r="Q354" s="248" t="s">
        <v>451</v>
      </c>
      <c r="R354" s="249">
        <v>173560.92</v>
      </c>
      <c r="S354" s="249">
        <v>0</v>
      </c>
    </row>
    <row r="355" spans="1:19" ht="31.7" customHeight="1">
      <c r="A355" s="168" t="s">
        <v>453</v>
      </c>
      <c r="B355" s="168" t="s">
        <v>3065</v>
      </c>
      <c r="C355" s="168"/>
      <c r="D355" s="168" t="s">
        <v>453</v>
      </c>
      <c r="E355" s="168" t="e">
        <v>#N/A</v>
      </c>
      <c r="F355" s="168" t="s">
        <v>454</v>
      </c>
      <c r="G355" s="168">
        <v>4</v>
      </c>
      <c r="H355" s="168" t="s">
        <v>13</v>
      </c>
      <c r="I355" s="168" t="s">
        <v>5</v>
      </c>
      <c r="J355" s="168" t="s">
        <v>10</v>
      </c>
      <c r="K355" s="168" t="s">
        <v>2586</v>
      </c>
      <c r="L355" s="168" t="s">
        <v>3</v>
      </c>
      <c r="M355" s="233" t="s">
        <v>452</v>
      </c>
      <c r="N355" s="234" t="s">
        <v>6109</v>
      </c>
      <c r="O355" s="171">
        <v>404010399</v>
      </c>
      <c r="P355" s="168">
        <f t="shared" si="6"/>
        <v>9</v>
      </c>
      <c r="Q355" s="172" t="s">
        <v>452</v>
      </c>
      <c r="R355" s="173">
        <v>378000</v>
      </c>
      <c r="S355" s="173">
        <v>455000</v>
      </c>
    </row>
    <row r="356" spans="1:19" ht="31.7" customHeight="1">
      <c r="A356" s="230" t="s">
        <v>5889</v>
      </c>
      <c r="B356" s="174" t="s">
        <v>3065</v>
      </c>
      <c r="C356" s="174" t="s">
        <v>6080</v>
      </c>
      <c r="D356" s="230" t="s">
        <v>453</v>
      </c>
      <c r="E356" s="230" t="s">
        <v>453</v>
      </c>
      <c r="F356" s="230" t="s">
        <v>454</v>
      </c>
      <c r="G356" s="230">
        <v>4</v>
      </c>
      <c r="H356" s="230" t="s">
        <v>13</v>
      </c>
      <c r="I356" s="230" t="s">
        <v>5</v>
      </c>
      <c r="J356" s="230" t="s">
        <v>10</v>
      </c>
      <c r="K356" s="230" t="s">
        <v>2586</v>
      </c>
      <c r="L356" s="230" t="s">
        <v>5</v>
      </c>
      <c r="M356" s="182"/>
      <c r="N356" s="235"/>
      <c r="O356" s="177" t="s">
        <v>4400</v>
      </c>
      <c r="P356" s="230">
        <f t="shared" si="6"/>
        <v>15</v>
      </c>
      <c r="Q356" s="178" t="s">
        <v>452</v>
      </c>
      <c r="R356" s="250">
        <v>378000</v>
      </c>
      <c r="S356" s="179">
        <v>455000</v>
      </c>
    </row>
    <row r="357" spans="1:19" ht="31.7" customHeight="1">
      <c r="A357" s="154" t="s">
        <v>2048</v>
      </c>
      <c r="B357" s="155" t="s">
        <v>6110</v>
      </c>
      <c r="C357" s="155"/>
      <c r="D357" s="154" t="s">
        <v>2048</v>
      </c>
      <c r="E357" s="154" t="e">
        <v>#N/A</v>
      </c>
      <c r="F357" s="154" t="s">
        <v>2049</v>
      </c>
      <c r="G357" s="154">
        <v>4</v>
      </c>
      <c r="H357" s="154" t="s">
        <v>13</v>
      </c>
      <c r="I357" s="154" t="s">
        <v>8</v>
      </c>
      <c r="J357" s="154" t="s">
        <v>3</v>
      </c>
      <c r="K357" s="154" t="s">
        <v>3</v>
      </c>
      <c r="L357" s="154" t="s">
        <v>3</v>
      </c>
      <c r="M357" s="207" t="s">
        <v>455</v>
      </c>
      <c r="N357" s="208"/>
      <c r="O357" s="158">
        <v>40402</v>
      </c>
      <c r="P357" s="154">
        <f t="shared" si="6"/>
        <v>5</v>
      </c>
      <c r="Q357" s="159" t="s">
        <v>455</v>
      </c>
      <c r="R357" s="160">
        <v>0</v>
      </c>
      <c r="S357" s="160">
        <v>0</v>
      </c>
    </row>
    <row r="358" spans="1:19" ht="31.7" customHeight="1">
      <c r="A358" s="161" t="s">
        <v>457</v>
      </c>
      <c r="B358" s="162" t="s">
        <v>6111</v>
      </c>
      <c r="C358" s="162"/>
      <c r="D358" s="161" t="s">
        <v>457</v>
      </c>
      <c r="E358" s="161" t="e">
        <v>#N/A</v>
      </c>
      <c r="F358" s="161" t="s">
        <v>1797</v>
      </c>
      <c r="G358" s="161">
        <v>4</v>
      </c>
      <c r="H358" s="161" t="s">
        <v>13</v>
      </c>
      <c r="I358" s="161" t="s">
        <v>8</v>
      </c>
      <c r="J358" s="161" t="s">
        <v>5</v>
      </c>
      <c r="K358" s="161" t="s">
        <v>3</v>
      </c>
      <c r="L358" s="161" t="s">
        <v>3</v>
      </c>
      <c r="M358" s="231" t="s">
        <v>456</v>
      </c>
      <c r="N358" s="232"/>
      <c r="O358" s="165">
        <v>4040201</v>
      </c>
      <c r="P358" s="161">
        <f t="shared" si="6"/>
        <v>7</v>
      </c>
      <c r="Q358" s="166" t="s">
        <v>456</v>
      </c>
      <c r="R358" s="167">
        <v>0</v>
      </c>
      <c r="S358" s="167">
        <v>0</v>
      </c>
    </row>
    <row r="359" spans="1:19" ht="31.7" customHeight="1">
      <c r="A359" s="168" t="s">
        <v>5889</v>
      </c>
      <c r="B359" s="168" t="s">
        <v>6111</v>
      </c>
      <c r="C359" s="168"/>
      <c r="D359" s="168" t="s">
        <v>457</v>
      </c>
      <c r="E359" s="168" t="e">
        <v>#N/A</v>
      </c>
      <c r="F359" s="168" t="s">
        <v>458</v>
      </c>
      <c r="G359" s="168">
        <v>4</v>
      </c>
      <c r="H359" s="168" t="s">
        <v>13</v>
      </c>
      <c r="I359" s="168" t="s">
        <v>8</v>
      </c>
      <c r="J359" s="168" t="s">
        <v>5</v>
      </c>
      <c r="K359" s="168" t="s">
        <v>5</v>
      </c>
      <c r="L359" s="168" t="s">
        <v>3</v>
      </c>
      <c r="M359" s="233" t="s">
        <v>456</v>
      </c>
      <c r="N359" s="234" t="s">
        <v>2502</v>
      </c>
      <c r="O359" s="171">
        <v>404020101</v>
      </c>
      <c r="P359" s="168">
        <f t="shared" si="6"/>
        <v>9</v>
      </c>
      <c r="Q359" s="172" t="s">
        <v>456</v>
      </c>
      <c r="R359" s="173">
        <v>0</v>
      </c>
      <c r="S359" s="173">
        <v>0</v>
      </c>
    </row>
    <row r="360" spans="1:19" ht="31.7" customHeight="1">
      <c r="A360" s="230" t="s">
        <v>5889</v>
      </c>
      <c r="B360" s="174" t="s">
        <v>6111</v>
      </c>
      <c r="C360" s="174" t="s">
        <v>6080</v>
      </c>
      <c r="D360" s="230" t="s">
        <v>457</v>
      </c>
      <c r="E360" s="230" t="e">
        <v>#N/A</v>
      </c>
      <c r="F360" s="230" t="s">
        <v>458</v>
      </c>
      <c r="G360" s="230">
        <v>4</v>
      </c>
      <c r="H360" s="230" t="s">
        <v>13</v>
      </c>
      <c r="I360" s="230" t="s">
        <v>8</v>
      </c>
      <c r="J360" s="230" t="s">
        <v>5</v>
      </c>
      <c r="K360" s="230" t="s">
        <v>5</v>
      </c>
      <c r="L360" s="230" t="s">
        <v>5</v>
      </c>
      <c r="M360" s="182"/>
      <c r="N360" s="235"/>
      <c r="O360" s="177" t="s">
        <v>4401</v>
      </c>
      <c r="P360" s="230">
        <f t="shared" si="6"/>
        <v>15</v>
      </c>
      <c r="Q360" s="178" t="s">
        <v>456</v>
      </c>
      <c r="R360" s="179">
        <v>0</v>
      </c>
      <c r="S360" s="179">
        <v>0</v>
      </c>
    </row>
    <row r="361" spans="1:19" ht="31.7" customHeight="1">
      <c r="A361" s="161" t="s">
        <v>460</v>
      </c>
      <c r="B361" s="162" t="s">
        <v>6112</v>
      </c>
      <c r="C361" s="162"/>
      <c r="D361" s="161" t="s">
        <v>460</v>
      </c>
      <c r="E361" s="161" t="e">
        <v>#N/A</v>
      </c>
      <c r="F361" s="161" t="s">
        <v>1798</v>
      </c>
      <c r="G361" s="161">
        <v>4</v>
      </c>
      <c r="H361" s="161" t="s">
        <v>13</v>
      </c>
      <c r="I361" s="161" t="s">
        <v>8</v>
      </c>
      <c r="J361" s="161" t="s">
        <v>8</v>
      </c>
      <c r="K361" s="161" t="s">
        <v>3</v>
      </c>
      <c r="L361" s="161" t="s">
        <v>3</v>
      </c>
      <c r="M361" s="231" t="s">
        <v>459</v>
      </c>
      <c r="N361" s="232"/>
      <c r="O361" s="165">
        <v>4040202</v>
      </c>
      <c r="P361" s="161">
        <f t="shared" si="6"/>
        <v>7</v>
      </c>
      <c r="Q361" s="166" t="s">
        <v>459</v>
      </c>
      <c r="R361" s="167">
        <v>0</v>
      </c>
      <c r="S361" s="167">
        <v>0</v>
      </c>
    </row>
    <row r="362" spans="1:19" ht="31.7" customHeight="1">
      <c r="A362" s="168" t="s">
        <v>5889</v>
      </c>
      <c r="B362" s="168" t="s">
        <v>6112</v>
      </c>
      <c r="C362" s="168"/>
      <c r="D362" s="168" t="s">
        <v>460</v>
      </c>
      <c r="E362" s="168" t="e">
        <v>#N/A</v>
      </c>
      <c r="F362" s="168" t="s">
        <v>461</v>
      </c>
      <c r="G362" s="168">
        <v>4</v>
      </c>
      <c r="H362" s="168" t="s">
        <v>13</v>
      </c>
      <c r="I362" s="168" t="s">
        <v>8</v>
      </c>
      <c r="J362" s="168" t="s">
        <v>8</v>
      </c>
      <c r="K362" s="168" t="s">
        <v>5</v>
      </c>
      <c r="L362" s="168" t="s">
        <v>3</v>
      </c>
      <c r="M362" s="233" t="s">
        <v>459</v>
      </c>
      <c r="N362" s="234" t="s">
        <v>2502</v>
      </c>
      <c r="O362" s="171">
        <v>404020201</v>
      </c>
      <c r="P362" s="168">
        <f t="shared" si="6"/>
        <v>9</v>
      </c>
      <c r="Q362" s="172" t="s">
        <v>459</v>
      </c>
      <c r="R362" s="173">
        <v>0</v>
      </c>
      <c r="S362" s="173">
        <v>0</v>
      </c>
    </row>
    <row r="363" spans="1:19" ht="31.7" customHeight="1">
      <c r="A363" s="230" t="s">
        <v>5889</v>
      </c>
      <c r="B363" s="174" t="s">
        <v>6112</v>
      </c>
      <c r="C363" s="174" t="s">
        <v>6080</v>
      </c>
      <c r="D363" s="230" t="s">
        <v>460</v>
      </c>
      <c r="E363" s="230" t="e">
        <v>#N/A</v>
      </c>
      <c r="F363" s="230" t="s">
        <v>461</v>
      </c>
      <c r="G363" s="230">
        <v>4</v>
      </c>
      <c r="H363" s="230" t="s">
        <v>13</v>
      </c>
      <c r="I363" s="230" t="s">
        <v>8</v>
      </c>
      <c r="J363" s="230" t="s">
        <v>8</v>
      </c>
      <c r="K363" s="230" t="s">
        <v>5</v>
      </c>
      <c r="L363" s="230" t="s">
        <v>5</v>
      </c>
      <c r="M363" s="182"/>
      <c r="N363" s="235"/>
      <c r="O363" s="177" t="s">
        <v>4402</v>
      </c>
      <c r="P363" s="230">
        <f t="shared" si="6"/>
        <v>15</v>
      </c>
      <c r="Q363" s="178" t="s">
        <v>459</v>
      </c>
      <c r="R363" s="179">
        <v>0</v>
      </c>
      <c r="S363" s="179">
        <v>0</v>
      </c>
    </row>
    <row r="364" spans="1:19" ht="31.7" customHeight="1">
      <c r="A364" s="161" t="s">
        <v>463</v>
      </c>
      <c r="B364" s="162" t="s">
        <v>3066</v>
      </c>
      <c r="C364" s="162"/>
      <c r="D364" s="161" t="s">
        <v>463</v>
      </c>
      <c r="E364" s="161" t="e">
        <v>#N/A</v>
      </c>
      <c r="F364" s="161" t="s">
        <v>1799</v>
      </c>
      <c r="G364" s="161">
        <v>4</v>
      </c>
      <c r="H364" s="161" t="s">
        <v>13</v>
      </c>
      <c r="I364" s="161" t="s">
        <v>8</v>
      </c>
      <c r="J364" s="161" t="s">
        <v>10</v>
      </c>
      <c r="K364" s="161" t="s">
        <v>3</v>
      </c>
      <c r="L364" s="161" t="s">
        <v>3</v>
      </c>
      <c r="M364" s="231" t="s">
        <v>462</v>
      </c>
      <c r="N364" s="232"/>
      <c r="O364" s="165">
        <v>4040203</v>
      </c>
      <c r="P364" s="161">
        <f t="shared" si="6"/>
        <v>7</v>
      </c>
      <c r="Q364" s="166" t="s">
        <v>462</v>
      </c>
      <c r="R364" s="167">
        <v>0</v>
      </c>
      <c r="S364" s="167">
        <v>0</v>
      </c>
    </row>
    <row r="365" spans="1:19" ht="31.7" customHeight="1">
      <c r="A365" s="168" t="s">
        <v>5889</v>
      </c>
      <c r="B365" s="168" t="s">
        <v>3066</v>
      </c>
      <c r="C365" s="168"/>
      <c r="D365" s="168" t="s">
        <v>463</v>
      </c>
      <c r="E365" s="168" t="e">
        <v>#N/A</v>
      </c>
      <c r="F365" s="168" t="s">
        <v>6113</v>
      </c>
      <c r="G365" s="168">
        <v>4</v>
      </c>
      <c r="H365" s="168" t="s">
        <v>13</v>
      </c>
      <c r="I365" s="168" t="s">
        <v>8</v>
      </c>
      <c r="J365" s="168" t="s">
        <v>10</v>
      </c>
      <c r="K365" s="168" t="s">
        <v>5</v>
      </c>
      <c r="L365" s="168" t="s">
        <v>3</v>
      </c>
      <c r="M365" s="233" t="s">
        <v>462</v>
      </c>
      <c r="N365" s="234" t="s">
        <v>2502</v>
      </c>
      <c r="O365" s="171">
        <v>404020301</v>
      </c>
      <c r="P365" s="168">
        <f t="shared" si="6"/>
        <v>9</v>
      </c>
      <c r="Q365" s="172" t="s">
        <v>462</v>
      </c>
      <c r="R365" s="173">
        <v>0</v>
      </c>
      <c r="S365" s="173">
        <v>0</v>
      </c>
    </row>
    <row r="366" spans="1:19" ht="31.7" customHeight="1">
      <c r="A366" s="230" t="s">
        <v>5889</v>
      </c>
      <c r="B366" s="174" t="s">
        <v>3066</v>
      </c>
      <c r="C366" s="174" t="s">
        <v>6080</v>
      </c>
      <c r="D366" s="230" t="s">
        <v>463</v>
      </c>
      <c r="E366" s="230" t="e">
        <v>#N/A</v>
      </c>
      <c r="F366" s="230" t="s">
        <v>6113</v>
      </c>
      <c r="G366" s="230">
        <v>4</v>
      </c>
      <c r="H366" s="230" t="s">
        <v>13</v>
      </c>
      <c r="I366" s="230" t="s">
        <v>8</v>
      </c>
      <c r="J366" s="230" t="s">
        <v>10</v>
      </c>
      <c r="K366" s="230" t="s">
        <v>5</v>
      </c>
      <c r="L366" s="230" t="s">
        <v>5</v>
      </c>
      <c r="M366" s="182"/>
      <c r="N366" s="235"/>
      <c r="O366" s="177" t="s">
        <v>4403</v>
      </c>
      <c r="P366" s="230">
        <f t="shared" si="6"/>
        <v>15</v>
      </c>
      <c r="Q366" s="178" t="s">
        <v>462</v>
      </c>
      <c r="R366" s="179">
        <v>0</v>
      </c>
      <c r="S366" s="179">
        <v>0</v>
      </c>
    </row>
    <row r="367" spans="1:19" ht="31.7" customHeight="1">
      <c r="A367" s="161" t="s">
        <v>465</v>
      </c>
      <c r="B367" s="162" t="s">
        <v>3067</v>
      </c>
      <c r="C367" s="162"/>
      <c r="D367" s="161" t="s">
        <v>465</v>
      </c>
      <c r="E367" s="161" t="e">
        <v>#N/A</v>
      </c>
      <c r="F367" s="161" t="s">
        <v>6114</v>
      </c>
      <c r="G367" s="161">
        <v>4</v>
      </c>
      <c r="H367" s="161" t="s">
        <v>13</v>
      </c>
      <c r="I367" s="161" t="s">
        <v>8</v>
      </c>
      <c r="J367" s="161" t="s">
        <v>13</v>
      </c>
      <c r="K367" s="161" t="s">
        <v>3</v>
      </c>
      <c r="L367" s="161" t="s">
        <v>3</v>
      </c>
      <c r="M367" s="231" t="s">
        <v>464</v>
      </c>
      <c r="N367" s="232"/>
      <c r="O367" s="165">
        <v>4040204</v>
      </c>
      <c r="P367" s="161">
        <f t="shared" si="6"/>
        <v>7</v>
      </c>
      <c r="Q367" s="166" t="s">
        <v>464</v>
      </c>
      <c r="R367" s="167">
        <v>0</v>
      </c>
      <c r="S367" s="167">
        <v>0</v>
      </c>
    </row>
    <row r="368" spans="1:19" ht="31.7" customHeight="1">
      <c r="A368" s="168" t="s">
        <v>5889</v>
      </c>
      <c r="B368" s="168" t="s">
        <v>3067</v>
      </c>
      <c r="C368" s="168"/>
      <c r="D368" s="168" t="s">
        <v>465</v>
      </c>
      <c r="E368" s="168" t="e">
        <v>#N/A</v>
      </c>
      <c r="F368" s="168" t="s">
        <v>6114</v>
      </c>
      <c r="G368" s="168">
        <v>4</v>
      </c>
      <c r="H368" s="168" t="s">
        <v>13</v>
      </c>
      <c r="I368" s="168" t="s">
        <v>8</v>
      </c>
      <c r="J368" s="168" t="s">
        <v>13</v>
      </c>
      <c r="K368" s="168" t="s">
        <v>5</v>
      </c>
      <c r="L368" s="168" t="s">
        <v>3</v>
      </c>
      <c r="M368" s="233" t="s">
        <v>464</v>
      </c>
      <c r="N368" s="234" t="s">
        <v>2502</v>
      </c>
      <c r="O368" s="171">
        <v>404020401</v>
      </c>
      <c r="P368" s="168">
        <f t="shared" si="6"/>
        <v>9</v>
      </c>
      <c r="Q368" s="172" t="s">
        <v>464</v>
      </c>
      <c r="R368" s="173">
        <v>0</v>
      </c>
      <c r="S368" s="173">
        <v>0</v>
      </c>
    </row>
    <row r="369" spans="1:19" ht="31.7" customHeight="1">
      <c r="A369" s="230" t="s">
        <v>5889</v>
      </c>
      <c r="B369" s="174" t="s">
        <v>3067</v>
      </c>
      <c r="C369" s="174" t="s">
        <v>6080</v>
      </c>
      <c r="D369" s="230" t="s">
        <v>465</v>
      </c>
      <c r="E369" s="230" t="e">
        <v>#N/A</v>
      </c>
      <c r="F369" s="230" t="s">
        <v>6114</v>
      </c>
      <c r="G369" s="230">
        <v>4</v>
      </c>
      <c r="H369" s="230" t="s">
        <v>13</v>
      </c>
      <c r="I369" s="230" t="s">
        <v>8</v>
      </c>
      <c r="J369" s="230" t="s">
        <v>13</v>
      </c>
      <c r="K369" s="230" t="s">
        <v>5</v>
      </c>
      <c r="L369" s="230" t="s">
        <v>5</v>
      </c>
      <c r="M369" s="182"/>
      <c r="N369" s="235"/>
      <c r="O369" s="177" t="s">
        <v>4404</v>
      </c>
      <c r="P369" s="230">
        <f t="shared" si="6"/>
        <v>15</v>
      </c>
      <c r="Q369" s="178" t="s">
        <v>464</v>
      </c>
      <c r="R369" s="179">
        <v>0</v>
      </c>
      <c r="S369" s="179">
        <v>0</v>
      </c>
    </row>
    <row r="370" spans="1:19" ht="31.7" customHeight="1">
      <c r="A370" s="230" t="s">
        <v>5889</v>
      </c>
      <c r="B370" s="174" t="s">
        <v>3067</v>
      </c>
      <c r="C370" s="174" t="s">
        <v>6080</v>
      </c>
      <c r="D370" s="230" t="s">
        <v>465</v>
      </c>
      <c r="E370" s="230" t="e">
        <v>#N/A</v>
      </c>
      <c r="F370" s="230" t="s">
        <v>6114</v>
      </c>
      <c r="G370" s="230">
        <v>4</v>
      </c>
      <c r="H370" s="230" t="s">
        <v>13</v>
      </c>
      <c r="I370" s="230" t="s">
        <v>8</v>
      </c>
      <c r="J370" s="230" t="s">
        <v>13</v>
      </c>
      <c r="K370" s="230" t="s">
        <v>5</v>
      </c>
      <c r="L370" s="230" t="s">
        <v>8</v>
      </c>
      <c r="M370" s="182"/>
      <c r="N370" s="235"/>
      <c r="O370" s="177" t="s">
        <v>4405</v>
      </c>
      <c r="P370" s="230">
        <f t="shared" si="6"/>
        <v>15</v>
      </c>
      <c r="Q370" s="178" t="s">
        <v>6115</v>
      </c>
      <c r="R370" s="179">
        <v>0</v>
      </c>
      <c r="S370" s="179">
        <v>0</v>
      </c>
    </row>
    <row r="371" spans="1:19" ht="31.7" customHeight="1">
      <c r="A371" s="154" t="s">
        <v>468</v>
      </c>
      <c r="B371" s="155" t="s">
        <v>6080</v>
      </c>
      <c r="C371" s="155"/>
      <c r="D371" s="154" t="s">
        <v>468</v>
      </c>
      <c r="E371" s="154" t="e">
        <v>#N/A</v>
      </c>
      <c r="F371" s="154" t="s">
        <v>469</v>
      </c>
      <c r="G371" s="154">
        <v>4</v>
      </c>
      <c r="H371" s="154" t="s">
        <v>13</v>
      </c>
      <c r="I371" s="154" t="s">
        <v>10</v>
      </c>
      <c r="J371" s="154" t="s">
        <v>3</v>
      </c>
      <c r="K371" s="154" t="s">
        <v>3</v>
      </c>
      <c r="L371" s="154" t="s">
        <v>3</v>
      </c>
      <c r="M371" s="207" t="s">
        <v>466</v>
      </c>
      <c r="N371" s="208"/>
      <c r="O371" s="158">
        <v>40403</v>
      </c>
      <c r="P371" s="154">
        <f t="shared" si="6"/>
        <v>5</v>
      </c>
      <c r="Q371" s="159" t="s">
        <v>466</v>
      </c>
      <c r="R371" s="160">
        <v>2014144.71</v>
      </c>
      <c r="S371" s="160">
        <v>2087636.48</v>
      </c>
    </row>
    <row r="372" spans="1:19" ht="31.7" customHeight="1">
      <c r="A372" s="161"/>
      <c r="B372" s="162" t="s">
        <v>6080</v>
      </c>
      <c r="C372" s="162"/>
      <c r="D372" s="161" t="s">
        <v>468</v>
      </c>
      <c r="E372" s="161" t="e">
        <v>#N/A</v>
      </c>
      <c r="F372" s="161" t="s">
        <v>469</v>
      </c>
      <c r="G372" s="161">
        <v>4</v>
      </c>
      <c r="H372" s="161" t="s">
        <v>13</v>
      </c>
      <c r="I372" s="161" t="s">
        <v>10</v>
      </c>
      <c r="J372" s="161" t="s">
        <v>5</v>
      </c>
      <c r="K372" s="161" t="s">
        <v>3</v>
      </c>
      <c r="L372" s="161" t="s">
        <v>3</v>
      </c>
      <c r="M372" s="231" t="s">
        <v>1466</v>
      </c>
      <c r="N372" s="232" t="s">
        <v>6116</v>
      </c>
      <c r="O372" s="165">
        <v>4040301</v>
      </c>
      <c r="P372" s="161">
        <f t="shared" si="6"/>
        <v>7</v>
      </c>
      <c r="Q372" s="166" t="s">
        <v>1466</v>
      </c>
      <c r="R372" s="167">
        <v>2014144.71</v>
      </c>
      <c r="S372" s="167">
        <v>2087636.48</v>
      </c>
    </row>
    <row r="373" spans="1:19" ht="31.7" customHeight="1">
      <c r="A373" s="168" t="s">
        <v>5889</v>
      </c>
      <c r="B373" s="168" t="s">
        <v>6080</v>
      </c>
      <c r="C373" s="168"/>
      <c r="D373" s="168" t="s">
        <v>468</v>
      </c>
      <c r="E373" s="168" t="e">
        <v>#N/A</v>
      </c>
      <c r="F373" s="168" t="s">
        <v>469</v>
      </c>
      <c r="G373" s="168">
        <v>4</v>
      </c>
      <c r="H373" s="168" t="s">
        <v>13</v>
      </c>
      <c r="I373" s="168" t="s">
        <v>10</v>
      </c>
      <c r="J373" s="168" t="s">
        <v>5</v>
      </c>
      <c r="K373" s="168" t="s">
        <v>5</v>
      </c>
      <c r="L373" s="168" t="s">
        <v>3</v>
      </c>
      <c r="M373" s="233" t="s">
        <v>467</v>
      </c>
      <c r="N373" s="234"/>
      <c r="O373" s="171">
        <v>404030101</v>
      </c>
      <c r="P373" s="168">
        <f t="shared" si="6"/>
        <v>9</v>
      </c>
      <c r="Q373" s="172" t="s">
        <v>467</v>
      </c>
      <c r="R373" s="173">
        <v>136985.73000000001</v>
      </c>
      <c r="S373" s="251">
        <v>86869.01</v>
      </c>
    </row>
    <row r="374" spans="1:19" ht="31.7" customHeight="1">
      <c r="A374" s="230" t="s">
        <v>5889</v>
      </c>
      <c r="B374" s="174" t="s">
        <v>6080</v>
      </c>
      <c r="C374" s="174" t="s">
        <v>6080</v>
      </c>
      <c r="D374" s="230" t="s">
        <v>468</v>
      </c>
      <c r="E374" s="230" t="s">
        <v>468</v>
      </c>
      <c r="F374" s="230" t="s">
        <v>469</v>
      </c>
      <c r="G374" s="230">
        <v>4</v>
      </c>
      <c r="H374" s="230" t="s">
        <v>13</v>
      </c>
      <c r="I374" s="230" t="s">
        <v>10</v>
      </c>
      <c r="J374" s="230" t="s">
        <v>5</v>
      </c>
      <c r="K374" s="230" t="s">
        <v>5</v>
      </c>
      <c r="L374" s="230" t="s">
        <v>5</v>
      </c>
      <c r="M374" s="182"/>
      <c r="N374" s="235"/>
      <c r="O374" s="177" t="s">
        <v>4406</v>
      </c>
      <c r="P374" s="230">
        <f t="shared" si="6"/>
        <v>15</v>
      </c>
      <c r="Q374" s="178" t="s">
        <v>467</v>
      </c>
      <c r="R374" s="179">
        <v>136985.73000000001</v>
      </c>
      <c r="S374" s="179">
        <v>86869.01</v>
      </c>
    </row>
    <row r="375" spans="1:19" ht="31.7" customHeight="1">
      <c r="A375" s="230" t="s">
        <v>5889</v>
      </c>
      <c r="B375" s="174" t="s">
        <v>6080</v>
      </c>
      <c r="C375" s="174" t="s">
        <v>6080</v>
      </c>
      <c r="D375" s="230" t="s">
        <v>468</v>
      </c>
      <c r="E375" s="230" t="s">
        <v>468</v>
      </c>
      <c r="F375" s="230" t="s">
        <v>469</v>
      </c>
      <c r="G375" s="230">
        <v>4</v>
      </c>
      <c r="H375" s="230" t="s">
        <v>13</v>
      </c>
      <c r="I375" s="230" t="s">
        <v>10</v>
      </c>
      <c r="J375" s="230" t="s">
        <v>5</v>
      </c>
      <c r="K375" s="230" t="s">
        <v>5</v>
      </c>
      <c r="L375" s="230" t="s">
        <v>8</v>
      </c>
      <c r="M375" s="182"/>
      <c r="N375" s="235"/>
      <c r="O375" s="177" t="s">
        <v>4407</v>
      </c>
      <c r="P375" s="230">
        <f t="shared" si="6"/>
        <v>15</v>
      </c>
      <c r="Q375" s="178" t="s">
        <v>6117</v>
      </c>
      <c r="R375" s="179">
        <v>0</v>
      </c>
      <c r="S375" s="179">
        <v>0</v>
      </c>
    </row>
    <row r="376" spans="1:19" ht="31.7" customHeight="1">
      <c r="A376" s="230" t="s">
        <v>5889</v>
      </c>
      <c r="B376" s="174" t="s">
        <v>6080</v>
      </c>
      <c r="C376" s="174" t="s">
        <v>6080</v>
      </c>
      <c r="D376" s="230" t="s">
        <v>468</v>
      </c>
      <c r="E376" s="230" t="e">
        <v>#N/A</v>
      </c>
      <c r="F376" s="230" t="s">
        <v>469</v>
      </c>
      <c r="G376" s="230">
        <v>4</v>
      </c>
      <c r="H376" s="230" t="s">
        <v>13</v>
      </c>
      <c r="I376" s="230" t="s">
        <v>10</v>
      </c>
      <c r="J376" s="230" t="s">
        <v>5</v>
      </c>
      <c r="K376" s="230" t="s">
        <v>5</v>
      </c>
      <c r="L376" s="230" t="s">
        <v>10</v>
      </c>
      <c r="M376" s="182"/>
      <c r="N376" s="235"/>
      <c r="O376" s="177" t="s">
        <v>4408</v>
      </c>
      <c r="P376" s="230">
        <f t="shared" si="6"/>
        <v>15</v>
      </c>
      <c r="Q376" s="178" t="s">
        <v>6118</v>
      </c>
      <c r="R376" s="179">
        <v>0</v>
      </c>
      <c r="S376" s="179">
        <v>0</v>
      </c>
    </row>
    <row r="377" spans="1:19" ht="31.7" customHeight="1">
      <c r="A377" s="168" t="s">
        <v>5889</v>
      </c>
      <c r="B377" s="168" t="s">
        <v>6080</v>
      </c>
      <c r="C377" s="168"/>
      <c r="D377" s="168" t="s">
        <v>468</v>
      </c>
      <c r="E377" s="168" t="e">
        <v>#N/A</v>
      </c>
      <c r="F377" s="168" t="s">
        <v>469</v>
      </c>
      <c r="G377" s="168">
        <v>4</v>
      </c>
      <c r="H377" s="168" t="s">
        <v>13</v>
      </c>
      <c r="I377" s="168" t="s">
        <v>10</v>
      </c>
      <c r="J377" s="168" t="s">
        <v>5</v>
      </c>
      <c r="K377" s="168" t="s">
        <v>8</v>
      </c>
      <c r="L377" s="168" t="s">
        <v>3</v>
      </c>
      <c r="M377" s="233" t="s">
        <v>2448</v>
      </c>
      <c r="N377" s="234"/>
      <c r="O377" s="171">
        <v>404030102</v>
      </c>
      <c r="P377" s="168">
        <f t="shared" si="6"/>
        <v>9</v>
      </c>
      <c r="Q377" s="172" t="s">
        <v>2448</v>
      </c>
      <c r="R377" s="173">
        <v>0</v>
      </c>
      <c r="S377" s="173">
        <v>0</v>
      </c>
    </row>
    <row r="378" spans="1:19" ht="31.7" customHeight="1">
      <c r="A378" s="230" t="s">
        <v>5889</v>
      </c>
      <c r="B378" s="174" t="s">
        <v>6080</v>
      </c>
      <c r="C378" s="174" t="s">
        <v>6080</v>
      </c>
      <c r="D378" s="230" t="s">
        <v>468</v>
      </c>
      <c r="E378" s="230" t="e">
        <v>#N/A</v>
      </c>
      <c r="F378" s="230" t="s">
        <v>469</v>
      </c>
      <c r="G378" s="230">
        <v>4</v>
      </c>
      <c r="H378" s="230" t="s">
        <v>13</v>
      </c>
      <c r="I378" s="230" t="s">
        <v>10</v>
      </c>
      <c r="J378" s="230" t="s">
        <v>5</v>
      </c>
      <c r="K378" s="230" t="s">
        <v>8</v>
      </c>
      <c r="L378" s="230" t="s">
        <v>5</v>
      </c>
      <c r="M378" s="182"/>
      <c r="N378" s="235"/>
      <c r="O378" s="177" t="s">
        <v>4410</v>
      </c>
      <c r="P378" s="230">
        <f t="shared" si="6"/>
        <v>15</v>
      </c>
      <c r="Q378" s="178" t="s">
        <v>2448</v>
      </c>
      <c r="R378" s="179">
        <v>0</v>
      </c>
      <c r="S378" s="179">
        <v>0</v>
      </c>
    </row>
    <row r="379" spans="1:19" ht="31.7" customHeight="1">
      <c r="A379" s="168" t="s">
        <v>5889</v>
      </c>
      <c r="B379" s="168" t="s">
        <v>6080</v>
      </c>
      <c r="C379" s="168"/>
      <c r="D379" s="168" t="s">
        <v>468</v>
      </c>
      <c r="E379" s="168" t="e">
        <v>#N/A</v>
      </c>
      <c r="F379" s="168" t="s">
        <v>469</v>
      </c>
      <c r="G379" s="168">
        <v>4</v>
      </c>
      <c r="H379" s="168" t="s">
        <v>13</v>
      </c>
      <c r="I379" s="168" t="s">
        <v>10</v>
      </c>
      <c r="J379" s="168" t="s">
        <v>5</v>
      </c>
      <c r="K379" s="168" t="s">
        <v>10</v>
      </c>
      <c r="L379" s="168" t="s">
        <v>3</v>
      </c>
      <c r="M379" s="233" t="s">
        <v>470</v>
      </c>
      <c r="N379" s="234" t="s">
        <v>2429</v>
      </c>
      <c r="O379" s="171">
        <v>404030103</v>
      </c>
      <c r="P379" s="168">
        <f t="shared" si="6"/>
        <v>9</v>
      </c>
      <c r="Q379" s="172" t="s">
        <v>470</v>
      </c>
      <c r="R379" s="173">
        <v>145193.88</v>
      </c>
      <c r="S379" s="173">
        <v>112102.5</v>
      </c>
    </row>
    <row r="380" spans="1:19" ht="31.7" customHeight="1">
      <c r="A380" s="230" t="s">
        <v>5889</v>
      </c>
      <c r="B380" s="174" t="s">
        <v>6080</v>
      </c>
      <c r="C380" s="174" t="s">
        <v>6080</v>
      </c>
      <c r="D380" s="230" t="s">
        <v>468</v>
      </c>
      <c r="E380" s="230" t="s">
        <v>468</v>
      </c>
      <c r="F380" s="230" t="s">
        <v>469</v>
      </c>
      <c r="G380" s="230">
        <v>4</v>
      </c>
      <c r="H380" s="230" t="s">
        <v>13</v>
      </c>
      <c r="I380" s="230" t="s">
        <v>10</v>
      </c>
      <c r="J380" s="230" t="s">
        <v>5</v>
      </c>
      <c r="K380" s="230" t="s">
        <v>10</v>
      </c>
      <c r="L380" s="230" t="s">
        <v>5</v>
      </c>
      <c r="M380" s="182"/>
      <c r="N380" s="235"/>
      <c r="O380" s="177" t="s">
        <v>4411</v>
      </c>
      <c r="P380" s="230">
        <f t="shared" si="6"/>
        <v>15</v>
      </c>
      <c r="Q380" s="178" t="s">
        <v>470</v>
      </c>
      <c r="R380" s="250">
        <v>145193.88</v>
      </c>
      <c r="S380" s="179">
        <v>112102.5</v>
      </c>
    </row>
    <row r="381" spans="1:19" ht="31.7" customHeight="1">
      <c r="A381" s="168" t="s">
        <v>5889</v>
      </c>
      <c r="B381" s="168" t="s">
        <v>6080</v>
      </c>
      <c r="C381" s="168"/>
      <c r="D381" s="168" t="s">
        <v>468</v>
      </c>
      <c r="E381" s="168" t="e">
        <v>#N/A</v>
      </c>
      <c r="F381" s="168" t="s">
        <v>469</v>
      </c>
      <c r="G381" s="168">
        <v>4</v>
      </c>
      <c r="H381" s="168" t="s">
        <v>13</v>
      </c>
      <c r="I381" s="168" t="s">
        <v>10</v>
      </c>
      <c r="J381" s="168" t="s">
        <v>5</v>
      </c>
      <c r="K381" s="168" t="s">
        <v>13</v>
      </c>
      <c r="L381" s="168" t="s">
        <v>3</v>
      </c>
      <c r="M381" s="233" t="s">
        <v>2449</v>
      </c>
      <c r="N381" s="234"/>
      <c r="O381" s="171">
        <v>404030104</v>
      </c>
      <c r="P381" s="168">
        <f t="shared" si="6"/>
        <v>9</v>
      </c>
      <c r="Q381" s="172" t="s">
        <v>2449</v>
      </c>
      <c r="R381" s="173">
        <v>0</v>
      </c>
      <c r="S381" s="173">
        <v>0</v>
      </c>
    </row>
    <row r="382" spans="1:19" ht="31.7" customHeight="1">
      <c r="A382" s="230" t="s">
        <v>5889</v>
      </c>
      <c r="B382" s="174" t="s">
        <v>6080</v>
      </c>
      <c r="C382" s="174" t="s">
        <v>6080</v>
      </c>
      <c r="D382" s="230" t="s">
        <v>468</v>
      </c>
      <c r="E382" s="230" t="s">
        <v>468</v>
      </c>
      <c r="F382" s="230" t="s">
        <v>469</v>
      </c>
      <c r="G382" s="230">
        <v>4</v>
      </c>
      <c r="H382" s="230" t="s">
        <v>13</v>
      </c>
      <c r="I382" s="230" t="s">
        <v>10</v>
      </c>
      <c r="J382" s="230" t="s">
        <v>5</v>
      </c>
      <c r="K382" s="230" t="s">
        <v>13</v>
      </c>
      <c r="L382" s="230" t="s">
        <v>5</v>
      </c>
      <c r="M382" s="182"/>
      <c r="N382" s="235"/>
      <c r="O382" s="177" t="s">
        <v>4412</v>
      </c>
      <c r="P382" s="230">
        <f t="shared" si="6"/>
        <v>15</v>
      </c>
      <c r="Q382" s="178" t="s">
        <v>2449</v>
      </c>
      <c r="R382" s="179">
        <v>0</v>
      </c>
      <c r="S382" s="179">
        <v>0</v>
      </c>
    </row>
    <row r="383" spans="1:19" ht="31.7" customHeight="1">
      <c r="A383" s="168" t="s">
        <v>5889</v>
      </c>
      <c r="B383" s="168" t="s">
        <v>6080</v>
      </c>
      <c r="C383" s="168"/>
      <c r="D383" s="168" t="s">
        <v>468</v>
      </c>
      <c r="E383" s="168" t="e">
        <v>#N/A</v>
      </c>
      <c r="F383" s="168" t="s">
        <v>469</v>
      </c>
      <c r="G383" s="168">
        <v>4</v>
      </c>
      <c r="H383" s="168" t="s">
        <v>13</v>
      </c>
      <c r="I383" s="168" t="s">
        <v>10</v>
      </c>
      <c r="J383" s="168" t="s">
        <v>5</v>
      </c>
      <c r="K383" s="168" t="s">
        <v>15</v>
      </c>
      <c r="L383" s="168" t="s">
        <v>3</v>
      </c>
      <c r="M383" s="233" t="s">
        <v>2450</v>
      </c>
      <c r="N383" s="234"/>
      <c r="O383" s="171">
        <v>404030105</v>
      </c>
      <c r="P383" s="168">
        <f t="shared" si="6"/>
        <v>9</v>
      </c>
      <c r="Q383" s="172" t="s">
        <v>2450</v>
      </c>
      <c r="R383" s="173">
        <v>1704052.02</v>
      </c>
      <c r="S383" s="173">
        <v>1859380.75</v>
      </c>
    </row>
    <row r="384" spans="1:19" ht="31.7" customHeight="1">
      <c r="A384" s="230" t="s">
        <v>5889</v>
      </c>
      <c r="B384" s="174" t="s">
        <v>6080</v>
      </c>
      <c r="C384" s="174" t="s">
        <v>6080</v>
      </c>
      <c r="D384" s="230" t="s">
        <v>468</v>
      </c>
      <c r="E384" s="230" t="s">
        <v>468</v>
      </c>
      <c r="F384" s="230" t="s">
        <v>469</v>
      </c>
      <c r="G384" s="230">
        <v>4</v>
      </c>
      <c r="H384" s="230" t="s">
        <v>13</v>
      </c>
      <c r="I384" s="230" t="s">
        <v>10</v>
      </c>
      <c r="J384" s="230" t="s">
        <v>5</v>
      </c>
      <c r="K384" s="230" t="s">
        <v>15</v>
      </c>
      <c r="L384" s="230" t="s">
        <v>5</v>
      </c>
      <c r="M384" s="182"/>
      <c r="N384" s="235"/>
      <c r="O384" s="177" t="s">
        <v>4413</v>
      </c>
      <c r="P384" s="230">
        <f t="shared" si="6"/>
        <v>15</v>
      </c>
      <c r="Q384" s="178" t="s">
        <v>2450</v>
      </c>
      <c r="R384" s="179">
        <v>1704052.02</v>
      </c>
      <c r="S384" s="179">
        <v>1859380.75</v>
      </c>
    </row>
    <row r="385" spans="1:19" ht="31.7" customHeight="1">
      <c r="A385" s="168" t="s">
        <v>5889</v>
      </c>
      <c r="B385" s="168" t="s">
        <v>6080</v>
      </c>
      <c r="C385" s="168"/>
      <c r="D385" s="168" t="s">
        <v>468</v>
      </c>
      <c r="E385" s="168" t="e">
        <v>#N/A</v>
      </c>
      <c r="F385" s="168" t="s">
        <v>469</v>
      </c>
      <c r="G385" s="168">
        <v>4</v>
      </c>
      <c r="H385" s="168" t="s">
        <v>13</v>
      </c>
      <c r="I385" s="168" t="s">
        <v>10</v>
      </c>
      <c r="J385" s="168" t="s">
        <v>5</v>
      </c>
      <c r="K385" s="168" t="s">
        <v>2586</v>
      </c>
      <c r="L385" s="168" t="s">
        <v>3</v>
      </c>
      <c r="M385" s="233" t="s">
        <v>471</v>
      </c>
      <c r="N385" s="234"/>
      <c r="O385" s="171">
        <v>404030199</v>
      </c>
      <c r="P385" s="168">
        <f t="shared" si="6"/>
        <v>9</v>
      </c>
      <c r="Q385" s="172" t="s">
        <v>471</v>
      </c>
      <c r="R385" s="173">
        <v>27913.08</v>
      </c>
      <c r="S385" s="173">
        <v>29284.22</v>
      </c>
    </row>
    <row r="386" spans="1:19" ht="31.7" customHeight="1">
      <c r="A386" s="230" t="s">
        <v>5889</v>
      </c>
      <c r="B386" s="174" t="s">
        <v>6080</v>
      </c>
      <c r="C386" s="174" t="s">
        <v>6080</v>
      </c>
      <c r="D386" s="230" t="s">
        <v>468</v>
      </c>
      <c r="E386" s="230" t="s">
        <v>468</v>
      </c>
      <c r="F386" s="230" t="s">
        <v>469</v>
      </c>
      <c r="G386" s="230">
        <v>4</v>
      </c>
      <c r="H386" s="230" t="s">
        <v>13</v>
      </c>
      <c r="I386" s="230" t="s">
        <v>10</v>
      </c>
      <c r="J386" s="230" t="s">
        <v>5</v>
      </c>
      <c r="K386" s="230" t="s">
        <v>2586</v>
      </c>
      <c r="L386" s="230" t="s">
        <v>5</v>
      </c>
      <c r="M386" s="182"/>
      <c r="N386" s="235"/>
      <c r="O386" s="177" t="s">
        <v>4414</v>
      </c>
      <c r="P386" s="230">
        <f t="shared" si="6"/>
        <v>15</v>
      </c>
      <c r="Q386" s="178" t="s">
        <v>471</v>
      </c>
      <c r="R386" s="179">
        <v>27913.08</v>
      </c>
      <c r="S386" s="179">
        <v>29284.22</v>
      </c>
    </row>
    <row r="387" spans="1:19" ht="31.7" customHeight="1">
      <c r="A387" s="154" t="s">
        <v>2050</v>
      </c>
      <c r="B387" s="155" t="s">
        <v>6119</v>
      </c>
      <c r="C387" s="155"/>
      <c r="D387" s="154" t="s">
        <v>2050</v>
      </c>
      <c r="E387" s="154" t="e">
        <v>#N/A</v>
      </c>
      <c r="F387" s="154" t="s">
        <v>1800</v>
      </c>
      <c r="G387" s="154">
        <v>4</v>
      </c>
      <c r="H387" s="154" t="s">
        <v>13</v>
      </c>
      <c r="I387" s="154" t="s">
        <v>13</v>
      </c>
      <c r="J387" s="154" t="s">
        <v>3</v>
      </c>
      <c r="K387" s="154" t="s">
        <v>3</v>
      </c>
      <c r="L387" s="154" t="s">
        <v>3</v>
      </c>
      <c r="M387" s="207" t="s">
        <v>472</v>
      </c>
      <c r="N387" s="208"/>
      <c r="O387" s="158">
        <v>40404</v>
      </c>
      <c r="P387" s="154">
        <f t="shared" si="6"/>
        <v>5</v>
      </c>
      <c r="Q387" s="159" t="s">
        <v>472</v>
      </c>
      <c r="R387" s="160">
        <v>2049050.2</v>
      </c>
      <c r="S387" s="160">
        <v>2162051.4699999997</v>
      </c>
    </row>
    <row r="388" spans="1:19" ht="31.7" customHeight="1">
      <c r="A388" s="161" t="s">
        <v>473</v>
      </c>
      <c r="B388" s="162" t="s">
        <v>6120</v>
      </c>
      <c r="C388" s="162"/>
      <c r="D388" s="161" t="s">
        <v>473</v>
      </c>
      <c r="E388" s="161" t="e">
        <v>#N/A</v>
      </c>
      <c r="F388" s="161" t="s">
        <v>2051</v>
      </c>
      <c r="G388" s="161">
        <v>4</v>
      </c>
      <c r="H388" s="161" t="s">
        <v>13</v>
      </c>
      <c r="I388" s="161" t="s">
        <v>13</v>
      </c>
      <c r="J388" s="161" t="s">
        <v>5</v>
      </c>
      <c r="K388" s="161" t="s">
        <v>3</v>
      </c>
      <c r="L388" s="161" t="s">
        <v>3</v>
      </c>
      <c r="M388" s="231" t="s">
        <v>1467</v>
      </c>
      <c r="N388" s="232"/>
      <c r="O388" s="165">
        <v>4040401</v>
      </c>
      <c r="P388" s="161">
        <f t="shared" si="6"/>
        <v>7</v>
      </c>
      <c r="Q388" s="166" t="s">
        <v>1467</v>
      </c>
      <c r="R388" s="167">
        <v>22123.200000000001</v>
      </c>
      <c r="S388" s="167">
        <v>30045.18</v>
      </c>
    </row>
    <row r="389" spans="1:19" ht="31.7" customHeight="1">
      <c r="A389" s="168" t="s">
        <v>5889</v>
      </c>
      <c r="B389" s="168" t="s">
        <v>6120</v>
      </c>
      <c r="C389" s="168"/>
      <c r="D389" s="168" t="s">
        <v>473</v>
      </c>
      <c r="E389" s="168" t="e">
        <v>#N/A</v>
      </c>
      <c r="F389" s="168" t="s">
        <v>474</v>
      </c>
      <c r="G389" s="168">
        <v>4</v>
      </c>
      <c r="H389" s="168" t="s">
        <v>13</v>
      </c>
      <c r="I389" s="168" t="s">
        <v>13</v>
      </c>
      <c r="J389" s="168" t="s">
        <v>5</v>
      </c>
      <c r="K389" s="168" t="s">
        <v>5</v>
      </c>
      <c r="L389" s="168" t="s">
        <v>3</v>
      </c>
      <c r="M389" s="233" t="s">
        <v>1641</v>
      </c>
      <c r="N389" s="234" t="s">
        <v>6121</v>
      </c>
      <c r="O389" s="171">
        <v>404040101</v>
      </c>
      <c r="P389" s="168">
        <f t="shared" si="6"/>
        <v>9</v>
      </c>
      <c r="Q389" s="172" t="s">
        <v>1641</v>
      </c>
      <c r="R389" s="173">
        <v>22123.200000000001</v>
      </c>
      <c r="S389" s="173">
        <v>30045.18</v>
      </c>
    </row>
    <row r="390" spans="1:19" ht="36.75" customHeight="1">
      <c r="A390" s="230" t="s">
        <v>5889</v>
      </c>
      <c r="B390" s="174" t="s">
        <v>6120</v>
      </c>
      <c r="C390" s="174" t="s">
        <v>6110</v>
      </c>
      <c r="D390" s="230" t="s">
        <v>473</v>
      </c>
      <c r="E390" s="230" t="s">
        <v>473</v>
      </c>
      <c r="F390" s="230" t="s">
        <v>474</v>
      </c>
      <c r="G390" s="230">
        <v>4</v>
      </c>
      <c r="H390" s="230" t="s">
        <v>13</v>
      </c>
      <c r="I390" s="230" t="s">
        <v>13</v>
      </c>
      <c r="J390" s="230" t="s">
        <v>5</v>
      </c>
      <c r="K390" s="230" t="s">
        <v>5</v>
      </c>
      <c r="L390" s="230" t="s">
        <v>5</v>
      </c>
      <c r="M390" s="182"/>
      <c r="N390" s="235"/>
      <c r="O390" s="177" t="s">
        <v>4415</v>
      </c>
      <c r="P390" s="230">
        <f t="shared" si="6"/>
        <v>15</v>
      </c>
      <c r="Q390" s="178" t="s">
        <v>1641</v>
      </c>
      <c r="R390" s="179">
        <v>22123.200000000001</v>
      </c>
      <c r="S390" s="179">
        <v>30045.18</v>
      </c>
    </row>
    <row r="391" spans="1:19" ht="31.7" customHeight="1">
      <c r="A391" s="161" t="s">
        <v>475</v>
      </c>
      <c r="B391" s="162" t="s">
        <v>6122</v>
      </c>
      <c r="C391" s="162"/>
      <c r="D391" s="161" t="s">
        <v>475</v>
      </c>
      <c r="E391" s="161" t="e">
        <v>#N/A</v>
      </c>
      <c r="F391" s="161" t="s">
        <v>476</v>
      </c>
      <c r="G391" s="161">
        <v>4</v>
      </c>
      <c r="H391" s="161" t="s">
        <v>13</v>
      </c>
      <c r="I391" s="161" t="s">
        <v>13</v>
      </c>
      <c r="J391" s="161" t="s">
        <v>8</v>
      </c>
      <c r="K391" s="161" t="s">
        <v>3</v>
      </c>
      <c r="L391" s="161" t="s">
        <v>3</v>
      </c>
      <c r="M391" s="231" t="s">
        <v>1468</v>
      </c>
      <c r="N391" s="232"/>
      <c r="O391" s="165">
        <v>4040402</v>
      </c>
      <c r="P391" s="161">
        <f t="shared" si="6"/>
        <v>7</v>
      </c>
      <c r="Q391" s="166" t="s">
        <v>1468</v>
      </c>
      <c r="R391" s="167">
        <v>1200366.21</v>
      </c>
      <c r="S391" s="167">
        <v>1235588.52</v>
      </c>
    </row>
    <row r="392" spans="1:19" ht="31.7" customHeight="1">
      <c r="A392" s="168" t="s">
        <v>5889</v>
      </c>
      <c r="B392" s="168" t="s">
        <v>6122</v>
      </c>
      <c r="C392" s="168"/>
      <c r="D392" s="168" t="s">
        <v>475</v>
      </c>
      <c r="E392" s="168" t="e">
        <v>#N/A</v>
      </c>
      <c r="F392" s="168" t="s">
        <v>476</v>
      </c>
      <c r="G392" s="168">
        <v>4</v>
      </c>
      <c r="H392" s="168" t="s">
        <v>13</v>
      </c>
      <c r="I392" s="168" t="s">
        <v>13</v>
      </c>
      <c r="J392" s="168" t="s">
        <v>8</v>
      </c>
      <c r="K392" s="168" t="s">
        <v>5</v>
      </c>
      <c r="L392" s="168" t="s">
        <v>3</v>
      </c>
      <c r="M392" s="233" t="s">
        <v>1640</v>
      </c>
      <c r="N392" s="234" t="s">
        <v>6123</v>
      </c>
      <c r="O392" s="171">
        <v>404040201</v>
      </c>
      <c r="P392" s="168">
        <f t="shared" si="6"/>
        <v>9</v>
      </c>
      <c r="Q392" s="172" t="s">
        <v>1640</v>
      </c>
      <c r="R392" s="173">
        <v>0</v>
      </c>
      <c r="S392" s="173">
        <v>0</v>
      </c>
    </row>
    <row r="393" spans="1:19" ht="31.7" customHeight="1">
      <c r="A393" s="230" t="s">
        <v>5889</v>
      </c>
      <c r="B393" s="174" t="s">
        <v>6122</v>
      </c>
      <c r="C393" s="174" t="s">
        <v>6110</v>
      </c>
      <c r="D393" s="230" t="s">
        <v>475</v>
      </c>
      <c r="E393" s="230" t="s">
        <v>475</v>
      </c>
      <c r="F393" s="230" t="s">
        <v>476</v>
      </c>
      <c r="G393" s="230">
        <v>4</v>
      </c>
      <c r="H393" s="230" t="s">
        <v>13</v>
      </c>
      <c r="I393" s="230" t="s">
        <v>13</v>
      </c>
      <c r="J393" s="230" t="s">
        <v>8</v>
      </c>
      <c r="K393" s="230" t="s">
        <v>5</v>
      </c>
      <c r="L393" s="230" t="s">
        <v>5</v>
      </c>
      <c r="M393" s="182"/>
      <c r="N393" s="235"/>
      <c r="O393" s="177" t="s">
        <v>4416</v>
      </c>
      <c r="P393" s="230">
        <f t="shared" si="6"/>
        <v>15</v>
      </c>
      <c r="Q393" s="178" t="s">
        <v>6124</v>
      </c>
      <c r="R393" s="179">
        <v>0</v>
      </c>
      <c r="S393" s="179">
        <v>0</v>
      </c>
    </row>
    <row r="394" spans="1:19" ht="31.7" customHeight="1">
      <c r="A394" s="168" t="s">
        <v>5889</v>
      </c>
      <c r="B394" s="168" t="s">
        <v>6122</v>
      </c>
      <c r="C394" s="168"/>
      <c r="D394" s="168" t="s">
        <v>475</v>
      </c>
      <c r="E394" s="168" t="e">
        <v>#N/A</v>
      </c>
      <c r="F394" s="168" t="s">
        <v>476</v>
      </c>
      <c r="G394" s="168">
        <v>4</v>
      </c>
      <c r="H394" s="168" t="s">
        <v>13</v>
      </c>
      <c r="I394" s="168" t="s">
        <v>13</v>
      </c>
      <c r="J394" s="168" t="s">
        <v>8</v>
      </c>
      <c r="K394" s="168" t="s">
        <v>8</v>
      </c>
      <c r="L394" s="168" t="s">
        <v>3</v>
      </c>
      <c r="M394" s="233" t="s">
        <v>2572</v>
      </c>
      <c r="N394" s="234" t="s">
        <v>2573</v>
      </c>
      <c r="O394" s="171">
        <v>404040202</v>
      </c>
      <c r="P394" s="168">
        <f t="shared" si="6"/>
        <v>9</v>
      </c>
      <c r="Q394" s="172" t="s">
        <v>2572</v>
      </c>
      <c r="R394" s="173">
        <v>1200366.21</v>
      </c>
      <c r="S394" s="173">
        <v>1235588.52</v>
      </c>
    </row>
    <row r="395" spans="1:19" ht="25.5">
      <c r="A395" s="230" t="s">
        <v>5889</v>
      </c>
      <c r="B395" s="174" t="s">
        <v>6122</v>
      </c>
      <c r="C395" s="174" t="s">
        <v>6110</v>
      </c>
      <c r="D395" s="230" t="s">
        <v>475</v>
      </c>
      <c r="E395" s="230" t="s">
        <v>475</v>
      </c>
      <c r="F395" s="230" t="s">
        <v>476</v>
      </c>
      <c r="G395" s="230">
        <v>4</v>
      </c>
      <c r="H395" s="230" t="s">
        <v>13</v>
      </c>
      <c r="I395" s="230" t="s">
        <v>13</v>
      </c>
      <c r="J395" s="230" t="s">
        <v>8</v>
      </c>
      <c r="K395" s="230" t="s">
        <v>8</v>
      </c>
      <c r="L395" s="230" t="s">
        <v>5</v>
      </c>
      <c r="M395" s="182"/>
      <c r="N395" s="235"/>
      <c r="O395" s="177" t="s">
        <v>4417</v>
      </c>
      <c r="P395" s="230">
        <f t="shared" si="6"/>
        <v>15</v>
      </c>
      <c r="Q395" s="178" t="s">
        <v>6125</v>
      </c>
      <c r="R395" s="179">
        <v>1200366.21</v>
      </c>
      <c r="S395" s="179">
        <v>1235588.52</v>
      </c>
    </row>
    <row r="396" spans="1:19" ht="31.7" customHeight="1">
      <c r="A396" s="161" t="s">
        <v>477</v>
      </c>
      <c r="B396" s="162" t="s">
        <v>6126</v>
      </c>
      <c r="C396" s="162"/>
      <c r="D396" s="161" t="s">
        <v>477</v>
      </c>
      <c r="E396" s="161" t="e">
        <v>#N/A</v>
      </c>
      <c r="F396" s="161" t="s">
        <v>478</v>
      </c>
      <c r="G396" s="161">
        <v>4</v>
      </c>
      <c r="H396" s="161" t="s">
        <v>13</v>
      </c>
      <c r="I396" s="161" t="s">
        <v>13</v>
      </c>
      <c r="J396" s="161" t="s">
        <v>10</v>
      </c>
      <c r="K396" s="161" t="s">
        <v>3</v>
      </c>
      <c r="L396" s="161" t="s">
        <v>3</v>
      </c>
      <c r="M396" s="231" t="s">
        <v>1469</v>
      </c>
      <c r="N396" s="232"/>
      <c r="O396" s="165">
        <v>4040403</v>
      </c>
      <c r="P396" s="161">
        <f t="shared" si="6"/>
        <v>7</v>
      </c>
      <c r="Q396" s="166" t="s">
        <v>1469</v>
      </c>
      <c r="R396" s="167">
        <v>0</v>
      </c>
      <c r="S396" s="167">
        <v>0</v>
      </c>
    </row>
    <row r="397" spans="1:19" ht="31.7" customHeight="1">
      <c r="A397" s="168" t="s">
        <v>5889</v>
      </c>
      <c r="B397" s="168" t="s">
        <v>6126</v>
      </c>
      <c r="C397" s="168"/>
      <c r="D397" s="168" t="s">
        <v>477</v>
      </c>
      <c r="E397" s="168" t="e">
        <v>#N/A</v>
      </c>
      <c r="F397" s="168" t="s">
        <v>478</v>
      </c>
      <c r="G397" s="168">
        <v>4</v>
      </c>
      <c r="H397" s="168" t="s">
        <v>13</v>
      </c>
      <c r="I397" s="168" t="s">
        <v>13</v>
      </c>
      <c r="J397" s="168" t="s">
        <v>10</v>
      </c>
      <c r="K397" s="168" t="s">
        <v>5</v>
      </c>
      <c r="L397" s="168" t="s">
        <v>3</v>
      </c>
      <c r="M397" s="233" t="s">
        <v>1642</v>
      </c>
      <c r="N397" s="234" t="s">
        <v>2495</v>
      </c>
      <c r="O397" s="171">
        <v>404040301</v>
      </c>
      <c r="P397" s="168">
        <f t="shared" si="6"/>
        <v>9</v>
      </c>
      <c r="Q397" s="172" t="s">
        <v>1642</v>
      </c>
      <c r="R397" s="173">
        <v>0</v>
      </c>
      <c r="S397" s="173">
        <v>0</v>
      </c>
    </row>
    <row r="398" spans="1:19" ht="31.7" customHeight="1">
      <c r="A398" s="230" t="s">
        <v>5889</v>
      </c>
      <c r="B398" s="174" t="s">
        <v>6126</v>
      </c>
      <c r="C398" s="174" t="s">
        <v>6110</v>
      </c>
      <c r="D398" s="230" t="s">
        <v>477</v>
      </c>
      <c r="E398" s="230" t="e">
        <v>#N/A</v>
      </c>
      <c r="F398" s="230" t="s">
        <v>478</v>
      </c>
      <c r="G398" s="230">
        <v>4</v>
      </c>
      <c r="H398" s="230" t="s">
        <v>13</v>
      </c>
      <c r="I398" s="230" t="s">
        <v>13</v>
      </c>
      <c r="J398" s="230" t="s">
        <v>10</v>
      </c>
      <c r="K398" s="230" t="s">
        <v>5</v>
      </c>
      <c r="L398" s="230" t="s">
        <v>5</v>
      </c>
      <c r="M398" s="182"/>
      <c r="N398" s="235"/>
      <c r="O398" s="177" t="s">
        <v>4420</v>
      </c>
      <c r="P398" s="230">
        <f t="shared" si="6"/>
        <v>15</v>
      </c>
      <c r="Q398" s="178" t="s">
        <v>1642</v>
      </c>
      <c r="R398" s="179">
        <v>0</v>
      </c>
      <c r="S398" s="179">
        <v>0</v>
      </c>
    </row>
    <row r="399" spans="1:19" ht="31.7" customHeight="1">
      <c r="A399" s="161" t="s">
        <v>480</v>
      </c>
      <c r="B399" s="162" t="s">
        <v>6127</v>
      </c>
      <c r="C399" s="162"/>
      <c r="D399" s="161" t="s">
        <v>480</v>
      </c>
      <c r="E399" s="161" t="e">
        <v>#N/A</v>
      </c>
      <c r="F399" s="161" t="s">
        <v>481</v>
      </c>
      <c r="G399" s="161">
        <v>4</v>
      </c>
      <c r="H399" s="161" t="s">
        <v>13</v>
      </c>
      <c r="I399" s="161" t="s">
        <v>13</v>
      </c>
      <c r="J399" s="161" t="s">
        <v>13</v>
      </c>
      <c r="K399" s="161" t="s">
        <v>3</v>
      </c>
      <c r="L399" s="161" t="s">
        <v>3</v>
      </c>
      <c r="M399" s="231" t="s">
        <v>1470</v>
      </c>
      <c r="N399" s="232"/>
      <c r="O399" s="165">
        <v>4040404</v>
      </c>
      <c r="P399" s="161">
        <f t="shared" si="6"/>
        <v>7</v>
      </c>
      <c r="Q399" s="166" t="s">
        <v>1470</v>
      </c>
      <c r="R399" s="167">
        <v>513658.52</v>
      </c>
      <c r="S399" s="167">
        <v>561829.94999999995</v>
      </c>
    </row>
    <row r="400" spans="1:19" ht="31.7" customHeight="1">
      <c r="A400" s="168" t="s">
        <v>5889</v>
      </c>
      <c r="B400" s="168" t="s">
        <v>6127</v>
      </c>
      <c r="C400" s="168"/>
      <c r="D400" s="168" t="s">
        <v>480</v>
      </c>
      <c r="E400" s="168" t="e">
        <v>#N/A</v>
      </c>
      <c r="F400" s="168" t="s">
        <v>481</v>
      </c>
      <c r="G400" s="168">
        <v>4</v>
      </c>
      <c r="H400" s="168" t="s">
        <v>13</v>
      </c>
      <c r="I400" s="168" t="s">
        <v>13</v>
      </c>
      <c r="J400" s="168" t="s">
        <v>13</v>
      </c>
      <c r="K400" s="168" t="s">
        <v>5</v>
      </c>
      <c r="L400" s="168" t="s">
        <v>3</v>
      </c>
      <c r="M400" s="233" t="s">
        <v>479</v>
      </c>
      <c r="N400" s="234" t="s">
        <v>1801</v>
      </c>
      <c r="O400" s="171">
        <v>404040401</v>
      </c>
      <c r="P400" s="168">
        <f t="shared" si="6"/>
        <v>9</v>
      </c>
      <c r="Q400" s="172" t="s">
        <v>479</v>
      </c>
      <c r="R400" s="173">
        <v>513658.52</v>
      </c>
      <c r="S400" s="173">
        <v>561829.94999999995</v>
      </c>
    </row>
    <row r="401" spans="1:19" ht="31.7" customHeight="1">
      <c r="A401" s="230" t="s">
        <v>5889</v>
      </c>
      <c r="B401" s="174" t="s">
        <v>6127</v>
      </c>
      <c r="C401" s="174" t="s">
        <v>6110</v>
      </c>
      <c r="D401" s="230" t="s">
        <v>480</v>
      </c>
      <c r="E401" s="230" t="s">
        <v>480</v>
      </c>
      <c r="F401" s="230" t="s">
        <v>481</v>
      </c>
      <c r="G401" s="230">
        <v>4</v>
      </c>
      <c r="H401" s="230" t="s">
        <v>13</v>
      </c>
      <c r="I401" s="230" t="s">
        <v>13</v>
      </c>
      <c r="J401" s="230" t="s">
        <v>13</v>
      </c>
      <c r="K401" s="230" t="s">
        <v>5</v>
      </c>
      <c r="L401" s="230" t="s">
        <v>5</v>
      </c>
      <c r="M401" s="182"/>
      <c r="N401" s="235"/>
      <c r="O401" s="177" t="s">
        <v>4421</v>
      </c>
      <c r="P401" s="230">
        <f t="shared" si="6"/>
        <v>15</v>
      </c>
      <c r="Q401" s="178" t="s">
        <v>479</v>
      </c>
      <c r="R401" s="179">
        <v>513658.52</v>
      </c>
      <c r="S401" s="179">
        <v>561829.94999999995</v>
      </c>
    </row>
    <row r="402" spans="1:19" ht="31.7" customHeight="1">
      <c r="A402" s="161" t="s">
        <v>483</v>
      </c>
      <c r="B402" s="162" t="s">
        <v>6128</v>
      </c>
      <c r="C402" s="162"/>
      <c r="D402" s="161" t="s">
        <v>483</v>
      </c>
      <c r="E402" s="161" t="e">
        <v>#N/A</v>
      </c>
      <c r="F402" s="161" t="s">
        <v>484</v>
      </c>
      <c r="G402" s="161">
        <v>4</v>
      </c>
      <c r="H402" s="161" t="s">
        <v>13</v>
      </c>
      <c r="I402" s="161" t="s">
        <v>13</v>
      </c>
      <c r="J402" s="161" t="s">
        <v>15</v>
      </c>
      <c r="K402" s="161" t="s">
        <v>3</v>
      </c>
      <c r="L402" s="161" t="s">
        <v>3</v>
      </c>
      <c r="M402" s="231" t="s">
        <v>1471</v>
      </c>
      <c r="N402" s="232"/>
      <c r="O402" s="165">
        <v>4040405</v>
      </c>
      <c r="P402" s="161">
        <f t="shared" si="6"/>
        <v>7</v>
      </c>
      <c r="Q402" s="166" t="s">
        <v>1471</v>
      </c>
      <c r="R402" s="167">
        <v>0</v>
      </c>
      <c r="S402" s="167">
        <v>0</v>
      </c>
    </row>
    <row r="403" spans="1:19" ht="31.7" customHeight="1">
      <c r="A403" s="168" t="s">
        <v>5889</v>
      </c>
      <c r="B403" s="168" t="s">
        <v>6128</v>
      </c>
      <c r="C403" s="168"/>
      <c r="D403" s="168" t="s">
        <v>483</v>
      </c>
      <c r="E403" s="168" t="e">
        <v>#N/A</v>
      </c>
      <c r="F403" s="168" t="s">
        <v>484</v>
      </c>
      <c r="G403" s="168">
        <v>4</v>
      </c>
      <c r="H403" s="168" t="s">
        <v>13</v>
      </c>
      <c r="I403" s="168" t="s">
        <v>13</v>
      </c>
      <c r="J403" s="168" t="s">
        <v>15</v>
      </c>
      <c r="K403" s="168" t="s">
        <v>5</v>
      </c>
      <c r="L403" s="168" t="s">
        <v>3</v>
      </c>
      <c r="M403" s="233" t="s">
        <v>482</v>
      </c>
      <c r="N403" s="234" t="s">
        <v>6129</v>
      </c>
      <c r="O403" s="171">
        <v>404040501</v>
      </c>
      <c r="P403" s="168">
        <f t="shared" si="6"/>
        <v>9</v>
      </c>
      <c r="Q403" s="172" t="s">
        <v>482</v>
      </c>
      <c r="R403" s="173">
        <v>0</v>
      </c>
      <c r="S403" s="173">
        <v>0</v>
      </c>
    </row>
    <row r="404" spans="1:19" ht="38.25">
      <c r="A404" s="230" t="s">
        <v>5889</v>
      </c>
      <c r="B404" s="174" t="s">
        <v>6128</v>
      </c>
      <c r="C404" s="174" t="s">
        <v>6110</v>
      </c>
      <c r="D404" s="230" t="s">
        <v>483</v>
      </c>
      <c r="E404" s="230" t="s">
        <v>483</v>
      </c>
      <c r="F404" s="230" t="s">
        <v>484</v>
      </c>
      <c r="G404" s="230">
        <v>4</v>
      </c>
      <c r="H404" s="230" t="s">
        <v>13</v>
      </c>
      <c r="I404" s="230" t="s">
        <v>13</v>
      </c>
      <c r="J404" s="230" t="s">
        <v>15</v>
      </c>
      <c r="K404" s="230" t="s">
        <v>5</v>
      </c>
      <c r="L404" s="230" t="s">
        <v>5</v>
      </c>
      <c r="M404" s="182"/>
      <c r="N404" s="235"/>
      <c r="O404" s="177" t="s">
        <v>4422</v>
      </c>
      <c r="P404" s="230">
        <f t="shared" si="6"/>
        <v>15</v>
      </c>
      <c r="Q404" s="178" t="s">
        <v>482</v>
      </c>
      <c r="R404" s="179">
        <v>0</v>
      </c>
      <c r="S404" s="179">
        <v>0</v>
      </c>
    </row>
    <row r="405" spans="1:19" ht="31.7" customHeight="1">
      <c r="A405" s="161" t="s">
        <v>486</v>
      </c>
      <c r="B405" s="162" t="s">
        <v>6130</v>
      </c>
      <c r="C405" s="162"/>
      <c r="D405" s="161" t="s">
        <v>486</v>
      </c>
      <c r="E405" s="161" t="e">
        <v>#N/A</v>
      </c>
      <c r="F405" s="161" t="s">
        <v>487</v>
      </c>
      <c r="G405" s="161">
        <v>4</v>
      </c>
      <c r="H405" s="161" t="s">
        <v>13</v>
      </c>
      <c r="I405" s="161" t="s">
        <v>13</v>
      </c>
      <c r="J405" s="161" t="s">
        <v>17</v>
      </c>
      <c r="K405" s="161" t="s">
        <v>3</v>
      </c>
      <c r="L405" s="161" t="s">
        <v>3</v>
      </c>
      <c r="M405" s="231" t="s">
        <v>1472</v>
      </c>
      <c r="N405" s="232"/>
      <c r="O405" s="165">
        <v>4040406</v>
      </c>
      <c r="P405" s="161">
        <f t="shared" si="6"/>
        <v>7</v>
      </c>
      <c r="Q405" s="166" t="s">
        <v>1472</v>
      </c>
      <c r="R405" s="167">
        <v>0</v>
      </c>
      <c r="S405" s="167">
        <v>0</v>
      </c>
    </row>
    <row r="406" spans="1:19" ht="31.7" customHeight="1">
      <c r="A406" s="168" t="s">
        <v>5889</v>
      </c>
      <c r="B406" s="168" t="s">
        <v>6130</v>
      </c>
      <c r="C406" s="168"/>
      <c r="D406" s="168" t="s">
        <v>486</v>
      </c>
      <c r="E406" s="168" t="e">
        <v>#N/A</v>
      </c>
      <c r="F406" s="168" t="s">
        <v>487</v>
      </c>
      <c r="G406" s="168">
        <v>4</v>
      </c>
      <c r="H406" s="168" t="s">
        <v>13</v>
      </c>
      <c r="I406" s="168" t="s">
        <v>13</v>
      </c>
      <c r="J406" s="168" t="s">
        <v>17</v>
      </c>
      <c r="K406" s="168" t="s">
        <v>5</v>
      </c>
      <c r="L406" s="168" t="s">
        <v>3</v>
      </c>
      <c r="M406" s="233" t="s">
        <v>485</v>
      </c>
      <c r="N406" s="234" t="s">
        <v>1802</v>
      </c>
      <c r="O406" s="171">
        <v>404040601</v>
      </c>
      <c r="P406" s="168">
        <f t="shared" si="6"/>
        <v>9</v>
      </c>
      <c r="Q406" s="172" t="s">
        <v>485</v>
      </c>
      <c r="R406" s="173">
        <v>0</v>
      </c>
      <c r="S406" s="173">
        <v>0</v>
      </c>
    </row>
    <row r="407" spans="1:19" ht="31.7" customHeight="1">
      <c r="A407" s="230" t="s">
        <v>5889</v>
      </c>
      <c r="B407" s="174" t="s">
        <v>6130</v>
      </c>
      <c r="C407" s="174" t="s">
        <v>6110</v>
      </c>
      <c r="D407" s="230" t="s">
        <v>486</v>
      </c>
      <c r="E407" s="230" t="s">
        <v>486</v>
      </c>
      <c r="F407" s="230" t="s">
        <v>487</v>
      </c>
      <c r="G407" s="230">
        <v>4</v>
      </c>
      <c r="H407" s="230" t="s">
        <v>13</v>
      </c>
      <c r="I407" s="230" t="s">
        <v>13</v>
      </c>
      <c r="J407" s="230" t="s">
        <v>17</v>
      </c>
      <c r="K407" s="230" t="s">
        <v>5</v>
      </c>
      <c r="L407" s="230" t="s">
        <v>5</v>
      </c>
      <c r="M407" s="182"/>
      <c r="N407" s="235"/>
      <c r="O407" s="177" t="s">
        <v>4423</v>
      </c>
      <c r="P407" s="230">
        <f t="shared" ref="P407:P441" si="7">LEN(O407)</f>
        <v>15</v>
      </c>
      <c r="Q407" s="178" t="s">
        <v>485</v>
      </c>
      <c r="R407" s="179">
        <v>0</v>
      </c>
      <c r="S407" s="179">
        <v>0</v>
      </c>
    </row>
    <row r="408" spans="1:19" ht="31.7" customHeight="1">
      <c r="A408" s="230" t="s">
        <v>5889</v>
      </c>
      <c r="B408" s="174" t="s">
        <v>6130</v>
      </c>
      <c r="C408" s="174" t="s">
        <v>6110</v>
      </c>
      <c r="D408" s="230" t="s">
        <v>486</v>
      </c>
      <c r="E408" s="230" t="s">
        <v>486</v>
      </c>
      <c r="F408" s="230" t="s">
        <v>487</v>
      </c>
      <c r="G408" s="230">
        <v>4</v>
      </c>
      <c r="H408" s="230" t="s">
        <v>13</v>
      </c>
      <c r="I408" s="230" t="s">
        <v>13</v>
      </c>
      <c r="J408" s="230" t="s">
        <v>17</v>
      </c>
      <c r="K408" s="230" t="s">
        <v>5</v>
      </c>
      <c r="L408" s="230" t="s">
        <v>8</v>
      </c>
      <c r="M408" s="182"/>
      <c r="N408" s="235"/>
      <c r="O408" s="177" t="s">
        <v>4424</v>
      </c>
      <c r="P408" s="230">
        <f t="shared" si="7"/>
        <v>15</v>
      </c>
      <c r="Q408" s="178" t="s">
        <v>6131</v>
      </c>
      <c r="R408" s="179">
        <v>0</v>
      </c>
      <c r="S408" s="179">
        <v>0</v>
      </c>
    </row>
    <row r="409" spans="1:19" ht="31.7" customHeight="1">
      <c r="A409" s="230" t="s">
        <v>5889</v>
      </c>
      <c r="B409" s="174" t="s">
        <v>6130</v>
      </c>
      <c r="C409" s="174" t="s">
        <v>6110</v>
      </c>
      <c r="D409" s="230" t="s">
        <v>486</v>
      </c>
      <c r="E409" s="230" t="s">
        <v>486</v>
      </c>
      <c r="F409" s="230" t="s">
        <v>487</v>
      </c>
      <c r="G409" s="230">
        <v>4</v>
      </c>
      <c r="H409" s="230" t="s">
        <v>13</v>
      </c>
      <c r="I409" s="230" t="s">
        <v>13</v>
      </c>
      <c r="J409" s="230" t="s">
        <v>17</v>
      </c>
      <c r="K409" s="230" t="s">
        <v>5</v>
      </c>
      <c r="L409" s="230" t="s">
        <v>10</v>
      </c>
      <c r="M409" s="182"/>
      <c r="N409" s="235"/>
      <c r="O409" s="177" t="s">
        <v>4425</v>
      </c>
      <c r="P409" s="230">
        <f t="shared" si="7"/>
        <v>15</v>
      </c>
      <c r="Q409" s="178" t="s">
        <v>6132</v>
      </c>
      <c r="R409" s="179">
        <v>0</v>
      </c>
      <c r="S409" s="179">
        <v>0</v>
      </c>
    </row>
    <row r="410" spans="1:19" ht="31.7" customHeight="1">
      <c r="A410" s="230" t="s">
        <v>5889</v>
      </c>
      <c r="B410" s="174" t="s">
        <v>6130</v>
      </c>
      <c r="C410" s="174" t="s">
        <v>6110</v>
      </c>
      <c r="D410" s="230" t="s">
        <v>486</v>
      </c>
      <c r="E410" s="230" t="s">
        <v>486</v>
      </c>
      <c r="F410" s="230" t="s">
        <v>487</v>
      </c>
      <c r="G410" s="230">
        <v>4</v>
      </c>
      <c r="H410" s="230" t="s">
        <v>13</v>
      </c>
      <c r="I410" s="230" t="s">
        <v>13</v>
      </c>
      <c r="J410" s="230" t="s">
        <v>17</v>
      </c>
      <c r="K410" s="230" t="s">
        <v>5</v>
      </c>
      <c r="L410" s="230" t="s">
        <v>13</v>
      </c>
      <c r="M410" s="182"/>
      <c r="N410" s="235"/>
      <c r="O410" s="177" t="s">
        <v>4426</v>
      </c>
      <c r="P410" s="230">
        <f t="shared" si="7"/>
        <v>15</v>
      </c>
      <c r="Q410" s="178" t="s">
        <v>485</v>
      </c>
      <c r="R410" s="179">
        <v>0</v>
      </c>
      <c r="S410" s="179">
        <v>0</v>
      </c>
    </row>
    <row r="411" spans="1:19" ht="31.7" customHeight="1">
      <c r="A411" s="161" t="s">
        <v>489</v>
      </c>
      <c r="B411" s="162" t="s">
        <v>6133</v>
      </c>
      <c r="C411" s="162"/>
      <c r="D411" s="161" t="s">
        <v>489</v>
      </c>
      <c r="E411" s="161" t="e">
        <v>#N/A</v>
      </c>
      <c r="F411" s="161" t="s">
        <v>490</v>
      </c>
      <c r="G411" s="161">
        <v>4</v>
      </c>
      <c r="H411" s="161" t="s">
        <v>13</v>
      </c>
      <c r="I411" s="161" t="s">
        <v>13</v>
      </c>
      <c r="J411" s="161" t="s">
        <v>19</v>
      </c>
      <c r="K411" s="161" t="s">
        <v>3</v>
      </c>
      <c r="L411" s="161" t="s">
        <v>3</v>
      </c>
      <c r="M411" s="231" t="s">
        <v>1473</v>
      </c>
      <c r="N411" s="232"/>
      <c r="O411" s="165">
        <v>4040407</v>
      </c>
      <c r="P411" s="161">
        <f t="shared" si="7"/>
        <v>7</v>
      </c>
      <c r="Q411" s="166" t="s">
        <v>1473</v>
      </c>
      <c r="R411" s="167">
        <v>312902.27</v>
      </c>
      <c r="S411" s="167">
        <v>334587.82</v>
      </c>
    </row>
    <row r="412" spans="1:19" ht="31.7" customHeight="1">
      <c r="A412" s="168" t="s">
        <v>5889</v>
      </c>
      <c r="B412" s="168" t="s">
        <v>6133</v>
      </c>
      <c r="C412" s="168"/>
      <c r="D412" s="168" t="s">
        <v>489</v>
      </c>
      <c r="E412" s="168" t="e">
        <v>#N/A</v>
      </c>
      <c r="F412" s="168" t="s">
        <v>490</v>
      </c>
      <c r="G412" s="168">
        <v>4</v>
      </c>
      <c r="H412" s="168" t="s">
        <v>13</v>
      </c>
      <c r="I412" s="168" t="s">
        <v>13</v>
      </c>
      <c r="J412" s="168" t="s">
        <v>19</v>
      </c>
      <c r="K412" s="168" t="s">
        <v>5</v>
      </c>
      <c r="L412" s="168" t="s">
        <v>3</v>
      </c>
      <c r="M412" s="233" t="s">
        <v>488</v>
      </c>
      <c r="N412" s="234" t="s">
        <v>1802</v>
      </c>
      <c r="O412" s="171">
        <v>404040701</v>
      </c>
      <c r="P412" s="168">
        <f t="shared" si="7"/>
        <v>9</v>
      </c>
      <c r="Q412" s="172" t="s">
        <v>488</v>
      </c>
      <c r="R412" s="173">
        <v>312902.27</v>
      </c>
      <c r="S412" s="173">
        <v>334587.82</v>
      </c>
    </row>
    <row r="413" spans="1:19" ht="31.7" customHeight="1">
      <c r="A413" s="230" t="s">
        <v>5889</v>
      </c>
      <c r="B413" s="174" t="s">
        <v>6133</v>
      </c>
      <c r="C413" s="174" t="s">
        <v>6110</v>
      </c>
      <c r="D413" s="230" t="s">
        <v>489</v>
      </c>
      <c r="E413" s="230" t="s">
        <v>489</v>
      </c>
      <c r="F413" s="230" t="s">
        <v>490</v>
      </c>
      <c r="G413" s="230">
        <v>4</v>
      </c>
      <c r="H413" s="230" t="s">
        <v>13</v>
      </c>
      <c r="I413" s="230" t="s">
        <v>13</v>
      </c>
      <c r="J413" s="230" t="s">
        <v>19</v>
      </c>
      <c r="K413" s="230" t="s">
        <v>5</v>
      </c>
      <c r="L413" s="230" t="s">
        <v>5</v>
      </c>
      <c r="M413" s="182"/>
      <c r="N413" s="235"/>
      <c r="O413" s="177" t="s">
        <v>4427</v>
      </c>
      <c r="P413" s="230">
        <f t="shared" si="7"/>
        <v>15</v>
      </c>
      <c r="Q413" s="178" t="s">
        <v>488</v>
      </c>
      <c r="R413" s="179">
        <v>312902.27</v>
      </c>
      <c r="S413" s="179">
        <v>334587.82</v>
      </c>
    </row>
    <row r="414" spans="1:19" ht="31.7" customHeight="1">
      <c r="A414" s="147" t="s">
        <v>2052</v>
      </c>
      <c r="B414" s="148" t="s">
        <v>6134</v>
      </c>
      <c r="C414" s="148"/>
      <c r="D414" s="147" t="s">
        <v>2052</v>
      </c>
      <c r="E414" s="147" t="e">
        <v>#N/A</v>
      </c>
      <c r="F414" s="147" t="s">
        <v>1803</v>
      </c>
      <c r="G414" s="147">
        <v>4</v>
      </c>
      <c r="H414" s="147" t="s">
        <v>15</v>
      </c>
      <c r="I414" s="147" t="s">
        <v>3</v>
      </c>
      <c r="J414" s="147" t="s">
        <v>3</v>
      </c>
      <c r="K414" s="147" t="s">
        <v>3</v>
      </c>
      <c r="L414" s="147" t="s">
        <v>3</v>
      </c>
      <c r="M414" s="150" t="s">
        <v>491</v>
      </c>
      <c r="N414" s="150"/>
      <c r="O414" s="151">
        <v>405</v>
      </c>
      <c r="P414" s="147">
        <f t="shared" si="7"/>
        <v>3</v>
      </c>
      <c r="Q414" s="152" t="s">
        <v>491</v>
      </c>
      <c r="R414" s="153">
        <v>3241063.37</v>
      </c>
      <c r="S414" s="153">
        <v>2639488.87</v>
      </c>
    </row>
    <row r="415" spans="1:19" ht="31.7" customHeight="1">
      <c r="A415" s="154" t="s">
        <v>493</v>
      </c>
      <c r="B415" s="155" t="s">
        <v>6135</v>
      </c>
      <c r="C415" s="155"/>
      <c r="D415" s="154" t="s">
        <v>493</v>
      </c>
      <c r="E415" s="154" t="e">
        <v>#N/A</v>
      </c>
      <c r="F415" s="154" t="s">
        <v>494</v>
      </c>
      <c r="G415" s="154">
        <v>4</v>
      </c>
      <c r="H415" s="154" t="s">
        <v>15</v>
      </c>
      <c r="I415" s="154" t="s">
        <v>5</v>
      </c>
      <c r="J415" s="154" t="s">
        <v>3</v>
      </c>
      <c r="K415" s="154" t="s">
        <v>3</v>
      </c>
      <c r="L415" s="154" t="s">
        <v>3</v>
      </c>
      <c r="M415" s="207" t="s">
        <v>492</v>
      </c>
      <c r="N415" s="208"/>
      <c r="O415" s="158">
        <v>40501</v>
      </c>
      <c r="P415" s="154">
        <f t="shared" si="7"/>
        <v>5</v>
      </c>
      <c r="Q415" s="159" t="s">
        <v>492</v>
      </c>
      <c r="R415" s="160">
        <v>0</v>
      </c>
      <c r="S415" s="160">
        <v>0</v>
      </c>
    </row>
    <row r="416" spans="1:19" ht="31.7" customHeight="1">
      <c r="A416" s="161"/>
      <c r="B416" s="162" t="s">
        <v>6135</v>
      </c>
      <c r="C416" s="162"/>
      <c r="D416" s="161" t="s">
        <v>493</v>
      </c>
      <c r="E416" s="161" t="e">
        <v>#N/A</v>
      </c>
      <c r="F416" s="161" t="s">
        <v>494</v>
      </c>
      <c r="G416" s="161">
        <v>4</v>
      </c>
      <c r="H416" s="161" t="s">
        <v>15</v>
      </c>
      <c r="I416" s="161" t="s">
        <v>5</v>
      </c>
      <c r="J416" s="161" t="s">
        <v>5</v>
      </c>
      <c r="K416" s="161" t="s">
        <v>3</v>
      </c>
      <c r="L416" s="161" t="s">
        <v>3</v>
      </c>
      <c r="M416" s="231" t="s">
        <v>492</v>
      </c>
      <c r="N416" s="232"/>
      <c r="O416" s="165">
        <v>4050101</v>
      </c>
      <c r="P416" s="161">
        <f t="shared" si="7"/>
        <v>7</v>
      </c>
      <c r="Q416" s="166" t="s">
        <v>492</v>
      </c>
      <c r="R416" s="167">
        <v>0</v>
      </c>
      <c r="S416" s="167">
        <v>0</v>
      </c>
    </row>
    <row r="417" spans="1:19" ht="31.7" customHeight="1">
      <c r="A417" s="168" t="s">
        <v>5889</v>
      </c>
      <c r="B417" s="168" t="s">
        <v>6135</v>
      </c>
      <c r="C417" s="168"/>
      <c r="D417" s="168" t="s">
        <v>493</v>
      </c>
      <c r="E417" s="168" t="e">
        <v>#N/A</v>
      </c>
      <c r="F417" s="168" t="s">
        <v>494</v>
      </c>
      <c r="G417" s="168">
        <v>4</v>
      </c>
      <c r="H417" s="168" t="s">
        <v>15</v>
      </c>
      <c r="I417" s="168" t="s">
        <v>5</v>
      </c>
      <c r="J417" s="168" t="s">
        <v>5</v>
      </c>
      <c r="K417" s="168" t="s">
        <v>5</v>
      </c>
      <c r="L417" s="168" t="s">
        <v>3</v>
      </c>
      <c r="M417" s="233" t="s">
        <v>492</v>
      </c>
      <c r="N417" s="234" t="s">
        <v>1804</v>
      </c>
      <c r="O417" s="171">
        <v>405010101</v>
      </c>
      <c r="P417" s="168">
        <f t="shared" si="7"/>
        <v>9</v>
      </c>
      <c r="Q417" s="172" t="s">
        <v>492</v>
      </c>
      <c r="R417" s="173">
        <v>0</v>
      </c>
      <c r="S417" s="173">
        <v>0</v>
      </c>
    </row>
    <row r="418" spans="1:19" ht="31.7" customHeight="1">
      <c r="A418" s="230" t="s">
        <v>5889</v>
      </c>
      <c r="B418" s="174" t="s">
        <v>6135</v>
      </c>
      <c r="C418" s="174" t="s">
        <v>6134</v>
      </c>
      <c r="D418" s="230" t="s">
        <v>493</v>
      </c>
      <c r="E418" s="230" t="s">
        <v>493</v>
      </c>
      <c r="F418" s="230" t="s">
        <v>494</v>
      </c>
      <c r="G418" s="230">
        <v>4</v>
      </c>
      <c r="H418" s="230" t="s">
        <v>15</v>
      </c>
      <c r="I418" s="230" t="s">
        <v>5</v>
      </c>
      <c r="J418" s="230" t="s">
        <v>5</v>
      </c>
      <c r="K418" s="230" t="s">
        <v>5</v>
      </c>
      <c r="L418" s="230" t="s">
        <v>5</v>
      </c>
      <c r="M418" s="182"/>
      <c r="N418" s="235"/>
      <c r="O418" s="177" t="s">
        <v>4428</v>
      </c>
      <c r="P418" s="230">
        <f t="shared" si="7"/>
        <v>15</v>
      </c>
      <c r="Q418" s="178" t="s">
        <v>492</v>
      </c>
      <c r="R418" s="179">
        <v>0</v>
      </c>
      <c r="S418" s="179">
        <v>0</v>
      </c>
    </row>
    <row r="419" spans="1:19" ht="31.7" customHeight="1">
      <c r="A419" s="154" t="s">
        <v>2053</v>
      </c>
      <c r="B419" s="155" t="s">
        <v>6136</v>
      </c>
      <c r="C419" s="155"/>
      <c r="D419" s="154" t="s">
        <v>2053</v>
      </c>
      <c r="E419" s="154" t="e">
        <v>#N/A</v>
      </c>
      <c r="F419" s="154" t="s">
        <v>1805</v>
      </c>
      <c r="G419" s="154">
        <v>4</v>
      </c>
      <c r="H419" s="154" t="s">
        <v>15</v>
      </c>
      <c r="I419" s="154" t="s">
        <v>8</v>
      </c>
      <c r="J419" s="154" t="s">
        <v>3</v>
      </c>
      <c r="K419" s="154" t="s">
        <v>3</v>
      </c>
      <c r="L419" s="154" t="s">
        <v>3</v>
      </c>
      <c r="M419" s="207" t="s">
        <v>495</v>
      </c>
      <c r="N419" s="208"/>
      <c r="O419" s="158">
        <v>40502</v>
      </c>
      <c r="P419" s="154">
        <f t="shared" si="7"/>
        <v>5</v>
      </c>
      <c r="Q419" s="159" t="s">
        <v>495</v>
      </c>
      <c r="R419" s="160">
        <v>5000</v>
      </c>
      <c r="S419" s="160">
        <v>12500</v>
      </c>
    </row>
    <row r="420" spans="1:19" ht="31.7" customHeight="1">
      <c r="A420" s="161" t="s">
        <v>497</v>
      </c>
      <c r="B420" s="162" t="s">
        <v>6137</v>
      </c>
      <c r="C420" s="162"/>
      <c r="D420" s="161" t="s">
        <v>497</v>
      </c>
      <c r="E420" s="161" t="e">
        <v>#N/A</v>
      </c>
      <c r="F420" s="161" t="s">
        <v>498</v>
      </c>
      <c r="G420" s="161">
        <v>4</v>
      </c>
      <c r="H420" s="161" t="s">
        <v>15</v>
      </c>
      <c r="I420" s="161" t="s">
        <v>8</v>
      </c>
      <c r="J420" s="161" t="s">
        <v>5</v>
      </c>
      <c r="K420" s="161" t="s">
        <v>3</v>
      </c>
      <c r="L420" s="161" t="s">
        <v>3</v>
      </c>
      <c r="M420" s="231" t="s">
        <v>496</v>
      </c>
      <c r="N420" s="232"/>
      <c r="O420" s="165">
        <v>4050201</v>
      </c>
      <c r="P420" s="161">
        <f t="shared" si="7"/>
        <v>7</v>
      </c>
      <c r="Q420" s="166" t="s">
        <v>496</v>
      </c>
      <c r="R420" s="167">
        <v>0</v>
      </c>
      <c r="S420" s="167">
        <v>0</v>
      </c>
    </row>
    <row r="421" spans="1:19" ht="31.7" customHeight="1">
      <c r="A421" s="168" t="s">
        <v>5889</v>
      </c>
      <c r="B421" s="168" t="s">
        <v>6137</v>
      </c>
      <c r="C421" s="168"/>
      <c r="D421" s="168" t="s">
        <v>497</v>
      </c>
      <c r="E421" s="168" t="e">
        <v>#N/A</v>
      </c>
      <c r="F421" s="168" t="s">
        <v>498</v>
      </c>
      <c r="G421" s="168">
        <v>4</v>
      </c>
      <c r="H421" s="168" t="s">
        <v>15</v>
      </c>
      <c r="I421" s="168" t="s">
        <v>8</v>
      </c>
      <c r="J421" s="168" t="s">
        <v>5</v>
      </c>
      <c r="K421" s="168" t="s">
        <v>5</v>
      </c>
      <c r="L421" s="168" t="s">
        <v>3</v>
      </c>
      <c r="M421" s="233" t="s">
        <v>496</v>
      </c>
      <c r="N421" s="234" t="s">
        <v>6138</v>
      </c>
      <c r="O421" s="171">
        <v>405020101</v>
      </c>
      <c r="P421" s="168">
        <f t="shared" si="7"/>
        <v>9</v>
      </c>
      <c r="Q421" s="172" t="s">
        <v>496</v>
      </c>
      <c r="R421" s="173">
        <v>0</v>
      </c>
      <c r="S421" s="173">
        <v>0</v>
      </c>
    </row>
    <row r="422" spans="1:19" ht="31.7" customHeight="1">
      <c r="A422" s="230" t="s">
        <v>5889</v>
      </c>
      <c r="B422" s="174" t="s">
        <v>6137</v>
      </c>
      <c r="C422" s="174" t="s">
        <v>6134</v>
      </c>
      <c r="D422" s="230" t="s">
        <v>497</v>
      </c>
      <c r="E422" s="230" t="s">
        <v>497</v>
      </c>
      <c r="F422" s="230" t="s">
        <v>498</v>
      </c>
      <c r="G422" s="230">
        <v>4</v>
      </c>
      <c r="H422" s="230" t="s">
        <v>15</v>
      </c>
      <c r="I422" s="230" t="s">
        <v>8</v>
      </c>
      <c r="J422" s="230" t="s">
        <v>5</v>
      </c>
      <c r="K422" s="230" t="s">
        <v>5</v>
      </c>
      <c r="L422" s="230" t="s">
        <v>5</v>
      </c>
      <c r="M422" s="182"/>
      <c r="N422" s="235"/>
      <c r="O422" s="177" t="s">
        <v>4429</v>
      </c>
      <c r="P422" s="230">
        <f t="shared" si="7"/>
        <v>15</v>
      </c>
      <c r="Q422" s="178" t="s">
        <v>496</v>
      </c>
      <c r="R422" s="179">
        <v>0</v>
      </c>
      <c r="S422" s="179">
        <v>0</v>
      </c>
    </row>
    <row r="423" spans="1:19" ht="31.7" customHeight="1">
      <c r="A423" s="161" t="s">
        <v>500</v>
      </c>
      <c r="B423" s="162" t="s">
        <v>6139</v>
      </c>
      <c r="C423" s="162"/>
      <c r="D423" s="161" t="s">
        <v>500</v>
      </c>
      <c r="E423" s="161" t="e">
        <v>#N/A</v>
      </c>
      <c r="F423" s="161" t="s">
        <v>501</v>
      </c>
      <c r="G423" s="161">
        <v>4</v>
      </c>
      <c r="H423" s="161" t="s">
        <v>15</v>
      </c>
      <c r="I423" s="161" t="s">
        <v>8</v>
      </c>
      <c r="J423" s="161" t="s">
        <v>8</v>
      </c>
      <c r="K423" s="161" t="s">
        <v>3</v>
      </c>
      <c r="L423" s="161" t="s">
        <v>3</v>
      </c>
      <c r="M423" s="231" t="s">
        <v>499</v>
      </c>
      <c r="N423" s="232"/>
      <c r="O423" s="165">
        <v>4050202</v>
      </c>
      <c r="P423" s="161">
        <f t="shared" si="7"/>
        <v>7</v>
      </c>
      <c r="Q423" s="166" t="s">
        <v>499</v>
      </c>
      <c r="R423" s="167">
        <v>5000</v>
      </c>
      <c r="S423" s="167">
        <v>12500</v>
      </c>
    </row>
    <row r="424" spans="1:19" ht="31.7" customHeight="1">
      <c r="A424" s="168" t="s">
        <v>5889</v>
      </c>
      <c r="B424" s="168" t="s">
        <v>6139</v>
      </c>
      <c r="C424" s="168"/>
      <c r="D424" s="168" t="s">
        <v>500</v>
      </c>
      <c r="E424" s="168" t="e">
        <v>#N/A</v>
      </c>
      <c r="F424" s="168" t="s">
        <v>501</v>
      </c>
      <c r="G424" s="168">
        <v>4</v>
      </c>
      <c r="H424" s="168" t="s">
        <v>15</v>
      </c>
      <c r="I424" s="168" t="s">
        <v>8</v>
      </c>
      <c r="J424" s="168" t="s">
        <v>8</v>
      </c>
      <c r="K424" s="168" t="s">
        <v>5</v>
      </c>
      <c r="L424" s="168" t="s">
        <v>3</v>
      </c>
      <c r="M424" s="233" t="s">
        <v>499</v>
      </c>
      <c r="N424" s="234" t="s">
        <v>2496</v>
      </c>
      <c r="O424" s="171">
        <v>405020201</v>
      </c>
      <c r="P424" s="168">
        <f t="shared" si="7"/>
        <v>9</v>
      </c>
      <c r="Q424" s="172" t="s">
        <v>499</v>
      </c>
      <c r="R424" s="173">
        <v>5000</v>
      </c>
      <c r="S424" s="173">
        <v>12500</v>
      </c>
    </row>
    <row r="425" spans="1:19" ht="31.7" customHeight="1">
      <c r="A425" s="230" t="s">
        <v>5889</v>
      </c>
      <c r="B425" s="174" t="s">
        <v>6139</v>
      </c>
      <c r="C425" s="174" t="s">
        <v>6134</v>
      </c>
      <c r="D425" s="230" t="s">
        <v>500</v>
      </c>
      <c r="E425" s="230" t="s">
        <v>500</v>
      </c>
      <c r="F425" s="230" t="s">
        <v>501</v>
      </c>
      <c r="G425" s="230">
        <v>4</v>
      </c>
      <c r="H425" s="230" t="s">
        <v>15</v>
      </c>
      <c r="I425" s="230" t="s">
        <v>8</v>
      </c>
      <c r="J425" s="230" t="s">
        <v>8</v>
      </c>
      <c r="K425" s="230" t="s">
        <v>5</v>
      </c>
      <c r="L425" s="230" t="s">
        <v>5</v>
      </c>
      <c r="M425" s="182"/>
      <c r="N425" s="235"/>
      <c r="O425" s="177" t="s">
        <v>4430</v>
      </c>
      <c r="P425" s="230">
        <f t="shared" si="7"/>
        <v>15</v>
      </c>
      <c r="Q425" s="178" t="s">
        <v>499</v>
      </c>
      <c r="R425" s="179">
        <v>5000</v>
      </c>
      <c r="S425" s="179">
        <v>12500</v>
      </c>
    </row>
    <row r="426" spans="1:19" ht="31.7" customHeight="1">
      <c r="A426" s="154" t="s">
        <v>2054</v>
      </c>
      <c r="B426" s="155" t="s">
        <v>6140</v>
      </c>
      <c r="C426" s="155"/>
      <c r="D426" s="154" t="s">
        <v>2054</v>
      </c>
      <c r="E426" s="154" t="e">
        <v>#N/A</v>
      </c>
      <c r="F426" s="154" t="s">
        <v>1806</v>
      </c>
      <c r="G426" s="154">
        <v>4</v>
      </c>
      <c r="H426" s="154" t="s">
        <v>15</v>
      </c>
      <c r="I426" s="154" t="s">
        <v>10</v>
      </c>
      <c r="J426" s="154" t="s">
        <v>3</v>
      </c>
      <c r="K426" s="154" t="s">
        <v>3</v>
      </c>
      <c r="L426" s="154" t="s">
        <v>3</v>
      </c>
      <c r="M426" s="207" t="s">
        <v>502</v>
      </c>
      <c r="N426" s="208"/>
      <c r="O426" s="158">
        <v>40503</v>
      </c>
      <c r="P426" s="154">
        <f t="shared" si="7"/>
        <v>5</v>
      </c>
      <c r="Q426" s="159" t="s">
        <v>502</v>
      </c>
      <c r="R426" s="160">
        <v>1092612.8500000001</v>
      </c>
      <c r="S426" s="160">
        <v>480541.52999999997</v>
      </c>
    </row>
    <row r="427" spans="1:19" ht="31.7" customHeight="1">
      <c r="A427" s="161" t="s">
        <v>504</v>
      </c>
      <c r="B427" s="162" t="s">
        <v>6141</v>
      </c>
      <c r="C427" s="162"/>
      <c r="D427" s="161" t="s">
        <v>504</v>
      </c>
      <c r="E427" s="161" t="e">
        <v>#N/A</v>
      </c>
      <c r="F427" s="161" t="s">
        <v>505</v>
      </c>
      <c r="G427" s="161">
        <v>4</v>
      </c>
      <c r="H427" s="161" t="s">
        <v>15</v>
      </c>
      <c r="I427" s="161" t="s">
        <v>10</v>
      </c>
      <c r="J427" s="161" t="s">
        <v>5</v>
      </c>
      <c r="K427" s="161" t="s">
        <v>3</v>
      </c>
      <c r="L427" s="161" t="s">
        <v>3</v>
      </c>
      <c r="M427" s="231" t="s">
        <v>503</v>
      </c>
      <c r="N427" s="232"/>
      <c r="O427" s="165">
        <v>4050301</v>
      </c>
      <c r="P427" s="161">
        <f t="shared" si="7"/>
        <v>7</v>
      </c>
      <c r="Q427" s="166" t="s">
        <v>503</v>
      </c>
      <c r="R427" s="167">
        <v>932512.93</v>
      </c>
      <c r="S427" s="167">
        <v>413176.35</v>
      </c>
    </row>
    <row r="428" spans="1:19" ht="31.7" customHeight="1">
      <c r="A428" s="168" t="s">
        <v>5889</v>
      </c>
      <c r="B428" s="168" t="s">
        <v>6141</v>
      </c>
      <c r="C428" s="168"/>
      <c r="D428" s="168" t="s">
        <v>504</v>
      </c>
      <c r="E428" s="168" t="e">
        <v>#N/A</v>
      </c>
      <c r="F428" s="168" t="s">
        <v>505</v>
      </c>
      <c r="G428" s="168">
        <v>4</v>
      </c>
      <c r="H428" s="168" t="s">
        <v>15</v>
      </c>
      <c r="I428" s="168" t="s">
        <v>10</v>
      </c>
      <c r="J428" s="168" t="s">
        <v>5</v>
      </c>
      <c r="K428" s="168" t="s">
        <v>5</v>
      </c>
      <c r="L428" s="168" t="s">
        <v>3</v>
      </c>
      <c r="M428" s="233" t="s">
        <v>503</v>
      </c>
      <c r="N428" s="234" t="s">
        <v>6142</v>
      </c>
      <c r="O428" s="171">
        <v>405030101</v>
      </c>
      <c r="P428" s="168">
        <f t="shared" si="7"/>
        <v>9</v>
      </c>
      <c r="Q428" s="172" t="s">
        <v>503</v>
      </c>
      <c r="R428" s="173">
        <v>932512.93</v>
      </c>
      <c r="S428" s="173">
        <v>413176.35</v>
      </c>
    </row>
    <row r="429" spans="1:19" ht="45.75" customHeight="1">
      <c r="A429" s="230" t="s">
        <v>5889</v>
      </c>
      <c r="B429" s="174" t="s">
        <v>6141</v>
      </c>
      <c r="C429" s="174" t="s">
        <v>6134</v>
      </c>
      <c r="D429" s="230" t="s">
        <v>504</v>
      </c>
      <c r="E429" s="230" t="s">
        <v>504</v>
      </c>
      <c r="F429" s="230" t="s">
        <v>505</v>
      </c>
      <c r="G429" s="230">
        <v>4</v>
      </c>
      <c r="H429" s="230" t="s">
        <v>15</v>
      </c>
      <c r="I429" s="230" t="s">
        <v>10</v>
      </c>
      <c r="J429" s="230" t="s">
        <v>5</v>
      </c>
      <c r="K429" s="230" t="s">
        <v>5</v>
      </c>
      <c r="L429" s="230" t="s">
        <v>5</v>
      </c>
      <c r="M429" s="182"/>
      <c r="N429" s="235"/>
      <c r="O429" s="177" t="s">
        <v>4431</v>
      </c>
      <c r="P429" s="230">
        <f t="shared" si="7"/>
        <v>15</v>
      </c>
      <c r="Q429" s="178" t="s">
        <v>503</v>
      </c>
      <c r="R429" s="179">
        <v>932512.93</v>
      </c>
      <c r="S429" s="179">
        <v>413176.35</v>
      </c>
    </row>
    <row r="430" spans="1:19" ht="31.7" customHeight="1">
      <c r="A430" s="161" t="s">
        <v>507</v>
      </c>
      <c r="B430" s="162" t="s">
        <v>6143</v>
      </c>
      <c r="C430" s="162"/>
      <c r="D430" s="161" t="s">
        <v>507</v>
      </c>
      <c r="E430" s="161" t="e">
        <v>#N/A</v>
      </c>
      <c r="F430" s="161" t="s">
        <v>508</v>
      </c>
      <c r="G430" s="161">
        <v>4</v>
      </c>
      <c r="H430" s="161" t="s">
        <v>15</v>
      </c>
      <c r="I430" s="161" t="s">
        <v>10</v>
      </c>
      <c r="J430" s="161" t="s">
        <v>8</v>
      </c>
      <c r="K430" s="161" t="s">
        <v>3</v>
      </c>
      <c r="L430" s="161" t="s">
        <v>3</v>
      </c>
      <c r="M430" s="231" t="s">
        <v>506</v>
      </c>
      <c r="N430" s="232"/>
      <c r="O430" s="165">
        <v>4050302</v>
      </c>
      <c r="P430" s="161">
        <f t="shared" si="7"/>
        <v>7</v>
      </c>
      <c r="Q430" s="166" t="s">
        <v>506</v>
      </c>
      <c r="R430" s="167">
        <v>0</v>
      </c>
      <c r="S430" s="167">
        <v>0</v>
      </c>
    </row>
    <row r="431" spans="1:19" ht="31.7" customHeight="1">
      <c r="A431" s="168" t="s">
        <v>5889</v>
      </c>
      <c r="B431" s="168" t="s">
        <v>6143</v>
      </c>
      <c r="C431" s="168"/>
      <c r="D431" s="168" t="s">
        <v>507</v>
      </c>
      <c r="E431" s="168" t="e">
        <v>#N/A</v>
      </c>
      <c r="F431" s="168" t="s">
        <v>508</v>
      </c>
      <c r="G431" s="168">
        <v>4</v>
      </c>
      <c r="H431" s="168" t="s">
        <v>15</v>
      </c>
      <c r="I431" s="168" t="s">
        <v>10</v>
      </c>
      <c r="J431" s="168" t="s">
        <v>8</v>
      </c>
      <c r="K431" s="168" t="s">
        <v>5</v>
      </c>
      <c r="L431" s="168" t="s">
        <v>3</v>
      </c>
      <c r="M431" s="233" t="s">
        <v>506</v>
      </c>
      <c r="N431" s="234" t="s">
        <v>6144</v>
      </c>
      <c r="O431" s="171">
        <v>405030201</v>
      </c>
      <c r="P431" s="168">
        <f t="shared" si="7"/>
        <v>9</v>
      </c>
      <c r="Q431" s="172" t="s">
        <v>506</v>
      </c>
      <c r="R431" s="173">
        <v>0</v>
      </c>
      <c r="S431" s="173">
        <v>0</v>
      </c>
    </row>
    <row r="432" spans="1:19" ht="31.7" customHeight="1">
      <c r="A432" s="230" t="s">
        <v>5889</v>
      </c>
      <c r="B432" s="174" t="s">
        <v>6143</v>
      </c>
      <c r="C432" s="174" t="s">
        <v>6134</v>
      </c>
      <c r="D432" s="230" t="s">
        <v>507</v>
      </c>
      <c r="E432" s="230" t="e">
        <v>#N/A</v>
      </c>
      <c r="F432" s="230" t="s">
        <v>508</v>
      </c>
      <c r="G432" s="230">
        <v>4</v>
      </c>
      <c r="H432" s="230" t="s">
        <v>15</v>
      </c>
      <c r="I432" s="230" t="s">
        <v>10</v>
      </c>
      <c r="J432" s="230" t="s">
        <v>8</v>
      </c>
      <c r="K432" s="230" t="s">
        <v>5</v>
      </c>
      <c r="L432" s="230" t="s">
        <v>5</v>
      </c>
      <c r="M432" s="182"/>
      <c r="N432" s="235"/>
      <c r="O432" s="177" t="s">
        <v>4432</v>
      </c>
      <c r="P432" s="230">
        <f t="shared" si="7"/>
        <v>15</v>
      </c>
      <c r="Q432" s="178" t="s">
        <v>506</v>
      </c>
      <c r="R432" s="179">
        <v>0</v>
      </c>
      <c r="S432" s="179">
        <v>0</v>
      </c>
    </row>
    <row r="433" spans="1:19" ht="31.7" customHeight="1">
      <c r="A433" s="161" t="s">
        <v>510</v>
      </c>
      <c r="B433" s="162" t="s">
        <v>6145</v>
      </c>
      <c r="C433" s="162"/>
      <c r="D433" s="161" t="s">
        <v>510</v>
      </c>
      <c r="E433" s="161" t="e">
        <v>#N/A</v>
      </c>
      <c r="F433" s="161" t="s">
        <v>511</v>
      </c>
      <c r="G433" s="161">
        <v>4</v>
      </c>
      <c r="H433" s="161" t="s">
        <v>15</v>
      </c>
      <c r="I433" s="161" t="s">
        <v>10</v>
      </c>
      <c r="J433" s="161" t="s">
        <v>10</v>
      </c>
      <c r="K433" s="161" t="s">
        <v>3</v>
      </c>
      <c r="L433" s="161" t="s">
        <v>3</v>
      </c>
      <c r="M433" s="231" t="s">
        <v>509</v>
      </c>
      <c r="N433" s="232"/>
      <c r="O433" s="165">
        <v>4050303</v>
      </c>
      <c r="P433" s="161">
        <f t="shared" si="7"/>
        <v>7</v>
      </c>
      <c r="Q433" s="166" t="s">
        <v>509</v>
      </c>
      <c r="R433" s="167">
        <v>160099.92000000001</v>
      </c>
      <c r="S433" s="167">
        <v>67365.179999999993</v>
      </c>
    </row>
    <row r="434" spans="1:19" ht="31.7" customHeight="1">
      <c r="A434" s="168" t="s">
        <v>5889</v>
      </c>
      <c r="B434" s="168" t="s">
        <v>6145</v>
      </c>
      <c r="C434" s="168"/>
      <c r="D434" s="168" t="s">
        <v>510</v>
      </c>
      <c r="E434" s="168" t="e">
        <v>#N/A</v>
      </c>
      <c r="F434" s="168" t="s">
        <v>511</v>
      </c>
      <c r="G434" s="168">
        <v>4</v>
      </c>
      <c r="H434" s="168" t="s">
        <v>15</v>
      </c>
      <c r="I434" s="168" t="s">
        <v>10</v>
      </c>
      <c r="J434" s="168" t="s">
        <v>10</v>
      </c>
      <c r="K434" s="168" t="s">
        <v>5</v>
      </c>
      <c r="L434" s="168" t="s">
        <v>3</v>
      </c>
      <c r="M434" s="233" t="s">
        <v>509</v>
      </c>
      <c r="N434" s="234" t="s">
        <v>6146</v>
      </c>
      <c r="O434" s="171">
        <v>405030301</v>
      </c>
      <c r="P434" s="168">
        <f t="shared" si="7"/>
        <v>9</v>
      </c>
      <c r="Q434" s="172" t="s">
        <v>509</v>
      </c>
      <c r="R434" s="173">
        <v>160099.92000000001</v>
      </c>
      <c r="S434" s="173">
        <v>67365.179999999993</v>
      </c>
    </row>
    <row r="435" spans="1:19" ht="44.45" customHeight="1">
      <c r="A435" s="230" t="s">
        <v>5889</v>
      </c>
      <c r="B435" s="174" t="s">
        <v>6145</v>
      </c>
      <c r="C435" s="174" t="s">
        <v>6134</v>
      </c>
      <c r="D435" s="230" t="s">
        <v>510</v>
      </c>
      <c r="E435" s="230" t="s">
        <v>510</v>
      </c>
      <c r="F435" s="230" t="s">
        <v>511</v>
      </c>
      <c r="G435" s="230">
        <v>4</v>
      </c>
      <c r="H435" s="230" t="s">
        <v>15</v>
      </c>
      <c r="I435" s="230" t="s">
        <v>10</v>
      </c>
      <c r="J435" s="230" t="s">
        <v>10</v>
      </c>
      <c r="K435" s="230" t="s">
        <v>5</v>
      </c>
      <c r="L435" s="230" t="s">
        <v>5</v>
      </c>
      <c r="M435" s="182"/>
      <c r="N435" s="235"/>
      <c r="O435" s="177" t="s">
        <v>4433</v>
      </c>
      <c r="P435" s="230">
        <f t="shared" si="7"/>
        <v>15</v>
      </c>
      <c r="Q435" s="178" t="s">
        <v>509</v>
      </c>
      <c r="R435" s="179">
        <v>160099.92000000001</v>
      </c>
      <c r="S435" s="179">
        <v>67365.179999999993</v>
      </c>
    </row>
    <row r="436" spans="1:19" ht="31.7" customHeight="1">
      <c r="A436" s="154" t="s">
        <v>2055</v>
      </c>
      <c r="B436" s="155" t="s">
        <v>6147</v>
      </c>
      <c r="C436" s="155"/>
      <c r="D436" s="154" t="s">
        <v>2055</v>
      </c>
      <c r="E436" s="154" t="e">
        <v>#N/A</v>
      </c>
      <c r="F436" s="154" t="s">
        <v>1807</v>
      </c>
      <c r="G436" s="154">
        <v>4</v>
      </c>
      <c r="H436" s="154" t="s">
        <v>15</v>
      </c>
      <c r="I436" s="154" t="s">
        <v>13</v>
      </c>
      <c r="J436" s="154" t="s">
        <v>3</v>
      </c>
      <c r="K436" s="154" t="s">
        <v>3</v>
      </c>
      <c r="L436" s="154" t="s">
        <v>3</v>
      </c>
      <c r="M436" s="207" t="s">
        <v>512</v>
      </c>
      <c r="N436" s="208"/>
      <c r="O436" s="158">
        <v>40504</v>
      </c>
      <c r="P436" s="154">
        <f t="shared" si="7"/>
        <v>5</v>
      </c>
      <c r="Q436" s="159" t="s">
        <v>512</v>
      </c>
      <c r="R436" s="160">
        <v>386441.24</v>
      </c>
      <c r="S436" s="160">
        <v>337678.24</v>
      </c>
    </row>
    <row r="437" spans="1:19" ht="31.7" customHeight="1">
      <c r="A437" s="161" t="s">
        <v>514</v>
      </c>
      <c r="B437" s="162" t="s">
        <v>6148</v>
      </c>
      <c r="C437" s="162"/>
      <c r="D437" s="161" t="s">
        <v>514</v>
      </c>
      <c r="E437" s="161" t="e">
        <v>#N/A</v>
      </c>
      <c r="F437" s="161" t="s">
        <v>515</v>
      </c>
      <c r="G437" s="161">
        <v>4</v>
      </c>
      <c r="H437" s="161" t="s">
        <v>15</v>
      </c>
      <c r="I437" s="161" t="s">
        <v>13</v>
      </c>
      <c r="J437" s="161" t="s">
        <v>5</v>
      </c>
      <c r="K437" s="161" t="s">
        <v>3</v>
      </c>
      <c r="L437" s="161" t="s">
        <v>3</v>
      </c>
      <c r="M437" s="231" t="s">
        <v>513</v>
      </c>
      <c r="N437" s="232"/>
      <c r="O437" s="165">
        <v>4050401</v>
      </c>
      <c r="P437" s="161">
        <f t="shared" si="7"/>
        <v>7</v>
      </c>
      <c r="Q437" s="166" t="s">
        <v>513</v>
      </c>
      <c r="R437" s="167">
        <v>83329.929999999993</v>
      </c>
      <c r="S437" s="167">
        <v>85509.91</v>
      </c>
    </row>
    <row r="438" spans="1:19" ht="31.7" customHeight="1">
      <c r="A438" s="168" t="s">
        <v>5889</v>
      </c>
      <c r="B438" s="168" t="s">
        <v>6148</v>
      </c>
      <c r="C438" s="168"/>
      <c r="D438" s="168" t="s">
        <v>514</v>
      </c>
      <c r="E438" s="168" t="e">
        <v>#N/A</v>
      </c>
      <c r="F438" s="168" t="s">
        <v>515</v>
      </c>
      <c r="G438" s="168">
        <v>4</v>
      </c>
      <c r="H438" s="168" t="s">
        <v>15</v>
      </c>
      <c r="I438" s="168" t="s">
        <v>13</v>
      </c>
      <c r="J438" s="168" t="s">
        <v>5</v>
      </c>
      <c r="K438" s="168" t="s">
        <v>5</v>
      </c>
      <c r="L438" s="168" t="s">
        <v>3</v>
      </c>
      <c r="M438" s="233" t="s">
        <v>513</v>
      </c>
      <c r="N438" s="234" t="s">
        <v>6149</v>
      </c>
      <c r="O438" s="171">
        <v>405040101</v>
      </c>
      <c r="P438" s="168">
        <f t="shared" si="7"/>
        <v>9</v>
      </c>
      <c r="Q438" s="172" t="s">
        <v>513</v>
      </c>
      <c r="R438" s="173">
        <v>83329.929999999993</v>
      </c>
      <c r="S438" s="173">
        <v>85509.91</v>
      </c>
    </row>
    <row r="439" spans="1:19" ht="31.7" customHeight="1">
      <c r="A439" s="230" t="s">
        <v>5889</v>
      </c>
      <c r="B439" s="174" t="s">
        <v>6148</v>
      </c>
      <c r="C439" s="174" t="s">
        <v>6134</v>
      </c>
      <c r="D439" s="230" t="s">
        <v>514</v>
      </c>
      <c r="E439" s="230" t="s">
        <v>514</v>
      </c>
      <c r="F439" s="230" t="s">
        <v>515</v>
      </c>
      <c r="G439" s="230">
        <v>4</v>
      </c>
      <c r="H439" s="230" t="s">
        <v>15</v>
      </c>
      <c r="I439" s="230" t="s">
        <v>13</v>
      </c>
      <c r="J439" s="230" t="s">
        <v>5</v>
      </c>
      <c r="K439" s="230" t="s">
        <v>5</v>
      </c>
      <c r="L439" s="230" t="s">
        <v>5</v>
      </c>
      <c r="M439" s="182"/>
      <c r="N439" s="235"/>
      <c r="O439" s="177" t="s">
        <v>4434</v>
      </c>
      <c r="P439" s="230">
        <f t="shared" si="7"/>
        <v>15</v>
      </c>
      <c r="Q439" s="178" t="s">
        <v>513</v>
      </c>
      <c r="R439" s="179">
        <v>83329.929999999993</v>
      </c>
      <c r="S439" s="179">
        <v>85509.91</v>
      </c>
    </row>
    <row r="440" spans="1:19" ht="31.7" customHeight="1">
      <c r="A440" s="161" t="s">
        <v>517</v>
      </c>
      <c r="B440" s="162" t="s">
        <v>6150</v>
      </c>
      <c r="C440" s="162"/>
      <c r="D440" s="161" t="s">
        <v>517</v>
      </c>
      <c r="E440" s="161" t="e">
        <v>#N/A</v>
      </c>
      <c r="F440" s="161" t="s">
        <v>518</v>
      </c>
      <c r="G440" s="161">
        <v>4</v>
      </c>
      <c r="H440" s="161" t="s">
        <v>15</v>
      </c>
      <c r="I440" s="161" t="s">
        <v>13</v>
      </c>
      <c r="J440" s="161" t="s">
        <v>8</v>
      </c>
      <c r="K440" s="161" t="s">
        <v>3</v>
      </c>
      <c r="L440" s="161" t="s">
        <v>3</v>
      </c>
      <c r="M440" s="231" t="s">
        <v>516</v>
      </c>
      <c r="N440" s="232"/>
      <c r="O440" s="165">
        <v>4050402</v>
      </c>
      <c r="P440" s="161">
        <f t="shared" si="7"/>
        <v>7</v>
      </c>
      <c r="Q440" s="166" t="s">
        <v>516</v>
      </c>
      <c r="R440" s="167">
        <v>0</v>
      </c>
      <c r="S440" s="167">
        <v>0</v>
      </c>
    </row>
    <row r="441" spans="1:19" ht="31.7" customHeight="1">
      <c r="A441" s="168" t="s">
        <v>5889</v>
      </c>
      <c r="B441" s="168"/>
      <c r="C441" s="168"/>
      <c r="D441" s="168" t="s">
        <v>517</v>
      </c>
      <c r="E441" s="168" t="e">
        <v>#N/A</v>
      </c>
      <c r="F441" s="168"/>
      <c r="G441" s="168" t="s">
        <v>6151</v>
      </c>
      <c r="H441" s="168" t="s">
        <v>15</v>
      </c>
      <c r="I441" s="168" t="s">
        <v>13</v>
      </c>
      <c r="J441" s="168" t="s">
        <v>8</v>
      </c>
      <c r="K441" s="168" t="s">
        <v>5</v>
      </c>
      <c r="L441" s="168">
        <v>0</v>
      </c>
      <c r="M441" s="233"/>
      <c r="N441" s="234"/>
      <c r="O441" s="171">
        <v>405040201</v>
      </c>
      <c r="P441" s="168">
        <f t="shared" si="7"/>
        <v>9</v>
      </c>
      <c r="Q441" s="172" t="s">
        <v>516</v>
      </c>
      <c r="R441" s="173">
        <v>0</v>
      </c>
      <c r="S441" s="173">
        <v>0</v>
      </c>
    </row>
    <row r="442" spans="1:19" ht="31.7" customHeight="1">
      <c r="A442" s="185" t="s">
        <v>5889</v>
      </c>
      <c r="B442" s="185"/>
      <c r="C442" s="185" t="s">
        <v>6134</v>
      </c>
      <c r="D442" s="185" t="s">
        <v>517</v>
      </c>
      <c r="E442" s="185" t="e">
        <v>#N/A</v>
      </c>
      <c r="F442" s="185"/>
      <c r="G442" s="230">
        <v>4</v>
      </c>
      <c r="H442" s="230" t="s">
        <v>15</v>
      </c>
      <c r="I442" s="230" t="s">
        <v>13</v>
      </c>
      <c r="J442" s="230" t="s">
        <v>8</v>
      </c>
      <c r="K442" s="230" t="s">
        <v>5</v>
      </c>
      <c r="L442" s="230" t="s">
        <v>5</v>
      </c>
      <c r="M442" s="182"/>
      <c r="N442" s="235"/>
      <c r="O442" s="186" t="s">
        <v>4435</v>
      </c>
      <c r="P442" s="185">
        <v>15</v>
      </c>
      <c r="Q442" s="187" t="s">
        <v>516</v>
      </c>
      <c r="R442" s="184">
        <v>0</v>
      </c>
      <c r="S442" s="184">
        <v>0</v>
      </c>
    </row>
    <row r="443" spans="1:19" ht="31.7" customHeight="1">
      <c r="A443" s="161" t="s">
        <v>520</v>
      </c>
      <c r="B443" s="162" t="s">
        <v>6152</v>
      </c>
      <c r="C443" s="162"/>
      <c r="D443" s="161" t="s">
        <v>520</v>
      </c>
      <c r="E443" s="161" t="e">
        <v>#N/A</v>
      </c>
      <c r="F443" s="161" t="s">
        <v>521</v>
      </c>
      <c r="G443" s="161">
        <v>4</v>
      </c>
      <c r="H443" s="161" t="s">
        <v>15</v>
      </c>
      <c r="I443" s="161" t="s">
        <v>13</v>
      </c>
      <c r="J443" s="161" t="s">
        <v>10</v>
      </c>
      <c r="K443" s="161" t="s">
        <v>3</v>
      </c>
      <c r="L443" s="161" t="s">
        <v>3</v>
      </c>
      <c r="M443" s="231" t="s">
        <v>519</v>
      </c>
      <c r="N443" s="232"/>
      <c r="O443" s="165">
        <v>4050403</v>
      </c>
      <c r="P443" s="161">
        <f t="shared" ref="P443:P474" si="8">LEN(O443)</f>
        <v>7</v>
      </c>
      <c r="Q443" s="166" t="s">
        <v>519</v>
      </c>
      <c r="R443" s="167">
        <v>303111.31</v>
      </c>
      <c r="S443" s="167">
        <v>252168.33</v>
      </c>
    </row>
    <row r="444" spans="1:19" ht="31.7" customHeight="1">
      <c r="A444" s="168" t="s">
        <v>5889</v>
      </c>
      <c r="B444" s="168" t="s">
        <v>6152</v>
      </c>
      <c r="C444" s="168"/>
      <c r="D444" s="168" t="s">
        <v>520</v>
      </c>
      <c r="E444" s="168" t="e">
        <v>#N/A</v>
      </c>
      <c r="F444" s="168" t="s">
        <v>521</v>
      </c>
      <c r="G444" s="168">
        <v>4</v>
      </c>
      <c r="H444" s="168" t="s">
        <v>15</v>
      </c>
      <c r="I444" s="168" t="s">
        <v>13</v>
      </c>
      <c r="J444" s="168" t="s">
        <v>10</v>
      </c>
      <c r="K444" s="168" t="s">
        <v>5</v>
      </c>
      <c r="L444" s="168" t="s">
        <v>3</v>
      </c>
      <c r="M444" s="233" t="s">
        <v>519</v>
      </c>
      <c r="N444" s="234" t="s">
        <v>6153</v>
      </c>
      <c r="O444" s="171">
        <v>405040301</v>
      </c>
      <c r="P444" s="168">
        <f t="shared" si="8"/>
        <v>9</v>
      </c>
      <c r="Q444" s="172" t="s">
        <v>519</v>
      </c>
      <c r="R444" s="173">
        <v>303111.31</v>
      </c>
      <c r="S444" s="173">
        <v>252168.33</v>
      </c>
    </row>
    <row r="445" spans="1:19" ht="31.7" customHeight="1">
      <c r="A445" s="230" t="s">
        <v>5889</v>
      </c>
      <c r="B445" s="174" t="s">
        <v>6152</v>
      </c>
      <c r="C445" s="174" t="s">
        <v>6134</v>
      </c>
      <c r="D445" s="230" t="s">
        <v>520</v>
      </c>
      <c r="E445" s="230" t="s">
        <v>520</v>
      </c>
      <c r="F445" s="230" t="s">
        <v>521</v>
      </c>
      <c r="G445" s="230">
        <v>4</v>
      </c>
      <c r="H445" s="230" t="s">
        <v>15</v>
      </c>
      <c r="I445" s="230" t="s">
        <v>13</v>
      </c>
      <c r="J445" s="230" t="s">
        <v>10</v>
      </c>
      <c r="K445" s="230" t="s">
        <v>5</v>
      </c>
      <c r="L445" s="230" t="s">
        <v>5</v>
      </c>
      <c r="M445" s="182"/>
      <c r="N445" s="235"/>
      <c r="O445" s="177" t="s">
        <v>4436</v>
      </c>
      <c r="P445" s="230">
        <f t="shared" si="8"/>
        <v>15</v>
      </c>
      <c r="Q445" s="178" t="s">
        <v>519</v>
      </c>
      <c r="R445" s="179">
        <v>303111.31</v>
      </c>
      <c r="S445" s="179">
        <v>252168.33</v>
      </c>
    </row>
    <row r="446" spans="1:19" ht="31.7" customHeight="1">
      <c r="A446" s="154" t="s">
        <v>2056</v>
      </c>
      <c r="B446" s="155" t="s">
        <v>6154</v>
      </c>
      <c r="C446" s="155"/>
      <c r="D446" s="154" t="s">
        <v>2056</v>
      </c>
      <c r="E446" s="154" t="e">
        <v>#N/A</v>
      </c>
      <c r="F446" s="154" t="s">
        <v>1808</v>
      </c>
      <c r="G446" s="154">
        <v>4</v>
      </c>
      <c r="H446" s="154" t="s">
        <v>15</v>
      </c>
      <c r="I446" s="154" t="s">
        <v>15</v>
      </c>
      <c r="J446" s="154" t="s">
        <v>3</v>
      </c>
      <c r="K446" s="154" t="s">
        <v>3</v>
      </c>
      <c r="L446" s="154" t="s">
        <v>3</v>
      </c>
      <c r="M446" s="207" t="s">
        <v>522</v>
      </c>
      <c r="N446" s="208"/>
      <c r="O446" s="158">
        <v>40505</v>
      </c>
      <c r="P446" s="154">
        <f t="shared" si="8"/>
        <v>5</v>
      </c>
      <c r="Q446" s="159" t="s">
        <v>522</v>
      </c>
      <c r="R446" s="160">
        <v>1757009.28</v>
      </c>
      <c r="S446" s="160">
        <v>1808769.1</v>
      </c>
    </row>
    <row r="447" spans="1:19" ht="31.7" customHeight="1">
      <c r="A447" s="161" t="s">
        <v>2057</v>
      </c>
      <c r="B447" s="162" t="s">
        <v>2430</v>
      </c>
      <c r="C447" s="162"/>
      <c r="D447" s="161" t="s">
        <v>2057</v>
      </c>
      <c r="E447" s="161" t="e">
        <v>#N/A</v>
      </c>
      <c r="F447" s="161" t="s">
        <v>1809</v>
      </c>
      <c r="G447" s="161">
        <v>4</v>
      </c>
      <c r="H447" s="161" t="s">
        <v>15</v>
      </c>
      <c r="I447" s="161" t="s">
        <v>15</v>
      </c>
      <c r="J447" s="161" t="s">
        <v>5</v>
      </c>
      <c r="K447" s="161" t="s">
        <v>3</v>
      </c>
      <c r="L447" s="161" t="s">
        <v>3</v>
      </c>
      <c r="M447" s="231" t="s">
        <v>523</v>
      </c>
      <c r="N447" s="232"/>
      <c r="O447" s="165">
        <v>4050501</v>
      </c>
      <c r="P447" s="161">
        <f t="shared" si="8"/>
        <v>7</v>
      </c>
      <c r="Q447" s="166" t="s">
        <v>523</v>
      </c>
      <c r="R447" s="167">
        <v>708000</v>
      </c>
      <c r="S447" s="167">
        <v>637200</v>
      </c>
    </row>
    <row r="448" spans="1:19" ht="31.7" customHeight="1">
      <c r="A448" s="168" t="s">
        <v>525</v>
      </c>
      <c r="B448" s="168" t="s">
        <v>2258</v>
      </c>
      <c r="C448" s="168"/>
      <c r="D448" s="168" t="s">
        <v>525</v>
      </c>
      <c r="E448" s="168" t="e">
        <v>#N/A</v>
      </c>
      <c r="F448" s="168" t="s">
        <v>526</v>
      </c>
      <c r="G448" s="168">
        <v>4</v>
      </c>
      <c r="H448" s="168" t="s">
        <v>15</v>
      </c>
      <c r="I448" s="168" t="s">
        <v>15</v>
      </c>
      <c r="J448" s="168" t="s">
        <v>5</v>
      </c>
      <c r="K448" s="168" t="s">
        <v>5</v>
      </c>
      <c r="L448" s="168" t="s">
        <v>3</v>
      </c>
      <c r="M448" s="233" t="s">
        <v>524</v>
      </c>
      <c r="N448" s="234" t="s">
        <v>6155</v>
      </c>
      <c r="O448" s="171">
        <v>405050101</v>
      </c>
      <c r="P448" s="168">
        <f t="shared" si="8"/>
        <v>9</v>
      </c>
      <c r="Q448" s="172" t="s">
        <v>524</v>
      </c>
      <c r="R448" s="173">
        <v>0</v>
      </c>
      <c r="S448" s="173">
        <v>0</v>
      </c>
    </row>
    <row r="449" spans="1:19" ht="31.7" customHeight="1">
      <c r="A449" s="230" t="s">
        <v>5889</v>
      </c>
      <c r="B449" s="174" t="s">
        <v>2258</v>
      </c>
      <c r="C449" s="174" t="s">
        <v>6134</v>
      </c>
      <c r="D449" s="230" t="s">
        <v>525</v>
      </c>
      <c r="E449" s="230" t="e">
        <v>#N/A</v>
      </c>
      <c r="F449" s="230" t="s">
        <v>526</v>
      </c>
      <c r="G449" s="230">
        <v>4</v>
      </c>
      <c r="H449" s="230" t="s">
        <v>15</v>
      </c>
      <c r="I449" s="230" t="s">
        <v>15</v>
      </c>
      <c r="J449" s="230" t="s">
        <v>5</v>
      </c>
      <c r="K449" s="230" t="s">
        <v>5</v>
      </c>
      <c r="L449" s="230" t="s">
        <v>5</v>
      </c>
      <c r="M449" s="182"/>
      <c r="N449" s="235"/>
      <c r="O449" s="177" t="s">
        <v>4437</v>
      </c>
      <c r="P449" s="230">
        <f t="shared" si="8"/>
        <v>15</v>
      </c>
      <c r="Q449" s="178" t="s">
        <v>524</v>
      </c>
      <c r="R449" s="179">
        <v>0</v>
      </c>
      <c r="S449" s="179">
        <v>0</v>
      </c>
    </row>
    <row r="450" spans="1:19" ht="31.7" customHeight="1">
      <c r="A450" s="168" t="s">
        <v>528</v>
      </c>
      <c r="B450" s="168" t="s">
        <v>2259</v>
      </c>
      <c r="C450" s="168"/>
      <c r="D450" s="168" t="s">
        <v>528</v>
      </c>
      <c r="E450" s="168" t="e">
        <v>#N/A</v>
      </c>
      <c r="F450" s="168" t="s">
        <v>529</v>
      </c>
      <c r="G450" s="168">
        <v>4</v>
      </c>
      <c r="H450" s="168" t="s">
        <v>15</v>
      </c>
      <c r="I450" s="168" t="s">
        <v>15</v>
      </c>
      <c r="J450" s="168" t="s">
        <v>5</v>
      </c>
      <c r="K450" s="168" t="s">
        <v>8</v>
      </c>
      <c r="L450" s="168" t="s">
        <v>3</v>
      </c>
      <c r="M450" s="233" t="s">
        <v>527</v>
      </c>
      <c r="N450" s="234" t="s">
        <v>6156</v>
      </c>
      <c r="O450" s="171">
        <v>405050102</v>
      </c>
      <c r="P450" s="168">
        <f t="shared" si="8"/>
        <v>9</v>
      </c>
      <c r="Q450" s="172" t="s">
        <v>527</v>
      </c>
      <c r="R450" s="173">
        <v>0</v>
      </c>
      <c r="S450" s="173">
        <v>0</v>
      </c>
    </row>
    <row r="451" spans="1:19" ht="31.7" customHeight="1">
      <c r="A451" s="230" t="s">
        <v>5889</v>
      </c>
      <c r="B451" s="174" t="s">
        <v>2259</v>
      </c>
      <c r="C451" s="174" t="s">
        <v>6134</v>
      </c>
      <c r="D451" s="230" t="s">
        <v>528</v>
      </c>
      <c r="E451" s="230" t="e">
        <v>#N/A</v>
      </c>
      <c r="F451" s="230" t="s">
        <v>529</v>
      </c>
      <c r="G451" s="230">
        <v>4</v>
      </c>
      <c r="H451" s="230" t="s">
        <v>15</v>
      </c>
      <c r="I451" s="230" t="s">
        <v>15</v>
      </c>
      <c r="J451" s="230" t="s">
        <v>5</v>
      </c>
      <c r="K451" s="230" t="s">
        <v>8</v>
      </c>
      <c r="L451" s="230" t="s">
        <v>5</v>
      </c>
      <c r="M451" s="182"/>
      <c r="N451" s="235"/>
      <c r="O451" s="177" t="s">
        <v>6157</v>
      </c>
      <c r="P451" s="230">
        <f t="shared" si="8"/>
        <v>15</v>
      </c>
      <c r="Q451" s="178" t="s">
        <v>527</v>
      </c>
      <c r="R451" s="179">
        <v>0</v>
      </c>
      <c r="S451" s="179">
        <v>0</v>
      </c>
    </row>
    <row r="452" spans="1:19" ht="31.7" customHeight="1">
      <c r="A452" s="168" t="s">
        <v>531</v>
      </c>
      <c r="B452" s="168" t="s">
        <v>2260</v>
      </c>
      <c r="C452" s="168"/>
      <c r="D452" s="168" t="s">
        <v>531</v>
      </c>
      <c r="E452" s="168" t="e">
        <v>#N/A</v>
      </c>
      <c r="F452" s="168" t="s">
        <v>532</v>
      </c>
      <c r="G452" s="168">
        <v>4</v>
      </c>
      <c r="H452" s="168" t="s">
        <v>15</v>
      </c>
      <c r="I452" s="168" t="s">
        <v>15</v>
      </c>
      <c r="J452" s="168" t="s">
        <v>5</v>
      </c>
      <c r="K452" s="168" t="s">
        <v>10</v>
      </c>
      <c r="L452" s="168" t="s">
        <v>3</v>
      </c>
      <c r="M452" s="233" t="s">
        <v>530</v>
      </c>
      <c r="N452" s="234" t="s">
        <v>6158</v>
      </c>
      <c r="O452" s="171">
        <v>405050103</v>
      </c>
      <c r="P452" s="168">
        <f t="shared" si="8"/>
        <v>9</v>
      </c>
      <c r="Q452" s="172" t="s">
        <v>6159</v>
      </c>
      <c r="R452" s="173">
        <v>708000</v>
      </c>
      <c r="S452" s="173">
        <v>637200</v>
      </c>
    </row>
    <row r="453" spans="1:19" ht="31.7" customHeight="1">
      <c r="A453" s="230" t="s">
        <v>5889</v>
      </c>
      <c r="B453" s="174" t="s">
        <v>2260</v>
      </c>
      <c r="C453" s="174" t="s">
        <v>6134</v>
      </c>
      <c r="D453" s="230" t="s">
        <v>531</v>
      </c>
      <c r="E453" s="230" t="e">
        <v>#N/A</v>
      </c>
      <c r="F453" s="230" t="s">
        <v>532</v>
      </c>
      <c r="G453" s="230">
        <v>4</v>
      </c>
      <c r="H453" s="230" t="s">
        <v>15</v>
      </c>
      <c r="I453" s="230" t="s">
        <v>15</v>
      </c>
      <c r="J453" s="230" t="s">
        <v>5</v>
      </c>
      <c r="K453" s="230" t="s">
        <v>10</v>
      </c>
      <c r="L453" s="230" t="s">
        <v>5</v>
      </c>
      <c r="M453" s="182"/>
      <c r="N453" s="235"/>
      <c r="O453" s="177" t="s">
        <v>4438</v>
      </c>
      <c r="P453" s="230">
        <f t="shared" si="8"/>
        <v>15</v>
      </c>
      <c r="Q453" s="178" t="s">
        <v>6159</v>
      </c>
      <c r="R453" s="179">
        <v>708000</v>
      </c>
      <c r="S453" s="179">
        <v>637200</v>
      </c>
    </row>
    <row r="454" spans="1:19" ht="31.7" customHeight="1">
      <c r="A454" s="161" t="s">
        <v>534</v>
      </c>
      <c r="B454" s="162" t="s">
        <v>3068</v>
      </c>
      <c r="C454" s="162"/>
      <c r="D454" s="161" t="s">
        <v>534</v>
      </c>
      <c r="E454" s="161" t="e">
        <v>#N/A</v>
      </c>
      <c r="F454" s="161" t="s">
        <v>535</v>
      </c>
      <c r="G454" s="161">
        <v>4</v>
      </c>
      <c r="H454" s="161" t="s">
        <v>15</v>
      </c>
      <c r="I454" s="161" t="s">
        <v>15</v>
      </c>
      <c r="J454" s="161" t="s">
        <v>8</v>
      </c>
      <c r="K454" s="161" t="s">
        <v>3</v>
      </c>
      <c r="L454" s="161" t="s">
        <v>3</v>
      </c>
      <c r="M454" s="231" t="s">
        <v>533</v>
      </c>
      <c r="N454" s="232"/>
      <c r="O454" s="165">
        <v>4050502</v>
      </c>
      <c r="P454" s="161">
        <f t="shared" si="8"/>
        <v>7</v>
      </c>
      <c r="Q454" s="166" t="s">
        <v>533</v>
      </c>
      <c r="R454" s="167">
        <v>1049009.28</v>
      </c>
      <c r="S454" s="167">
        <v>1171569.1000000001</v>
      </c>
    </row>
    <row r="455" spans="1:19" ht="31.7" customHeight="1">
      <c r="A455" s="168" t="s">
        <v>5889</v>
      </c>
      <c r="B455" s="168" t="s">
        <v>3068</v>
      </c>
      <c r="C455" s="168"/>
      <c r="D455" s="168" t="s">
        <v>534</v>
      </c>
      <c r="E455" s="168" t="e">
        <v>#N/A</v>
      </c>
      <c r="F455" s="168" t="s">
        <v>535</v>
      </c>
      <c r="G455" s="168">
        <v>4</v>
      </c>
      <c r="H455" s="168" t="s">
        <v>15</v>
      </c>
      <c r="I455" s="168" t="s">
        <v>15</v>
      </c>
      <c r="J455" s="168" t="s">
        <v>8</v>
      </c>
      <c r="K455" s="168" t="s">
        <v>8</v>
      </c>
      <c r="L455" s="168" t="s">
        <v>3</v>
      </c>
      <c r="M455" s="233" t="s">
        <v>2519</v>
      </c>
      <c r="N455" s="234" t="s">
        <v>2521</v>
      </c>
      <c r="O455" s="171">
        <v>405050202</v>
      </c>
      <c r="P455" s="168">
        <f t="shared" si="8"/>
        <v>9</v>
      </c>
      <c r="Q455" s="172" t="s">
        <v>2519</v>
      </c>
      <c r="R455" s="173">
        <v>560058.99</v>
      </c>
      <c r="S455" s="173">
        <v>819384.4</v>
      </c>
    </row>
    <row r="456" spans="1:19" ht="31.7" customHeight="1">
      <c r="A456" s="230" t="s">
        <v>5889</v>
      </c>
      <c r="B456" s="174" t="s">
        <v>3068</v>
      </c>
      <c r="C456" s="174" t="s">
        <v>6134</v>
      </c>
      <c r="D456" s="230" t="s">
        <v>534</v>
      </c>
      <c r="E456" s="230" t="s">
        <v>534</v>
      </c>
      <c r="F456" s="230" t="s">
        <v>521</v>
      </c>
      <c r="G456" s="230">
        <v>4</v>
      </c>
      <c r="H456" s="230" t="s">
        <v>15</v>
      </c>
      <c r="I456" s="230" t="s">
        <v>15</v>
      </c>
      <c r="J456" s="230" t="s">
        <v>8</v>
      </c>
      <c r="K456" s="230" t="s">
        <v>5</v>
      </c>
      <c r="L456" s="230" t="s">
        <v>5</v>
      </c>
      <c r="M456" s="182"/>
      <c r="N456" s="235"/>
      <c r="O456" s="177" t="s">
        <v>4439</v>
      </c>
      <c r="P456" s="230">
        <f t="shared" si="8"/>
        <v>15</v>
      </c>
      <c r="Q456" s="178" t="s">
        <v>2574</v>
      </c>
      <c r="R456" s="179">
        <v>0</v>
      </c>
      <c r="S456" s="179">
        <v>0</v>
      </c>
    </row>
    <row r="457" spans="1:19" ht="31.7" customHeight="1">
      <c r="A457" s="230" t="s">
        <v>5889</v>
      </c>
      <c r="B457" s="174" t="s">
        <v>3068</v>
      </c>
      <c r="C457" s="174" t="s">
        <v>6134</v>
      </c>
      <c r="D457" s="230" t="s">
        <v>534</v>
      </c>
      <c r="E457" s="230" t="s">
        <v>534</v>
      </c>
      <c r="F457" s="230" t="s">
        <v>535</v>
      </c>
      <c r="G457" s="230">
        <v>4</v>
      </c>
      <c r="H457" s="230" t="s">
        <v>15</v>
      </c>
      <c r="I457" s="230" t="s">
        <v>15</v>
      </c>
      <c r="J457" s="230" t="s">
        <v>8</v>
      </c>
      <c r="K457" s="230" t="s">
        <v>8</v>
      </c>
      <c r="L457" s="230" t="s">
        <v>5</v>
      </c>
      <c r="M457" s="182"/>
      <c r="N457" s="235"/>
      <c r="O457" s="177" t="s">
        <v>4440</v>
      </c>
      <c r="P457" s="230">
        <f t="shared" si="8"/>
        <v>15</v>
      </c>
      <c r="Q457" s="178" t="s">
        <v>2519</v>
      </c>
      <c r="R457" s="179">
        <v>111887.86</v>
      </c>
      <c r="S457" s="179">
        <v>28749.31</v>
      </c>
    </row>
    <row r="458" spans="1:19" ht="31.7" customHeight="1">
      <c r="A458" s="230" t="s">
        <v>5889</v>
      </c>
      <c r="B458" s="174" t="s">
        <v>3068</v>
      </c>
      <c r="C458" s="174" t="s">
        <v>6134</v>
      </c>
      <c r="D458" s="230" t="s">
        <v>534</v>
      </c>
      <c r="E458" s="230" t="s">
        <v>534</v>
      </c>
      <c r="F458" s="230" t="s">
        <v>535</v>
      </c>
      <c r="G458" s="230">
        <v>4</v>
      </c>
      <c r="H458" s="230" t="s">
        <v>15</v>
      </c>
      <c r="I458" s="230" t="s">
        <v>15</v>
      </c>
      <c r="J458" s="230" t="s">
        <v>8</v>
      </c>
      <c r="K458" s="230" t="s">
        <v>8</v>
      </c>
      <c r="L458" s="230" t="s">
        <v>8</v>
      </c>
      <c r="M458" s="182"/>
      <c r="N458" s="235"/>
      <c r="O458" s="177" t="s">
        <v>4441</v>
      </c>
      <c r="P458" s="230">
        <f t="shared" si="8"/>
        <v>15</v>
      </c>
      <c r="Q458" s="178" t="s">
        <v>6160</v>
      </c>
      <c r="R458" s="179">
        <v>448171.13</v>
      </c>
      <c r="S458" s="179">
        <v>138445.96</v>
      </c>
    </row>
    <row r="459" spans="1:19" ht="31.7" customHeight="1">
      <c r="A459" s="230" t="s">
        <v>5889</v>
      </c>
      <c r="B459" s="174" t="s">
        <v>3068</v>
      </c>
      <c r="C459" s="174" t="s">
        <v>6134</v>
      </c>
      <c r="D459" s="230" t="s">
        <v>534</v>
      </c>
      <c r="E459" s="230" t="s">
        <v>534</v>
      </c>
      <c r="F459" s="230" t="s">
        <v>535</v>
      </c>
      <c r="G459" s="230">
        <v>4</v>
      </c>
      <c r="H459" s="230" t="s">
        <v>15</v>
      </c>
      <c r="I459" s="230" t="s">
        <v>15</v>
      </c>
      <c r="J459" s="230" t="s">
        <v>8</v>
      </c>
      <c r="K459" s="230" t="s">
        <v>8</v>
      </c>
      <c r="L459" s="230" t="s">
        <v>8</v>
      </c>
      <c r="M459" s="182"/>
      <c r="N459" s="235"/>
      <c r="O459" s="252" t="s">
        <v>4443</v>
      </c>
      <c r="P459" s="230">
        <f t="shared" si="8"/>
        <v>15</v>
      </c>
      <c r="Q459" s="252" t="s">
        <v>4444</v>
      </c>
      <c r="R459" s="179"/>
      <c r="S459" s="179">
        <v>652189.13</v>
      </c>
    </row>
    <row r="460" spans="1:19" ht="31.7" customHeight="1">
      <c r="A460" s="168" t="s">
        <v>5889</v>
      </c>
      <c r="B460" s="168" t="s">
        <v>3068</v>
      </c>
      <c r="C460" s="168"/>
      <c r="D460" s="168" t="s">
        <v>534</v>
      </c>
      <c r="E460" s="168" t="e">
        <v>#N/A</v>
      </c>
      <c r="F460" s="168" t="s">
        <v>535</v>
      </c>
      <c r="G460" s="168">
        <v>4</v>
      </c>
      <c r="H460" s="168" t="s">
        <v>15</v>
      </c>
      <c r="I460" s="168" t="s">
        <v>15</v>
      </c>
      <c r="J460" s="168" t="s">
        <v>8</v>
      </c>
      <c r="K460" s="168" t="s">
        <v>2586</v>
      </c>
      <c r="L460" s="168" t="s">
        <v>3</v>
      </c>
      <c r="M460" s="233" t="s">
        <v>2520</v>
      </c>
      <c r="N460" s="234" t="s">
        <v>2522</v>
      </c>
      <c r="O460" s="171">
        <v>405050299</v>
      </c>
      <c r="P460" s="168">
        <f t="shared" si="8"/>
        <v>9</v>
      </c>
      <c r="Q460" s="172" t="s">
        <v>2520</v>
      </c>
      <c r="R460" s="173">
        <v>488950.29</v>
      </c>
      <c r="S460" s="173">
        <v>352184.7</v>
      </c>
    </row>
    <row r="461" spans="1:19" ht="31.7" customHeight="1">
      <c r="A461" s="230" t="s">
        <v>5889</v>
      </c>
      <c r="B461" s="174" t="s">
        <v>3068</v>
      </c>
      <c r="C461" s="174" t="s">
        <v>6134</v>
      </c>
      <c r="D461" s="230" t="s">
        <v>534</v>
      </c>
      <c r="E461" s="230" t="s">
        <v>534</v>
      </c>
      <c r="F461" s="230" t="s">
        <v>535</v>
      </c>
      <c r="G461" s="230">
        <v>4</v>
      </c>
      <c r="H461" s="230" t="s">
        <v>15</v>
      </c>
      <c r="I461" s="230" t="s">
        <v>15</v>
      </c>
      <c r="J461" s="230" t="s">
        <v>8</v>
      </c>
      <c r="K461" s="230" t="s">
        <v>2586</v>
      </c>
      <c r="L461" s="230" t="s">
        <v>5</v>
      </c>
      <c r="M461" s="182"/>
      <c r="N461" s="235"/>
      <c r="O461" s="177" t="s">
        <v>4442</v>
      </c>
      <c r="P461" s="230">
        <f t="shared" si="8"/>
        <v>15</v>
      </c>
      <c r="Q461" s="178" t="s">
        <v>2520</v>
      </c>
      <c r="R461" s="179">
        <v>488950.29</v>
      </c>
      <c r="S461" s="179">
        <v>352184.7</v>
      </c>
    </row>
    <row r="462" spans="1:19" ht="31.7" customHeight="1">
      <c r="A462" s="147" t="s">
        <v>2058</v>
      </c>
      <c r="B462" s="148" t="s">
        <v>6161</v>
      </c>
      <c r="C462" s="148"/>
      <c r="D462" s="147" t="s">
        <v>2058</v>
      </c>
      <c r="E462" s="147" t="e">
        <v>#N/A</v>
      </c>
      <c r="F462" s="147" t="s">
        <v>2059</v>
      </c>
      <c r="G462" s="147">
        <v>4</v>
      </c>
      <c r="H462" s="147" t="s">
        <v>17</v>
      </c>
      <c r="I462" s="147" t="s">
        <v>3</v>
      </c>
      <c r="J462" s="147" t="s">
        <v>3</v>
      </c>
      <c r="K462" s="147" t="s">
        <v>3</v>
      </c>
      <c r="L462" s="147" t="s">
        <v>3</v>
      </c>
      <c r="M462" s="150" t="s">
        <v>536</v>
      </c>
      <c r="N462" s="150"/>
      <c r="O462" s="151">
        <v>406</v>
      </c>
      <c r="P462" s="147">
        <f t="shared" si="8"/>
        <v>3</v>
      </c>
      <c r="Q462" s="152" t="s">
        <v>536</v>
      </c>
      <c r="R462" s="153">
        <v>1631074.52</v>
      </c>
      <c r="S462" s="153">
        <v>1517176.84</v>
      </c>
    </row>
    <row r="463" spans="1:19" ht="31.7" customHeight="1">
      <c r="A463" s="154" t="s">
        <v>537</v>
      </c>
      <c r="B463" s="155" t="s">
        <v>2261</v>
      </c>
      <c r="C463" s="155"/>
      <c r="D463" s="154" t="s">
        <v>537</v>
      </c>
      <c r="E463" s="154" t="e">
        <v>#N/A</v>
      </c>
      <c r="F463" s="154" t="s">
        <v>1810</v>
      </c>
      <c r="G463" s="154">
        <v>4</v>
      </c>
      <c r="H463" s="154" t="s">
        <v>17</v>
      </c>
      <c r="I463" s="154" t="s">
        <v>5</v>
      </c>
      <c r="J463" s="154" t="s">
        <v>3</v>
      </c>
      <c r="K463" s="154" t="s">
        <v>3</v>
      </c>
      <c r="L463" s="154" t="s">
        <v>3</v>
      </c>
      <c r="M463" s="207" t="s">
        <v>6162</v>
      </c>
      <c r="N463" s="208"/>
      <c r="O463" s="158">
        <v>40601</v>
      </c>
      <c r="P463" s="154">
        <f t="shared" si="8"/>
        <v>5</v>
      </c>
      <c r="Q463" s="159" t="s">
        <v>6162</v>
      </c>
      <c r="R463" s="160">
        <v>1581981.48</v>
      </c>
      <c r="S463" s="160">
        <v>1513551.84</v>
      </c>
    </row>
    <row r="464" spans="1:19" ht="31.7" customHeight="1">
      <c r="A464" s="161"/>
      <c r="B464" s="162" t="s">
        <v>2261</v>
      </c>
      <c r="C464" s="162"/>
      <c r="D464" s="161" t="s">
        <v>537</v>
      </c>
      <c r="E464" s="161" t="e">
        <v>#N/A</v>
      </c>
      <c r="F464" s="161" t="s">
        <v>6163</v>
      </c>
      <c r="G464" s="161">
        <v>4</v>
      </c>
      <c r="H464" s="161" t="s">
        <v>17</v>
      </c>
      <c r="I464" s="161" t="s">
        <v>5</v>
      </c>
      <c r="J464" s="161" t="s">
        <v>5</v>
      </c>
      <c r="K464" s="161" t="s">
        <v>3</v>
      </c>
      <c r="L464" s="161" t="s">
        <v>3</v>
      </c>
      <c r="M464" s="231" t="s">
        <v>6162</v>
      </c>
      <c r="N464" s="232"/>
      <c r="O464" s="165">
        <v>4060101</v>
      </c>
      <c r="P464" s="161">
        <f t="shared" si="8"/>
        <v>7</v>
      </c>
      <c r="Q464" s="166" t="s">
        <v>6162</v>
      </c>
      <c r="R464" s="167">
        <v>1581981.48</v>
      </c>
      <c r="S464" s="167">
        <v>1513551.84</v>
      </c>
    </row>
    <row r="465" spans="1:19" ht="31.7" customHeight="1">
      <c r="A465" s="168" t="s">
        <v>5889</v>
      </c>
      <c r="B465" s="168" t="s">
        <v>2261</v>
      </c>
      <c r="C465" s="168"/>
      <c r="D465" s="168" t="s">
        <v>537</v>
      </c>
      <c r="E465" s="168" t="e">
        <v>#N/A</v>
      </c>
      <c r="F465" s="168" t="s">
        <v>6163</v>
      </c>
      <c r="G465" s="168">
        <v>4</v>
      </c>
      <c r="H465" s="168" t="s">
        <v>17</v>
      </c>
      <c r="I465" s="168" t="s">
        <v>5</v>
      </c>
      <c r="J465" s="168" t="s">
        <v>5</v>
      </c>
      <c r="K465" s="168" t="s">
        <v>5</v>
      </c>
      <c r="L465" s="168" t="s">
        <v>3</v>
      </c>
      <c r="M465" s="233" t="s">
        <v>6162</v>
      </c>
      <c r="N465" s="234" t="s">
        <v>6164</v>
      </c>
      <c r="O465" s="171">
        <v>406010101</v>
      </c>
      <c r="P465" s="168">
        <f t="shared" si="8"/>
        <v>9</v>
      </c>
      <c r="Q465" s="172" t="s">
        <v>6162</v>
      </c>
      <c r="R465" s="173">
        <v>1581981.48</v>
      </c>
      <c r="S465" s="173">
        <v>1513551.84</v>
      </c>
    </row>
    <row r="466" spans="1:19" ht="31.7" customHeight="1">
      <c r="A466" s="230" t="s">
        <v>5889</v>
      </c>
      <c r="B466" s="174" t="s">
        <v>2261</v>
      </c>
      <c r="C466" s="174" t="s">
        <v>6161</v>
      </c>
      <c r="D466" s="230" t="s">
        <v>537</v>
      </c>
      <c r="E466" s="230" t="s">
        <v>537</v>
      </c>
      <c r="F466" s="230" t="s">
        <v>6163</v>
      </c>
      <c r="G466" s="230">
        <v>4</v>
      </c>
      <c r="H466" s="230" t="s">
        <v>17</v>
      </c>
      <c r="I466" s="230" t="s">
        <v>5</v>
      </c>
      <c r="J466" s="230" t="s">
        <v>5</v>
      </c>
      <c r="K466" s="230" t="s">
        <v>5</v>
      </c>
      <c r="L466" s="230" t="s">
        <v>5</v>
      </c>
      <c r="M466" s="182"/>
      <c r="N466" s="235"/>
      <c r="O466" s="177" t="s">
        <v>4446</v>
      </c>
      <c r="P466" s="230">
        <f t="shared" si="8"/>
        <v>15</v>
      </c>
      <c r="Q466" s="178" t="s">
        <v>6162</v>
      </c>
      <c r="R466" s="179">
        <v>1581981.48</v>
      </c>
      <c r="S466" s="179">
        <v>1513551.84</v>
      </c>
    </row>
    <row r="467" spans="1:19" ht="31.7" customHeight="1">
      <c r="A467" s="154" t="s">
        <v>539</v>
      </c>
      <c r="B467" s="155" t="s">
        <v>2262</v>
      </c>
      <c r="C467" s="155"/>
      <c r="D467" s="154" t="s">
        <v>539</v>
      </c>
      <c r="E467" s="154" t="e">
        <v>#N/A</v>
      </c>
      <c r="F467" s="154" t="s">
        <v>540</v>
      </c>
      <c r="G467" s="154">
        <v>4</v>
      </c>
      <c r="H467" s="154" t="s">
        <v>17</v>
      </c>
      <c r="I467" s="154" t="s">
        <v>8</v>
      </c>
      <c r="J467" s="154" t="s">
        <v>3</v>
      </c>
      <c r="K467" s="154" t="s">
        <v>3</v>
      </c>
      <c r="L467" s="154" t="s">
        <v>3</v>
      </c>
      <c r="M467" s="207" t="s">
        <v>538</v>
      </c>
      <c r="N467" s="208"/>
      <c r="O467" s="158">
        <v>40602</v>
      </c>
      <c r="P467" s="154">
        <f t="shared" si="8"/>
        <v>5</v>
      </c>
      <c r="Q467" s="159" t="s">
        <v>538</v>
      </c>
      <c r="R467" s="160">
        <v>49093.04</v>
      </c>
      <c r="S467" s="160">
        <v>3625</v>
      </c>
    </row>
    <row r="468" spans="1:19" ht="31.7" customHeight="1">
      <c r="A468" s="161"/>
      <c r="B468" s="162" t="s">
        <v>2262</v>
      </c>
      <c r="C468" s="162"/>
      <c r="D468" s="161" t="s">
        <v>539</v>
      </c>
      <c r="E468" s="161" t="e">
        <v>#N/A</v>
      </c>
      <c r="F468" s="161" t="s">
        <v>540</v>
      </c>
      <c r="G468" s="161">
        <v>4</v>
      </c>
      <c r="H468" s="161" t="s">
        <v>17</v>
      </c>
      <c r="I468" s="161" t="s">
        <v>8</v>
      </c>
      <c r="J468" s="161" t="s">
        <v>5</v>
      </c>
      <c r="K468" s="161" t="s">
        <v>3</v>
      </c>
      <c r="L468" s="161" t="s">
        <v>3</v>
      </c>
      <c r="M468" s="231" t="s">
        <v>538</v>
      </c>
      <c r="N468" s="232"/>
      <c r="O468" s="165">
        <v>4060201</v>
      </c>
      <c r="P468" s="161">
        <f t="shared" si="8"/>
        <v>7</v>
      </c>
      <c r="Q468" s="166" t="s">
        <v>538</v>
      </c>
      <c r="R468" s="167">
        <v>49093.04</v>
      </c>
      <c r="S468" s="167">
        <v>3625</v>
      </c>
    </row>
    <row r="469" spans="1:19" ht="31.7" customHeight="1">
      <c r="A469" s="168" t="s">
        <v>5889</v>
      </c>
      <c r="B469" s="168" t="s">
        <v>2262</v>
      </c>
      <c r="C469" s="168"/>
      <c r="D469" s="168" t="s">
        <v>539</v>
      </c>
      <c r="E469" s="168" t="e">
        <v>#N/A</v>
      </c>
      <c r="F469" s="168" t="s">
        <v>540</v>
      </c>
      <c r="G469" s="168">
        <v>4</v>
      </c>
      <c r="H469" s="168" t="s">
        <v>17</v>
      </c>
      <c r="I469" s="168" t="s">
        <v>8</v>
      </c>
      <c r="J469" s="168" t="s">
        <v>5</v>
      </c>
      <c r="K469" s="168" t="s">
        <v>5</v>
      </c>
      <c r="L469" s="168" t="s">
        <v>3</v>
      </c>
      <c r="M469" s="233" t="s">
        <v>538</v>
      </c>
      <c r="N469" s="234" t="s">
        <v>2503</v>
      </c>
      <c r="O469" s="171">
        <v>406020101</v>
      </c>
      <c r="P469" s="168">
        <f t="shared" si="8"/>
        <v>9</v>
      </c>
      <c r="Q469" s="172" t="s">
        <v>538</v>
      </c>
      <c r="R469" s="173">
        <v>49093.04</v>
      </c>
      <c r="S469" s="173">
        <v>3625</v>
      </c>
    </row>
    <row r="470" spans="1:19" ht="31.7" customHeight="1">
      <c r="A470" s="230" t="s">
        <v>5889</v>
      </c>
      <c r="B470" s="174" t="s">
        <v>2262</v>
      </c>
      <c r="C470" s="174" t="s">
        <v>6161</v>
      </c>
      <c r="D470" s="230" t="s">
        <v>539</v>
      </c>
      <c r="E470" s="230" t="s">
        <v>539</v>
      </c>
      <c r="F470" s="230" t="s">
        <v>540</v>
      </c>
      <c r="G470" s="230">
        <v>4</v>
      </c>
      <c r="H470" s="230" t="s">
        <v>17</v>
      </c>
      <c r="I470" s="230" t="s">
        <v>8</v>
      </c>
      <c r="J470" s="230" t="s">
        <v>5</v>
      </c>
      <c r="K470" s="230" t="s">
        <v>5</v>
      </c>
      <c r="L470" s="230" t="s">
        <v>5</v>
      </c>
      <c r="M470" s="182"/>
      <c r="N470" s="235"/>
      <c r="O470" s="177" t="s">
        <v>4449</v>
      </c>
      <c r="P470" s="230">
        <f t="shared" si="8"/>
        <v>15</v>
      </c>
      <c r="Q470" s="178" t="s">
        <v>538</v>
      </c>
      <c r="R470" s="253">
        <v>49093.04</v>
      </c>
      <c r="S470" s="179">
        <v>3625</v>
      </c>
    </row>
    <row r="471" spans="1:19" ht="31.7" customHeight="1">
      <c r="A471" s="154" t="s">
        <v>542</v>
      </c>
      <c r="B471" s="155" t="s">
        <v>2263</v>
      </c>
      <c r="C471" s="155"/>
      <c r="D471" s="154" t="s">
        <v>542</v>
      </c>
      <c r="E471" s="154" t="e">
        <v>#N/A</v>
      </c>
      <c r="F471" s="154" t="s">
        <v>543</v>
      </c>
      <c r="G471" s="154">
        <v>4</v>
      </c>
      <c r="H471" s="154" t="s">
        <v>17</v>
      </c>
      <c r="I471" s="154" t="s">
        <v>10</v>
      </c>
      <c r="J471" s="154" t="s">
        <v>3</v>
      </c>
      <c r="K471" s="154" t="s">
        <v>3</v>
      </c>
      <c r="L471" s="154" t="s">
        <v>3</v>
      </c>
      <c r="M471" s="207" t="s">
        <v>541</v>
      </c>
      <c r="N471" s="208"/>
      <c r="O471" s="158">
        <v>40603</v>
      </c>
      <c r="P471" s="154">
        <f t="shared" si="8"/>
        <v>5</v>
      </c>
      <c r="Q471" s="159" t="s">
        <v>541</v>
      </c>
      <c r="R471" s="160">
        <v>0</v>
      </c>
      <c r="S471" s="160">
        <v>0</v>
      </c>
    </row>
    <row r="472" spans="1:19" ht="31.7" customHeight="1">
      <c r="A472" s="161"/>
      <c r="B472" s="162" t="s">
        <v>2263</v>
      </c>
      <c r="C472" s="162"/>
      <c r="D472" s="161" t="s">
        <v>542</v>
      </c>
      <c r="E472" s="161" t="e">
        <v>#N/A</v>
      </c>
      <c r="F472" s="161" t="s">
        <v>543</v>
      </c>
      <c r="G472" s="161">
        <v>4</v>
      </c>
      <c r="H472" s="161" t="s">
        <v>17</v>
      </c>
      <c r="I472" s="161" t="s">
        <v>10</v>
      </c>
      <c r="J472" s="161" t="s">
        <v>5</v>
      </c>
      <c r="K472" s="161" t="s">
        <v>3</v>
      </c>
      <c r="L472" s="161" t="s">
        <v>3</v>
      </c>
      <c r="M472" s="231" t="s">
        <v>541</v>
      </c>
      <c r="N472" s="232"/>
      <c r="O472" s="165">
        <v>4060301</v>
      </c>
      <c r="P472" s="161">
        <f t="shared" si="8"/>
        <v>7</v>
      </c>
      <c r="Q472" s="166" t="s">
        <v>541</v>
      </c>
      <c r="R472" s="167">
        <v>0</v>
      </c>
      <c r="S472" s="167">
        <v>0</v>
      </c>
    </row>
    <row r="473" spans="1:19" ht="31.7" customHeight="1">
      <c r="A473" s="168" t="s">
        <v>5889</v>
      </c>
      <c r="B473" s="168" t="s">
        <v>2263</v>
      </c>
      <c r="C473" s="168"/>
      <c r="D473" s="168" t="s">
        <v>542</v>
      </c>
      <c r="E473" s="168" t="e">
        <v>#N/A</v>
      </c>
      <c r="F473" s="168" t="s">
        <v>543</v>
      </c>
      <c r="G473" s="168">
        <v>4</v>
      </c>
      <c r="H473" s="168" t="s">
        <v>17</v>
      </c>
      <c r="I473" s="168" t="s">
        <v>10</v>
      </c>
      <c r="J473" s="168" t="s">
        <v>5</v>
      </c>
      <c r="K473" s="168" t="s">
        <v>5</v>
      </c>
      <c r="L473" s="168" t="s">
        <v>3</v>
      </c>
      <c r="M473" s="233" t="s">
        <v>541</v>
      </c>
      <c r="N473" s="234" t="s">
        <v>1811</v>
      </c>
      <c r="O473" s="171">
        <v>406030101</v>
      </c>
      <c r="P473" s="168">
        <f t="shared" si="8"/>
        <v>9</v>
      </c>
      <c r="Q473" s="172" t="s">
        <v>541</v>
      </c>
      <c r="R473" s="173">
        <v>0</v>
      </c>
      <c r="S473" s="173">
        <v>0</v>
      </c>
    </row>
    <row r="474" spans="1:19" ht="31.7" customHeight="1">
      <c r="A474" s="230" t="s">
        <v>5889</v>
      </c>
      <c r="B474" s="174" t="s">
        <v>2263</v>
      </c>
      <c r="C474" s="174" t="s">
        <v>6161</v>
      </c>
      <c r="D474" s="230" t="s">
        <v>542</v>
      </c>
      <c r="E474" s="230" t="s">
        <v>542</v>
      </c>
      <c r="F474" s="230" t="s">
        <v>543</v>
      </c>
      <c r="G474" s="230">
        <v>4</v>
      </c>
      <c r="H474" s="230" t="s">
        <v>17</v>
      </c>
      <c r="I474" s="230" t="s">
        <v>10</v>
      </c>
      <c r="J474" s="230" t="s">
        <v>5</v>
      </c>
      <c r="K474" s="230" t="s">
        <v>5</v>
      </c>
      <c r="L474" s="230" t="s">
        <v>5</v>
      </c>
      <c r="M474" s="182"/>
      <c r="N474" s="235"/>
      <c r="O474" s="177" t="s">
        <v>4452</v>
      </c>
      <c r="P474" s="230">
        <f t="shared" si="8"/>
        <v>15</v>
      </c>
      <c r="Q474" s="178" t="s">
        <v>541</v>
      </c>
      <c r="R474" s="179">
        <v>0</v>
      </c>
      <c r="S474" s="179">
        <v>0</v>
      </c>
    </row>
    <row r="475" spans="1:19" ht="31.7" customHeight="1">
      <c r="A475" s="147" t="s">
        <v>2060</v>
      </c>
      <c r="B475" s="148" t="s">
        <v>6165</v>
      </c>
      <c r="C475" s="148"/>
      <c r="D475" s="147" t="s">
        <v>2060</v>
      </c>
      <c r="E475" s="147" t="e">
        <v>#N/A</v>
      </c>
      <c r="F475" s="147" t="s">
        <v>2061</v>
      </c>
      <c r="G475" s="147">
        <v>4</v>
      </c>
      <c r="H475" s="147" t="s">
        <v>19</v>
      </c>
      <c r="I475" s="147" t="s">
        <v>3</v>
      </c>
      <c r="J475" s="147" t="s">
        <v>3</v>
      </c>
      <c r="K475" s="147" t="s">
        <v>3</v>
      </c>
      <c r="L475" s="147" t="s">
        <v>3</v>
      </c>
      <c r="M475" s="150" t="s">
        <v>544</v>
      </c>
      <c r="N475" s="150"/>
      <c r="O475" s="151">
        <v>407</v>
      </c>
      <c r="P475" s="147">
        <f t="shared" ref="P475:P506" si="9">LEN(O475)</f>
        <v>3</v>
      </c>
      <c r="Q475" s="152" t="s">
        <v>544</v>
      </c>
      <c r="R475" s="153">
        <v>10714341.299999999</v>
      </c>
      <c r="S475" s="153">
        <v>9866086.6999999993</v>
      </c>
    </row>
    <row r="476" spans="1:19" ht="31.7" customHeight="1">
      <c r="A476" s="154" t="s">
        <v>546</v>
      </c>
      <c r="B476" s="155" t="s">
        <v>6166</v>
      </c>
      <c r="C476" s="155"/>
      <c r="D476" s="154" t="s">
        <v>546</v>
      </c>
      <c r="E476" s="154" t="e">
        <v>#N/A</v>
      </c>
      <c r="F476" s="154" t="s">
        <v>547</v>
      </c>
      <c r="G476" s="154">
        <v>4</v>
      </c>
      <c r="H476" s="154" t="s">
        <v>19</v>
      </c>
      <c r="I476" s="154" t="s">
        <v>5</v>
      </c>
      <c r="J476" s="154" t="s">
        <v>3</v>
      </c>
      <c r="K476" s="154" t="s">
        <v>3</v>
      </c>
      <c r="L476" s="154" t="s">
        <v>3</v>
      </c>
      <c r="M476" s="207" t="s">
        <v>545</v>
      </c>
      <c r="N476" s="208"/>
      <c r="O476" s="158">
        <v>40701</v>
      </c>
      <c r="P476" s="154">
        <f t="shared" si="9"/>
        <v>5</v>
      </c>
      <c r="Q476" s="159" t="s">
        <v>545</v>
      </c>
      <c r="R476" s="160">
        <v>0</v>
      </c>
      <c r="S476" s="160">
        <v>0</v>
      </c>
    </row>
    <row r="477" spans="1:19" ht="31.7" customHeight="1">
      <c r="A477" s="161"/>
      <c r="B477" s="162" t="s">
        <v>6166</v>
      </c>
      <c r="C477" s="162"/>
      <c r="D477" s="161" t="s">
        <v>546</v>
      </c>
      <c r="E477" s="161" t="e">
        <v>#N/A</v>
      </c>
      <c r="F477" s="161" t="s">
        <v>547</v>
      </c>
      <c r="G477" s="161">
        <v>4</v>
      </c>
      <c r="H477" s="161" t="s">
        <v>19</v>
      </c>
      <c r="I477" s="161" t="s">
        <v>5</v>
      </c>
      <c r="J477" s="161" t="s">
        <v>5</v>
      </c>
      <c r="K477" s="161" t="s">
        <v>3</v>
      </c>
      <c r="L477" s="161" t="s">
        <v>3</v>
      </c>
      <c r="M477" s="231" t="s">
        <v>545</v>
      </c>
      <c r="N477" s="232"/>
      <c r="O477" s="165">
        <v>4070101</v>
      </c>
      <c r="P477" s="161">
        <f t="shared" si="9"/>
        <v>7</v>
      </c>
      <c r="Q477" s="166" t="s">
        <v>545</v>
      </c>
      <c r="R477" s="167">
        <v>0</v>
      </c>
      <c r="S477" s="167">
        <v>0</v>
      </c>
    </row>
    <row r="478" spans="1:19" ht="31.7" customHeight="1">
      <c r="A478" s="168" t="s">
        <v>5889</v>
      </c>
      <c r="B478" s="168" t="s">
        <v>6166</v>
      </c>
      <c r="C478" s="168"/>
      <c r="D478" s="168" t="s">
        <v>546</v>
      </c>
      <c r="E478" s="168" t="e">
        <v>#N/A</v>
      </c>
      <c r="F478" s="168" t="s">
        <v>547</v>
      </c>
      <c r="G478" s="168">
        <v>4</v>
      </c>
      <c r="H478" s="168" t="s">
        <v>19</v>
      </c>
      <c r="I478" s="168" t="s">
        <v>5</v>
      </c>
      <c r="J478" s="168" t="s">
        <v>5</v>
      </c>
      <c r="K478" s="168" t="s">
        <v>5</v>
      </c>
      <c r="L478" s="168" t="s">
        <v>3</v>
      </c>
      <c r="M478" s="233" t="s">
        <v>545</v>
      </c>
      <c r="N478" s="234" t="s">
        <v>6167</v>
      </c>
      <c r="O478" s="171">
        <v>407010101</v>
      </c>
      <c r="P478" s="168">
        <f t="shared" si="9"/>
        <v>9</v>
      </c>
      <c r="Q478" s="172" t="s">
        <v>545</v>
      </c>
      <c r="R478" s="173">
        <v>0</v>
      </c>
      <c r="S478" s="173">
        <v>0</v>
      </c>
    </row>
    <row r="479" spans="1:19" ht="31.7" customHeight="1" outlineLevel="1">
      <c r="A479" s="230" t="s">
        <v>5889</v>
      </c>
      <c r="B479" s="174" t="s">
        <v>6166</v>
      </c>
      <c r="C479" s="174" t="s">
        <v>6165</v>
      </c>
      <c r="D479" s="230" t="s">
        <v>546</v>
      </c>
      <c r="E479" s="230" t="e">
        <v>#N/A</v>
      </c>
      <c r="F479" s="230" t="s">
        <v>547</v>
      </c>
      <c r="G479" s="230">
        <v>4</v>
      </c>
      <c r="H479" s="230" t="s">
        <v>19</v>
      </c>
      <c r="I479" s="230" t="s">
        <v>5</v>
      </c>
      <c r="J479" s="230" t="s">
        <v>5</v>
      </c>
      <c r="K479" s="230" t="s">
        <v>5</v>
      </c>
      <c r="L479" s="230" t="s">
        <v>5</v>
      </c>
      <c r="M479" s="182"/>
      <c r="N479" s="235"/>
      <c r="O479" s="177" t="s">
        <v>4453</v>
      </c>
      <c r="P479" s="230">
        <f t="shared" si="9"/>
        <v>15</v>
      </c>
      <c r="Q479" s="178" t="s">
        <v>545</v>
      </c>
      <c r="R479" s="179">
        <v>0</v>
      </c>
      <c r="S479" s="179">
        <v>0</v>
      </c>
    </row>
    <row r="480" spans="1:19" ht="31.7" customHeight="1">
      <c r="A480" s="154" t="s">
        <v>549</v>
      </c>
      <c r="B480" s="155" t="s">
        <v>6168</v>
      </c>
      <c r="C480" s="155"/>
      <c r="D480" s="154" t="s">
        <v>549</v>
      </c>
      <c r="E480" s="154" t="e">
        <v>#N/A</v>
      </c>
      <c r="F480" s="154" t="s">
        <v>550</v>
      </c>
      <c r="G480" s="154">
        <v>4</v>
      </c>
      <c r="H480" s="154" t="s">
        <v>19</v>
      </c>
      <c r="I480" s="154" t="s">
        <v>8</v>
      </c>
      <c r="J480" s="154" t="s">
        <v>3</v>
      </c>
      <c r="K480" s="154" t="s">
        <v>3</v>
      </c>
      <c r="L480" s="154" t="s">
        <v>3</v>
      </c>
      <c r="M480" s="207" t="s">
        <v>548</v>
      </c>
      <c r="N480" s="208"/>
      <c r="O480" s="158">
        <v>40702</v>
      </c>
      <c r="P480" s="154">
        <f t="shared" si="9"/>
        <v>5</v>
      </c>
      <c r="Q480" s="159" t="s">
        <v>548</v>
      </c>
      <c r="R480" s="160">
        <v>5547618.1600000001</v>
      </c>
      <c r="S480" s="160">
        <v>4941123.3599999985</v>
      </c>
    </row>
    <row r="481" spans="1:19" ht="31.7" customHeight="1">
      <c r="A481" s="161"/>
      <c r="B481" s="162" t="s">
        <v>6168</v>
      </c>
      <c r="C481" s="162"/>
      <c r="D481" s="161" t="s">
        <v>549</v>
      </c>
      <c r="E481" s="161" t="e">
        <v>#N/A</v>
      </c>
      <c r="F481" s="161" t="s">
        <v>550</v>
      </c>
      <c r="G481" s="161">
        <v>4</v>
      </c>
      <c r="H481" s="161" t="s">
        <v>19</v>
      </c>
      <c r="I481" s="161" t="s">
        <v>8</v>
      </c>
      <c r="J481" s="161" t="s">
        <v>5</v>
      </c>
      <c r="K481" s="161" t="s">
        <v>3</v>
      </c>
      <c r="L481" s="161" t="s">
        <v>3</v>
      </c>
      <c r="M481" s="231" t="s">
        <v>548</v>
      </c>
      <c r="N481" s="232"/>
      <c r="O481" s="165">
        <v>4070201</v>
      </c>
      <c r="P481" s="161">
        <f t="shared" si="9"/>
        <v>7</v>
      </c>
      <c r="Q481" s="166" t="s">
        <v>548</v>
      </c>
      <c r="R481" s="167">
        <v>5547618.1600000001</v>
      </c>
      <c r="S481" s="167">
        <v>4941123.3599999985</v>
      </c>
    </row>
    <row r="482" spans="1:19" ht="31.7" customHeight="1">
      <c r="A482" s="168" t="s">
        <v>5889</v>
      </c>
      <c r="B482" s="168"/>
      <c r="C482" s="168"/>
      <c r="D482" s="168" t="s">
        <v>549</v>
      </c>
      <c r="E482" s="168" t="e">
        <v>#N/A</v>
      </c>
      <c r="F482" s="168" t="s">
        <v>550</v>
      </c>
      <c r="G482" s="168">
        <v>4</v>
      </c>
      <c r="H482" s="168" t="s">
        <v>19</v>
      </c>
      <c r="I482" s="168" t="s">
        <v>8</v>
      </c>
      <c r="J482" s="168" t="s">
        <v>5</v>
      </c>
      <c r="K482" s="168" t="s">
        <v>5</v>
      </c>
      <c r="L482" s="168" t="s">
        <v>3</v>
      </c>
      <c r="M482" s="233" t="s">
        <v>548</v>
      </c>
      <c r="N482" s="234" t="s">
        <v>6169</v>
      </c>
      <c r="O482" s="171">
        <v>407020101</v>
      </c>
      <c r="P482" s="168">
        <f t="shared" si="9"/>
        <v>9</v>
      </c>
      <c r="Q482" s="172" t="s">
        <v>548</v>
      </c>
      <c r="R482" s="173">
        <v>5547618.1600000001</v>
      </c>
      <c r="S482" s="173">
        <v>4941123.3599999985</v>
      </c>
    </row>
    <row r="483" spans="1:19" ht="31.7" customHeight="1" outlineLevel="1">
      <c r="A483" s="230" t="s">
        <v>5889</v>
      </c>
      <c r="B483" s="174" t="s">
        <v>6168</v>
      </c>
      <c r="C483" s="174" t="s">
        <v>6165</v>
      </c>
      <c r="D483" s="230" t="s">
        <v>549</v>
      </c>
      <c r="E483" s="230" t="e">
        <v>#N/A</v>
      </c>
      <c r="F483" s="230" t="s">
        <v>550</v>
      </c>
      <c r="G483" s="230">
        <v>4</v>
      </c>
      <c r="H483" s="230" t="s">
        <v>19</v>
      </c>
      <c r="I483" s="230" t="s">
        <v>8</v>
      </c>
      <c r="J483" s="230" t="s">
        <v>5</v>
      </c>
      <c r="K483" s="230" t="s">
        <v>5</v>
      </c>
      <c r="L483" s="230" t="s">
        <v>5</v>
      </c>
      <c r="M483" s="182"/>
      <c r="N483" s="235"/>
      <c r="O483" s="177" t="s">
        <v>4454</v>
      </c>
      <c r="P483" s="230">
        <f t="shared" si="9"/>
        <v>15</v>
      </c>
      <c r="Q483" s="178" t="s">
        <v>548</v>
      </c>
      <c r="R483" s="179">
        <v>0</v>
      </c>
      <c r="S483" s="179">
        <v>0</v>
      </c>
    </row>
    <row r="484" spans="1:19" ht="31.7" customHeight="1" outlineLevel="1">
      <c r="A484" s="230" t="s">
        <v>5889</v>
      </c>
      <c r="B484" s="174" t="s">
        <v>6168</v>
      </c>
      <c r="C484" s="174" t="s">
        <v>6165</v>
      </c>
      <c r="D484" s="230" t="s">
        <v>549</v>
      </c>
      <c r="E484" s="230" t="e">
        <v>#N/A</v>
      </c>
      <c r="F484" s="230" t="s">
        <v>550</v>
      </c>
      <c r="G484" s="230">
        <v>4</v>
      </c>
      <c r="H484" s="230" t="s">
        <v>19</v>
      </c>
      <c r="I484" s="230" t="s">
        <v>8</v>
      </c>
      <c r="J484" s="230" t="s">
        <v>5</v>
      </c>
      <c r="K484" s="230" t="s">
        <v>5</v>
      </c>
      <c r="L484" s="230" t="s">
        <v>8</v>
      </c>
      <c r="M484" s="182"/>
      <c r="N484" s="235"/>
      <c r="O484" s="177" t="s">
        <v>4455</v>
      </c>
      <c r="P484" s="230">
        <f t="shared" si="9"/>
        <v>15</v>
      </c>
      <c r="Q484" s="178" t="s">
        <v>6170</v>
      </c>
      <c r="R484" s="179">
        <v>0</v>
      </c>
      <c r="S484" s="179">
        <v>0</v>
      </c>
    </row>
    <row r="485" spans="1:19" ht="31.7" customHeight="1" outlineLevel="1">
      <c r="A485" s="230" t="s">
        <v>5889</v>
      </c>
      <c r="B485" s="174" t="s">
        <v>6168</v>
      </c>
      <c r="C485" s="174" t="s">
        <v>6165</v>
      </c>
      <c r="D485" s="230" t="s">
        <v>549</v>
      </c>
      <c r="E485" s="230" t="e">
        <v>#N/A</v>
      </c>
      <c r="F485" s="230" t="s">
        <v>550</v>
      </c>
      <c r="G485" s="230">
        <v>4</v>
      </c>
      <c r="H485" s="230" t="s">
        <v>19</v>
      </c>
      <c r="I485" s="230" t="s">
        <v>8</v>
      </c>
      <c r="J485" s="230" t="s">
        <v>5</v>
      </c>
      <c r="K485" s="230" t="s">
        <v>5</v>
      </c>
      <c r="L485" s="230" t="s">
        <v>10</v>
      </c>
      <c r="M485" s="182"/>
      <c r="N485" s="235"/>
      <c r="O485" s="177" t="s">
        <v>4456</v>
      </c>
      <c r="P485" s="230">
        <f t="shared" si="9"/>
        <v>15</v>
      </c>
      <c r="Q485" s="178" t="s">
        <v>6171</v>
      </c>
      <c r="R485" s="179">
        <v>0</v>
      </c>
      <c r="S485" s="179">
        <v>0</v>
      </c>
    </row>
    <row r="486" spans="1:19" ht="31.7" customHeight="1" outlineLevel="1">
      <c r="A486" s="230" t="s">
        <v>5889</v>
      </c>
      <c r="B486" s="174" t="s">
        <v>6168</v>
      </c>
      <c r="C486" s="174" t="s">
        <v>6165</v>
      </c>
      <c r="D486" s="230" t="s">
        <v>549</v>
      </c>
      <c r="E486" s="230" t="e">
        <v>#N/A</v>
      </c>
      <c r="F486" s="230" t="s">
        <v>550</v>
      </c>
      <c r="G486" s="230">
        <v>4</v>
      </c>
      <c r="H486" s="230" t="s">
        <v>19</v>
      </c>
      <c r="I486" s="230" t="s">
        <v>8</v>
      </c>
      <c r="J486" s="230" t="s">
        <v>5</v>
      </c>
      <c r="K486" s="230" t="s">
        <v>5</v>
      </c>
      <c r="L486" s="230" t="s">
        <v>13</v>
      </c>
      <c r="M486" s="182"/>
      <c r="N486" s="235"/>
      <c r="O486" s="177" t="s">
        <v>4457</v>
      </c>
      <c r="P486" s="230">
        <f t="shared" si="9"/>
        <v>15</v>
      </c>
      <c r="Q486" s="178" t="s">
        <v>6172</v>
      </c>
      <c r="R486" s="179">
        <v>0</v>
      </c>
      <c r="S486" s="179">
        <v>0</v>
      </c>
    </row>
    <row r="487" spans="1:19" ht="31.7" customHeight="1" outlineLevel="1">
      <c r="A487" s="230" t="s">
        <v>5889</v>
      </c>
      <c r="B487" s="174" t="s">
        <v>6168</v>
      </c>
      <c r="C487" s="174" t="s">
        <v>6165</v>
      </c>
      <c r="D487" s="230" t="s">
        <v>549</v>
      </c>
      <c r="E487" s="230" t="e">
        <v>#N/A</v>
      </c>
      <c r="F487" s="230" t="s">
        <v>550</v>
      </c>
      <c r="G487" s="230">
        <v>4</v>
      </c>
      <c r="H487" s="230" t="s">
        <v>19</v>
      </c>
      <c r="I487" s="230" t="s">
        <v>8</v>
      </c>
      <c r="J487" s="230" t="s">
        <v>5</v>
      </c>
      <c r="K487" s="230" t="s">
        <v>5</v>
      </c>
      <c r="L487" s="230" t="s">
        <v>15</v>
      </c>
      <c r="M487" s="182"/>
      <c r="N487" s="235"/>
      <c r="O487" s="177" t="s">
        <v>4458</v>
      </c>
      <c r="P487" s="230">
        <f t="shared" si="9"/>
        <v>15</v>
      </c>
      <c r="Q487" s="178" t="s">
        <v>6173</v>
      </c>
      <c r="R487" s="179">
        <v>0</v>
      </c>
      <c r="S487" s="179">
        <v>0</v>
      </c>
    </row>
    <row r="488" spans="1:19" ht="31.7" customHeight="1" outlineLevel="1">
      <c r="A488" s="230" t="s">
        <v>5889</v>
      </c>
      <c r="B488" s="174" t="s">
        <v>6168</v>
      </c>
      <c r="C488" s="174" t="s">
        <v>6165</v>
      </c>
      <c r="D488" s="230" t="s">
        <v>549</v>
      </c>
      <c r="E488" s="230" t="e">
        <v>#N/A</v>
      </c>
      <c r="F488" s="230" t="s">
        <v>550</v>
      </c>
      <c r="G488" s="230">
        <v>4</v>
      </c>
      <c r="H488" s="230" t="s">
        <v>19</v>
      </c>
      <c r="I488" s="230" t="s">
        <v>8</v>
      </c>
      <c r="J488" s="230" t="s">
        <v>5</v>
      </c>
      <c r="K488" s="230" t="s">
        <v>5</v>
      </c>
      <c r="L488" s="230" t="s">
        <v>17</v>
      </c>
      <c r="M488" s="182"/>
      <c r="N488" s="235"/>
      <c r="O488" s="177" t="s">
        <v>4459</v>
      </c>
      <c r="P488" s="230">
        <f t="shared" si="9"/>
        <v>15</v>
      </c>
      <c r="Q488" s="178" t="s">
        <v>6174</v>
      </c>
      <c r="R488" s="179">
        <v>0</v>
      </c>
      <c r="S488" s="179">
        <v>0</v>
      </c>
    </row>
    <row r="489" spans="1:19" ht="31.7" customHeight="1" outlineLevel="1">
      <c r="A489" s="230" t="s">
        <v>5889</v>
      </c>
      <c r="B489" s="174" t="s">
        <v>6168</v>
      </c>
      <c r="C489" s="174" t="s">
        <v>6165</v>
      </c>
      <c r="D489" s="230" t="s">
        <v>549</v>
      </c>
      <c r="E489" s="230" t="e">
        <v>#N/A</v>
      </c>
      <c r="F489" s="230" t="s">
        <v>550</v>
      </c>
      <c r="G489" s="230">
        <v>4</v>
      </c>
      <c r="H489" s="230" t="s">
        <v>19</v>
      </c>
      <c r="I489" s="230" t="s">
        <v>8</v>
      </c>
      <c r="J489" s="230" t="s">
        <v>5</v>
      </c>
      <c r="K489" s="230" t="s">
        <v>5</v>
      </c>
      <c r="L489" s="230" t="s">
        <v>19</v>
      </c>
      <c r="M489" s="182"/>
      <c r="N489" s="235"/>
      <c r="O489" s="177" t="s">
        <v>4460</v>
      </c>
      <c r="P489" s="230">
        <f t="shared" si="9"/>
        <v>15</v>
      </c>
      <c r="Q489" s="178" t="s">
        <v>6175</v>
      </c>
      <c r="R489" s="179">
        <v>0</v>
      </c>
      <c r="S489" s="179">
        <v>0</v>
      </c>
    </row>
    <row r="490" spans="1:19" ht="31.7" customHeight="1" outlineLevel="1">
      <c r="A490" s="230" t="s">
        <v>5889</v>
      </c>
      <c r="B490" s="174" t="s">
        <v>6168</v>
      </c>
      <c r="C490" s="174" t="s">
        <v>6165</v>
      </c>
      <c r="D490" s="230" t="s">
        <v>549</v>
      </c>
      <c r="E490" s="230" t="e">
        <v>#N/A</v>
      </c>
      <c r="F490" s="230" t="s">
        <v>550</v>
      </c>
      <c r="G490" s="230">
        <v>4</v>
      </c>
      <c r="H490" s="230" t="s">
        <v>19</v>
      </c>
      <c r="I490" s="230" t="s">
        <v>8</v>
      </c>
      <c r="J490" s="230" t="s">
        <v>5</v>
      </c>
      <c r="K490" s="230" t="s">
        <v>5</v>
      </c>
      <c r="L490" s="230" t="s">
        <v>21</v>
      </c>
      <c r="M490" s="182"/>
      <c r="N490" s="235"/>
      <c r="O490" s="177" t="s">
        <v>4461</v>
      </c>
      <c r="P490" s="230">
        <f t="shared" si="9"/>
        <v>15</v>
      </c>
      <c r="Q490" s="178" t="s">
        <v>6176</v>
      </c>
      <c r="R490" s="179">
        <v>0</v>
      </c>
      <c r="S490" s="179">
        <v>0</v>
      </c>
    </row>
    <row r="491" spans="1:19" ht="31.7" customHeight="1" outlineLevel="1">
      <c r="A491" s="230" t="s">
        <v>5889</v>
      </c>
      <c r="B491" s="174" t="s">
        <v>6168</v>
      </c>
      <c r="C491" s="174" t="s">
        <v>6165</v>
      </c>
      <c r="D491" s="230" t="s">
        <v>549</v>
      </c>
      <c r="E491" s="230" t="s">
        <v>549</v>
      </c>
      <c r="F491" s="230" t="s">
        <v>550</v>
      </c>
      <c r="G491" s="230">
        <v>4</v>
      </c>
      <c r="H491" s="230" t="s">
        <v>19</v>
      </c>
      <c r="I491" s="230" t="s">
        <v>8</v>
      </c>
      <c r="J491" s="230" t="s">
        <v>5</v>
      </c>
      <c r="K491" s="230" t="s">
        <v>5</v>
      </c>
      <c r="L491" s="230" t="s">
        <v>23</v>
      </c>
      <c r="M491" s="182"/>
      <c r="N491" s="235"/>
      <c r="O491" s="177" t="s">
        <v>4462</v>
      </c>
      <c r="P491" s="230">
        <f t="shared" si="9"/>
        <v>15</v>
      </c>
      <c r="Q491" s="178" t="s">
        <v>6177</v>
      </c>
      <c r="R491" s="179">
        <v>0</v>
      </c>
      <c r="S491" s="179">
        <v>0</v>
      </c>
    </row>
    <row r="492" spans="1:19" ht="31.7" customHeight="1" outlineLevel="1">
      <c r="A492" s="230" t="s">
        <v>5889</v>
      </c>
      <c r="B492" s="174" t="s">
        <v>6168</v>
      </c>
      <c r="C492" s="174" t="s">
        <v>6165</v>
      </c>
      <c r="D492" s="230" t="s">
        <v>549</v>
      </c>
      <c r="E492" s="230" t="e">
        <v>#N/A</v>
      </c>
      <c r="F492" s="230" t="s">
        <v>550</v>
      </c>
      <c r="G492" s="230">
        <v>4</v>
      </c>
      <c r="H492" s="230" t="s">
        <v>19</v>
      </c>
      <c r="I492" s="230" t="s">
        <v>8</v>
      </c>
      <c r="J492" s="230" t="s">
        <v>5</v>
      </c>
      <c r="K492" s="230" t="s">
        <v>5</v>
      </c>
      <c r="L492" s="230" t="s">
        <v>27</v>
      </c>
      <c r="M492" s="182"/>
      <c r="N492" s="235"/>
      <c r="O492" s="177" t="s">
        <v>4463</v>
      </c>
      <c r="P492" s="230">
        <f t="shared" si="9"/>
        <v>15</v>
      </c>
      <c r="Q492" s="178" t="s">
        <v>6178</v>
      </c>
      <c r="R492" s="179">
        <v>0</v>
      </c>
      <c r="S492" s="179">
        <v>0</v>
      </c>
    </row>
    <row r="493" spans="1:19" ht="31.7" customHeight="1" outlineLevel="1">
      <c r="A493" s="230" t="s">
        <v>5889</v>
      </c>
      <c r="B493" s="174" t="s">
        <v>6168</v>
      </c>
      <c r="C493" s="174" t="s">
        <v>6165</v>
      </c>
      <c r="D493" s="230" t="s">
        <v>549</v>
      </c>
      <c r="E493" s="230" t="e">
        <v>#N/A</v>
      </c>
      <c r="F493" s="230" t="s">
        <v>550</v>
      </c>
      <c r="G493" s="230">
        <v>4</v>
      </c>
      <c r="H493" s="230" t="s">
        <v>19</v>
      </c>
      <c r="I493" s="230" t="s">
        <v>8</v>
      </c>
      <c r="J493" s="230" t="s">
        <v>5</v>
      </c>
      <c r="K493" s="230" t="s">
        <v>5</v>
      </c>
      <c r="L493" s="230" t="s">
        <v>28</v>
      </c>
      <c r="M493" s="182"/>
      <c r="N493" s="235"/>
      <c r="O493" s="177" t="s">
        <v>4464</v>
      </c>
      <c r="P493" s="230">
        <f t="shared" si="9"/>
        <v>15</v>
      </c>
      <c r="Q493" s="178" t="s">
        <v>6179</v>
      </c>
      <c r="R493" s="179">
        <v>0</v>
      </c>
      <c r="S493" s="179">
        <v>0</v>
      </c>
    </row>
    <row r="494" spans="1:19" ht="31.7" customHeight="1" outlineLevel="1">
      <c r="A494" s="230" t="s">
        <v>5889</v>
      </c>
      <c r="B494" s="174" t="s">
        <v>6168</v>
      </c>
      <c r="C494" s="174" t="s">
        <v>6165</v>
      </c>
      <c r="D494" s="230" t="s">
        <v>549</v>
      </c>
      <c r="E494" s="230" t="e">
        <v>#N/A</v>
      </c>
      <c r="F494" s="230" t="s">
        <v>550</v>
      </c>
      <c r="G494" s="230">
        <v>4</v>
      </c>
      <c r="H494" s="230" t="s">
        <v>19</v>
      </c>
      <c r="I494" s="230" t="s">
        <v>8</v>
      </c>
      <c r="J494" s="230" t="s">
        <v>5</v>
      </c>
      <c r="K494" s="230" t="s">
        <v>5</v>
      </c>
      <c r="L494" s="230" t="s">
        <v>30</v>
      </c>
      <c r="M494" s="182"/>
      <c r="N494" s="235"/>
      <c r="O494" s="177" t="s">
        <v>4465</v>
      </c>
      <c r="P494" s="230">
        <f t="shared" si="9"/>
        <v>15</v>
      </c>
      <c r="Q494" s="178" t="s">
        <v>6180</v>
      </c>
      <c r="R494" s="179">
        <v>0</v>
      </c>
      <c r="S494" s="179">
        <v>0</v>
      </c>
    </row>
    <row r="495" spans="1:19" ht="31.7" customHeight="1" outlineLevel="1">
      <c r="A495" s="230" t="s">
        <v>5889</v>
      </c>
      <c r="B495" s="174" t="s">
        <v>6168</v>
      </c>
      <c r="C495" s="174" t="s">
        <v>6165</v>
      </c>
      <c r="D495" s="230" t="s">
        <v>549</v>
      </c>
      <c r="E495" s="230" t="s">
        <v>549</v>
      </c>
      <c r="F495" s="230" t="s">
        <v>550</v>
      </c>
      <c r="G495" s="230">
        <v>4</v>
      </c>
      <c r="H495" s="230" t="s">
        <v>19</v>
      </c>
      <c r="I495" s="230" t="s">
        <v>8</v>
      </c>
      <c r="J495" s="230" t="s">
        <v>5</v>
      </c>
      <c r="K495" s="230" t="s">
        <v>5</v>
      </c>
      <c r="L495" s="230" t="s">
        <v>32</v>
      </c>
      <c r="M495" s="182"/>
      <c r="N495" s="235"/>
      <c r="O495" s="177" t="s">
        <v>4466</v>
      </c>
      <c r="P495" s="230">
        <f t="shared" si="9"/>
        <v>15</v>
      </c>
      <c r="Q495" s="178" t="s">
        <v>6181</v>
      </c>
      <c r="R495" s="179">
        <v>0</v>
      </c>
      <c r="S495" s="179">
        <v>0</v>
      </c>
    </row>
    <row r="496" spans="1:19" ht="31.7" customHeight="1" outlineLevel="1">
      <c r="A496" s="230" t="s">
        <v>5889</v>
      </c>
      <c r="B496" s="174" t="s">
        <v>6168</v>
      </c>
      <c r="C496" s="174" t="s">
        <v>6165</v>
      </c>
      <c r="D496" s="230" t="s">
        <v>549</v>
      </c>
      <c r="E496" s="230" t="e">
        <v>#N/A</v>
      </c>
      <c r="F496" s="230" t="s">
        <v>550</v>
      </c>
      <c r="G496" s="230">
        <v>4</v>
      </c>
      <c r="H496" s="230" t="s">
        <v>19</v>
      </c>
      <c r="I496" s="230" t="s">
        <v>8</v>
      </c>
      <c r="J496" s="230" t="s">
        <v>5</v>
      </c>
      <c r="K496" s="230" t="s">
        <v>5</v>
      </c>
      <c r="L496" s="230" t="s">
        <v>34</v>
      </c>
      <c r="M496" s="182"/>
      <c r="N496" s="235"/>
      <c r="O496" s="177" t="s">
        <v>4467</v>
      </c>
      <c r="P496" s="230">
        <f t="shared" si="9"/>
        <v>15</v>
      </c>
      <c r="Q496" s="178" t="s">
        <v>6182</v>
      </c>
      <c r="R496" s="179">
        <v>0</v>
      </c>
      <c r="S496" s="179">
        <v>0</v>
      </c>
    </row>
    <row r="497" spans="1:19" ht="31.7" customHeight="1" outlineLevel="1">
      <c r="A497" s="230" t="s">
        <v>5889</v>
      </c>
      <c r="B497" s="174" t="s">
        <v>6168</v>
      </c>
      <c r="C497" s="174" t="s">
        <v>6165</v>
      </c>
      <c r="D497" s="230" t="s">
        <v>549</v>
      </c>
      <c r="E497" s="230" t="e">
        <v>#N/A</v>
      </c>
      <c r="F497" s="230" t="s">
        <v>550</v>
      </c>
      <c r="G497" s="230">
        <v>4</v>
      </c>
      <c r="H497" s="230" t="s">
        <v>19</v>
      </c>
      <c r="I497" s="230" t="s">
        <v>8</v>
      </c>
      <c r="J497" s="230" t="s">
        <v>5</v>
      </c>
      <c r="K497" s="230" t="s">
        <v>5</v>
      </c>
      <c r="L497" s="230" t="s">
        <v>36</v>
      </c>
      <c r="M497" s="182"/>
      <c r="N497" s="235"/>
      <c r="O497" s="177" t="s">
        <v>4468</v>
      </c>
      <c r="P497" s="230">
        <f t="shared" si="9"/>
        <v>15</v>
      </c>
      <c r="Q497" s="178" t="s">
        <v>6183</v>
      </c>
      <c r="R497" s="179">
        <v>0</v>
      </c>
      <c r="S497" s="179">
        <v>0</v>
      </c>
    </row>
    <row r="498" spans="1:19" ht="31.7" customHeight="1" outlineLevel="1">
      <c r="A498" s="230" t="s">
        <v>5889</v>
      </c>
      <c r="B498" s="174" t="s">
        <v>6168</v>
      </c>
      <c r="C498" s="174" t="s">
        <v>6165</v>
      </c>
      <c r="D498" s="230" t="s">
        <v>549</v>
      </c>
      <c r="E498" s="230" t="s">
        <v>549</v>
      </c>
      <c r="F498" s="230" t="s">
        <v>550</v>
      </c>
      <c r="G498" s="230">
        <v>4</v>
      </c>
      <c r="H498" s="230" t="s">
        <v>19</v>
      </c>
      <c r="I498" s="230" t="s">
        <v>8</v>
      </c>
      <c r="J498" s="230" t="s">
        <v>5</v>
      </c>
      <c r="K498" s="230" t="s">
        <v>5</v>
      </c>
      <c r="L498" s="230" t="s">
        <v>38</v>
      </c>
      <c r="M498" s="182"/>
      <c r="N498" s="235"/>
      <c r="O498" s="177" t="s">
        <v>4469</v>
      </c>
      <c r="P498" s="230">
        <f t="shared" si="9"/>
        <v>15</v>
      </c>
      <c r="Q498" s="178" t="s">
        <v>6184</v>
      </c>
      <c r="R498" s="179">
        <v>0</v>
      </c>
      <c r="S498" s="179">
        <v>0</v>
      </c>
    </row>
    <row r="499" spans="1:19" ht="31.7" customHeight="1" outlineLevel="1">
      <c r="A499" s="230" t="s">
        <v>5889</v>
      </c>
      <c r="B499" s="174" t="s">
        <v>6168</v>
      </c>
      <c r="C499" s="174" t="s">
        <v>6165</v>
      </c>
      <c r="D499" s="230" t="s">
        <v>549</v>
      </c>
      <c r="E499" s="230" t="s">
        <v>549</v>
      </c>
      <c r="F499" s="230" t="s">
        <v>550</v>
      </c>
      <c r="G499" s="230">
        <v>4</v>
      </c>
      <c r="H499" s="230" t="s">
        <v>19</v>
      </c>
      <c r="I499" s="230" t="s">
        <v>8</v>
      </c>
      <c r="J499" s="230" t="s">
        <v>5</v>
      </c>
      <c r="K499" s="230" t="s">
        <v>5</v>
      </c>
      <c r="L499" s="230" t="s">
        <v>41</v>
      </c>
      <c r="M499" s="182"/>
      <c r="N499" s="235"/>
      <c r="O499" s="177" t="s">
        <v>4470</v>
      </c>
      <c r="P499" s="230">
        <f t="shared" si="9"/>
        <v>15</v>
      </c>
      <c r="Q499" s="178" t="s">
        <v>6185</v>
      </c>
      <c r="R499" s="179">
        <v>0</v>
      </c>
      <c r="S499" s="179">
        <v>0</v>
      </c>
    </row>
    <row r="500" spans="1:19" ht="31.7" customHeight="1" outlineLevel="1">
      <c r="A500" s="230" t="s">
        <v>5889</v>
      </c>
      <c r="B500" s="174" t="s">
        <v>6168</v>
      </c>
      <c r="C500" s="174" t="s">
        <v>6165</v>
      </c>
      <c r="D500" s="230" t="s">
        <v>549</v>
      </c>
      <c r="E500" s="230" t="e">
        <v>#N/A</v>
      </c>
      <c r="F500" s="230" t="s">
        <v>550</v>
      </c>
      <c r="G500" s="230">
        <v>4</v>
      </c>
      <c r="H500" s="230" t="s">
        <v>19</v>
      </c>
      <c r="I500" s="230" t="s">
        <v>8</v>
      </c>
      <c r="J500" s="230" t="s">
        <v>5</v>
      </c>
      <c r="K500" s="230" t="s">
        <v>5</v>
      </c>
      <c r="L500" s="230" t="s">
        <v>43</v>
      </c>
      <c r="M500" s="182"/>
      <c r="N500" s="235"/>
      <c r="O500" s="177" t="s">
        <v>4471</v>
      </c>
      <c r="P500" s="230">
        <f t="shared" si="9"/>
        <v>15</v>
      </c>
      <c r="Q500" s="178" t="s">
        <v>6186</v>
      </c>
      <c r="R500" s="179">
        <v>0</v>
      </c>
      <c r="S500" s="179">
        <v>0</v>
      </c>
    </row>
    <row r="501" spans="1:19" ht="31.7" customHeight="1" outlineLevel="1">
      <c r="A501" s="230" t="s">
        <v>5889</v>
      </c>
      <c r="B501" s="174" t="s">
        <v>6168</v>
      </c>
      <c r="C501" s="174" t="s">
        <v>6165</v>
      </c>
      <c r="D501" s="230" t="s">
        <v>549</v>
      </c>
      <c r="E501" s="230" t="e">
        <v>#N/A</v>
      </c>
      <c r="F501" s="230" t="s">
        <v>550</v>
      </c>
      <c r="G501" s="230">
        <v>4</v>
      </c>
      <c r="H501" s="230" t="s">
        <v>19</v>
      </c>
      <c r="I501" s="230" t="s">
        <v>8</v>
      </c>
      <c r="J501" s="230" t="s">
        <v>5</v>
      </c>
      <c r="K501" s="230" t="s">
        <v>5</v>
      </c>
      <c r="L501" s="230" t="s">
        <v>44</v>
      </c>
      <c r="M501" s="182"/>
      <c r="N501" s="235"/>
      <c r="O501" s="177" t="s">
        <v>4472</v>
      </c>
      <c r="P501" s="230">
        <f t="shared" si="9"/>
        <v>15</v>
      </c>
      <c r="Q501" s="178" t="s">
        <v>6187</v>
      </c>
      <c r="R501" s="179">
        <v>0</v>
      </c>
      <c r="S501" s="179">
        <v>0</v>
      </c>
    </row>
    <row r="502" spans="1:19" ht="31.7" customHeight="1" outlineLevel="1">
      <c r="A502" s="230" t="s">
        <v>5889</v>
      </c>
      <c r="B502" s="174" t="s">
        <v>6168</v>
      </c>
      <c r="C502" s="174" t="s">
        <v>6165</v>
      </c>
      <c r="D502" s="230" t="s">
        <v>549</v>
      </c>
      <c r="E502" s="230" t="e">
        <v>#N/A</v>
      </c>
      <c r="F502" s="230" t="s">
        <v>550</v>
      </c>
      <c r="G502" s="230">
        <v>4</v>
      </c>
      <c r="H502" s="230" t="s">
        <v>19</v>
      </c>
      <c r="I502" s="230" t="s">
        <v>8</v>
      </c>
      <c r="J502" s="230" t="s">
        <v>5</v>
      </c>
      <c r="K502" s="230" t="s">
        <v>5</v>
      </c>
      <c r="L502" s="230" t="s">
        <v>46</v>
      </c>
      <c r="M502" s="182"/>
      <c r="N502" s="235"/>
      <c r="O502" s="177" t="s">
        <v>4473</v>
      </c>
      <c r="P502" s="230">
        <f t="shared" si="9"/>
        <v>15</v>
      </c>
      <c r="Q502" s="178" t="s">
        <v>6188</v>
      </c>
      <c r="R502" s="179">
        <v>0</v>
      </c>
      <c r="S502" s="179">
        <v>0</v>
      </c>
    </row>
    <row r="503" spans="1:19" ht="31.7" customHeight="1" outlineLevel="1">
      <c r="A503" s="230" t="s">
        <v>5889</v>
      </c>
      <c r="B503" s="174" t="s">
        <v>6168</v>
      </c>
      <c r="C503" s="174" t="s">
        <v>6165</v>
      </c>
      <c r="D503" s="230" t="s">
        <v>549</v>
      </c>
      <c r="E503" s="230" t="e">
        <v>#N/A</v>
      </c>
      <c r="F503" s="230" t="s">
        <v>550</v>
      </c>
      <c r="G503" s="230">
        <v>4</v>
      </c>
      <c r="H503" s="230" t="s">
        <v>19</v>
      </c>
      <c r="I503" s="230" t="s">
        <v>8</v>
      </c>
      <c r="J503" s="230" t="s">
        <v>5</v>
      </c>
      <c r="K503" s="230" t="s">
        <v>5</v>
      </c>
      <c r="L503" s="230" t="s">
        <v>48</v>
      </c>
      <c r="M503" s="182"/>
      <c r="N503" s="235"/>
      <c r="O503" s="177" t="s">
        <v>4474</v>
      </c>
      <c r="P503" s="230">
        <f t="shared" si="9"/>
        <v>15</v>
      </c>
      <c r="Q503" s="178" t="s">
        <v>6189</v>
      </c>
      <c r="R503" s="179">
        <v>0</v>
      </c>
      <c r="S503" s="179">
        <v>0</v>
      </c>
    </row>
    <row r="504" spans="1:19" ht="31.7" customHeight="1" outlineLevel="1">
      <c r="A504" s="230" t="s">
        <v>5889</v>
      </c>
      <c r="B504" s="174" t="s">
        <v>6168</v>
      </c>
      <c r="C504" s="174" t="s">
        <v>6165</v>
      </c>
      <c r="D504" s="230" t="s">
        <v>549</v>
      </c>
      <c r="E504" s="230" t="e">
        <v>#N/A</v>
      </c>
      <c r="F504" s="230" t="s">
        <v>550</v>
      </c>
      <c r="G504" s="230">
        <v>4</v>
      </c>
      <c r="H504" s="230" t="s">
        <v>19</v>
      </c>
      <c r="I504" s="230" t="s">
        <v>8</v>
      </c>
      <c r="J504" s="230" t="s">
        <v>5</v>
      </c>
      <c r="K504" s="230" t="s">
        <v>5</v>
      </c>
      <c r="L504" s="230" t="s">
        <v>50</v>
      </c>
      <c r="M504" s="182"/>
      <c r="N504" s="235"/>
      <c r="O504" s="177" t="s">
        <v>4475</v>
      </c>
      <c r="P504" s="230">
        <f t="shared" si="9"/>
        <v>15</v>
      </c>
      <c r="Q504" s="178" t="s">
        <v>6190</v>
      </c>
      <c r="R504" s="179">
        <v>0</v>
      </c>
      <c r="S504" s="179">
        <v>0</v>
      </c>
    </row>
    <row r="505" spans="1:19" ht="31.7" customHeight="1" outlineLevel="1">
      <c r="A505" s="230" t="s">
        <v>5889</v>
      </c>
      <c r="B505" s="174" t="s">
        <v>6168</v>
      </c>
      <c r="C505" s="174" t="s">
        <v>6165</v>
      </c>
      <c r="D505" s="230" t="s">
        <v>549</v>
      </c>
      <c r="E505" s="230" t="e">
        <v>#N/A</v>
      </c>
      <c r="F505" s="230" t="s">
        <v>550</v>
      </c>
      <c r="G505" s="230">
        <v>4</v>
      </c>
      <c r="H505" s="230" t="s">
        <v>19</v>
      </c>
      <c r="I505" s="230" t="s">
        <v>8</v>
      </c>
      <c r="J505" s="230" t="s">
        <v>5</v>
      </c>
      <c r="K505" s="230" t="s">
        <v>5</v>
      </c>
      <c r="L505" s="230" t="s">
        <v>85</v>
      </c>
      <c r="M505" s="182"/>
      <c r="N505" s="235"/>
      <c r="O505" s="177" t="s">
        <v>4476</v>
      </c>
      <c r="P505" s="230">
        <f t="shared" si="9"/>
        <v>15</v>
      </c>
      <c r="Q505" s="178" t="s">
        <v>6191</v>
      </c>
      <c r="R505" s="179">
        <v>0</v>
      </c>
      <c r="S505" s="179">
        <v>0</v>
      </c>
    </row>
    <row r="506" spans="1:19" ht="31.7" customHeight="1" outlineLevel="1">
      <c r="A506" s="230" t="s">
        <v>5889</v>
      </c>
      <c r="B506" s="174" t="s">
        <v>6168</v>
      </c>
      <c r="C506" s="174" t="s">
        <v>6165</v>
      </c>
      <c r="D506" s="230" t="s">
        <v>549</v>
      </c>
      <c r="E506" s="230" t="e">
        <v>#N/A</v>
      </c>
      <c r="F506" s="230" t="s">
        <v>550</v>
      </c>
      <c r="G506" s="230">
        <v>4</v>
      </c>
      <c r="H506" s="230" t="s">
        <v>19</v>
      </c>
      <c r="I506" s="230" t="s">
        <v>8</v>
      </c>
      <c r="J506" s="230" t="s">
        <v>5</v>
      </c>
      <c r="K506" s="230" t="s">
        <v>5</v>
      </c>
      <c r="L506" s="230" t="s">
        <v>87</v>
      </c>
      <c r="M506" s="182"/>
      <c r="N506" s="235"/>
      <c r="O506" s="177" t="s">
        <v>4477</v>
      </c>
      <c r="P506" s="230">
        <f t="shared" si="9"/>
        <v>15</v>
      </c>
      <c r="Q506" s="178" t="s">
        <v>6192</v>
      </c>
      <c r="R506" s="179">
        <v>0</v>
      </c>
      <c r="S506" s="179">
        <v>0</v>
      </c>
    </row>
    <row r="507" spans="1:19" ht="31.7" customHeight="1" outlineLevel="1">
      <c r="A507" s="230" t="s">
        <v>5889</v>
      </c>
      <c r="B507" s="174" t="s">
        <v>6168</v>
      </c>
      <c r="C507" s="174" t="s">
        <v>6165</v>
      </c>
      <c r="D507" s="230" t="s">
        <v>549</v>
      </c>
      <c r="E507" s="230" t="e">
        <v>#N/A</v>
      </c>
      <c r="F507" s="230" t="s">
        <v>550</v>
      </c>
      <c r="G507" s="230">
        <v>4</v>
      </c>
      <c r="H507" s="230" t="s">
        <v>19</v>
      </c>
      <c r="I507" s="230" t="s">
        <v>8</v>
      </c>
      <c r="J507" s="230" t="s">
        <v>5</v>
      </c>
      <c r="K507" s="230" t="s">
        <v>5</v>
      </c>
      <c r="L507" s="230" t="s">
        <v>173</v>
      </c>
      <c r="M507" s="182"/>
      <c r="N507" s="235"/>
      <c r="O507" s="177" t="s">
        <v>4478</v>
      </c>
      <c r="P507" s="230">
        <f t="shared" ref="P507:P538" si="10">LEN(O507)</f>
        <v>15</v>
      </c>
      <c r="Q507" s="178" t="s">
        <v>6193</v>
      </c>
      <c r="R507" s="179">
        <v>0</v>
      </c>
      <c r="S507" s="179">
        <v>0</v>
      </c>
    </row>
    <row r="508" spans="1:19" ht="31.7" customHeight="1" outlineLevel="1">
      <c r="A508" s="230" t="s">
        <v>5889</v>
      </c>
      <c r="B508" s="174" t="s">
        <v>6168</v>
      </c>
      <c r="C508" s="174" t="s">
        <v>6165</v>
      </c>
      <c r="D508" s="230" t="s">
        <v>549</v>
      </c>
      <c r="E508" s="230" t="e">
        <v>#N/A</v>
      </c>
      <c r="F508" s="230" t="s">
        <v>550</v>
      </c>
      <c r="G508" s="230">
        <v>4</v>
      </c>
      <c r="H508" s="230" t="s">
        <v>19</v>
      </c>
      <c r="I508" s="230" t="s">
        <v>8</v>
      </c>
      <c r="J508" s="230" t="s">
        <v>5</v>
      </c>
      <c r="K508" s="230" t="s">
        <v>5</v>
      </c>
      <c r="L508" s="230" t="s">
        <v>174</v>
      </c>
      <c r="M508" s="182"/>
      <c r="N508" s="235"/>
      <c r="O508" s="177" t="s">
        <v>4479</v>
      </c>
      <c r="P508" s="230">
        <f t="shared" si="10"/>
        <v>15</v>
      </c>
      <c r="Q508" s="178" t="s">
        <v>6194</v>
      </c>
      <c r="R508" s="179">
        <v>0</v>
      </c>
      <c r="S508" s="179">
        <v>0</v>
      </c>
    </row>
    <row r="509" spans="1:19" ht="31.7" customHeight="1" outlineLevel="1">
      <c r="A509" s="230" t="s">
        <v>5889</v>
      </c>
      <c r="B509" s="174" t="s">
        <v>6168</v>
      </c>
      <c r="C509" s="174" t="s">
        <v>6165</v>
      </c>
      <c r="D509" s="230" t="s">
        <v>549</v>
      </c>
      <c r="E509" s="230" t="e">
        <v>#N/A</v>
      </c>
      <c r="F509" s="230" t="s">
        <v>550</v>
      </c>
      <c r="G509" s="230">
        <v>4</v>
      </c>
      <c r="H509" s="230" t="s">
        <v>19</v>
      </c>
      <c r="I509" s="230" t="s">
        <v>8</v>
      </c>
      <c r="J509" s="230" t="s">
        <v>5</v>
      </c>
      <c r="K509" s="230" t="s">
        <v>5</v>
      </c>
      <c r="L509" s="230" t="s">
        <v>175</v>
      </c>
      <c r="M509" s="182"/>
      <c r="N509" s="235"/>
      <c r="O509" s="177" t="s">
        <v>4480</v>
      </c>
      <c r="P509" s="230">
        <f t="shared" si="10"/>
        <v>15</v>
      </c>
      <c r="Q509" s="178" t="s">
        <v>6195</v>
      </c>
      <c r="R509" s="179">
        <v>0</v>
      </c>
      <c r="S509" s="179">
        <v>0</v>
      </c>
    </row>
    <row r="510" spans="1:19" ht="31.7" customHeight="1" outlineLevel="1">
      <c r="A510" s="230" t="s">
        <v>5889</v>
      </c>
      <c r="B510" s="174" t="s">
        <v>6168</v>
      </c>
      <c r="C510" s="174" t="s">
        <v>6165</v>
      </c>
      <c r="D510" s="230" t="s">
        <v>549</v>
      </c>
      <c r="E510" s="230" t="s">
        <v>549</v>
      </c>
      <c r="F510" s="230" t="s">
        <v>550</v>
      </c>
      <c r="G510" s="230">
        <v>4</v>
      </c>
      <c r="H510" s="230" t="s">
        <v>19</v>
      </c>
      <c r="I510" s="230" t="s">
        <v>8</v>
      </c>
      <c r="J510" s="230" t="s">
        <v>5</v>
      </c>
      <c r="K510" s="230" t="s">
        <v>5</v>
      </c>
      <c r="L510" s="230" t="s">
        <v>176</v>
      </c>
      <c r="M510" s="182"/>
      <c r="N510" s="235"/>
      <c r="O510" s="177" t="s">
        <v>4481</v>
      </c>
      <c r="P510" s="230">
        <f t="shared" si="10"/>
        <v>15</v>
      </c>
      <c r="Q510" s="178" t="s">
        <v>6196</v>
      </c>
      <c r="R510" s="179">
        <v>0</v>
      </c>
      <c r="S510" s="179">
        <v>0</v>
      </c>
    </row>
    <row r="511" spans="1:19" ht="31.7" customHeight="1" outlineLevel="1">
      <c r="A511" s="230" t="s">
        <v>5889</v>
      </c>
      <c r="B511" s="174" t="s">
        <v>6168</v>
      </c>
      <c r="C511" s="174" t="s">
        <v>6165</v>
      </c>
      <c r="D511" s="230" t="s">
        <v>549</v>
      </c>
      <c r="E511" s="230" t="e">
        <v>#N/A</v>
      </c>
      <c r="F511" s="230" t="s">
        <v>550</v>
      </c>
      <c r="G511" s="230">
        <v>4</v>
      </c>
      <c r="H511" s="230" t="s">
        <v>19</v>
      </c>
      <c r="I511" s="230" t="s">
        <v>8</v>
      </c>
      <c r="J511" s="230" t="s">
        <v>5</v>
      </c>
      <c r="K511" s="230" t="s">
        <v>5</v>
      </c>
      <c r="L511" s="230" t="s">
        <v>177</v>
      </c>
      <c r="M511" s="182"/>
      <c r="N511" s="235"/>
      <c r="O511" s="177" t="s">
        <v>4482</v>
      </c>
      <c r="P511" s="230">
        <f t="shared" si="10"/>
        <v>15</v>
      </c>
      <c r="Q511" s="178" t="s">
        <v>6197</v>
      </c>
      <c r="R511" s="179">
        <v>0</v>
      </c>
      <c r="S511" s="179">
        <v>0</v>
      </c>
    </row>
    <row r="512" spans="1:19" ht="31.7" customHeight="1" outlineLevel="1">
      <c r="A512" s="230" t="s">
        <v>5889</v>
      </c>
      <c r="B512" s="174" t="s">
        <v>6168</v>
      </c>
      <c r="C512" s="174" t="s">
        <v>6165</v>
      </c>
      <c r="D512" s="230" t="s">
        <v>549</v>
      </c>
      <c r="E512" s="230" t="e">
        <v>#N/A</v>
      </c>
      <c r="F512" s="230" t="s">
        <v>550</v>
      </c>
      <c r="G512" s="230">
        <v>4</v>
      </c>
      <c r="H512" s="230" t="s">
        <v>19</v>
      </c>
      <c r="I512" s="230" t="s">
        <v>8</v>
      </c>
      <c r="J512" s="230" t="s">
        <v>5</v>
      </c>
      <c r="K512" s="230" t="s">
        <v>5</v>
      </c>
      <c r="L512" s="230" t="s">
        <v>178</v>
      </c>
      <c r="M512" s="182"/>
      <c r="N512" s="235"/>
      <c r="O512" s="177" t="s">
        <v>4483</v>
      </c>
      <c r="P512" s="230">
        <f t="shared" si="10"/>
        <v>15</v>
      </c>
      <c r="Q512" s="178" t="s">
        <v>6198</v>
      </c>
      <c r="R512" s="179">
        <v>0</v>
      </c>
      <c r="S512" s="179">
        <v>0</v>
      </c>
    </row>
    <row r="513" spans="1:19" ht="31.7" customHeight="1" outlineLevel="1">
      <c r="A513" s="230" t="s">
        <v>5889</v>
      </c>
      <c r="B513" s="174" t="s">
        <v>6168</v>
      </c>
      <c r="C513" s="174" t="s">
        <v>6165</v>
      </c>
      <c r="D513" s="230" t="s">
        <v>549</v>
      </c>
      <c r="E513" s="230" t="e">
        <v>#N/A</v>
      </c>
      <c r="F513" s="230" t="s">
        <v>550</v>
      </c>
      <c r="G513" s="230">
        <v>4</v>
      </c>
      <c r="H513" s="230" t="s">
        <v>19</v>
      </c>
      <c r="I513" s="230" t="s">
        <v>8</v>
      </c>
      <c r="J513" s="230" t="s">
        <v>5</v>
      </c>
      <c r="K513" s="230" t="s">
        <v>5</v>
      </c>
      <c r="L513" s="230" t="s">
        <v>179</v>
      </c>
      <c r="M513" s="182"/>
      <c r="N513" s="235"/>
      <c r="O513" s="177" t="s">
        <v>4484</v>
      </c>
      <c r="P513" s="230">
        <f t="shared" si="10"/>
        <v>15</v>
      </c>
      <c r="Q513" s="178" t="s">
        <v>6199</v>
      </c>
      <c r="R513" s="179">
        <v>0</v>
      </c>
      <c r="S513" s="179">
        <v>0</v>
      </c>
    </row>
    <row r="514" spans="1:19" ht="31.7" customHeight="1" outlineLevel="1">
      <c r="A514" s="230" t="s">
        <v>5889</v>
      </c>
      <c r="B514" s="174" t="s">
        <v>6168</v>
      </c>
      <c r="C514" s="174" t="s">
        <v>6165</v>
      </c>
      <c r="D514" s="230" t="s">
        <v>549</v>
      </c>
      <c r="E514" s="230" t="s">
        <v>549</v>
      </c>
      <c r="F514" s="230" t="s">
        <v>550</v>
      </c>
      <c r="G514" s="230">
        <v>4</v>
      </c>
      <c r="H514" s="230" t="s">
        <v>19</v>
      </c>
      <c r="I514" s="230" t="s">
        <v>8</v>
      </c>
      <c r="J514" s="230" t="s">
        <v>5</v>
      </c>
      <c r="K514" s="230" t="s">
        <v>5</v>
      </c>
      <c r="L514" s="230" t="s">
        <v>180</v>
      </c>
      <c r="M514" s="182"/>
      <c r="N514" s="235"/>
      <c r="O514" s="177" t="s">
        <v>4485</v>
      </c>
      <c r="P514" s="230">
        <f t="shared" si="10"/>
        <v>15</v>
      </c>
      <c r="Q514" s="178" t="s">
        <v>6200</v>
      </c>
      <c r="R514" s="179">
        <v>0</v>
      </c>
      <c r="S514" s="179">
        <v>0</v>
      </c>
    </row>
    <row r="515" spans="1:19" ht="31.7" customHeight="1" outlineLevel="1">
      <c r="A515" s="230" t="s">
        <v>5889</v>
      </c>
      <c r="B515" s="174" t="s">
        <v>6168</v>
      </c>
      <c r="C515" s="174" t="s">
        <v>6165</v>
      </c>
      <c r="D515" s="230" t="s">
        <v>549</v>
      </c>
      <c r="E515" s="230" t="s">
        <v>549</v>
      </c>
      <c r="F515" s="230" t="s">
        <v>550</v>
      </c>
      <c r="G515" s="230">
        <v>4</v>
      </c>
      <c r="H515" s="230" t="s">
        <v>19</v>
      </c>
      <c r="I515" s="230" t="s">
        <v>8</v>
      </c>
      <c r="J515" s="230" t="s">
        <v>5</v>
      </c>
      <c r="K515" s="230" t="s">
        <v>5</v>
      </c>
      <c r="L515" s="230" t="s">
        <v>181</v>
      </c>
      <c r="M515" s="182"/>
      <c r="N515" s="235"/>
      <c r="O515" s="177" t="s">
        <v>4486</v>
      </c>
      <c r="P515" s="230">
        <f t="shared" si="10"/>
        <v>15</v>
      </c>
      <c r="Q515" s="178" t="s">
        <v>6201</v>
      </c>
      <c r="R515" s="179">
        <v>0</v>
      </c>
      <c r="S515" s="179">
        <v>0</v>
      </c>
    </row>
    <row r="516" spans="1:19" ht="31.7" customHeight="1" outlineLevel="1">
      <c r="A516" s="230" t="s">
        <v>5889</v>
      </c>
      <c r="B516" s="174" t="s">
        <v>6168</v>
      </c>
      <c r="C516" s="174" t="s">
        <v>6165</v>
      </c>
      <c r="D516" s="230" t="s">
        <v>549</v>
      </c>
      <c r="E516" s="230" t="e">
        <v>#N/A</v>
      </c>
      <c r="F516" s="230" t="s">
        <v>550</v>
      </c>
      <c r="G516" s="230">
        <v>4</v>
      </c>
      <c r="H516" s="230" t="s">
        <v>19</v>
      </c>
      <c r="I516" s="230" t="s">
        <v>8</v>
      </c>
      <c r="J516" s="230" t="s">
        <v>5</v>
      </c>
      <c r="K516" s="230" t="s">
        <v>5</v>
      </c>
      <c r="L516" s="230" t="s">
        <v>182</v>
      </c>
      <c r="M516" s="182"/>
      <c r="N516" s="235"/>
      <c r="O516" s="177" t="s">
        <v>4487</v>
      </c>
      <c r="P516" s="230">
        <f t="shared" si="10"/>
        <v>15</v>
      </c>
      <c r="Q516" s="178" t="s">
        <v>6202</v>
      </c>
      <c r="R516" s="179">
        <v>0</v>
      </c>
      <c r="S516" s="179">
        <v>0</v>
      </c>
    </row>
    <row r="517" spans="1:19" ht="31.7" customHeight="1" outlineLevel="1">
      <c r="A517" s="230" t="s">
        <v>5889</v>
      </c>
      <c r="B517" s="174" t="s">
        <v>6168</v>
      </c>
      <c r="C517" s="174" t="s">
        <v>6165</v>
      </c>
      <c r="D517" s="230" t="s">
        <v>549</v>
      </c>
      <c r="E517" s="230" t="e">
        <v>#N/A</v>
      </c>
      <c r="F517" s="230" t="s">
        <v>550</v>
      </c>
      <c r="G517" s="230">
        <v>4</v>
      </c>
      <c r="H517" s="230" t="s">
        <v>19</v>
      </c>
      <c r="I517" s="230" t="s">
        <v>8</v>
      </c>
      <c r="J517" s="230" t="s">
        <v>5</v>
      </c>
      <c r="K517" s="230" t="s">
        <v>5</v>
      </c>
      <c r="L517" s="230" t="s">
        <v>183</v>
      </c>
      <c r="M517" s="182"/>
      <c r="N517" s="235"/>
      <c r="O517" s="177" t="s">
        <v>4488</v>
      </c>
      <c r="P517" s="230">
        <f t="shared" si="10"/>
        <v>15</v>
      </c>
      <c r="Q517" s="178" t="s">
        <v>6203</v>
      </c>
      <c r="R517" s="179">
        <v>0</v>
      </c>
      <c r="S517" s="179">
        <v>0</v>
      </c>
    </row>
    <row r="518" spans="1:19" ht="31.7" customHeight="1" outlineLevel="1">
      <c r="A518" s="230" t="s">
        <v>5889</v>
      </c>
      <c r="B518" s="174" t="s">
        <v>6168</v>
      </c>
      <c r="C518" s="174" t="s">
        <v>6165</v>
      </c>
      <c r="D518" s="230" t="s">
        <v>549</v>
      </c>
      <c r="E518" s="230" t="e">
        <v>#N/A</v>
      </c>
      <c r="F518" s="230" t="s">
        <v>550</v>
      </c>
      <c r="G518" s="230">
        <v>4</v>
      </c>
      <c r="H518" s="230" t="s">
        <v>19</v>
      </c>
      <c r="I518" s="230" t="s">
        <v>8</v>
      </c>
      <c r="J518" s="230" t="s">
        <v>5</v>
      </c>
      <c r="K518" s="230" t="s">
        <v>5</v>
      </c>
      <c r="L518" s="230" t="s">
        <v>184</v>
      </c>
      <c r="M518" s="182"/>
      <c r="N518" s="235"/>
      <c r="O518" s="177" t="s">
        <v>4489</v>
      </c>
      <c r="P518" s="230">
        <f t="shared" si="10"/>
        <v>15</v>
      </c>
      <c r="Q518" s="178" t="s">
        <v>6204</v>
      </c>
      <c r="R518" s="179">
        <v>0</v>
      </c>
      <c r="S518" s="179">
        <v>0</v>
      </c>
    </row>
    <row r="519" spans="1:19" ht="31.7" customHeight="1" outlineLevel="1">
      <c r="A519" s="230" t="s">
        <v>5889</v>
      </c>
      <c r="B519" s="174" t="s">
        <v>6168</v>
      </c>
      <c r="C519" s="174" t="s">
        <v>6165</v>
      </c>
      <c r="D519" s="230" t="s">
        <v>549</v>
      </c>
      <c r="E519" s="230" t="e">
        <v>#N/A</v>
      </c>
      <c r="F519" s="230" t="s">
        <v>550</v>
      </c>
      <c r="G519" s="230">
        <v>4</v>
      </c>
      <c r="H519" s="230" t="s">
        <v>19</v>
      </c>
      <c r="I519" s="230" t="s">
        <v>8</v>
      </c>
      <c r="J519" s="230" t="s">
        <v>5</v>
      </c>
      <c r="K519" s="230" t="s">
        <v>5</v>
      </c>
      <c r="L519" s="230" t="s">
        <v>185</v>
      </c>
      <c r="M519" s="182"/>
      <c r="N519" s="235"/>
      <c r="O519" s="177" t="s">
        <v>4490</v>
      </c>
      <c r="P519" s="230">
        <f t="shared" si="10"/>
        <v>15</v>
      </c>
      <c r="Q519" s="178" t="s">
        <v>6205</v>
      </c>
      <c r="R519" s="179">
        <v>0</v>
      </c>
      <c r="S519" s="179">
        <v>0</v>
      </c>
    </row>
    <row r="520" spans="1:19" ht="31.7" customHeight="1" outlineLevel="1">
      <c r="A520" s="230" t="s">
        <v>5889</v>
      </c>
      <c r="B520" s="174" t="s">
        <v>6168</v>
      </c>
      <c r="C520" s="174" t="s">
        <v>6165</v>
      </c>
      <c r="D520" s="230" t="s">
        <v>549</v>
      </c>
      <c r="E520" s="230" t="e">
        <v>#N/A</v>
      </c>
      <c r="F520" s="230" t="s">
        <v>550</v>
      </c>
      <c r="G520" s="230">
        <v>4</v>
      </c>
      <c r="H520" s="230" t="s">
        <v>19</v>
      </c>
      <c r="I520" s="230" t="s">
        <v>8</v>
      </c>
      <c r="J520" s="230" t="s">
        <v>5</v>
      </c>
      <c r="K520" s="230" t="s">
        <v>5</v>
      </c>
      <c r="L520" s="230" t="s">
        <v>186</v>
      </c>
      <c r="M520" s="182"/>
      <c r="N520" s="235"/>
      <c r="O520" s="177" t="s">
        <v>4491</v>
      </c>
      <c r="P520" s="230">
        <f t="shared" si="10"/>
        <v>15</v>
      </c>
      <c r="Q520" s="178" t="s">
        <v>6206</v>
      </c>
      <c r="R520" s="179">
        <v>0</v>
      </c>
      <c r="S520" s="179">
        <v>0</v>
      </c>
    </row>
    <row r="521" spans="1:19" ht="31.7" customHeight="1" outlineLevel="1">
      <c r="A521" s="230" t="s">
        <v>5889</v>
      </c>
      <c r="B521" s="174" t="s">
        <v>6168</v>
      </c>
      <c r="C521" s="174" t="s">
        <v>6165</v>
      </c>
      <c r="D521" s="230" t="s">
        <v>549</v>
      </c>
      <c r="E521" s="230" t="s">
        <v>549</v>
      </c>
      <c r="F521" s="230" t="s">
        <v>550</v>
      </c>
      <c r="G521" s="230">
        <v>4</v>
      </c>
      <c r="H521" s="230" t="s">
        <v>19</v>
      </c>
      <c r="I521" s="230" t="s">
        <v>8</v>
      </c>
      <c r="J521" s="230" t="s">
        <v>5</v>
      </c>
      <c r="K521" s="230" t="s">
        <v>5</v>
      </c>
      <c r="L521" s="230" t="s">
        <v>3530</v>
      </c>
      <c r="M521" s="182"/>
      <c r="N521" s="235"/>
      <c r="O521" s="177" t="s">
        <v>4492</v>
      </c>
      <c r="P521" s="230">
        <f t="shared" si="10"/>
        <v>15</v>
      </c>
      <c r="Q521" s="178" t="s">
        <v>6207</v>
      </c>
      <c r="R521" s="179">
        <v>0</v>
      </c>
      <c r="S521" s="179">
        <v>0</v>
      </c>
    </row>
    <row r="522" spans="1:19" ht="31.7" customHeight="1" outlineLevel="1">
      <c r="A522" s="230" t="s">
        <v>5889</v>
      </c>
      <c r="B522" s="174" t="s">
        <v>6168</v>
      </c>
      <c r="C522" s="174" t="s">
        <v>6165</v>
      </c>
      <c r="D522" s="230" t="s">
        <v>549</v>
      </c>
      <c r="E522" s="230" t="s">
        <v>549</v>
      </c>
      <c r="F522" s="230" t="s">
        <v>550</v>
      </c>
      <c r="G522" s="230">
        <v>4</v>
      </c>
      <c r="H522" s="230" t="s">
        <v>19</v>
      </c>
      <c r="I522" s="230" t="s">
        <v>8</v>
      </c>
      <c r="J522" s="230" t="s">
        <v>5</v>
      </c>
      <c r="K522" s="230" t="s">
        <v>5</v>
      </c>
      <c r="L522" s="230" t="s">
        <v>3531</v>
      </c>
      <c r="M522" s="182"/>
      <c r="N522" s="235"/>
      <c r="O522" s="177" t="s">
        <v>4493</v>
      </c>
      <c r="P522" s="230">
        <f t="shared" si="10"/>
        <v>15</v>
      </c>
      <c r="Q522" s="178" t="s">
        <v>6208</v>
      </c>
      <c r="R522" s="179">
        <v>0</v>
      </c>
      <c r="S522" s="179">
        <v>0</v>
      </c>
    </row>
    <row r="523" spans="1:19" ht="31.7" customHeight="1" outlineLevel="1">
      <c r="A523" s="230" t="s">
        <v>5889</v>
      </c>
      <c r="B523" s="174" t="s">
        <v>6168</v>
      </c>
      <c r="C523" s="174" t="s">
        <v>6165</v>
      </c>
      <c r="D523" s="230" t="s">
        <v>549</v>
      </c>
      <c r="E523" s="230" t="e">
        <v>#N/A</v>
      </c>
      <c r="F523" s="230" t="s">
        <v>550</v>
      </c>
      <c r="G523" s="230">
        <v>4</v>
      </c>
      <c r="H523" s="230" t="s">
        <v>19</v>
      </c>
      <c r="I523" s="230" t="s">
        <v>8</v>
      </c>
      <c r="J523" s="230" t="s">
        <v>5</v>
      </c>
      <c r="K523" s="230" t="s">
        <v>5</v>
      </c>
      <c r="L523" s="230" t="s">
        <v>6209</v>
      </c>
      <c r="M523" s="182"/>
      <c r="N523" s="235"/>
      <c r="O523" s="177" t="s">
        <v>4494</v>
      </c>
      <c r="P523" s="230">
        <f t="shared" si="10"/>
        <v>15</v>
      </c>
      <c r="Q523" s="178" t="s">
        <v>6210</v>
      </c>
      <c r="R523" s="179">
        <v>0</v>
      </c>
      <c r="S523" s="179">
        <v>0</v>
      </c>
    </row>
    <row r="524" spans="1:19" ht="31.7" customHeight="1">
      <c r="A524" s="230" t="s">
        <v>5889</v>
      </c>
      <c r="B524" s="174" t="s">
        <v>6168</v>
      </c>
      <c r="C524" s="174" t="s">
        <v>6165</v>
      </c>
      <c r="D524" s="230" t="s">
        <v>549</v>
      </c>
      <c r="E524" s="230" t="s">
        <v>549</v>
      </c>
      <c r="F524" s="230" t="s">
        <v>550</v>
      </c>
      <c r="G524" s="230">
        <v>4</v>
      </c>
      <c r="H524" s="230" t="s">
        <v>19</v>
      </c>
      <c r="I524" s="230" t="s">
        <v>8</v>
      </c>
      <c r="J524" s="230" t="s">
        <v>5</v>
      </c>
      <c r="K524" s="230" t="s">
        <v>5</v>
      </c>
      <c r="L524" s="230" t="s">
        <v>6211</v>
      </c>
      <c r="M524" s="182"/>
      <c r="N524" s="235"/>
      <c r="O524" s="177" t="s">
        <v>4495</v>
      </c>
      <c r="P524" s="230">
        <f t="shared" si="10"/>
        <v>15</v>
      </c>
      <c r="Q524" s="178" t="s">
        <v>4496</v>
      </c>
      <c r="R524" s="179">
        <v>273148.76</v>
      </c>
      <c r="S524" s="179">
        <v>273181.87</v>
      </c>
    </row>
    <row r="525" spans="1:19" ht="31.7" customHeight="1">
      <c r="A525" s="230" t="s">
        <v>5889</v>
      </c>
      <c r="B525" s="174" t="s">
        <v>6168</v>
      </c>
      <c r="C525" s="174" t="s">
        <v>6165</v>
      </c>
      <c r="D525" s="230" t="s">
        <v>549</v>
      </c>
      <c r="E525" s="230" t="s">
        <v>549</v>
      </c>
      <c r="F525" s="230" t="s">
        <v>550</v>
      </c>
      <c r="G525" s="230">
        <v>4</v>
      </c>
      <c r="H525" s="230" t="s">
        <v>19</v>
      </c>
      <c r="I525" s="230" t="s">
        <v>8</v>
      </c>
      <c r="J525" s="230" t="s">
        <v>5</v>
      </c>
      <c r="K525" s="230" t="s">
        <v>5</v>
      </c>
      <c r="L525" s="230" t="s">
        <v>6212</v>
      </c>
      <c r="M525" s="182"/>
      <c r="N525" s="235"/>
      <c r="O525" s="177" t="s">
        <v>4497</v>
      </c>
      <c r="P525" s="230">
        <f t="shared" si="10"/>
        <v>15</v>
      </c>
      <c r="Q525" s="178" t="s">
        <v>4498</v>
      </c>
      <c r="R525" s="179">
        <v>50821.46</v>
      </c>
      <c r="S525" s="179">
        <v>50821.46</v>
      </c>
    </row>
    <row r="526" spans="1:19" ht="31.7" customHeight="1">
      <c r="A526" s="230" t="s">
        <v>5889</v>
      </c>
      <c r="B526" s="174" t="s">
        <v>6168</v>
      </c>
      <c r="C526" s="174" t="s">
        <v>6165</v>
      </c>
      <c r="D526" s="230" t="s">
        <v>549</v>
      </c>
      <c r="E526" s="230" t="s">
        <v>549</v>
      </c>
      <c r="F526" s="230" t="s">
        <v>550</v>
      </c>
      <c r="G526" s="230">
        <v>4</v>
      </c>
      <c r="H526" s="230" t="s">
        <v>19</v>
      </c>
      <c r="I526" s="230" t="s">
        <v>8</v>
      </c>
      <c r="J526" s="230" t="s">
        <v>5</v>
      </c>
      <c r="K526" s="230" t="s">
        <v>5</v>
      </c>
      <c r="L526" s="230" t="s">
        <v>6213</v>
      </c>
      <c r="M526" s="182"/>
      <c r="N526" s="235"/>
      <c r="O526" s="177" t="s">
        <v>4499</v>
      </c>
      <c r="P526" s="230">
        <f t="shared" si="10"/>
        <v>15</v>
      </c>
      <c r="Q526" s="178" t="s">
        <v>4500</v>
      </c>
      <c r="R526" s="179">
        <v>663979.16</v>
      </c>
      <c r="S526" s="179">
        <v>675626.95</v>
      </c>
    </row>
    <row r="527" spans="1:19" ht="31.7" customHeight="1">
      <c r="A527" s="230" t="s">
        <v>5889</v>
      </c>
      <c r="B527" s="174" t="s">
        <v>6168</v>
      </c>
      <c r="C527" s="174" t="s">
        <v>6165</v>
      </c>
      <c r="D527" s="230" t="s">
        <v>549</v>
      </c>
      <c r="E527" s="230" t="s">
        <v>549</v>
      </c>
      <c r="F527" s="230" t="s">
        <v>550</v>
      </c>
      <c r="G527" s="230">
        <v>4</v>
      </c>
      <c r="H527" s="230" t="s">
        <v>19</v>
      </c>
      <c r="I527" s="230" t="s">
        <v>8</v>
      </c>
      <c r="J527" s="230" t="s">
        <v>5</v>
      </c>
      <c r="K527" s="230" t="s">
        <v>5</v>
      </c>
      <c r="L527" s="230" t="s">
        <v>6214</v>
      </c>
      <c r="M527" s="182"/>
      <c r="N527" s="235"/>
      <c r="O527" s="177" t="s">
        <v>4501</v>
      </c>
      <c r="P527" s="230">
        <f t="shared" si="10"/>
        <v>15</v>
      </c>
      <c r="Q527" s="178" t="s">
        <v>4502</v>
      </c>
      <c r="R527" s="179">
        <v>667106.14</v>
      </c>
      <c r="S527" s="179">
        <v>659698.37</v>
      </c>
    </row>
    <row r="528" spans="1:19" ht="31.7" customHeight="1">
      <c r="A528" s="230" t="s">
        <v>5889</v>
      </c>
      <c r="B528" s="174" t="s">
        <v>6168</v>
      </c>
      <c r="C528" s="174" t="s">
        <v>6165</v>
      </c>
      <c r="D528" s="230" t="s">
        <v>549</v>
      </c>
      <c r="E528" s="230" t="s">
        <v>549</v>
      </c>
      <c r="F528" s="230" t="s">
        <v>550</v>
      </c>
      <c r="G528" s="230">
        <v>4</v>
      </c>
      <c r="H528" s="230" t="s">
        <v>19</v>
      </c>
      <c r="I528" s="230" t="s">
        <v>8</v>
      </c>
      <c r="J528" s="230" t="s">
        <v>5</v>
      </c>
      <c r="K528" s="230" t="s">
        <v>5</v>
      </c>
      <c r="L528" s="230" t="s">
        <v>6215</v>
      </c>
      <c r="M528" s="182"/>
      <c r="N528" s="235"/>
      <c r="O528" s="177" t="s">
        <v>4503</v>
      </c>
      <c r="P528" s="230">
        <f t="shared" si="10"/>
        <v>15</v>
      </c>
      <c r="Q528" s="178" t="s">
        <v>4504</v>
      </c>
      <c r="R528" s="179">
        <v>150455.4</v>
      </c>
      <c r="S528" s="179">
        <v>150845.76999999999</v>
      </c>
    </row>
    <row r="529" spans="1:19" ht="31.7" customHeight="1">
      <c r="A529" s="230" t="s">
        <v>5889</v>
      </c>
      <c r="B529" s="174" t="s">
        <v>6168</v>
      </c>
      <c r="C529" s="174" t="s">
        <v>6165</v>
      </c>
      <c r="D529" s="230" t="s">
        <v>549</v>
      </c>
      <c r="E529" s="230" t="s">
        <v>549</v>
      </c>
      <c r="F529" s="230" t="s">
        <v>550</v>
      </c>
      <c r="G529" s="230">
        <v>4</v>
      </c>
      <c r="H529" s="230" t="s">
        <v>19</v>
      </c>
      <c r="I529" s="230" t="s">
        <v>8</v>
      </c>
      <c r="J529" s="230" t="s">
        <v>5</v>
      </c>
      <c r="K529" s="230" t="s">
        <v>5</v>
      </c>
      <c r="L529" s="230" t="s">
        <v>6216</v>
      </c>
      <c r="M529" s="182"/>
      <c r="N529" s="235"/>
      <c r="O529" s="177" t="s">
        <v>4505</v>
      </c>
      <c r="P529" s="230">
        <f t="shared" si="10"/>
        <v>15</v>
      </c>
      <c r="Q529" s="178" t="s">
        <v>4506</v>
      </c>
      <c r="R529" s="179">
        <v>100540.74</v>
      </c>
      <c r="S529" s="179">
        <v>100540.74</v>
      </c>
    </row>
    <row r="530" spans="1:19" ht="31.7" customHeight="1">
      <c r="A530" s="230" t="s">
        <v>5889</v>
      </c>
      <c r="B530" s="174" t="s">
        <v>6168</v>
      </c>
      <c r="C530" s="174" t="s">
        <v>6165</v>
      </c>
      <c r="D530" s="230" t="s">
        <v>549</v>
      </c>
      <c r="E530" s="230" t="s">
        <v>549</v>
      </c>
      <c r="F530" s="230" t="s">
        <v>550</v>
      </c>
      <c r="G530" s="230">
        <v>4</v>
      </c>
      <c r="H530" s="230" t="s">
        <v>19</v>
      </c>
      <c r="I530" s="230" t="s">
        <v>8</v>
      </c>
      <c r="J530" s="230" t="s">
        <v>5</v>
      </c>
      <c r="K530" s="230" t="s">
        <v>5</v>
      </c>
      <c r="L530" s="230" t="s">
        <v>6217</v>
      </c>
      <c r="M530" s="182"/>
      <c r="N530" s="235"/>
      <c r="O530" s="177" t="s">
        <v>4507</v>
      </c>
      <c r="P530" s="230">
        <f t="shared" si="10"/>
        <v>15</v>
      </c>
      <c r="Q530" s="178" t="s">
        <v>4508</v>
      </c>
      <c r="R530" s="179">
        <v>104101.69</v>
      </c>
      <c r="S530" s="179">
        <v>104101.69</v>
      </c>
    </row>
    <row r="531" spans="1:19" ht="31.7" customHeight="1">
      <c r="A531" s="230" t="s">
        <v>5889</v>
      </c>
      <c r="B531" s="174" t="s">
        <v>6168</v>
      </c>
      <c r="C531" s="174" t="s">
        <v>6165</v>
      </c>
      <c r="D531" s="230" t="s">
        <v>549</v>
      </c>
      <c r="E531" s="230" t="s">
        <v>549</v>
      </c>
      <c r="F531" s="230" t="s">
        <v>550</v>
      </c>
      <c r="G531" s="230">
        <v>4</v>
      </c>
      <c r="H531" s="230" t="s">
        <v>19</v>
      </c>
      <c r="I531" s="230" t="s">
        <v>8</v>
      </c>
      <c r="J531" s="230" t="s">
        <v>5</v>
      </c>
      <c r="K531" s="230" t="s">
        <v>5</v>
      </c>
      <c r="L531" s="230" t="s">
        <v>6218</v>
      </c>
      <c r="M531" s="182"/>
      <c r="N531" s="235"/>
      <c r="O531" s="177" t="s">
        <v>4509</v>
      </c>
      <c r="P531" s="230">
        <f t="shared" si="10"/>
        <v>15</v>
      </c>
      <c r="Q531" s="178" t="s">
        <v>4510</v>
      </c>
      <c r="R531" s="179">
        <v>86317.62</v>
      </c>
      <c r="S531" s="179">
        <v>86317.62</v>
      </c>
    </row>
    <row r="532" spans="1:19" ht="31.7" customHeight="1">
      <c r="A532" s="230" t="s">
        <v>5889</v>
      </c>
      <c r="B532" s="174" t="s">
        <v>6168</v>
      </c>
      <c r="C532" s="174" t="s">
        <v>6165</v>
      </c>
      <c r="D532" s="230" t="s">
        <v>549</v>
      </c>
      <c r="E532" s="230" t="s">
        <v>549</v>
      </c>
      <c r="F532" s="230" t="s">
        <v>550</v>
      </c>
      <c r="G532" s="230">
        <v>4</v>
      </c>
      <c r="H532" s="230" t="s">
        <v>19</v>
      </c>
      <c r="I532" s="230" t="s">
        <v>8</v>
      </c>
      <c r="J532" s="230" t="s">
        <v>5</v>
      </c>
      <c r="K532" s="230" t="s">
        <v>5</v>
      </c>
      <c r="L532" s="230" t="s">
        <v>6219</v>
      </c>
      <c r="M532" s="182"/>
      <c r="N532" s="235"/>
      <c r="O532" s="177" t="s">
        <v>4511</v>
      </c>
      <c r="P532" s="230">
        <f t="shared" si="10"/>
        <v>15</v>
      </c>
      <c r="Q532" s="178" t="s">
        <v>4512</v>
      </c>
      <c r="R532" s="179">
        <v>602867.22</v>
      </c>
      <c r="S532" s="179">
        <v>602867.22</v>
      </c>
    </row>
    <row r="533" spans="1:19" ht="31.7" customHeight="1">
      <c r="A533" s="230" t="s">
        <v>5889</v>
      </c>
      <c r="B533" s="174" t="s">
        <v>6168</v>
      </c>
      <c r="C533" s="174" t="s">
        <v>6165</v>
      </c>
      <c r="D533" s="230" t="s">
        <v>549</v>
      </c>
      <c r="E533" s="230" t="s">
        <v>549</v>
      </c>
      <c r="F533" s="230" t="s">
        <v>550</v>
      </c>
      <c r="G533" s="230">
        <v>4</v>
      </c>
      <c r="H533" s="230" t="s">
        <v>19</v>
      </c>
      <c r="I533" s="230" t="s">
        <v>8</v>
      </c>
      <c r="J533" s="230" t="s">
        <v>5</v>
      </c>
      <c r="K533" s="230" t="s">
        <v>5</v>
      </c>
      <c r="L533" s="230" t="s">
        <v>6220</v>
      </c>
      <c r="M533" s="182"/>
      <c r="N533" s="235"/>
      <c r="O533" s="177" t="s">
        <v>4513</v>
      </c>
      <c r="P533" s="230">
        <f t="shared" si="10"/>
        <v>15</v>
      </c>
      <c r="Q533" s="178" t="s">
        <v>4514</v>
      </c>
      <c r="R533" s="179">
        <v>16949.23</v>
      </c>
      <c r="S533" s="179">
        <v>16949.23</v>
      </c>
    </row>
    <row r="534" spans="1:19" ht="31.7" customHeight="1">
      <c r="A534" s="230" t="s">
        <v>5889</v>
      </c>
      <c r="B534" s="174" t="s">
        <v>6168</v>
      </c>
      <c r="C534" s="174" t="s">
        <v>6165</v>
      </c>
      <c r="D534" s="230" t="s">
        <v>549</v>
      </c>
      <c r="E534" s="230" t="e">
        <v>#N/A</v>
      </c>
      <c r="F534" s="230" t="s">
        <v>550</v>
      </c>
      <c r="G534" s="230">
        <v>4</v>
      </c>
      <c r="H534" s="230" t="s">
        <v>19</v>
      </c>
      <c r="I534" s="230" t="s">
        <v>8</v>
      </c>
      <c r="J534" s="230" t="s">
        <v>5</v>
      </c>
      <c r="K534" s="230" t="s">
        <v>5</v>
      </c>
      <c r="L534" s="230" t="s">
        <v>6221</v>
      </c>
      <c r="M534" s="182"/>
      <c r="N534" s="235"/>
      <c r="O534" s="177" t="s">
        <v>4515</v>
      </c>
      <c r="P534" s="230">
        <f t="shared" si="10"/>
        <v>15</v>
      </c>
      <c r="Q534" s="178" t="s">
        <v>4516</v>
      </c>
      <c r="R534" s="179">
        <v>0</v>
      </c>
      <c r="S534" s="179">
        <v>0</v>
      </c>
    </row>
    <row r="535" spans="1:19" ht="31.7" customHeight="1">
      <c r="A535" s="230" t="s">
        <v>5889</v>
      </c>
      <c r="B535" s="174" t="s">
        <v>6168</v>
      </c>
      <c r="C535" s="174" t="s">
        <v>6165</v>
      </c>
      <c r="D535" s="230" t="s">
        <v>549</v>
      </c>
      <c r="E535" s="230" t="s">
        <v>549</v>
      </c>
      <c r="F535" s="230" t="s">
        <v>550</v>
      </c>
      <c r="G535" s="230">
        <v>4</v>
      </c>
      <c r="H535" s="230" t="s">
        <v>19</v>
      </c>
      <c r="I535" s="230" t="s">
        <v>8</v>
      </c>
      <c r="J535" s="230" t="s">
        <v>5</v>
      </c>
      <c r="K535" s="230" t="s">
        <v>5</v>
      </c>
      <c r="L535" s="230" t="s">
        <v>6222</v>
      </c>
      <c r="M535" s="182"/>
      <c r="N535" s="235"/>
      <c r="O535" s="177" t="s">
        <v>4517</v>
      </c>
      <c r="P535" s="230">
        <f t="shared" si="10"/>
        <v>15</v>
      </c>
      <c r="Q535" s="178" t="s">
        <v>4518</v>
      </c>
      <c r="R535" s="179">
        <v>1199167.8400000001</v>
      </c>
      <c r="S535" s="179">
        <v>668710.65</v>
      </c>
    </row>
    <row r="536" spans="1:19" ht="31.7" customHeight="1">
      <c r="A536" s="230" t="s">
        <v>5889</v>
      </c>
      <c r="B536" s="174" t="s">
        <v>6168</v>
      </c>
      <c r="C536" s="174" t="s">
        <v>6165</v>
      </c>
      <c r="D536" s="230" t="s">
        <v>549</v>
      </c>
      <c r="E536" s="230" t="e">
        <v>#N/A</v>
      </c>
      <c r="F536" s="230" t="s">
        <v>550</v>
      </c>
      <c r="G536" s="230">
        <v>4</v>
      </c>
      <c r="H536" s="230" t="s">
        <v>19</v>
      </c>
      <c r="I536" s="230" t="s">
        <v>8</v>
      </c>
      <c r="J536" s="230" t="s">
        <v>5</v>
      </c>
      <c r="K536" s="230" t="s">
        <v>5</v>
      </c>
      <c r="L536" s="230" t="s">
        <v>6223</v>
      </c>
      <c r="M536" s="182"/>
      <c r="N536" s="235"/>
      <c r="O536" s="177" t="s">
        <v>4519</v>
      </c>
      <c r="P536" s="230">
        <f t="shared" si="10"/>
        <v>15</v>
      </c>
      <c r="Q536" s="178" t="s">
        <v>4520</v>
      </c>
      <c r="R536" s="179">
        <v>0</v>
      </c>
      <c r="S536" s="179">
        <v>0</v>
      </c>
    </row>
    <row r="537" spans="1:19" ht="31.7" customHeight="1">
      <c r="A537" s="230" t="s">
        <v>5889</v>
      </c>
      <c r="B537" s="174" t="s">
        <v>6168</v>
      </c>
      <c r="C537" s="174" t="s">
        <v>6165</v>
      </c>
      <c r="D537" s="230" t="s">
        <v>549</v>
      </c>
      <c r="E537" s="230" t="s">
        <v>549</v>
      </c>
      <c r="F537" s="230" t="s">
        <v>550</v>
      </c>
      <c r="G537" s="230">
        <v>4</v>
      </c>
      <c r="H537" s="230" t="s">
        <v>19</v>
      </c>
      <c r="I537" s="230" t="s">
        <v>8</v>
      </c>
      <c r="J537" s="230" t="s">
        <v>5</v>
      </c>
      <c r="K537" s="230" t="s">
        <v>5</v>
      </c>
      <c r="L537" s="230" t="s">
        <v>6224</v>
      </c>
      <c r="M537" s="182"/>
      <c r="N537" s="235"/>
      <c r="O537" s="177" t="s">
        <v>4521</v>
      </c>
      <c r="P537" s="230">
        <f t="shared" si="10"/>
        <v>15</v>
      </c>
      <c r="Q537" s="178" t="s">
        <v>4522</v>
      </c>
      <c r="R537" s="179">
        <v>16543.310000000001</v>
      </c>
      <c r="S537" s="179">
        <v>5802.43</v>
      </c>
    </row>
    <row r="538" spans="1:19" ht="31.7" customHeight="1">
      <c r="A538" s="230" t="s">
        <v>5889</v>
      </c>
      <c r="B538" s="174" t="s">
        <v>6168</v>
      </c>
      <c r="C538" s="174" t="s">
        <v>6165</v>
      </c>
      <c r="D538" s="230" t="s">
        <v>549</v>
      </c>
      <c r="E538" s="230" t="s">
        <v>549</v>
      </c>
      <c r="F538" s="230" t="s">
        <v>550</v>
      </c>
      <c r="G538" s="230">
        <v>4</v>
      </c>
      <c r="H538" s="230" t="s">
        <v>19</v>
      </c>
      <c r="I538" s="230" t="s">
        <v>8</v>
      </c>
      <c r="J538" s="230" t="s">
        <v>5</v>
      </c>
      <c r="K538" s="230" t="s">
        <v>5</v>
      </c>
      <c r="L538" s="230" t="s">
        <v>6225</v>
      </c>
      <c r="M538" s="182"/>
      <c r="N538" s="235"/>
      <c r="O538" s="177" t="s">
        <v>4523</v>
      </c>
      <c r="P538" s="230">
        <f t="shared" si="10"/>
        <v>15</v>
      </c>
      <c r="Q538" s="178" t="s">
        <v>4524</v>
      </c>
      <c r="R538" s="179">
        <v>82291.75</v>
      </c>
      <c r="S538" s="179">
        <v>82291.75</v>
      </c>
    </row>
    <row r="539" spans="1:19" ht="31.7" customHeight="1">
      <c r="A539" s="230" t="s">
        <v>5889</v>
      </c>
      <c r="B539" s="174" t="s">
        <v>6168</v>
      </c>
      <c r="C539" s="174" t="s">
        <v>6165</v>
      </c>
      <c r="D539" s="230" t="s">
        <v>549</v>
      </c>
      <c r="E539" s="230" t="s">
        <v>549</v>
      </c>
      <c r="F539" s="230" t="s">
        <v>550</v>
      </c>
      <c r="G539" s="230">
        <v>4</v>
      </c>
      <c r="H539" s="230" t="s">
        <v>19</v>
      </c>
      <c r="I539" s="230" t="s">
        <v>8</v>
      </c>
      <c r="J539" s="230" t="s">
        <v>5</v>
      </c>
      <c r="K539" s="230" t="s">
        <v>5</v>
      </c>
      <c r="L539" s="230" t="s">
        <v>6226</v>
      </c>
      <c r="M539" s="182"/>
      <c r="N539" s="235"/>
      <c r="O539" s="177" t="s">
        <v>4525</v>
      </c>
      <c r="P539" s="230">
        <f t="shared" ref="P539:P570" si="11">LEN(O539)</f>
        <v>15</v>
      </c>
      <c r="Q539" s="178" t="s">
        <v>6227</v>
      </c>
      <c r="R539" s="179">
        <v>1351486.05</v>
      </c>
      <c r="S539" s="179">
        <v>1151542.2</v>
      </c>
    </row>
    <row r="540" spans="1:19" ht="31.7" customHeight="1">
      <c r="A540" s="230" t="s">
        <v>5889</v>
      </c>
      <c r="B540" s="174" t="s">
        <v>6168</v>
      </c>
      <c r="C540" s="174" t="s">
        <v>6165</v>
      </c>
      <c r="D540" s="230" t="s">
        <v>549</v>
      </c>
      <c r="E540" s="230" t="s">
        <v>549</v>
      </c>
      <c r="F540" s="230" t="s">
        <v>550</v>
      </c>
      <c r="G540" s="230">
        <v>4</v>
      </c>
      <c r="H540" s="230" t="s">
        <v>19</v>
      </c>
      <c r="I540" s="230" t="s">
        <v>8</v>
      </c>
      <c r="J540" s="230" t="s">
        <v>5</v>
      </c>
      <c r="K540" s="230" t="s">
        <v>5</v>
      </c>
      <c r="L540" s="230" t="s">
        <v>6228</v>
      </c>
      <c r="M540" s="182"/>
      <c r="N540" s="235"/>
      <c r="O540" s="177" t="s">
        <v>4526</v>
      </c>
      <c r="P540" s="230">
        <f t="shared" si="11"/>
        <v>15</v>
      </c>
      <c r="Q540" s="178" t="s">
        <v>4527</v>
      </c>
      <c r="R540" s="179">
        <v>142878.6</v>
      </c>
      <c r="S540" s="179">
        <v>197139.77</v>
      </c>
    </row>
    <row r="541" spans="1:19" ht="31.7" customHeight="1">
      <c r="A541" s="230" t="s">
        <v>5889</v>
      </c>
      <c r="B541" s="174" t="s">
        <v>6168</v>
      </c>
      <c r="C541" s="174" t="s">
        <v>6165</v>
      </c>
      <c r="D541" s="230" t="s">
        <v>549</v>
      </c>
      <c r="E541" s="230" t="s">
        <v>549</v>
      </c>
      <c r="F541" s="230" t="s">
        <v>550</v>
      </c>
      <c r="G541" s="230">
        <v>4</v>
      </c>
      <c r="H541" s="230" t="s">
        <v>19</v>
      </c>
      <c r="I541" s="230" t="s">
        <v>8</v>
      </c>
      <c r="J541" s="230" t="s">
        <v>5</v>
      </c>
      <c r="K541" s="230" t="s">
        <v>5</v>
      </c>
      <c r="L541" s="230" t="s">
        <v>6229</v>
      </c>
      <c r="M541" s="182"/>
      <c r="N541" s="235"/>
      <c r="O541" s="177" t="s">
        <v>4528</v>
      </c>
      <c r="P541" s="230">
        <f t="shared" si="11"/>
        <v>15</v>
      </c>
      <c r="Q541" s="178" t="s">
        <v>6230</v>
      </c>
      <c r="R541" s="179">
        <v>38963.19</v>
      </c>
      <c r="S541" s="179">
        <v>114685.64</v>
      </c>
    </row>
    <row r="542" spans="1:19" ht="31.7" customHeight="1">
      <c r="A542" s="154" t="s">
        <v>552</v>
      </c>
      <c r="B542" s="155" t="s">
        <v>6231</v>
      </c>
      <c r="C542" s="155"/>
      <c r="D542" s="154" t="s">
        <v>552</v>
      </c>
      <c r="E542" s="154" t="e">
        <v>#N/A</v>
      </c>
      <c r="F542" s="154" t="s">
        <v>553</v>
      </c>
      <c r="G542" s="154">
        <v>4</v>
      </c>
      <c r="H542" s="154" t="s">
        <v>19</v>
      </c>
      <c r="I542" s="154" t="s">
        <v>10</v>
      </c>
      <c r="J542" s="154" t="s">
        <v>3</v>
      </c>
      <c r="K542" s="154" t="s">
        <v>3</v>
      </c>
      <c r="L542" s="154" t="s">
        <v>3</v>
      </c>
      <c r="M542" s="207" t="s">
        <v>551</v>
      </c>
      <c r="N542" s="208"/>
      <c r="O542" s="158">
        <v>40703</v>
      </c>
      <c r="P542" s="154">
        <f t="shared" si="11"/>
        <v>5</v>
      </c>
      <c r="Q542" s="159" t="s">
        <v>551</v>
      </c>
      <c r="R542" s="160">
        <v>2214005.94</v>
      </c>
      <c r="S542" s="160">
        <v>2214005.94</v>
      </c>
    </row>
    <row r="543" spans="1:19" ht="31.7" customHeight="1">
      <c r="A543" s="161"/>
      <c r="B543" s="162" t="s">
        <v>6231</v>
      </c>
      <c r="C543" s="162"/>
      <c r="D543" s="161" t="s">
        <v>552</v>
      </c>
      <c r="E543" s="161" t="e">
        <v>#N/A</v>
      </c>
      <c r="F543" s="161" t="s">
        <v>553</v>
      </c>
      <c r="G543" s="161">
        <v>4</v>
      </c>
      <c r="H543" s="161" t="s">
        <v>19</v>
      </c>
      <c r="I543" s="161" t="s">
        <v>10</v>
      </c>
      <c r="J543" s="161" t="s">
        <v>5</v>
      </c>
      <c r="K543" s="161" t="s">
        <v>3</v>
      </c>
      <c r="L543" s="161" t="s">
        <v>3</v>
      </c>
      <c r="M543" s="231" t="s">
        <v>551</v>
      </c>
      <c r="N543" s="232"/>
      <c r="O543" s="165">
        <v>4070301</v>
      </c>
      <c r="P543" s="161">
        <f t="shared" si="11"/>
        <v>7</v>
      </c>
      <c r="Q543" s="166" t="s">
        <v>551</v>
      </c>
      <c r="R543" s="167">
        <v>2214005.94</v>
      </c>
      <c r="S543" s="167">
        <v>2214005.94</v>
      </c>
    </row>
    <row r="544" spans="1:19" ht="31.7" customHeight="1">
      <c r="A544" s="168" t="s">
        <v>5889</v>
      </c>
      <c r="B544" s="168" t="s">
        <v>6231</v>
      </c>
      <c r="C544" s="168"/>
      <c r="D544" s="168" t="s">
        <v>552</v>
      </c>
      <c r="E544" s="168" t="e">
        <v>#N/A</v>
      </c>
      <c r="F544" s="168" t="s">
        <v>553</v>
      </c>
      <c r="G544" s="168">
        <v>4</v>
      </c>
      <c r="H544" s="168" t="s">
        <v>19</v>
      </c>
      <c r="I544" s="168" t="s">
        <v>10</v>
      </c>
      <c r="J544" s="168" t="s">
        <v>5</v>
      </c>
      <c r="K544" s="168" t="s">
        <v>5</v>
      </c>
      <c r="L544" s="168" t="s">
        <v>3</v>
      </c>
      <c r="M544" s="233" t="s">
        <v>551</v>
      </c>
      <c r="N544" s="234" t="s">
        <v>1812</v>
      </c>
      <c r="O544" s="171">
        <v>407030101</v>
      </c>
      <c r="P544" s="168">
        <f t="shared" si="11"/>
        <v>9</v>
      </c>
      <c r="Q544" s="172" t="s">
        <v>551</v>
      </c>
      <c r="R544" s="173">
        <v>2214005.94</v>
      </c>
      <c r="S544" s="173">
        <v>2214005.94</v>
      </c>
    </row>
    <row r="545" spans="1:19" ht="31.7" customHeight="1">
      <c r="A545" s="230" t="s">
        <v>5889</v>
      </c>
      <c r="B545" s="174" t="s">
        <v>6231</v>
      </c>
      <c r="C545" s="174" t="s">
        <v>6165</v>
      </c>
      <c r="D545" s="230" t="s">
        <v>552</v>
      </c>
      <c r="E545" s="230" t="e">
        <v>#N/A</v>
      </c>
      <c r="F545" s="230" t="s">
        <v>553</v>
      </c>
      <c r="G545" s="230">
        <v>4</v>
      </c>
      <c r="H545" s="230" t="s">
        <v>19</v>
      </c>
      <c r="I545" s="230" t="s">
        <v>10</v>
      </c>
      <c r="J545" s="230" t="s">
        <v>5</v>
      </c>
      <c r="K545" s="230" t="s">
        <v>5</v>
      </c>
      <c r="L545" s="230" t="s">
        <v>5</v>
      </c>
      <c r="M545" s="182"/>
      <c r="N545" s="235"/>
      <c r="O545" s="177" t="s">
        <v>4531</v>
      </c>
      <c r="P545" s="230">
        <f t="shared" si="11"/>
        <v>15</v>
      </c>
      <c r="Q545" s="178" t="s">
        <v>551</v>
      </c>
      <c r="R545" s="179">
        <v>0</v>
      </c>
      <c r="S545" s="179">
        <v>0</v>
      </c>
    </row>
    <row r="546" spans="1:19" ht="31.7" customHeight="1">
      <c r="A546" s="230" t="s">
        <v>5889</v>
      </c>
      <c r="B546" s="174" t="s">
        <v>6231</v>
      </c>
      <c r="C546" s="174" t="s">
        <v>6165</v>
      </c>
      <c r="D546" s="230" t="s">
        <v>552</v>
      </c>
      <c r="E546" s="230" t="s">
        <v>552</v>
      </c>
      <c r="F546" s="230" t="s">
        <v>553</v>
      </c>
      <c r="G546" s="230">
        <v>4</v>
      </c>
      <c r="H546" s="230" t="s">
        <v>19</v>
      </c>
      <c r="I546" s="230" t="s">
        <v>10</v>
      </c>
      <c r="J546" s="230" t="s">
        <v>5</v>
      </c>
      <c r="K546" s="230" t="s">
        <v>5</v>
      </c>
      <c r="L546" s="230" t="s">
        <v>8</v>
      </c>
      <c r="M546" s="182"/>
      <c r="N546" s="235"/>
      <c r="O546" s="254" t="s">
        <v>4532</v>
      </c>
      <c r="P546" s="255">
        <f t="shared" si="11"/>
        <v>15</v>
      </c>
      <c r="Q546" s="256" t="s">
        <v>6180</v>
      </c>
      <c r="R546" s="257">
        <v>115460.8</v>
      </c>
      <c r="S546" s="257">
        <v>115460.8</v>
      </c>
    </row>
    <row r="547" spans="1:19" ht="31.7" customHeight="1">
      <c r="A547" s="230" t="s">
        <v>5889</v>
      </c>
      <c r="B547" s="174" t="s">
        <v>6231</v>
      </c>
      <c r="C547" s="174" t="s">
        <v>6165</v>
      </c>
      <c r="D547" s="230" t="s">
        <v>552</v>
      </c>
      <c r="E547" s="230" t="s">
        <v>552</v>
      </c>
      <c r="F547" s="230" t="s">
        <v>553</v>
      </c>
      <c r="G547" s="230">
        <v>4</v>
      </c>
      <c r="H547" s="230" t="s">
        <v>19</v>
      </c>
      <c r="I547" s="230" t="s">
        <v>10</v>
      </c>
      <c r="J547" s="230" t="s">
        <v>5</v>
      </c>
      <c r="K547" s="230" t="s">
        <v>5</v>
      </c>
      <c r="L547" s="230" t="s">
        <v>10</v>
      </c>
      <c r="M547" s="182"/>
      <c r="N547" s="235"/>
      <c r="O547" s="254" t="s">
        <v>4533</v>
      </c>
      <c r="P547" s="255">
        <f t="shared" si="11"/>
        <v>15</v>
      </c>
      <c r="Q547" s="256" t="s">
        <v>6232</v>
      </c>
      <c r="R547" s="257">
        <v>2098545.14</v>
      </c>
      <c r="S547" s="257">
        <v>2098545.14</v>
      </c>
    </row>
    <row r="548" spans="1:19" ht="31.7" customHeight="1">
      <c r="A548" s="154" t="s">
        <v>555</v>
      </c>
      <c r="B548" s="155" t="s">
        <v>6233</v>
      </c>
      <c r="C548" s="155"/>
      <c r="D548" s="154" t="s">
        <v>555</v>
      </c>
      <c r="E548" s="154" t="e">
        <v>#N/A</v>
      </c>
      <c r="F548" s="154" t="s">
        <v>556</v>
      </c>
      <c r="G548" s="154">
        <v>4</v>
      </c>
      <c r="H548" s="154" t="s">
        <v>19</v>
      </c>
      <c r="I548" s="154" t="s">
        <v>13</v>
      </c>
      <c r="J548" s="154" t="s">
        <v>3</v>
      </c>
      <c r="K548" s="154" t="s">
        <v>3</v>
      </c>
      <c r="L548" s="154" t="s">
        <v>3</v>
      </c>
      <c r="M548" s="207" t="s">
        <v>554</v>
      </c>
      <c r="N548" s="208"/>
      <c r="O548" s="158">
        <v>40704</v>
      </c>
      <c r="P548" s="154">
        <f t="shared" si="11"/>
        <v>5</v>
      </c>
      <c r="Q548" s="159" t="s">
        <v>554</v>
      </c>
      <c r="R548" s="160">
        <v>2639209.3299999996</v>
      </c>
      <c r="S548" s="160">
        <v>2402867.0599999996</v>
      </c>
    </row>
    <row r="549" spans="1:19" ht="31.7" customHeight="1">
      <c r="A549" s="161"/>
      <c r="B549" s="162" t="s">
        <v>6233</v>
      </c>
      <c r="C549" s="162"/>
      <c r="D549" s="161" t="s">
        <v>555</v>
      </c>
      <c r="E549" s="161" t="e">
        <v>#N/A</v>
      </c>
      <c r="F549" s="161" t="s">
        <v>556</v>
      </c>
      <c r="G549" s="161">
        <v>4</v>
      </c>
      <c r="H549" s="161" t="s">
        <v>19</v>
      </c>
      <c r="I549" s="161" t="s">
        <v>13</v>
      </c>
      <c r="J549" s="161" t="s">
        <v>5</v>
      </c>
      <c r="K549" s="161" t="s">
        <v>3</v>
      </c>
      <c r="L549" s="161" t="s">
        <v>3</v>
      </c>
      <c r="M549" s="231" t="s">
        <v>554</v>
      </c>
      <c r="N549" s="232"/>
      <c r="O549" s="165">
        <v>4070401</v>
      </c>
      <c r="P549" s="161">
        <f t="shared" si="11"/>
        <v>7</v>
      </c>
      <c r="Q549" s="166" t="s">
        <v>554</v>
      </c>
      <c r="R549" s="167">
        <v>2639209.3299999996</v>
      </c>
      <c r="S549" s="167">
        <v>2402867.0599999996</v>
      </c>
    </row>
    <row r="550" spans="1:19" ht="31.7" customHeight="1">
      <c r="A550" s="168" t="s">
        <v>5889</v>
      </c>
      <c r="B550" s="168" t="s">
        <v>6233</v>
      </c>
      <c r="C550" s="168"/>
      <c r="D550" s="168" t="s">
        <v>555</v>
      </c>
      <c r="E550" s="168" t="e">
        <v>#N/A</v>
      </c>
      <c r="F550" s="168" t="s">
        <v>556</v>
      </c>
      <c r="G550" s="168">
        <v>4</v>
      </c>
      <c r="H550" s="168" t="s">
        <v>19</v>
      </c>
      <c r="I550" s="168" t="s">
        <v>13</v>
      </c>
      <c r="J550" s="168" t="s">
        <v>5</v>
      </c>
      <c r="K550" s="168" t="s">
        <v>5</v>
      </c>
      <c r="L550" s="168" t="s">
        <v>3</v>
      </c>
      <c r="M550" s="233" t="s">
        <v>554</v>
      </c>
      <c r="N550" s="234" t="s">
        <v>6234</v>
      </c>
      <c r="O550" s="171">
        <v>407040101</v>
      </c>
      <c r="P550" s="168">
        <f t="shared" si="11"/>
        <v>9</v>
      </c>
      <c r="Q550" s="172" t="s">
        <v>554</v>
      </c>
      <c r="R550" s="173">
        <v>2639209.3299999996</v>
      </c>
      <c r="S550" s="173">
        <v>2402867.0599999996</v>
      </c>
    </row>
    <row r="551" spans="1:19" ht="31.7" customHeight="1">
      <c r="A551" s="230" t="s">
        <v>5889</v>
      </c>
      <c r="B551" s="174" t="s">
        <v>6233</v>
      </c>
      <c r="C551" s="174" t="s">
        <v>6165</v>
      </c>
      <c r="D551" s="230" t="s">
        <v>555</v>
      </c>
      <c r="E551" s="230" t="s">
        <v>555</v>
      </c>
      <c r="F551" s="230" t="s">
        <v>556</v>
      </c>
      <c r="G551" s="230">
        <v>4</v>
      </c>
      <c r="H551" s="230" t="s">
        <v>19</v>
      </c>
      <c r="I551" s="230" t="s">
        <v>13</v>
      </c>
      <c r="J551" s="230" t="s">
        <v>5</v>
      </c>
      <c r="K551" s="230" t="s">
        <v>5</v>
      </c>
      <c r="L551" s="230" t="s">
        <v>5</v>
      </c>
      <c r="M551" s="182"/>
      <c r="N551" s="235"/>
      <c r="O551" s="177" t="s">
        <v>4534</v>
      </c>
      <c r="P551" s="230">
        <f t="shared" si="11"/>
        <v>15</v>
      </c>
      <c r="Q551" s="178" t="s">
        <v>554</v>
      </c>
      <c r="R551" s="179">
        <v>2574337.4700000002</v>
      </c>
      <c r="S551" s="179">
        <v>2312239.98</v>
      </c>
    </row>
    <row r="552" spans="1:19" ht="31.7" customHeight="1">
      <c r="A552" s="230" t="s">
        <v>5889</v>
      </c>
      <c r="B552" s="174" t="s">
        <v>6233</v>
      </c>
      <c r="C552" s="174" t="s">
        <v>6165</v>
      </c>
      <c r="D552" s="230" t="s">
        <v>555</v>
      </c>
      <c r="E552" s="230" t="e">
        <v>#N/A</v>
      </c>
      <c r="F552" s="230" t="s">
        <v>556</v>
      </c>
      <c r="G552" s="230">
        <v>4</v>
      </c>
      <c r="H552" s="230" t="s">
        <v>19</v>
      </c>
      <c r="I552" s="230" t="s">
        <v>13</v>
      </c>
      <c r="J552" s="230" t="s">
        <v>5</v>
      </c>
      <c r="K552" s="230" t="s">
        <v>5</v>
      </c>
      <c r="L552" s="230" t="s">
        <v>8</v>
      </c>
      <c r="M552" s="182"/>
      <c r="N552" s="235"/>
      <c r="O552" s="177" t="s">
        <v>4535</v>
      </c>
      <c r="P552" s="230">
        <f t="shared" si="11"/>
        <v>15</v>
      </c>
      <c r="Q552" s="178" t="s">
        <v>4536</v>
      </c>
      <c r="R552" s="179">
        <v>0</v>
      </c>
      <c r="S552" s="179">
        <v>0</v>
      </c>
    </row>
    <row r="553" spans="1:19" ht="31.7" customHeight="1">
      <c r="A553" s="230" t="s">
        <v>5889</v>
      </c>
      <c r="B553" s="174" t="s">
        <v>6233</v>
      </c>
      <c r="C553" s="174" t="s">
        <v>6165</v>
      </c>
      <c r="D553" s="230" t="s">
        <v>555</v>
      </c>
      <c r="E553" s="230" t="e">
        <v>#N/A</v>
      </c>
      <c r="F553" s="230" t="s">
        <v>556</v>
      </c>
      <c r="G553" s="230">
        <v>4</v>
      </c>
      <c r="H553" s="230" t="s">
        <v>19</v>
      </c>
      <c r="I553" s="230" t="s">
        <v>13</v>
      </c>
      <c r="J553" s="230" t="s">
        <v>5</v>
      </c>
      <c r="K553" s="230" t="s">
        <v>5</v>
      </c>
      <c r="L553" s="230" t="s">
        <v>10</v>
      </c>
      <c r="M553" s="182"/>
      <c r="N553" s="235"/>
      <c r="O553" s="177" t="s">
        <v>4537</v>
      </c>
      <c r="P553" s="230">
        <f t="shared" si="11"/>
        <v>15</v>
      </c>
      <c r="Q553" s="178" t="s">
        <v>4538</v>
      </c>
      <c r="R553" s="179">
        <v>0</v>
      </c>
      <c r="S553" s="179">
        <v>0</v>
      </c>
    </row>
    <row r="554" spans="1:19" ht="31.7" customHeight="1">
      <c r="A554" s="230" t="s">
        <v>5889</v>
      </c>
      <c r="B554" s="174" t="s">
        <v>6233</v>
      </c>
      <c r="C554" s="174" t="s">
        <v>6165</v>
      </c>
      <c r="D554" s="230" t="s">
        <v>555</v>
      </c>
      <c r="E554" s="230" t="e">
        <v>#N/A</v>
      </c>
      <c r="F554" s="230" t="s">
        <v>556</v>
      </c>
      <c r="G554" s="230">
        <v>4</v>
      </c>
      <c r="H554" s="230" t="s">
        <v>19</v>
      </c>
      <c r="I554" s="230" t="s">
        <v>13</v>
      </c>
      <c r="J554" s="230" t="s">
        <v>5</v>
      </c>
      <c r="K554" s="230" t="s">
        <v>5</v>
      </c>
      <c r="L554" s="230" t="s">
        <v>13</v>
      </c>
      <c r="M554" s="182"/>
      <c r="N554" s="235"/>
      <c r="O554" s="177" t="s">
        <v>4539</v>
      </c>
      <c r="P554" s="230">
        <f t="shared" si="11"/>
        <v>15</v>
      </c>
      <c r="Q554" s="178" t="s">
        <v>4540</v>
      </c>
      <c r="R554" s="179">
        <v>0</v>
      </c>
      <c r="S554" s="179">
        <v>0</v>
      </c>
    </row>
    <row r="555" spans="1:19" ht="31.7" customHeight="1">
      <c r="A555" s="230" t="s">
        <v>5889</v>
      </c>
      <c r="B555" s="174" t="s">
        <v>6233</v>
      </c>
      <c r="C555" s="174" t="s">
        <v>6165</v>
      </c>
      <c r="D555" s="230" t="s">
        <v>555</v>
      </c>
      <c r="E555" s="230" t="e">
        <v>#N/A</v>
      </c>
      <c r="F555" s="230" t="s">
        <v>556</v>
      </c>
      <c r="G555" s="230">
        <v>4</v>
      </c>
      <c r="H555" s="230" t="s">
        <v>19</v>
      </c>
      <c r="I555" s="230" t="s">
        <v>13</v>
      </c>
      <c r="J555" s="230" t="s">
        <v>5</v>
      </c>
      <c r="K555" s="230" t="s">
        <v>5</v>
      </c>
      <c r="L555" s="230" t="s">
        <v>15</v>
      </c>
      <c r="M555" s="182"/>
      <c r="N555" s="235"/>
      <c r="O555" s="177" t="s">
        <v>4541</v>
      </c>
      <c r="P555" s="230">
        <f t="shared" si="11"/>
        <v>15</v>
      </c>
      <c r="Q555" s="178" t="s">
        <v>4542</v>
      </c>
      <c r="R555" s="179">
        <v>0</v>
      </c>
      <c r="S555" s="179">
        <v>0</v>
      </c>
    </row>
    <row r="556" spans="1:19" ht="31.7" customHeight="1">
      <c r="A556" s="230" t="s">
        <v>5889</v>
      </c>
      <c r="B556" s="174" t="s">
        <v>6233</v>
      </c>
      <c r="C556" s="174" t="s">
        <v>6165</v>
      </c>
      <c r="D556" s="230" t="s">
        <v>555</v>
      </c>
      <c r="E556" s="230" t="e">
        <v>#N/A</v>
      </c>
      <c r="F556" s="230" t="s">
        <v>556</v>
      </c>
      <c r="G556" s="230">
        <v>4</v>
      </c>
      <c r="H556" s="230" t="s">
        <v>19</v>
      </c>
      <c r="I556" s="230" t="s">
        <v>13</v>
      </c>
      <c r="J556" s="230" t="s">
        <v>5</v>
      </c>
      <c r="K556" s="230" t="s">
        <v>5</v>
      </c>
      <c r="L556" s="230" t="s">
        <v>17</v>
      </c>
      <c r="M556" s="182"/>
      <c r="N556" s="235"/>
      <c r="O556" s="177" t="s">
        <v>4543</v>
      </c>
      <c r="P556" s="230">
        <f t="shared" si="11"/>
        <v>15</v>
      </c>
      <c r="Q556" s="178" t="s">
        <v>4544</v>
      </c>
      <c r="R556" s="179">
        <v>0</v>
      </c>
      <c r="S556" s="179">
        <v>0</v>
      </c>
    </row>
    <row r="557" spans="1:19" ht="31.7" customHeight="1">
      <c r="A557" s="230" t="s">
        <v>5889</v>
      </c>
      <c r="B557" s="174" t="s">
        <v>6233</v>
      </c>
      <c r="C557" s="174" t="s">
        <v>6165</v>
      </c>
      <c r="D557" s="230" t="s">
        <v>555</v>
      </c>
      <c r="E557" s="230" t="e">
        <v>#N/A</v>
      </c>
      <c r="F557" s="230" t="s">
        <v>556</v>
      </c>
      <c r="G557" s="230">
        <v>4</v>
      </c>
      <c r="H557" s="230" t="s">
        <v>19</v>
      </c>
      <c r="I557" s="230" t="s">
        <v>13</v>
      </c>
      <c r="J557" s="230" t="s">
        <v>5</v>
      </c>
      <c r="K557" s="230" t="s">
        <v>5</v>
      </c>
      <c r="L557" s="230" t="s">
        <v>19</v>
      </c>
      <c r="M557" s="182"/>
      <c r="N557" s="235"/>
      <c r="O557" s="177" t="s">
        <v>4545</v>
      </c>
      <c r="P557" s="230">
        <f t="shared" si="11"/>
        <v>15</v>
      </c>
      <c r="Q557" s="178" t="s">
        <v>4546</v>
      </c>
      <c r="R557" s="179">
        <v>0</v>
      </c>
      <c r="S557" s="179">
        <v>0</v>
      </c>
    </row>
    <row r="558" spans="1:19" ht="31.7" customHeight="1">
      <c r="A558" s="230" t="s">
        <v>5889</v>
      </c>
      <c r="B558" s="174" t="s">
        <v>6233</v>
      </c>
      <c r="C558" s="174" t="s">
        <v>6165</v>
      </c>
      <c r="D558" s="230" t="s">
        <v>555</v>
      </c>
      <c r="E558" s="230" t="e">
        <v>#N/A</v>
      </c>
      <c r="F558" s="230" t="s">
        <v>556</v>
      </c>
      <c r="G558" s="230">
        <v>4</v>
      </c>
      <c r="H558" s="230" t="s">
        <v>19</v>
      </c>
      <c r="I558" s="230" t="s">
        <v>13</v>
      </c>
      <c r="J558" s="230" t="s">
        <v>5</v>
      </c>
      <c r="K558" s="230" t="s">
        <v>5</v>
      </c>
      <c r="L558" s="230" t="s">
        <v>21</v>
      </c>
      <c r="M558" s="182"/>
      <c r="N558" s="235"/>
      <c r="O558" s="177" t="s">
        <v>4547</v>
      </c>
      <c r="P558" s="230">
        <f t="shared" si="11"/>
        <v>15</v>
      </c>
      <c r="Q558" s="178" t="s">
        <v>4548</v>
      </c>
      <c r="R558" s="179">
        <v>0</v>
      </c>
      <c r="S558" s="179">
        <v>0</v>
      </c>
    </row>
    <row r="559" spans="1:19" ht="31.7" customHeight="1">
      <c r="A559" s="230" t="s">
        <v>5889</v>
      </c>
      <c r="B559" s="174" t="s">
        <v>6233</v>
      </c>
      <c r="C559" s="174" t="s">
        <v>6165</v>
      </c>
      <c r="D559" s="230" t="s">
        <v>555</v>
      </c>
      <c r="E559" s="230" t="e">
        <v>#N/A</v>
      </c>
      <c r="F559" s="230" t="s">
        <v>556</v>
      </c>
      <c r="G559" s="230">
        <v>4</v>
      </c>
      <c r="H559" s="230" t="s">
        <v>19</v>
      </c>
      <c r="I559" s="230" t="s">
        <v>13</v>
      </c>
      <c r="J559" s="230" t="s">
        <v>5</v>
      </c>
      <c r="K559" s="230" t="s">
        <v>5</v>
      </c>
      <c r="L559" s="230" t="s">
        <v>23</v>
      </c>
      <c r="M559" s="182"/>
      <c r="N559" s="235"/>
      <c r="O559" s="177" t="s">
        <v>4549</v>
      </c>
      <c r="P559" s="230">
        <f t="shared" si="11"/>
        <v>15</v>
      </c>
      <c r="Q559" s="178" t="s">
        <v>4550</v>
      </c>
      <c r="R559" s="179">
        <v>0</v>
      </c>
      <c r="S559" s="179">
        <v>0</v>
      </c>
    </row>
    <row r="560" spans="1:19" ht="31.7" customHeight="1">
      <c r="A560" s="230" t="s">
        <v>5889</v>
      </c>
      <c r="B560" s="174" t="s">
        <v>6233</v>
      </c>
      <c r="C560" s="174" t="s">
        <v>6165</v>
      </c>
      <c r="D560" s="230" t="s">
        <v>555</v>
      </c>
      <c r="E560" s="230" t="e">
        <v>#N/A</v>
      </c>
      <c r="F560" s="230" t="s">
        <v>556</v>
      </c>
      <c r="G560" s="230">
        <v>4</v>
      </c>
      <c r="H560" s="230" t="s">
        <v>19</v>
      </c>
      <c r="I560" s="230" t="s">
        <v>13</v>
      </c>
      <c r="J560" s="230" t="s">
        <v>5</v>
      </c>
      <c r="K560" s="230" t="s">
        <v>5</v>
      </c>
      <c r="L560" s="230" t="s">
        <v>27</v>
      </c>
      <c r="M560" s="182"/>
      <c r="N560" s="235"/>
      <c r="O560" s="177" t="s">
        <v>4551</v>
      </c>
      <c r="P560" s="230">
        <f t="shared" si="11"/>
        <v>15</v>
      </c>
      <c r="Q560" s="178" t="s">
        <v>4552</v>
      </c>
      <c r="R560" s="179">
        <v>0</v>
      </c>
      <c r="S560" s="179">
        <v>0</v>
      </c>
    </row>
    <row r="561" spans="1:22" ht="25.5">
      <c r="A561" s="230" t="s">
        <v>5889</v>
      </c>
      <c r="B561" s="174" t="s">
        <v>6233</v>
      </c>
      <c r="C561" s="174" t="s">
        <v>6165</v>
      </c>
      <c r="D561" s="230" t="s">
        <v>555</v>
      </c>
      <c r="E561" s="230" t="e">
        <v>#N/A</v>
      </c>
      <c r="F561" s="230" t="s">
        <v>556</v>
      </c>
      <c r="G561" s="230">
        <v>4</v>
      </c>
      <c r="H561" s="230" t="s">
        <v>19</v>
      </c>
      <c r="I561" s="230" t="s">
        <v>13</v>
      </c>
      <c r="J561" s="230" t="s">
        <v>5</v>
      </c>
      <c r="K561" s="230" t="s">
        <v>5</v>
      </c>
      <c r="L561" s="230" t="s">
        <v>28</v>
      </c>
      <c r="M561" s="182"/>
      <c r="N561" s="235"/>
      <c r="O561" s="177" t="s">
        <v>4553</v>
      </c>
      <c r="P561" s="230">
        <f t="shared" si="11"/>
        <v>15</v>
      </c>
      <c r="Q561" s="178" t="s">
        <v>4554</v>
      </c>
      <c r="R561" s="179">
        <v>0</v>
      </c>
      <c r="S561" s="179">
        <v>0</v>
      </c>
    </row>
    <row r="562" spans="1:22" ht="57.2" customHeight="1">
      <c r="A562" s="230" t="s">
        <v>5889</v>
      </c>
      <c r="B562" s="174" t="s">
        <v>6233</v>
      </c>
      <c r="C562" s="174" t="s">
        <v>6165</v>
      </c>
      <c r="D562" s="230" t="s">
        <v>555</v>
      </c>
      <c r="E562" s="230" t="e">
        <v>#N/A</v>
      </c>
      <c r="F562" s="230" t="s">
        <v>556</v>
      </c>
      <c r="G562" s="230">
        <v>4</v>
      </c>
      <c r="H562" s="230" t="s">
        <v>19</v>
      </c>
      <c r="I562" s="230" t="s">
        <v>13</v>
      </c>
      <c r="J562" s="230" t="s">
        <v>5</v>
      </c>
      <c r="K562" s="230" t="s">
        <v>5</v>
      </c>
      <c r="L562" s="230" t="s">
        <v>30</v>
      </c>
      <c r="M562" s="182"/>
      <c r="N562" s="235"/>
      <c r="O562" s="177" t="s">
        <v>4555</v>
      </c>
      <c r="P562" s="230">
        <f t="shared" si="11"/>
        <v>15</v>
      </c>
      <c r="Q562" s="178" t="s">
        <v>4556</v>
      </c>
      <c r="R562" s="179">
        <v>0</v>
      </c>
      <c r="S562" s="179">
        <v>0</v>
      </c>
    </row>
    <row r="563" spans="1:22" ht="31.7" customHeight="1">
      <c r="A563" s="230" t="s">
        <v>5889</v>
      </c>
      <c r="B563" s="174" t="s">
        <v>6233</v>
      </c>
      <c r="C563" s="174" t="s">
        <v>6165</v>
      </c>
      <c r="D563" s="230" t="s">
        <v>555</v>
      </c>
      <c r="E563" s="230" t="e">
        <v>#N/A</v>
      </c>
      <c r="F563" s="230" t="s">
        <v>556</v>
      </c>
      <c r="G563" s="230">
        <v>4</v>
      </c>
      <c r="H563" s="230" t="s">
        <v>19</v>
      </c>
      <c r="I563" s="230" t="s">
        <v>13</v>
      </c>
      <c r="J563" s="230" t="s">
        <v>5</v>
      </c>
      <c r="K563" s="230" t="s">
        <v>5</v>
      </c>
      <c r="L563" s="230" t="s">
        <v>32</v>
      </c>
      <c r="M563" s="182"/>
      <c r="N563" s="235"/>
      <c r="O563" s="177" t="s">
        <v>4557</v>
      </c>
      <c r="P563" s="230">
        <f t="shared" si="11"/>
        <v>15</v>
      </c>
      <c r="Q563" s="178" t="s">
        <v>4558</v>
      </c>
      <c r="R563" s="179">
        <v>0</v>
      </c>
      <c r="S563" s="179">
        <v>0</v>
      </c>
    </row>
    <row r="564" spans="1:22" ht="50.25" customHeight="1">
      <c r="A564" s="230" t="s">
        <v>5889</v>
      </c>
      <c r="B564" s="174" t="s">
        <v>6233</v>
      </c>
      <c r="C564" s="174" t="s">
        <v>6165</v>
      </c>
      <c r="D564" s="230" t="s">
        <v>555</v>
      </c>
      <c r="E564" s="230" t="e">
        <v>#N/A</v>
      </c>
      <c r="F564" s="230" t="s">
        <v>556</v>
      </c>
      <c r="G564" s="230">
        <v>4</v>
      </c>
      <c r="H564" s="230" t="s">
        <v>19</v>
      </c>
      <c r="I564" s="230" t="s">
        <v>13</v>
      </c>
      <c r="J564" s="230" t="s">
        <v>5</v>
      </c>
      <c r="K564" s="230" t="s">
        <v>5</v>
      </c>
      <c r="L564" s="230" t="s">
        <v>34</v>
      </c>
      <c r="M564" s="182"/>
      <c r="N564" s="235"/>
      <c r="O564" s="177" t="s">
        <v>4559</v>
      </c>
      <c r="P564" s="230">
        <f t="shared" si="11"/>
        <v>15</v>
      </c>
      <c r="Q564" s="178" t="s">
        <v>4560</v>
      </c>
      <c r="R564" s="179">
        <v>0</v>
      </c>
      <c r="S564" s="179">
        <v>0</v>
      </c>
    </row>
    <row r="565" spans="1:22" ht="45.75" customHeight="1">
      <c r="A565" s="230" t="s">
        <v>5889</v>
      </c>
      <c r="B565" s="174" t="s">
        <v>6233</v>
      </c>
      <c r="C565" s="174" t="s">
        <v>6165</v>
      </c>
      <c r="D565" s="230" t="s">
        <v>555</v>
      </c>
      <c r="E565" s="230" t="e">
        <v>#N/A</v>
      </c>
      <c r="F565" s="230" t="s">
        <v>556</v>
      </c>
      <c r="G565" s="230">
        <v>4</v>
      </c>
      <c r="H565" s="230" t="s">
        <v>19</v>
      </c>
      <c r="I565" s="230" t="s">
        <v>13</v>
      </c>
      <c r="J565" s="230" t="s">
        <v>5</v>
      </c>
      <c r="K565" s="230" t="s">
        <v>5</v>
      </c>
      <c r="L565" s="230" t="s">
        <v>36</v>
      </c>
      <c r="M565" s="182"/>
      <c r="N565" s="235"/>
      <c r="O565" s="177" t="s">
        <v>4561</v>
      </c>
      <c r="P565" s="230">
        <f t="shared" si="11"/>
        <v>15</v>
      </c>
      <c r="Q565" s="178" t="s">
        <v>4562</v>
      </c>
      <c r="R565" s="179">
        <v>0</v>
      </c>
      <c r="S565" s="179">
        <v>0</v>
      </c>
    </row>
    <row r="566" spans="1:22" ht="42" customHeight="1">
      <c r="A566" s="230" t="s">
        <v>5889</v>
      </c>
      <c r="B566" s="174" t="s">
        <v>6233</v>
      </c>
      <c r="C566" s="174" t="s">
        <v>6165</v>
      </c>
      <c r="D566" s="230" t="s">
        <v>555</v>
      </c>
      <c r="E566" s="230" t="e">
        <v>#N/A</v>
      </c>
      <c r="F566" s="230" t="s">
        <v>556</v>
      </c>
      <c r="G566" s="230">
        <v>4</v>
      </c>
      <c r="H566" s="230" t="s">
        <v>19</v>
      </c>
      <c r="I566" s="230" t="s">
        <v>13</v>
      </c>
      <c r="J566" s="230" t="s">
        <v>5</v>
      </c>
      <c r="K566" s="230" t="s">
        <v>5</v>
      </c>
      <c r="L566" s="230" t="s">
        <v>38</v>
      </c>
      <c r="M566" s="182"/>
      <c r="N566" s="235"/>
      <c r="O566" s="177" t="s">
        <v>4563</v>
      </c>
      <c r="P566" s="230">
        <f t="shared" si="11"/>
        <v>15</v>
      </c>
      <c r="Q566" s="178" t="s">
        <v>4564</v>
      </c>
      <c r="R566" s="179">
        <v>0</v>
      </c>
      <c r="S566" s="179">
        <v>0</v>
      </c>
    </row>
    <row r="567" spans="1:22" ht="48.2" customHeight="1">
      <c r="A567" s="230" t="s">
        <v>5889</v>
      </c>
      <c r="B567" s="174" t="s">
        <v>6233</v>
      </c>
      <c r="C567" s="174" t="s">
        <v>6165</v>
      </c>
      <c r="D567" s="230" t="s">
        <v>555</v>
      </c>
      <c r="E567" s="230" t="e">
        <v>#N/A</v>
      </c>
      <c r="F567" s="230" t="s">
        <v>556</v>
      </c>
      <c r="G567" s="230">
        <v>4</v>
      </c>
      <c r="H567" s="230" t="s">
        <v>19</v>
      </c>
      <c r="I567" s="230" t="s">
        <v>13</v>
      </c>
      <c r="J567" s="230" t="s">
        <v>5</v>
      </c>
      <c r="K567" s="230" t="s">
        <v>5</v>
      </c>
      <c r="L567" s="230" t="s">
        <v>41</v>
      </c>
      <c r="M567" s="182"/>
      <c r="N567" s="235"/>
      <c r="O567" s="177" t="s">
        <v>4565</v>
      </c>
      <c r="P567" s="230">
        <f t="shared" si="11"/>
        <v>15</v>
      </c>
      <c r="Q567" s="178" t="s">
        <v>4566</v>
      </c>
      <c r="R567" s="179">
        <v>0</v>
      </c>
      <c r="S567" s="179">
        <v>0</v>
      </c>
    </row>
    <row r="568" spans="1:22" ht="31.7" customHeight="1">
      <c r="A568" s="230" t="s">
        <v>5889</v>
      </c>
      <c r="B568" s="174" t="s">
        <v>6233</v>
      </c>
      <c r="C568" s="174" t="s">
        <v>6165</v>
      </c>
      <c r="D568" s="230" t="s">
        <v>555</v>
      </c>
      <c r="E568" s="230" t="e">
        <v>#N/A</v>
      </c>
      <c r="F568" s="230" t="s">
        <v>556</v>
      </c>
      <c r="G568" s="230">
        <v>4</v>
      </c>
      <c r="H568" s="230" t="s">
        <v>19</v>
      </c>
      <c r="I568" s="230" t="s">
        <v>13</v>
      </c>
      <c r="J568" s="230" t="s">
        <v>5</v>
      </c>
      <c r="K568" s="230" t="s">
        <v>5</v>
      </c>
      <c r="L568" s="230" t="s">
        <v>43</v>
      </c>
      <c r="M568" s="182"/>
      <c r="N568" s="235"/>
      <c r="O568" s="177" t="s">
        <v>4567</v>
      </c>
      <c r="P568" s="230">
        <f t="shared" si="11"/>
        <v>15</v>
      </c>
      <c r="Q568" s="178" t="s">
        <v>4568</v>
      </c>
      <c r="R568" s="179">
        <v>0</v>
      </c>
      <c r="S568" s="179">
        <v>0</v>
      </c>
    </row>
    <row r="569" spans="1:22" ht="31.7" customHeight="1">
      <c r="A569" s="230" t="s">
        <v>5889</v>
      </c>
      <c r="B569" s="174" t="s">
        <v>6233</v>
      </c>
      <c r="C569" s="174" t="s">
        <v>6165</v>
      </c>
      <c r="D569" s="230" t="s">
        <v>555</v>
      </c>
      <c r="E569" s="230" t="s">
        <v>555</v>
      </c>
      <c r="F569" s="230" t="s">
        <v>556</v>
      </c>
      <c r="G569" s="230">
        <v>4</v>
      </c>
      <c r="H569" s="230" t="s">
        <v>19</v>
      </c>
      <c r="I569" s="230" t="s">
        <v>13</v>
      </c>
      <c r="J569" s="230" t="s">
        <v>5</v>
      </c>
      <c r="K569" s="230" t="s">
        <v>5</v>
      </c>
      <c r="L569" s="230">
        <v>19</v>
      </c>
      <c r="M569" s="182"/>
      <c r="N569" s="235"/>
      <c r="O569" s="177" t="s">
        <v>4569</v>
      </c>
      <c r="P569" s="230">
        <f t="shared" si="11"/>
        <v>15</v>
      </c>
      <c r="Q569" s="178" t="s">
        <v>6235</v>
      </c>
      <c r="R569" s="179">
        <v>2122.8000000000002</v>
      </c>
      <c r="S569" s="179">
        <v>2122.8000000000002</v>
      </c>
      <c r="U569" s="177" t="s">
        <v>4572</v>
      </c>
      <c r="V569" s="178" t="s">
        <v>6236</v>
      </c>
    </row>
    <row r="570" spans="1:22" ht="31.7" customHeight="1">
      <c r="A570" s="230" t="s">
        <v>5889</v>
      </c>
      <c r="B570" s="174" t="s">
        <v>6233</v>
      </c>
      <c r="C570" s="174" t="s">
        <v>6165</v>
      </c>
      <c r="D570" s="230" t="s">
        <v>555</v>
      </c>
      <c r="E570" s="230" t="s">
        <v>555</v>
      </c>
      <c r="F570" s="230" t="s">
        <v>556</v>
      </c>
      <c r="G570" s="230">
        <v>4</v>
      </c>
      <c r="H570" s="230" t="s">
        <v>19</v>
      </c>
      <c r="I570" s="230" t="s">
        <v>13</v>
      </c>
      <c r="J570" s="230" t="s">
        <v>5</v>
      </c>
      <c r="K570" s="230" t="s">
        <v>5</v>
      </c>
      <c r="L570" s="230">
        <v>20</v>
      </c>
      <c r="M570" s="182"/>
      <c r="N570" s="235"/>
      <c r="O570" s="177" t="s">
        <v>4570</v>
      </c>
      <c r="P570" s="230">
        <f t="shared" si="11"/>
        <v>15</v>
      </c>
      <c r="Q570" s="178" t="s">
        <v>4571</v>
      </c>
      <c r="R570" s="179">
        <v>56446.9</v>
      </c>
      <c r="S570" s="179">
        <v>56556.15</v>
      </c>
      <c r="U570" s="177" t="s">
        <v>4569</v>
      </c>
      <c r="V570" s="178" t="s">
        <v>6235</v>
      </c>
    </row>
    <row r="571" spans="1:22" ht="31.7" customHeight="1">
      <c r="A571" s="230" t="s">
        <v>5889</v>
      </c>
      <c r="B571" s="174" t="s">
        <v>6233</v>
      </c>
      <c r="C571" s="174" t="s">
        <v>6165</v>
      </c>
      <c r="D571" s="230" t="s">
        <v>555</v>
      </c>
      <c r="E571" s="230" t="s">
        <v>555</v>
      </c>
      <c r="F571" s="230" t="s">
        <v>556</v>
      </c>
      <c r="G571" s="230">
        <v>4</v>
      </c>
      <c r="H571" s="230" t="s">
        <v>19</v>
      </c>
      <c r="I571" s="230" t="s">
        <v>13</v>
      </c>
      <c r="J571" s="230" t="s">
        <v>5</v>
      </c>
      <c r="K571" s="230" t="s">
        <v>5</v>
      </c>
      <c r="L571" s="230">
        <v>21</v>
      </c>
      <c r="M571" s="182"/>
      <c r="N571" s="235"/>
      <c r="O571" s="177" t="s">
        <v>4572</v>
      </c>
      <c r="P571" s="230">
        <f>LEN(O571)</f>
        <v>15</v>
      </c>
      <c r="Q571" s="178" t="s">
        <v>6236</v>
      </c>
      <c r="R571" s="179">
        <v>4309.53</v>
      </c>
      <c r="S571" s="179">
        <v>4309.53</v>
      </c>
      <c r="U571" s="177" t="s">
        <v>4570</v>
      </c>
      <c r="V571" s="178" t="s">
        <v>4571</v>
      </c>
    </row>
    <row r="572" spans="1:22" ht="31.7" customHeight="1">
      <c r="A572" s="230"/>
      <c r="B572" s="174"/>
      <c r="C572" s="174" t="s">
        <v>6165</v>
      </c>
      <c r="D572" s="230" t="s">
        <v>555</v>
      </c>
      <c r="E572" s="230" t="s">
        <v>555</v>
      </c>
      <c r="F572" s="230" t="s">
        <v>556</v>
      </c>
      <c r="G572" s="230">
        <v>4</v>
      </c>
      <c r="H572" s="230" t="s">
        <v>19</v>
      </c>
      <c r="I572" s="230" t="s">
        <v>13</v>
      </c>
      <c r="J572" s="230" t="s">
        <v>5</v>
      </c>
      <c r="K572" s="230" t="s">
        <v>5</v>
      </c>
      <c r="L572" s="230">
        <v>22</v>
      </c>
      <c r="M572" s="182"/>
      <c r="N572" s="235"/>
      <c r="O572" s="177" t="s">
        <v>4573</v>
      </c>
      <c r="P572" s="230">
        <v>15</v>
      </c>
      <c r="Q572" s="178" t="s">
        <v>6237</v>
      </c>
      <c r="R572" s="179">
        <v>1992.63</v>
      </c>
      <c r="S572" s="179">
        <v>11422.96</v>
      </c>
      <c r="U572" s="177" t="s">
        <v>4573</v>
      </c>
      <c r="V572" s="178" t="s">
        <v>6237</v>
      </c>
    </row>
    <row r="573" spans="1:22" ht="31.7" customHeight="1">
      <c r="A573" s="230"/>
      <c r="B573" s="174"/>
      <c r="C573" s="174" t="s">
        <v>6165</v>
      </c>
      <c r="D573" s="230" t="s">
        <v>555</v>
      </c>
      <c r="E573" s="230" t="s">
        <v>555</v>
      </c>
      <c r="F573" s="230" t="s">
        <v>556</v>
      </c>
      <c r="G573" s="230">
        <v>4</v>
      </c>
      <c r="H573" s="230" t="s">
        <v>19</v>
      </c>
      <c r="I573" s="230" t="s">
        <v>13</v>
      </c>
      <c r="J573" s="230" t="s">
        <v>5</v>
      </c>
      <c r="K573" s="230" t="s">
        <v>5</v>
      </c>
      <c r="L573" s="230">
        <v>23</v>
      </c>
      <c r="M573" s="182"/>
      <c r="N573" s="235"/>
      <c r="O573" s="177" t="s">
        <v>4574</v>
      </c>
      <c r="P573" s="230">
        <v>15</v>
      </c>
      <c r="Q573" s="178" t="s">
        <v>7497</v>
      </c>
      <c r="R573" s="179"/>
      <c r="S573" s="179">
        <v>16215.64</v>
      </c>
      <c r="U573" s="177" t="s">
        <v>4574</v>
      </c>
      <c r="V573" s="178" t="s">
        <v>7497</v>
      </c>
    </row>
    <row r="574" spans="1:22" ht="51.75" customHeight="1">
      <c r="A574" s="154" t="s">
        <v>558</v>
      </c>
      <c r="B574" s="155" t="s">
        <v>6238</v>
      </c>
      <c r="C574" s="155"/>
      <c r="D574" s="154" t="s">
        <v>558</v>
      </c>
      <c r="E574" s="154" t="e">
        <v>#N/A</v>
      </c>
      <c r="F574" s="154" t="s">
        <v>559</v>
      </c>
      <c r="G574" s="154">
        <v>4</v>
      </c>
      <c r="H574" s="154" t="s">
        <v>19</v>
      </c>
      <c r="I574" s="154" t="s">
        <v>15</v>
      </c>
      <c r="J574" s="154" t="s">
        <v>3</v>
      </c>
      <c r="K574" s="154" t="s">
        <v>3</v>
      </c>
      <c r="L574" s="154" t="s">
        <v>3</v>
      </c>
      <c r="M574" s="207" t="s">
        <v>557</v>
      </c>
      <c r="N574" s="208"/>
      <c r="O574" s="158">
        <v>40705</v>
      </c>
      <c r="P574" s="154">
        <f t="shared" ref="P574:P637" si="12">LEN(O574)</f>
        <v>5</v>
      </c>
      <c r="Q574" s="159" t="s">
        <v>557</v>
      </c>
      <c r="R574" s="160">
        <v>6994.54</v>
      </c>
      <c r="S574" s="160">
        <v>6994.54</v>
      </c>
    </row>
    <row r="575" spans="1:22" ht="54.75" customHeight="1">
      <c r="A575" s="161"/>
      <c r="B575" s="162" t="s">
        <v>6238</v>
      </c>
      <c r="C575" s="162"/>
      <c r="D575" s="161" t="s">
        <v>558</v>
      </c>
      <c r="E575" s="161" t="e">
        <v>#N/A</v>
      </c>
      <c r="F575" s="161" t="s">
        <v>559</v>
      </c>
      <c r="G575" s="161">
        <v>4</v>
      </c>
      <c r="H575" s="161" t="s">
        <v>19</v>
      </c>
      <c r="I575" s="161" t="s">
        <v>15</v>
      </c>
      <c r="J575" s="161" t="s">
        <v>5</v>
      </c>
      <c r="K575" s="161" t="s">
        <v>3</v>
      </c>
      <c r="L575" s="161" t="s">
        <v>3</v>
      </c>
      <c r="M575" s="231" t="s">
        <v>557</v>
      </c>
      <c r="N575" s="232"/>
      <c r="O575" s="165">
        <v>4070501</v>
      </c>
      <c r="P575" s="161">
        <f t="shared" si="12"/>
        <v>7</v>
      </c>
      <c r="Q575" s="166" t="s">
        <v>557</v>
      </c>
      <c r="R575" s="167">
        <v>6994.54</v>
      </c>
      <c r="S575" s="167">
        <v>6994.54</v>
      </c>
    </row>
    <row r="576" spans="1:22" ht="31.7" customHeight="1">
      <c r="A576" s="168" t="s">
        <v>5889</v>
      </c>
      <c r="B576" s="168" t="s">
        <v>6238</v>
      </c>
      <c r="C576" s="168"/>
      <c r="D576" s="168" t="s">
        <v>558</v>
      </c>
      <c r="E576" s="168" t="e">
        <v>#N/A</v>
      </c>
      <c r="F576" s="168" t="s">
        <v>559</v>
      </c>
      <c r="G576" s="168">
        <v>4</v>
      </c>
      <c r="H576" s="168" t="s">
        <v>19</v>
      </c>
      <c r="I576" s="168" t="s">
        <v>15</v>
      </c>
      <c r="J576" s="168" t="s">
        <v>5</v>
      </c>
      <c r="K576" s="168" t="s">
        <v>5</v>
      </c>
      <c r="L576" s="168" t="s">
        <v>3</v>
      </c>
      <c r="M576" s="233" t="s">
        <v>557</v>
      </c>
      <c r="N576" s="234" t="s">
        <v>6239</v>
      </c>
      <c r="O576" s="171">
        <v>407050101</v>
      </c>
      <c r="P576" s="168">
        <f t="shared" si="12"/>
        <v>9</v>
      </c>
      <c r="Q576" s="172" t="s">
        <v>557</v>
      </c>
      <c r="R576" s="173">
        <v>6994.54</v>
      </c>
      <c r="S576" s="173">
        <v>6994.54</v>
      </c>
    </row>
    <row r="577" spans="1:19" ht="31.7" customHeight="1">
      <c r="A577" s="230" t="s">
        <v>5889</v>
      </c>
      <c r="B577" s="174" t="s">
        <v>6238</v>
      </c>
      <c r="C577" s="174" t="s">
        <v>6165</v>
      </c>
      <c r="D577" s="230" t="s">
        <v>558</v>
      </c>
      <c r="E577" s="230" t="s">
        <v>558</v>
      </c>
      <c r="F577" s="230" t="s">
        <v>559</v>
      </c>
      <c r="G577" s="230">
        <v>4</v>
      </c>
      <c r="H577" s="230" t="s">
        <v>19</v>
      </c>
      <c r="I577" s="230" t="s">
        <v>15</v>
      </c>
      <c r="J577" s="230" t="s">
        <v>5</v>
      </c>
      <c r="K577" s="230" t="s">
        <v>5</v>
      </c>
      <c r="L577" s="230" t="s">
        <v>5</v>
      </c>
      <c r="M577" s="182"/>
      <c r="N577" s="235"/>
      <c r="O577" s="177" t="s">
        <v>4575</v>
      </c>
      <c r="P577" s="230">
        <f t="shared" si="12"/>
        <v>15</v>
      </c>
      <c r="Q577" s="178" t="s">
        <v>557</v>
      </c>
      <c r="R577" s="179">
        <v>6994.54</v>
      </c>
      <c r="S577" s="179">
        <v>6994.54</v>
      </c>
    </row>
    <row r="578" spans="1:19" ht="31.7" customHeight="1">
      <c r="A578" s="154" t="s">
        <v>561</v>
      </c>
      <c r="B578" s="155" t="s">
        <v>6240</v>
      </c>
      <c r="C578" s="155"/>
      <c r="D578" s="154" t="s">
        <v>561</v>
      </c>
      <c r="E578" s="154" t="e">
        <v>#N/A</v>
      </c>
      <c r="F578" s="154" t="s">
        <v>562</v>
      </c>
      <c r="G578" s="154">
        <v>4</v>
      </c>
      <c r="H578" s="154" t="s">
        <v>19</v>
      </c>
      <c r="I578" s="154" t="s">
        <v>17</v>
      </c>
      <c r="J578" s="154" t="s">
        <v>3</v>
      </c>
      <c r="K578" s="154" t="s">
        <v>3</v>
      </c>
      <c r="L578" s="154" t="s">
        <v>3</v>
      </c>
      <c r="M578" s="207" t="s">
        <v>560</v>
      </c>
      <c r="N578" s="208"/>
      <c r="O578" s="158">
        <v>40706</v>
      </c>
      <c r="P578" s="154">
        <f t="shared" si="12"/>
        <v>5</v>
      </c>
      <c r="Q578" s="159" t="s">
        <v>560</v>
      </c>
      <c r="R578" s="160">
        <v>306513.32999999996</v>
      </c>
      <c r="S578" s="160">
        <v>301095.8</v>
      </c>
    </row>
    <row r="579" spans="1:19" ht="31.7" customHeight="1">
      <c r="A579" s="161"/>
      <c r="B579" s="162" t="s">
        <v>6240</v>
      </c>
      <c r="C579" s="162"/>
      <c r="D579" s="161" t="s">
        <v>561</v>
      </c>
      <c r="E579" s="161" t="e">
        <v>#N/A</v>
      </c>
      <c r="F579" s="161" t="s">
        <v>562</v>
      </c>
      <c r="G579" s="161">
        <v>4</v>
      </c>
      <c r="H579" s="161" t="s">
        <v>19</v>
      </c>
      <c r="I579" s="161" t="s">
        <v>17</v>
      </c>
      <c r="J579" s="161" t="s">
        <v>5</v>
      </c>
      <c r="K579" s="161" t="s">
        <v>3</v>
      </c>
      <c r="L579" s="161" t="s">
        <v>3</v>
      </c>
      <c r="M579" s="231" t="s">
        <v>560</v>
      </c>
      <c r="N579" s="232"/>
      <c r="O579" s="165">
        <v>4070601</v>
      </c>
      <c r="P579" s="161">
        <f t="shared" si="12"/>
        <v>7</v>
      </c>
      <c r="Q579" s="166" t="s">
        <v>560</v>
      </c>
      <c r="R579" s="167">
        <v>306513.32999999996</v>
      </c>
      <c r="S579" s="167">
        <v>301095.8</v>
      </c>
    </row>
    <row r="580" spans="1:19" ht="31.7" customHeight="1">
      <c r="A580" s="168" t="s">
        <v>5889</v>
      </c>
      <c r="B580" s="168" t="s">
        <v>6240</v>
      </c>
      <c r="C580" s="168"/>
      <c r="D580" s="168" t="s">
        <v>561</v>
      </c>
      <c r="E580" s="168" t="e">
        <v>#N/A</v>
      </c>
      <c r="F580" s="168" t="s">
        <v>562</v>
      </c>
      <c r="G580" s="168">
        <v>4</v>
      </c>
      <c r="H580" s="168" t="s">
        <v>19</v>
      </c>
      <c r="I580" s="168" t="s">
        <v>17</v>
      </c>
      <c r="J580" s="168" t="s">
        <v>5</v>
      </c>
      <c r="K580" s="168" t="s">
        <v>5</v>
      </c>
      <c r="L580" s="168" t="s">
        <v>3</v>
      </c>
      <c r="M580" s="233" t="s">
        <v>560</v>
      </c>
      <c r="N580" s="234" t="s">
        <v>6241</v>
      </c>
      <c r="O580" s="171">
        <v>407060101</v>
      </c>
      <c r="P580" s="168">
        <f t="shared" si="12"/>
        <v>9</v>
      </c>
      <c r="Q580" s="172" t="s">
        <v>560</v>
      </c>
      <c r="R580" s="173">
        <v>306513.32999999996</v>
      </c>
      <c r="S580" s="173">
        <v>301095.8</v>
      </c>
    </row>
    <row r="581" spans="1:19" ht="31.7" customHeight="1">
      <c r="A581" s="230" t="s">
        <v>5889</v>
      </c>
      <c r="B581" s="174" t="s">
        <v>6240</v>
      </c>
      <c r="C581" s="174" t="s">
        <v>6165</v>
      </c>
      <c r="D581" s="230" t="s">
        <v>561</v>
      </c>
      <c r="E581" s="230" t="s">
        <v>561</v>
      </c>
      <c r="F581" s="230" t="s">
        <v>562</v>
      </c>
      <c r="G581" s="230">
        <v>4</v>
      </c>
      <c r="H581" s="230" t="s">
        <v>19</v>
      </c>
      <c r="I581" s="230" t="s">
        <v>17</v>
      </c>
      <c r="J581" s="230" t="s">
        <v>5</v>
      </c>
      <c r="K581" s="230" t="s">
        <v>5</v>
      </c>
      <c r="L581" s="230" t="s">
        <v>5</v>
      </c>
      <c r="M581" s="182"/>
      <c r="N581" s="235"/>
      <c r="O581" s="177" t="s">
        <v>4576</v>
      </c>
      <c r="P581" s="230">
        <f t="shared" si="12"/>
        <v>15</v>
      </c>
      <c r="Q581" s="178" t="s">
        <v>560</v>
      </c>
      <c r="R581" s="179">
        <v>237371.4</v>
      </c>
      <c r="S581" s="179">
        <v>222162.54</v>
      </c>
    </row>
    <row r="582" spans="1:19" ht="31.7" customHeight="1">
      <c r="A582" s="230" t="s">
        <v>5889</v>
      </c>
      <c r="B582" s="174" t="s">
        <v>6240</v>
      </c>
      <c r="C582" s="174" t="s">
        <v>6165</v>
      </c>
      <c r="D582" s="230" t="s">
        <v>561</v>
      </c>
      <c r="E582" s="230" t="s">
        <v>561</v>
      </c>
      <c r="F582" s="230" t="s">
        <v>562</v>
      </c>
      <c r="G582" s="230">
        <v>4</v>
      </c>
      <c r="H582" s="230" t="s">
        <v>19</v>
      </c>
      <c r="I582" s="230" t="s">
        <v>17</v>
      </c>
      <c r="J582" s="230" t="s">
        <v>5</v>
      </c>
      <c r="K582" s="230" t="s">
        <v>5</v>
      </c>
      <c r="L582" s="174" t="s">
        <v>8</v>
      </c>
      <c r="M582" s="182"/>
      <c r="N582" s="235"/>
      <c r="O582" s="177" t="s">
        <v>4577</v>
      </c>
      <c r="P582" s="230">
        <f t="shared" si="12"/>
        <v>15</v>
      </c>
      <c r="Q582" s="178" t="s">
        <v>6242</v>
      </c>
      <c r="R582" s="179">
        <v>69141.929999999993</v>
      </c>
      <c r="S582" s="179">
        <v>78933.259999999995</v>
      </c>
    </row>
    <row r="583" spans="1:19" ht="31.7" customHeight="1">
      <c r="A583" s="147" t="s">
        <v>565</v>
      </c>
      <c r="B583" s="148" t="s">
        <v>6243</v>
      </c>
      <c r="C583" s="148"/>
      <c r="D583" s="147" t="s">
        <v>565</v>
      </c>
      <c r="E583" s="147" t="e">
        <v>#N/A</v>
      </c>
      <c r="F583" s="147" t="s">
        <v>1813</v>
      </c>
      <c r="G583" s="147">
        <v>4</v>
      </c>
      <c r="H583" s="147" t="s">
        <v>21</v>
      </c>
      <c r="I583" s="147" t="s">
        <v>3</v>
      </c>
      <c r="J583" s="147" t="s">
        <v>3</v>
      </c>
      <c r="K583" s="147" t="s">
        <v>3</v>
      </c>
      <c r="L583" s="147" t="s">
        <v>3</v>
      </c>
      <c r="M583" s="150" t="s">
        <v>563</v>
      </c>
      <c r="N583" s="150"/>
      <c r="O583" s="151">
        <v>408</v>
      </c>
      <c r="P583" s="147">
        <f t="shared" si="12"/>
        <v>3</v>
      </c>
      <c r="Q583" s="152" t="s">
        <v>563</v>
      </c>
      <c r="R583" s="153">
        <v>0</v>
      </c>
      <c r="S583" s="153">
        <v>0</v>
      </c>
    </row>
    <row r="584" spans="1:19" ht="31.7" customHeight="1">
      <c r="A584" s="154"/>
      <c r="B584" s="155" t="s">
        <v>6243</v>
      </c>
      <c r="C584" s="155"/>
      <c r="D584" s="154" t="s">
        <v>565</v>
      </c>
      <c r="E584" s="154" t="e">
        <v>#N/A</v>
      </c>
      <c r="F584" s="154" t="s">
        <v>1813</v>
      </c>
      <c r="G584" s="154">
        <v>4</v>
      </c>
      <c r="H584" s="154" t="s">
        <v>21</v>
      </c>
      <c r="I584" s="154" t="s">
        <v>5</v>
      </c>
      <c r="J584" s="154" t="s">
        <v>3</v>
      </c>
      <c r="K584" s="154" t="s">
        <v>3</v>
      </c>
      <c r="L584" s="154" t="s">
        <v>3</v>
      </c>
      <c r="M584" s="207"/>
      <c r="N584" s="208"/>
      <c r="O584" s="158">
        <v>40801</v>
      </c>
      <c r="P584" s="154">
        <f t="shared" si="12"/>
        <v>5</v>
      </c>
      <c r="Q584" s="159" t="s">
        <v>563</v>
      </c>
      <c r="R584" s="160">
        <v>0</v>
      </c>
      <c r="S584" s="160">
        <v>0</v>
      </c>
    </row>
    <row r="585" spans="1:19" ht="31.7" customHeight="1">
      <c r="A585" s="161"/>
      <c r="B585" s="162" t="s">
        <v>6243</v>
      </c>
      <c r="C585" s="162"/>
      <c r="D585" s="161" t="s">
        <v>565</v>
      </c>
      <c r="E585" s="161" t="e">
        <v>#N/A</v>
      </c>
      <c r="F585" s="161" t="s">
        <v>1813</v>
      </c>
      <c r="G585" s="161">
        <v>4</v>
      </c>
      <c r="H585" s="161" t="s">
        <v>21</v>
      </c>
      <c r="I585" s="161" t="s">
        <v>5</v>
      </c>
      <c r="J585" s="161" t="s">
        <v>5</v>
      </c>
      <c r="K585" s="161" t="s">
        <v>3</v>
      </c>
      <c r="L585" s="161" t="s">
        <v>3</v>
      </c>
      <c r="M585" s="231" t="s">
        <v>563</v>
      </c>
      <c r="N585" s="232"/>
      <c r="O585" s="165">
        <v>4080101</v>
      </c>
      <c r="P585" s="161">
        <f t="shared" si="12"/>
        <v>7</v>
      </c>
      <c r="Q585" s="166" t="s">
        <v>563</v>
      </c>
      <c r="R585" s="167">
        <v>0</v>
      </c>
      <c r="S585" s="167">
        <v>0</v>
      </c>
    </row>
    <row r="586" spans="1:19" ht="31.7" customHeight="1">
      <c r="A586" s="168" t="s">
        <v>5889</v>
      </c>
      <c r="B586" s="168" t="s">
        <v>6243</v>
      </c>
      <c r="C586" s="168"/>
      <c r="D586" s="168" t="s">
        <v>565</v>
      </c>
      <c r="E586" s="168" t="e">
        <v>#N/A</v>
      </c>
      <c r="F586" s="168" t="s">
        <v>566</v>
      </c>
      <c r="G586" s="168">
        <v>4</v>
      </c>
      <c r="H586" s="168" t="s">
        <v>21</v>
      </c>
      <c r="I586" s="168" t="s">
        <v>5</v>
      </c>
      <c r="J586" s="168" t="s">
        <v>5</v>
      </c>
      <c r="K586" s="168" t="s">
        <v>5</v>
      </c>
      <c r="L586" s="168" t="s">
        <v>3</v>
      </c>
      <c r="M586" s="233" t="s">
        <v>564</v>
      </c>
      <c r="N586" s="234" t="s">
        <v>6244</v>
      </c>
      <c r="O586" s="171">
        <v>408010101</v>
      </c>
      <c r="P586" s="168">
        <f t="shared" si="12"/>
        <v>9</v>
      </c>
      <c r="Q586" s="172" t="s">
        <v>563</v>
      </c>
      <c r="R586" s="173">
        <v>0</v>
      </c>
      <c r="S586" s="173">
        <v>0</v>
      </c>
    </row>
    <row r="587" spans="1:19" ht="31.7" customHeight="1">
      <c r="A587" s="230" t="s">
        <v>5889</v>
      </c>
      <c r="B587" s="174" t="s">
        <v>6243</v>
      </c>
      <c r="C587" s="174" t="s">
        <v>6243</v>
      </c>
      <c r="D587" s="230" t="s">
        <v>565</v>
      </c>
      <c r="E587" s="230" t="e">
        <v>#N/A</v>
      </c>
      <c r="F587" s="230" t="s">
        <v>1813</v>
      </c>
      <c r="G587" s="230">
        <v>4</v>
      </c>
      <c r="H587" s="230" t="s">
        <v>21</v>
      </c>
      <c r="I587" s="230" t="s">
        <v>5</v>
      </c>
      <c r="J587" s="230" t="s">
        <v>5</v>
      </c>
      <c r="K587" s="230" t="s">
        <v>5</v>
      </c>
      <c r="L587" s="230" t="s">
        <v>5</v>
      </c>
      <c r="M587" s="182"/>
      <c r="N587" s="235"/>
      <c r="O587" s="177" t="s">
        <v>4578</v>
      </c>
      <c r="P587" s="230">
        <f t="shared" si="12"/>
        <v>15</v>
      </c>
      <c r="Q587" s="178" t="s">
        <v>564</v>
      </c>
      <c r="R587" s="179">
        <v>0</v>
      </c>
      <c r="S587" s="179">
        <v>0</v>
      </c>
    </row>
    <row r="588" spans="1:19" ht="31.7" customHeight="1">
      <c r="A588" s="147" t="s">
        <v>2062</v>
      </c>
      <c r="B588" s="148" t="s">
        <v>2264</v>
      </c>
      <c r="C588" s="148"/>
      <c r="D588" s="147" t="s">
        <v>2062</v>
      </c>
      <c r="E588" s="147" t="e">
        <v>#N/A</v>
      </c>
      <c r="F588" s="147" t="s">
        <v>1814</v>
      </c>
      <c r="G588" s="147">
        <v>4</v>
      </c>
      <c r="H588" s="147" t="s">
        <v>23</v>
      </c>
      <c r="I588" s="147" t="s">
        <v>3</v>
      </c>
      <c r="J588" s="147" t="s">
        <v>3</v>
      </c>
      <c r="K588" s="147" t="s">
        <v>3</v>
      </c>
      <c r="L588" s="147" t="s">
        <v>3</v>
      </c>
      <c r="M588" s="150" t="s">
        <v>567</v>
      </c>
      <c r="N588" s="150"/>
      <c r="O588" s="151">
        <v>409</v>
      </c>
      <c r="P588" s="147">
        <f t="shared" si="12"/>
        <v>3</v>
      </c>
      <c r="Q588" s="152" t="s">
        <v>567</v>
      </c>
      <c r="R588" s="153">
        <v>623722.67000000004</v>
      </c>
      <c r="S588" s="153">
        <v>576437.54</v>
      </c>
    </row>
    <row r="589" spans="1:19" ht="31.7" customHeight="1">
      <c r="A589" s="154" t="s">
        <v>569</v>
      </c>
      <c r="B589" s="155" t="s">
        <v>6245</v>
      </c>
      <c r="C589" s="155"/>
      <c r="D589" s="154" t="s">
        <v>569</v>
      </c>
      <c r="E589" s="154" t="e">
        <v>#N/A</v>
      </c>
      <c r="F589" s="154" t="s">
        <v>570</v>
      </c>
      <c r="G589" s="154">
        <v>4</v>
      </c>
      <c r="H589" s="154" t="s">
        <v>23</v>
      </c>
      <c r="I589" s="154" t="s">
        <v>5</v>
      </c>
      <c r="J589" s="154" t="s">
        <v>3</v>
      </c>
      <c r="K589" s="154" t="s">
        <v>3</v>
      </c>
      <c r="L589" s="154" t="s">
        <v>3</v>
      </c>
      <c r="M589" s="207" t="s">
        <v>568</v>
      </c>
      <c r="N589" s="208"/>
      <c r="O589" s="158">
        <v>40901</v>
      </c>
      <c r="P589" s="154">
        <f t="shared" si="12"/>
        <v>5</v>
      </c>
      <c r="Q589" s="159" t="s">
        <v>568</v>
      </c>
      <c r="R589" s="160">
        <v>5849.88</v>
      </c>
      <c r="S589" s="160">
        <v>3996.11</v>
      </c>
    </row>
    <row r="590" spans="1:19" ht="31.7" customHeight="1">
      <c r="A590" s="161"/>
      <c r="B590" s="162" t="s">
        <v>6245</v>
      </c>
      <c r="C590" s="162"/>
      <c r="D590" s="161" t="s">
        <v>569</v>
      </c>
      <c r="E590" s="161" t="e">
        <v>#N/A</v>
      </c>
      <c r="F590" s="161" t="s">
        <v>570</v>
      </c>
      <c r="G590" s="161">
        <v>4</v>
      </c>
      <c r="H590" s="161" t="s">
        <v>23</v>
      </c>
      <c r="I590" s="161" t="s">
        <v>5</v>
      </c>
      <c r="J590" s="161" t="s">
        <v>5</v>
      </c>
      <c r="K590" s="161" t="s">
        <v>3</v>
      </c>
      <c r="L590" s="161" t="s">
        <v>3</v>
      </c>
      <c r="M590" s="231" t="s">
        <v>568</v>
      </c>
      <c r="N590" s="232" t="s">
        <v>2504</v>
      </c>
      <c r="O590" s="165">
        <v>4090101</v>
      </c>
      <c r="P590" s="161">
        <f t="shared" si="12"/>
        <v>7</v>
      </c>
      <c r="Q590" s="166" t="s">
        <v>568</v>
      </c>
      <c r="R590" s="167">
        <v>5849.88</v>
      </c>
      <c r="S590" s="167">
        <v>3996.11</v>
      </c>
    </row>
    <row r="591" spans="1:19" ht="31.7" customHeight="1">
      <c r="A591" s="168" t="s">
        <v>5889</v>
      </c>
      <c r="B591" s="168" t="s">
        <v>6245</v>
      </c>
      <c r="C591" s="168"/>
      <c r="D591" s="168" t="s">
        <v>569</v>
      </c>
      <c r="E591" s="168" t="e">
        <v>#N/A</v>
      </c>
      <c r="F591" s="168" t="s">
        <v>570</v>
      </c>
      <c r="G591" s="168">
        <v>4</v>
      </c>
      <c r="H591" s="168" t="s">
        <v>23</v>
      </c>
      <c r="I591" s="168" t="s">
        <v>5</v>
      </c>
      <c r="J591" s="168" t="s">
        <v>5</v>
      </c>
      <c r="K591" s="168" t="s">
        <v>5</v>
      </c>
      <c r="L591" s="168" t="s">
        <v>3</v>
      </c>
      <c r="M591" s="233" t="s">
        <v>1431</v>
      </c>
      <c r="N591" s="234"/>
      <c r="O591" s="171">
        <v>409010101</v>
      </c>
      <c r="P591" s="168">
        <f t="shared" si="12"/>
        <v>9</v>
      </c>
      <c r="Q591" s="172" t="s">
        <v>1431</v>
      </c>
      <c r="R591" s="173">
        <v>0</v>
      </c>
      <c r="S591" s="173">
        <v>0</v>
      </c>
    </row>
    <row r="592" spans="1:19" ht="31.7" customHeight="1">
      <c r="A592" s="230" t="s">
        <v>5889</v>
      </c>
      <c r="B592" s="174" t="s">
        <v>6245</v>
      </c>
      <c r="C592" s="174" t="s">
        <v>2264</v>
      </c>
      <c r="D592" s="230" t="s">
        <v>569</v>
      </c>
      <c r="E592" s="230" t="e">
        <v>#N/A</v>
      </c>
      <c r="F592" s="230" t="s">
        <v>570</v>
      </c>
      <c r="G592" s="230">
        <v>4</v>
      </c>
      <c r="H592" s="230" t="s">
        <v>23</v>
      </c>
      <c r="I592" s="230" t="s">
        <v>5</v>
      </c>
      <c r="J592" s="230" t="s">
        <v>5</v>
      </c>
      <c r="K592" s="230" t="s">
        <v>5</v>
      </c>
      <c r="L592" s="230" t="s">
        <v>5</v>
      </c>
      <c r="M592" s="182"/>
      <c r="N592" s="235"/>
      <c r="O592" s="177" t="s">
        <v>4579</v>
      </c>
      <c r="P592" s="230">
        <f t="shared" si="12"/>
        <v>15</v>
      </c>
      <c r="Q592" s="178" t="s">
        <v>1431</v>
      </c>
      <c r="R592" s="179">
        <v>0</v>
      </c>
      <c r="S592" s="179">
        <v>0</v>
      </c>
    </row>
    <row r="593" spans="1:19" ht="31.7" customHeight="1">
      <c r="A593" s="168" t="s">
        <v>5889</v>
      </c>
      <c r="B593" s="168" t="s">
        <v>6245</v>
      </c>
      <c r="C593" s="258"/>
      <c r="D593" s="168" t="s">
        <v>569</v>
      </c>
      <c r="E593" s="168" t="e">
        <v>#N/A</v>
      </c>
      <c r="F593" s="168" t="s">
        <v>570</v>
      </c>
      <c r="G593" s="168">
        <v>4</v>
      </c>
      <c r="H593" s="168" t="s">
        <v>23</v>
      </c>
      <c r="I593" s="168" t="s">
        <v>5</v>
      </c>
      <c r="J593" s="168" t="s">
        <v>5</v>
      </c>
      <c r="K593" s="168" t="s">
        <v>8</v>
      </c>
      <c r="L593" s="168" t="s">
        <v>3</v>
      </c>
      <c r="M593" s="233" t="s">
        <v>1432</v>
      </c>
      <c r="N593" s="234"/>
      <c r="O593" s="171">
        <v>409010102</v>
      </c>
      <c r="P593" s="168">
        <f t="shared" si="12"/>
        <v>9</v>
      </c>
      <c r="Q593" s="172" t="s">
        <v>1432</v>
      </c>
      <c r="R593" s="173">
        <v>0</v>
      </c>
      <c r="S593" s="173">
        <v>0</v>
      </c>
    </row>
    <row r="594" spans="1:19" ht="31.7" customHeight="1">
      <c r="A594" s="230" t="s">
        <v>5889</v>
      </c>
      <c r="B594" s="174" t="s">
        <v>6245</v>
      </c>
      <c r="C594" s="174" t="s">
        <v>2264</v>
      </c>
      <c r="D594" s="230" t="s">
        <v>569</v>
      </c>
      <c r="E594" s="230" t="s">
        <v>569</v>
      </c>
      <c r="F594" s="230" t="s">
        <v>570</v>
      </c>
      <c r="G594" s="230">
        <v>4</v>
      </c>
      <c r="H594" s="230" t="s">
        <v>23</v>
      </c>
      <c r="I594" s="230" t="s">
        <v>5</v>
      </c>
      <c r="J594" s="230" t="s">
        <v>5</v>
      </c>
      <c r="K594" s="230" t="s">
        <v>8</v>
      </c>
      <c r="L594" s="230" t="s">
        <v>5</v>
      </c>
      <c r="M594" s="182"/>
      <c r="N594" s="235"/>
      <c r="O594" s="177" t="s">
        <v>4580</v>
      </c>
      <c r="P594" s="230">
        <f t="shared" si="12"/>
        <v>15</v>
      </c>
      <c r="Q594" s="178" t="s">
        <v>1432</v>
      </c>
      <c r="R594" s="179">
        <v>0</v>
      </c>
      <c r="S594" s="179">
        <v>0</v>
      </c>
    </row>
    <row r="595" spans="1:19" ht="31.7" customHeight="1">
      <c r="A595" s="168" t="s">
        <v>5889</v>
      </c>
      <c r="B595" s="168" t="s">
        <v>6245</v>
      </c>
      <c r="C595" s="258"/>
      <c r="D595" s="168" t="s">
        <v>569</v>
      </c>
      <c r="E595" s="168" t="e">
        <v>#N/A</v>
      </c>
      <c r="F595" s="168" t="s">
        <v>570</v>
      </c>
      <c r="G595" s="168">
        <v>4</v>
      </c>
      <c r="H595" s="168" t="s">
        <v>23</v>
      </c>
      <c r="I595" s="168" t="s">
        <v>5</v>
      </c>
      <c r="J595" s="168" t="s">
        <v>5</v>
      </c>
      <c r="K595" s="168" t="s">
        <v>10</v>
      </c>
      <c r="L595" s="168" t="s">
        <v>3</v>
      </c>
      <c r="M595" s="233" t="s">
        <v>1433</v>
      </c>
      <c r="N595" s="234" t="s">
        <v>6246</v>
      </c>
      <c r="O595" s="171">
        <v>409010103</v>
      </c>
      <c r="P595" s="168">
        <f t="shared" si="12"/>
        <v>9</v>
      </c>
      <c r="Q595" s="172" t="s">
        <v>1433</v>
      </c>
      <c r="R595" s="173">
        <v>700</v>
      </c>
      <c r="S595" s="173">
        <v>3052</v>
      </c>
    </row>
    <row r="596" spans="1:19" ht="31.7" customHeight="1">
      <c r="A596" s="230" t="s">
        <v>5889</v>
      </c>
      <c r="B596" s="174" t="s">
        <v>6245</v>
      </c>
      <c r="C596" s="174" t="s">
        <v>2264</v>
      </c>
      <c r="D596" s="230" t="s">
        <v>569</v>
      </c>
      <c r="E596" s="230" t="s">
        <v>569</v>
      </c>
      <c r="F596" s="230" t="s">
        <v>570</v>
      </c>
      <c r="G596" s="230">
        <v>4</v>
      </c>
      <c r="H596" s="230" t="s">
        <v>23</v>
      </c>
      <c r="I596" s="230" t="s">
        <v>5</v>
      </c>
      <c r="J596" s="230" t="s">
        <v>5</v>
      </c>
      <c r="K596" s="230" t="s">
        <v>10</v>
      </c>
      <c r="L596" s="230" t="s">
        <v>5</v>
      </c>
      <c r="M596" s="182"/>
      <c r="N596" s="235"/>
      <c r="O596" s="177" t="s">
        <v>4581</v>
      </c>
      <c r="P596" s="230">
        <f t="shared" si="12"/>
        <v>15</v>
      </c>
      <c r="Q596" s="178" t="s">
        <v>1433</v>
      </c>
      <c r="R596" s="179">
        <v>700</v>
      </c>
      <c r="S596" s="179">
        <v>3052</v>
      </c>
    </row>
    <row r="597" spans="1:19" ht="31.7" customHeight="1">
      <c r="A597" s="168" t="s">
        <v>5889</v>
      </c>
      <c r="B597" s="168" t="s">
        <v>6245</v>
      </c>
      <c r="C597" s="258"/>
      <c r="D597" s="168" t="s">
        <v>569</v>
      </c>
      <c r="E597" s="168" t="e">
        <v>#N/A</v>
      </c>
      <c r="F597" s="168" t="s">
        <v>570</v>
      </c>
      <c r="G597" s="168">
        <v>4</v>
      </c>
      <c r="H597" s="168" t="s">
        <v>23</v>
      </c>
      <c r="I597" s="168" t="s">
        <v>5</v>
      </c>
      <c r="J597" s="168" t="s">
        <v>5</v>
      </c>
      <c r="K597" s="168" t="s">
        <v>13</v>
      </c>
      <c r="L597" s="168" t="s">
        <v>3</v>
      </c>
      <c r="M597" s="233" t="s">
        <v>1434</v>
      </c>
      <c r="N597" s="234"/>
      <c r="O597" s="171">
        <v>409010104</v>
      </c>
      <c r="P597" s="168">
        <f t="shared" si="12"/>
        <v>9</v>
      </c>
      <c r="Q597" s="172" t="s">
        <v>1434</v>
      </c>
      <c r="R597" s="173">
        <v>0</v>
      </c>
      <c r="S597" s="173">
        <v>0</v>
      </c>
    </row>
    <row r="598" spans="1:19" ht="31.7" customHeight="1">
      <c r="A598" s="230" t="s">
        <v>5889</v>
      </c>
      <c r="B598" s="174" t="s">
        <v>6245</v>
      </c>
      <c r="C598" s="174" t="s">
        <v>2264</v>
      </c>
      <c r="D598" s="230" t="s">
        <v>569</v>
      </c>
      <c r="E598" s="230" t="s">
        <v>569</v>
      </c>
      <c r="F598" s="230" t="s">
        <v>570</v>
      </c>
      <c r="G598" s="230">
        <v>4</v>
      </c>
      <c r="H598" s="230" t="s">
        <v>23</v>
      </c>
      <c r="I598" s="230" t="s">
        <v>5</v>
      </c>
      <c r="J598" s="230" t="s">
        <v>5</v>
      </c>
      <c r="K598" s="230" t="s">
        <v>13</v>
      </c>
      <c r="L598" s="230" t="s">
        <v>5</v>
      </c>
      <c r="M598" s="182"/>
      <c r="N598" s="235"/>
      <c r="O598" s="177" t="s">
        <v>4582</v>
      </c>
      <c r="P598" s="230">
        <f t="shared" si="12"/>
        <v>15</v>
      </c>
      <c r="Q598" s="178" t="s">
        <v>1434</v>
      </c>
      <c r="R598" s="179">
        <v>0</v>
      </c>
      <c r="S598" s="179">
        <v>0</v>
      </c>
    </row>
    <row r="599" spans="1:19" ht="31.7" customHeight="1">
      <c r="A599" s="168" t="s">
        <v>5889</v>
      </c>
      <c r="B599" s="168" t="s">
        <v>6245</v>
      </c>
      <c r="C599" s="168"/>
      <c r="D599" s="168" t="s">
        <v>569</v>
      </c>
      <c r="E599" s="168" t="e">
        <v>#N/A</v>
      </c>
      <c r="F599" s="168" t="s">
        <v>570</v>
      </c>
      <c r="G599" s="168">
        <v>4</v>
      </c>
      <c r="H599" s="168" t="s">
        <v>23</v>
      </c>
      <c r="I599" s="168" t="s">
        <v>5</v>
      </c>
      <c r="J599" s="168" t="s">
        <v>5</v>
      </c>
      <c r="K599" s="168" t="s">
        <v>2586</v>
      </c>
      <c r="L599" s="168" t="s">
        <v>3</v>
      </c>
      <c r="M599" s="233" t="s">
        <v>1435</v>
      </c>
      <c r="N599" s="234"/>
      <c r="O599" s="171">
        <v>409010199</v>
      </c>
      <c r="P599" s="168">
        <f t="shared" si="12"/>
        <v>9</v>
      </c>
      <c r="Q599" s="172" t="s">
        <v>1435</v>
      </c>
      <c r="R599" s="173">
        <v>5149.88</v>
      </c>
      <c r="S599" s="173">
        <v>944.11</v>
      </c>
    </row>
    <row r="600" spans="1:19" ht="31.7" customHeight="1">
      <c r="A600" s="230" t="s">
        <v>5889</v>
      </c>
      <c r="B600" s="174" t="s">
        <v>6245</v>
      </c>
      <c r="C600" s="174" t="s">
        <v>2264</v>
      </c>
      <c r="D600" s="230" t="s">
        <v>569</v>
      </c>
      <c r="E600" s="230" t="s">
        <v>569</v>
      </c>
      <c r="F600" s="230" t="s">
        <v>570</v>
      </c>
      <c r="G600" s="230">
        <v>4</v>
      </c>
      <c r="H600" s="230" t="s">
        <v>23</v>
      </c>
      <c r="I600" s="230" t="s">
        <v>5</v>
      </c>
      <c r="J600" s="230" t="s">
        <v>5</v>
      </c>
      <c r="K600" s="230" t="s">
        <v>2586</v>
      </c>
      <c r="L600" s="230" t="s">
        <v>5</v>
      </c>
      <c r="M600" s="182"/>
      <c r="N600" s="235"/>
      <c r="O600" s="177" t="s">
        <v>4583</v>
      </c>
      <c r="P600" s="230">
        <f t="shared" si="12"/>
        <v>15</v>
      </c>
      <c r="Q600" s="178" t="s">
        <v>1435</v>
      </c>
      <c r="R600" s="179">
        <v>5149.88</v>
      </c>
      <c r="S600" s="179">
        <v>944.11</v>
      </c>
    </row>
    <row r="601" spans="1:19" ht="31.7" customHeight="1">
      <c r="A601" s="154" t="s">
        <v>572</v>
      </c>
      <c r="B601" s="155" t="s">
        <v>6247</v>
      </c>
      <c r="C601" s="155"/>
      <c r="D601" s="154" t="s">
        <v>572</v>
      </c>
      <c r="E601" s="154" t="e">
        <v>#N/A</v>
      </c>
      <c r="F601" s="154" t="s">
        <v>1815</v>
      </c>
      <c r="G601" s="154">
        <v>4</v>
      </c>
      <c r="H601" s="154" t="s">
        <v>23</v>
      </c>
      <c r="I601" s="154" t="s">
        <v>8</v>
      </c>
      <c r="J601" s="154" t="s">
        <v>3</v>
      </c>
      <c r="K601" s="154" t="s">
        <v>3</v>
      </c>
      <c r="L601" s="154" t="s">
        <v>3</v>
      </c>
      <c r="M601" s="156" t="s">
        <v>571</v>
      </c>
      <c r="N601" s="157"/>
      <c r="O601" s="158">
        <v>40902</v>
      </c>
      <c r="P601" s="154">
        <f t="shared" si="12"/>
        <v>5</v>
      </c>
      <c r="Q601" s="159" t="s">
        <v>571</v>
      </c>
      <c r="R601" s="160">
        <v>38153.61</v>
      </c>
      <c r="S601" s="160">
        <v>49447.82</v>
      </c>
    </row>
    <row r="602" spans="1:19" ht="31.7" customHeight="1">
      <c r="A602" s="161"/>
      <c r="B602" s="162" t="s">
        <v>6247</v>
      </c>
      <c r="C602" s="162"/>
      <c r="D602" s="161" t="s">
        <v>572</v>
      </c>
      <c r="E602" s="161" t="e">
        <v>#N/A</v>
      </c>
      <c r="F602" s="161" t="s">
        <v>573</v>
      </c>
      <c r="G602" s="161">
        <v>4</v>
      </c>
      <c r="H602" s="161" t="s">
        <v>23</v>
      </c>
      <c r="I602" s="161" t="s">
        <v>8</v>
      </c>
      <c r="J602" s="161" t="s">
        <v>5</v>
      </c>
      <c r="K602" s="161" t="s">
        <v>3</v>
      </c>
      <c r="L602" s="161" t="s">
        <v>3</v>
      </c>
      <c r="M602" s="231" t="s">
        <v>571</v>
      </c>
      <c r="N602" s="232"/>
      <c r="O602" s="165">
        <v>4090201</v>
      </c>
      <c r="P602" s="161">
        <f t="shared" si="12"/>
        <v>7</v>
      </c>
      <c r="Q602" s="166" t="s">
        <v>571</v>
      </c>
      <c r="R602" s="167">
        <v>38153.61</v>
      </c>
      <c r="S602" s="167">
        <v>49447.82</v>
      </c>
    </row>
    <row r="603" spans="1:19" ht="31.7" customHeight="1">
      <c r="A603" s="168" t="s">
        <v>5889</v>
      </c>
      <c r="B603" s="168" t="s">
        <v>6247</v>
      </c>
      <c r="C603" s="168"/>
      <c r="D603" s="168" t="s">
        <v>572</v>
      </c>
      <c r="E603" s="168" t="e">
        <v>#N/A</v>
      </c>
      <c r="F603" s="168" t="s">
        <v>573</v>
      </c>
      <c r="G603" s="168">
        <v>4</v>
      </c>
      <c r="H603" s="168" t="s">
        <v>23</v>
      </c>
      <c r="I603" s="168" t="s">
        <v>8</v>
      </c>
      <c r="J603" s="168" t="s">
        <v>5</v>
      </c>
      <c r="K603" s="168" t="s">
        <v>5</v>
      </c>
      <c r="L603" s="168" t="s">
        <v>3</v>
      </c>
      <c r="M603" s="169" t="s">
        <v>6248</v>
      </c>
      <c r="N603" s="218" t="s">
        <v>1816</v>
      </c>
      <c r="O603" s="171">
        <v>409020101</v>
      </c>
      <c r="P603" s="168">
        <f t="shared" si="12"/>
        <v>9</v>
      </c>
      <c r="Q603" s="172" t="s">
        <v>6248</v>
      </c>
      <c r="R603" s="173">
        <v>27402.09</v>
      </c>
      <c r="S603" s="173">
        <v>48546.31</v>
      </c>
    </row>
    <row r="604" spans="1:19" ht="31.7" customHeight="1">
      <c r="A604" s="174" t="s">
        <v>5889</v>
      </c>
      <c r="B604" s="174" t="s">
        <v>6247</v>
      </c>
      <c r="C604" s="174" t="s">
        <v>2264</v>
      </c>
      <c r="D604" s="174" t="s">
        <v>572</v>
      </c>
      <c r="E604" s="174" t="s">
        <v>572</v>
      </c>
      <c r="F604" s="174" t="s">
        <v>573</v>
      </c>
      <c r="G604" s="174">
        <v>4</v>
      </c>
      <c r="H604" s="174" t="s">
        <v>23</v>
      </c>
      <c r="I604" s="174" t="s">
        <v>8</v>
      </c>
      <c r="J604" s="174" t="s">
        <v>5</v>
      </c>
      <c r="K604" s="174" t="s">
        <v>5</v>
      </c>
      <c r="L604" s="174" t="s">
        <v>5</v>
      </c>
      <c r="M604" s="175"/>
      <c r="N604" s="219"/>
      <c r="O604" s="177" t="s">
        <v>4584</v>
      </c>
      <c r="P604" s="174">
        <f t="shared" si="12"/>
        <v>15</v>
      </c>
      <c r="Q604" s="178" t="s">
        <v>6248</v>
      </c>
      <c r="R604" s="179">
        <v>25485.09</v>
      </c>
      <c r="S604" s="184">
        <v>48546.31</v>
      </c>
    </row>
    <row r="605" spans="1:19" ht="31.7" customHeight="1">
      <c r="A605" s="174" t="s">
        <v>5889</v>
      </c>
      <c r="B605" s="174" t="s">
        <v>6247</v>
      </c>
      <c r="C605" s="174" t="s">
        <v>2264</v>
      </c>
      <c r="D605" s="174" t="s">
        <v>572</v>
      </c>
      <c r="E605" s="174" t="e">
        <v>#N/A</v>
      </c>
      <c r="F605" s="174" t="s">
        <v>573</v>
      </c>
      <c r="G605" s="174">
        <v>4</v>
      </c>
      <c r="H605" s="174" t="s">
        <v>23</v>
      </c>
      <c r="I605" s="174" t="s">
        <v>8</v>
      </c>
      <c r="J605" s="174" t="s">
        <v>5</v>
      </c>
      <c r="K605" s="174" t="s">
        <v>5</v>
      </c>
      <c r="L605" s="174" t="s">
        <v>8</v>
      </c>
      <c r="M605" s="175"/>
      <c r="N605" s="219"/>
      <c r="O605" s="177" t="s">
        <v>4585</v>
      </c>
      <c r="P605" s="174">
        <f t="shared" si="12"/>
        <v>15</v>
      </c>
      <c r="Q605" s="178" t="s">
        <v>6249</v>
      </c>
      <c r="R605" s="179">
        <v>0</v>
      </c>
      <c r="S605" s="179">
        <v>0</v>
      </c>
    </row>
    <row r="606" spans="1:19" ht="31.7" customHeight="1">
      <c r="A606" s="174" t="s">
        <v>5889</v>
      </c>
      <c r="B606" s="174" t="s">
        <v>6247</v>
      </c>
      <c r="C606" s="174" t="s">
        <v>2264</v>
      </c>
      <c r="D606" s="174" t="s">
        <v>572</v>
      </c>
      <c r="E606" s="174" t="s">
        <v>572</v>
      </c>
      <c r="F606" s="174" t="s">
        <v>573</v>
      </c>
      <c r="G606" s="174">
        <v>4</v>
      </c>
      <c r="H606" s="174" t="s">
        <v>23</v>
      </c>
      <c r="I606" s="174" t="s">
        <v>8</v>
      </c>
      <c r="J606" s="174" t="s">
        <v>5</v>
      </c>
      <c r="K606" s="174" t="s">
        <v>5</v>
      </c>
      <c r="L606" s="174" t="s">
        <v>10</v>
      </c>
      <c r="M606" s="175"/>
      <c r="N606" s="219"/>
      <c r="O606" s="177" t="s">
        <v>4586</v>
      </c>
      <c r="P606" s="174">
        <f t="shared" si="12"/>
        <v>15</v>
      </c>
      <c r="Q606" s="178" t="s">
        <v>6250</v>
      </c>
      <c r="R606" s="179">
        <v>1917</v>
      </c>
      <c r="S606" s="179">
        <v>0</v>
      </c>
    </row>
    <row r="607" spans="1:19" ht="31.7" customHeight="1">
      <c r="A607" s="168" t="s">
        <v>5889</v>
      </c>
      <c r="B607" s="168" t="s">
        <v>6247</v>
      </c>
      <c r="C607" s="168"/>
      <c r="D607" s="168" t="s">
        <v>572</v>
      </c>
      <c r="E607" s="168" t="e">
        <v>#N/A</v>
      </c>
      <c r="F607" s="168" t="s">
        <v>573</v>
      </c>
      <c r="G607" s="168">
        <v>4</v>
      </c>
      <c r="H607" s="168" t="s">
        <v>23</v>
      </c>
      <c r="I607" s="168" t="s">
        <v>8</v>
      </c>
      <c r="J607" s="168" t="s">
        <v>5</v>
      </c>
      <c r="K607" s="168" t="s">
        <v>8</v>
      </c>
      <c r="L607" s="168" t="s">
        <v>3</v>
      </c>
      <c r="M607" s="169" t="s">
        <v>1436</v>
      </c>
      <c r="N607" s="218"/>
      <c r="O607" s="171">
        <v>409020102</v>
      </c>
      <c r="P607" s="168">
        <f t="shared" si="12"/>
        <v>9</v>
      </c>
      <c r="Q607" s="172" t="s">
        <v>1436</v>
      </c>
      <c r="R607" s="173">
        <v>10751.52</v>
      </c>
      <c r="S607" s="173">
        <v>901.51</v>
      </c>
    </row>
    <row r="608" spans="1:19" ht="31.7" customHeight="1">
      <c r="A608" s="174" t="s">
        <v>5889</v>
      </c>
      <c r="B608" s="174" t="s">
        <v>6247</v>
      </c>
      <c r="C608" s="174" t="s">
        <v>2264</v>
      </c>
      <c r="D608" s="174" t="s">
        <v>572</v>
      </c>
      <c r="E608" s="174" t="s">
        <v>572</v>
      </c>
      <c r="F608" s="174" t="s">
        <v>573</v>
      </c>
      <c r="G608" s="174">
        <v>4</v>
      </c>
      <c r="H608" s="174" t="s">
        <v>23</v>
      </c>
      <c r="I608" s="174" t="s">
        <v>8</v>
      </c>
      <c r="J608" s="174" t="s">
        <v>5</v>
      </c>
      <c r="K608" s="174" t="s">
        <v>8</v>
      </c>
      <c r="L608" s="174" t="s">
        <v>5</v>
      </c>
      <c r="M608" s="175"/>
      <c r="N608" s="176"/>
      <c r="O608" s="177" t="s">
        <v>4587</v>
      </c>
      <c r="P608" s="174">
        <f t="shared" si="12"/>
        <v>15</v>
      </c>
      <c r="Q608" s="178" t="s">
        <v>1436</v>
      </c>
      <c r="R608" s="179">
        <v>10751.52</v>
      </c>
      <c r="S608" s="179">
        <v>901.51</v>
      </c>
    </row>
    <row r="609" spans="1:19" ht="31.7" customHeight="1">
      <c r="A609" s="154" t="s">
        <v>575</v>
      </c>
      <c r="B609" s="155" t="s">
        <v>6251</v>
      </c>
      <c r="C609" s="155"/>
      <c r="D609" s="154" t="s">
        <v>575</v>
      </c>
      <c r="E609" s="154" t="e">
        <v>#N/A</v>
      </c>
      <c r="F609" s="154" t="s">
        <v>576</v>
      </c>
      <c r="G609" s="154">
        <v>4</v>
      </c>
      <c r="H609" s="154" t="s">
        <v>23</v>
      </c>
      <c r="I609" s="154" t="s">
        <v>10</v>
      </c>
      <c r="J609" s="154" t="s">
        <v>3</v>
      </c>
      <c r="K609" s="154" t="s">
        <v>3</v>
      </c>
      <c r="L609" s="154" t="s">
        <v>3</v>
      </c>
      <c r="M609" s="259" t="s">
        <v>574</v>
      </c>
      <c r="N609" s="260"/>
      <c r="O609" s="158">
        <v>40903</v>
      </c>
      <c r="P609" s="154">
        <f t="shared" si="12"/>
        <v>5</v>
      </c>
      <c r="Q609" s="159" t="s">
        <v>574</v>
      </c>
      <c r="R609" s="160">
        <v>579719.18000000005</v>
      </c>
      <c r="S609" s="160">
        <v>522993.61</v>
      </c>
    </row>
    <row r="610" spans="1:19" ht="31.7" customHeight="1">
      <c r="A610" s="161"/>
      <c r="B610" s="162" t="s">
        <v>6251</v>
      </c>
      <c r="C610" s="162"/>
      <c r="D610" s="161" t="s">
        <v>575</v>
      </c>
      <c r="E610" s="161" t="e">
        <v>#N/A</v>
      </c>
      <c r="F610" s="161" t="s">
        <v>576</v>
      </c>
      <c r="G610" s="161">
        <v>4</v>
      </c>
      <c r="H610" s="161" t="s">
        <v>23</v>
      </c>
      <c r="I610" s="161" t="s">
        <v>10</v>
      </c>
      <c r="J610" s="161" t="s">
        <v>5</v>
      </c>
      <c r="K610" s="161" t="s">
        <v>3</v>
      </c>
      <c r="L610" s="161" t="s">
        <v>3</v>
      </c>
      <c r="M610" s="226" t="s">
        <v>574</v>
      </c>
      <c r="N610" s="227"/>
      <c r="O610" s="165">
        <v>4090301</v>
      </c>
      <c r="P610" s="161">
        <f t="shared" si="12"/>
        <v>7</v>
      </c>
      <c r="Q610" s="166" t="s">
        <v>574</v>
      </c>
      <c r="R610" s="167">
        <v>579719.18000000005</v>
      </c>
      <c r="S610" s="167">
        <v>522993.61</v>
      </c>
    </row>
    <row r="611" spans="1:19" ht="31.7" customHeight="1">
      <c r="A611" s="168" t="s">
        <v>5889</v>
      </c>
      <c r="B611" s="168" t="s">
        <v>6251</v>
      </c>
      <c r="C611" s="168"/>
      <c r="D611" s="168" t="s">
        <v>575</v>
      </c>
      <c r="E611" s="168" t="e">
        <v>#N/A</v>
      </c>
      <c r="F611" s="168" t="s">
        <v>576</v>
      </c>
      <c r="G611" s="168">
        <v>4</v>
      </c>
      <c r="H611" s="168" t="s">
        <v>23</v>
      </c>
      <c r="I611" s="168" t="s">
        <v>10</v>
      </c>
      <c r="J611" s="168" t="s">
        <v>5</v>
      </c>
      <c r="K611" s="168" t="s">
        <v>5</v>
      </c>
      <c r="L611" s="168" t="s">
        <v>3</v>
      </c>
      <c r="M611" s="261" t="s">
        <v>1643</v>
      </c>
      <c r="N611" s="262"/>
      <c r="O611" s="171">
        <v>409030101</v>
      </c>
      <c r="P611" s="168">
        <f t="shared" si="12"/>
        <v>9</v>
      </c>
      <c r="Q611" s="172" t="s">
        <v>1643</v>
      </c>
      <c r="R611" s="173">
        <v>0</v>
      </c>
      <c r="S611" s="173">
        <v>0</v>
      </c>
    </row>
    <row r="612" spans="1:19" ht="31.7" customHeight="1">
      <c r="A612" s="174" t="s">
        <v>5889</v>
      </c>
      <c r="B612" s="174" t="s">
        <v>6251</v>
      </c>
      <c r="C612" s="174" t="s">
        <v>2264</v>
      </c>
      <c r="D612" s="174" t="s">
        <v>575</v>
      </c>
      <c r="E612" s="174" t="e">
        <v>#N/A</v>
      </c>
      <c r="F612" s="174" t="s">
        <v>576</v>
      </c>
      <c r="G612" s="174">
        <v>4</v>
      </c>
      <c r="H612" s="174" t="s">
        <v>23</v>
      </c>
      <c r="I612" s="174" t="s">
        <v>10</v>
      </c>
      <c r="J612" s="174" t="s">
        <v>5</v>
      </c>
      <c r="K612" s="174" t="s">
        <v>5</v>
      </c>
      <c r="L612" s="174" t="s">
        <v>5</v>
      </c>
      <c r="M612" s="263"/>
      <c r="N612" s="264"/>
      <c r="O612" s="177" t="s">
        <v>4588</v>
      </c>
      <c r="P612" s="174">
        <f t="shared" si="12"/>
        <v>15</v>
      </c>
      <c r="Q612" s="178" t="s">
        <v>1643</v>
      </c>
      <c r="R612" s="179">
        <v>0</v>
      </c>
      <c r="S612" s="179">
        <v>0</v>
      </c>
    </row>
    <row r="613" spans="1:19" ht="31.7" customHeight="1">
      <c r="A613" s="174" t="s">
        <v>5889</v>
      </c>
      <c r="B613" s="174" t="s">
        <v>6251</v>
      </c>
      <c r="C613" s="174" t="s">
        <v>2264</v>
      </c>
      <c r="D613" s="174" t="s">
        <v>575</v>
      </c>
      <c r="E613" s="174" t="e">
        <v>#N/A</v>
      </c>
      <c r="F613" s="174" t="s">
        <v>576</v>
      </c>
      <c r="G613" s="174">
        <v>4</v>
      </c>
      <c r="H613" s="174" t="s">
        <v>23</v>
      </c>
      <c r="I613" s="174" t="s">
        <v>10</v>
      </c>
      <c r="J613" s="174" t="s">
        <v>5</v>
      </c>
      <c r="K613" s="174" t="s">
        <v>5</v>
      </c>
      <c r="L613" s="174" t="s">
        <v>8</v>
      </c>
      <c r="M613" s="263"/>
      <c r="N613" s="264"/>
      <c r="O613" s="177" t="s">
        <v>4589</v>
      </c>
      <c r="P613" s="174">
        <f t="shared" si="12"/>
        <v>15</v>
      </c>
      <c r="Q613" s="178" t="s">
        <v>6252</v>
      </c>
      <c r="R613" s="179">
        <v>0</v>
      </c>
      <c r="S613" s="179">
        <v>0</v>
      </c>
    </row>
    <row r="614" spans="1:19" ht="31.7" customHeight="1">
      <c r="A614" s="174" t="s">
        <v>5889</v>
      </c>
      <c r="B614" s="174" t="s">
        <v>6251</v>
      </c>
      <c r="C614" s="174" t="s">
        <v>2264</v>
      </c>
      <c r="D614" s="174" t="s">
        <v>575</v>
      </c>
      <c r="E614" s="174" t="e">
        <v>#N/A</v>
      </c>
      <c r="F614" s="174" t="s">
        <v>576</v>
      </c>
      <c r="G614" s="174">
        <v>4</v>
      </c>
      <c r="H614" s="174" t="s">
        <v>23</v>
      </c>
      <c r="I614" s="174" t="s">
        <v>10</v>
      </c>
      <c r="J614" s="174" t="s">
        <v>5</v>
      </c>
      <c r="K614" s="174" t="s">
        <v>5</v>
      </c>
      <c r="L614" s="174" t="s">
        <v>10</v>
      </c>
      <c r="M614" s="263"/>
      <c r="N614" s="264"/>
      <c r="O614" s="177" t="s">
        <v>4590</v>
      </c>
      <c r="P614" s="174">
        <f t="shared" si="12"/>
        <v>15</v>
      </c>
      <c r="Q614" s="178" t="s">
        <v>6253</v>
      </c>
      <c r="R614" s="179">
        <v>0</v>
      </c>
      <c r="S614" s="179">
        <v>0</v>
      </c>
    </row>
    <row r="615" spans="1:19" ht="31.7" customHeight="1">
      <c r="A615" s="174" t="s">
        <v>5889</v>
      </c>
      <c r="B615" s="174" t="s">
        <v>6251</v>
      </c>
      <c r="C615" s="174" t="s">
        <v>2264</v>
      </c>
      <c r="D615" s="174" t="s">
        <v>575</v>
      </c>
      <c r="E615" s="174" t="e">
        <v>#N/A</v>
      </c>
      <c r="F615" s="174" t="s">
        <v>576</v>
      </c>
      <c r="G615" s="174">
        <v>4</v>
      </c>
      <c r="H615" s="174" t="s">
        <v>23</v>
      </c>
      <c r="I615" s="174" t="s">
        <v>10</v>
      </c>
      <c r="J615" s="174" t="s">
        <v>5</v>
      </c>
      <c r="K615" s="174" t="s">
        <v>5</v>
      </c>
      <c r="L615" s="174" t="s">
        <v>13</v>
      </c>
      <c r="M615" s="263"/>
      <c r="N615" s="264"/>
      <c r="O615" s="177" t="s">
        <v>4591</v>
      </c>
      <c r="P615" s="174">
        <f t="shared" si="12"/>
        <v>15</v>
      </c>
      <c r="Q615" s="178" t="s">
        <v>6254</v>
      </c>
      <c r="R615" s="179">
        <v>0</v>
      </c>
      <c r="S615" s="179">
        <v>0</v>
      </c>
    </row>
    <row r="616" spans="1:19" ht="31.7" customHeight="1">
      <c r="A616" s="174" t="s">
        <v>5889</v>
      </c>
      <c r="B616" s="174" t="s">
        <v>6251</v>
      </c>
      <c r="C616" s="174" t="s">
        <v>2264</v>
      </c>
      <c r="D616" s="174" t="s">
        <v>575</v>
      </c>
      <c r="E616" s="174" t="e">
        <v>#N/A</v>
      </c>
      <c r="F616" s="174" t="s">
        <v>576</v>
      </c>
      <c r="G616" s="174">
        <v>4</v>
      </c>
      <c r="H616" s="174" t="s">
        <v>23</v>
      </c>
      <c r="I616" s="174" t="s">
        <v>10</v>
      </c>
      <c r="J616" s="174" t="s">
        <v>5</v>
      </c>
      <c r="K616" s="174" t="s">
        <v>5</v>
      </c>
      <c r="L616" s="174" t="s">
        <v>15</v>
      </c>
      <c r="M616" s="263"/>
      <c r="N616" s="264"/>
      <c r="O616" s="177" t="s">
        <v>4592</v>
      </c>
      <c r="P616" s="174">
        <f t="shared" si="12"/>
        <v>15</v>
      </c>
      <c r="Q616" s="178" t="s">
        <v>6255</v>
      </c>
      <c r="R616" s="179">
        <v>0</v>
      </c>
      <c r="S616" s="179">
        <v>0</v>
      </c>
    </row>
    <row r="617" spans="1:19" ht="31.7" customHeight="1">
      <c r="A617" s="168" t="s">
        <v>5889</v>
      </c>
      <c r="B617" s="168" t="s">
        <v>6251</v>
      </c>
      <c r="C617" s="168"/>
      <c r="D617" s="168" t="s">
        <v>575</v>
      </c>
      <c r="E617" s="168" t="e">
        <v>#N/A</v>
      </c>
      <c r="F617" s="168" t="s">
        <v>576</v>
      </c>
      <c r="G617" s="168">
        <v>4</v>
      </c>
      <c r="H617" s="168" t="s">
        <v>23</v>
      </c>
      <c r="I617" s="168" t="s">
        <v>10</v>
      </c>
      <c r="J617" s="168" t="s">
        <v>5</v>
      </c>
      <c r="K617" s="168" t="s">
        <v>8</v>
      </c>
      <c r="L617" s="168" t="s">
        <v>3</v>
      </c>
      <c r="M617" s="261" t="s">
        <v>1438</v>
      </c>
      <c r="N617" s="262"/>
      <c r="O617" s="171">
        <v>409030102</v>
      </c>
      <c r="P617" s="168">
        <f t="shared" si="12"/>
        <v>9</v>
      </c>
      <c r="Q617" s="172" t="s">
        <v>1438</v>
      </c>
      <c r="R617" s="173">
        <v>568391.94000000006</v>
      </c>
      <c r="S617" s="173">
        <v>522632.95999999996</v>
      </c>
    </row>
    <row r="618" spans="1:19" ht="31.7" customHeight="1">
      <c r="A618" s="174" t="s">
        <v>5889</v>
      </c>
      <c r="B618" s="174" t="s">
        <v>6251</v>
      </c>
      <c r="C618" s="174" t="s">
        <v>2264</v>
      </c>
      <c r="D618" s="174" t="s">
        <v>575</v>
      </c>
      <c r="E618" s="174" t="e">
        <v>#N/A</v>
      </c>
      <c r="F618" s="174" t="s">
        <v>576</v>
      </c>
      <c r="G618" s="174">
        <v>4</v>
      </c>
      <c r="H618" s="174" t="s">
        <v>23</v>
      </c>
      <c r="I618" s="174" t="s">
        <v>10</v>
      </c>
      <c r="J618" s="174" t="s">
        <v>5</v>
      </c>
      <c r="K618" s="174" t="s">
        <v>8</v>
      </c>
      <c r="L618" s="174" t="s">
        <v>5</v>
      </c>
      <c r="M618" s="263"/>
      <c r="N618" s="264"/>
      <c r="O618" s="177" t="s">
        <v>4593</v>
      </c>
      <c r="P618" s="174">
        <f t="shared" si="12"/>
        <v>15</v>
      </c>
      <c r="Q618" s="178" t="s">
        <v>1438</v>
      </c>
      <c r="R618" s="179">
        <v>0</v>
      </c>
      <c r="S618" s="179">
        <v>0</v>
      </c>
    </row>
    <row r="619" spans="1:19" ht="31.7" customHeight="1">
      <c r="A619" s="174" t="s">
        <v>5889</v>
      </c>
      <c r="B619" s="174" t="s">
        <v>6251</v>
      </c>
      <c r="C619" s="174" t="s">
        <v>2264</v>
      </c>
      <c r="D619" s="174" t="s">
        <v>575</v>
      </c>
      <c r="E619" s="174" t="e">
        <v>#N/A</v>
      </c>
      <c r="F619" s="174" t="s">
        <v>576</v>
      </c>
      <c r="G619" s="174">
        <v>4</v>
      </c>
      <c r="H619" s="174" t="s">
        <v>23</v>
      </c>
      <c r="I619" s="174" t="s">
        <v>10</v>
      </c>
      <c r="J619" s="174" t="s">
        <v>5</v>
      </c>
      <c r="K619" s="174" t="s">
        <v>8</v>
      </c>
      <c r="L619" s="174" t="s">
        <v>8</v>
      </c>
      <c r="M619" s="263"/>
      <c r="N619" s="264"/>
      <c r="O619" s="177" t="s">
        <v>4594</v>
      </c>
      <c r="P619" s="174">
        <f t="shared" si="12"/>
        <v>15</v>
      </c>
      <c r="Q619" s="178" t="s">
        <v>6256</v>
      </c>
      <c r="R619" s="179">
        <v>0</v>
      </c>
      <c r="S619" s="179">
        <v>0</v>
      </c>
    </row>
    <row r="620" spans="1:19" ht="31.7" customHeight="1">
      <c r="A620" s="174" t="s">
        <v>5889</v>
      </c>
      <c r="B620" s="174" t="s">
        <v>6251</v>
      </c>
      <c r="C620" s="174" t="s">
        <v>2264</v>
      </c>
      <c r="D620" s="174" t="s">
        <v>575</v>
      </c>
      <c r="E620" s="174" t="e">
        <v>#N/A</v>
      </c>
      <c r="F620" s="174" t="s">
        <v>576</v>
      </c>
      <c r="G620" s="174">
        <v>4</v>
      </c>
      <c r="H620" s="174" t="s">
        <v>23</v>
      </c>
      <c r="I620" s="174" t="s">
        <v>10</v>
      </c>
      <c r="J620" s="174" t="s">
        <v>5</v>
      </c>
      <c r="K620" s="174" t="s">
        <v>8</v>
      </c>
      <c r="L620" s="174" t="s">
        <v>10</v>
      </c>
      <c r="M620" s="263"/>
      <c r="N620" s="264"/>
      <c r="O620" s="177" t="s">
        <v>4595</v>
      </c>
      <c r="P620" s="174">
        <f t="shared" si="12"/>
        <v>15</v>
      </c>
      <c r="Q620" s="178" t="s">
        <v>6257</v>
      </c>
      <c r="R620" s="179">
        <v>0</v>
      </c>
      <c r="S620" s="179">
        <v>0</v>
      </c>
    </row>
    <row r="621" spans="1:19" ht="31.7" customHeight="1">
      <c r="A621" s="174" t="s">
        <v>5889</v>
      </c>
      <c r="B621" s="174" t="s">
        <v>6251</v>
      </c>
      <c r="C621" s="174" t="s">
        <v>2264</v>
      </c>
      <c r="D621" s="174" t="s">
        <v>575</v>
      </c>
      <c r="E621" s="174" t="s">
        <v>575</v>
      </c>
      <c r="F621" s="174" t="s">
        <v>576</v>
      </c>
      <c r="G621" s="174">
        <v>4</v>
      </c>
      <c r="H621" s="174" t="s">
        <v>23</v>
      </c>
      <c r="I621" s="174" t="s">
        <v>10</v>
      </c>
      <c r="J621" s="174" t="s">
        <v>5</v>
      </c>
      <c r="K621" s="174" t="s">
        <v>8</v>
      </c>
      <c r="L621" s="174" t="s">
        <v>13</v>
      </c>
      <c r="M621" s="263"/>
      <c r="N621" s="264"/>
      <c r="O621" s="177" t="s">
        <v>4596</v>
      </c>
      <c r="P621" s="174">
        <f t="shared" si="12"/>
        <v>15</v>
      </c>
      <c r="Q621" s="178" t="s">
        <v>6258</v>
      </c>
      <c r="R621" s="179">
        <v>518866.96</v>
      </c>
      <c r="S621" s="179">
        <v>475628.04</v>
      </c>
    </row>
    <row r="622" spans="1:19" ht="31.7" customHeight="1">
      <c r="A622" s="174" t="s">
        <v>5889</v>
      </c>
      <c r="B622" s="174" t="s">
        <v>6251</v>
      </c>
      <c r="C622" s="174" t="s">
        <v>2264</v>
      </c>
      <c r="D622" s="174" t="s">
        <v>575</v>
      </c>
      <c r="E622" s="174" t="s">
        <v>575</v>
      </c>
      <c r="F622" s="174" t="s">
        <v>576</v>
      </c>
      <c r="G622" s="174">
        <v>4</v>
      </c>
      <c r="H622" s="174" t="s">
        <v>23</v>
      </c>
      <c r="I622" s="174" t="s">
        <v>10</v>
      </c>
      <c r="J622" s="174" t="s">
        <v>5</v>
      </c>
      <c r="K622" s="174" t="s">
        <v>8</v>
      </c>
      <c r="L622" s="174" t="s">
        <v>15</v>
      </c>
      <c r="M622" s="263"/>
      <c r="N622" s="264"/>
      <c r="O622" s="177" t="s">
        <v>4597</v>
      </c>
      <c r="P622" s="174">
        <f t="shared" si="12"/>
        <v>15</v>
      </c>
      <c r="Q622" s="178" t="s">
        <v>6259</v>
      </c>
      <c r="R622" s="179">
        <v>49524.98</v>
      </c>
      <c r="S622" s="179">
        <v>47004.92</v>
      </c>
    </row>
    <row r="623" spans="1:19" ht="31.7" customHeight="1">
      <c r="A623" s="174" t="s">
        <v>5889</v>
      </c>
      <c r="B623" s="174" t="s">
        <v>6251</v>
      </c>
      <c r="C623" s="174" t="s">
        <v>2264</v>
      </c>
      <c r="D623" s="174" t="s">
        <v>575</v>
      </c>
      <c r="E623" s="174" t="e">
        <v>#N/A</v>
      </c>
      <c r="F623" s="174" t="s">
        <v>576</v>
      </c>
      <c r="G623" s="174">
        <v>4</v>
      </c>
      <c r="H623" s="174" t="s">
        <v>23</v>
      </c>
      <c r="I623" s="174" t="s">
        <v>10</v>
      </c>
      <c r="J623" s="174" t="s">
        <v>5</v>
      </c>
      <c r="K623" s="174" t="s">
        <v>8</v>
      </c>
      <c r="L623" s="174" t="s">
        <v>17</v>
      </c>
      <c r="M623" s="263"/>
      <c r="N623" s="264"/>
      <c r="O623" s="177" t="s">
        <v>4598</v>
      </c>
      <c r="P623" s="174">
        <f t="shared" si="12"/>
        <v>15</v>
      </c>
      <c r="Q623" s="178" t="s">
        <v>6260</v>
      </c>
      <c r="R623" s="179">
        <v>0</v>
      </c>
      <c r="S623" s="179">
        <v>0</v>
      </c>
    </row>
    <row r="624" spans="1:19" ht="31.7" customHeight="1">
      <c r="A624" s="174" t="s">
        <v>5889</v>
      </c>
      <c r="B624" s="174" t="s">
        <v>6251</v>
      </c>
      <c r="C624" s="174" t="s">
        <v>2264</v>
      </c>
      <c r="D624" s="174" t="s">
        <v>575</v>
      </c>
      <c r="E624" s="174" t="e">
        <v>#N/A</v>
      </c>
      <c r="F624" s="174" t="s">
        <v>576</v>
      </c>
      <c r="G624" s="174">
        <v>4</v>
      </c>
      <c r="H624" s="174" t="s">
        <v>23</v>
      </c>
      <c r="I624" s="174" t="s">
        <v>10</v>
      </c>
      <c r="J624" s="174" t="s">
        <v>5</v>
      </c>
      <c r="K624" s="174" t="s">
        <v>8</v>
      </c>
      <c r="L624" s="174" t="s">
        <v>19</v>
      </c>
      <c r="M624" s="263"/>
      <c r="N624" s="264"/>
      <c r="O624" s="177" t="s">
        <v>4599</v>
      </c>
      <c r="P624" s="174">
        <f t="shared" si="12"/>
        <v>15</v>
      </c>
      <c r="Q624" s="178" t="s">
        <v>6261</v>
      </c>
      <c r="R624" s="179">
        <v>0</v>
      </c>
      <c r="S624" s="179">
        <v>0</v>
      </c>
    </row>
    <row r="625" spans="1:19" ht="31.7" customHeight="1">
      <c r="A625" s="174" t="s">
        <v>5889</v>
      </c>
      <c r="B625" s="174" t="s">
        <v>6251</v>
      </c>
      <c r="C625" s="174" t="s">
        <v>2264</v>
      </c>
      <c r="D625" s="174" t="s">
        <v>575</v>
      </c>
      <c r="E625" s="174" t="e">
        <v>#N/A</v>
      </c>
      <c r="F625" s="174" t="s">
        <v>576</v>
      </c>
      <c r="G625" s="174">
        <v>4</v>
      </c>
      <c r="H625" s="174" t="s">
        <v>23</v>
      </c>
      <c r="I625" s="174" t="s">
        <v>10</v>
      </c>
      <c r="J625" s="174" t="s">
        <v>5</v>
      </c>
      <c r="K625" s="174" t="s">
        <v>8</v>
      </c>
      <c r="L625" s="174" t="s">
        <v>21</v>
      </c>
      <c r="M625" s="263"/>
      <c r="N625" s="264"/>
      <c r="O625" s="177" t="s">
        <v>4600</v>
      </c>
      <c r="P625" s="174">
        <f t="shared" si="12"/>
        <v>15</v>
      </c>
      <c r="Q625" s="178" t="s">
        <v>6262</v>
      </c>
      <c r="R625" s="179">
        <v>0</v>
      </c>
      <c r="S625" s="179">
        <v>0</v>
      </c>
    </row>
    <row r="626" spans="1:19" ht="31.7" customHeight="1">
      <c r="A626" s="168" t="s">
        <v>5889</v>
      </c>
      <c r="B626" s="168" t="s">
        <v>6251</v>
      </c>
      <c r="C626" s="168"/>
      <c r="D626" s="168" t="s">
        <v>575</v>
      </c>
      <c r="E626" s="168" t="e">
        <v>#N/A</v>
      </c>
      <c r="F626" s="168" t="s">
        <v>576</v>
      </c>
      <c r="G626" s="168">
        <v>4</v>
      </c>
      <c r="H626" s="168" t="s">
        <v>23</v>
      </c>
      <c r="I626" s="168" t="s">
        <v>10</v>
      </c>
      <c r="J626" s="168" t="s">
        <v>5</v>
      </c>
      <c r="K626" s="168" t="s">
        <v>10</v>
      </c>
      <c r="L626" s="168" t="s">
        <v>3</v>
      </c>
      <c r="M626" s="261" t="s">
        <v>1437</v>
      </c>
      <c r="N626" s="262"/>
      <c r="O626" s="171">
        <v>409030103</v>
      </c>
      <c r="P626" s="168">
        <f t="shared" si="12"/>
        <v>9</v>
      </c>
      <c r="Q626" s="172" t="s">
        <v>1437</v>
      </c>
      <c r="R626" s="173">
        <v>3500</v>
      </c>
      <c r="S626" s="173">
        <v>0</v>
      </c>
    </row>
    <row r="627" spans="1:19" ht="31.7" customHeight="1">
      <c r="A627" s="174" t="s">
        <v>5889</v>
      </c>
      <c r="B627" s="174" t="s">
        <v>6251</v>
      </c>
      <c r="C627" s="174" t="s">
        <v>2264</v>
      </c>
      <c r="D627" s="174" t="s">
        <v>575</v>
      </c>
      <c r="E627" s="174" t="e">
        <v>#N/A</v>
      </c>
      <c r="F627" s="174" t="s">
        <v>576</v>
      </c>
      <c r="G627" s="174">
        <v>4</v>
      </c>
      <c r="H627" s="174" t="s">
        <v>23</v>
      </c>
      <c r="I627" s="174" t="s">
        <v>10</v>
      </c>
      <c r="J627" s="174" t="s">
        <v>5</v>
      </c>
      <c r="K627" s="174" t="s">
        <v>10</v>
      </c>
      <c r="L627" s="174" t="s">
        <v>5</v>
      </c>
      <c r="M627" s="263"/>
      <c r="N627" s="264"/>
      <c r="O627" s="177" t="s">
        <v>4601</v>
      </c>
      <c r="P627" s="174">
        <f t="shared" si="12"/>
        <v>15</v>
      </c>
      <c r="Q627" s="178" t="s">
        <v>1437</v>
      </c>
      <c r="R627" s="179">
        <v>3500</v>
      </c>
      <c r="S627" s="179">
        <v>0</v>
      </c>
    </row>
    <row r="628" spans="1:19" ht="31.7" customHeight="1">
      <c r="A628" s="168" t="s">
        <v>5889</v>
      </c>
      <c r="B628" s="168" t="s">
        <v>6251</v>
      </c>
      <c r="C628" s="168"/>
      <c r="D628" s="168" t="s">
        <v>575</v>
      </c>
      <c r="E628" s="168" t="e">
        <v>#N/A</v>
      </c>
      <c r="F628" s="168" t="s">
        <v>576</v>
      </c>
      <c r="G628" s="168">
        <v>4</v>
      </c>
      <c r="H628" s="168" t="s">
        <v>23</v>
      </c>
      <c r="I628" s="168" t="s">
        <v>10</v>
      </c>
      <c r="J628" s="168" t="s">
        <v>5</v>
      </c>
      <c r="K628" s="168" t="s">
        <v>13</v>
      </c>
      <c r="L628" s="168" t="s">
        <v>3</v>
      </c>
      <c r="M628" s="261" t="s">
        <v>577</v>
      </c>
      <c r="N628" s="262"/>
      <c r="O628" s="171">
        <v>409030104</v>
      </c>
      <c r="P628" s="168">
        <f t="shared" si="12"/>
        <v>9</v>
      </c>
      <c r="Q628" s="172" t="s">
        <v>577</v>
      </c>
      <c r="R628" s="173">
        <v>0</v>
      </c>
      <c r="S628" s="173">
        <v>0</v>
      </c>
    </row>
    <row r="629" spans="1:19" ht="31.7" customHeight="1">
      <c r="A629" s="174" t="s">
        <v>5889</v>
      </c>
      <c r="B629" s="174" t="s">
        <v>6251</v>
      </c>
      <c r="C629" s="174" t="s">
        <v>2264</v>
      </c>
      <c r="D629" s="174" t="s">
        <v>575</v>
      </c>
      <c r="E629" s="174" t="s">
        <v>575</v>
      </c>
      <c r="F629" s="174" t="s">
        <v>576</v>
      </c>
      <c r="G629" s="174">
        <v>4</v>
      </c>
      <c r="H629" s="174" t="s">
        <v>23</v>
      </c>
      <c r="I629" s="174" t="s">
        <v>10</v>
      </c>
      <c r="J629" s="174" t="s">
        <v>5</v>
      </c>
      <c r="K629" s="174" t="s">
        <v>13</v>
      </c>
      <c r="L629" s="174" t="s">
        <v>5</v>
      </c>
      <c r="M629" s="263"/>
      <c r="N629" s="221"/>
      <c r="O629" s="177" t="s">
        <v>4602</v>
      </c>
      <c r="P629" s="174">
        <f t="shared" si="12"/>
        <v>15</v>
      </c>
      <c r="Q629" s="178" t="s">
        <v>577</v>
      </c>
      <c r="R629" s="179">
        <v>0</v>
      </c>
      <c r="S629" s="179">
        <v>0</v>
      </c>
    </row>
    <row r="630" spans="1:19" ht="31.7" customHeight="1">
      <c r="A630" s="168" t="s">
        <v>5889</v>
      </c>
      <c r="B630" s="168" t="s">
        <v>6251</v>
      </c>
      <c r="C630" s="168"/>
      <c r="D630" s="168" t="s">
        <v>575</v>
      </c>
      <c r="E630" s="168" t="e">
        <v>#N/A</v>
      </c>
      <c r="F630" s="168" t="s">
        <v>576</v>
      </c>
      <c r="G630" s="168">
        <v>4</v>
      </c>
      <c r="H630" s="168" t="s">
        <v>23</v>
      </c>
      <c r="I630" s="168" t="s">
        <v>10</v>
      </c>
      <c r="J630" s="168" t="s">
        <v>5</v>
      </c>
      <c r="K630" s="168" t="s">
        <v>2586</v>
      </c>
      <c r="L630" s="168" t="s">
        <v>3</v>
      </c>
      <c r="M630" s="169" t="s">
        <v>578</v>
      </c>
      <c r="N630" s="170" t="s">
        <v>6263</v>
      </c>
      <c r="O630" s="171">
        <v>409030199</v>
      </c>
      <c r="P630" s="168">
        <f t="shared" si="12"/>
        <v>9</v>
      </c>
      <c r="Q630" s="172" t="s">
        <v>578</v>
      </c>
      <c r="R630" s="173">
        <v>7827.24</v>
      </c>
      <c r="S630" s="173">
        <v>360.65</v>
      </c>
    </row>
    <row r="631" spans="1:19" ht="31.7" customHeight="1">
      <c r="A631" s="174" t="s">
        <v>5889</v>
      </c>
      <c r="B631" s="174" t="s">
        <v>6251</v>
      </c>
      <c r="C631" s="174" t="s">
        <v>2264</v>
      </c>
      <c r="D631" s="174" t="s">
        <v>575</v>
      </c>
      <c r="E631" s="174" t="s">
        <v>575</v>
      </c>
      <c r="F631" s="174" t="s">
        <v>576</v>
      </c>
      <c r="G631" s="174">
        <v>4</v>
      </c>
      <c r="H631" s="174" t="s">
        <v>23</v>
      </c>
      <c r="I631" s="174" t="s">
        <v>10</v>
      </c>
      <c r="J631" s="174" t="s">
        <v>5</v>
      </c>
      <c r="K631" s="174" t="s">
        <v>2586</v>
      </c>
      <c r="L631" s="174" t="s">
        <v>5</v>
      </c>
      <c r="M631" s="175"/>
      <c r="N631" s="176"/>
      <c r="O631" s="177" t="s">
        <v>4603</v>
      </c>
      <c r="P631" s="174">
        <f t="shared" si="12"/>
        <v>15</v>
      </c>
      <c r="Q631" s="178" t="s">
        <v>578</v>
      </c>
      <c r="R631" s="179">
        <v>0</v>
      </c>
      <c r="S631" s="179">
        <v>0</v>
      </c>
    </row>
    <row r="632" spans="1:19" ht="31.7" customHeight="1">
      <c r="A632" s="174" t="s">
        <v>5889</v>
      </c>
      <c r="B632" s="174" t="s">
        <v>6251</v>
      </c>
      <c r="C632" s="174" t="s">
        <v>2264</v>
      </c>
      <c r="D632" s="174" t="s">
        <v>575</v>
      </c>
      <c r="E632" s="174" t="e">
        <v>#N/A</v>
      </c>
      <c r="F632" s="174" t="s">
        <v>576</v>
      </c>
      <c r="G632" s="174">
        <v>4</v>
      </c>
      <c r="H632" s="174" t="s">
        <v>23</v>
      </c>
      <c r="I632" s="174" t="s">
        <v>10</v>
      </c>
      <c r="J632" s="174" t="s">
        <v>5</v>
      </c>
      <c r="K632" s="174" t="s">
        <v>2586</v>
      </c>
      <c r="L632" s="174" t="s">
        <v>8</v>
      </c>
      <c r="M632" s="175"/>
      <c r="N632" s="176"/>
      <c r="O632" s="177" t="s">
        <v>4604</v>
      </c>
      <c r="P632" s="174">
        <f t="shared" si="12"/>
        <v>15</v>
      </c>
      <c r="Q632" s="178" t="s">
        <v>6264</v>
      </c>
      <c r="R632" s="179">
        <v>0</v>
      </c>
      <c r="S632" s="179">
        <v>0</v>
      </c>
    </row>
    <row r="633" spans="1:19" ht="31.7" customHeight="1">
      <c r="A633" s="174" t="s">
        <v>5889</v>
      </c>
      <c r="B633" s="174" t="s">
        <v>6251</v>
      </c>
      <c r="C633" s="174" t="s">
        <v>2264</v>
      </c>
      <c r="D633" s="174" t="s">
        <v>575</v>
      </c>
      <c r="E633" s="174" t="e">
        <v>#N/A</v>
      </c>
      <c r="F633" s="174" t="s">
        <v>576</v>
      </c>
      <c r="G633" s="174">
        <v>4</v>
      </c>
      <c r="H633" s="174" t="s">
        <v>23</v>
      </c>
      <c r="I633" s="174" t="s">
        <v>10</v>
      </c>
      <c r="J633" s="174" t="s">
        <v>5</v>
      </c>
      <c r="K633" s="174" t="s">
        <v>2586</v>
      </c>
      <c r="L633" s="174">
        <v>99</v>
      </c>
      <c r="M633" s="175"/>
      <c r="N633" s="176"/>
      <c r="O633" s="177" t="s">
        <v>4605</v>
      </c>
      <c r="P633" s="174">
        <f t="shared" si="12"/>
        <v>15</v>
      </c>
      <c r="Q633" s="265" t="s">
        <v>4606</v>
      </c>
      <c r="R633" s="179">
        <v>7827.24</v>
      </c>
      <c r="S633" s="179">
        <v>360.65</v>
      </c>
    </row>
    <row r="634" spans="1:19" ht="31.7" customHeight="1">
      <c r="A634" s="147" t="s">
        <v>2130</v>
      </c>
      <c r="B634" s="148" t="s">
        <v>6265</v>
      </c>
      <c r="C634" s="148"/>
      <c r="D634" s="147" t="s">
        <v>2130</v>
      </c>
      <c r="E634" s="147" t="e">
        <v>#N/A</v>
      </c>
      <c r="F634" s="147" t="s">
        <v>6266</v>
      </c>
      <c r="G634" s="147">
        <v>4</v>
      </c>
      <c r="H634" s="147">
        <v>10</v>
      </c>
      <c r="I634" s="147" t="s">
        <v>3</v>
      </c>
      <c r="J634" s="147" t="s">
        <v>3</v>
      </c>
      <c r="K634" s="147" t="s">
        <v>3</v>
      </c>
      <c r="L634" s="147" t="s">
        <v>3</v>
      </c>
      <c r="M634" s="149" t="s">
        <v>2436</v>
      </c>
      <c r="N634" s="266"/>
      <c r="O634" s="151">
        <v>410</v>
      </c>
      <c r="P634" s="147">
        <f t="shared" si="12"/>
        <v>3</v>
      </c>
      <c r="Q634" s="152" t="s">
        <v>2436</v>
      </c>
      <c r="R634" s="153">
        <v>14375503.52</v>
      </c>
      <c r="S634" s="153">
        <v>13881699.880000001</v>
      </c>
    </row>
    <row r="635" spans="1:19" ht="31.7" customHeight="1">
      <c r="A635" s="154" t="s">
        <v>1181</v>
      </c>
      <c r="B635" s="155" t="s">
        <v>6267</v>
      </c>
      <c r="C635" s="155"/>
      <c r="D635" s="154" t="s">
        <v>1181</v>
      </c>
      <c r="E635" s="154" t="e">
        <v>#N/A</v>
      </c>
      <c r="F635" s="154" t="s">
        <v>1182</v>
      </c>
      <c r="G635" s="154">
        <v>4</v>
      </c>
      <c r="H635" s="154">
        <v>10</v>
      </c>
      <c r="I635" s="154" t="s">
        <v>5</v>
      </c>
      <c r="J635" s="154" t="s">
        <v>3</v>
      </c>
      <c r="K635" s="154" t="s">
        <v>3</v>
      </c>
      <c r="L635" s="154" t="s">
        <v>3</v>
      </c>
      <c r="M635" s="259" t="s">
        <v>2437</v>
      </c>
      <c r="N635" s="260"/>
      <c r="O635" s="158">
        <v>41001</v>
      </c>
      <c r="P635" s="154">
        <f t="shared" si="12"/>
        <v>5</v>
      </c>
      <c r="Q635" s="159" t="s">
        <v>2437</v>
      </c>
      <c r="R635" s="160">
        <v>14233329.859999999</v>
      </c>
      <c r="S635" s="160">
        <v>13782854.130000001</v>
      </c>
    </row>
    <row r="636" spans="1:19" ht="31.7" customHeight="1">
      <c r="A636" s="161"/>
      <c r="B636" s="162" t="s">
        <v>6267</v>
      </c>
      <c r="C636" s="162"/>
      <c r="D636" s="161" t="s">
        <v>1181</v>
      </c>
      <c r="E636" s="161" t="e">
        <v>#N/A</v>
      </c>
      <c r="F636" s="161" t="s">
        <v>1182</v>
      </c>
      <c r="G636" s="161">
        <v>4</v>
      </c>
      <c r="H636" s="161">
        <v>10</v>
      </c>
      <c r="I636" s="161" t="s">
        <v>5</v>
      </c>
      <c r="J636" s="161" t="s">
        <v>5</v>
      </c>
      <c r="K636" s="161" t="s">
        <v>3</v>
      </c>
      <c r="L636" s="161" t="s">
        <v>3</v>
      </c>
      <c r="M636" s="188" t="s">
        <v>2437</v>
      </c>
      <c r="N636" s="189"/>
      <c r="O636" s="165">
        <v>4100101</v>
      </c>
      <c r="P636" s="161">
        <f t="shared" si="12"/>
        <v>7</v>
      </c>
      <c r="Q636" s="166" t="s">
        <v>2437</v>
      </c>
      <c r="R636" s="167">
        <v>14233329.859999999</v>
      </c>
      <c r="S636" s="167">
        <v>13782854.130000001</v>
      </c>
    </row>
    <row r="637" spans="1:19" ht="31.7" customHeight="1">
      <c r="A637" s="168" t="s">
        <v>5889</v>
      </c>
      <c r="B637" s="168" t="s">
        <v>6267</v>
      </c>
      <c r="C637" s="168"/>
      <c r="D637" s="168" t="s">
        <v>1181</v>
      </c>
      <c r="E637" s="168" t="e">
        <v>#N/A</v>
      </c>
      <c r="F637" s="168" t="s">
        <v>1182</v>
      </c>
      <c r="G637" s="168">
        <v>4</v>
      </c>
      <c r="H637" s="168">
        <v>10</v>
      </c>
      <c r="I637" s="168" t="s">
        <v>5</v>
      </c>
      <c r="J637" s="168" t="s">
        <v>5</v>
      </c>
      <c r="K637" s="168" t="s">
        <v>5</v>
      </c>
      <c r="L637" s="168" t="s">
        <v>3</v>
      </c>
      <c r="M637" s="169" t="s">
        <v>2453</v>
      </c>
      <c r="N637" s="222" t="s">
        <v>6268</v>
      </c>
      <c r="O637" s="171">
        <v>410010101</v>
      </c>
      <c r="P637" s="168">
        <f t="shared" si="12"/>
        <v>9</v>
      </c>
      <c r="Q637" s="172" t="s">
        <v>2453</v>
      </c>
      <c r="R637" s="173">
        <v>5128887.43</v>
      </c>
      <c r="S637" s="173">
        <v>3458933.37</v>
      </c>
    </row>
    <row r="638" spans="1:19" ht="37.5" customHeight="1">
      <c r="A638" s="174" t="s">
        <v>5889</v>
      </c>
      <c r="B638" s="174" t="s">
        <v>6267</v>
      </c>
      <c r="C638" s="174" t="s">
        <v>6269</v>
      </c>
      <c r="D638" s="174" t="s">
        <v>1181</v>
      </c>
      <c r="E638" s="174" t="s">
        <v>1181</v>
      </c>
      <c r="F638" s="174" t="s">
        <v>1182</v>
      </c>
      <c r="G638" s="174">
        <v>4</v>
      </c>
      <c r="H638" s="174">
        <v>10</v>
      </c>
      <c r="I638" s="174" t="s">
        <v>5</v>
      </c>
      <c r="J638" s="174" t="s">
        <v>5</v>
      </c>
      <c r="K638" s="174" t="s">
        <v>5</v>
      </c>
      <c r="L638" s="174" t="s">
        <v>5</v>
      </c>
      <c r="M638" s="175"/>
      <c r="N638" s="224"/>
      <c r="O638" s="177" t="s">
        <v>4607</v>
      </c>
      <c r="P638" s="174">
        <f t="shared" ref="P638:P701" si="13">LEN(O638)</f>
        <v>15</v>
      </c>
      <c r="Q638" s="178" t="s">
        <v>2453</v>
      </c>
      <c r="R638" s="179">
        <v>5128887.43</v>
      </c>
      <c r="S638" s="179">
        <v>992094.91</v>
      </c>
    </row>
    <row r="639" spans="1:19" ht="40.700000000000003" customHeight="1">
      <c r="A639" s="181" t="s">
        <v>5889</v>
      </c>
      <c r="B639" s="181" t="s">
        <v>6267</v>
      </c>
      <c r="C639" s="181" t="s">
        <v>6269</v>
      </c>
      <c r="D639" s="181" t="s">
        <v>1181</v>
      </c>
      <c r="E639" s="181" t="s">
        <v>1181</v>
      </c>
      <c r="F639" s="181" t="s">
        <v>1182</v>
      </c>
      <c r="G639" s="181">
        <v>4</v>
      </c>
      <c r="H639" s="181">
        <v>10</v>
      </c>
      <c r="I639" s="181" t="s">
        <v>5</v>
      </c>
      <c r="J639" s="181" t="s">
        <v>5</v>
      </c>
      <c r="K639" s="181" t="s">
        <v>5</v>
      </c>
      <c r="L639" s="174" t="s">
        <v>8</v>
      </c>
      <c r="M639" s="175"/>
      <c r="N639" s="224"/>
      <c r="O639" s="177" t="s">
        <v>4608</v>
      </c>
      <c r="P639" s="174">
        <f t="shared" si="13"/>
        <v>15</v>
      </c>
      <c r="Q639" s="178" t="s">
        <v>6270</v>
      </c>
      <c r="R639" s="179">
        <v>0</v>
      </c>
      <c r="S639" s="179">
        <v>1673747.9</v>
      </c>
    </row>
    <row r="640" spans="1:19" ht="25.5">
      <c r="A640" s="181" t="s">
        <v>5889</v>
      </c>
      <c r="B640" s="181" t="s">
        <v>6267</v>
      </c>
      <c r="C640" s="181" t="s">
        <v>6269</v>
      </c>
      <c r="D640" s="181" t="s">
        <v>1181</v>
      </c>
      <c r="E640" s="181" t="s">
        <v>1181</v>
      </c>
      <c r="F640" s="181" t="s">
        <v>1182</v>
      </c>
      <c r="G640" s="181">
        <v>4</v>
      </c>
      <c r="H640" s="181">
        <v>10</v>
      </c>
      <c r="I640" s="181" t="s">
        <v>5</v>
      </c>
      <c r="J640" s="181" t="s">
        <v>5</v>
      </c>
      <c r="K640" s="181" t="s">
        <v>5</v>
      </c>
      <c r="L640" s="174" t="s">
        <v>10</v>
      </c>
      <c r="M640" s="175"/>
      <c r="N640" s="224"/>
      <c r="O640" s="177" t="s">
        <v>4609</v>
      </c>
      <c r="P640" s="174">
        <f t="shared" si="13"/>
        <v>15</v>
      </c>
      <c r="Q640" s="178" t="s">
        <v>6271</v>
      </c>
      <c r="R640" s="179">
        <v>0</v>
      </c>
      <c r="S640" s="179">
        <v>719711.33</v>
      </c>
    </row>
    <row r="641" spans="1:19" ht="39.75" customHeight="1">
      <c r="A641" s="181" t="s">
        <v>5889</v>
      </c>
      <c r="B641" s="181" t="s">
        <v>6267</v>
      </c>
      <c r="C641" s="181" t="s">
        <v>6269</v>
      </c>
      <c r="D641" s="181" t="s">
        <v>1181</v>
      </c>
      <c r="E641" s="181" t="s">
        <v>1181</v>
      </c>
      <c r="F641" s="181" t="s">
        <v>1182</v>
      </c>
      <c r="G641" s="181">
        <v>4</v>
      </c>
      <c r="H641" s="181">
        <v>10</v>
      </c>
      <c r="I641" s="181" t="s">
        <v>5</v>
      </c>
      <c r="J641" s="181" t="s">
        <v>5</v>
      </c>
      <c r="K641" s="181" t="s">
        <v>5</v>
      </c>
      <c r="L641" s="174" t="s">
        <v>13</v>
      </c>
      <c r="M641" s="175"/>
      <c r="N641" s="224"/>
      <c r="O641" s="177" t="s">
        <v>4610</v>
      </c>
      <c r="P641" s="174">
        <f t="shared" si="13"/>
        <v>15</v>
      </c>
      <c r="Q641" s="178" t="s">
        <v>6272</v>
      </c>
      <c r="R641" s="179">
        <v>0</v>
      </c>
      <c r="S641" s="179">
        <v>0</v>
      </c>
    </row>
    <row r="642" spans="1:19" ht="42.75" customHeight="1">
      <c r="A642" s="181" t="s">
        <v>5889</v>
      </c>
      <c r="B642" s="181" t="s">
        <v>6267</v>
      </c>
      <c r="C642" s="181" t="s">
        <v>6269</v>
      </c>
      <c r="D642" s="181" t="s">
        <v>1181</v>
      </c>
      <c r="E642" s="181" t="s">
        <v>1181</v>
      </c>
      <c r="F642" s="181" t="s">
        <v>1182</v>
      </c>
      <c r="G642" s="181">
        <v>4</v>
      </c>
      <c r="H642" s="181">
        <v>10</v>
      </c>
      <c r="I642" s="181" t="s">
        <v>5</v>
      </c>
      <c r="J642" s="181" t="s">
        <v>5</v>
      </c>
      <c r="K642" s="181" t="s">
        <v>5</v>
      </c>
      <c r="L642" s="174" t="s">
        <v>15</v>
      </c>
      <c r="M642" s="175"/>
      <c r="N642" s="224"/>
      <c r="O642" s="177" t="s">
        <v>4611</v>
      </c>
      <c r="P642" s="174">
        <f t="shared" si="13"/>
        <v>15</v>
      </c>
      <c r="Q642" s="178" t="s">
        <v>6273</v>
      </c>
      <c r="R642" s="179">
        <v>0</v>
      </c>
      <c r="S642" s="179">
        <v>73379.23</v>
      </c>
    </row>
    <row r="643" spans="1:19" ht="31.7" customHeight="1">
      <c r="A643" s="168" t="s">
        <v>5889</v>
      </c>
      <c r="B643" s="168" t="s">
        <v>6267</v>
      </c>
      <c r="C643" s="168"/>
      <c r="D643" s="168" t="s">
        <v>1181</v>
      </c>
      <c r="E643" s="168" t="e">
        <v>#N/A</v>
      </c>
      <c r="F643" s="168" t="s">
        <v>1182</v>
      </c>
      <c r="G643" s="168">
        <v>4</v>
      </c>
      <c r="H643" s="168">
        <v>10</v>
      </c>
      <c r="I643" s="168" t="s">
        <v>5</v>
      </c>
      <c r="J643" s="168" t="s">
        <v>5</v>
      </c>
      <c r="K643" s="168" t="s">
        <v>8</v>
      </c>
      <c r="L643" s="168" t="s">
        <v>3</v>
      </c>
      <c r="M643" s="169" t="s">
        <v>2454</v>
      </c>
      <c r="N643" s="222"/>
      <c r="O643" s="171">
        <v>410010102</v>
      </c>
      <c r="P643" s="168">
        <f t="shared" si="13"/>
        <v>9</v>
      </c>
      <c r="Q643" s="172" t="s">
        <v>2454</v>
      </c>
      <c r="R643" s="173">
        <v>71964.78</v>
      </c>
      <c r="S643" s="173">
        <v>77020.56</v>
      </c>
    </row>
    <row r="644" spans="1:19" ht="31.7" customHeight="1">
      <c r="A644" s="174" t="s">
        <v>5889</v>
      </c>
      <c r="B644" s="174" t="s">
        <v>6267</v>
      </c>
      <c r="C644" s="174" t="s">
        <v>6269</v>
      </c>
      <c r="D644" s="174" t="s">
        <v>1181</v>
      </c>
      <c r="E644" s="174" t="s">
        <v>1181</v>
      </c>
      <c r="F644" s="174" t="s">
        <v>1182</v>
      </c>
      <c r="G644" s="174">
        <v>4</v>
      </c>
      <c r="H644" s="174">
        <v>10</v>
      </c>
      <c r="I644" s="174" t="s">
        <v>5</v>
      </c>
      <c r="J644" s="174" t="s">
        <v>5</v>
      </c>
      <c r="K644" s="174" t="s">
        <v>8</v>
      </c>
      <c r="L644" s="174" t="s">
        <v>5</v>
      </c>
      <c r="M644" s="175"/>
      <c r="N644" s="224"/>
      <c r="O644" s="177" t="s">
        <v>4612</v>
      </c>
      <c r="P644" s="174">
        <f t="shared" si="13"/>
        <v>15</v>
      </c>
      <c r="Q644" s="178" t="s">
        <v>2454</v>
      </c>
      <c r="R644" s="179">
        <v>71964.78</v>
      </c>
      <c r="S644" s="179">
        <v>77020.56</v>
      </c>
    </row>
    <row r="645" spans="1:19" ht="31.7" customHeight="1">
      <c r="A645" s="168" t="s">
        <v>5889</v>
      </c>
      <c r="B645" s="168" t="s">
        <v>6267</v>
      </c>
      <c r="C645" s="168"/>
      <c r="D645" s="168" t="s">
        <v>1181</v>
      </c>
      <c r="E645" s="168" t="e">
        <v>#N/A</v>
      </c>
      <c r="F645" s="168" t="s">
        <v>1182</v>
      </c>
      <c r="G645" s="168">
        <v>4</v>
      </c>
      <c r="H645" s="168">
        <v>10</v>
      </c>
      <c r="I645" s="168" t="s">
        <v>5</v>
      </c>
      <c r="J645" s="168" t="s">
        <v>5</v>
      </c>
      <c r="K645" s="168" t="s">
        <v>10</v>
      </c>
      <c r="L645" s="168" t="s">
        <v>3</v>
      </c>
      <c r="M645" s="169" t="s">
        <v>2455</v>
      </c>
      <c r="N645" s="222"/>
      <c r="O645" s="171">
        <v>410010103</v>
      </c>
      <c r="P645" s="168">
        <f t="shared" si="13"/>
        <v>9</v>
      </c>
      <c r="Q645" s="172" t="s">
        <v>2455</v>
      </c>
      <c r="R645" s="173">
        <v>351.71</v>
      </c>
      <c r="S645" s="173">
        <v>288.3</v>
      </c>
    </row>
    <row r="646" spans="1:19" ht="31.7" customHeight="1">
      <c r="A646" s="174" t="s">
        <v>5889</v>
      </c>
      <c r="B646" s="174" t="s">
        <v>6267</v>
      </c>
      <c r="C646" s="174" t="s">
        <v>6269</v>
      </c>
      <c r="D646" s="174" t="s">
        <v>1181</v>
      </c>
      <c r="E646" s="174" t="s">
        <v>1181</v>
      </c>
      <c r="F646" s="174" t="s">
        <v>1182</v>
      </c>
      <c r="G646" s="174">
        <v>4</v>
      </c>
      <c r="H646" s="174">
        <v>10</v>
      </c>
      <c r="I646" s="174" t="s">
        <v>5</v>
      </c>
      <c r="J646" s="174" t="s">
        <v>5</v>
      </c>
      <c r="K646" s="174" t="s">
        <v>10</v>
      </c>
      <c r="L646" s="174" t="s">
        <v>5</v>
      </c>
      <c r="M646" s="175"/>
      <c r="N646" s="224"/>
      <c r="O646" s="177" t="s">
        <v>4613</v>
      </c>
      <c r="P646" s="174">
        <f t="shared" si="13"/>
        <v>15</v>
      </c>
      <c r="Q646" s="178" t="s">
        <v>2455</v>
      </c>
      <c r="R646" s="179">
        <v>351.71</v>
      </c>
      <c r="S646" s="179">
        <v>288.3</v>
      </c>
    </row>
    <row r="647" spans="1:19" ht="31.7" customHeight="1">
      <c r="A647" s="168" t="s">
        <v>5889</v>
      </c>
      <c r="B647" s="168" t="s">
        <v>6267</v>
      </c>
      <c r="C647" s="168"/>
      <c r="D647" s="168" t="s">
        <v>1181</v>
      </c>
      <c r="E647" s="168" t="e">
        <v>#N/A</v>
      </c>
      <c r="F647" s="168" t="s">
        <v>1182</v>
      </c>
      <c r="G647" s="168">
        <v>4</v>
      </c>
      <c r="H647" s="168">
        <v>10</v>
      </c>
      <c r="I647" s="168" t="s">
        <v>5</v>
      </c>
      <c r="J647" s="168" t="s">
        <v>5</v>
      </c>
      <c r="K647" s="168" t="s">
        <v>13</v>
      </c>
      <c r="L647" s="168" t="s">
        <v>3</v>
      </c>
      <c r="M647" s="169" t="s">
        <v>2456</v>
      </c>
      <c r="N647" s="222"/>
      <c r="O647" s="171">
        <v>410010104</v>
      </c>
      <c r="P647" s="168">
        <f t="shared" si="13"/>
        <v>9</v>
      </c>
      <c r="Q647" s="172" t="s">
        <v>2456</v>
      </c>
      <c r="R647" s="173">
        <v>38659.26</v>
      </c>
      <c r="S647" s="173">
        <v>32072.720000000001</v>
      </c>
    </row>
    <row r="648" spans="1:19" ht="31.7" customHeight="1">
      <c r="A648" s="174" t="s">
        <v>5889</v>
      </c>
      <c r="B648" s="174" t="s">
        <v>6267</v>
      </c>
      <c r="C648" s="174" t="s">
        <v>6269</v>
      </c>
      <c r="D648" s="174" t="s">
        <v>1181</v>
      </c>
      <c r="E648" s="174" t="s">
        <v>1181</v>
      </c>
      <c r="F648" s="174" t="s">
        <v>1182</v>
      </c>
      <c r="G648" s="174">
        <v>4</v>
      </c>
      <c r="H648" s="174">
        <v>10</v>
      </c>
      <c r="I648" s="174" t="s">
        <v>5</v>
      </c>
      <c r="J648" s="174" t="s">
        <v>5</v>
      </c>
      <c r="K648" s="174" t="s">
        <v>13</v>
      </c>
      <c r="L648" s="174" t="s">
        <v>5</v>
      </c>
      <c r="M648" s="175"/>
      <c r="N648" s="224"/>
      <c r="O648" s="177" t="s">
        <v>4614</v>
      </c>
      <c r="P648" s="174">
        <f t="shared" si="13"/>
        <v>15</v>
      </c>
      <c r="Q648" s="178" t="s">
        <v>2456</v>
      </c>
      <c r="R648" s="179">
        <v>38659.26</v>
      </c>
      <c r="S648" s="179">
        <v>32072.720000000001</v>
      </c>
    </row>
    <row r="649" spans="1:19" ht="31.7" customHeight="1">
      <c r="A649" s="168" t="s">
        <v>5889</v>
      </c>
      <c r="B649" s="168" t="s">
        <v>6267</v>
      </c>
      <c r="C649" s="168"/>
      <c r="D649" s="168" t="s">
        <v>1181</v>
      </c>
      <c r="E649" s="168" t="e">
        <v>#N/A</v>
      </c>
      <c r="F649" s="168" t="s">
        <v>1182</v>
      </c>
      <c r="G649" s="168">
        <v>4</v>
      </c>
      <c r="H649" s="168">
        <v>10</v>
      </c>
      <c r="I649" s="168" t="s">
        <v>5</v>
      </c>
      <c r="J649" s="168" t="s">
        <v>5</v>
      </c>
      <c r="K649" s="168" t="s">
        <v>15</v>
      </c>
      <c r="L649" s="168" t="s">
        <v>3</v>
      </c>
      <c r="M649" s="169" t="s">
        <v>2457</v>
      </c>
      <c r="N649" s="222"/>
      <c r="O649" s="171">
        <v>410010105</v>
      </c>
      <c r="P649" s="168">
        <f t="shared" si="13"/>
        <v>9</v>
      </c>
      <c r="Q649" s="172" t="s">
        <v>2457</v>
      </c>
      <c r="R649" s="173">
        <v>0</v>
      </c>
      <c r="S649" s="173">
        <v>0</v>
      </c>
    </row>
    <row r="650" spans="1:19" ht="31.7" customHeight="1">
      <c r="A650" s="174" t="s">
        <v>5889</v>
      </c>
      <c r="B650" s="174" t="s">
        <v>6267</v>
      </c>
      <c r="C650" s="174" t="s">
        <v>6269</v>
      </c>
      <c r="D650" s="174" t="s">
        <v>1181</v>
      </c>
      <c r="E650" s="174" t="e">
        <v>#N/A</v>
      </c>
      <c r="F650" s="174" t="s">
        <v>1182</v>
      </c>
      <c r="G650" s="174">
        <v>4</v>
      </c>
      <c r="H650" s="174">
        <v>10</v>
      </c>
      <c r="I650" s="174" t="s">
        <v>5</v>
      </c>
      <c r="J650" s="174" t="s">
        <v>5</v>
      </c>
      <c r="K650" s="174" t="s">
        <v>15</v>
      </c>
      <c r="L650" s="174" t="s">
        <v>5</v>
      </c>
      <c r="M650" s="175"/>
      <c r="N650" s="224"/>
      <c r="O650" s="177" t="s">
        <v>4615</v>
      </c>
      <c r="P650" s="174">
        <f t="shared" si="13"/>
        <v>15</v>
      </c>
      <c r="Q650" s="178" t="s">
        <v>2457</v>
      </c>
      <c r="R650" s="179">
        <v>0</v>
      </c>
      <c r="S650" s="179">
        <v>0</v>
      </c>
    </row>
    <row r="651" spans="1:19" ht="31.7" customHeight="1">
      <c r="A651" s="168" t="s">
        <v>5889</v>
      </c>
      <c r="B651" s="168" t="s">
        <v>6267</v>
      </c>
      <c r="C651" s="168"/>
      <c r="D651" s="168" t="s">
        <v>1181</v>
      </c>
      <c r="E651" s="168" t="e">
        <v>#N/A</v>
      </c>
      <c r="F651" s="168" t="s">
        <v>1182</v>
      </c>
      <c r="G651" s="168">
        <v>4</v>
      </c>
      <c r="H651" s="168">
        <v>10</v>
      </c>
      <c r="I651" s="168" t="s">
        <v>5</v>
      </c>
      <c r="J651" s="168" t="s">
        <v>5</v>
      </c>
      <c r="K651" s="168" t="s">
        <v>17</v>
      </c>
      <c r="L651" s="168" t="s">
        <v>3</v>
      </c>
      <c r="M651" s="169" t="s">
        <v>2458</v>
      </c>
      <c r="N651" s="222"/>
      <c r="O651" s="171">
        <v>410010106</v>
      </c>
      <c r="P651" s="168">
        <f t="shared" si="13"/>
        <v>9</v>
      </c>
      <c r="Q651" s="172" t="s">
        <v>2458</v>
      </c>
      <c r="R651" s="173">
        <v>0</v>
      </c>
      <c r="S651" s="173">
        <v>0</v>
      </c>
    </row>
    <row r="652" spans="1:19" ht="31.7" customHeight="1">
      <c r="A652" s="174" t="s">
        <v>5889</v>
      </c>
      <c r="B652" s="174" t="s">
        <v>6267</v>
      </c>
      <c r="C652" s="174" t="s">
        <v>6269</v>
      </c>
      <c r="D652" s="174" t="s">
        <v>1181</v>
      </c>
      <c r="E652" s="174" t="e">
        <v>#N/A</v>
      </c>
      <c r="F652" s="174" t="s">
        <v>1182</v>
      </c>
      <c r="G652" s="174">
        <v>4</v>
      </c>
      <c r="H652" s="174">
        <v>10</v>
      </c>
      <c r="I652" s="174" t="s">
        <v>5</v>
      </c>
      <c r="J652" s="174" t="s">
        <v>5</v>
      </c>
      <c r="K652" s="174" t="s">
        <v>17</v>
      </c>
      <c r="L652" s="174" t="s">
        <v>5</v>
      </c>
      <c r="M652" s="175"/>
      <c r="N652" s="224"/>
      <c r="O652" s="177" t="s">
        <v>4616</v>
      </c>
      <c r="P652" s="174">
        <f t="shared" si="13"/>
        <v>15</v>
      </c>
      <c r="Q652" s="178" t="s">
        <v>2458</v>
      </c>
      <c r="R652" s="179">
        <v>0</v>
      </c>
      <c r="S652" s="179">
        <v>0</v>
      </c>
    </row>
    <row r="653" spans="1:19" ht="31.7" customHeight="1">
      <c r="A653" s="168" t="s">
        <v>5889</v>
      </c>
      <c r="B653" s="168" t="s">
        <v>6267</v>
      </c>
      <c r="C653" s="168"/>
      <c r="D653" s="168" t="s">
        <v>1181</v>
      </c>
      <c r="E653" s="168" t="e">
        <v>#N/A</v>
      </c>
      <c r="F653" s="168" t="s">
        <v>1182</v>
      </c>
      <c r="G653" s="168">
        <v>4</v>
      </c>
      <c r="H653" s="168">
        <v>10</v>
      </c>
      <c r="I653" s="168" t="s">
        <v>5</v>
      </c>
      <c r="J653" s="168" t="s">
        <v>5</v>
      </c>
      <c r="K653" s="168" t="s">
        <v>19</v>
      </c>
      <c r="L653" s="168" t="s">
        <v>3</v>
      </c>
      <c r="M653" s="169" t="s">
        <v>2459</v>
      </c>
      <c r="N653" s="222"/>
      <c r="O653" s="171">
        <v>410010107</v>
      </c>
      <c r="P653" s="168">
        <f t="shared" si="13"/>
        <v>9</v>
      </c>
      <c r="Q653" s="172" t="s">
        <v>2459</v>
      </c>
      <c r="R653" s="173">
        <v>4754.7299999999996</v>
      </c>
      <c r="S653" s="173">
        <v>722.14</v>
      </c>
    </row>
    <row r="654" spans="1:19" ht="31.7" customHeight="1">
      <c r="A654" s="174" t="s">
        <v>5889</v>
      </c>
      <c r="B654" s="174" t="s">
        <v>6267</v>
      </c>
      <c r="C654" s="174" t="s">
        <v>6269</v>
      </c>
      <c r="D654" s="174" t="s">
        <v>1181</v>
      </c>
      <c r="E654" s="174" t="s">
        <v>1181</v>
      </c>
      <c r="F654" s="174" t="s">
        <v>1182</v>
      </c>
      <c r="G654" s="174">
        <v>4</v>
      </c>
      <c r="H654" s="174">
        <v>10</v>
      </c>
      <c r="I654" s="174" t="s">
        <v>5</v>
      </c>
      <c r="J654" s="174" t="s">
        <v>5</v>
      </c>
      <c r="K654" s="174" t="s">
        <v>19</v>
      </c>
      <c r="L654" s="174" t="s">
        <v>5</v>
      </c>
      <c r="M654" s="175"/>
      <c r="N654" s="224"/>
      <c r="O654" s="177" t="s">
        <v>4617</v>
      </c>
      <c r="P654" s="174">
        <f t="shared" si="13"/>
        <v>15</v>
      </c>
      <c r="Q654" s="178" t="s">
        <v>2459</v>
      </c>
      <c r="R654" s="179">
        <v>4754.7299999999996</v>
      </c>
      <c r="S654" s="179">
        <v>722.14</v>
      </c>
    </row>
    <row r="655" spans="1:19" ht="31.7" customHeight="1">
      <c r="A655" s="168" t="s">
        <v>5889</v>
      </c>
      <c r="B655" s="168" t="s">
        <v>6267</v>
      </c>
      <c r="C655" s="168"/>
      <c r="D655" s="168" t="s">
        <v>1181</v>
      </c>
      <c r="E655" s="168" t="e">
        <v>#N/A</v>
      </c>
      <c r="F655" s="168" t="s">
        <v>1182</v>
      </c>
      <c r="G655" s="168">
        <v>4</v>
      </c>
      <c r="H655" s="168">
        <v>10</v>
      </c>
      <c r="I655" s="168" t="s">
        <v>5</v>
      </c>
      <c r="J655" s="168" t="s">
        <v>5</v>
      </c>
      <c r="K655" s="168" t="s">
        <v>21</v>
      </c>
      <c r="L655" s="168" t="s">
        <v>3</v>
      </c>
      <c r="M655" s="169" t="s">
        <v>2460</v>
      </c>
      <c r="N655" s="222"/>
      <c r="O655" s="171">
        <v>410010108</v>
      </c>
      <c r="P655" s="168">
        <f t="shared" si="13"/>
        <v>9</v>
      </c>
      <c r="Q655" s="172" t="s">
        <v>2460</v>
      </c>
      <c r="R655" s="173">
        <v>0</v>
      </c>
      <c r="S655" s="173">
        <v>0</v>
      </c>
    </row>
    <row r="656" spans="1:19" ht="31.7" customHeight="1">
      <c r="A656" s="174" t="s">
        <v>5889</v>
      </c>
      <c r="B656" s="174" t="s">
        <v>6267</v>
      </c>
      <c r="C656" s="174" t="s">
        <v>6269</v>
      </c>
      <c r="D656" s="174" t="s">
        <v>1181</v>
      </c>
      <c r="E656" s="174" t="e">
        <v>#N/A</v>
      </c>
      <c r="F656" s="174" t="s">
        <v>1182</v>
      </c>
      <c r="G656" s="174">
        <v>4</v>
      </c>
      <c r="H656" s="174">
        <v>10</v>
      </c>
      <c r="I656" s="174" t="s">
        <v>5</v>
      </c>
      <c r="J656" s="174" t="s">
        <v>5</v>
      </c>
      <c r="K656" s="174" t="s">
        <v>21</v>
      </c>
      <c r="L656" s="174" t="s">
        <v>5</v>
      </c>
      <c r="M656" s="175"/>
      <c r="N656" s="224"/>
      <c r="O656" s="177" t="s">
        <v>4618</v>
      </c>
      <c r="P656" s="174">
        <f t="shared" si="13"/>
        <v>15</v>
      </c>
      <c r="Q656" s="178" t="s">
        <v>2460</v>
      </c>
      <c r="R656" s="179">
        <v>0</v>
      </c>
      <c r="S656" s="179">
        <v>0</v>
      </c>
    </row>
    <row r="657" spans="1:19" ht="31.7" customHeight="1">
      <c r="A657" s="168" t="s">
        <v>5889</v>
      </c>
      <c r="B657" s="168" t="s">
        <v>6267</v>
      </c>
      <c r="C657" s="168"/>
      <c r="D657" s="168" t="s">
        <v>1181</v>
      </c>
      <c r="E657" s="168" t="e">
        <v>#N/A</v>
      </c>
      <c r="F657" s="168" t="s">
        <v>1182</v>
      </c>
      <c r="G657" s="168">
        <v>4</v>
      </c>
      <c r="H657" s="168">
        <v>10</v>
      </c>
      <c r="I657" s="168" t="s">
        <v>5</v>
      </c>
      <c r="J657" s="168" t="s">
        <v>5</v>
      </c>
      <c r="K657" s="168" t="s">
        <v>23</v>
      </c>
      <c r="L657" s="168" t="s">
        <v>3</v>
      </c>
      <c r="M657" s="169" t="s">
        <v>2461</v>
      </c>
      <c r="N657" s="222"/>
      <c r="O657" s="171">
        <v>410010109</v>
      </c>
      <c r="P657" s="168">
        <f t="shared" si="13"/>
        <v>9</v>
      </c>
      <c r="Q657" s="172" t="s">
        <v>2461</v>
      </c>
      <c r="R657" s="173">
        <v>0</v>
      </c>
      <c r="S657" s="173">
        <v>0</v>
      </c>
    </row>
    <row r="658" spans="1:19" ht="60" customHeight="1">
      <c r="A658" s="174" t="s">
        <v>5889</v>
      </c>
      <c r="B658" s="174" t="s">
        <v>6267</v>
      </c>
      <c r="C658" s="174" t="s">
        <v>6269</v>
      </c>
      <c r="D658" s="174" t="s">
        <v>1181</v>
      </c>
      <c r="E658" s="174" t="e">
        <v>#N/A</v>
      </c>
      <c r="F658" s="174" t="s">
        <v>1182</v>
      </c>
      <c r="G658" s="174">
        <v>4</v>
      </c>
      <c r="H658" s="174">
        <v>10</v>
      </c>
      <c r="I658" s="174" t="s">
        <v>5</v>
      </c>
      <c r="J658" s="174" t="s">
        <v>5</v>
      </c>
      <c r="K658" s="174" t="s">
        <v>23</v>
      </c>
      <c r="L658" s="174" t="s">
        <v>5</v>
      </c>
      <c r="M658" s="175"/>
      <c r="N658" s="224"/>
      <c r="O658" s="177" t="s">
        <v>4619</v>
      </c>
      <c r="P658" s="174">
        <f t="shared" si="13"/>
        <v>15</v>
      </c>
      <c r="Q658" s="178" t="s">
        <v>3069</v>
      </c>
      <c r="R658" s="179">
        <v>0</v>
      </c>
      <c r="S658" s="179">
        <v>0</v>
      </c>
    </row>
    <row r="659" spans="1:19" ht="31.7" customHeight="1">
      <c r="A659" s="168" t="s">
        <v>5889</v>
      </c>
      <c r="B659" s="168" t="s">
        <v>6267</v>
      </c>
      <c r="C659" s="168"/>
      <c r="D659" s="168" t="s">
        <v>1181</v>
      </c>
      <c r="E659" s="168" t="e">
        <v>#N/A</v>
      </c>
      <c r="F659" s="168" t="s">
        <v>1182</v>
      </c>
      <c r="G659" s="168">
        <v>4</v>
      </c>
      <c r="H659" s="168">
        <v>10</v>
      </c>
      <c r="I659" s="168" t="s">
        <v>5</v>
      </c>
      <c r="J659" s="168" t="s">
        <v>5</v>
      </c>
      <c r="K659" s="168" t="s">
        <v>27</v>
      </c>
      <c r="L659" s="168" t="s">
        <v>3</v>
      </c>
      <c r="M659" s="169" t="s">
        <v>6274</v>
      </c>
      <c r="N659" s="222"/>
      <c r="O659" s="171">
        <v>410010110</v>
      </c>
      <c r="P659" s="168">
        <f t="shared" si="13"/>
        <v>9</v>
      </c>
      <c r="Q659" s="172" t="s">
        <v>6274</v>
      </c>
      <c r="R659" s="173">
        <v>0</v>
      </c>
      <c r="S659" s="173">
        <v>0</v>
      </c>
    </row>
    <row r="660" spans="1:19" ht="31.7" customHeight="1">
      <c r="A660" s="174" t="s">
        <v>5889</v>
      </c>
      <c r="B660" s="174" t="s">
        <v>6267</v>
      </c>
      <c r="C660" s="174" t="s">
        <v>6269</v>
      </c>
      <c r="D660" s="174" t="s">
        <v>1181</v>
      </c>
      <c r="E660" s="174" t="e">
        <v>#N/A</v>
      </c>
      <c r="F660" s="174" t="s">
        <v>1182</v>
      </c>
      <c r="G660" s="174">
        <v>4</v>
      </c>
      <c r="H660" s="174">
        <v>10</v>
      </c>
      <c r="I660" s="174" t="s">
        <v>5</v>
      </c>
      <c r="J660" s="174" t="s">
        <v>5</v>
      </c>
      <c r="K660" s="174" t="s">
        <v>27</v>
      </c>
      <c r="L660" s="174" t="s">
        <v>5</v>
      </c>
      <c r="M660" s="175"/>
      <c r="N660" s="224"/>
      <c r="O660" s="177" t="s">
        <v>4620</v>
      </c>
      <c r="P660" s="174">
        <f t="shared" si="13"/>
        <v>15</v>
      </c>
      <c r="Q660" s="178" t="s">
        <v>6274</v>
      </c>
      <c r="R660" s="179">
        <v>0</v>
      </c>
      <c r="S660" s="179">
        <v>0</v>
      </c>
    </row>
    <row r="661" spans="1:19" ht="31.7" customHeight="1">
      <c r="A661" s="168" t="s">
        <v>5889</v>
      </c>
      <c r="B661" s="168" t="s">
        <v>6267</v>
      </c>
      <c r="C661" s="168"/>
      <c r="D661" s="168" t="s">
        <v>1181</v>
      </c>
      <c r="E661" s="168" t="e">
        <v>#N/A</v>
      </c>
      <c r="F661" s="168" t="s">
        <v>1182</v>
      </c>
      <c r="G661" s="168">
        <v>4</v>
      </c>
      <c r="H661" s="168">
        <v>10</v>
      </c>
      <c r="I661" s="168" t="s">
        <v>5</v>
      </c>
      <c r="J661" s="168" t="s">
        <v>5</v>
      </c>
      <c r="K661" s="168" t="s">
        <v>28</v>
      </c>
      <c r="L661" s="168" t="s">
        <v>3</v>
      </c>
      <c r="M661" s="169" t="s">
        <v>2462</v>
      </c>
      <c r="N661" s="222"/>
      <c r="O661" s="171">
        <v>410010111</v>
      </c>
      <c r="P661" s="168">
        <f t="shared" si="13"/>
        <v>9</v>
      </c>
      <c r="Q661" s="172" t="s">
        <v>2462</v>
      </c>
      <c r="R661" s="173">
        <v>532792.80000000005</v>
      </c>
      <c r="S661" s="173">
        <v>585741.86</v>
      </c>
    </row>
    <row r="662" spans="1:19" ht="31.7" customHeight="1">
      <c r="A662" s="174" t="s">
        <v>5889</v>
      </c>
      <c r="B662" s="174" t="s">
        <v>6267</v>
      </c>
      <c r="C662" s="174" t="s">
        <v>6269</v>
      </c>
      <c r="D662" s="174" t="s">
        <v>1181</v>
      </c>
      <c r="E662" s="174" t="s">
        <v>1181</v>
      </c>
      <c r="F662" s="174" t="s">
        <v>1182</v>
      </c>
      <c r="G662" s="174">
        <v>4</v>
      </c>
      <c r="H662" s="174">
        <v>10</v>
      </c>
      <c r="I662" s="174" t="s">
        <v>5</v>
      </c>
      <c r="J662" s="174" t="s">
        <v>5</v>
      </c>
      <c r="K662" s="174" t="s">
        <v>28</v>
      </c>
      <c r="L662" s="174" t="s">
        <v>5</v>
      </c>
      <c r="M662" s="175"/>
      <c r="N662" s="224"/>
      <c r="O662" s="177" t="s">
        <v>4621</v>
      </c>
      <c r="P662" s="174">
        <f t="shared" si="13"/>
        <v>15</v>
      </c>
      <c r="Q662" s="178" t="s">
        <v>2462</v>
      </c>
      <c r="R662" s="179">
        <v>532792.80000000005</v>
      </c>
      <c r="S662" s="179">
        <v>585741.86</v>
      </c>
    </row>
    <row r="663" spans="1:19" ht="31.7" customHeight="1">
      <c r="A663" s="168" t="s">
        <v>5889</v>
      </c>
      <c r="B663" s="168" t="s">
        <v>6267</v>
      </c>
      <c r="C663" s="168"/>
      <c r="D663" s="168" t="s">
        <v>1181</v>
      </c>
      <c r="E663" s="168" t="e">
        <v>#N/A</v>
      </c>
      <c r="F663" s="168" t="s">
        <v>1182</v>
      </c>
      <c r="G663" s="168">
        <v>4</v>
      </c>
      <c r="H663" s="168">
        <v>10</v>
      </c>
      <c r="I663" s="168" t="s">
        <v>5</v>
      </c>
      <c r="J663" s="168" t="s">
        <v>5</v>
      </c>
      <c r="K663" s="168" t="s">
        <v>30</v>
      </c>
      <c r="L663" s="168" t="s">
        <v>3</v>
      </c>
      <c r="M663" s="169" t="s">
        <v>2463</v>
      </c>
      <c r="N663" s="222"/>
      <c r="O663" s="171">
        <v>410010112</v>
      </c>
      <c r="P663" s="168">
        <f t="shared" si="13"/>
        <v>9</v>
      </c>
      <c r="Q663" s="172" t="s">
        <v>2463</v>
      </c>
      <c r="R663" s="173">
        <v>1150163.32</v>
      </c>
      <c r="S663" s="173">
        <v>1138349.25</v>
      </c>
    </row>
    <row r="664" spans="1:19" ht="31.7" customHeight="1">
      <c r="A664" s="174" t="s">
        <v>5889</v>
      </c>
      <c r="B664" s="174" t="s">
        <v>6267</v>
      </c>
      <c r="C664" s="174" t="s">
        <v>6269</v>
      </c>
      <c r="D664" s="174" t="s">
        <v>1181</v>
      </c>
      <c r="E664" s="174" t="s">
        <v>1181</v>
      </c>
      <c r="F664" s="174" t="s">
        <v>1182</v>
      </c>
      <c r="G664" s="174">
        <v>4</v>
      </c>
      <c r="H664" s="174">
        <v>10</v>
      </c>
      <c r="I664" s="174" t="s">
        <v>5</v>
      </c>
      <c r="J664" s="174" t="s">
        <v>5</v>
      </c>
      <c r="K664" s="174" t="s">
        <v>30</v>
      </c>
      <c r="L664" s="174" t="s">
        <v>5</v>
      </c>
      <c r="M664" s="175"/>
      <c r="N664" s="224"/>
      <c r="O664" s="177" t="s">
        <v>4622</v>
      </c>
      <c r="P664" s="174">
        <f t="shared" si="13"/>
        <v>15</v>
      </c>
      <c r="Q664" s="178" t="s">
        <v>2463</v>
      </c>
      <c r="R664" s="179">
        <v>1150163.32</v>
      </c>
      <c r="S664" s="179">
        <v>1138349.25</v>
      </c>
    </row>
    <row r="665" spans="1:19" ht="31.7" customHeight="1">
      <c r="A665" s="168" t="s">
        <v>5889</v>
      </c>
      <c r="B665" s="168" t="s">
        <v>6267</v>
      </c>
      <c r="C665" s="168"/>
      <c r="D665" s="168" t="s">
        <v>1181</v>
      </c>
      <c r="E665" s="168" t="e">
        <v>#N/A</v>
      </c>
      <c r="F665" s="168" t="s">
        <v>1182</v>
      </c>
      <c r="G665" s="168">
        <v>4</v>
      </c>
      <c r="H665" s="168">
        <v>10</v>
      </c>
      <c r="I665" s="168" t="s">
        <v>5</v>
      </c>
      <c r="J665" s="168" t="s">
        <v>5</v>
      </c>
      <c r="K665" s="168" t="s">
        <v>32</v>
      </c>
      <c r="L665" s="168" t="s">
        <v>3</v>
      </c>
      <c r="M665" s="169" t="s">
        <v>2464</v>
      </c>
      <c r="N665" s="222"/>
      <c r="O665" s="171">
        <v>410010113</v>
      </c>
      <c r="P665" s="168">
        <f t="shared" si="13"/>
        <v>9</v>
      </c>
      <c r="Q665" s="172" t="s">
        <v>2464</v>
      </c>
      <c r="R665" s="173">
        <v>642849.39</v>
      </c>
      <c r="S665" s="173">
        <v>587307.34</v>
      </c>
    </row>
    <row r="666" spans="1:19" ht="31.7" customHeight="1">
      <c r="A666" s="174" t="s">
        <v>5889</v>
      </c>
      <c r="B666" s="174" t="s">
        <v>6267</v>
      </c>
      <c r="C666" s="174" t="s">
        <v>6269</v>
      </c>
      <c r="D666" s="174" t="s">
        <v>1181</v>
      </c>
      <c r="E666" s="174" t="s">
        <v>1181</v>
      </c>
      <c r="F666" s="174" t="s">
        <v>1182</v>
      </c>
      <c r="G666" s="174">
        <v>4</v>
      </c>
      <c r="H666" s="174">
        <v>10</v>
      </c>
      <c r="I666" s="174" t="s">
        <v>5</v>
      </c>
      <c r="J666" s="174" t="s">
        <v>5</v>
      </c>
      <c r="K666" s="174" t="s">
        <v>32</v>
      </c>
      <c r="L666" s="174" t="s">
        <v>5</v>
      </c>
      <c r="M666" s="175"/>
      <c r="N666" s="224"/>
      <c r="O666" s="177" t="s">
        <v>4623</v>
      </c>
      <c r="P666" s="174">
        <f t="shared" si="13"/>
        <v>15</v>
      </c>
      <c r="Q666" s="178" t="s">
        <v>2464</v>
      </c>
      <c r="R666" s="179">
        <v>642849.39</v>
      </c>
      <c r="S666" s="179">
        <v>587307.34</v>
      </c>
    </row>
    <row r="667" spans="1:19" ht="31.7" customHeight="1">
      <c r="A667" s="168" t="s">
        <v>5889</v>
      </c>
      <c r="B667" s="168" t="s">
        <v>6267</v>
      </c>
      <c r="C667" s="168"/>
      <c r="D667" s="168" t="s">
        <v>1181</v>
      </c>
      <c r="E667" s="168" t="e">
        <v>#N/A</v>
      </c>
      <c r="F667" s="168" t="s">
        <v>1182</v>
      </c>
      <c r="G667" s="168">
        <v>4</v>
      </c>
      <c r="H667" s="168">
        <v>10</v>
      </c>
      <c r="I667" s="168" t="s">
        <v>5</v>
      </c>
      <c r="J667" s="168" t="s">
        <v>5</v>
      </c>
      <c r="K667" s="168" t="s">
        <v>34</v>
      </c>
      <c r="L667" s="168" t="s">
        <v>3</v>
      </c>
      <c r="M667" s="169" t="s">
        <v>2465</v>
      </c>
      <c r="N667" s="222"/>
      <c r="O667" s="171">
        <v>410010114</v>
      </c>
      <c r="P667" s="168">
        <f t="shared" si="13"/>
        <v>9</v>
      </c>
      <c r="Q667" s="172" t="s">
        <v>2465</v>
      </c>
      <c r="R667" s="173">
        <v>846168.66</v>
      </c>
      <c r="S667" s="173">
        <v>1087648.8700000001</v>
      </c>
    </row>
    <row r="668" spans="1:19" ht="31.7" customHeight="1">
      <c r="A668" s="174" t="s">
        <v>5889</v>
      </c>
      <c r="B668" s="174" t="s">
        <v>6267</v>
      </c>
      <c r="C668" s="174" t="s">
        <v>6269</v>
      </c>
      <c r="D668" s="174" t="s">
        <v>1181</v>
      </c>
      <c r="E668" s="174" t="s">
        <v>1181</v>
      </c>
      <c r="F668" s="174" t="s">
        <v>1182</v>
      </c>
      <c r="G668" s="174">
        <v>4</v>
      </c>
      <c r="H668" s="174">
        <v>10</v>
      </c>
      <c r="I668" s="174" t="s">
        <v>5</v>
      </c>
      <c r="J668" s="174" t="s">
        <v>5</v>
      </c>
      <c r="K668" s="174" t="s">
        <v>34</v>
      </c>
      <c r="L668" s="174" t="s">
        <v>5</v>
      </c>
      <c r="M668" s="175"/>
      <c r="N668" s="224"/>
      <c r="O668" s="177" t="s">
        <v>4624</v>
      </c>
      <c r="P668" s="174">
        <f t="shared" si="13"/>
        <v>15</v>
      </c>
      <c r="Q668" s="178" t="s">
        <v>2465</v>
      </c>
      <c r="R668" s="184">
        <v>846168.66</v>
      </c>
      <c r="S668" s="179">
        <v>1087648.8700000001</v>
      </c>
    </row>
    <row r="669" spans="1:19" ht="31.7" customHeight="1">
      <c r="A669" s="168" t="s">
        <v>5889</v>
      </c>
      <c r="B669" s="168" t="s">
        <v>6267</v>
      </c>
      <c r="C669" s="168"/>
      <c r="D669" s="168" t="s">
        <v>1181</v>
      </c>
      <c r="E669" s="168" t="e">
        <v>#N/A</v>
      </c>
      <c r="F669" s="168" t="s">
        <v>1182</v>
      </c>
      <c r="G669" s="168">
        <v>4</v>
      </c>
      <c r="H669" s="168">
        <v>10</v>
      </c>
      <c r="I669" s="168" t="s">
        <v>5</v>
      </c>
      <c r="J669" s="168" t="s">
        <v>5</v>
      </c>
      <c r="K669" s="168" t="s">
        <v>36</v>
      </c>
      <c r="L669" s="168" t="s">
        <v>3</v>
      </c>
      <c r="M669" s="169" t="s">
        <v>2466</v>
      </c>
      <c r="N669" s="222"/>
      <c r="O669" s="171">
        <v>410010115</v>
      </c>
      <c r="P669" s="168">
        <f t="shared" si="13"/>
        <v>9</v>
      </c>
      <c r="Q669" s="172" t="s">
        <v>2466</v>
      </c>
      <c r="R669" s="173">
        <v>22167.18</v>
      </c>
      <c r="S669" s="173">
        <v>24450.43</v>
      </c>
    </row>
    <row r="670" spans="1:19" ht="31.7" customHeight="1">
      <c r="A670" s="174" t="s">
        <v>5889</v>
      </c>
      <c r="B670" s="174" t="s">
        <v>6267</v>
      </c>
      <c r="C670" s="174" t="s">
        <v>6269</v>
      </c>
      <c r="D670" s="174" t="s">
        <v>1181</v>
      </c>
      <c r="E670" s="174" t="s">
        <v>1181</v>
      </c>
      <c r="F670" s="174" t="s">
        <v>1182</v>
      </c>
      <c r="G670" s="174">
        <v>4</v>
      </c>
      <c r="H670" s="174">
        <v>10</v>
      </c>
      <c r="I670" s="174" t="s">
        <v>5</v>
      </c>
      <c r="J670" s="174" t="s">
        <v>5</v>
      </c>
      <c r="K670" s="174" t="s">
        <v>36</v>
      </c>
      <c r="L670" s="174" t="s">
        <v>5</v>
      </c>
      <c r="M670" s="175"/>
      <c r="N670" s="224"/>
      <c r="O670" s="177" t="s">
        <v>4625</v>
      </c>
      <c r="P670" s="174">
        <f t="shared" si="13"/>
        <v>15</v>
      </c>
      <c r="Q670" s="178" t="s">
        <v>2466</v>
      </c>
      <c r="R670" s="179">
        <v>22167.18</v>
      </c>
      <c r="S670" s="179">
        <v>24450.43</v>
      </c>
    </row>
    <row r="671" spans="1:19" ht="31.7" customHeight="1">
      <c r="A671" s="168" t="s">
        <v>5889</v>
      </c>
      <c r="B671" s="168" t="s">
        <v>6267</v>
      </c>
      <c r="C671" s="168"/>
      <c r="D671" s="168" t="s">
        <v>1181</v>
      </c>
      <c r="E671" s="168" t="e">
        <v>#N/A</v>
      </c>
      <c r="F671" s="168" t="s">
        <v>1182</v>
      </c>
      <c r="G671" s="168">
        <v>4</v>
      </c>
      <c r="H671" s="168">
        <v>10</v>
      </c>
      <c r="I671" s="168" t="s">
        <v>5</v>
      </c>
      <c r="J671" s="168" t="s">
        <v>5</v>
      </c>
      <c r="K671" s="168" t="s">
        <v>38</v>
      </c>
      <c r="L671" s="168" t="s">
        <v>3</v>
      </c>
      <c r="M671" s="169" t="s">
        <v>2467</v>
      </c>
      <c r="N671" s="222"/>
      <c r="O671" s="171">
        <v>410010116</v>
      </c>
      <c r="P671" s="168">
        <f t="shared" si="13"/>
        <v>9</v>
      </c>
      <c r="Q671" s="172" t="s">
        <v>2467</v>
      </c>
      <c r="R671" s="173">
        <v>405601.91</v>
      </c>
      <c r="S671" s="173">
        <v>261668.59</v>
      </c>
    </row>
    <row r="672" spans="1:19" ht="31.7" customHeight="1">
      <c r="A672" s="174" t="s">
        <v>5889</v>
      </c>
      <c r="B672" s="174" t="s">
        <v>6267</v>
      </c>
      <c r="C672" s="174" t="s">
        <v>6269</v>
      </c>
      <c r="D672" s="174" t="s">
        <v>1181</v>
      </c>
      <c r="E672" s="174" t="s">
        <v>1181</v>
      </c>
      <c r="F672" s="174" t="s">
        <v>1182</v>
      </c>
      <c r="G672" s="174">
        <v>4</v>
      </c>
      <c r="H672" s="174">
        <v>10</v>
      </c>
      <c r="I672" s="174" t="s">
        <v>5</v>
      </c>
      <c r="J672" s="174" t="s">
        <v>5</v>
      </c>
      <c r="K672" s="174" t="s">
        <v>38</v>
      </c>
      <c r="L672" s="174" t="s">
        <v>5</v>
      </c>
      <c r="M672" s="175"/>
      <c r="N672" s="224"/>
      <c r="O672" s="177" t="s">
        <v>4626</v>
      </c>
      <c r="P672" s="174">
        <f t="shared" si="13"/>
        <v>15</v>
      </c>
      <c r="Q672" s="178" t="s">
        <v>2467</v>
      </c>
      <c r="R672" s="179">
        <v>405601.91</v>
      </c>
      <c r="S672" s="179">
        <v>261668.59</v>
      </c>
    </row>
    <row r="673" spans="1:19" ht="31.7" customHeight="1">
      <c r="A673" s="168" t="s">
        <v>5889</v>
      </c>
      <c r="B673" s="168" t="s">
        <v>6267</v>
      </c>
      <c r="C673" s="168"/>
      <c r="D673" s="168" t="s">
        <v>1181</v>
      </c>
      <c r="E673" s="168" t="e">
        <v>#N/A</v>
      </c>
      <c r="F673" s="168" t="s">
        <v>1182</v>
      </c>
      <c r="G673" s="168">
        <v>4</v>
      </c>
      <c r="H673" s="168">
        <v>10</v>
      </c>
      <c r="I673" s="168" t="s">
        <v>5</v>
      </c>
      <c r="J673" s="168" t="s">
        <v>5</v>
      </c>
      <c r="K673" s="168" t="s">
        <v>41</v>
      </c>
      <c r="L673" s="168" t="s">
        <v>3</v>
      </c>
      <c r="M673" s="169" t="s">
        <v>2468</v>
      </c>
      <c r="N673" s="222"/>
      <c r="O673" s="171">
        <v>410010117</v>
      </c>
      <c r="P673" s="168">
        <f t="shared" si="13"/>
        <v>9</v>
      </c>
      <c r="Q673" s="172" t="s">
        <v>2468</v>
      </c>
      <c r="R673" s="173">
        <v>1528516.61</v>
      </c>
      <c r="S673" s="173">
        <v>1864538.94</v>
      </c>
    </row>
    <row r="674" spans="1:19" ht="31.7" customHeight="1">
      <c r="A674" s="174" t="s">
        <v>5889</v>
      </c>
      <c r="B674" s="174" t="s">
        <v>6267</v>
      </c>
      <c r="C674" s="174" t="s">
        <v>6269</v>
      </c>
      <c r="D674" s="174" t="s">
        <v>1181</v>
      </c>
      <c r="E674" s="174" t="s">
        <v>1181</v>
      </c>
      <c r="F674" s="174" t="s">
        <v>1182</v>
      </c>
      <c r="G674" s="174">
        <v>4</v>
      </c>
      <c r="H674" s="174">
        <v>10</v>
      </c>
      <c r="I674" s="174" t="s">
        <v>5</v>
      </c>
      <c r="J674" s="174" t="s">
        <v>5</v>
      </c>
      <c r="K674" s="174" t="s">
        <v>41</v>
      </c>
      <c r="L674" s="174" t="s">
        <v>5</v>
      </c>
      <c r="M674" s="175"/>
      <c r="N674" s="224"/>
      <c r="O674" s="177" t="s">
        <v>4627</v>
      </c>
      <c r="P674" s="174">
        <f t="shared" si="13"/>
        <v>15</v>
      </c>
      <c r="Q674" s="178" t="s">
        <v>2468</v>
      </c>
      <c r="R674" s="179">
        <v>1528516.61</v>
      </c>
      <c r="S674" s="179">
        <v>1864538.94</v>
      </c>
    </row>
    <row r="675" spans="1:19" ht="31.7" customHeight="1">
      <c r="A675" s="168" t="s">
        <v>5889</v>
      </c>
      <c r="B675" s="168" t="s">
        <v>6267</v>
      </c>
      <c r="C675" s="168"/>
      <c r="D675" s="168" t="s">
        <v>1181</v>
      </c>
      <c r="E675" s="168" t="e">
        <v>#N/A</v>
      </c>
      <c r="F675" s="168" t="s">
        <v>1182</v>
      </c>
      <c r="G675" s="168">
        <v>4</v>
      </c>
      <c r="H675" s="168">
        <v>10</v>
      </c>
      <c r="I675" s="168" t="s">
        <v>5</v>
      </c>
      <c r="J675" s="168" t="s">
        <v>5</v>
      </c>
      <c r="K675" s="168" t="s">
        <v>43</v>
      </c>
      <c r="L675" s="168" t="s">
        <v>3</v>
      </c>
      <c r="M675" s="169" t="s">
        <v>2583</v>
      </c>
      <c r="N675" s="222"/>
      <c r="O675" s="171">
        <v>410010118</v>
      </c>
      <c r="P675" s="168">
        <f t="shared" si="13"/>
        <v>9</v>
      </c>
      <c r="Q675" s="172" t="s">
        <v>2583</v>
      </c>
      <c r="R675" s="173">
        <v>27675.96</v>
      </c>
      <c r="S675" s="173">
        <v>26557.24</v>
      </c>
    </row>
    <row r="676" spans="1:19" ht="31.7" customHeight="1">
      <c r="A676" s="174" t="s">
        <v>5889</v>
      </c>
      <c r="B676" s="174" t="s">
        <v>6267</v>
      </c>
      <c r="C676" s="174" t="s">
        <v>6269</v>
      </c>
      <c r="D676" s="174" t="s">
        <v>1181</v>
      </c>
      <c r="E676" s="174" t="s">
        <v>1181</v>
      </c>
      <c r="F676" s="174" t="s">
        <v>1182</v>
      </c>
      <c r="G676" s="174">
        <v>4</v>
      </c>
      <c r="H676" s="174">
        <v>10</v>
      </c>
      <c r="I676" s="174" t="s">
        <v>5</v>
      </c>
      <c r="J676" s="174" t="s">
        <v>5</v>
      </c>
      <c r="K676" s="174" t="s">
        <v>43</v>
      </c>
      <c r="L676" s="174" t="s">
        <v>5</v>
      </c>
      <c r="M676" s="175"/>
      <c r="N676" s="224"/>
      <c r="O676" s="177" t="s">
        <v>4628</v>
      </c>
      <c r="P676" s="174">
        <f t="shared" si="13"/>
        <v>15</v>
      </c>
      <c r="Q676" s="178" t="s">
        <v>2583</v>
      </c>
      <c r="R676" s="179">
        <v>27675.96</v>
      </c>
      <c r="S676" s="179">
        <v>26557.24</v>
      </c>
    </row>
    <row r="677" spans="1:19" ht="31.7" customHeight="1">
      <c r="A677" s="168" t="s">
        <v>5889</v>
      </c>
      <c r="B677" s="168" t="s">
        <v>6267</v>
      </c>
      <c r="C677" s="168"/>
      <c r="D677" s="168" t="s">
        <v>1181</v>
      </c>
      <c r="E677" s="168" t="e">
        <v>#N/A</v>
      </c>
      <c r="F677" s="168" t="s">
        <v>1182</v>
      </c>
      <c r="G677" s="168">
        <v>4</v>
      </c>
      <c r="H677" s="168">
        <v>10</v>
      </c>
      <c r="I677" s="168" t="s">
        <v>5</v>
      </c>
      <c r="J677" s="168" t="s">
        <v>5</v>
      </c>
      <c r="K677" s="168" t="s">
        <v>44</v>
      </c>
      <c r="L677" s="168" t="s">
        <v>3</v>
      </c>
      <c r="M677" s="169" t="s">
        <v>2469</v>
      </c>
      <c r="N677" s="222"/>
      <c r="O677" s="171">
        <v>410010119</v>
      </c>
      <c r="P677" s="168">
        <f t="shared" si="13"/>
        <v>9</v>
      </c>
      <c r="Q677" s="172" t="s">
        <v>2469</v>
      </c>
      <c r="R677" s="173">
        <v>25703.1</v>
      </c>
      <c r="S677" s="173">
        <v>26233.41</v>
      </c>
    </row>
    <row r="678" spans="1:19" ht="31.7" customHeight="1">
      <c r="A678" s="174" t="s">
        <v>5889</v>
      </c>
      <c r="B678" s="174" t="s">
        <v>6267</v>
      </c>
      <c r="C678" s="174" t="s">
        <v>6269</v>
      </c>
      <c r="D678" s="174" t="s">
        <v>1181</v>
      </c>
      <c r="E678" s="174" t="s">
        <v>1181</v>
      </c>
      <c r="F678" s="174" t="s">
        <v>1182</v>
      </c>
      <c r="G678" s="174">
        <v>4</v>
      </c>
      <c r="H678" s="174">
        <v>10</v>
      </c>
      <c r="I678" s="174" t="s">
        <v>5</v>
      </c>
      <c r="J678" s="174" t="s">
        <v>5</v>
      </c>
      <c r="K678" s="174" t="s">
        <v>44</v>
      </c>
      <c r="L678" s="174" t="s">
        <v>5</v>
      </c>
      <c r="M678" s="175"/>
      <c r="N678" s="224"/>
      <c r="O678" s="177" t="s">
        <v>4629</v>
      </c>
      <c r="P678" s="174">
        <f t="shared" si="13"/>
        <v>15</v>
      </c>
      <c r="Q678" s="178" t="s">
        <v>2469</v>
      </c>
      <c r="R678" s="179">
        <v>25703.1</v>
      </c>
      <c r="S678" s="179">
        <v>26233.41</v>
      </c>
    </row>
    <row r="679" spans="1:19" ht="31.7" customHeight="1">
      <c r="A679" s="168" t="s">
        <v>5889</v>
      </c>
      <c r="B679" s="168" t="s">
        <v>6267</v>
      </c>
      <c r="C679" s="168"/>
      <c r="D679" s="168" t="s">
        <v>1181</v>
      </c>
      <c r="E679" s="168" t="e">
        <v>#N/A</v>
      </c>
      <c r="F679" s="168" t="s">
        <v>1182</v>
      </c>
      <c r="G679" s="168">
        <v>4</v>
      </c>
      <c r="H679" s="168">
        <v>10</v>
      </c>
      <c r="I679" s="168" t="s">
        <v>5</v>
      </c>
      <c r="J679" s="168" t="s">
        <v>5</v>
      </c>
      <c r="K679" s="168" t="s">
        <v>46</v>
      </c>
      <c r="L679" s="168" t="s">
        <v>3</v>
      </c>
      <c r="M679" s="169" t="s">
        <v>2470</v>
      </c>
      <c r="N679" s="222"/>
      <c r="O679" s="171">
        <v>410010120</v>
      </c>
      <c r="P679" s="168">
        <f t="shared" si="13"/>
        <v>9</v>
      </c>
      <c r="Q679" s="172" t="s">
        <v>2470</v>
      </c>
      <c r="R679" s="173">
        <v>16475.990000000002</v>
      </c>
      <c r="S679" s="173">
        <v>14891.5</v>
      </c>
    </row>
    <row r="680" spans="1:19" ht="31.7" customHeight="1">
      <c r="A680" s="174" t="s">
        <v>5889</v>
      </c>
      <c r="B680" s="174" t="s">
        <v>6267</v>
      </c>
      <c r="C680" s="174" t="s">
        <v>6269</v>
      </c>
      <c r="D680" s="174" t="s">
        <v>1181</v>
      </c>
      <c r="E680" s="174" t="s">
        <v>1181</v>
      </c>
      <c r="F680" s="174" t="s">
        <v>1182</v>
      </c>
      <c r="G680" s="174">
        <v>4</v>
      </c>
      <c r="H680" s="174">
        <v>10</v>
      </c>
      <c r="I680" s="174" t="s">
        <v>5</v>
      </c>
      <c r="J680" s="174" t="s">
        <v>5</v>
      </c>
      <c r="K680" s="174" t="s">
        <v>46</v>
      </c>
      <c r="L680" s="174" t="s">
        <v>5</v>
      </c>
      <c r="M680" s="175"/>
      <c r="N680" s="224"/>
      <c r="O680" s="177" t="s">
        <v>4630</v>
      </c>
      <c r="P680" s="174">
        <f t="shared" si="13"/>
        <v>15</v>
      </c>
      <c r="Q680" s="178" t="s">
        <v>2470</v>
      </c>
      <c r="R680" s="179">
        <v>16475.990000000002</v>
      </c>
      <c r="S680" s="179">
        <v>14891.5</v>
      </c>
    </row>
    <row r="681" spans="1:19" ht="31.7" customHeight="1">
      <c r="A681" s="168" t="s">
        <v>5889</v>
      </c>
      <c r="B681" s="168" t="s">
        <v>6267</v>
      </c>
      <c r="C681" s="168"/>
      <c r="D681" s="168" t="s">
        <v>1181</v>
      </c>
      <c r="E681" s="168" t="e">
        <v>#N/A</v>
      </c>
      <c r="F681" s="168" t="s">
        <v>1182</v>
      </c>
      <c r="G681" s="168">
        <v>4</v>
      </c>
      <c r="H681" s="168">
        <v>10</v>
      </c>
      <c r="I681" s="168" t="s">
        <v>5</v>
      </c>
      <c r="J681" s="168" t="s">
        <v>5</v>
      </c>
      <c r="K681" s="168" t="s">
        <v>48</v>
      </c>
      <c r="L681" s="168" t="s">
        <v>3</v>
      </c>
      <c r="M681" s="169" t="s">
        <v>2471</v>
      </c>
      <c r="N681" s="222"/>
      <c r="O681" s="171">
        <v>410010121</v>
      </c>
      <c r="P681" s="168">
        <f t="shared" si="13"/>
        <v>9</v>
      </c>
      <c r="Q681" s="172" t="s">
        <v>2471</v>
      </c>
      <c r="R681" s="173">
        <v>403151.19</v>
      </c>
      <c r="S681" s="173">
        <v>369960.98</v>
      </c>
    </row>
    <row r="682" spans="1:19" ht="31.7" customHeight="1">
      <c r="A682" s="174" t="s">
        <v>5889</v>
      </c>
      <c r="B682" s="174" t="s">
        <v>6267</v>
      </c>
      <c r="C682" s="174" t="s">
        <v>6269</v>
      </c>
      <c r="D682" s="174" t="s">
        <v>1181</v>
      </c>
      <c r="E682" s="174" t="s">
        <v>1181</v>
      </c>
      <c r="F682" s="174" t="s">
        <v>1182</v>
      </c>
      <c r="G682" s="174">
        <v>4</v>
      </c>
      <c r="H682" s="174">
        <v>10</v>
      </c>
      <c r="I682" s="174" t="s">
        <v>5</v>
      </c>
      <c r="J682" s="174" t="s">
        <v>5</v>
      </c>
      <c r="K682" s="174" t="s">
        <v>48</v>
      </c>
      <c r="L682" s="174" t="s">
        <v>5</v>
      </c>
      <c r="M682" s="175"/>
      <c r="N682" s="224"/>
      <c r="O682" s="177" t="s">
        <v>4631</v>
      </c>
      <c r="P682" s="174">
        <f t="shared" si="13"/>
        <v>15</v>
      </c>
      <c r="Q682" s="178" t="s">
        <v>2471</v>
      </c>
      <c r="R682" s="180">
        <v>366394.45</v>
      </c>
      <c r="S682" s="179">
        <v>369960.98</v>
      </c>
    </row>
    <row r="683" spans="1:19" ht="31.7" customHeight="1">
      <c r="A683" s="174" t="s">
        <v>5889</v>
      </c>
      <c r="B683" s="174" t="s">
        <v>6267</v>
      </c>
      <c r="C683" s="174" t="s">
        <v>6269</v>
      </c>
      <c r="D683" s="174" t="s">
        <v>1181</v>
      </c>
      <c r="E683" s="174" t="s">
        <v>1181</v>
      </c>
      <c r="F683" s="174" t="s">
        <v>1182</v>
      </c>
      <c r="G683" s="174">
        <v>4</v>
      </c>
      <c r="H683" s="174">
        <v>10</v>
      </c>
      <c r="I683" s="174" t="s">
        <v>5</v>
      </c>
      <c r="J683" s="174" t="s">
        <v>5</v>
      </c>
      <c r="K683" s="174" t="s">
        <v>48</v>
      </c>
      <c r="L683" s="174" t="s">
        <v>8</v>
      </c>
      <c r="M683" s="175"/>
      <c r="N683" s="224"/>
      <c r="O683" s="186" t="s">
        <v>4632</v>
      </c>
      <c r="P683" s="185">
        <f t="shared" si="13"/>
        <v>15</v>
      </c>
      <c r="Q683" s="178" t="s">
        <v>6275</v>
      </c>
      <c r="R683" s="184">
        <v>36756.74</v>
      </c>
      <c r="S683" s="267">
        <v>0</v>
      </c>
    </row>
    <row r="684" spans="1:19" ht="31.7" customHeight="1">
      <c r="A684" s="174" t="s">
        <v>5889</v>
      </c>
      <c r="B684" s="174" t="s">
        <v>6267</v>
      </c>
      <c r="C684" s="174" t="s">
        <v>6269</v>
      </c>
      <c r="D684" s="174" t="s">
        <v>1181</v>
      </c>
      <c r="E684" s="174" t="s">
        <v>1181</v>
      </c>
      <c r="F684" s="174" t="s">
        <v>1182</v>
      </c>
      <c r="G684" s="174">
        <v>4</v>
      </c>
      <c r="H684" s="174">
        <v>10</v>
      </c>
      <c r="I684" s="174" t="s">
        <v>5</v>
      </c>
      <c r="J684" s="174" t="s">
        <v>5</v>
      </c>
      <c r="K684" s="174" t="s">
        <v>48</v>
      </c>
      <c r="L684" s="174" t="s">
        <v>10</v>
      </c>
      <c r="M684" s="175"/>
      <c r="N684" s="224"/>
      <c r="O684" s="186" t="s">
        <v>4633</v>
      </c>
      <c r="P684" s="185">
        <f t="shared" si="13"/>
        <v>15</v>
      </c>
      <c r="Q684" s="178" t="s">
        <v>6276</v>
      </c>
      <c r="R684" s="184">
        <v>0</v>
      </c>
      <c r="S684" s="184">
        <v>0</v>
      </c>
    </row>
    <row r="685" spans="1:19" ht="31.7" customHeight="1">
      <c r="A685" s="174" t="s">
        <v>5889</v>
      </c>
      <c r="B685" s="174" t="s">
        <v>6267</v>
      </c>
      <c r="C685" s="174" t="s">
        <v>6269</v>
      </c>
      <c r="D685" s="174" t="s">
        <v>1181</v>
      </c>
      <c r="E685" s="174" t="s">
        <v>1181</v>
      </c>
      <c r="F685" s="174" t="s">
        <v>1182</v>
      </c>
      <c r="G685" s="174">
        <v>4</v>
      </c>
      <c r="H685" s="174">
        <v>10</v>
      </c>
      <c r="I685" s="174" t="s">
        <v>5</v>
      </c>
      <c r="J685" s="174" t="s">
        <v>5</v>
      </c>
      <c r="K685" s="174" t="s">
        <v>48</v>
      </c>
      <c r="L685" s="174" t="s">
        <v>13</v>
      </c>
      <c r="M685" s="175"/>
      <c r="N685" s="224"/>
      <c r="O685" s="186" t="s">
        <v>4634</v>
      </c>
      <c r="P685" s="185">
        <f t="shared" si="13"/>
        <v>15</v>
      </c>
      <c r="Q685" s="178" t="s">
        <v>6277</v>
      </c>
      <c r="R685" s="184">
        <v>0</v>
      </c>
      <c r="S685" s="184">
        <v>0</v>
      </c>
    </row>
    <row r="686" spans="1:19" ht="31.7" customHeight="1">
      <c r="A686" s="174" t="s">
        <v>5889</v>
      </c>
      <c r="B686" s="174" t="s">
        <v>6267</v>
      </c>
      <c r="C686" s="174" t="s">
        <v>6269</v>
      </c>
      <c r="D686" s="174" t="s">
        <v>1181</v>
      </c>
      <c r="E686" s="174" t="s">
        <v>1181</v>
      </c>
      <c r="F686" s="174" t="s">
        <v>1182</v>
      </c>
      <c r="G686" s="174">
        <v>4</v>
      </c>
      <c r="H686" s="174">
        <v>10</v>
      </c>
      <c r="I686" s="174" t="s">
        <v>5</v>
      </c>
      <c r="J686" s="174" t="s">
        <v>5</v>
      </c>
      <c r="K686" s="174" t="s">
        <v>48</v>
      </c>
      <c r="L686" s="174" t="s">
        <v>15</v>
      </c>
      <c r="M686" s="175"/>
      <c r="N686" s="224"/>
      <c r="O686" s="186" t="s">
        <v>4635</v>
      </c>
      <c r="P686" s="185">
        <f t="shared" si="13"/>
        <v>15</v>
      </c>
      <c r="Q686" s="178" t="s">
        <v>6278</v>
      </c>
      <c r="R686" s="184">
        <v>0</v>
      </c>
      <c r="S686" s="184">
        <v>0</v>
      </c>
    </row>
    <row r="687" spans="1:19" ht="31.7" customHeight="1">
      <c r="A687" s="168" t="s">
        <v>5889</v>
      </c>
      <c r="B687" s="168" t="s">
        <v>6267</v>
      </c>
      <c r="C687" s="168"/>
      <c r="D687" s="168" t="s">
        <v>1181</v>
      </c>
      <c r="E687" s="168" t="e">
        <v>#N/A</v>
      </c>
      <c r="F687" s="168" t="s">
        <v>1182</v>
      </c>
      <c r="G687" s="168">
        <v>4</v>
      </c>
      <c r="H687" s="168">
        <v>10</v>
      </c>
      <c r="I687" s="168" t="s">
        <v>5</v>
      </c>
      <c r="J687" s="168" t="s">
        <v>5</v>
      </c>
      <c r="K687" s="168" t="s">
        <v>50</v>
      </c>
      <c r="L687" s="168" t="s">
        <v>3</v>
      </c>
      <c r="M687" s="169" t="s">
        <v>2474</v>
      </c>
      <c r="N687" s="222"/>
      <c r="O687" s="171">
        <v>410010122</v>
      </c>
      <c r="P687" s="168">
        <f t="shared" si="13"/>
        <v>9</v>
      </c>
      <c r="Q687" s="172" t="s">
        <v>2474</v>
      </c>
      <c r="R687" s="173">
        <v>1387617.76</v>
      </c>
      <c r="S687" s="173">
        <v>1867923.86</v>
      </c>
    </row>
    <row r="688" spans="1:19" ht="31.7" customHeight="1">
      <c r="A688" s="174" t="s">
        <v>5889</v>
      </c>
      <c r="B688" s="174" t="s">
        <v>6267</v>
      </c>
      <c r="C688" s="174" t="s">
        <v>6269</v>
      </c>
      <c r="D688" s="174" t="s">
        <v>1181</v>
      </c>
      <c r="E688" s="174" t="s">
        <v>1181</v>
      </c>
      <c r="F688" s="174" t="s">
        <v>1182</v>
      </c>
      <c r="G688" s="174">
        <v>4</v>
      </c>
      <c r="H688" s="174">
        <v>10</v>
      </c>
      <c r="I688" s="174" t="s">
        <v>5</v>
      </c>
      <c r="J688" s="174" t="s">
        <v>5</v>
      </c>
      <c r="K688" s="174" t="s">
        <v>50</v>
      </c>
      <c r="L688" s="174" t="s">
        <v>5</v>
      </c>
      <c r="M688" s="175"/>
      <c r="N688" s="224"/>
      <c r="O688" s="177" t="s">
        <v>4636</v>
      </c>
      <c r="P688" s="174">
        <f t="shared" si="13"/>
        <v>15</v>
      </c>
      <c r="Q688" s="178" t="s">
        <v>6279</v>
      </c>
      <c r="R688" s="179">
        <v>1387617.76</v>
      </c>
      <c r="S688" s="179">
        <v>1867923.86</v>
      </c>
    </row>
    <row r="689" spans="1:19" ht="31.7" customHeight="1">
      <c r="A689" s="168" t="s">
        <v>5889</v>
      </c>
      <c r="B689" s="168" t="s">
        <v>6267</v>
      </c>
      <c r="C689" s="168"/>
      <c r="D689" s="168" t="s">
        <v>1181</v>
      </c>
      <c r="E689" s="168" t="e">
        <v>#N/A</v>
      </c>
      <c r="F689" s="168" t="s">
        <v>1182</v>
      </c>
      <c r="G689" s="168">
        <v>4</v>
      </c>
      <c r="H689" s="168">
        <v>10</v>
      </c>
      <c r="I689" s="168" t="s">
        <v>5</v>
      </c>
      <c r="J689" s="168" t="s">
        <v>5</v>
      </c>
      <c r="K689" s="168" t="s">
        <v>85</v>
      </c>
      <c r="L689" s="168" t="s">
        <v>3</v>
      </c>
      <c r="M689" s="169" t="s">
        <v>2475</v>
      </c>
      <c r="N689" s="222"/>
      <c r="O689" s="171">
        <v>410010123</v>
      </c>
      <c r="P689" s="168">
        <f t="shared" si="13"/>
        <v>9</v>
      </c>
      <c r="Q689" s="172" t="s">
        <v>2475</v>
      </c>
      <c r="R689" s="173">
        <v>0</v>
      </c>
      <c r="S689" s="173">
        <v>159112.64000000001</v>
      </c>
    </row>
    <row r="690" spans="1:19" ht="31.7" customHeight="1">
      <c r="A690" s="174" t="s">
        <v>5889</v>
      </c>
      <c r="B690" s="174" t="s">
        <v>6267</v>
      </c>
      <c r="C690" s="174" t="s">
        <v>6269</v>
      </c>
      <c r="D690" s="174" t="s">
        <v>1181</v>
      </c>
      <c r="E690" s="174" t="s">
        <v>1181</v>
      </c>
      <c r="F690" s="174" t="s">
        <v>1182</v>
      </c>
      <c r="G690" s="174">
        <v>4</v>
      </c>
      <c r="H690" s="174">
        <v>10</v>
      </c>
      <c r="I690" s="174" t="s">
        <v>5</v>
      </c>
      <c r="J690" s="174" t="s">
        <v>5</v>
      </c>
      <c r="K690" s="174" t="s">
        <v>85</v>
      </c>
      <c r="L690" s="174" t="s">
        <v>5</v>
      </c>
      <c r="M690" s="175"/>
      <c r="N690" s="224"/>
      <c r="O690" s="177" t="s">
        <v>4637</v>
      </c>
      <c r="P690" s="174">
        <f t="shared" si="13"/>
        <v>15</v>
      </c>
      <c r="Q690" s="178" t="s">
        <v>2475</v>
      </c>
      <c r="R690" s="184">
        <v>0</v>
      </c>
      <c r="S690" s="267">
        <v>159112.64000000001</v>
      </c>
    </row>
    <row r="691" spans="1:19" ht="31.7" customHeight="1">
      <c r="A691" s="168" t="s">
        <v>5889</v>
      </c>
      <c r="B691" s="168" t="s">
        <v>6267</v>
      </c>
      <c r="C691" s="168"/>
      <c r="D691" s="168" t="s">
        <v>1181</v>
      </c>
      <c r="E691" s="168" t="e">
        <v>#N/A</v>
      </c>
      <c r="F691" s="168" t="s">
        <v>1182</v>
      </c>
      <c r="G691" s="168">
        <v>4</v>
      </c>
      <c r="H691" s="168">
        <v>10</v>
      </c>
      <c r="I691" s="168" t="s">
        <v>5</v>
      </c>
      <c r="J691" s="168" t="s">
        <v>5</v>
      </c>
      <c r="K691" s="168" t="s">
        <v>87</v>
      </c>
      <c r="L691" s="168" t="s">
        <v>3</v>
      </c>
      <c r="M691" s="169" t="s">
        <v>2472</v>
      </c>
      <c r="N691" s="222"/>
      <c r="O691" s="171">
        <v>410010124</v>
      </c>
      <c r="P691" s="168">
        <f t="shared" si="13"/>
        <v>9</v>
      </c>
      <c r="Q691" s="172" t="s">
        <v>2472</v>
      </c>
      <c r="R691" s="173">
        <v>1979969.36</v>
      </c>
      <c r="S691" s="173">
        <v>2183049.73</v>
      </c>
    </row>
    <row r="692" spans="1:19" ht="31.7" customHeight="1">
      <c r="A692" s="174" t="s">
        <v>5889</v>
      </c>
      <c r="B692" s="174" t="s">
        <v>6267</v>
      </c>
      <c r="C692" s="174" t="s">
        <v>6269</v>
      </c>
      <c r="D692" s="174" t="s">
        <v>1181</v>
      </c>
      <c r="E692" s="174" t="s">
        <v>1181</v>
      </c>
      <c r="F692" s="174" t="s">
        <v>1182</v>
      </c>
      <c r="G692" s="174">
        <v>4</v>
      </c>
      <c r="H692" s="174">
        <v>10</v>
      </c>
      <c r="I692" s="174" t="s">
        <v>5</v>
      </c>
      <c r="J692" s="174" t="s">
        <v>5</v>
      </c>
      <c r="K692" s="174" t="s">
        <v>87</v>
      </c>
      <c r="L692" s="174" t="s">
        <v>5</v>
      </c>
      <c r="M692" s="175"/>
      <c r="N692" s="224"/>
      <c r="O692" s="177" t="s">
        <v>4638</v>
      </c>
      <c r="P692" s="174">
        <f t="shared" si="13"/>
        <v>15</v>
      </c>
      <c r="Q692" s="178" t="s">
        <v>2472</v>
      </c>
      <c r="R692" s="179">
        <v>1979969.36</v>
      </c>
      <c r="S692" s="179">
        <v>2183049.73</v>
      </c>
    </row>
    <row r="693" spans="1:19" ht="31.7" customHeight="1">
      <c r="A693" s="168" t="s">
        <v>5889</v>
      </c>
      <c r="B693" s="168" t="s">
        <v>6267</v>
      </c>
      <c r="C693" s="168"/>
      <c r="D693" s="168" t="s">
        <v>1181</v>
      </c>
      <c r="E693" s="168" t="e">
        <v>#N/A</v>
      </c>
      <c r="F693" s="168" t="s">
        <v>1182</v>
      </c>
      <c r="G693" s="168">
        <v>4</v>
      </c>
      <c r="H693" s="168">
        <v>10</v>
      </c>
      <c r="I693" s="168" t="s">
        <v>5</v>
      </c>
      <c r="J693" s="168" t="s">
        <v>5</v>
      </c>
      <c r="K693" s="168" t="s">
        <v>173</v>
      </c>
      <c r="L693" s="168" t="s">
        <v>3</v>
      </c>
      <c r="M693" s="169" t="s">
        <v>2473</v>
      </c>
      <c r="N693" s="222"/>
      <c r="O693" s="171">
        <v>410010125</v>
      </c>
      <c r="P693" s="168">
        <f t="shared" si="13"/>
        <v>9</v>
      </c>
      <c r="Q693" s="172" t="s">
        <v>2473</v>
      </c>
      <c r="R693" s="173">
        <v>0</v>
      </c>
      <c r="S693" s="173">
        <v>0</v>
      </c>
    </row>
    <row r="694" spans="1:19" ht="31.7" customHeight="1">
      <c r="A694" s="174" t="s">
        <v>5889</v>
      </c>
      <c r="B694" s="174" t="s">
        <v>6267</v>
      </c>
      <c r="C694" s="174" t="s">
        <v>6269</v>
      </c>
      <c r="D694" s="174" t="s">
        <v>1181</v>
      </c>
      <c r="E694" s="174" t="s">
        <v>1181</v>
      </c>
      <c r="F694" s="174" t="s">
        <v>1182</v>
      </c>
      <c r="G694" s="174">
        <v>4</v>
      </c>
      <c r="H694" s="174">
        <v>10</v>
      </c>
      <c r="I694" s="174" t="s">
        <v>5</v>
      </c>
      <c r="J694" s="174" t="s">
        <v>5</v>
      </c>
      <c r="K694" s="174" t="s">
        <v>173</v>
      </c>
      <c r="L694" s="174" t="s">
        <v>5</v>
      </c>
      <c r="M694" s="175"/>
      <c r="N694" s="224"/>
      <c r="O694" s="177" t="s">
        <v>4639</v>
      </c>
      <c r="P694" s="174">
        <f t="shared" si="13"/>
        <v>15</v>
      </c>
      <c r="Q694" s="178" t="s">
        <v>2473</v>
      </c>
      <c r="R694" s="179">
        <v>0</v>
      </c>
      <c r="S694" s="179">
        <v>0</v>
      </c>
    </row>
    <row r="695" spans="1:19" ht="31.7" customHeight="1">
      <c r="A695" s="168" t="s">
        <v>5889</v>
      </c>
      <c r="B695" s="168" t="s">
        <v>6267</v>
      </c>
      <c r="C695" s="168"/>
      <c r="D695" s="168" t="s">
        <v>1181</v>
      </c>
      <c r="E695" s="168" t="e">
        <v>#N/A</v>
      </c>
      <c r="F695" s="168" t="s">
        <v>1182</v>
      </c>
      <c r="G695" s="168">
        <v>4</v>
      </c>
      <c r="H695" s="168">
        <v>10</v>
      </c>
      <c r="I695" s="168" t="s">
        <v>5</v>
      </c>
      <c r="J695" s="168" t="s">
        <v>5</v>
      </c>
      <c r="K695" s="168" t="s">
        <v>174</v>
      </c>
      <c r="L695" s="168" t="s">
        <v>3</v>
      </c>
      <c r="M695" s="169" t="s">
        <v>2476</v>
      </c>
      <c r="N695" s="222"/>
      <c r="O695" s="171">
        <v>410010126</v>
      </c>
      <c r="P695" s="168">
        <f t="shared" si="13"/>
        <v>9</v>
      </c>
      <c r="Q695" s="172" t="s">
        <v>2476</v>
      </c>
      <c r="R695" s="173">
        <v>11351.28</v>
      </c>
      <c r="S695" s="173">
        <v>8999.92</v>
      </c>
    </row>
    <row r="696" spans="1:19" ht="31.7" customHeight="1">
      <c r="A696" s="174" t="s">
        <v>5889</v>
      </c>
      <c r="B696" s="174" t="s">
        <v>6267</v>
      </c>
      <c r="C696" s="174" t="s">
        <v>6269</v>
      </c>
      <c r="D696" s="174" t="s">
        <v>1181</v>
      </c>
      <c r="E696" s="174" t="s">
        <v>1181</v>
      </c>
      <c r="F696" s="174" t="s">
        <v>1182</v>
      </c>
      <c r="G696" s="174">
        <v>4</v>
      </c>
      <c r="H696" s="174">
        <v>10</v>
      </c>
      <c r="I696" s="174" t="s">
        <v>5</v>
      </c>
      <c r="J696" s="174" t="s">
        <v>5</v>
      </c>
      <c r="K696" s="174" t="s">
        <v>174</v>
      </c>
      <c r="L696" s="174" t="s">
        <v>5</v>
      </c>
      <c r="M696" s="175"/>
      <c r="N696" s="224"/>
      <c r="O696" s="177" t="s">
        <v>4640</v>
      </c>
      <c r="P696" s="174">
        <f t="shared" si="13"/>
        <v>15</v>
      </c>
      <c r="Q696" s="178" t="s">
        <v>2476</v>
      </c>
      <c r="R696" s="179">
        <v>11351.28</v>
      </c>
      <c r="S696" s="179">
        <v>8999.92</v>
      </c>
    </row>
    <row r="697" spans="1:19" ht="31.7" customHeight="1">
      <c r="A697" s="168" t="s">
        <v>5889</v>
      </c>
      <c r="B697" s="168" t="s">
        <v>6267</v>
      </c>
      <c r="C697" s="168"/>
      <c r="D697" s="168" t="s">
        <v>1181</v>
      </c>
      <c r="E697" s="168" t="e">
        <v>#N/A</v>
      </c>
      <c r="F697" s="168" t="s">
        <v>1182</v>
      </c>
      <c r="G697" s="168">
        <v>4</v>
      </c>
      <c r="H697" s="168">
        <v>10</v>
      </c>
      <c r="I697" s="168" t="s">
        <v>5</v>
      </c>
      <c r="J697" s="168" t="s">
        <v>5</v>
      </c>
      <c r="K697" s="168" t="s">
        <v>175</v>
      </c>
      <c r="L697" s="168" t="s">
        <v>3</v>
      </c>
      <c r="M697" s="169" t="s">
        <v>2477</v>
      </c>
      <c r="N697" s="222"/>
      <c r="O697" s="171">
        <v>410010127</v>
      </c>
      <c r="P697" s="168">
        <f t="shared" si="13"/>
        <v>9</v>
      </c>
      <c r="Q697" s="172" t="s">
        <v>2477</v>
      </c>
      <c r="R697" s="173">
        <v>0</v>
      </c>
      <c r="S697" s="173">
        <v>0</v>
      </c>
    </row>
    <row r="698" spans="1:19" ht="31.7" customHeight="1">
      <c r="A698" s="174" t="s">
        <v>5889</v>
      </c>
      <c r="B698" s="174" t="s">
        <v>6267</v>
      </c>
      <c r="C698" s="174" t="s">
        <v>6269</v>
      </c>
      <c r="D698" s="174" t="s">
        <v>1181</v>
      </c>
      <c r="E698" s="174" t="e">
        <v>#N/A</v>
      </c>
      <c r="F698" s="174" t="s">
        <v>1182</v>
      </c>
      <c r="G698" s="174">
        <v>4</v>
      </c>
      <c r="H698" s="174">
        <v>10</v>
      </c>
      <c r="I698" s="174" t="s">
        <v>5</v>
      </c>
      <c r="J698" s="174" t="s">
        <v>5</v>
      </c>
      <c r="K698" s="174" t="s">
        <v>175</v>
      </c>
      <c r="L698" s="174" t="s">
        <v>5</v>
      </c>
      <c r="M698" s="175"/>
      <c r="N698" s="224"/>
      <c r="O698" s="177" t="s">
        <v>4641</v>
      </c>
      <c r="P698" s="174">
        <f t="shared" si="13"/>
        <v>15</v>
      </c>
      <c r="Q698" s="178" t="s">
        <v>2477</v>
      </c>
      <c r="R698" s="179">
        <v>0</v>
      </c>
      <c r="S698" s="179">
        <v>0</v>
      </c>
    </row>
    <row r="699" spans="1:19" ht="31.7" customHeight="1">
      <c r="A699" s="168" t="s">
        <v>5889</v>
      </c>
      <c r="B699" s="168" t="s">
        <v>6267</v>
      </c>
      <c r="C699" s="168"/>
      <c r="D699" s="168" t="s">
        <v>1181</v>
      </c>
      <c r="E699" s="168" t="e">
        <v>#N/A</v>
      </c>
      <c r="F699" s="168" t="s">
        <v>1182</v>
      </c>
      <c r="G699" s="168">
        <v>4</v>
      </c>
      <c r="H699" s="168">
        <v>10</v>
      </c>
      <c r="I699" s="168" t="s">
        <v>5</v>
      </c>
      <c r="J699" s="168" t="s">
        <v>5</v>
      </c>
      <c r="K699" s="168" t="s">
        <v>176</v>
      </c>
      <c r="L699" s="168" t="s">
        <v>3</v>
      </c>
      <c r="M699" s="169" t="s">
        <v>2478</v>
      </c>
      <c r="N699" s="222"/>
      <c r="O699" s="171">
        <v>410010128</v>
      </c>
      <c r="P699" s="168">
        <f t="shared" si="13"/>
        <v>9</v>
      </c>
      <c r="Q699" s="172" t="s">
        <v>2478</v>
      </c>
      <c r="R699" s="173">
        <v>3821.22</v>
      </c>
      <c r="S699" s="173">
        <v>3882.99</v>
      </c>
    </row>
    <row r="700" spans="1:19" ht="31.7" customHeight="1">
      <c r="A700" s="174" t="s">
        <v>5889</v>
      </c>
      <c r="B700" s="174" t="s">
        <v>6267</v>
      </c>
      <c r="C700" s="174" t="s">
        <v>6269</v>
      </c>
      <c r="D700" s="174" t="s">
        <v>1181</v>
      </c>
      <c r="E700" s="174" t="s">
        <v>1181</v>
      </c>
      <c r="F700" s="174" t="s">
        <v>1182</v>
      </c>
      <c r="G700" s="174">
        <v>4</v>
      </c>
      <c r="H700" s="174">
        <v>10</v>
      </c>
      <c r="I700" s="174" t="s">
        <v>5</v>
      </c>
      <c r="J700" s="174" t="s">
        <v>5</v>
      </c>
      <c r="K700" s="174" t="s">
        <v>176</v>
      </c>
      <c r="L700" s="174" t="s">
        <v>5</v>
      </c>
      <c r="M700" s="175"/>
      <c r="N700" s="224"/>
      <c r="O700" s="177" t="s">
        <v>4642</v>
      </c>
      <c r="P700" s="174">
        <f t="shared" si="13"/>
        <v>15</v>
      </c>
      <c r="Q700" s="178" t="s">
        <v>2478</v>
      </c>
      <c r="R700" s="179">
        <v>3821.22</v>
      </c>
      <c r="S700" s="179">
        <v>3882.99</v>
      </c>
    </row>
    <row r="701" spans="1:19" ht="31.7" customHeight="1">
      <c r="A701" s="168" t="s">
        <v>5889</v>
      </c>
      <c r="B701" s="168" t="s">
        <v>6267</v>
      </c>
      <c r="C701" s="168"/>
      <c r="D701" s="168" t="s">
        <v>1181</v>
      </c>
      <c r="E701" s="168" t="e">
        <v>#N/A</v>
      </c>
      <c r="F701" s="168" t="s">
        <v>1182</v>
      </c>
      <c r="G701" s="168">
        <v>4</v>
      </c>
      <c r="H701" s="168">
        <v>10</v>
      </c>
      <c r="I701" s="168" t="s">
        <v>5</v>
      </c>
      <c r="J701" s="168" t="s">
        <v>5</v>
      </c>
      <c r="K701" s="168" t="s">
        <v>177</v>
      </c>
      <c r="L701" s="168" t="s">
        <v>3</v>
      </c>
      <c r="M701" s="169" t="s">
        <v>2479</v>
      </c>
      <c r="N701" s="222"/>
      <c r="O701" s="171">
        <v>410010129</v>
      </c>
      <c r="P701" s="168">
        <f t="shared" si="13"/>
        <v>9</v>
      </c>
      <c r="Q701" s="172" t="s">
        <v>2479</v>
      </c>
      <c r="R701" s="173">
        <v>0</v>
      </c>
      <c r="S701" s="173">
        <v>0</v>
      </c>
    </row>
    <row r="702" spans="1:19" ht="31.7" customHeight="1">
      <c r="A702" s="174" t="s">
        <v>5889</v>
      </c>
      <c r="B702" s="174" t="s">
        <v>6267</v>
      </c>
      <c r="C702" s="174" t="s">
        <v>6269</v>
      </c>
      <c r="D702" s="174" t="s">
        <v>1181</v>
      </c>
      <c r="E702" s="174" t="e">
        <v>#N/A</v>
      </c>
      <c r="F702" s="174" t="s">
        <v>1182</v>
      </c>
      <c r="G702" s="174">
        <v>4</v>
      </c>
      <c r="H702" s="174">
        <v>10</v>
      </c>
      <c r="I702" s="174" t="s">
        <v>5</v>
      </c>
      <c r="J702" s="174" t="s">
        <v>5</v>
      </c>
      <c r="K702" s="174" t="s">
        <v>177</v>
      </c>
      <c r="L702" s="174" t="s">
        <v>5</v>
      </c>
      <c r="M702" s="175"/>
      <c r="N702" s="224"/>
      <c r="O702" s="177" t="s">
        <v>4643</v>
      </c>
      <c r="P702" s="174">
        <f t="shared" ref="P702:P765" si="14">LEN(O702)</f>
        <v>15</v>
      </c>
      <c r="Q702" s="178" t="s">
        <v>2479</v>
      </c>
      <c r="R702" s="179">
        <v>0</v>
      </c>
      <c r="S702" s="179">
        <v>0</v>
      </c>
    </row>
    <row r="703" spans="1:19" ht="31.7" customHeight="1">
      <c r="A703" s="168" t="s">
        <v>5889</v>
      </c>
      <c r="B703" s="168" t="s">
        <v>6267</v>
      </c>
      <c r="C703" s="168"/>
      <c r="D703" s="168" t="s">
        <v>1181</v>
      </c>
      <c r="E703" s="168" t="e">
        <v>#N/A</v>
      </c>
      <c r="F703" s="168" t="s">
        <v>1182</v>
      </c>
      <c r="G703" s="168">
        <v>4</v>
      </c>
      <c r="H703" s="168">
        <v>10</v>
      </c>
      <c r="I703" s="168" t="s">
        <v>5</v>
      </c>
      <c r="J703" s="168" t="s">
        <v>5</v>
      </c>
      <c r="K703" s="168" t="s">
        <v>178</v>
      </c>
      <c r="L703" s="168" t="s">
        <v>3</v>
      </c>
      <c r="M703" s="169" t="s">
        <v>2480</v>
      </c>
      <c r="N703" s="222"/>
      <c r="O703" s="171">
        <v>410010130</v>
      </c>
      <c r="P703" s="168">
        <f t="shared" si="14"/>
        <v>9</v>
      </c>
      <c r="Q703" s="172" t="s">
        <v>2480</v>
      </c>
      <c r="R703" s="173">
        <v>0</v>
      </c>
      <c r="S703" s="173">
        <v>0</v>
      </c>
    </row>
    <row r="704" spans="1:19" ht="31.7" customHeight="1">
      <c r="A704" s="174" t="s">
        <v>5889</v>
      </c>
      <c r="B704" s="174" t="s">
        <v>6267</v>
      </c>
      <c r="C704" s="174" t="s">
        <v>6269</v>
      </c>
      <c r="D704" s="174" t="s">
        <v>1181</v>
      </c>
      <c r="E704" s="174" t="e">
        <v>#N/A</v>
      </c>
      <c r="F704" s="174" t="s">
        <v>1182</v>
      </c>
      <c r="G704" s="174">
        <v>4</v>
      </c>
      <c r="H704" s="174">
        <v>10</v>
      </c>
      <c r="I704" s="174" t="s">
        <v>5</v>
      </c>
      <c r="J704" s="174" t="s">
        <v>5</v>
      </c>
      <c r="K704" s="174" t="s">
        <v>178</v>
      </c>
      <c r="L704" s="174" t="s">
        <v>5</v>
      </c>
      <c r="M704" s="175"/>
      <c r="N704" s="224"/>
      <c r="O704" s="177" t="s">
        <v>4644</v>
      </c>
      <c r="P704" s="174">
        <f t="shared" si="14"/>
        <v>15</v>
      </c>
      <c r="Q704" s="178" t="s">
        <v>2480</v>
      </c>
      <c r="R704" s="179">
        <v>0</v>
      </c>
      <c r="S704" s="179">
        <v>0</v>
      </c>
    </row>
    <row r="705" spans="1:19" ht="31.7" customHeight="1">
      <c r="A705" s="168" t="s">
        <v>5889</v>
      </c>
      <c r="B705" s="168" t="s">
        <v>6267</v>
      </c>
      <c r="C705" s="168"/>
      <c r="D705" s="168" t="s">
        <v>1181</v>
      </c>
      <c r="E705" s="168" t="e">
        <v>#N/A</v>
      </c>
      <c r="F705" s="168" t="s">
        <v>1182</v>
      </c>
      <c r="G705" s="168">
        <v>4</v>
      </c>
      <c r="H705" s="168">
        <v>10</v>
      </c>
      <c r="I705" s="168" t="s">
        <v>5</v>
      </c>
      <c r="J705" s="168" t="s">
        <v>5</v>
      </c>
      <c r="K705" s="168" t="s">
        <v>179</v>
      </c>
      <c r="L705" s="168" t="s">
        <v>3</v>
      </c>
      <c r="M705" s="169" t="s">
        <v>2482</v>
      </c>
      <c r="N705" s="222"/>
      <c r="O705" s="171">
        <v>410010131</v>
      </c>
      <c r="P705" s="168">
        <f t="shared" si="14"/>
        <v>9</v>
      </c>
      <c r="Q705" s="172" t="s">
        <v>2482</v>
      </c>
      <c r="R705" s="173">
        <v>0</v>
      </c>
      <c r="S705" s="173">
        <v>0</v>
      </c>
    </row>
    <row r="706" spans="1:19" ht="31.7" customHeight="1">
      <c r="A706" s="174" t="s">
        <v>5889</v>
      </c>
      <c r="B706" s="174" t="s">
        <v>6267</v>
      </c>
      <c r="C706" s="174" t="s">
        <v>6269</v>
      </c>
      <c r="D706" s="174" t="s">
        <v>1181</v>
      </c>
      <c r="E706" s="174" t="e">
        <v>#N/A</v>
      </c>
      <c r="F706" s="174" t="s">
        <v>1182</v>
      </c>
      <c r="G706" s="174">
        <v>4</v>
      </c>
      <c r="H706" s="174">
        <v>10</v>
      </c>
      <c r="I706" s="174" t="s">
        <v>5</v>
      </c>
      <c r="J706" s="174" t="s">
        <v>5</v>
      </c>
      <c r="K706" s="174" t="s">
        <v>179</v>
      </c>
      <c r="L706" s="174" t="s">
        <v>5</v>
      </c>
      <c r="M706" s="175"/>
      <c r="N706" s="224"/>
      <c r="O706" s="177" t="s">
        <v>4645</v>
      </c>
      <c r="P706" s="174">
        <f t="shared" si="14"/>
        <v>15</v>
      </c>
      <c r="Q706" s="178" t="s">
        <v>2482</v>
      </c>
      <c r="R706" s="179">
        <v>0</v>
      </c>
      <c r="S706" s="179">
        <v>0</v>
      </c>
    </row>
    <row r="707" spans="1:19" ht="31.7" customHeight="1">
      <c r="A707" s="168" t="s">
        <v>5889</v>
      </c>
      <c r="B707" s="168" t="s">
        <v>6267</v>
      </c>
      <c r="C707" s="168"/>
      <c r="D707" s="168" t="s">
        <v>1181</v>
      </c>
      <c r="E707" s="168" t="e">
        <v>#N/A</v>
      </c>
      <c r="F707" s="168" t="s">
        <v>1182</v>
      </c>
      <c r="G707" s="168">
        <v>4</v>
      </c>
      <c r="H707" s="168">
        <v>10</v>
      </c>
      <c r="I707" s="168" t="s">
        <v>5</v>
      </c>
      <c r="J707" s="168" t="s">
        <v>5</v>
      </c>
      <c r="K707" s="168" t="s">
        <v>2586</v>
      </c>
      <c r="L707" s="168" t="s">
        <v>3</v>
      </c>
      <c r="M707" s="169" t="s">
        <v>2481</v>
      </c>
      <c r="N707" s="222"/>
      <c r="O707" s="171">
        <v>515010199</v>
      </c>
      <c r="P707" s="168">
        <f t="shared" si="14"/>
        <v>9</v>
      </c>
      <c r="Q707" s="172" t="s">
        <v>2481</v>
      </c>
      <c r="R707" s="173">
        <v>4686.22</v>
      </c>
      <c r="S707" s="173">
        <v>3499.49</v>
      </c>
    </row>
    <row r="708" spans="1:19" ht="31.7" customHeight="1">
      <c r="A708" s="174" t="s">
        <v>5889</v>
      </c>
      <c r="B708" s="174" t="s">
        <v>6267</v>
      </c>
      <c r="C708" s="174" t="s">
        <v>6269</v>
      </c>
      <c r="D708" s="174" t="s">
        <v>1181</v>
      </c>
      <c r="E708" s="174" t="s">
        <v>1181</v>
      </c>
      <c r="F708" s="174" t="s">
        <v>1182</v>
      </c>
      <c r="G708" s="174">
        <v>4</v>
      </c>
      <c r="H708" s="174">
        <v>10</v>
      </c>
      <c r="I708" s="174" t="s">
        <v>5</v>
      </c>
      <c r="J708" s="174" t="s">
        <v>5</v>
      </c>
      <c r="K708" s="174" t="s">
        <v>2586</v>
      </c>
      <c r="L708" s="174" t="s">
        <v>5</v>
      </c>
      <c r="M708" s="175"/>
      <c r="N708" s="221"/>
      <c r="O708" s="177" t="s">
        <v>4646</v>
      </c>
      <c r="P708" s="174">
        <f t="shared" si="14"/>
        <v>15</v>
      </c>
      <c r="Q708" s="178" t="s">
        <v>2481</v>
      </c>
      <c r="R708" s="179">
        <v>4686.22</v>
      </c>
      <c r="S708" s="179">
        <v>3499.49</v>
      </c>
    </row>
    <row r="709" spans="1:19" ht="31.7" customHeight="1">
      <c r="A709" s="154" t="s">
        <v>1183</v>
      </c>
      <c r="B709" s="155" t="s">
        <v>6280</v>
      </c>
      <c r="C709" s="155"/>
      <c r="D709" s="154" t="s">
        <v>1183</v>
      </c>
      <c r="E709" s="154" t="e">
        <v>#N/A</v>
      </c>
      <c r="F709" s="154" t="s">
        <v>1184</v>
      </c>
      <c r="G709" s="154">
        <v>4</v>
      </c>
      <c r="H709" s="154">
        <v>10</v>
      </c>
      <c r="I709" s="154" t="s">
        <v>8</v>
      </c>
      <c r="J709" s="154" t="s">
        <v>3</v>
      </c>
      <c r="K709" s="154" t="s">
        <v>3</v>
      </c>
      <c r="L709" s="154" t="s">
        <v>3</v>
      </c>
      <c r="M709" s="259" t="s">
        <v>2438</v>
      </c>
      <c r="N709" s="260"/>
      <c r="O709" s="158">
        <v>41002</v>
      </c>
      <c r="P709" s="154">
        <f t="shared" si="14"/>
        <v>5</v>
      </c>
      <c r="Q709" s="159" t="s">
        <v>2438</v>
      </c>
      <c r="R709" s="160">
        <v>142173.66</v>
      </c>
      <c r="S709" s="160">
        <v>98845.75</v>
      </c>
    </row>
    <row r="710" spans="1:19" ht="31.7" customHeight="1">
      <c r="A710" s="161"/>
      <c r="B710" s="162" t="s">
        <v>6280</v>
      </c>
      <c r="C710" s="162"/>
      <c r="D710" s="161" t="s">
        <v>1183</v>
      </c>
      <c r="E710" s="161" t="e">
        <v>#N/A</v>
      </c>
      <c r="F710" s="161" t="s">
        <v>1184</v>
      </c>
      <c r="G710" s="161">
        <v>4</v>
      </c>
      <c r="H710" s="161">
        <v>10</v>
      </c>
      <c r="I710" s="161" t="s">
        <v>8</v>
      </c>
      <c r="J710" s="161" t="s">
        <v>5</v>
      </c>
      <c r="K710" s="161" t="s">
        <v>3</v>
      </c>
      <c r="L710" s="161" t="s">
        <v>3</v>
      </c>
      <c r="M710" s="188" t="s">
        <v>2438</v>
      </c>
      <c r="N710" s="189"/>
      <c r="O710" s="165">
        <v>4100201</v>
      </c>
      <c r="P710" s="161">
        <f t="shared" si="14"/>
        <v>7</v>
      </c>
      <c r="Q710" s="166" t="s">
        <v>2438</v>
      </c>
      <c r="R710" s="167">
        <v>142173.66</v>
      </c>
      <c r="S710" s="167">
        <v>98845.75</v>
      </c>
    </row>
    <row r="711" spans="1:19" ht="31.7" customHeight="1">
      <c r="A711" s="168" t="s">
        <v>5889</v>
      </c>
      <c r="B711" s="168" t="s">
        <v>6280</v>
      </c>
      <c r="C711" s="168"/>
      <c r="D711" s="168" t="s">
        <v>1183</v>
      </c>
      <c r="E711" s="168" t="e">
        <v>#N/A</v>
      </c>
      <c r="F711" s="168" t="s">
        <v>1184</v>
      </c>
      <c r="G711" s="168">
        <v>4</v>
      </c>
      <c r="H711" s="168">
        <v>10</v>
      </c>
      <c r="I711" s="168" t="s">
        <v>8</v>
      </c>
      <c r="J711" s="168" t="s">
        <v>5</v>
      </c>
      <c r="K711" s="168" t="s">
        <v>5</v>
      </c>
      <c r="L711" s="168" t="s">
        <v>3</v>
      </c>
      <c r="M711" s="169" t="s">
        <v>2483</v>
      </c>
      <c r="N711" s="222" t="s">
        <v>6281</v>
      </c>
      <c r="O711" s="171">
        <v>410020101</v>
      </c>
      <c r="P711" s="168">
        <f t="shared" si="14"/>
        <v>9</v>
      </c>
      <c r="Q711" s="172" t="s">
        <v>2483</v>
      </c>
      <c r="R711" s="173">
        <v>58.42</v>
      </c>
      <c r="S711" s="173">
        <v>61.16</v>
      </c>
    </row>
    <row r="712" spans="1:19" ht="31.7" customHeight="1">
      <c r="A712" s="174" t="s">
        <v>5889</v>
      </c>
      <c r="B712" s="174" t="s">
        <v>6280</v>
      </c>
      <c r="C712" s="174" t="s">
        <v>6282</v>
      </c>
      <c r="D712" s="174" t="s">
        <v>1183</v>
      </c>
      <c r="E712" s="174" t="s">
        <v>1183</v>
      </c>
      <c r="F712" s="174" t="s">
        <v>1184</v>
      </c>
      <c r="G712" s="174">
        <v>4</v>
      </c>
      <c r="H712" s="174">
        <v>10</v>
      </c>
      <c r="I712" s="174" t="s">
        <v>8</v>
      </c>
      <c r="J712" s="174" t="s">
        <v>5</v>
      </c>
      <c r="K712" s="174" t="s">
        <v>5</v>
      </c>
      <c r="L712" s="174" t="s">
        <v>5</v>
      </c>
      <c r="M712" s="175"/>
      <c r="N712" s="224"/>
      <c r="O712" s="177" t="s">
        <v>4647</v>
      </c>
      <c r="P712" s="174">
        <f t="shared" si="14"/>
        <v>15</v>
      </c>
      <c r="Q712" s="178" t="s">
        <v>2483</v>
      </c>
      <c r="R712" s="179">
        <v>58.42</v>
      </c>
      <c r="S712" s="179">
        <v>61.16</v>
      </c>
    </row>
    <row r="713" spans="1:19" ht="31.7" customHeight="1">
      <c r="A713" s="168" t="s">
        <v>5889</v>
      </c>
      <c r="B713" s="168" t="s">
        <v>6280</v>
      </c>
      <c r="C713" s="168"/>
      <c r="D713" s="168" t="s">
        <v>1183</v>
      </c>
      <c r="E713" s="168" t="e">
        <v>#N/A</v>
      </c>
      <c r="F713" s="168" t="s">
        <v>1184</v>
      </c>
      <c r="G713" s="168">
        <v>4</v>
      </c>
      <c r="H713" s="168">
        <v>10</v>
      </c>
      <c r="I713" s="168" t="s">
        <v>8</v>
      </c>
      <c r="J713" s="168" t="s">
        <v>5</v>
      </c>
      <c r="K713" s="168" t="s">
        <v>8</v>
      </c>
      <c r="L713" s="168" t="s">
        <v>3</v>
      </c>
      <c r="M713" s="169" t="s">
        <v>2484</v>
      </c>
      <c r="N713" s="222"/>
      <c r="O713" s="171">
        <v>410020102</v>
      </c>
      <c r="P713" s="168">
        <f t="shared" si="14"/>
        <v>9</v>
      </c>
      <c r="Q713" s="172" t="s">
        <v>2484</v>
      </c>
      <c r="R713" s="173">
        <v>102747.03</v>
      </c>
      <c r="S713" s="173">
        <v>54769.21</v>
      </c>
    </row>
    <row r="714" spans="1:19" ht="31.7" customHeight="1">
      <c r="A714" s="174" t="s">
        <v>5889</v>
      </c>
      <c r="B714" s="174" t="s">
        <v>6280</v>
      </c>
      <c r="C714" s="174" t="s">
        <v>6282</v>
      </c>
      <c r="D714" s="174" t="s">
        <v>1183</v>
      </c>
      <c r="E714" s="174" t="s">
        <v>1183</v>
      </c>
      <c r="F714" s="174" t="s">
        <v>1184</v>
      </c>
      <c r="G714" s="174">
        <v>4</v>
      </c>
      <c r="H714" s="174">
        <v>10</v>
      </c>
      <c r="I714" s="174" t="s">
        <v>8</v>
      </c>
      <c r="J714" s="174" t="s">
        <v>5</v>
      </c>
      <c r="K714" s="174" t="s">
        <v>8</v>
      </c>
      <c r="L714" s="174" t="s">
        <v>5</v>
      </c>
      <c r="M714" s="175"/>
      <c r="N714" s="224"/>
      <c r="O714" s="177" t="s">
        <v>4648</v>
      </c>
      <c r="P714" s="174">
        <f t="shared" si="14"/>
        <v>15</v>
      </c>
      <c r="Q714" s="178" t="s">
        <v>2484</v>
      </c>
      <c r="R714" s="179">
        <v>102747.03</v>
      </c>
      <c r="S714" s="179">
        <v>54769.21</v>
      </c>
    </row>
    <row r="715" spans="1:19" ht="31.7" customHeight="1">
      <c r="A715" s="168" t="s">
        <v>5889</v>
      </c>
      <c r="B715" s="168" t="s">
        <v>6280</v>
      </c>
      <c r="C715" s="168"/>
      <c r="D715" s="168" t="s">
        <v>1183</v>
      </c>
      <c r="E715" s="168" t="e">
        <v>#N/A</v>
      </c>
      <c r="F715" s="168" t="s">
        <v>1184</v>
      </c>
      <c r="G715" s="168">
        <v>4</v>
      </c>
      <c r="H715" s="168">
        <v>10</v>
      </c>
      <c r="I715" s="168" t="s">
        <v>8</v>
      </c>
      <c r="J715" s="168" t="s">
        <v>5</v>
      </c>
      <c r="K715" s="168" t="s">
        <v>10</v>
      </c>
      <c r="L715" s="168" t="s">
        <v>3</v>
      </c>
      <c r="M715" s="169" t="s">
        <v>2485</v>
      </c>
      <c r="N715" s="222"/>
      <c r="O715" s="171">
        <v>410020103</v>
      </c>
      <c r="P715" s="168">
        <f t="shared" si="14"/>
        <v>9</v>
      </c>
      <c r="Q715" s="172" t="s">
        <v>2485</v>
      </c>
      <c r="R715" s="173">
        <v>39368.21</v>
      </c>
      <c r="S715" s="173">
        <v>0</v>
      </c>
    </row>
    <row r="716" spans="1:19" ht="31.7" customHeight="1">
      <c r="A716" s="174" t="s">
        <v>5889</v>
      </c>
      <c r="B716" s="174" t="s">
        <v>6280</v>
      </c>
      <c r="C716" s="174" t="s">
        <v>6282</v>
      </c>
      <c r="D716" s="174" t="s">
        <v>1183</v>
      </c>
      <c r="E716" s="174" t="s">
        <v>1183</v>
      </c>
      <c r="F716" s="174" t="s">
        <v>1184</v>
      </c>
      <c r="G716" s="174">
        <v>4</v>
      </c>
      <c r="H716" s="174">
        <v>10</v>
      </c>
      <c r="I716" s="174" t="s">
        <v>8</v>
      </c>
      <c r="J716" s="174" t="s">
        <v>5</v>
      </c>
      <c r="K716" s="174" t="s">
        <v>10</v>
      </c>
      <c r="L716" s="174" t="s">
        <v>5</v>
      </c>
      <c r="M716" s="175"/>
      <c r="N716" s="224"/>
      <c r="O716" s="177" t="s">
        <v>4649</v>
      </c>
      <c r="P716" s="174">
        <f t="shared" si="14"/>
        <v>15</v>
      </c>
      <c r="Q716" s="178" t="s">
        <v>2485</v>
      </c>
      <c r="R716" s="179">
        <v>39368.21</v>
      </c>
      <c r="S716" s="179">
        <v>0</v>
      </c>
    </row>
    <row r="717" spans="1:19" ht="31.7" customHeight="1">
      <c r="A717" s="168" t="s">
        <v>5889</v>
      </c>
      <c r="B717" s="168" t="s">
        <v>6280</v>
      </c>
      <c r="C717" s="168"/>
      <c r="D717" s="168" t="s">
        <v>1183</v>
      </c>
      <c r="E717" s="168" t="e">
        <v>#N/A</v>
      </c>
      <c r="F717" s="168" t="s">
        <v>1184</v>
      </c>
      <c r="G717" s="168">
        <v>4</v>
      </c>
      <c r="H717" s="168">
        <v>10</v>
      </c>
      <c r="I717" s="168" t="s">
        <v>8</v>
      </c>
      <c r="J717" s="168" t="s">
        <v>5</v>
      </c>
      <c r="K717" s="168" t="s">
        <v>13</v>
      </c>
      <c r="L717" s="168" t="s">
        <v>3</v>
      </c>
      <c r="M717" s="169" t="s">
        <v>2486</v>
      </c>
      <c r="N717" s="222"/>
      <c r="O717" s="171">
        <v>410020104</v>
      </c>
      <c r="P717" s="168">
        <f t="shared" si="14"/>
        <v>9</v>
      </c>
      <c r="Q717" s="172" t="s">
        <v>2486</v>
      </c>
      <c r="R717" s="173">
        <v>0</v>
      </c>
      <c r="S717" s="173">
        <v>44015.38</v>
      </c>
    </row>
    <row r="718" spans="1:19" ht="31.7" customHeight="1">
      <c r="A718" s="174" t="s">
        <v>5889</v>
      </c>
      <c r="B718" s="174" t="s">
        <v>6280</v>
      </c>
      <c r="C718" s="174" t="s">
        <v>6282</v>
      </c>
      <c r="D718" s="174" t="s">
        <v>1183</v>
      </c>
      <c r="E718" s="174" t="s">
        <v>1183</v>
      </c>
      <c r="F718" s="174" t="s">
        <v>1184</v>
      </c>
      <c r="G718" s="174">
        <v>4</v>
      </c>
      <c r="H718" s="174">
        <v>10</v>
      </c>
      <c r="I718" s="174" t="s">
        <v>8</v>
      </c>
      <c r="J718" s="174" t="s">
        <v>5</v>
      </c>
      <c r="K718" s="174" t="s">
        <v>13</v>
      </c>
      <c r="L718" s="174" t="s">
        <v>5</v>
      </c>
      <c r="M718" s="175"/>
      <c r="N718" s="224"/>
      <c r="O718" s="177" t="s">
        <v>4650</v>
      </c>
      <c r="P718" s="174">
        <f t="shared" si="14"/>
        <v>15</v>
      </c>
      <c r="Q718" s="178" t="s">
        <v>2486</v>
      </c>
      <c r="R718" s="179">
        <v>0</v>
      </c>
      <c r="S718" s="179">
        <v>44015.38</v>
      </c>
    </row>
    <row r="719" spans="1:19" ht="31.7" customHeight="1">
      <c r="A719" s="168" t="s">
        <v>5889</v>
      </c>
      <c r="B719" s="168" t="s">
        <v>6280</v>
      </c>
      <c r="C719" s="168"/>
      <c r="D719" s="168" t="s">
        <v>1183</v>
      </c>
      <c r="E719" s="168" t="e">
        <v>#N/A</v>
      </c>
      <c r="F719" s="168" t="s">
        <v>1184</v>
      </c>
      <c r="G719" s="168">
        <v>4</v>
      </c>
      <c r="H719" s="168">
        <v>10</v>
      </c>
      <c r="I719" s="168" t="s">
        <v>8</v>
      </c>
      <c r="J719" s="168" t="s">
        <v>5</v>
      </c>
      <c r="K719" s="168" t="s">
        <v>15</v>
      </c>
      <c r="L719" s="168" t="s">
        <v>3</v>
      </c>
      <c r="M719" s="169" t="s">
        <v>2487</v>
      </c>
      <c r="N719" s="222"/>
      <c r="O719" s="171">
        <v>410020105</v>
      </c>
      <c r="P719" s="168">
        <f t="shared" si="14"/>
        <v>9</v>
      </c>
      <c r="Q719" s="172" t="s">
        <v>2487</v>
      </c>
      <c r="R719" s="173">
        <v>0</v>
      </c>
      <c r="S719" s="173">
        <v>0</v>
      </c>
    </row>
    <row r="720" spans="1:19" ht="31.7" customHeight="1">
      <c r="A720" s="174" t="s">
        <v>5889</v>
      </c>
      <c r="B720" s="174" t="s">
        <v>6280</v>
      </c>
      <c r="C720" s="174" t="s">
        <v>6282</v>
      </c>
      <c r="D720" s="174" t="s">
        <v>1183</v>
      </c>
      <c r="E720" s="174" t="s">
        <v>1183</v>
      </c>
      <c r="F720" s="174" t="s">
        <v>1184</v>
      </c>
      <c r="G720" s="174">
        <v>4</v>
      </c>
      <c r="H720" s="174">
        <v>10</v>
      </c>
      <c r="I720" s="174" t="s">
        <v>8</v>
      </c>
      <c r="J720" s="174" t="s">
        <v>5</v>
      </c>
      <c r="K720" s="174" t="s">
        <v>15</v>
      </c>
      <c r="L720" s="174" t="s">
        <v>5</v>
      </c>
      <c r="M720" s="175"/>
      <c r="N720" s="224"/>
      <c r="O720" s="177" t="s">
        <v>4651</v>
      </c>
      <c r="P720" s="174">
        <f t="shared" si="14"/>
        <v>15</v>
      </c>
      <c r="Q720" s="178" t="s">
        <v>2487</v>
      </c>
      <c r="R720" s="179">
        <v>0</v>
      </c>
      <c r="S720" s="179">
        <v>0</v>
      </c>
    </row>
    <row r="721" spans="1:19" ht="31.7" customHeight="1">
      <c r="A721" s="168" t="s">
        <v>5889</v>
      </c>
      <c r="B721" s="168" t="s">
        <v>6280</v>
      </c>
      <c r="C721" s="168"/>
      <c r="D721" s="168" t="s">
        <v>1183</v>
      </c>
      <c r="E721" s="168" t="e">
        <v>#N/A</v>
      </c>
      <c r="F721" s="168" t="s">
        <v>1184</v>
      </c>
      <c r="G721" s="168">
        <v>4</v>
      </c>
      <c r="H721" s="168">
        <v>10</v>
      </c>
      <c r="I721" s="168" t="s">
        <v>8</v>
      </c>
      <c r="J721" s="168" t="s">
        <v>5</v>
      </c>
      <c r="K721" s="168" t="s">
        <v>17</v>
      </c>
      <c r="L721" s="168" t="s">
        <v>3</v>
      </c>
      <c r="M721" s="169" t="s">
        <v>2482</v>
      </c>
      <c r="N721" s="222"/>
      <c r="O721" s="171">
        <v>410020106</v>
      </c>
      <c r="P721" s="168">
        <f t="shared" si="14"/>
        <v>9</v>
      </c>
      <c r="Q721" s="172" t="s">
        <v>2482</v>
      </c>
      <c r="R721" s="173">
        <v>0</v>
      </c>
      <c r="S721" s="173">
        <v>0</v>
      </c>
    </row>
    <row r="722" spans="1:19" ht="31.7" customHeight="1">
      <c r="A722" s="174" t="s">
        <v>5889</v>
      </c>
      <c r="B722" s="174" t="s">
        <v>6280</v>
      </c>
      <c r="C722" s="174" t="s">
        <v>6282</v>
      </c>
      <c r="D722" s="174" t="s">
        <v>1183</v>
      </c>
      <c r="E722" s="174" t="e">
        <v>#N/A</v>
      </c>
      <c r="F722" s="174" t="s">
        <v>1184</v>
      </c>
      <c r="G722" s="174">
        <v>4</v>
      </c>
      <c r="H722" s="174">
        <v>10</v>
      </c>
      <c r="I722" s="174" t="s">
        <v>8</v>
      </c>
      <c r="J722" s="174" t="s">
        <v>5</v>
      </c>
      <c r="K722" s="174" t="s">
        <v>17</v>
      </c>
      <c r="L722" s="174" t="s">
        <v>5</v>
      </c>
      <c r="M722" s="175"/>
      <c r="N722" s="221"/>
      <c r="O722" s="177" t="s">
        <v>4652</v>
      </c>
      <c r="P722" s="174">
        <f t="shared" si="14"/>
        <v>15</v>
      </c>
      <c r="Q722" s="178" t="s">
        <v>2482</v>
      </c>
      <c r="R722" s="179">
        <v>0</v>
      </c>
      <c r="S722" s="179">
        <v>0</v>
      </c>
    </row>
    <row r="723" spans="1:19" ht="31.7" customHeight="1">
      <c r="A723" s="168" t="s">
        <v>5889</v>
      </c>
      <c r="B723" s="168" t="s">
        <v>6280</v>
      </c>
      <c r="C723" s="168"/>
      <c r="D723" s="168" t="s">
        <v>1183</v>
      </c>
      <c r="E723" s="168" t="e">
        <v>#N/A</v>
      </c>
      <c r="F723" s="168" t="s">
        <v>1184</v>
      </c>
      <c r="G723" s="168">
        <v>4</v>
      </c>
      <c r="H723" s="168">
        <v>10</v>
      </c>
      <c r="I723" s="168" t="s">
        <v>8</v>
      </c>
      <c r="J723" s="168" t="s">
        <v>5</v>
      </c>
      <c r="K723" s="168" t="s">
        <v>2586</v>
      </c>
      <c r="L723" s="168" t="s">
        <v>3</v>
      </c>
      <c r="M723" s="169" t="s">
        <v>2488</v>
      </c>
      <c r="N723" s="222"/>
      <c r="O723" s="171">
        <v>515020199</v>
      </c>
      <c r="P723" s="168">
        <f t="shared" si="14"/>
        <v>9</v>
      </c>
      <c r="Q723" s="172" t="s">
        <v>2488</v>
      </c>
      <c r="R723" s="173">
        <v>0</v>
      </c>
      <c r="S723" s="173">
        <v>0</v>
      </c>
    </row>
    <row r="724" spans="1:19" ht="31.7" customHeight="1">
      <c r="A724" s="174" t="s">
        <v>5889</v>
      </c>
      <c r="B724" s="174" t="s">
        <v>6280</v>
      </c>
      <c r="C724" s="174" t="s">
        <v>6282</v>
      </c>
      <c r="D724" s="174" t="s">
        <v>1183</v>
      </c>
      <c r="E724" s="174" t="s">
        <v>1183</v>
      </c>
      <c r="F724" s="174" t="s">
        <v>1184</v>
      </c>
      <c r="G724" s="174">
        <v>4</v>
      </c>
      <c r="H724" s="174">
        <v>10</v>
      </c>
      <c r="I724" s="174" t="s">
        <v>8</v>
      </c>
      <c r="J724" s="174" t="s">
        <v>5</v>
      </c>
      <c r="K724" s="174" t="s">
        <v>2586</v>
      </c>
      <c r="L724" s="174" t="s">
        <v>5</v>
      </c>
      <c r="M724" s="175"/>
      <c r="N724" s="224"/>
      <c r="O724" s="177" t="s">
        <v>4653</v>
      </c>
      <c r="P724" s="174">
        <f t="shared" si="14"/>
        <v>15</v>
      </c>
      <c r="Q724" s="178" t="s">
        <v>2488</v>
      </c>
      <c r="R724" s="184">
        <v>0</v>
      </c>
      <c r="S724" s="184">
        <v>0</v>
      </c>
    </row>
    <row r="725" spans="1:19" ht="31.7" customHeight="1">
      <c r="A725" s="140" t="s">
        <v>2153</v>
      </c>
      <c r="B725" s="141" t="s">
        <v>2153</v>
      </c>
      <c r="C725" s="141"/>
      <c r="D725" s="140" t="s">
        <v>2153</v>
      </c>
      <c r="E725" s="140" t="e">
        <v>#N/A</v>
      </c>
      <c r="F725" s="140" t="s">
        <v>1817</v>
      </c>
      <c r="G725" s="140">
        <v>5</v>
      </c>
      <c r="H725" s="140" t="s">
        <v>3</v>
      </c>
      <c r="I725" s="140" t="s">
        <v>3</v>
      </c>
      <c r="J725" s="140" t="s">
        <v>3</v>
      </c>
      <c r="K725" s="140" t="s">
        <v>3</v>
      </c>
      <c r="L725" s="140" t="s">
        <v>3</v>
      </c>
      <c r="M725" s="142" t="s">
        <v>579</v>
      </c>
      <c r="N725" s="143"/>
      <c r="O725" s="144">
        <v>5</v>
      </c>
      <c r="P725" s="140">
        <f t="shared" si="14"/>
        <v>1</v>
      </c>
      <c r="Q725" s="145" t="s">
        <v>579</v>
      </c>
      <c r="R725" s="146">
        <v>354258463.92999983</v>
      </c>
      <c r="S725" s="146">
        <v>362280461.45000005</v>
      </c>
    </row>
    <row r="726" spans="1:19" ht="31.7" customHeight="1">
      <c r="A726" s="147" t="s">
        <v>2063</v>
      </c>
      <c r="B726" s="148" t="s">
        <v>6283</v>
      </c>
      <c r="C726" s="148"/>
      <c r="D726" s="147" t="s">
        <v>2063</v>
      </c>
      <c r="E726" s="147" t="e">
        <v>#N/A</v>
      </c>
      <c r="F726" s="147" t="s">
        <v>1818</v>
      </c>
      <c r="G726" s="147">
        <v>5</v>
      </c>
      <c r="H726" s="147" t="s">
        <v>5</v>
      </c>
      <c r="I726" s="147" t="s">
        <v>3</v>
      </c>
      <c r="J726" s="147" t="s">
        <v>3</v>
      </c>
      <c r="K726" s="147" t="s">
        <v>3</v>
      </c>
      <c r="L726" s="147" t="s">
        <v>3</v>
      </c>
      <c r="M726" s="149" t="s">
        <v>580</v>
      </c>
      <c r="N726" s="266"/>
      <c r="O726" s="151">
        <v>501</v>
      </c>
      <c r="P726" s="147">
        <f t="shared" si="14"/>
        <v>3</v>
      </c>
      <c r="Q726" s="152" t="s">
        <v>580</v>
      </c>
      <c r="R726" s="153">
        <v>79074660.230000004</v>
      </c>
      <c r="S726" s="153">
        <v>85576066.390000001</v>
      </c>
    </row>
    <row r="727" spans="1:19" ht="31.7" customHeight="1">
      <c r="A727" s="154" t="s">
        <v>2064</v>
      </c>
      <c r="B727" s="155" t="s">
        <v>2265</v>
      </c>
      <c r="C727" s="155"/>
      <c r="D727" s="154" t="s">
        <v>2064</v>
      </c>
      <c r="E727" s="154" t="e">
        <v>#N/A</v>
      </c>
      <c r="F727" s="154" t="s">
        <v>1819</v>
      </c>
      <c r="G727" s="154">
        <v>5</v>
      </c>
      <c r="H727" s="154" t="s">
        <v>5</v>
      </c>
      <c r="I727" s="154" t="s">
        <v>5</v>
      </c>
      <c r="J727" s="154" t="s">
        <v>3</v>
      </c>
      <c r="K727" s="154" t="s">
        <v>3</v>
      </c>
      <c r="L727" s="154" t="s">
        <v>3</v>
      </c>
      <c r="M727" s="259" t="s">
        <v>581</v>
      </c>
      <c r="N727" s="260"/>
      <c r="O727" s="158">
        <v>50101</v>
      </c>
      <c r="P727" s="154">
        <f t="shared" si="14"/>
        <v>5</v>
      </c>
      <c r="Q727" s="159" t="s">
        <v>581</v>
      </c>
      <c r="R727" s="160">
        <v>78594797.040000007</v>
      </c>
      <c r="S727" s="160">
        <v>85121184.989999995</v>
      </c>
    </row>
    <row r="728" spans="1:19" ht="31.7" customHeight="1">
      <c r="A728" s="161" t="s">
        <v>582</v>
      </c>
      <c r="B728" s="162" t="s">
        <v>2266</v>
      </c>
      <c r="C728" s="162"/>
      <c r="D728" s="161" t="s">
        <v>582</v>
      </c>
      <c r="E728" s="161" t="e">
        <v>#N/A</v>
      </c>
      <c r="F728" s="161" t="s">
        <v>583</v>
      </c>
      <c r="G728" s="161">
        <v>5</v>
      </c>
      <c r="H728" s="161" t="s">
        <v>5</v>
      </c>
      <c r="I728" s="161" t="s">
        <v>5</v>
      </c>
      <c r="J728" s="161" t="s">
        <v>5</v>
      </c>
      <c r="K728" s="161" t="s">
        <v>3</v>
      </c>
      <c r="L728" s="161" t="s">
        <v>3</v>
      </c>
      <c r="M728" s="226" t="s">
        <v>2451</v>
      </c>
      <c r="N728" s="227" t="s">
        <v>6284</v>
      </c>
      <c r="O728" s="165">
        <v>5010101</v>
      </c>
      <c r="P728" s="161">
        <f t="shared" si="14"/>
        <v>7</v>
      </c>
      <c r="Q728" s="166" t="s">
        <v>2451</v>
      </c>
      <c r="R728" s="167">
        <v>40431013.719999999</v>
      </c>
      <c r="S728" s="167">
        <v>45934315.519999996</v>
      </c>
    </row>
    <row r="729" spans="1:19" ht="31.7" customHeight="1">
      <c r="A729" s="168" t="s">
        <v>5889</v>
      </c>
      <c r="B729" s="168" t="s">
        <v>2266</v>
      </c>
      <c r="C729" s="168"/>
      <c r="D729" s="168" t="s">
        <v>582</v>
      </c>
      <c r="E729" s="168" t="e">
        <v>#N/A</v>
      </c>
      <c r="F729" s="168" t="s">
        <v>583</v>
      </c>
      <c r="G729" s="168">
        <v>5</v>
      </c>
      <c r="H729" s="168" t="s">
        <v>5</v>
      </c>
      <c r="I729" s="168" t="s">
        <v>5</v>
      </c>
      <c r="J729" s="168" t="s">
        <v>5</v>
      </c>
      <c r="K729" s="168" t="s">
        <v>5</v>
      </c>
      <c r="L729" s="168" t="s">
        <v>3</v>
      </c>
      <c r="M729" s="228" t="s">
        <v>2492</v>
      </c>
      <c r="N729" s="229"/>
      <c r="O729" s="171">
        <v>501010101</v>
      </c>
      <c r="P729" s="168">
        <f t="shared" si="14"/>
        <v>9</v>
      </c>
      <c r="Q729" s="172" t="s">
        <v>2492</v>
      </c>
      <c r="R729" s="173">
        <v>39256877.260000005</v>
      </c>
      <c r="S729" s="173">
        <v>44722744.539999999</v>
      </c>
    </row>
    <row r="730" spans="1:19" ht="31.7" customHeight="1">
      <c r="A730" s="230" t="s">
        <v>5889</v>
      </c>
      <c r="B730" s="174" t="s">
        <v>2266</v>
      </c>
      <c r="C730" s="174" t="s">
        <v>2265</v>
      </c>
      <c r="D730" s="230" t="s">
        <v>582</v>
      </c>
      <c r="E730" s="230" t="s">
        <v>582</v>
      </c>
      <c r="F730" s="230" t="s">
        <v>583</v>
      </c>
      <c r="G730" s="230">
        <v>5</v>
      </c>
      <c r="H730" s="230" t="s">
        <v>5</v>
      </c>
      <c r="I730" s="230" t="s">
        <v>5</v>
      </c>
      <c r="J730" s="230" t="s">
        <v>5</v>
      </c>
      <c r="K730" s="230" t="s">
        <v>5</v>
      </c>
      <c r="L730" s="230" t="s">
        <v>5</v>
      </c>
      <c r="M730" s="182"/>
      <c r="N730" s="213"/>
      <c r="O730" s="186" t="s">
        <v>4739</v>
      </c>
      <c r="P730" s="236">
        <f t="shared" si="14"/>
        <v>15</v>
      </c>
      <c r="Q730" s="187" t="s">
        <v>2492</v>
      </c>
      <c r="R730" s="184">
        <v>0</v>
      </c>
      <c r="S730" s="184">
        <v>0</v>
      </c>
    </row>
    <row r="731" spans="1:19" ht="31.7" customHeight="1">
      <c r="A731" s="174" t="s">
        <v>5889</v>
      </c>
      <c r="B731" s="174" t="s">
        <v>2266</v>
      </c>
      <c r="C731" s="174" t="s">
        <v>2265</v>
      </c>
      <c r="D731" s="174" t="s">
        <v>582</v>
      </c>
      <c r="E731" s="174" t="s">
        <v>582</v>
      </c>
      <c r="F731" s="174" t="s">
        <v>583</v>
      </c>
      <c r="G731" s="174">
        <v>5</v>
      </c>
      <c r="H731" s="174" t="s">
        <v>5</v>
      </c>
      <c r="I731" s="174" t="s">
        <v>5</v>
      </c>
      <c r="J731" s="174" t="s">
        <v>5</v>
      </c>
      <c r="K731" s="174" t="s">
        <v>5</v>
      </c>
      <c r="L731" s="174" t="s">
        <v>8</v>
      </c>
      <c r="M731" s="182"/>
      <c r="N731" s="213"/>
      <c r="O731" s="186" t="s">
        <v>4740</v>
      </c>
      <c r="P731" s="236">
        <f t="shared" si="14"/>
        <v>15</v>
      </c>
      <c r="Q731" s="187" t="s">
        <v>6285</v>
      </c>
      <c r="R731" s="184">
        <v>4972531.91</v>
      </c>
      <c r="S731" s="184">
        <v>5066018.21</v>
      </c>
    </row>
    <row r="732" spans="1:19" ht="31.7" customHeight="1">
      <c r="A732" s="230" t="s">
        <v>5889</v>
      </c>
      <c r="B732" s="174" t="s">
        <v>2266</v>
      </c>
      <c r="C732" s="174" t="s">
        <v>2265</v>
      </c>
      <c r="D732" s="230" t="s">
        <v>582</v>
      </c>
      <c r="E732" s="230" t="s">
        <v>582</v>
      </c>
      <c r="F732" s="230" t="s">
        <v>583</v>
      </c>
      <c r="G732" s="230">
        <v>5</v>
      </c>
      <c r="H732" s="230" t="s">
        <v>5</v>
      </c>
      <c r="I732" s="230" t="s">
        <v>5</v>
      </c>
      <c r="J732" s="230" t="s">
        <v>5</v>
      </c>
      <c r="K732" s="230" t="s">
        <v>5</v>
      </c>
      <c r="L732" s="230" t="s">
        <v>10</v>
      </c>
      <c r="M732" s="182"/>
      <c r="N732" s="213"/>
      <c r="O732" s="186" t="s">
        <v>4741</v>
      </c>
      <c r="P732" s="236">
        <f t="shared" si="14"/>
        <v>15</v>
      </c>
      <c r="Q732" s="187" t="s">
        <v>6286</v>
      </c>
      <c r="R732" s="184">
        <v>0</v>
      </c>
      <c r="S732" s="184">
        <v>2000</v>
      </c>
    </row>
    <row r="733" spans="1:19" ht="31.7" customHeight="1">
      <c r="A733" s="230" t="s">
        <v>5889</v>
      </c>
      <c r="B733" s="174" t="s">
        <v>2266</v>
      </c>
      <c r="C733" s="174" t="s">
        <v>2265</v>
      </c>
      <c r="D733" s="230" t="s">
        <v>582</v>
      </c>
      <c r="E733" s="230" t="e">
        <v>#N/A</v>
      </c>
      <c r="F733" s="230" t="s">
        <v>583</v>
      </c>
      <c r="G733" s="230">
        <v>5</v>
      </c>
      <c r="H733" s="230" t="s">
        <v>5</v>
      </c>
      <c r="I733" s="230" t="s">
        <v>5</v>
      </c>
      <c r="J733" s="230" t="s">
        <v>5</v>
      </c>
      <c r="K733" s="230" t="s">
        <v>5</v>
      </c>
      <c r="L733" s="230" t="s">
        <v>13</v>
      </c>
      <c r="M733" s="182"/>
      <c r="N733" s="213"/>
      <c r="O733" s="186" t="s">
        <v>4742</v>
      </c>
      <c r="P733" s="236">
        <f t="shared" si="14"/>
        <v>15</v>
      </c>
      <c r="Q733" s="187" t="s">
        <v>6287</v>
      </c>
      <c r="R733" s="184">
        <v>0</v>
      </c>
      <c r="S733" s="184">
        <v>0</v>
      </c>
    </row>
    <row r="734" spans="1:19" ht="31.7" customHeight="1">
      <c r="A734" s="230" t="s">
        <v>5889</v>
      </c>
      <c r="B734" s="174" t="s">
        <v>2266</v>
      </c>
      <c r="C734" s="174" t="s">
        <v>2265</v>
      </c>
      <c r="D734" s="230" t="s">
        <v>582</v>
      </c>
      <c r="E734" s="230" t="e">
        <v>#N/A</v>
      </c>
      <c r="F734" s="230" t="s">
        <v>583</v>
      </c>
      <c r="G734" s="230">
        <v>5</v>
      </c>
      <c r="H734" s="230" t="s">
        <v>5</v>
      </c>
      <c r="I734" s="230" t="s">
        <v>5</v>
      </c>
      <c r="J734" s="230" t="s">
        <v>5</v>
      </c>
      <c r="K734" s="230" t="s">
        <v>5</v>
      </c>
      <c r="L734" s="230" t="s">
        <v>15</v>
      </c>
      <c r="M734" s="182"/>
      <c r="N734" s="213"/>
      <c r="O734" s="186" t="s">
        <v>4743</v>
      </c>
      <c r="P734" s="236">
        <f t="shared" si="14"/>
        <v>15</v>
      </c>
      <c r="Q734" s="187" t="s">
        <v>6288</v>
      </c>
      <c r="R734" s="184">
        <v>0</v>
      </c>
      <c r="S734" s="184">
        <v>0</v>
      </c>
    </row>
    <row r="735" spans="1:19" ht="31.7" customHeight="1">
      <c r="A735" s="230" t="s">
        <v>5889</v>
      </c>
      <c r="B735" s="174" t="s">
        <v>2266</v>
      </c>
      <c r="C735" s="174" t="s">
        <v>2265</v>
      </c>
      <c r="D735" s="230" t="s">
        <v>582</v>
      </c>
      <c r="E735" s="230" t="s">
        <v>582</v>
      </c>
      <c r="F735" s="230" t="s">
        <v>583</v>
      </c>
      <c r="G735" s="230">
        <v>5</v>
      </c>
      <c r="H735" s="230" t="s">
        <v>5</v>
      </c>
      <c r="I735" s="230" t="s">
        <v>5</v>
      </c>
      <c r="J735" s="230" t="s">
        <v>5</v>
      </c>
      <c r="K735" s="230" t="s">
        <v>5</v>
      </c>
      <c r="L735" s="230" t="s">
        <v>17</v>
      </c>
      <c r="M735" s="182"/>
      <c r="N735" s="213"/>
      <c r="O735" s="186" t="s">
        <v>4744</v>
      </c>
      <c r="P735" s="236">
        <f t="shared" si="14"/>
        <v>15</v>
      </c>
      <c r="Q735" s="187" t="s">
        <v>6289</v>
      </c>
      <c r="R735" s="184">
        <v>0</v>
      </c>
      <c r="S735" s="184">
        <v>0</v>
      </c>
    </row>
    <row r="736" spans="1:19" ht="31.7" customHeight="1">
      <c r="A736" s="230" t="s">
        <v>5889</v>
      </c>
      <c r="B736" s="174" t="s">
        <v>2266</v>
      </c>
      <c r="C736" s="174" t="s">
        <v>2265</v>
      </c>
      <c r="D736" s="230" t="s">
        <v>582</v>
      </c>
      <c r="E736" s="230" t="s">
        <v>582</v>
      </c>
      <c r="F736" s="230" t="s">
        <v>583</v>
      </c>
      <c r="G736" s="230">
        <v>5</v>
      </c>
      <c r="H736" s="230" t="s">
        <v>5</v>
      </c>
      <c r="I736" s="230" t="s">
        <v>5</v>
      </c>
      <c r="J736" s="230" t="s">
        <v>5</v>
      </c>
      <c r="K736" s="230" t="s">
        <v>5</v>
      </c>
      <c r="L736" s="230" t="s">
        <v>19</v>
      </c>
      <c r="M736" s="182"/>
      <c r="N736" s="213"/>
      <c r="O736" s="186" t="s">
        <v>4745</v>
      </c>
      <c r="P736" s="236">
        <f t="shared" si="14"/>
        <v>15</v>
      </c>
      <c r="Q736" s="268" t="s">
        <v>6290</v>
      </c>
      <c r="R736" s="269">
        <v>24922046.559999999</v>
      </c>
      <c r="S736" s="269">
        <v>30161651.23</v>
      </c>
    </row>
    <row r="737" spans="1:19" ht="31.7" customHeight="1">
      <c r="A737" s="230" t="s">
        <v>5889</v>
      </c>
      <c r="B737" s="174" t="s">
        <v>2266</v>
      </c>
      <c r="C737" s="174" t="s">
        <v>2265</v>
      </c>
      <c r="D737" s="230" t="s">
        <v>582</v>
      </c>
      <c r="E737" s="230" t="s">
        <v>582</v>
      </c>
      <c r="F737" s="230" t="s">
        <v>583</v>
      </c>
      <c r="G737" s="230">
        <v>5</v>
      </c>
      <c r="H737" s="230" t="s">
        <v>5</v>
      </c>
      <c r="I737" s="230" t="s">
        <v>5</v>
      </c>
      <c r="J737" s="230" t="s">
        <v>5</v>
      </c>
      <c r="K737" s="230" t="s">
        <v>5</v>
      </c>
      <c r="L737" s="230" t="s">
        <v>21</v>
      </c>
      <c r="M737" s="182"/>
      <c r="N737" s="213"/>
      <c r="O737" s="186" t="s">
        <v>4746</v>
      </c>
      <c r="P737" s="236">
        <f t="shared" si="14"/>
        <v>15</v>
      </c>
      <c r="Q737" s="187" t="s">
        <v>6291</v>
      </c>
      <c r="R737" s="184">
        <v>8889439.2400000002</v>
      </c>
      <c r="S737" s="184">
        <v>9085302.0099999998</v>
      </c>
    </row>
    <row r="738" spans="1:19" ht="31.7" customHeight="1">
      <c r="A738" s="230" t="s">
        <v>5889</v>
      </c>
      <c r="B738" s="174" t="s">
        <v>2266</v>
      </c>
      <c r="C738" s="174" t="s">
        <v>2265</v>
      </c>
      <c r="D738" s="230" t="s">
        <v>582</v>
      </c>
      <c r="E738" s="230" t="s">
        <v>582</v>
      </c>
      <c r="F738" s="230" t="s">
        <v>583</v>
      </c>
      <c r="G738" s="230">
        <v>5</v>
      </c>
      <c r="H738" s="230" t="s">
        <v>5</v>
      </c>
      <c r="I738" s="230" t="s">
        <v>5</v>
      </c>
      <c r="J738" s="230" t="s">
        <v>5</v>
      </c>
      <c r="K738" s="230" t="s">
        <v>5</v>
      </c>
      <c r="L738" s="230" t="s">
        <v>23</v>
      </c>
      <c r="M738" s="182"/>
      <c r="N738" s="213"/>
      <c r="O738" s="186" t="s">
        <v>4747</v>
      </c>
      <c r="P738" s="236">
        <f t="shared" si="14"/>
        <v>15</v>
      </c>
      <c r="Q738" s="187" t="s">
        <v>6292</v>
      </c>
      <c r="R738" s="184">
        <v>2987.81</v>
      </c>
      <c r="S738" s="184">
        <v>0</v>
      </c>
    </row>
    <row r="739" spans="1:19" ht="31.7" customHeight="1">
      <c r="A739" s="230" t="s">
        <v>5889</v>
      </c>
      <c r="B739" s="174" t="s">
        <v>2266</v>
      </c>
      <c r="C739" s="174" t="s">
        <v>2265</v>
      </c>
      <c r="D739" s="230" t="s">
        <v>582</v>
      </c>
      <c r="E739" s="230" t="s">
        <v>582</v>
      </c>
      <c r="F739" s="230" t="s">
        <v>583</v>
      </c>
      <c r="G739" s="230">
        <v>5</v>
      </c>
      <c r="H739" s="230" t="s">
        <v>5</v>
      </c>
      <c r="I739" s="230" t="s">
        <v>5</v>
      </c>
      <c r="J739" s="230" t="s">
        <v>5</v>
      </c>
      <c r="K739" s="230" t="s">
        <v>5</v>
      </c>
      <c r="L739" s="230" t="s">
        <v>27</v>
      </c>
      <c r="M739" s="182"/>
      <c r="N739" s="213"/>
      <c r="O739" s="186" t="s">
        <v>4748</v>
      </c>
      <c r="P739" s="236">
        <f t="shared" si="14"/>
        <v>15</v>
      </c>
      <c r="Q739" s="187" t="s">
        <v>6293</v>
      </c>
      <c r="R739" s="184">
        <v>469871.74</v>
      </c>
      <c r="S739" s="184">
        <v>407773.09</v>
      </c>
    </row>
    <row r="740" spans="1:19" ht="31.7" customHeight="1">
      <c r="A740" s="230" t="s">
        <v>5889</v>
      </c>
      <c r="B740" s="174" t="s">
        <v>2266</v>
      </c>
      <c r="C740" s="174" t="s">
        <v>2265</v>
      </c>
      <c r="D740" s="230" t="s">
        <v>582</v>
      </c>
      <c r="E740" s="230" t="s">
        <v>582</v>
      </c>
      <c r="F740" s="230" t="s">
        <v>583</v>
      </c>
      <c r="G740" s="230">
        <v>5</v>
      </c>
      <c r="H740" s="230" t="s">
        <v>5</v>
      </c>
      <c r="I740" s="230" t="s">
        <v>5</v>
      </c>
      <c r="J740" s="230" t="s">
        <v>5</v>
      </c>
      <c r="K740" s="230" t="s">
        <v>5</v>
      </c>
      <c r="L740" s="230" t="s">
        <v>28</v>
      </c>
      <c r="M740" s="182"/>
      <c r="N740" s="213"/>
      <c r="O740" s="186" t="s">
        <v>4749</v>
      </c>
      <c r="P740" s="236">
        <f t="shared" si="14"/>
        <v>15</v>
      </c>
      <c r="Q740" s="187" t="s">
        <v>6294</v>
      </c>
      <c r="R740" s="184">
        <v>0</v>
      </c>
      <c r="S740" s="184">
        <v>0</v>
      </c>
    </row>
    <row r="741" spans="1:19" ht="31.7" customHeight="1">
      <c r="A741" s="168" t="s">
        <v>5889</v>
      </c>
      <c r="B741" s="168" t="s">
        <v>2266</v>
      </c>
      <c r="C741" s="168"/>
      <c r="D741" s="168" t="s">
        <v>582</v>
      </c>
      <c r="E741" s="168" t="e">
        <v>#N/A</v>
      </c>
      <c r="F741" s="168" t="s">
        <v>583</v>
      </c>
      <c r="G741" s="168">
        <v>5</v>
      </c>
      <c r="H741" s="168" t="s">
        <v>5</v>
      </c>
      <c r="I741" s="168" t="s">
        <v>5</v>
      </c>
      <c r="J741" s="168" t="s">
        <v>5</v>
      </c>
      <c r="K741" s="168" t="s">
        <v>8</v>
      </c>
      <c r="L741" s="168" t="s">
        <v>3</v>
      </c>
      <c r="M741" s="228" t="s">
        <v>6295</v>
      </c>
      <c r="N741" s="229"/>
      <c r="O741" s="171">
        <v>501010102</v>
      </c>
      <c r="P741" s="168">
        <f t="shared" si="14"/>
        <v>9</v>
      </c>
      <c r="Q741" s="172" t="s">
        <v>6295</v>
      </c>
      <c r="R741" s="173">
        <v>612211.93999999994</v>
      </c>
      <c r="S741" s="173">
        <v>653364.55000000005</v>
      </c>
    </row>
    <row r="742" spans="1:19" ht="31.7" customHeight="1">
      <c r="A742" s="230" t="s">
        <v>5889</v>
      </c>
      <c r="B742" s="174" t="s">
        <v>2266</v>
      </c>
      <c r="C742" s="174" t="s">
        <v>2265</v>
      </c>
      <c r="D742" s="230" t="s">
        <v>582</v>
      </c>
      <c r="E742" s="230" t="s">
        <v>582</v>
      </c>
      <c r="F742" s="230" t="s">
        <v>583</v>
      </c>
      <c r="G742" s="230">
        <v>5</v>
      </c>
      <c r="H742" s="230" t="s">
        <v>5</v>
      </c>
      <c r="I742" s="230" t="s">
        <v>5</v>
      </c>
      <c r="J742" s="230" t="s">
        <v>5</v>
      </c>
      <c r="K742" s="230" t="s">
        <v>8</v>
      </c>
      <c r="L742" s="230" t="s">
        <v>5</v>
      </c>
      <c r="M742" s="182"/>
      <c r="N742" s="213"/>
      <c r="O742" s="186" t="s">
        <v>4750</v>
      </c>
      <c r="P742" s="236">
        <f t="shared" si="14"/>
        <v>15</v>
      </c>
      <c r="Q742" s="187" t="s">
        <v>6295</v>
      </c>
      <c r="R742" s="184">
        <v>612211.93999999994</v>
      </c>
      <c r="S742" s="184">
        <v>653364.55000000005</v>
      </c>
    </row>
    <row r="743" spans="1:19" ht="31.7" customHeight="1">
      <c r="A743" s="168" t="s">
        <v>5889</v>
      </c>
      <c r="B743" s="168" t="s">
        <v>2266</v>
      </c>
      <c r="C743" s="168"/>
      <c r="D743" s="168" t="s">
        <v>582</v>
      </c>
      <c r="E743" s="168" t="e">
        <v>#N/A</v>
      </c>
      <c r="F743" s="168" t="s">
        <v>583</v>
      </c>
      <c r="G743" s="168">
        <v>5</v>
      </c>
      <c r="H743" s="168" t="s">
        <v>5</v>
      </c>
      <c r="I743" s="168" t="s">
        <v>5</v>
      </c>
      <c r="J743" s="168" t="s">
        <v>5</v>
      </c>
      <c r="K743" s="168" t="s">
        <v>10</v>
      </c>
      <c r="L743" s="168" t="s">
        <v>3</v>
      </c>
      <c r="M743" s="228"/>
      <c r="N743" s="229"/>
      <c r="O743" s="171">
        <v>501010103</v>
      </c>
      <c r="P743" s="168">
        <f t="shared" si="14"/>
        <v>9</v>
      </c>
      <c r="Q743" s="172" t="s">
        <v>6296</v>
      </c>
      <c r="R743" s="173">
        <v>470700.48</v>
      </c>
      <c r="S743" s="173">
        <v>481981.64</v>
      </c>
    </row>
    <row r="744" spans="1:19" ht="31.7" customHeight="1">
      <c r="A744" s="230" t="s">
        <v>5889</v>
      </c>
      <c r="B744" s="174" t="s">
        <v>2266</v>
      </c>
      <c r="C744" s="174" t="s">
        <v>2265</v>
      </c>
      <c r="D744" s="230" t="s">
        <v>582</v>
      </c>
      <c r="E744" s="230" t="s">
        <v>582</v>
      </c>
      <c r="F744" s="230" t="s">
        <v>583</v>
      </c>
      <c r="G744" s="230">
        <v>5</v>
      </c>
      <c r="H744" s="230" t="s">
        <v>5</v>
      </c>
      <c r="I744" s="230" t="s">
        <v>5</v>
      </c>
      <c r="J744" s="230" t="s">
        <v>5</v>
      </c>
      <c r="K744" s="230" t="s">
        <v>10</v>
      </c>
      <c r="L744" s="230" t="s">
        <v>8</v>
      </c>
      <c r="M744" s="182"/>
      <c r="N744" s="213"/>
      <c r="O744" s="177" t="s">
        <v>4751</v>
      </c>
      <c r="P744" s="230">
        <f t="shared" si="14"/>
        <v>15</v>
      </c>
      <c r="Q744" s="178" t="s">
        <v>6297</v>
      </c>
      <c r="R744" s="179">
        <v>470700.48</v>
      </c>
      <c r="S744" s="179">
        <v>481981.64</v>
      </c>
    </row>
    <row r="745" spans="1:19" ht="31.7" customHeight="1">
      <c r="A745" s="230" t="s">
        <v>5889</v>
      </c>
      <c r="B745" s="174" t="s">
        <v>2266</v>
      </c>
      <c r="C745" s="174" t="s">
        <v>2265</v>
      </c>
      <c r="D745" s="230" t="s">
        <v>582</v>
      </c>
      <c r="E745" s="230" t="s">
        <v>582</v>
      </c>
      <c r="F745" s="230" t="s">
        <v>583</v>
      </c>
      <c r="G745" s="230">
        <v>5</v>
      </c>
      <c r="H745" s="230" t="s">
        <v>5</v>
      </c>
      <c r="I745" s="230" t="s">
        <v>5</v>
      </c>
      <c r="J745" s="230" t="s">
        <v>5</v>
      </c>
      <c r="K745" s="230" t="s">
        <v>10</v>
      </c>
      <c r="L745" s="230" t="s">
        <v>10</v>
      </c>
      <c r="M745" s="182"/>
      <c r="N745" s="213"/>
      <c r="O745" s="177" t="s">
        <v>4752</v>
      </c>
      <c r="P745" s="230">
        <f t="shared" si="14"/>
        <v>15</v>
      </c>
      <c r="Q745" s="178" t="s">
        <v>6298</v>
      </c>
      <c r="R745" s="179">
        <v>0</v>
      </c>
      <c r="S745" s="179">
        <v>0</v>
      </c>
    </row>
    <row r="746" spans="1:19" ht="31.7" customHeight="1">
      <c r="A746" s="230" t="s">
        <v>5889</v>
      </c>
      <c r="B746" s="174" t="s">
        <v>2266</v>
      </c>
      <c r="C746" s="174" t="s">
        <v>2265</v>
      </c>
      <c r="D746" s="230" t="s">
        <v>582</v>
      </c>
      <c r="E746" s="230" t="e">
        <v>#N/A</v>
      </c>
      <c r="F746" s="230" t="s">
        <v>583</v>
      </c>
      <c r="G746" s="230">
        <v>5</v>
      </c>
      <c r="H746" s="230" t="s">
        <v>5</v>
      </c>
      <c r="I746" s="230" t="s">
        <v>5</v>
      </c>
      <c r="J746" s="230" t="s">
        <v>5</v>
      </c>
      <c r="K746" s="230" t="s">
        <v>10</v>
      </c>
      <c r="L746" s="230" t="s">
        <v>13</v>
      </c>
      <c r="M746" s="182"/>
      <c r="N746" s="213"/>
      <c r="O746" s="177" t="s">
        <v>4753</v>
      </c>
      <c r="P746" s="230">
        <f t="shared" si="14"/>
        <v>15</v>
      </c>
      <c r="Q746" s="178" t="s">
        <v>6299</v>
      </c>
      <c r="R746" s="179">
        <v>0</v>
      </c>
      <c r="S746" s="179">
        <v>0</v>
      </c>
    </row>
    <row r="747" spans="1:19" ht="31.7" customHeight="1">
      <c r="A747" s="230" t="s">
        <v>5889</v>
      </c>
      <c r="B747" s="174" t="s">
        <v>2266</v>
      </c>
      <c r="C747" s="174" t="s">
        <v>2265</v>
      </c>
      <c r="D747" s="230" t="s">
        <v>582</v>
      </c>
      <c r="E747" s="230" t="e">
        <v>#N/A</v>
      </c>
      <c r="F747" s="230" t="s">
        <v>583</v>
      </c>
      <c r="G747" s="230">
        <v>5</v>
      </c>
      <c r="H747" s="230" t="s">
        <v>5</v>
      </c>
      <c r="I747" s="230" t="s">
        <v>5</v>
      </c>
      <c r="J747" s="230" t="s">
        <v>5</v>
      </c>
      <c r="K747" s="230" t="s">
        <v>10</v>
      </c>
      <c r="L747" s="230" t="s">
        <v>15</v>
      </c>
      <c r="M747" s="182"/>
      <c r="N747" s="213"/>
      <c r="O747" s="177" t="s">
        <v>4754</v>
      </c>
      <c r="P747" s="230">
        <f t="shared" si="14"/>
        <v>15</v>
      </c>
      <c r="Q747" s="178" t="s">
        <v>6300</v>
      </c>
      <c r="R747" s="179">
        <v>0</v>
      </c>
      <c r="S747" s="179">
        <v>0</v>
      </c>
    </row>
    <row r="748" spans="1:19" ht="31.7" customHeight="1">
      <c r="A748" s="230" t="s">
        <v>5889</v>
      </c>
      <c r="B748" s="174" t="s">
        <v>2266</v>
      </c>
      <c r="C748" s="174" t="s">
        <v>2265</v>
      </c>
      <c r="D748" s="230" t="s">
        <v>582</v>
      </c>
      <c r="E748" s="230" t="e">
        <v>#N/A</v>
      </c>
      <c r="F748" s="230" t="s">
        <v>583</v>
      </c>
      <c r="G748" s="230">
        <v>5</v>
      </c>
      <c r="H748" s="230" t="s">
        <v>5</v>
      </c>
      <c r="I748" s="230" t="s">
        <v>5</v>
      </c>
      <c r="J748" s="230" t="s">
        <v>5</v>
      </c>
      <c r="K748" s="230" t="s">
        <v>10</v>
      </c>
      <c r="L748" s="230" t="s">
        <v>17</v>
      </c>
      <c r="M748" s="182"/>
      <c r="N748" s="213"/>
      <c r="O748" s="177" t="s">
        <v>4755</v>
      </c>
      <c r="P748" s="230">
        <f t="shared" si="14"/>
        <v>15</v>
      </c>
      <c r="Q748" s="178" t="s">
        <v>6301</v>
      </c>
      <c r="R748" s="179">
        <v>0</v>
      </c>
      <c r="S748" s="179">
        <v>0</v>
      </c>
    </row>
    <row r="749" spans="1:19" ht="31.7" customHeight="1">
      <c r="A749" s="168" t="s">
        <v>5889</v>
      </c>
      <c r="B749" s="168" t="s">
        <v>2266</v>
      </c>
      <c r="C749" s="168"/>
      <c r="D749" s="168" t="s">
        <v>582</v>
      </c>
      <c r="E749" s="168" t="e">
        <v>#N/A</v>
      </c>
      <c r="F749" s="168" t="s">
        <v>583</v>
      </c>
      <c r="G749" s="168">
        <v>5</v>
      </c>
      <c r="H749" s="168" t="s">
        <v>5</v>
      </c>
      <c r="I749" s="168" t="s">
        <v>5</v>
      </c>
      <c r="J749" s="168" t="s">
        <v>5</v>
      </c>
      <c r="K749" s="168" t="s">
        <v>13</v>
      </c>
      <c r="L749" s="168" t="s">
        <v>3</v>
      </c>
      <c r="M749" s="228" t="s">
        <v>2154</v>
      </c>
      <c r="N749" s="229"/>
      <c r="O749" s="171">
        <v>501010104</v>
      </c>
      <c r="P749" s="168">
        <f t="shared" si="14"/>
        <v>9</v>
      </c>
      <c r="Q749" s="172" t="s">
        <v>2154</v>
      </c>
      <c r="R749" s="173">
        <v>91224.04</v>
      </c>
      <c r="S749" s="173">
        <v>76224.789999999994</v>
      </c>
    </row>
    <row r="750" spans="1:19" ht="31.7" customHeight="1">
      <c r="A750" s="230" t="s">
        <v>5889</v>
      </c>
      <c r="B750" s="174" t="s">
        <v>2266</v>
      </c>
      <c r="C750" s="174" t="s">
        <v>2265</v>
      </c>
      <c r="D750" s="230" t="s">
        <v>582</v>
      </c>
      <c r="E750" s="230" t="s">
        <v>582</v>
      </c>
      <c r="F750" s="230" t="s">
        <v>583</v>
      </c>
      <c r="G750" s="230">
        <v>5</v>
      </c>
      <c r="H750" s="230" t="s">
        <v>5</v>
      </c>
      <c r="I750" s="230" t="s">
        <v>5</v>
      </c>
      <c r="J750" s="230" t="s">
        <v>5</v>
      </c>
      <c r="K750" s="230" t="s">
        <v>13</v>
      </c>
      <c r="L750" s="230" t="s">
        <v>5</v>
      </c>
      <c r="M750" s="182"/>
      <c r="N750" s="213"/>
      <c r="O750" s="177" t="s">
        <v>4756</v>
      </c>
      <c r="P750" s="230">
        <f t="shared" si="14"/>
        <v>15</v>
      </c>
      <c r="Q750" s="178" t="s">
        <v>2154</v>
      </c>
      <c r="R750" s="179">
        <v>91224.04</v>
      </c>
      <c r="S750" s="179">
        <v>76224.789999999994</v>
      </c>
    </row>
    <row r="751" spans="1:19" ht="31.7" customHeight="1">
      <c r="A751" s="161" t="s">
        <v>584</v>
      </c>
      <c r="B751" s="162" t="s">
        <v>2267</v>
      </c>
      <c r="C751" s="162"/>
      <c r="D751" s="161" t="s">
        <v>584</v>
      </c>
      <c r="E751" s="161" t="e">
        <v>#N/A</v>
      </c>
      <c r="F751" s="161" t="s">
        <v>585</v>
      </c>
      <c r="G751" s="161">
        <v>5</v>
      </c>
      <c r="H751" s="161" t="s">
        <v>5</v>
      </c>
      <c r="I751" s="161" t="s">
        <v>5</v>
      </c>
      <c r="J751" s="161" t="s">
        <v>8</v>
      </c>
      <c r="K751" s="161" t="s">
        <v>3</v>
      </c>
      <c r="L751" s="161" t="s">
        <v>3</v>
      </c>
      <c r="M751" s="226" t="s">
        <v>107</v>
      </c>
      <c r="N751" s="227" t="s">
        <v>6302</v>
      </c>
      <c r="O751" s="165">
        <v>5010102</v>
      </c>
      <c r="P751" s="161">
        <f t="shared" si="14"/>
        <v>7</v>
      </c>
      <c r="Q751" s="166" t="s">
        <v>107</v>
      </c>
      <c r="R751" s="167">
        <v>0</v>
      </c>
      <c r="S751" s="167">
        <v>0</v>
      </c>
    </row>
    <row r="752" spans="1:19" ht="31.7" customHeight="1">
      <c r="A752" s="168" t="s">
        <v>5889</v>
      </c>
      <c r="B752" s="168" t="s">
        <v>2267</v>
      </c>
      <c r="C752" s="168"/>
      <c r="D752" s="168" t="s">
        <v>584</v>
      </c>
      <c r="E752" s="168" t="e">
        <v>#N/A</v>
      </c>
      <c r="F752" s="168" t="s">
        <v>585</v>
      </c>
      <c r="G752" s="168">
        <v>5</v>
      </c>
      <c r="H752" s="168" t="s">
        <v>5</v>
      </c>
      <c r="I752" s="168" t="s">
        <v>5</v>
      </c>
      <c r="J752" s="168" t="s">
        <v>8</v>
      </c>
      <c r="K752" s="168" t="s">
        <v>5</v>
      </c>
      <c r="L752" s="168" t="s">
        <v>3</v>
      </c>
      <c r="M752" s="228" t="s">
        <v>2452</v>
      </c>
      <c r="N752" s="229"/>
      <c r="O752" s="171">
        <v>501010201</v>
      </c>
      <c r="P752" s="168">
        <f t="shared" si="14"/>
        <v>9</v>
      </c>
      <c r="Q752" s="172" t="s">
        <v>2452</v>
      </c>
      <c r="R752" s="173">
        <v>0</v>
      </c>
      <c r="S752" s="173">
        <v>0</v>
      </c>
    </row>
    <row r="753" spans="1:19" ht="31.7" customHeight="1">
      <c r="A753" s="230" t="s">
        <v>5889</v>
      </c>
      <c r="B753" s="174" t="s">
        <v>2267</v>
      </c>
      <c r="C753" s="174" t="s">
        <v>2265</v>
      </c>
      <c r="D753" s="230" t="s">
        <v>584</v>
      </c>
      <c r="E753" s="230" t="e">
        <v>#N/A</v>
      </c>
      <c r="F753" s="230" t="s">
        <v>585</v>
      </c>
      <c r="G753" s="230">
        <v>5</v>
      </c>
      <c r="H753" s="230" t="s">
        <v>5</v>
      </c>
      <c r="I753" s="230" t="s">
        <v>5</v>
      </c>
      <c r="J753" s="230" t="s">
        <v>8</v>
      </c>
      <c r="K753" s="230" t="s">
        <v>5</v>
      </c>
      <c r="L753" s="230" t="s">
        <v>5</v>
      </c>
      <c r="M753" s="182"/>
      <c r="N753" s="213"/>
      <c r="O753" s="177" t="s">
        <v>4757</v>
      </c>
      <c r="P753" s="230">
        <f t="shared" si="14"/>
        <v>15</v>
      </c>
      <c r="Q753" s="178" t="s">
        <v>2452</v>
      </c>
      <c r="R753" s="179">
        <v>0</v>
      </c>
      <c r="S753" s="179">
        <v>0</v>
      </c>
    </row>
    <row r="754" spans="1:19" ht="31.7" customHeight="1">
      <c r="A754" s="168" t="s">
        <v>5889</v>
      </c>
      <c r="B754" s="168" t="s">
        <v>2267</v>
      </c>
      <c r="C754" s="168"/>
      <c r="D754" s="168" t="s">
        <v>584</v>
      </c>
      <c r="E754" s="168" t="e">
        <v>#N/A</v>
      </c>
      <c r="F754" s="168" t="s">
        <v>585</v>
      </c>
      <c r="G754" s="168">
        <v>5</v>
      </c>
      <c r="H754" s="168" t="s">
        <v>5</v>
      </c>
      <c r="I754" s="168" t="s">
        <v>5</v>
      </c>
      <c r="J754" s="168" t="s">
        <v>8</v>
      </c>
      <c r="K754" s="168" t="s">
        <v>8</v>
      </c>
      <c r="L754" s="168" t="s">
        <v>3</v>
      </c>
      <c r="M754" s="228" t="s">
        <v>108</v>
      </c>
      <c r="N754" s="229"/>
      <c r="O754" s="171">
        <v>501010202</v>
      </c>
      <c r="P754" s="168">
        <f t="shared" si="14"/>
        <v>9</v>
      </c>
      <c r="Q754" s="172" t="s">
        <v>108</v>
      </c>
      <c r="R754" s="173">
        <v>0</v>
      </c>
      <c r="S754" s="173">
        <v>0</v>
      </c>
    </row>
    <row r="755" spans="1:19" ht="31.7" customHeight="1">
      <c r="A755" s="230" t="s">
        <v>5889</v>
      </c>
      <c r="B755" s="174" t="s">
        <v>2267</v>
      </c>
      <c r="C755" s="174" t="s">
        <v>2265</v>
      </c>
      <c r="D755" s="230" t="s">
        <v>584</v>
      </c>
      <c r="E755" s="230" t="e">
        <v>#N/A</v>
      </c>
      <c r="F755" s="230" t="s">
        <v>585</v>
      </c>
      <c r="G755" s="230">
        <v>5</v>
      </c>
      <c r="H755" s="230" t="s">
        <v>5</v>
      </c>
      <c r="I755" s="230" t="s">
        <v>5</v>
      </c>
      <c r="J755" s="230" t="s">
        <v>8</v>
      </c>
      <c r="K755" s="230" t="s">
        <v>8</v>
      </c>
      <c r="L755" s="230" t="s">
        <v>5</v>
      </c>
      <c r="M755" s="182"/>
      <c r="N755" s="213"/>
      <c r="O755" s="177" t="s">
        <v>4758</v>
      </c>
      <c r="P755" s="230">
        <f t="shared" si="14"/>
        <v>15</v>
      </c>
      <c r="Q755" s="178" t="s">
        <v>108</v>
      </c>
      <c r="R755" s="179">
        <v>0</v>
      </c>
      <c r="S755" s="179">
        <v>0</v>
      </c>
    </row>
    <row r="756" spans="1:19" ht="31.7" customHeight="1">
      <c r="A756" s="161" t="s">
        <v>586</v>
      </c>
      <c r="B756" s="162" t="s">
        <v>2268</v>
      </c>
      <c r="C756" s="162"/>
      <c r="D756" s="161" t="s">
        <v>586</v>
      </c>
      <c r="E756" s="161" t="e">
        <v>#N/A</v>
      </c>
      <c r="F756" s="161" t="s">
        <v>587</v>
      </c>
      <c r="G756" s="161">
        <v>5</v>
      </c>
      <c r="H756" s="161" t="s">
        <v>5</v>
      </c>
      <c r="I756" s="161" t="s">
        <v>5</v>
      </c>
      <c r="J756" s="161" t="s">
        <v>10</v>
      </c>
      <c r="K756" s="161" t="s">
        <v>3</v>
      </c>
      <c r="L756" s="161" t="s">
        <v>3</v>
      </c>
      <c r="M756" s="226" t="s">
        <v>109</v>
      </c>
      <c r="N756" s="227"/>
      <c r="O756" s="165">
        <v>5010103</v>
      </c>
      <c r="P756" s="161">
        <f t="shared" si="14"/>
        <v>7</v>
      </c>
      <c r="Q756" s="166" t="s">
        <v>109</v>
      </c>
      <c r="R756" s="167">
        <v>143200</v>
      </c>
      <c r="S756" s="167">
        <v>141600</v>
      </c>
    </row>
    <row r="757" spans="1:19" ht="31.7" customHeight="1">
      <c r="A757" s="168" t="s">
        <v>5889</v>
      </c>
      <c r="B757" s="168" t="s">
        <v>2268</v>
      </c>
      <c r="C757" s="168"/>
      <c r="D757" s="168" t="s">
        <v>586</v>
      </c>
      <c r="E757" s="168" t="e">
        <v>#N/A</v>
      </c>
      <c r="F757" s="168" t="s">
        <v>587</v>
      </c>
      <c r="G757" s="168">
        <v>5</v>
      </c>
      <c r="H757" s="168" t="s">
        <v>5</v>
      </c>
      <c r="I757" s="168" t="s">
        <v>5</v>
      </c>
      <c r="J757" s="168" t="s">
        <v>10</v>
      </c>
      <c r="K757" s="168" t="s">
        <v>5</v>
      </c>
      <c r="L757" s="168" t="s">
        <v>3</v>
      </c>
      <c r="M757" s="228" t="s">
        <v>109</v>
      </c>
      <c r="N757" s="229" t="s">
        <v>1820</v>
      </c>
      <c r="O757" s="171">
        <v>501010301</v>
      </c>
      <c r="P757" s="168">
        <f t="shared" si="14"/>
        <v>9</v>
      </c>
      <c r="Q757" s="172" t="s">
        <v>109</v>
      </c>
      <c r="R757" s="173">
        <v>143200</v>
      </c>
      <c r="S757" s="173">
        <v>141600</v>
      </c>
    </row>
    <row r="758" spans="1:19" ht="31.7" customHeight="1">
      <c r="A758" s="230" t="s">
        <v>5889</v>
      </c>
      <c r="B758" s="174" t="s">
        <v>2268</v>
      </c>
      <c r="C758" s="174" t="s">
        <v>2265</v>
      </c>
      <c r="D758" s="230" t="s">
        <v>586</v>
      </c>
      <c r="E758" s="230" t="s">
        <v>586</v>
      </c>
      <c r="F758" s="230" t="s">
        <v>587</v>
      </c>
      <c r="G758" s="230">
        <v>5</v>
      </c>
      <c r="H758" s="230" t="s">
        <v>5</v>
      </c>
      <c r="I758" s="230" t="s">
        <v>5</v>
      </c>
      <c r="J758" s="230" t="s">
        <v>10</v>
      </c>
      <c r="K758" s="230" t="s">
        <v>5</v>
      </c>
      <c r="L758" s="230" t="s">
        <v>5</v>
      </c>
      <c r="M758" s="182"/>
      <c r="N758" s="213"/>
      <c r="O758" s="177" t="s">
        <v>4759</v>
      </c>
      <c r="P758" s="230">
        <f t="shared" si="14"/>
        <v>15</v>
      </c>
      <c r="Q758" s="178" t="s">
        <v>109</v>
      </c>
      <c r="R758" s="270">
        <v>143200</v>
      </c>
      <c r="S758" s="184">
        <v>141600</v>
      </c>
    </row>
    <row r="759" spans="1:19" ht="31.7" customHeight="1">
      <c r="A759" s="161" t="s">
        <v>2065</v>
      </c>
      <c r="B759" s="162" t="s">
        <v>2269</v>
      </c>
      <c r="C759" s="162"/>
      <c r="D759" s="161" t="s">
        <v>2065</v>
      </c>
      <c r="E759" s="161" t="e">
        <v>#N/A</v>
      </c>
      <c r="F759" s="161" t="s">
        <v>2066</v>
      </c>
      <c r="G759" s="161">
        <v>5</v>
      </c>
      <c r="H759" s="161" t="s">
        <v>5</v>
      </c>
      <c r="I759" s="161" t="s">
        <v>5</v>
      </c>
      <c r="J759" s="161" t="s">
        <v>13</v>
      </c>
      <c r="K759" s="161" t="s">
        <v>3</v>
      </c>
      <c r="L759" s="161" t="s">
        <v>3</v>
      </c>
      <c r="M759" s="226" t="s">
        <v>111</v>
      </c>
      <c r="N759" s="227" t="s">
        <v>6303</v>
      </c>
      <c r="O759" s="165">
        <v>5010104</v>
      </c>
      <c r="P759" s="161">
        <f t="shared" si="14"/>
        <v>7</v>
      </c>
      <c r="Q759" s="166" t="s">
        <v>111</v>
      </c>
      <c r="R759" s="167">
        <v>1985810.24</v>
      </c>
      <c r="S759" s="167">
        <v>1999345.96</v>
      </c>
    </row>
    <row r="760" spans="1:19" ht="31.7" customHeight="1">
      <c r="A760" s="168" t="s">
        <v>588</v>
      </c>
      <c r="B760" s="168" t="s">
        <v>2270</v>
      </c>
      <c r="C760" s="168"/>
      <c r="D760" s="168" t="s">
        <v>588</v>
      </c>
      <c r="E760" s="168" t="e">
        <v>#N/A</v>
      </c>
      <c r="F760" s="168" t="s">
        <v>589</v>
      </c>
      <c r="G760" s="168">
        <v>5</v>
      </c>
      <c r="H760" s="168" t="s">
        <v>5</v>
      </c>
      <c r="I760" s="168" t="s">
        <v>5</v>
      </c>
      <c r="J760" s="168" t="s">
        <v>13</v>
      </c>
      <c r="K760" s="168" t="s">
        <v>5</v>
      </c>
      <c r="L760" s="168" t="s">
        <v>3</v>
      </c>
      <c r="M760" s="228" t="s">
        <v>1710</v>
      </c>
      <c r="N760" s="229" t="s">
        <v>2523</v>
      </c>
      <c r="O760" s="171">
        <v>501010401</v>
      </c>
      <c r="P760" s="168">
        <f t="shared" si="14"/>
        <v>9</v>
      </c>
      <c r="Q760" s="172" t="s">
        <v>1710</v>
      </c>
      <c r="R760" s="173">
        <v>5390.5</v>
      </c>
      <c r="S760" s="173">
        <v>0</v>
      </c>
    </row>
    <row r="761" spans="1:19" ht="31.7" customHeight="1">
      <c r="A761" s="230" t="s">
        <v>5889</v>
      </c>
      <c r="B761" s="174" t="s">
        <v>2270</v>
      </c>
      <c r="C761" s="174" t="s">
        <v>2265</v>
      </c>
      <c r="D761" s="230" t="s">
        <v>588</v>
      </c>
      <c r="E761" s="230" t="s">
        <v>588</v>
      </c>
      <c r="F761" s="230" t="s">
        <v>589</v>
      </c>
      <c r="G761" s="230">
        <v>5</v>
      </c>
      <c r="H761" s="230" t="s">
        <v>5</v>
      </c>
      <c r="I761" s="230" t="s">
        <v>5</v>
      </c>
      <c r="J761" s="230" t="s">
        <v>13</v>
      </c>
      <c r="K761" s="230" t="s">
        <v>5</v>
      </c>
      <c r="L761" s="230" t="s">
        <v>5</v>
      </c>
      <c r="M761" s="182"/>
      <c r="N761" s="213"/>
      <c r="O761" s="177" t="s">
        <v>4760</v>
      </c>
      <c r="P761" s="230">
        <f t="shared" si="14"/>
        <v>15</v>
      </c>
      <c r="Q761" s="178" t="s">
        <v>1710</v>
      </c>
      <c r="R761" s="179">
        <v>5390.5</v>
      </c>
      <c r="S761" s="179">
        <v>0</v>
      </c>
    </row>
    <row r="762" spans="1:19" ht="31.7" customHeight="1">
      <c r="A762" s="168" t="s">
        <v>590</v>
      </c>
      <c r="B762" s="168" t="s">
        <v>2271</v>
      </c>
      <c r="C762" s="168"/>
      <c r="D762" s="168" t="s">
        <v>590</v>
      </c>
      <c r="E762" s="168" t="e">
        <v>#N/A</v>
      </c>
      <c r="F762" s="168" t="s">
        <v>591</v>
      </c>
      <c r="G762" s="168">
        <v>5</v>
      </c>
      <c r="H762" s="168" t="s">
        <v>5</v>
      </c>
      <c r="I762" s="168" t="s">
        <v>5</v>
      </c>
      <c r="J762" s="168" t="s">
        <v>13</v>
      </c>
      <c r="K762" s="168" t="s">
        <v>8</v>
      </c>
      <c r="L762" s="168" t="s">
        <v>3</v>
      </c>
      <c r="M762" s="228" t="s">
        <v>1711</v>
      </c>
      <c r="N762" s="229"/>
      <c r="O762" s="171">
        <v>501010402</v>
      </c>
      <c r="P762" s="168">
        <f t="shared" si="14"/>
        <v>9</v>
      </c>
      <c r="Q762" s="172" t="s">
        <v>1711</v>
      </c>
      <c r="R762" s="173">
        <v>0</v>
      </c>
      <c r="S762" s="173">
        <v>0</v>
      </c>
    </row>
    <row r="763" spans="1:19" ht="31.7" customHeight="1">
      <c r="A763" s="230" t="s">
        <v>5889</v>
      </c>
      <c r="B763" s="174" t="s">
        <v>2271</v>
      </c>
      <c r="C763" s="174" t="s">
        <v>2265</v>
      </c>
      <c r="D763" s="230" t="s">
        <v>590</v>
      </c>
      <c r="E763" s="230" t="e">
        <v>#N/A</v>
      </c>
      <c r="F763" s="230" t="s">
        <v>591</v>
      </c>
      <c r="G763" s="230">
        <v>5</v>
      </c>
      <c r="H763" s="230" t="s">
        <v>5</v>
      </c>
      <c r="I763" s="230" t="s">
        <v>5</v>
      </c>
      <c r="J763" s="230" t="s">
        <v>13</v>
      </c>
      <c r="K763" s="230" t="s">
        <v>8</v>
      </c>
      <c r="L763" s="230" t="s">
        <v>5</v>
      </c>
      <c r="M763" s="182"/>
      <c r="N763" s="213"/>
      <c r="O763" s="177" t="s">
        <v>4761</v>
      </c>
      <c r="P763" s="230">
        <f t="shared" si="14"/>
        <v>15</v>
      </c>
      <c r="Q763" s="178" t="s">
        <v>1711</v>
      </c>
      <c r="R763" s="179">
        <v>0</v>
      </c>
      <c r="S763" s="179">
        <v>0</v>
      </c>
    </row>
    <row r="764" spans="1:19" ht="31.7" customHeight="1">
      <c r="A764" s="168" t="s">
        <v>592</v>
      </c>
      <c r="B764" s="168" t="s">
        <v>2272</v>
      </c>
      <c r="C764" s="168"/>
      <c r="D764" s="168" t="s">
        <v>592</v>
      </c>
      <c r="E764" s="168" t="e">
        <v>#N/A</v>
      </c>
      <c r="F764" s="168" t="s">
        <v>593</v>
      </c>
      <c r="G764" s="168">
        <v>5</v>
      </c>
      <c r="H764" s="168" t="s">
        <v>5</v>
      </c>
      <c r="I764" s="168" t="s">
        <v>5</v>
      </c>
      <c r="J764" s="168" t="s">
        <v>13</v>
      </c>
      <c r="K764" s="168" t="s">
        <v>10</v>
      </c>
      <c r="L764" s="168" t="s">
        <v>3</v>
      </c>
      <c r="M764" s="228" t="s">
        <v>6304</v>
      </c>
      <c r="N764" s="229"/>
      <c r="O764" s="171">
        <v>501010403</v>
      </c>
      <c r="P764" s="168">
        <f t="shared" si="14"/>
        <v>9</v>
      </c>
      <c r="Q764" s="172" t="s">
        <v>6304</v>
      </c>
      <c r="R764" s="173">
        <v>1980419.74</v>
      </c>
      <c r="S764" s="173">
        <v>1999345.96</v>
      </c>
    </row>
    <row r="765" spans="1:19" ht="31.7" customHeight="1">
      <c r="A765" s="230" t="s">
        <v>5889</v>
      </c>
      <c r="B765" s="174" t="s">
        <v>2272</v>
      </c>
      <c r="C765" s="174" t="s">
        <v>2265</v>
      </c>
      <c r="D765" s="230" t="s">
        <v>592</v>
      </c>
      <c r="E765" s="230" t="s">
        <v>592</v>
      </c>
      <c r="F765" s="230" t="s">
        <v>593</v>
      </c>
      <c r="G765" s="230">
        <v>5</v>
      </c>
      <c r="H765" s="230" t="s">
        <v>5</v>
      </c>
      <c r="I765" s="230" t="s">
        <v>5</v>
      </c>
      <c r="J765" s="230" t="s">
        <v>13</v>
      </c>
      <c r="K765" s="230" t="s">
        <v>10</v>
      </c>
      <c r="L765" s="230" t="s">
        <v>5</v>
      </c>
      <c r="M765" s="182"/>
      <c r="N765" s="213"/>
      <c r="O765" s="177" t="s">
        <v>4762</v>
      </c>
      <c r="P765" s="230">
        <f t="shared" si="14"/>
        <v>15</v>
      </c>
      <c r="Q765" s="178" t="s">
        <v>6304</v>
      </c>
      <c r="R765" s="179">
        <v>1980419.74</v>
      </c>
      <c r="S765" s="179">
        <v>1999345.96</v>
      </c>
    </row>
    <row r="766" spans="1:19" ht="31.7" customHeight="1">
      <c r="A766" s="230" t="s">
        <v>5889</v>
      </c>
      <c r="B766" s="174" t="s">
        <v>2272</v>
      </c>
      <c r="C766" s="174" t="s">
        <v>2265</v>
      </c>
      <c r="D766" s="230" t="s">
        <v>592</v>
      </c>
      <c r="E766" s="230" t="e">
        <v>#N/A</v>
      </c>
      <c r="F766" s="230" t="s">
        <v>593</v>
      </c>
      <c r="G766" s="230">
        <v>5</v>
      </c>
      <c r="H766" s="230" t="s">
        <v>5</v>
      </c>
      <c r="I766" s="230" t="s">
        <v>5</v>
      </c>
      <c r="J766" s="230" t="s">
        <v>13</v>
      </c>
      <c r="K766" s="230" t="s">
        <v>10</v>
      </c>
      <c r="L766" s="230" t="s">
        <v>8</v>
      </c>
      <c r="M766" s="182"/>
      <c r="N766" s="213"/>
      <c r="O766" s="177" t="s">
        <v>4763</v>
      </c>
      <c r="P766" s="230">
        <f t="shared" ref="P766:P829" si="15">LEN(O766)</f>
        <v>15</v>
      </c>
      <c r="Q766" s="178" t="s">
        <v>6305</v>
      </c>
      <c r="R766" s="179">
        <v>0</v>
      </c>
      <c r="S766" s="179">
        <v>0</v>
      </c>
    </row>
    <row r="767" spans="1:19" ht="31.7" customHeight="1">
      <c r="A767" s="161" t="s">
        <v>2067</v>
      </c>
      <c r="B767" s="162" t="s">
        <v>6306</v>
      </c>
      <c r="C767" s="162"/>
      <c r="D767" s="161" t="s">
        <v>2067</v>
      </c>
      <c r="E767" s="161" t="e">
        <v>#N/A</v>
      </c>
      <c r="F767" s="161" t="s">
        <v>2068</v>
      </c>
      <c r="G767" s="161">
        <v>5</v>
      </c>
      <c r="H767" s="161" t="s">
        <v>5</v>
      </c>
      <c r="I767" s="161" t="s">
        <v>5</v>
      </c>
      <c r="J767" s="161" t="s">
        <v>15</v>
      </c>
      <c r="K767" s="161" t="s">
        <v>3</v>
      </c>
      <c r="L767" s="161" t="s">
        <v>3</v>
      </c>
      <c r="M767" s="226" t="s">
        <v>113</v>
      </c>
      <c r="N767" s="227" t="s">
        <v>6307</v>
      </c>
      <c r="O767" s="165">
        <v>5010105</v>
      </c>
      <c r="P767" s="161">
        <f t="shared" si="15"/>
        <v>7</v>
      </c>
      <c r="Q767" s="166" t="s">
        <v>113</v>
      </c>
      <c r="R767" s="167">
        <v>24336435.010000002</v>
      </c>
      <c r="S767" s="167">
        <v>25565955.560000002</v>
      </c>
    </row>
    <row r="768" spans="1:19" ht="31.7" customHeight="1">
      <c r="A768" s="168" t="s">
        <v>1744</v>
      </c>
      <c r="B768" s="168" t="s">
        <v>2273</v>
      </c>
      <c r="C768" s="168"/>
      <c r="D768" s="168" t="s">
        <v>1744</v>
      </c>
      <c r="E768" s="168" t="e">
        <v>#N/A</v>
      </c>
      <c r="F768" s="168" t="s">
        <v>594</v>
      </c>
      <c r="G768" s="168">
        <v>5</v>
      </c>
      <c r="H768" s="168" t="s">
        <v>5</v>
      </c>
      <c r="I768" s="168" t="s">
        <v>5</v>
      </c>
      <c r="J768" s="168" t="s">
        <v>15</v>
      </c>
      <c r="K768" s="168" t="s">
        <v>5</v>
      </c>
      <c r="L768" s="168" t="s">
        <v>3</v>
      </c>
      <c r="M768" s="228" t="s">
        <v>2011</v>
      </c>
      <c r="N768" s="229" t="s">
        <v>2543</v>
      </c>
      <c r="O768" s="171">
        <v>501010501</v>
      </c>
      <c r="P768" s="168">
        <f t="shared" si="15"/>
        <v>9</v>
      </c>
      <c r="Q768" s="172" t="s">
        <v>2011</v>
      </c>
      <c r="R768" s="173">
        <v>1811971.34</v>
      </c>
      <c r="S768" s="173">
        <v>1882555.97</v>
      </c>
    </row>
    <row r="769" spans="1:19" ht="31.7" customHeight="1">
      <c r="A769" s="230" t="s">
        <v>5889</v>
      </c>
      <c r="B769" s="174" t="s">
        <v>2273</v>
      </c>
      <c r="C769" s="174" t="s">
        <v>2265</v>
      </c>
      <c r="D769" s="230" t="s">
        <v>1744</v>
      </c>
      <c r="E769" s="230" t="s">
        <v>1744</v>
      </c>
      <c r="F769" s="230" t="s">
        <v>594</v>
      </c>
      <c r="G769" s="230">
        <v>5</v>
      </c>
      <c r="H769" s="230" t="s">
        <v>5</v>
      </c>
      <c r="I769" s="230" t="s">
        <v>5</v>
      </c>
      <c r="J769" s="230" t="s">
        <v>15</v>
      </c>
      <c r="K769" s="230" t="s">
        <v>5</v>
      </c>
      <c r="L769" s="230" t="s">
        <v>5</v>
      </c>
      <c r="M769" s="182"/>
      <c r="N769" s="213"/>
      <c r="O769" s="177" t="s">
        <v>4764</v>
      </c>
      <c r="P769" s="230">
        <f t="shared" si="15"/>
        <v>15</v>
      </c>
      <c r="Q769" s="178" t="s">
        <v>2011</v>
      </c>
      <c r="R769" s="179">
        <v>1811971.34</v>
      </c>
      <c r="S769" s="179">
        <v>1882555.97</v>
      </c>
    </row>
    <row r="770" spans="1:19" ht="31.7" customHeight="1">
      <c r="A770" s="168" t="s">
        <v>1744</v>
      </c>
      <c r="B770" s="168" t="s">
        <v>2273</v>
      </c>
      <c r="C770" s="168"/>
      <c r="D770" s="168" t="s">
        <v>1744</v>
      </c>
      <c r="E770" s="168" t="e">
        <v>#N/A</v>
      </c>
      <c r="F770" s="168" t="s">
        <v>594</v>
      </c>
      <c r="G770" s="168">
        <v>5</v>
      </c>
      <c r="H770" s="168" t="s">
        <v>5</v>
      </c>
      <c r="I770" s="168" t="s">
        <v>5</v>
      </c>
      <c r="J770" s="168" t="s">
        <v>15</v>
      </c>
      <c r="K770" s="168" t="s">
        <v>8</v>
      </c>
      <c r="L770" s="168" t="s">
        <v>3</v>
      </c>
      <c r="M770" s="228" t="s">
        <v>2012</v>
      </c>
      <c r="N770" s="229" t="s">
        <v>2544</v>
      </c>
      <c r="O770" s="171">
        <v>501010502</v>
      </c>
      <c r="P770" s="168">
        <f t="shared" si="15"/>
        <v>9</v>
      </c>
      <c r="Q770" s="172" t="s">
        <v>2012</v>
      </c>
      <c r="R770" s="173">
        <v>3231465.09</v>
      </c>
      <c r="S770" s="173">
        <v>2794312.97</v>
      </c>
    </row>
    <row r="771" spans="1:19" ht="31.7" customHeight="1">
      <c r="A771" s="230" t="s">
        <v>5889</v>
      </c>
      <c r="B771" s="174" t="s">
        <v>2273</v>
      </c>
      <c r="C771" s="174" t="s">
        <v>2265</v>
      </c>
      <c r="D771" s="230" t="s">
        <v>1744</v>
      </c>
      <c r="E771" s="230" t="s">
        <v>1744</v>
      </c>
      <c r="F771" s="230" t="s">
        <v>594</v>
      </c>
      <c r="G771" s="230">
        <v>5</v>
      </c>
      <c r="H771" s="230" t="s">
        <v>5</v>
      </c>
      <c r="I771" s="230" t="s">
        <v>5</v>
      </c>
      <c r="J771" s="230" t="s">
        <v>15</v>
      </c>
      <c r="K771" s="230" t="s">
        <v>8</v>
      </c>
      <c r="L771" s="230" t="s">
        <v>5</v>
      </c>
      <c r="M771" s="182"/>
      <c r="N771" s="213"/>
      <c r="O771" s="177" t="s">
        <v>4765</v>
      </c>
      <c r="P771" s="230">
        <f t="shared" si="15"/>
        <v>15</v>
      </c>
      <c r="Q771" s="178" t="s">
        <v>2012</v>
      </c>
      <c r="R771" s="179">
        <v>0</v>
      </c>
      <c r="S771" s="179">
        <v>0</v>
      </c>
    </row>
    <row r="772" spans="1:19" ht="31.7" customHeight="1">
      <c r="A772" s="230" t="s">
        <v>5889</v>
      </c>
      <c r="B772" s="174" t="s">
        <v>2273</v>
      </c>
      <c r="C772" s="174" t="s">
        <v>2265</v>
      </c>
      <c r="D772" s="230" t="s">
        <v>1744</v>
      </c>
      <c r="E772" s="230" t="s">
        <v>1744</v>
      </c>
      <c r="F772" s="230" t="s">
        <v>594</v>
      </c>
      <c r="G772" s="230">
        <v>5</v>
      </c>
      <c r="H772" s="230" t="s">
        <v>5</v>
      </c>
      <c r="I772" s="230" t="s">
        <v>5</v>
      </c>
      <c r="J772" s="230" t="s">
        <v>15</v>
      </c>
      <c r="K772" s="230" t="s">
        <v>8</v>
      </c>
      <c r="L772" s="230" t="s">
        <v>8</v>
      </c>
      <c r="M772" s="182"/>
      <c r="N772" s="213"/>
      <c r="O772" s="177" t="s">
        <v>4766</v>
      </c>
      <c r="P772" s="230">
        <f t="shared" si="15"/>
        <v>15</v>
      </c>
      <c r="Q772" s="178" t="s">
        <v>6308</v>
      </c>
      <c r="R772" s="179">
        <v>3231465.09</v>
      </c>
      <c r="S772" s="179">
        <v>2794312.97</v>
      </c>
    </row>
    <row r="773" spans="1:19" ht="31.7" customHeight="1">
      <c r="A773" s="230" t="s">
        <v>5889</v>
      </c>
      <c r="B773" s="174" t="s">
        <v>2273</v>
      </c>
      <c r="C773" s="174" t="s">
        <v>2265</v>
      </c>
      <c r="D773" s="230" t="s">
        <v>1744</v>
      </c>
      <c r="E773" s="230" t="e">
        <v>#N/A</v>
      </c>
      <c r="F773" s="230" t="s">
        <v>594</v>
      </c>
      <c r="G773" s="230">
        <v>5</v>
      </c>
      <c r="H773" s="230" t="s">
        <v>5</v>
      </c>
      <c r="I773" s="230" t="s">
        <v>5</v>
      </c>
      <c r="J773" s="230" t="s">
        <v>15</v>
      </c>
      <c r="K773" s="230" t="s">
        <v>8</v>
      </c>
      <c r="L773" s="230" t="s">
        <v>10</v>
      </c>
      <c r="M773" s="182"/>
      <c r="N773" s="213"/>
      <c r="O773" s="177" t="s">
        <v>4767</v>
      </c>
      <c r="P773" s="230">
        <f t="shared" si="15"/>
        <v>15</v>
      </c>
      <c r="Q773" s="178" t="s">
        <v>6309</v>
      </c>
      <c r="R773" s="179">
        <v>0</v>
      </c>
      <c r="S773" s="179">
        <v>0</v>
      </c>
    </row>
    <row r="774" spans="1:19" ht="31.7" customHeight="1">
      <c r="A774" s="230" t="s">
        <v>5889</v>
      </c>
      <c r="B774" s="174" t="s">
        <v>2273</v>
      </c>
      <c r="C774" s="174" t="s">
        <v>2265</v>
      </c>
      <c r="D774" s="230" t="s">
        <v>1744</v>
      </c>
      <c r="E774" s="230" t="e">
        <v>#N/A</v>
      </c>
      <c r="F774" s="230" t="s">
        <v>594</v>
      </c>
      <c r="G774" s="230">
        <v>5</v>
      </c>
      <c r="H774" s="230" t="s">
        <v>5</v>
      </c>
      <c r="I774" s="230" t="s">
        <v>5</v>
      </c>
      <c r="J774" s="230" t="s">
        <v>15</v>
      </c>
      <c r="K774" s="230" t="s">
        <v>8</v>
      </c>
      <c r="L774" s="230" t="s">
        <v>13</v>
      </c>
      <c r="M774" s="182"/>
      <c r="N774" s="213"/>
      <c r="O774" s="177" t="s">
        <v>4768</v>
      </c>
      <c r="P774" s="230">
        <f t="shared" si="15"/>
        <v>15</v>
      </c>
      <c r="Q774" s="178" t="s">
        <v>6310</v>
      </c>
      <c r="R774" s="179">
        <v>0</v>
      </c>
      <c r="S774" s="179">
        <v>0</v>
      </c>
    </row>
    <row r="775" spans="1:19" ht="31.7" customHeight="1">
      <c r="A775" s="230" t="s">
        <v>5889</v>
      </c>
      <c r="B775" s="174" t="s">
        <v>2273</v>
      </c>
      <c r="C775" s="174" t="s">
        <v>2265</v>
      </c>
      <c r="D775" s="230" t="s">
        <v>1744</v>
      </c>
      <c r="E775" s="230" t="e">
        <v>#N/A</v>
      </c>
      <c r="F775" s="230" t="s">
        <v>594</v>
      </c>
      <c r="G775" s="230">
        <v>5</v>
      </c>
      <c r="H775" s="230" t="s">
        <v>5</v>
      </c>
      <c r="I775" s="230" t="s">
        <v>5</v>
      </c>
      <c r="J775" s="230" t="s">
        <v>15</v>
      </c>
      <c r="K775" s="230" t="s">
        <v>8</v>
      </c>
      <c r="L775" s="230" t="s">
        <v>15</v>
      </c>
      <c r="M775" s="182"/>
      <c r="N775" s="213"/>
      <c r="O775" s="177" t="s">
        <v>4769</v>
      </c>
      <c r="P775" s="230">
        <f t="shared" si="15"/>
        <v>15</v>
      </c>
      <c r="Q775" s="178" t="s">
        <v>6311</v>
      </c>
      <c r="R775" s="179">
        <v>0</v>
      </c>
      <c r="S775" s="179">
        <v>0</v>
      </c>
    </row>
    <row r="776" spans="1:19" ht="31.7" customHeight="1">
      <c r="A776" s="230" t="s">
        <v>5889</v>
      </c>
      <c r="B776" s="174" t="s">
        <v>2273</v>
      </c>
      <c r="C776" s="174" t="s">
        <v>2265</v>
      </c>
      <c r="D776" s="230" t="s">
        <v>1744</v>
      </c>
      <c r="E776" s="230" t="e">
        <v>#N/A</v>
      </c>
      <c r="F776" s="230" t="s">
        <v>594</v>
      </c>
      <c r="G776" s="230">
        <v>5</v>
      </c>
      <c r="H776" s="230" t="s">
        <v>5</v>
      </c>
      <c r="I776" s="230" t="s">
        <v>5</v>
      </c>
      <c r="J776" s="230" t="s">
        <v>15</v>
      </c>
      <c r="K776" s="230" t="s">
        <v>8</v>
      </c>
      <c r="L776" s="230" t="s">
        <v>17</v>
      </c>
      <c r="M776" s="182"/>
      <c r="N776" s="213"/>
      <c r="O776" s="177" t="s">
        <v>4770</v>
      </c>
      <c r="P776" s="230">
        <f t="shared" si="15"/>
        <v>15</v>
      </c>
      <c r="Q776" s="178" t="s">
        <v>6312</v>
      </c>
      <c r="R776" s="179">
        <v>0</v>
      </c>
      <c r="S776" s="179">
        <v>0</v>
      </c>
    </row>
    <row r="777" spans="1:19" ht="31.7" customHeight="1">
      <c r="A777" s="168" t="s">
        <v>1744</v>
      </c>
      <c r="B777" s="168" t="s">
        <v>2273</v>
      </c>
      <c r="C777" s="168"/>
      <c r="D777" s="168" t="s">
        <v>1744</v>
      </c>
      <c r="E777" s="168" t="e">
        <v>#N/A</v>
      </c>
      <c r="F777" s="168" t="s">
        <v>594</v>
      </c>
      <c r="G777" s="168">
        <v>5</v>
      </c>
      <c r="H777" s="168" t="s">
        <v>5</v>
      </c>
      <c r="I777" s="168" t="s">
        <v>5</v>
      </c>
      <c r="J777" s="168" t="s">
        <v>15</v>
      </c>
      <c r="K777" s="168" t="s">
        <v>10</v>
      </c>
      <c r="L777" s="168" t="s">
        <v>3</v>
      </c>
      <c r="M777" s="228" t="s">
        <v>2013</v>
      </c>
      <c r="N777" s="229" t="s">
        <v>2545</v>
      </c>
      <c r="O777" s="171">
        <v>501010503</v>
      </c>
      <c r="P777" s="168">
        <f t="shared" si="15"/>
        <v>9</v>
      </c>
      <c r="Q777" s="172" t="s">
        <v>2013</v>
      </c>
      <c r="R777" s="173">
        <v>3056008.99</v>
      </c>
      <c r="S777" s="173">
        <v>2894517.98</v>
      </c>
    </row>
    <row r="778" spans="1:19" ht="31.7" customHeight="1">
      <c r="A778" s="230" t="s">
        <v>5889</v>
      </c>
      <c r="B778" s="174" t="s">
        <v>2273</v>
      </c>
      <c r="C778" s="174" t="s">
        <v>2265</v>
      </c>
      <c r="D778" s="230" t="s">
        <v>1744</v>
      </c>
      <c r="E778" s="230" t="s">
        <v>1744</v>
      </c>
      <c r="F778" s="230" t="s">
        <v>594</v>
      </c>
      <c r="G778" s="230">
        <v>5</v>
      </c>
      <c r="H778" s="230" t="s">
        <v>5</v>
      </c>
      <c r="I778" s="230" t="s">
        <v>5</v>
      </c>
      <c r="J778" s="230" t="s">
        <v>15</v>
      </c>
      <c r="K778" s="230" t="s">
        <v>10</v>
      </c>
      <c r="L778" s="230" t="s">
        <v>5</v>
      </c>
      <c r="M778" s="182"/>
      <c r="N778" s="213"/>
      <c r="O778" s="177" t="s">
        <v>4771</v>
      </c>
      <c r="P778" s="230">
        <f t="shared" si="15"/>
        <v>15</v>
      </c>
      <c r="Q778" s="178" t="s">
        <v>2013</v>
      </c>
      <c r="R778" s="179">
        <v>0</v>
      </c>
      <c r="S778" s="179">
        <v>0</v>
      </c>
    </row>
    <row r="779" spans="1:19" ht="31.7" customHeight="1">
      <c r="A779" s="230" t="s">
        <v>5889</v>
      </c>
      <c r="B779" s="174" t="s">
        <v>2273</v>
      </c>
      <c r="C779" s="174" t="s">
        <v>2265</v>
      </c>
      <c r="D779" s="230" t="s">
        <v>1744</v>
      </c>
      <c r="E779" s="230" t="s">
        <v>1744</v>
      </c>
      <c r="F779" s="230" t="s">
        <v>594</v>
      </c>
      <c r="G779" s="230">
        <v>5</v>
      </c>
      <c r="H779" s="230" t="s">
        <v>5</v>
      </c>
      <c r="I779" s="230" t="s">
        <v>5</v>
      </c>
      <c r="J779" s="230" t="s">
        <v>15</v>
      </c>
      <c r="K779" s="230" t="s">
        <v>10</v>
      </c>
      <c r="L779" s="230" t="s">
        <v>8</v>
      </c>
      <c r="M779" s="182"/>
      <c r="N779" s="213"/>
      <c r="O779" s="177" t="s">
        <v>4772</v>
      </c>
      <c r="P779" s="230">
        <f t="shared" si="15"/>
        <v>15</v>
      </c>
      <c r="Q779" s="178" t="s">
        <v>6313</v>
      </c>
      <c r="R779" s="179">
        <v>3056008.99</v>
      </c>
      <c r="S779" s="179">
        <v>2894517.98</v>
      </c>
    </row>
    <row r="780" spans="1:19" ht="31.7" customHeight="1">
      <c r="A780" s="230" t="s">
        <v>5889</v>
      </c>
      <c r="B780" s="174" t="s">
        <v>2273</v>
      </c>
      <c r="C780" s="174" t="s">
        <v>2265</v>
      </c>
      <c r="D780" s="230" t="s">
        <v>1744</v>
      </c>
      <c r="E780" s="230" t="e">
        <v>#N/A</v>
      </c>
      <c r="F780" s="230" t="s">
        <v>594</v>
      </c>
      <c r="G780" s="230">
        <v>5</v>
      </c>
      <c r="H780" s="230" t="s">
        <v>5</v>
      </c>
      <c r="I780" s="230" t="s">
        <v>5</v>
      </c>
      <c r="J780" s="230" t="s">
        <v>15</v>
      </c>
      <c r="K780" s="230" t="s">
        <v>10</v>
      </c>
      <c r="L780" s="230" t="s">
        <v>10</v>
      </c>
      <c r="M780" s="182"/>
      <c r="N780" s="213"/>
      <c r="O780" s="177" t="s">
        <v>4773</v>
      </c>
      <c r="P780" s="230">
        <f t="shared" si="15"/>
        <v>15</v>
      </c>
      <c r="Q780" s="178" t="s">
        <v>6314</v>
      </c>
      <c r="R780" s="179">
        <v>0</v>
      </c>
      <c r="S780" s="179">
        <v>0</v>
      </c>
    </row>
    <row r="781" spans="1:19" ht="31.7" customHeight="1">
      <c r="A781" s="230" t="s">
        <v>5889</v>
      </c>
      <c r="B781" s="174" t="s">
        <v>2273</v>
      </c>
      <c r="C781" s="174" t="s">
        <v>2265</v>
      </c>
      <c r="D781" s="230" t="s">
        <v>1744</v>
      </c>
      <c r="E781" s="230" t="s">
        <v>1744</v>
      </c>
      <c r="F781" s="230" t="s">
        <v>594</v>
      </c>
      <c r="G781" s="230">
        <v>5</v>
      </c>
      <c r="H781" s="230" t="s">
        <v>5</v>
      </c>
      <c r="I781" s="230" t="s">
        <v>5</v>
      </c>
      <c r="J781" s="230" t="s">
        <v>15</v>
      </c>
      <c r="K781" s="230" t="s">
        <v>10</v>
      </c>
      <c r="L781" s="230" t="s">
        <v>13</v>
      </c>
      <c r="M781" s="182"/>
      <c r="N781" s="213"/>
      <c r="O781" s="177" t="s">
        <v>4774</v>
      </c>
      <c r="P781" s="230">
        <f t="shared" si="15"/>
        <v>15</v>
      </c>
      <c r="Q781" s="178" t="s">
        <v>6315</v>
      </c>
      <c r="R781" s="179">
        <v>0</v>
      </c>
      <c r="S781" s="179">
        <v>0</v>
      </c>
    </row>
    <row r="782" spans="1:19" ht="31.7" customHeight="1">
      <c r="A782" s="230" t="s">
        <v>5889</v>
      </c>
      <c r="B782" s="174" t="s">
        <v>2273</v>
      </c>
      <c r="C782" s="174" t="s">
        <v>2265</v>
      </c>
      <c r="D782" s="230" t="s">
        <v>1744</v>
      </c>
      <c r="E782" s="230" t="e">
        <v>#N/A</v>
      </c>
      <c r="F782" s="230" t="s">
        <v>594</v>
      </c>
      <c r="G782" s="230">
        <v>5</v>
      </c>
      <c r="H782" s="230" t="s">
        <v>5</v>
      </c>
      <c r="I782" s="230" t="s">
        <v>5</v>
      </c>
      <c r="J782" s="230" t="s">
        <v>15</v>
      </c>
      <c r="K782" s="230" t="s">
        <v>10</v>
      </c>
      <c r="L782" s="230" t="s">
        <v>15</v>
      </c>
      <c r="M782" s="182"/>
      <c r="N782" s="213"/>
      <c r="O782" s="177" t="s">
        <v>4775</v>
      </c>
      <c r="P782" s="230">
        <f t="shared" si="15"/>
        <v>15</v>
      </c>
      <c r="Q782" s="178" t="s">
        <v>6316</v>
      </c>
      <c r="R782" s="179">
        <v>0</v>
      </c>
      <c r="S782" s="179">
        <v>0</v>
      </c>
    </row>
    <row r="783" spans="1:19" ht="31.7" customHeight="1">
      <c r="A783" s="230" t="s">
        <v>5889</v>
      </c>
      <c r="B783" s="174" t="s">
        <v>2273</v>
      </c>
      <c r="C783" s="174" t="s">
        <v>2265</v>
      </c>
      <c r="D783" s="230" t="s">
        <v>1744</v>
      </c>
      <c r="E783" s="230" t="e">
        <v>#N/A</v>
      </c>
      <c r="F783" s="230" t="s">
        <v>594</v>
      </c>
      <c r="G783" s="230">
        <v>5</v>
      </c>
      <c r="H783" s="230" t="s">
        <v>5</v>
      </c>
      <c r="I783" s="230" t="s">
        <v>5</v>
      </c>
      <c r="J783" s="230" t="s">
        <v>15</v>
      </c>
      <c r="K783" s="230" t="s">
        <v>10</v>
      </c>
      <c r="L783" s="230" t="s">
        <v>17</v>
      </c>
      <c r="M783" s="182"/>
      <c r="N783" s="213"/>
      <c r="O783" s="177" t="s">
        <v>4776</v>
      </c>
      <c r="P783" s="230">
        <f t="shared" si="15"/>
        <v>15</v>
      </c>
      <c r="Q783" s="178" t="s">
        <v>6317</v>
      </c>
      <c r="R783" s="179">
        <v>0</v>
      </c>
      <c r="S783" s="179">
        <v>0</v>
      </c>
    </row>
    <row r="784" spans="1:19" ht="31.7" customHeight="1">
      <c r="A784" s="168" t="s">
        <v>1744</v>
      </c>
      <c r="B784" s="168" t="s">
        <v>2273</v>
      </c>
      <c r="C784" s="168"/>
      <c r="D784" s="168" t="s">
        <v>1744</v>
      </c>
      <c r="E784" s="168" t="e">
        <v>#N/A</v>
      </c>
      <c r="F784" s="168" t="s">
        <v>594</v>
      </c>
      <c r="G784" s="168">
        <v>5</v>
      </c>
      <c r="H784" s="168" t="s">
        <v>5</v>
      </c>
      <c r="I784" s="168" t="s">
        <v>5</v>
      </c>
      <c r="J784" s="168" t="s">
        <v>15</v>
      </c>
      <c r="K784" s="168" t="s">
        <v>13</v>
      </c>
      <c r="L784" s="168" t="s">
        <v>3</v>
      </c>
      <c r="M784" s="228" t="s">
        <v>2014</v>
      </c>
      <c r="N784" s="229" t="s">
        <v>2546</v>
      </c>
      <c r="O784" s="171">
        <v>501010504</v>
      </c>
      <c r="P784" s="168">
        <f t="shared" si="15"/>
        <v>9</v>
      </c>
      <c r="Q784" s="172" t="s">
        <v>2014</v>
      </c>
      <c r="R784" s="173">
        <v>4421053.66</v>
      </c>
      <c r="S784" s="173">
        <v>4685703.47</v>
      </c>
    </row>
    <row r="785" spans="1:19" ht="31.7" customHeight="1">
      <c r="A785" s="230" t="s">
        <v>5889</v>
      </c>
      <c r="B785" s="174" t="s">
        <v>2273</v>
      </c>
      <c r="C785" s="174" t="s">
        <v>2265</v>
      </c>
      <c r="D785" s="230" t="s">
        <v>1744</v>
      </c>
      <c r="E785" s="230" t="s">
        <v>1744</v>
      </c>
      <c r="F785" s="230" t="s">
        <v>594</v>
      </c>
      <c r="G785" s="230">
        <v>5</v>
      </c>
      <c r="H785" s="230" t="s">
        <v>5</v>
      </c>
      <c r="I785" s="230" t="s">
        <v>5</v>
      </c>
      <c r="J785" s="230" t="s">
        <v>15</v>
      </c>
      <c r="K785" s="230" t="s">
        <v>13</v>
      </c>
      <c r="L785" s="230" t="s">
        <v>5</v>
      </c>
      <c r="M785" s="182"/>
      <c r="N785" s="213"/>
      <c r="O785" s="177" t="s">
        <v>4777</v>
      </c>
      <c r="P785" s="230">
        <f t="shared" si="15"/>
        <v>15</v>
      </c>
      <c r="Q785" s="178" t="s">
        <v>2014</v>
      </c>
      <c r="R785" s="179">
        <v>4421053.66</v>
      </c>
      <c r="S785" s="179">
        <v>4685703.47</v>
      </c>
    </row>
    <row r="786" spans="1:19" ht="31.7" customHeight="1">
      <c r="A786" s="168" t="s">
        <v>1744</v>
      </c>
      <c r="B786" s="168" t="s">
        <v>2273</v>
      </c>
      <c r="C786" s="168"/>
      <c r="D786" s="168" t="s">
        <v>1744</v>
      </c>
      <c r="E786" s="168" t="e">
        <v>#N/A</v>
      </c>
      <c r="F786" s="168" t="s">
        <v>594</v>
      </c>
      <c r="G786" s="168">
        <v>5</v>
      </c>
      <c r="H786" s="168" t="s">
        <v>5</v>
      </c>
      <c r="I786" s="168" t="s">
        <v>5</v>
      </c>
      <c r="J786" s="168" t="s">
        <v>15</v>
      </c>
      <c r="K786" s="168" t="s">
        <v>15</v>
      </c>
      <c r="L786" s="168" t="s">
        <v>3</v>
      </c>
      <c r="M786" s="228" t="s">
        <v>2015</v>
      </c>
      <c r="N786" s="229" t="s">
        <v>2547</v>
      </c>
      <c r="O786" s="171">
        <v>501010505</v>
      </c>
      <c r="P786" s="168">
        <f t="shared" si="15"/>
        <v>9</v>
      </c>
      <c r="Q786" s="172" t="s">
        <v>2015</v>
      </c>
      <c r="R786" s="173">
        <v>40352.5</v>
      </c>
      <c r="S786" s="173">
        <v>40064.050000000003</v>
      </c>
    </row>
    <row r="787" spans="1:19" ht="31.7" customHeight="1">
      <c r="A787" s="230" t="s">
        <v>5889</v>
      </c>
      <c r="B787" s="174" t="s">
        <v>2273</v>
      </c>
      <c r="C787" s="174" t="s">
        <v>2265</v>
      </c>
      <c r="D787" s="230" t="s">
        <v>1744</v>
      </c>
      <c r="E787" s="230" t="s">
        <v>1744</v>
      </c>
      <c r="F787" s="230" t="s">
        <v>594</v>
      </c>
      <c r="G787" s="230">
        <v>5</v>
      </c>
      <c r="H787" s="230" t="s">
        <v>5</v>
      </c>
      <c r="I787" s="230" t="s">
        <v>5</v>
      </c>
      <c r="J787" s="230" t="s">
        <v>15</v>
      </c>
      <c r="K787" s="230" t="s">
        <v>15</v>
      </c>
      <c r="L787" s="230" t="s">
        <v>5</v>
      </c>
      <c r="M787" s="182"/>
      <c r="N787" s="213"/>
      <c r="O787" s="177" t="s">
        <v>4778</v>
      </c>
      <c r="P787" s="230">
        <f t="shared" si="15"/>
        <v>15</v>
      </c>
      <c r="Q787" s="178" t="s">
        <v>2015</v>
      </c>
      <c r="R787" s="179">
        <v>40352.5</v>
      </c>
      <c r="S787" s="179">
        <v>40064.050000000003</v>
      </c>
    </row>
    <row r="788" spans="1:19" ht="31.7" customHeight="1">
      <c r="A788" s="168" t="s">
        <v>1744</v>
      </c>
      <c r="B788" s="168" t="s">
        <v>2273</v>
      </c>
      <c r="C788" s="168"/>
      <c r="D788" s="168" t="s">
        <v>1744</v>
      </c>
      <c r="E788" s="168" t="e">
        <v>#N/A</v>
      </c>
      <c r="F788" s="168" t="s">
        <v>594</v>
      </c>
      <c r="G788" s="168">
        <v>5</v>
      </c>
      <c r="H788" s="168" t="s">
        <v>5</v>
      </c>
      <c r="I788" s="168" t="s">
        <v>5</v>
      </c>
      <c r="J788" s="168" t="s">
        <v>15</v>
      </c>
      <c r="K788" s="168" t="s">
        <v>17</v>
      </c>
      <c r="L788" s="168" t="s">
        <v>3</v>
      </c>
      <c r="M788" s="228" t="s">
        <v>2016</v>
      </c>
      <c r="N788" s="229" t="s">
        <v>2548</v>
      </c>
      <c r="O788" s="171">
        <v>501010506</v>
      </c>
      <c r="P788" s="168">
        <f t="shared" si="15"/>
        <v>9</v>
      </c>
      <c r="Q788" s="172" t="s">
        <v>2016</v>
      </c>
      <c r="R788" s="173">
        <v>1734194.7599999998</v>
      </c>
      <c r="S788" s="173">
        <v>1603363.49</v>
      </c>
    </row>
    <row r="789" spans="1:19" ht="31.7" customHeight="1">
      <c r="A789" s="230" t="s">
        <v>5889</v>
      </c>
      <c r="B789" s="174" t="s">
        <v>2273</v>
      </c>
      <c r="C789" s="174" t="s">
        <v>2265</v>
      </c>
      <c r="D789" s="230" t="s">
        <v>1744</v>
      </c>
      <c r="E789" s="230" t="s">
        <v>1744</v>
      </c>
      <c r="F789" s="230" t="s">
        <v>594</v>
      </c>
      <c r="G789" s="230">
        <v>5</v>
      </c>
      <c r="H789" s="230" t="s">
        <v>5</v>
      </c>
      <c r="I789" s="230" t="s">
        <v>5</v>
      </c>
      <c r="J789" s="230" t="s">
        <v>15</v>
      </c>
      <c r="K789" s="230" t="s">
        <v>17</v>
      </c>
      <c r="L789" s="230" t="s">
        <v>5</v>
      </c>
      <c r="M789" s="182"/>
      <c r="N789" s="213"/>
      <c r="O789" s="177" t="s">
        <v>4779</v>
      </c>
      <c r="P789" s="230">
        <f t="shared" si="15"/>
        <v>15</v>
      </c>
      <c r="Q789" s="178" t="s">
        <v>2016</v>
      </c>
      <c r="R789" s="179">
        <v>784979.32</v>
      </c>
      <c r="S789" s="179">
        <v>762646.98</v>
      </c>
    </row>
    <row r="790" spans="1:19" ht="31.7" customHeight="1">
      <c r="A790" s="230" t="s">
        <v>5889</v>
      </c>
      <c r="B790" s="174" t="s">
        <v>2273</v>
      </c>
      <c r="C790" s="174" t="s">
        <v>2265</v>
      </c>
      <c r="D790" s="230" t="s">
        <v>1744</v>
      </c>
      <c r="E790" s="230" t="s">
        <v>1744</v>
      </c>
      <c r="F790" s="230" t="s">
        <v>594</v>
      </c>
      <c r="G790" s="230">
        <v>5</v>
      </c>
      <c r="H790" s="230" t="s">
        <v>5</v>
      </c>
      <c r="I790" s="230" t="s">
        <v>5</v>
      </c>
      <c r="J790" s="230" t="s">
        <v>15</v>
      </c>
      <c r="K790" s="230" t="s">
        <v>17</v>
      </c>
      <c r="L790" s="230" t="s">
        <v>8</v>
      </c>
      <c r="M790" s="182"/>
      <c r="N790" s="213"/>
      <c r="O790" s="177" t="s">
        <v>4780</v>
      </c>
      <c r="P790" s="230">
        <f t="shared" si="15"/>
        <v>15</v>
      </c>
      <c r="Q790" s="178" t="s">
        <v>6318</v>
      </c>
      <c r="R790" s="179">
        <v>949215.44</v>
      </c>
      <c r="S790" s="179">
        <v>840716.51</v>
      </c>
    </row>
    <row r="791" spans="1:19" ht="31.7" customHeight="1">
      <c r="A791" s="168" t="s">
        <v>1744</v>
      </c>
      <c r="B791" s="168" t="s">
        <v>2273</v>
      </c>
      <c r="C791" s="168"/>
      <c r="D791" s="168" t="s">
        <v>1744</v>
      </c>
      <c r="E791" s="168" t="e">
        <v>#N/A</v>
      </c>
      <c r="F791" s="168" t="s">
        <v>594</v>
      </c>
      <c r="G791" s="168">
        <v>5</v>
      </c>
      <c r="H791" s="168" t="s">
        <v>5</v>
      </c>
      <c r="I791" s="168" t="s">
        <v>5</v>
      </c>
      <c r="J791" s="168" t="s">
        <v>15</v>
      </c>
      <c r="K791" s="168" t="s">
        <v>19</v>
      </c>
      <c r="L791" s="168" t="s">
        <v>3</v>
      </c>
      <c r="M791" s="228" t="s">
        <v>2018</v>
      </c>
      <c r="N791" s="229" t="s">
        <v>2549</v>
      </c>
      <c r="O791" s="171">
        <v>501010507</v>
      </c>
      <c r="P791" s="168">
        <f t="shared" si="15"/>
        <v>9</v>
      </c>
      <c r="Q791" s="172" t="s">
        <v>2018</v>
      </c>
      <c r="R791" s="173">
        <v>2057411.2899999998</v>
      </c>
      <c r="S791" s="173">
        <v>2614318.75</v>
      </c>
    </row>
    <row r="792" spans="1:19" ht="31.7" customHeight="1">
      <c r="A792" s="230" t="s">
        <v>5889</v>
      </c>
      <c r="B792" s="174" t="s">
        <v>2273</v>
      </c>
      <c r="C792" s="174" t="s">
        <v>2265</v>
      </c>
      <c r="D792" s="230" t="s">
        <v>1744</v>
      </c>
      <c r="E792" s="230" t="s">
        <v>1744</v>
      </c>
      <c r="F792" s="230" t="s">
        <v>594</v>
      </c>
      <c r="G792" s="230">
        <v>5</v>
      </c>
      <c r="H792" s="230" t="s">
        <v>5</v>
      </c>
      <c r="I792" s="230" t="s">
        <v>5</v>
      </c>
      <c r="J792" s="230" t="s">
        <v>15</v>
      </c>
      <c r="K792" s="230" t="s">
        <v>19</v>
      </c>
      <c r="L792" s="230" t="s">
        <v>5</v>
      </c>
      <c r="M792" s="182"/>
      <c r="N792" s="213"/>
      <c r="O792" s="177" t="s">
        <v>4781</v>
      </c>
      <c r="P792" s="230">
        <f t="shared" si="15"/>
        <v>15</v>
      </c>
      <c r="Q792" s="178" t="s">
        <v>2018</v>
      </c>
      <c r="R792" s="179">
        <v>65.88</v>
      </c>
      <c r="S792" s="179">
        <v>0</v>
      </c>
    </row>
    <row r="793" spans="1:19" ht="31.7" customHeight="1">
      <c r="A793" s="230" t="s">
        <v>5889</v>
      </c>
      <c r="B793" s="174" t="s">
        <v>2273</v>
      </c>
      <c r="C793" s="174" t="s">
        <v>2265</v>
      </c>
      <c r="D793" s="230" t="s">
        <v>1744</v>
      </c>
      <c r="E793" s="230" t="s">
        <v>1744</v>
      </c>
      <c r="F793" s="230" t="s">
        <v>594</v>
      </c>
      <c r="G793" s="230">
        <v>5</v>
      </c>
      <c r="H793" s="230" t="s">
        <v>5</v>
      </c>
      <c r="I793" s="230" t="s">
        <v>5</v>
      </c>
      <c r="J793" s="230" t="s">
        <v>15</v>
      </c>
      <c r="K793" s="230" t="s">
        <v>19</v>
      </c>
      <c r="L793" s="230" t="s">
        <v>8</v>
      </c>
      <c r="M793" s="182"/>
      <c r="N793" s="213"/>
      <c r="O793" s="177" t="s">
        <v>4782</v>
      </c>
      <c r="P793" s="230">
        <f t="shared" si="15"/>
        <v>15</v>
      </c>
      <c r="Q793" s="178" t="s">
        <v>6319</v>
      </c>
      <c r="R793" s="179">
        <v>2057345.41</v>
      </c>
      <c r="S793" s="179">
        <v>2614318.75</v>
      </c>
    </row>
    <row r="794" spans="1:19" ht="31.7" customHeight="1">
      <c r="A794" s="230" t="s">
        <v>5889</v>
      </c>
      <c r="B794" s="174" t="s">
        <v>2273</v>
      </c>
      <c r="C794" s="174" t="s">
        <v>2265</v>
      </c>
      <c r="D794" s="230" t="s">
        <v>1744</v>
      </c>
      <c r="E794" s="230" t="e">
        <v>#N/A</v>
      </c>
      <c r="F794" s="230" t="s">
        <v>594</v>
      </c>
      <c r="G794" s="230">
        <v>5</v>
      </c>
      <c r="H794" s="230" t="s">
        <v>5</v>
      </c>
      <c r="I794" s="230" t="s">
        <v>5</v>
      </c>
      <c r="J794" s="230" t="s">
        <v>15</v>
      </c>
      <c r="K794" s="230" t="s">
        <v>19</v>
      </c>
      <c r="L794" s="230" t="s">
        <v>10</v>
      </c>
      <c r="M794" s="182"/>
      <c r="N794" s="213"/>
      <c r="O794" s="177" t="s">
        <v>4783</v>
      </c>
      <c r="P794" s="230">
        <f t="shared" si="15"/>
        <v>15</v>
      </c>
      <c r="Q794" s="178" t="s">
        <v>6320</v>
      </c>
      <c r="R794" s="179">
        <v>0</v>
      </c>
      <c r="S794" s="179">
        <v>0</v>
      </c>
    </row>
    <row r="795" spans="1:19" ht="31.7" customHeight="1">
      <c r="A795" s="230" t="s">
        <v>5889</v>
      </c>
      <c r="B795" s="174" t="s">
        <v>2273</v>
      </c>
      <c r="C795" s="174" t="s">
        <v>2265</v>
      </c>
      <c r="D795" s="230" t="s">
        <v>1744</v>
      </c>
      <c r="E795" s="230" t="e">
        <v>#N/A</v>
      </c>
      <c r="F795" s="230" t="s">
        <v>594</v>
      </c>
      <c r="G795" s="230">
        <v>5</v>
      </c>
      <c r="H795" s="230" t="s">
        <v>5</v>
      </c>
      <c r="I795" s="230" t="s">
        <v>5</v>
      </c>
      <c r="J795" s="230" t="s">
        <v>15</v>
      </c>
      <c r="K795" s="230" t="s">
        <v>19</v>
      </c>
      <c r="L795" s="230" t="s">
        <v>13</v>
      </c>
      <c r="M795" s="182"/>
      <c r="N795" s="213"/>
      <c r="O795" s="177" t="s">
        <v>4784</v>
      </c>
      <c r="P795" s="230">
        <f t="shared" si="15"/>
        <v>15</v>
      </c>
      <c r="Q795" s="178" t="s">
        <v>6321</v>
      </c>
      <c r="R795" s="179">
        <v>0</v>
      </c>
      <c r="S795" s="179">
        <v>0</v>
      </c>
    </row>
    <row r="796" spans="1:19" ht="31.7" customHeight="1">
      <c r="A796" s="230" t="s">
        <v>5889</v>
      </c>
      <c r="B796" s="174" t="s">
        <v>2273</v>
      </c>
      <c r="C796" s="174" t="s">
        <v>2265</v>
      </c>
      <c r="D796" s="230" t="s">
        <v>1744</v>
      </c>
      <c r="E796" s="230" t="e">
        <v>#N/A</v>
      </c>
      <c r="F796" s="230" t="s">
        <v>594</v>
      </c>
      <c r="G796" s="230">
        <v>5</v>
      </c>
      <c r="H796" s="230" t="s">
        <v>5</v>
      </c>
      <c r="I796" s="230" t="s">
        <v>5</v>
      </c>
      <c r="J796" s="230" t="s">
        <v>15</v>
      </c>
      <c r="K796" s="230" t="s">
        <v>19</v>
      </c>
      <c r="L796" s="230" t="s">
        <v>15</v>
      </c>
      <c r="M796" s="182"/>
      <c r="N796" s="213"/>
      <c r="O796" s="177" t="s">
        <v>4785</v>
      </c>
      <c r="P796" s="230">
        <f t="shared" si="15"/>
        <v>15</v>
      </c>
      <c r="Q796" s="178" t="s">
        <v>6322</v>
      </c>
      <c r="R796" s="179">
        <v>0</v>
      </c>
      <c r="S796" s="179">
        <v>0</v>
      </c>
    </row>
    <row r="797" spans="1:19" ht="31.7" customHeight="1">
      <c r="A797" s="230" t="s">
        <v>5889</v>
      </c>
      <c r="B797" s="174" t="s">
        <v>2273</v>
      </c>
      <c r="C797" s="174" t="s">
        <v>2265</v>
      </c>
      <c r="D797" s="230" t="s">
        <v>1744</v>
      </c>
      <c r="E797" s="230" t="e">
        <v>#N/A</v>
      </c>
      <c r="F797" s="230" t="s">
        <v>594</v>
      </c>
      <c r="G797" s="230">
        <v>5</v>
      </c>
      <c r="H797" s="230" t="s">
        <v>5</v>
      </c>
      <c r="I797" s="230" t="s">
        <v>5</v>
      </c>
      <c r="J797" s="230" t="s">
        <v>15</v>
      </c>
      <c r="K797" s="230" t="s">
        <v>19</v>
      </c>
      <c r="L797" s="230" t="s">
        <v>17</v>
      </c>
      <c r="M797" s="182"/>
      <c r="N797" s="213"/>
      <c r="O797" s="177" t="s">
        <v>4786</v>
      </c>
      <c r="P797" s="230">
        <f t="shared" si="15"/>
        <v>15</v>
      </c>
      <c r="Q797" s="178" t="s">
        <v>6323</v>
      </c>
      <c r="R797" s="179">
        <v>0</v>
      </c>
      <c r="S797" s="179">
        <v>0</v>
      </c>
    </row>
    <row r="798" spans="1:19" ht="31.7" customHeight="1">
      <c r="A798" s="168" t="s">
        <v>1744</v>
      </c>
      <c r="B798" s="168" t="s">
        <v>2273</v>
      </c>
      <c r="C798" s="168"/>
      <c r="D798" s="168" t="s">
        <v>1744</v>
      </c>
      <c r="E798" s="168" t="e">
        <v>#N/A</v>
      </c>
      <c r="F798" s="168" t="s">
        <v>594</v>
      </c>
      <c r="G798" s="168">
        <v>5</v>
      </c>
      <c r="H798" s="168" t="s">
        <v>5</v>
      </c>
      <c r="I798" s="168" t="s">
        <v>5</v>
      </c>
      <c r="J798" s="168" t="s">
        <v>15</v>
      </c>
      <c r="K798" s="168" t="s">
        <v>21</v>
      </c>
      <c r="L798" s="168" t="s">
        <v>3</v>
      </c>
      <c r="M798" s="228" t="s">
        <v>2575</v>
      </c>
      <c r="N798" s="229" t="s">
        <v>2576</v>
      </c>
      <c r="O798" s="171">
        <v>501010508</v>
      </c>
      <c r="P798" s="168">
        <f t="shared" si="15"/>
        <v>9</v>
      </c>
      <c r="Q798" s="172" t="s">
        <v>2575</v>
      </c>
      <c r="R798" s="173">
        <v>32353.24</v>
      </c>
      <c r="S798" s="173">
        <v>22751.9</v>
      </c>
    </row>
    <row r="799" spans="1:19" ht="31.7" customHeight="1">
      <c r="A799" s="230" t="s">
        <v>5889</v>
      </c>
      <c r="B799" s="174" t="s">
        <v>2273</v>
      </c>
      <c r="C799" s="174" t="s">
        <v>2265</v>
      </c>
      <c r="D799" s="230" t="s">
        <v>1744</v>
      </c>
      <c r="E799" s="230" t="e">
        <v>#N/A</v>
      </c>
      <c r="F799" s="230" t="s">
        <v>594</v>
      </c>
      <c r="G799" s="230">
        <v>5</v>
      </c>
      <c r="H799" s="230" t="s">
        <v>5</v>
      </c>
      <c r="I799" s="230" t="s">
        <v>5</v>
      </c>
      <c r="J799" s="230" t="s">
        <v>15</v>
      </c>
      <c r="K799" s="230" t="s">
        <v>21</v>
      </c>
      <c r="L799" s="230" t="s">
        <v>5</v>
      </c>
      <c r="M799" s="182"/>
      <c r="N799" s="213"/>
      <c r="O799" s="177" t="s">
        <v>4787</v>
      </c>
      <c r="P799" s="230">
        <f t="shared" si="15"/>
        <v>15</v>
      </c>
      <c r="Q799" s="178" t="s">
        <v>2575</v>
      </c>
      <c r="R799" s="179">
        <v>0</v>
      </c>
      <c r="S799" s="179">
        <v>0</v>
      </c>
    </row>
    <row r="800" spans="1:19" ht="31.7" customHeight="1">
      <c r="A800" s="230" t="s">
        <v>5889</v>
      </c>
      <c r="B800" s="174" t="s">
        <v>2273</v>
      </c>
      <c r="C800" s="174" t="s">
        <v>2265</v>
      </c>
      <c r="D800" s="230" t="s">
        <v>1744</v>
      </c>
      <c r="E800" s="230" t="s">
        <v>1744</v>
      </c>
      <c r="F800" s="230" t="s">
        <v>594</v>
      </c>
      <c r="G800" s="230">
        <v>5</v>
      </c>
      <c r="H800" s="230" t="s">
        <v>5</v>
      </c>
      <c r="I800" s="230" t="s">
        <v>5</v>
      </c>
      <c r="J800" s="230" t="s">
        <v>15</v>
      </c>
      <c r="K800" s="230" t="s">
        <v>21</v>
      </c>
      <c r="L800" s="230" t="s">
        <v>8</v>
      </c>
      <c r="M800" s="182"/>
      <c r="N800" s="213"/>
      <c r="O800" s="177" t="s">
        <v>4788</v>
      </c>
      <c r="P800" s="230">
        <f t="shared" si="15"/>
        <v>15</v>
      </c>
      <c r="Q800" s="178" t="s">
        <v>6324</v>
      </c>
      <c r="R800" s="179">
        <v>32353.24</v>
      </c>
      <c r="S800" s="179">
        <v>22751.9</v>
      </c>
    </row>
    <row r="801" spans="1:19" ht="31.7" customHeight="1">
      <c r="A801" s="230" t="s">
        <v>5889</v>
      </c>
      <c r="B801" s="174" t="s">
        <v>2273</v>
      </c>
      <c r="C801" s="174" t="s">
        <v>2265</v>
      </c>
      <c r="D801" s="230" t="s">
        <v>1744</v>
      </c>
      <c r="E801" s="230" t="e">
        <v>#N/A</v>
      </c>
      <c r="F801" s="230" t="s">
        <v>594</v>
      </c>
      <c r="G801" s="230">
        <v>5</v>
      </c>
      <c r="H801" s="230" t="s">
        <v>5</v>
      </c>
      <c r="I801" s="230" t="s">
        <v>5</v>
      </c>
      <c r="J801" s="230" t="s">
        <v>15</v>
      </c>
      <c r="K801" s="230" t="s">
        <v>21</v>
      </c>
      <c r="L801" s="230" t="s">
        <v>10</v>
      </c>
      <c r="M801" s="182"/>
      <c r="N801" s="213"/>
      <c r="O801" s="177" t="s">
        <v>4789</v>
      </c>
      <c r="P801" s="230">
        <f t="shared" si="15"/>
        <v>15</v>
      </c>
      <c r="Q801" s="178" t="s">
        <v>6325</v>
      </c>
      <c r="R801" s="179">
        <v>0</v>
      </c>
      <c r="S801" s="179">
        <v>0</v>
      </c>
    </row>
    <row r="802" spans="1:19" ht="31.7" customHeight="1">
      <c r="A802" s="230" t="s">
        <v>5889</v>
      </c>
      <c r="B802" s="174" t="s">
        <v>2273</v>
      </c>
      <c r="C802" s="174" t="s">
        <v>2265</v>
      </c>
      <c r="D802" s="230" t="s">
        <v>1744</v>
      </c>
      <c r="E802" s="230" t="e">
        <v>#N/A</v>
      </c>
      <c r="F802" s="230" t="s">
        <v>594</v>
      </c>
      <c r="G802" s="230">
        <v>5</v>
      </c>
      <c r="H802" s="230" t="s">
        <v>5</v>
      </c>
      <c r="I802" s="230" t="s">
        <v>5</v>
      </c>
      <c r="J802" s="230" t="s">
        <v>15</v>
      </c>
      <c r="K802" s="230" t="s">
        <v>21</v>
      </c>
      <c r="L802" s="230" t="s">
        <v>13</v>
      </c>
      <c r="M802" s="182"/>
      <c r="N802" s="213"/>
      <c r="O802" s="177" t="s">
        <v>4790</v>
      </c>
      <c r="P802" s="230">
        <f t="shared" si="15"/>
        <v>15</v>
      </c>
      <c r="Q802" s="178" t="s">
        <v>6326</v>
      </c>
      <c r="R802" s="179">
        <v>0</v>
      </c>
      <c r="S802" s="179">
        <v>0</v>
      </c>
    </row>
    <row r="803" spans="1:19" ht="31.7" customHeight="1">
      <c r="A803" s="230" t="s">
        <v>5889</v>
      </c>
      <c r="B803" s="174" t="s">
        <v>2273</v>
      </c>
      <c r="C803" s="174" t="s">
        <v>2265</v>
      </c>
      <c r="D803" s="230" t="s">
        <v>1744</v>
      </c>
      <c r="E803" s="230" t="e">
        <v>#N/A</v>
      </c>
      <c r="F803" s="230" t="s">
        <v>594</v>
      </c>
      <c r="G803" s="230">
        <v>5</v>
      </c>
      <c r="H803" s="230" t="s">
        <v>5</v>
      </c>
      <c r="I803" s="230" t="s">
        <v>5</v>
      </c>
      <c r="J803" s="230" t="s">
        <v>15</v>
      </c>
      <c r="K803" s="230" t="s">
        <v>21</v>
      </c>
      <c r="L803" s="230" t="s">
        <v>15</v>
      </c>
      <c r="M803" s="182"/>
      <c r="N803" s="213"/>
      <c r="O803" s="177" t="s">
        <v>4791</v>
      </c>
      <c r="P803" s="230">
        <f t="shared" si="15"/>
        <v>15</v>
      </c>
      <c r="Q803" s="178" t="s">
        <v>6327</v>
      </c>
      <c r="R803" s="179">
        <v>0</v>
      </c>
      <c r="S803" s="179">
        <v>0</v>
      </c>
    </row>
    <row r="804" spans="1:19" ht="31.7" customHeight="1">
      <c r="A804" s="230" t="s">
        <v>5889</v>
      </c>
      <c r="B804" s="174" t="s">
        <v>2273</v>
      </c>
      <c r="C804" s="174" t="s">
        <v>2265</v>
      </c>
      <c r="D804" s="230" t="s">
        <v>1744</v>
      </c>
      <c r="E804" s="230" t="e">
        <v>#N/A</v>
      </c>
      <c r="F804" s="230" t="s">
        <v>594</v>
      </c>
      <c r="G804" s="230">
        <v>5</v>
      </c>
      <c r="H804" s="230" t="s">
        <v>5</v>
      </c>
      <c r="I804" s="230" t="s">
        <v>5</v>
      </c>
      <c r="J804" s="230" t="s">
        <v>15</v>
      </c>
      <c r="K804" s="230" t="s">
        <v>21</v>
      </c>
      <c r="L804" s="230" t="s">
        <v>17</v>
      </c>
      <c r="M804" s="182"/>
      <c r="N804" s="213"/>
      <c r="O804" s="177" t="s">
        <v>4792</v>
      </c>
      <c r="P804" s="230">
        <f t="shared" si="15"/>
        <v>15</v>
      </c>
      <c r="Q804" s="178" t="s">
        <v>6328</v>
      </c>
      <c r="R804" s="179">
        <v>0</v>
      </c>
      <c r="S804" s="179">
        <v>0</v>
      </c>
    </row>
    <row r="805" spans="1:19" ht="31.7" customHeight="1">
      <c r="A805" s="168" t="s">
        <v>1744</v>
      </c>
      <c r="B805" s="168" t="s">
        <v>2273</v>
      </c>
      <c r="C805" s="168"/>
      <c r="D805" s="168" t="s">
        <v>1744</v>
      </c>
      <c r="E805" s="168" t="e">
        <v>#N/A</v>
      </c>
      <c r="F805" s="168" t="s">
        <v>594</v>
      </c>
      <c r="G805" s="168">
        <v>5</v>
      </c>
      <c r="H805" s="168" t="s">
        <v>5</v>
      </c>
      <c r="I805" s="168" t="s">
        <v>5</v>
      </c>
      <c r="J805" s="168" t="s">
        <v>15</v>
      </c>
      <c r="K805" s="168" t="s">
        <v>23</v>
      </c>
      <c r="L805" s="168" t="s">
        <v>3</v>
      </c>
      <c r="M805" s="228" t="s">
        <v>2020</v>
      </c>
      <c r="N805" s="229" t="s">
        <v>2550</v>
      </c>
      <c r="O805" s="171">
        <v>501010509</v>
      </c>
      <c r="P805" s="168">
        <f t="shared" si="15"/>
        <v>9</v>
      </c>
      <c r="Q805" s="172" t="s">
        <v>2020</v>
      </c>
      <c r="R805" s="173">
        <v>61015.19</v>
      </c>
      <c r="S805" s="173">
        <v>74523.149999999994</v>
      </c>
    </row>
    <row r="806" spans="1:19" ht="31.7" customHeight="1">
      <c r="A806" s="230" t="s">
        <v>5889</v>
      </c>
      <c r="B806" s="174" t="s">
        <v>2273</v>
      </c>
      <c r="C806" s="174" t="s">
        <v>2265</v>
      </c>
      <c r="D806" s="230" t="s">
        <v>1744</v>
      </c>
      <c r="E806" s="230" t="s">
        <v>1744</v>
      </c>
      <c r="F806" s="230" t="s">
        <v>594</v>
      </c>
      <c r="G806" s="230">
        <v>5</v>
      </c>
      <c r="H806" s="230" t="s">
        <v>5</v>
      </c>
      <c r="I806" s="230" t="s">
        <v>5</v>
      </c>
      <c r="J806" s="230" t="s">
        <v>15</v>
      </c>
      <c r="K806" s="230" t="s">
        <v>23</v>
      </c>
      <c r="L806" s="230" t="s">
        <v>5</v>
      </c>
      <c r="M806" s="182"/>
      <c r="N806" s="213"/>
      <c r="O806" s="177" t="s">
        <v>4793</v>
      </c>
      <c r="P806" s="230">
        <f t="shared" si="15"/>
        <v>15</v>
      </c>
      <c r="Q806" s="178" t="s">
        <v>2020</v>
      </c>
      <c r="R806" s="179">
        <v>61015.19</v>
      </c>
      <c r="S806" s="179">
        <v>74523.149999999994</v>
      </c>
    </row>
    <row r="807" spans="1:19" ht="31.7" customHeight="1">
      <c r="A807" s="168" t="s">
        <v>1744</v>
      </c>
      <c r="B807" s="168" t="s">
        <v>2273</v>
      </c>
      <c r="C807" s="168"/>
      <c r="D807" s="168" t="s">
        <v>1744</v>
      </c>
      <c r="E807" s="168" t="e">
        <v>#N/A</v>
      </c>
      <c r="F807" s="168" t="s">
        <v>594</v>
      </c>
      <c r="G807" s="168">
        <v>5</v>
      </c>
      <c r="H807" s="168" t="s">
        <v>5</v>
      </c>
      <c r="I807" s="168" t="s">
        <v>5</v>
      </c>
      <c r="J807" s="168" t="s">
        <v>15</v>
      </c>
      <c r="K807" s="168" t="s">
        <v>27</v>
      </c>
      <c r="L807" s="168" t="s">
        <v>3</v>
      </c>
      <c r="M807" s="228" t="s">
        <v>2021</v>
      </c>
      <c r="N807" s="229" t="s">
        <v>2551</v>
      </c>
      <c r="O807" s="171">
        <v>501010510</v>
      </c>
      <c r="P807" s="168">
        <f t="shared" si="15"/>
        <v>9</v>
      </c>
      <c r="Q807" s="172" t="s">
        <v>2021</v>
      </c>
      <c r="R807" s="173">
        <v>194064.57</v>
      </c>
      <c r="S807" s="173">
        <v>218721.05</v>
      </c>
    </row>
    <row r="808" spans="1:19" ht="31.7" customHeight="1">
      <c r="A808" s="230" t="s">
        <v>5889</v>
      </c>
      <c r="B808" s="174" t="s">
        <v>2273</v>
      </c>
      <c r="C808" s="174" t="s">
        <v>2265</v>
      </c>
      <c r="D808" s="230" t="s">
        <v>1744</v>
      </c>
      <c r="E808" s="230" t="s">
        <v>1744</v>
      </c>
      <c r="F808" s="230" t="s">
        <v>594</v>
      </c>
      <c r="G808" s="230">
        <v>5</v>
      </c>
      <c r="H808" s="230" t="s">
        <v>5</v>
      </c>
      <c r="I808" s="230" t="s">
        <v>5</v>
      </c>
      <c r="J808" s="230" t="s">
        <v>15</v>
      </c>
      <c r="K808" s="230" t="s">
        <v>27</v>
      </c>
      <c r="L808" s="230" t="s">
        <v>27</v>
      </c>
      <c r="M808" s="182"/>
      <c r="N808" s="213"/>
      <c r="O808" s="177" t="s">
        <v>4794</v>
      </c>
      <c r="P808" s="230">
        <f t="shared" si="15"/>
        <v>15</v>
      </c>
      <c r="Q808" s="178" t="s">
        <v>2021</v>
      </c>
      <c r="R808" s="179">
        <v>194064.57</v>
      </c>
      <c r="S808" s="179">
        <v>218721.05</v>
      </c>
    </row>
    <row r="809" spans="1:19" ht="31.7" customHeight="1">
      <c r="A809" s="168" t="s">
        <v>1744</v>
      </c>
      <c r="B809" s="168" t="s">
        <v>2273</v>
      </c>
      <c r="C809" s="168"/>
      <c r="D809" s="168" t="s">
        <v>1744</v>
      </c>
      <c r="E809" s="168" t="e">
        <v>#N/A</v>
      </c>
      <c r="F809" s="168" t="s">
        <v>594</v>
      </c>
      <c r="G809" s="168">
        <v>5</v>
      </c>
      <c r="H809" s="168" t="s">
        <v>5</v>
      </c>
      <c r="I809" s="168" t="s">
        <v>5</v>
      </c>
      <c r="J809" s="168" t="s">
        <v>15</v>
      </c>
      <c r="K809" s="168" t="s">
        <v>28</v>
      </c>
      <c r="L809" s="168" t="s">
        <v>3</v>
      </c>
      <c r="M809" s="228" t="s">
        <v>2022</v>
      </c>
      <c r="N809" s="229" t="s">
        <v>2552</v>
      </c>
      <c r="O809" s="171">
        <v>501010511</v>
      </c>
      <c r="P809" s="168">
        <f t="shared" si="15"/>
        <v>9</v>
      </c>
      <c r="Q809" s="172" t="s">
        <v>2022</v>
      </c>
      <c r="R809" s="173">
        <v>6229149.6900000004</v>
      </c>
      <c r="S809" s="173">
        <v>6974105.5</v>
      </c>
    </row>
    <row r="810" spans="1:19" ht="31.7" customHeight="1">
      <c r="A810" s="230" t="s">
        <v>5889</v>
      </c>
      <c r="B810" s="174" t="s">
        <v>2273</v>
      </c>
      <c r="C810" s="174" t="s">
        <v>2265</v>
      </c>
      <c r="D810" s="230" t="s">
        <v>1744</v>
      </c>
      <c r="E810" s="230" t="s">
        <v>1744</v>
      </c>
      <c r="F810" s="230" t="s">
        <v>594</v>
      </c>
      <c r="G810" s="230">
        <v>5</v>
      </c>
      <c r="H810" s="230" t="s">
        <v>5</v>
      </c>
      <c r="I810" s="230" t="s">
        <v>5</v>
      </c>
      <c r="J810" s="230" t="s">
        <v>15</v>
      </c>
      <c r="K810" s="230" t="s">
        <v>28</v>
      </c>
      <c r="L810" s="230" t="s">
        <v>5</v>
      </c>
      <c r="M810" s="182"/>
      <c r="N810" s="213"/>
      <c r="O810" s="177" t="s">
        <v>4795</v>
      </c>
      <c r="P810" s="230">
        <f t="shared" si="15"/>
        <v>15</v>
      </c>
      <c r="Q810" s="178" t="s">
        <v>2022</v>
      </c>
      <c r="R810" s="179">
        <v>6229149.6900000004</v>
      </c>
      <c r="S810" s="179">
        <v>6974105.5</v>
      </c>
    </row>
    <row r="811" spans="1:19" ht="31.7" customHeight="1">
      <c r="A811" s="168" t="s">
        <v>1744</v>
      </c>
      <c r="B811" s="168" t="s">
        <v>2273</v>
      </c>
      <c r="C811" s="168"/>
      <c r="D811" s="168" t="s">
        <v>1744</v>
      </c>
      <c r="E811" s="168" t="e">
        <v>#N/A</v>
      </c>
      <c r="F811" s="168" t="s">
        <v>594</v>
      </c>
      <c r="G811" s="168">
        <v>5</v>
      </c>
      <c r="H811" s="168" t="s">
        <v>5</v>
      </c>
      <c r="I811" s="168" t="s">
        <v>5</v>
      </c>
      <c r="J811" s="168" t="s">
        <v>15</v>
      </c>
      <c r="K811" s="168" t="s">
        <v>30</v>
      </c>
      <c r="L811" s="168" t="s">
        <v>3</v>
      </c>
      <c r="M811" s="228" t="s">
        <v>6329</v>
      </c>
      <c r="N811" s="229" t="s">
        <v>6330</v>
      </c>
      <c r="O811" s="171">
        <v>501010512</v>
      </c>
      <c r="P811" s="168">
        <f t="shared" si="15"/>
        <v>9</v>
      </c>
      <c r="Q811" s="172" t="s">
        <v>6329</v>
      </c>
      <c r="R811" s="173">
        <v>1467394.69</v>
      </c>
      <c r="S811" s="173">
        <v>1761017.28</v>
      </c>
    </row>
    <row r="812" spans="1:19" ht="31.7" customHeight="1">
      <c r="A812" s="230" t="s">
        <v>5889</v>
      </c>
      <c r="B812" s="174" t="s">
        <v>2273</v>
      </c>
      <c r="C812" s="174" t="s">
        <v>2265</v>
      </c>
      <c r="D812" s="230" t="s">
        <v>1744</v>
      </c>
      <c r="E812" s="230" t="s">
        <v>1744</v>
      </c>
      <c r="F812" s="230" t="s">
        <v>594</v>
      </c>
      <c r="G812" s="230">
        <v>5</v>
      </c>
      <c r="H812" s="230" t="s">
        <v>5</v>
      </c>
      <c r="I812" s="230" t="s">
        <v>5</v>
      </c>
      <c r="J812" s="230" t="s">
        <v>15</v>
      </c>
      <c r="K812" s="230" t="s">
        <v>30</v>
      </c>
      <c r="L812" s="230" t="s">
        <v>5</v>
      </c>
      <c r="M812" s="182"/>
      <c r="N812" s="213"/>
      <c r="O812" s="177" t="s">
        <v>4796</v>
      </c>
      <c r="P812" s="230">
        <f t="shared" si="15"/>
        <v>15</v>
      </c>
      <c r="Q812" s="178" t="s">
        <v>6331</v>
      </c>
      <c r="R812" s="179">
        <v>1467394.69</v>
      </c>
      <c r="S812" s="179">
        <v>1761017.28</v>
      </c>
    </row>
    <row r="813" spans="1:19" ht="31.7" customHeight="1">
      <c r="A813" s="161" t="s">
        <v>595</v>
      </c>
      <c r="B813" s="162" t="s">
        <v>2274</v>
      </c>
      <c r="C813" s="162"/>
      <c r="D813" s="161" t="s">
        <v>595</v>
      </c>
      <c r="E813" s="161" t="e">
        <v>#N/A</v>
      </c>
      <c r="F813" s="161" t="s">
        <v>596</v>
      </c>
      <c r="G813" s="161">
        <v>5</v>
      </c>
      <c r="H813" s="161" t="s">
        <v>5</v>
      </c>
      <c r="I813" s="161" t="s">
        <v>5</v>
      </c>
      <c r="J813" s="161" t="s">
        <v>17</v>
      </c>
      <c r="K813" s="161" t="s">
        <v>3</v>
      </c>
      <c r="L813" s="161" t="s">
        <v>3</v>
      </c>
      <c r="M813" s="226" t="s">
        <v>1712</v>
      </c>
      <c r="N813" s="227"/>
      <c r="O813" s="165">
        <v>5010106</v>
      </c>
      <c r="P813" s="161">
        <f t="shared" si="15"/>
        <v>7</v>
      </c>
      <c r="Q813" s="166" t="s">
        <v>1712</v>
      </c>
      <c r="R813" s="167">
        <v>2605631.02</v>
      </c>
      <c r="S813" s="167">
        <v>2599365.9499999997</v>
      </c>
    </row>
    <row r="814" spans="1:19" ht="31.7" customHeight="1">
      <c r="A814" s="168" t="s">
        <v>5889</v>
      </c>
      <c r="B814" s="168" t="s">
        <v>2274</v>
      </c>
      <c r="C814" s="168"/>
      <c r="D814" s="168" t="s">
        <v>595</v>
      </c>
      <c r="E814" s="168" t="e">
        <v>#N/A</v>
      </c>
      <c r="F814" s="168" t="s">
        <v>596</v>
      </c>
      <c r="G814" s="168">
        <v>5</v>
      </c>
      <c r="H814" s="168" t="s">
        <v>5</v>
      </c>
      <c r="I814" s="168" t="s">
        <v>5</v>
      </c>
      <c r="J814" s="168" t="s">
        <v>17</v>
      </c>
      <c r="K814" s="168" t="s">
        <v>5</v>
      </c>
      <c r="L814" s="168" t="s">
        <v>3</v>
      </c>
      <c r="M814" s="228" t="s">
        <v>2017</v>
      </c>
      <c r="N814" s="229" t="s">
        <v>6332</v>
      </c>
      <c r="O814" s="171">
        <v>501010601</v>
      </c>
      <c r="P814" s="168">
        <f t="shared" si="15"/>
        <v>9</v>
      </c>
      <c r="Q814" s="172" t="s">
        <v>2017</v>
      </c>
      <c r="R814" s="173">
        <v>2605631.02</v>
      </c>
      <c r="S814" s="173">
        <v>2599365.9499999997</v>
      </c>
    </row>
    <row r="815" spans="1:19" ht="31.7" customHeight="1">
      <c r="A815" s="230" t="s">
        <v>5889</v>
      </c>
      <c r="B815" s="174" t="s">
        <v>2274</v>
      </c>
      <c r="C815" s="174" t="s">
        <v>2265</v>
      </c>
      <c r="D815" s="230" t="s">
        <v>595</v>
      </c>
      <c r="E815" s="230" t="s">
        <v>595</v>
      </c>
      <c r="F815" s="230" t="s">
        <v>596</v>
      </c>
      <c r="G815" s="230">
        <v>5</v>
      </c>
      <c r="H815" s="230" t="s">
        <v>5</v>
      </c>
      <c r="I815" s="230" t="s">
        <v>5</v>
      </c>
      <c r="J815" s="230" t="s">
        <v>17</v>
      </c>
      <c r="K815" s="230" t="s">
        <v>5</v>
      </c>
      <c r="L815" s="230" t="s">
        <v>5</v>
      </c>
      <c r="M815" s="182"/>
      <c r="N815" s="213"/>
      <c r="O815" s="177" t="s">
        <v>4797</v>
      </c>
      <c r="P815" s="230">
        <f t="shared" si="15"/>
        <v>15</v>
      </c>
      <c r="Q815" s="178" t="s">
        <v>2017</v>
      </c>
      <c r="R815" s="179">
        <v>0</v>
      </c>
      <c r="S815" s="179">
        <v>0</v>
      </c>
    </row>
    <row r="816" spans="1:19" ht="31.7" customHeight="1">
      <c r="A816" s="230" t="s">
        <v>5889</v>
      </c>
      <c r="B816" s="174" t="s">
        <v>2274</v>
      </c>
      <c r="C816" s="174" t="s">
        <v>2265</v>
      </c>
      <c r="D816" s="230" t="s">
        <v>595</v>
      </c>
      <c r="E816" s="230" t="s">
        <v>595</v>
      </c>
      <c r="F816" s="230" t="s">
        <v>596</v>
      </c>
      <c r="G816" s="230">
        <v>5</v>
      </c>
      <c r="H816" s="230" t="s">
        <v>5</v>
      </c>
      <c r="I816" s="230" t="s">
        <v>5</v>
      </c>
      <c r="J816" s="230" t="s">
        <v>17</v>
      </c>
      <c r="K816" s="230" t="s">
        <v>5</v>
      </c>
      <c r="L816" s="230" t="s">
        <v>8</v>
      </c>
      <c r="M816" s="182"/>
      <c r="N816" s="213"/>
      <c r="O816" s="177" t="s">
        <v>4798</v>
      </c>
      <c r="P816" s="230">
        <f t="shared" si="15"/>
        <v>15</v>
      </c>
      <c r="Q816" s="178" t="s">
        <v>6333</v>
      </c>
      <c r="R816" s="179">
        <v>4004</v>
      </c>
      <c r="S816" s="179">
        <v>4698.26</v>
      </c>
    </row>
    <row r="817" spans="1:19" ht="31.7" customHeight="1">
      <c r="A817" s="230" t="s">
        <v>5889</v>
      </c>
      <c r="B817" s="174" t="s">
        <v>2274</v>
      </c>
      <c r="C817" s="174" t="s">
        <v>2265</v>
      </c>
      <c r="D817" s="230" t="s">
        <v>595</v>
      </c>
      <c r="E817" s="230" t="e">
        <v>#N/A</v>
      </c>
      <c r="F817" s="230" t="s">
        <v>596</v>
      </c>
      <c r="G817" s="230">
        <v>5</v>
      </c>
      <c r="H817" s="230" t="s">
        <v>5</v>
      </c>
      <c r="I817" s="230" t="s">
        <v>5</v>
      </c>
      <c r="J817" s="230" t="s">
        <v>17</v>
      </c>
      <c r="K817" s="230" t="s">
        <v>5</v>
      </c>
      <c r="L817" s="230" t="s">
        <v>10</v>
      </c>
      <c r="M817" s="182"/>
      <c r="N817" s="213"/>
      <c r="O817" s="177" t="s">
        <v>4799</v>
      </c>
      <c r="P817" s="230">
        <f t="shared" si="15"/>
        <v>15</v>
      </c>
      <c r="Q817" s="178" t="s">
        <v>6334</v>
      </c>
      <c r="R817" s="179">
        <v>0</v>
      </c>
      <c r="S817" s="179">
        <v>0</v>
      </c>
    </row>
    <row r="818" spans="1:19" ht="31.7" customHeight="1">
      <c r="A818" s="230" t="s">
        <v>5889</v>
      </c>
      <c r="B818" s="174" t="s">
        <v>2274</v>
      </c>
      <c r="C818" s="174" t="s">
        <v>2265</v>
      </c>
      <c r="D818" s="230" t="s">
        <v>595</v>
      </c>
      <c r="E818" s="230" t="e">
        <v>#N/A</v>
      </c>
      <c r="F818" s="230" t="s">
        <v>596</v>
      </c>
      <c r="G818" s="230">
        <v>5</v>
      </c>
      <c r="H818" s="230" t="s">
        <v>5</v>
      </c>
      <c r="I818" s="230" t="s">
        <v>5</v>
      </c>
      <c r="J818" s="230" t="s">
        <v>17</v>
      </c>
      <c r="K818" s="230" t="s">
        <v>5</v>
      </c>
      <c r="L818" s="230" t="s">
        <v>13</v>
      </c>
      <c r="M818" s="182"/>
      <c r="N818" s="213"/>
      <c r="O818" s="177" t="s">
        <v>4800</v>
      </c>
      <c r="P818" s="230">
        <f t="shared" si="15"/>
        <v>15</v>
      </c>
      <c r="Q818" s="178" t="s">
        <v>6335</v>
      </c>
      <c r="R818" s="179">
        <v>0</v>
      </c>
      <c r="S818" s="179">
        <v>0</v>
      </c>
    </row>
    <row r="819" spans="1:19" ht="31.7" customHeight="1">
      <c r="A819" s="230" t="s">
        <v>5889</v>
      </c>
      <c r="B819" s="174" t="s">
        <v>2274</v>
      </c>
      <c r="C819" s="174" t="s">
        <v>2265</v>
      </c>
      <c r="D819" s="230" t="s">
        <v>595</v>
      </c>
      <c r="E819" s="230" t="e">
        <v>#N/A</v>
      </c>
      <c r="F819" s="230" t="s">
        <v>596</v>
      </c>
      <c r="G819" s="230">
        <v>5</v>
      </c>
      <c r="H819" s="230" t="s">
        <v>5</v>
      </c>
      <c r="I819" s="230" t="s">
        <v>5</v>
      </c>
      <c r="J819" s="230" t="s">
        <v>17</v>
      </c>
      <c r="K819" s="230" t="s">
        <v>5</v>
      </c>
      <c r="L819" s="230" t="s">
        <v>15</v>
      </c>
      <c r="M819" s="182"/>
      <c r="N819" s="213"/>
      <c r="O819" s="177" t="s">
        <v>4801</v>
      </c>
      <c r="P819" s="230">
        <f t="shared" si="15"/>
        <v>15</v>
      </c>
      <c r="Q819" s="178" t="s">
        <v>6336</v>
      </c>
      <c r="R819" s="179">
        <v>0</v>
      </c>
      <c r="S819" s="179">
        <v>0</v>
      </c>
    </row>
    <row r="820" spans="1:19" ht="31.7" customHeight="1">
      <c r="A820" s="230" t="s">
        <v>5889</v>
      </c>
      <c r="B820" s="174" t="s">
        <v>2274</v>
      </c>
      <c r="C820" s="174" t="s">
        <v>2265</v>
      </c>
      <c r="D820" s="230" t="s">
        <v>595</v>
      </c>
      <c r="E820" s="230" t="e">
        <v>#N/A</v>
      </c>
      <c r="F820" s="230" t="s">
        <v>596</v>
      </c>
      <c r="G820" s="230">
        <v>5</v>
      </c>
      <c r="H820" s="230" t="s">
        <v>5</v>
      </c>
      <c r="I820" s="230" t="s">
        <v>5</v>
      </c>
      <c r="J820" s="230" t="s">
        <v>17</v>
      </c>
      <c r="K820" s="230" t="s">
        <v>5</v>
      </c>
      <c r="L820" s="230" t="s">
        <v>17</v>
      </c>
      <c r="M820" s="182"/>
      <c r="N820" s="213"/>
      <c r="O820" s="177" t="s">
        <v>4802</v>
      </c>
      <c r="P820" s="230">
        <f t="shared" si="15"/>
        <v>15</v>
      </c>
      <c r="Q820" s="178" t="s">
        <v>6337</v>
      </c>
      <c r="R820" s="179">
        <v>0</v>
      </c>
      <c r="S820" s="179">
        <v>0</v>
      </c>
    </row>
    <row r="821" spans="1:19" ht="31.7" customHeight="1">
      <c r="A821" s="230" t="s">
        <v>5889</v>
      </c>
      <c r="B821" s="174" t="s">
        <v>2274</v>
      </c>
      <c r="C821" s="174" t="s">
        <v>2265</v>
      </c>
      <c r="D821" s="230" t="s">
        <v>595</v>
      </c>
      <c r="E821" s="230" t="s">
        <v>595</v>
      </c>
      <c r="F821" s="230" t="s">
        <v>596</v>
      </c>
      <c r="G821" s="230">
        <v>5</v>
      </c>
      <c r="H821" s="230" t="s">
        <v>5</v>
      </c>
      <c r="I821" s="230" t="s">
        <v>5</v>
      </c>
      <c r="J821" s="230" t="s">
        <v>17</v>
      </c>
      <c r="K821" s="230" t="s">
        <v>5</v>
      </c>
      <c r="L821" s="230" t="s">
        <v>19</v>
      </c>
      <c r="M821" s="182"/>
      <c r="N821" s="213"/>
      <c r="O821" s="177" t="s">
        <v>4803</v>
      </c>
      <c r="P821" s="230">
        <f t="shared" si="15"/>
        <v>15</v>
      </c>
      <c r="Q821" s="178" t="s">
        <v>6338</v>
      </c>
      <c r="R821" s="179">
        <v>2601627.02</v>
      </c>
      <c r="S821" s="179">
        <v>2594667.69</v>
      </c>
    </row>
    <row r="822" spans="1:19" ht="31.7" customHeight="1">
      <c r="A822" s="230" t="s">
        <v>5889</v>
      </c>
      <c r="B822" s="174" t="s">
        <v>2274</v>
      </c>
      <c r="C822" s="174" t="s">
        <v>2265</v>
      </c>
      <c r="D822" s="230" t="s">
        <v>595</v>
      </c>
      <c r="E822" s="230" t="e">
        <v>#N/A</v>
      </c>
      <c r="F822" s="230" t="s">
        <v>596</v>
      </c>
      <c r="G822" s="230">
        <v>5</v>
      </c>
      <c r="H822" s="230" t="s">
        <v>5</v>
      </c>
      <c r="I822" s="230" t="s">
        <v>5</v>
      </c>
      <c r="J822" s="230" t="s">
        <v>17</v>
      </c>
      <c r="K822" s="230" t="s">
        <v>5</v>
      </c>
      <c r="L822" s="230" t="s">
        <v>21</v>
      </c>
      <c r="M822" s="182"/>
      <c r="N822" s="213"/>
      <c r="O822" s="177" t="s">
        <v>4804</v>
      </c>
      <c r="P822" s="230">
        <f t="shared" si="15"/>
        <v>15</v>
      </c>
      <c r="Q822" s="178" t="s">
        <v>6339</v>
      </c>
      <c r="R822" s="179">
        <v>0</v>
      </c>
      <c r="S822" s="179">
        <v>0</v>
      </c>
    </row>
    <row r="823" spans="1:19" ht="31.7" customHeight="1">
      <c r="A823" s="230" t="s">
        <v>5889</v>
      </c>
      <c r="B823" s="174" t="s">
        <v>2274</v>
      </c>
      <c r="C823" s="174" t="s">
        <v>2265</v>
      </c>
      <c r="D823" s="230" t="s">
        <v>595</v>
      </c>
      <c r="E823" s="230" t="e">
        <v>#N/A</v>
      </c>
      <c r="F823" s="230" t="s">
        <v>596</v>
      </c>
      <c r="G823" s="230">
        <v>5</v>
      </c>
      <c r="H823" s="230" t="s">
        <v>5</v>
      </c>
      <c r="I823" s="230" t="s">
        <v>5</v>
      </c>
      <c r="J823" s="230" t="s">
        <v>17</v>
      </c>
      <c r="K823" s="230" t="s">
        <v>5</v>
      </c>
      <c r="L823" s="230" t="s">
        <v>23</v>
      </c>
      <c r="M823" s="182"/>
      <c r="N823" s="213"/>
      <c r="O823" s="177" t="s">
        <v>4805</v>
      </c>
      <c r="P823" s="230">
        <f t="shared" si="15"/>
        <v>15</v>
      </c>
      <c r="Q823" s="178" t="s">
        <v>6340</v>
      </c>
      <c r="R823" s="179">
        <v>0</v>
      </c>
      <c r="S823" s="179">
        <v>0</v>
      </c>
    </row>
    <row r="824" spans="1:19" ht="31.7" customHeight="1">
      <c r="A824" s="230" t="s">
        <v>5889</v>
      </c>
      <c r="B824" s="174" t="s">
        <v>2274</v>
      </c>
      <c r="C824" s="174" t="s">
        <v>2265</v>
      </c>
      <c r="D824" s="230" t="s">
        <v>595</v>
      </c>
      <c r="E824" s="230" t="e">
        <v>#N/A</v>
      </c>
      <c r="F824" s="230" t="s">
        <v>596</v>
      </c>
      <c r="G824" s="230">
        <v>5</v>
      </c>
      <c r="H824" s="230" t="s">
        <v>5</v>
      </c>
      <c r="I824" s="230" t="s">
        <v>5</v>
      </c>
      <c r="J824" s="230" t="s">
        <v>17</v>
      </c>
      <c r="K824" s="230" t="s">
        <v>5</v>
      </c>
      <c r="L824" s="230" t="s">
        <v>27</v>
      </c>
      <c r="M824" s="182"/>
      <c r="N824" s="213"/>
      <c r="O824" s="177" t="s">
        <v>4806</v>
      </c>
      <c r="P824" s="230">
        <f t="shared" si="15"/>
        <v>15</v>
      </c>
      <c r="Q824" s="178" t="s">
        <v>6341</v>
      </c>
      <c r="R824" s="179">
        <v>0</v>
      </c>
      <c r="S824" s="179">
        <v>0</v>
      </c>
    </row>
    <row r="825" spans="1:19" ht="31.7" customHeight="1">
      <c r="A825" s="230" t="s">
        <v>5889</v>
      </c>
      <c r="B825" s="174" t="s">
        <v>2274</v>
      </c>
      <c r="C825" s="174" t="s">
        <v>2265</v>
      </c>
      <c r="D825" s="230" t="s">
        <v>595</v>
      </c>
      <c r="E825" s="230" t="e">
        <v>#N/A</v>
      </c>
      <c r="F825" s="230" t="s">
        <v>596</v>
      </c>
      <c r="G825" s="230">
        <v>5</v>
      </c>
      <c r="H825" s="230" t="s">
        <v>5</v>
      </c>
      <c r="I825" s="230" t="s">
        <v>5</v>
      </c>
      <c r="J825" s="230" t="s">
        <v>17</v>
      </c>
      <c r="K825" s="230" t="s">
        <v>5</v>
      </c>
      <c r="L825" s="230" t="s">
        <v>28</v>
      </c>
      <c r="M825" s="182"/>
      <c r="N825" s="213"/>
      <c r="O825" s="177" t="s">
        <v>4807</v>
      </c>
      <c r="P825" s="230">
        <f t="shared" si="15"/>
        <v>15</v>
      </c>
      <c r="Q825" s="178" t="s">
        <v>6342</v>
      </c>
      <c r="R825" s="179">
        <v>0</v>
      </c>
      <c r="S825" s="179">
        <v>0</v>
      </c>
    </row>
    <row r="826" spans="1:19" ht="31.7" customHeight="1">
      <c r="A826" s="230" t="s">
        <v>5889</v>
      </c>
      <c r="B826" s="174" t="s">
        <v>2274</v>
      </c>
      <c r="C826" s="174" t="s">
        <v>2265</v>
      </c>
      <c r="D826" s="230" t="s">
        <v>595</v>
      </c>
      <c r="E826" s="230" t="s">
        <v>595</v>
      </c>
      <c r="F826" s="230" t="s">
        <v>596</v>
      </c>
      <c r="G826" s="230">
        <v>5</v>
      </c>
      <c r="H826" s="230" t="s">
        <v>5</v>
      </c>
      <c r="I826" s="230" t="s">
        <v>5</v>
      </c>
      <c r="J826" s="230" t="s">
        <v>17</v>
      </c>
      <c r="K826" s="230" t="s">
        <v>5</v>
      </c>
      <c r="L826" s="230" t="s">
        <v>30</v>
      </c>
      <c r="M826" s="182"/>
      <c r="N826" s="213"/>
      <c r="O826" s="177" t="s">
        <v>4808</v>
      </c>
      <c r="P826" s="230">
        <f t="shared" si="15"/>
        <v>15</v>
      </c>
      <c r="Q826" s="178" t="s">
        <v>6343</v>
      </c>
      <c r="R826" s="179">
        <v>0</v>
      </c>
      <c r="S826" s="179">
        <v>0</v>
      </c>
    </row>
    <row r="827" spans="1:19" ht="31.7" customHeight="1">
      <c r="A827" s="230" t="s">
        <v>5889</v>
      </c>
      <c r="B827" s="174" t="s">
        <v>2274</v>
      </c>
      <c r="C827" s="174" t="s">
        <v>2265</v>
      </c>
      <c r="D827" s="230" t="s">
        <v>595</v>
      </c>
      <c r="E827" s="230" t="e">
        <v>#N/A</v>
      </c>
      <c r="F827" s="230" t="s">
        <v>596</v>
      </c>
      <c r="G827" s="230">
        <v>5</v>
      </c>
      <c r="H827" s="230" t="s">
        <v>5</v>
      </c>
      <c r="I827" s="230" t="s">
        <v>5</v>
      </c>
      <c r="J827" s="230" t="s">
        <v>17</v>
      </c>
      <c r="K827" s="230" t="s">
        <v>5</v>
      </c>
      <c r="L827" s="230" t="s">
        <v>32</v>
      </c>
      <c r="M827" s="182"/>
      <c r="N827" s="213"/>
      <c r="O827" s="177" t="s">
        <v>4809</v>
      </c>
      <c r="P827" s="230">
        <f t="shared" si="15"/>
        <v>15</v>
      </c>
      <c r="Q827" s="178" t="s">
        <v>6344</v>
      </c>
      <c r="R827" s="179">
        <v>0</v>
      </c>
      <c r="S827" s="179">
        <v>0</v>
      </c>
    </row>
    <row r="828" spans="1:19" ht="31.7" customHeight="1">
      <c r="A828" s="230" t="s">
        <v>5889</v>
      </c>
      <c r="B828" s="174" t="s">
        <v>2274</v>
      </c>
      <c r="C828" s="174" t="s">
        <v>2265</v>
      </c>
      <c r="D828" s="230" t="s">
        <v>595</v>
      </c>
      <c r="E828" s="230" t="e">
        <v>#N/A</v>
      </c>
      <c r="F828" s="230" t="s">
        <v>596</v>
      </c>
      <c r="G828" s="230">
        <v>5</v>
      </c>
      <c r="H828" s="230" t="s">
        <v>5</v>
      </c>
      <c r="I828" s="230" t="s">
        <v>5</v>
      </c>
      <c r="J828" s="230" t="s">
        <v>17</v>
      </c>
      <c r="K828" s="230" t="s">
        <v>5</v>
      </c>
      <c r="L828" s="230" t="s">
        <v>34</v>
      </c>
      <c r="M828" s="182"/>
      <c r="N828" s="213"/>
      <c r="O828" s="177" t="s">
        <v>4810</v>
      </c>
      <c r="P828" s="230">
        <f t="shared" si="15"/>
        <v>15</v>
      </c>
      <c r="Q828" s="178" t="s">
        <v>6345</v>
      </c>
      <c r="R828" s="179">
        <v>0</v>
      </c>
      <c r="S828" s="179">
        <v>0</v>
      </c>
    </row>
    <row r="829" spans="1:19" ht="31.7" customHeight="1">
      <c r="A829" s="230" t="s">
        <v>5889</v>
      </c>
      <c r="B829" s="174" t="s">
        <v>2274</v>
      </c>
      <c r="C829" s="174" t="s">
        <v>2265</v>
      </c>
      <c r="D829" s="230" t="s">
        <v>595</v>
      </c>
      <c r="E829" s="230" t="e">
        <v>#N/A</v>
      </c>
      <c r="F829" s="230" t="s">
        <v>596</v>
      </c>
      <c r="G829" s="230">
        <v>5</v>
      </c>
      <c r="H829" s="230" t="s">
        <v>5</v>
      </c>
      <c r="I829" s="230" t="s">
        <v>5</v>
      </c>
      <c r="J829" s="230" t="s">
        <v>17</v>
      </c>
      <c r="K829" s="230" t="s">
        <v>5</v>
      </c>
      <c r="L829" s="230" t="s">
        <v>36</v>
      </c>
      <c r="M829" s="182"/>
      <c r="N829" s="213"/>
      <c r="O829" s="177" t="s">
        <v>4811</v>
      </c>
      <c r="P829" s="230">
        <f t="shared" si="15"/>
        <v>15</v>
      </c>
      <c r="Q829" s="178" t="s">
        <v>6346</v>
      </c>
      <c r="R829" s="179">
        <v>0</v>
      </c>
      <c r="S829" s="179">
        <v>0</v>
      </c>
    </row>
    <row r="830" spans="1:19" ht="31.7" customHeight="1">
      <c r="A830" s="230" t="s">
        <v>5889</v>
      </c>
      <c r="B830" s="174" t="s">
        <v>2274</v>
      </c>
      <c r="C830" s="174" t="s">
        <v>2265</v>
      </c>
      <c r="D830" s="230" t="s">
        <v>595</v>
      </c>
      <c r="E830" s="230" t="e">
        <v>#N/A</v>
      </c>
      <c r="F830" s="230" t="s">
        <v>596</v>
      </c>
      <c r="G830" s="230">
        <v>5</v>
      </c>
      <c r="H830" s="230" t="s">
        <v>5</v>
      </c>
      <c r="I830" s="230" t="s">
        <v>5</v>
      </c>
      <c r="J830" s="230" t="s">
        <v>17</v>
      </c>
      <c r="K830" s="230" t="s">
        <v>5</v>
      </c>
      <c r="L830" s="230" t="s">
        <v>38</v>
      </c>
      <c r="M830" s="182"/>
      <c r="N830" s="213"/>
      <c r="O830" s="177" t="s">
        <v>4812</v>
      </c>
      <c r="P830" s="230">
        <f t="shared" ref="P830:P893" si="16">LEN(O830)</f>
        <v>15</v>
      </c>
      <c r="Q830" s="178" t="s">
        <v>6347</v>
      </c>
      <c r="R830" s="179">
        <v>0</v>
      </c>
      <c r="S830" s="179">
        <v>0</v>
      </c>
    </row>
    <row r="831" spans="1:19" ht="31.7" customHeight="1">
      <c r="A831" s="230" t="s">
        <v>5889</v>
      </c>
      <c r="B831" s="174" t="s">
        <v>2274</v>
      </c>
      <c r="C831" s="174" t="s">
        <v>2265</v>
      </c>
      <c r="D831" s="230" t="s">
        <v>595</v>
      </c>
      <c r="E831" s="230" t="s">
        <v>595</v>
      </c>
      <c r="F831" s="230" t="s">
        <v>596</v>
      </c>
      <c r="G831" s="230">
        <v>5</v>
      </c>
      <c r="H831" s="230" t="s">
        <v>5</v>
      </c>
      <c r="I831" s="230" t="s">
        <v>5</v>
      </c>
      <c r="J831" s="230" t="s">
        <v>17</v>
      </c>
      <c r="K831" s="230" t="s">
        <v>5</v>
      </c>
      <c r="L831" s="230" t="s">
        <v>41</v>
      </c>
      <c r="M831" s="182"/>
      <c r="N831" s="213"/>
      <c r="O831" s="177" t="s">
        <v>4813</v>
      </c>
      <c r="P831" s="230">
        <f t="shared" si="16"/>
        <v>15</v>
      </c>
      <c r="Q831" s="178" t="s">
        <v>6348</v>
      </c>
      <c r="R831" s="179">
        <v>0</v>
      </c>
      <c r="S831" s="179">
        <v>0</v>
      </c>
    </row>
    <row r="832" spans="1:19" ht="31.7" customHeight="1">
      <c r="A832" s="230" t="s">
        <v>5889</v>
      </c>
      <c r="B832" s="174" t="s">
        <v>2274</v>
      </c>
      <c r="C832" s="174" t="s">
        <v>2265</v>
      </c>
      <c r="D832" s="230" t="s">
        <v>595</v>
      </c>
      <c r="E832" s="230" t="e">
        <v>#N/A</v>
      </c>
      <c r="F832" s="230" t="s">
        <v>596</v>
      </c>
      <c r="G832" s="230">
        <v>5</v>
      </c>
      <c r="H832" s="230" t="s">
        <v>5</v>
      </c>
      <c r="I832" s="230" t="s">
        <v>5</v>
      </c>
      <c r="J832" s="230" t="s">
        <v>17</v>
      </c>
      <c r="K832" s="230" t="s">
        <v>5</v>
      </c>
      <c r="L832" s="230" t="s">
        <v>43</v>
      </c>
      <c r="M832" s="182"/>
      <c r="N832" s="213"/>
      <c r="O832" s="177" t="s">
        <v>4814</v>
      </c>
      <c r="P832" s="230">
        <f t="shared" si="16"/>
        <v>15</v>
      </c>
      <c r="Q832" s="178" t="s">
        <v>6349</v>
      </c>
      <c r="R832" s="179">
        <v>0</v>
      </c>
      <c r="S832" s="179">
        <v>0</v>
      </c>
    </row>
    <row r="833" spans="1:19" ht="31.7" customHeight="1">
      <c r="A833" s="230" t="s">
        <v>5889</v>
      </c>
      <c r="B833" s="174" t="s">
        <v>2274</v>
      </c>
      <c r="C833" s="174" t="s">
        <v>2265</v>
      </c>
      <c r="D833" s="230" t="s">
        <v>595</v>
      </c>
      <c r="E833" s="230" t="e">
        <v>#N/A</v>
      </c>
      <c r="F833" s="230" t="s">
        <v>596</v>
      </c>
      <c r="G833" s="230">
        <v>5</v>
      </c>
      <c r="H833" s="230" t="s">
        <v>5</v>
      </c>
      <c r="I833" s="230" t="s">
        <v>5</v>
      </c>
      <c r="J833" s="230" t="s">
        <v>17</v>
      </c>
      <c r="K833" s="230" t="s">
        <v>5</v>
      </c>
      <c r="L833" s="230" t="s">
        <v>44</v>
      </c>
      <c r="M833" s="182"/>
      <c r="N833" s="213"/>
      <c r="O833" s="177" t="s">
        <v>4815</v>
      </c>
      <c r="P833" s="230">
        <f t="shared" si="16"/>
        <v>15</v>
      </c>
      <c r="Q833" s="178" t="s">
        <v>6350</v>
      </c>
      <c r="R833" s="179">
        <v>0</v>
      </c>
      <c r="S833" s="179">
        <v>0</v>
      </c>
    </row>
    <row r="834" spans="1:19" ht="31.7" customHeight="1">
      <c r="A834" s="230" t="s">
        <v>5889</v>
      </c>
      <c r="B834" s="174" t="s">
        <v>2274</v>
      </c>
      <c r="C834" s="174" t="s">
        <v>2265</v>
      </c>
      <c r="D834" s="230" t="s">
        <v>595</v>
      </c>
      <c r="E834" s="230" t="e">
        <v>#N/A</v>
      </c>
      <c r="F834" s="230" t="s">
        <v>596</v>
      </c>
      <c r="G834" s="230">
        <v>5</v>
      </c>
      <c r="H834" s="230" t="s">
        <v>5</v>
      </c>
      <c r="I834" s="230" t="s">
        <v>5</v>
      </c>
      <c r="J834" s="230" t="s">
        <v>17</v>
      </c>
      <c r="K834" s="230" t="s">
        <v>5</v>
      </c>
      <c r="L834" s="230" t="s">
        <v>46</v>
      </c>
      <c r="M834" s="182"/>
      <c r="N834" s="213"/>
      <c r="O834" s="177" t="s">
        <v>4816</v>
      </c>
      <c r="P834" s="230">
        <f t="shared" si="16"/>
        <v>15</v>
      </c>
      <c r="Q834" s="178" t="s">
        <v>6351</v>
      </c>
      <c r="R834" s="179">
        <v>0</v>
      </c>
      <c r="S834" s="179">
        <v>0</v>
      </c>
    </row>
    <row r="835" spans="1:19" ht="31.7" customHeight="1">
      <c r="A835" s="230" t="s">
        <v>5889</v>
      </c>
      <c r="B835" s="174" t="s">
        <v>2274</v>
      </c>
      <c r="C835" s="174" t="s">
        <v>2265</v>
      </c>
      <c r="D835" s="230" t="s">
        <v>595</v>
      </c>
      <c r="E835" s="230" t="e">
        <v>#N/A</v>
      </c>
      <c r="F835" s="230" t="s">
        <v>596</v>
      </c>
      <c r="G835" s="230">
        <v>5</v>
      </c>
      <c r="H835" s="230" t="s">
        <v>5</v>
      </c>
      <c r="I835" s="230" t="s">
        <v>5</v>
      </c>
      <c r="J835" s="230" t="s">
        <v>17</v>
      </c>
      <c r="K835" s="230" t="s">
        <v>5</v>
      </c>
      <c r="L835" s="230" t="s">
        <v>48</v>
      </c>
      <c r="M835" s="182"/>
      <c r="N835" s="213"/>
      <c r="O835" s="177" t="s">
        <v>4817</v>
      </c>
      <c r="P835" s="230">
        <f t="shared" si="16"/>
        <v>15</v>
      </c>
      <c r="Q835" s="178" t="s">
        <v>6352</v>
      </c>
      <c r="R835" s="179">
        <v>0</v>
      </c>
      <c r="S835" s="179">
        <v>0</v>
      </c>
    </row>
    <row r="836" spans="1:19" ht="31.7" customHeight="1">
      <c r="A836" s="230" t="s">
        <v>5889</v>
      </c>
      <c r="B836" s="174" t="s">
        <v>2274</v>
      </c>
      <c r="C836" s="174" t="s">
        <v>2265</v>
      </c>
      <c r="D836" s="230" t="s">
        <v>595</v>
      </c>
      <c r="E836" s="230" t="s">
        <v>595</v>
      </c>
      <c r="F836" s="230" t="s">
        <v>596</v>
      </c>
      <c r="G836" s="230">
        <v>5</v>
      </c>
      <c r="H836" s="230" t="s">
        <v>5</v>
      </c>
      <c r="I836" s="230" t="s">
        <v>5</v>
      </c>
      <c r="J836" s="230" t="s">
        <v>17</v>
      </c>
      <c r="K836" s="230" t="s">
        <v>5</v>
      </c>
      <c r="L836" s="230" t="s">
        <v>50</v>
      </c>
      <c r="M836" s="182"/>
      <c r="N836" s="213"/>
      <c r="O836" s="177" t="s">
        <v>4818</v>
      </c>
      <c r="P836" s="230">
        <f t="shared" si="16"/>
        <v>15</v>
      </c>
      <c r="Q836" s="178" t="s">
        <v>6353</v>
      </c>
      <c r="R836" s="179">
        <v>0</v>
      </c>
      <c r="S836" s="179">
        <v>0</v>
      </c>
    </row>
    <row r="837" spans="1:19" ht="31.7" customHeight="1">
      <c r="A837" s="230" t="s">
        <v>5889</v>
      </c>
      <c r="B837" s="174" t="s">
        <v>2274</v>
      </c>
      <c r="C837" s="174" t="s">
        <v>2265</v>
      </c>
      <c r="D837" s="230" t="s">
        <v>595</v>
      </c>
      <c r="E837" s="230" t="e">
        <v>#N/A</v>
      </c>
      <c r="F837" s="230" t="s">
        <v>596</v>
      </c>
      <c r="G837" s="230">
        <v>5</v>
      </c>
      <c r="H837" s="230" t="s">
        <v>5</v>
      </c>
      <c r="I837" s="230" t="s">
        <v>5</v>
      </c>
      <c r="J837" s="230" t="s">
        <v>17</v>
      </c>
      <c r="K837" s="230" t="s">
        <v>5</v>
      </c>
      <c r="L837" s="230" t="s">
        <v>85</v>
      </c>
      <c r="M837" s="182"/>
      <c r="N837" s="213"/>
      <c r="O837" s="177" t="s">
        <v>4819</v>
      </c>
      <c r="P837" s="230">
        <f t="shared" si="16"/>
        <v>15</v>
      </c>
      <c r="Q837" s="178" t="s">
        <v>6354</v>
      </c>
      <c r="R837" s="179">
        <v>0</v>
      </c>
      <c r="S837" s="179">
        <v>0</v>
      </c>
    </row>
    <row r="838" spans="1:19" ht="31.7" customHeight="1">
      <c r="A838" s="230" t="s">
        <v>5889</v>
      </c>
      <c r="B838" s="174" t="s">
        <v>2274</v>
      </c>
      <c r="C838" s="174" t="s">
        <v>2265</v>
      </c>
      <c r="D838" s="230" t="s">
        <v>595</v>
      </c>
      <c r="E838" s="230" t="e">
        <v>#N/A</v>
      </c>
      <c r="F838" s="230" t="s">
        <v>596</v>
      </c>
      <c r="G838" s="230">
        <v>5</v>
      </c>
      <c r="H838" s="230" t="s">
        <v>5</v>
      </c>
      <c r="I838" s="230" t="s">
        <v>5</v>
      </c>
      <c r="J838" s="230" t="s">
        <v>17</v>
      </c>
      <c r="K838" s="230" t="s">
        <v>5</v>
      </c>
      <c r="L838" s="230" t="s">
        <v>87</v>
      </c>
      <c r="M838" s="182"/>
      <c r="N838" s="213"/>
      <c r="O838" s="177" t="s">
        <v>4820</v>
      </c>
      <c r="P838" s="230">
        <f t="shared" si="16"/>
        <v>15</v>
      </c>
      <c r="Q838" s="178" t="s">
        <v>6355</v>
      </c>
      <c r="R838" s="179">
        <v>0</v>
      </c>
      <c r="S838" s="179">
        <v>0</v>
      </c>
    </row>
    <row r="839" spans="1:19" ht="31.7" customHeight="1">
      <c r="A839" s="230" t="s">
        <v>5889</v>
      </c>
      <c r="B839" s="174" t="s">
        <v>2274</v>
      </c>
      <c r="C839" s="174" t="s">
        <v>2265</v>
      </c>
      <c r="D839" s="230" t="s">
        <v>595</v>
      </c>
      <c r="E839" s="230" t="e">
        <v>#N/A</v>
      </c>
      <c r="F839" s="230" t="s">
        <v>596</v>
      </c>
      <c r="G839" s="230">
        <v>5</v>
      </c>
      <c r="H839" s="230" t="s">
        <v>5</v>
      </c>
      <c r="I839" s="230" t="s">
        <v>5</v>
      </c>
      <c r="J839" s="230" t="s">
        <v>17</v>
      </c>
      <c r="K839" s="230" t="s">
        <v>5</v>
      </c>
      <c r="L839" s="230" t="s">
        <v>173</v>
      </c>
      <c r="M839" s="182"/>
      <c r="N839" s="213"/>
      <c r="O839" s="177" t="s">
        <v>4821</v>
      </c>
      <c r="P839" s="230">
        <f t="shared" si="16"/>
        <v>15</v>
      </c>
      <c r="Q839" s="178" t="s">
        <v>6356</v>
      </c>
      <c r="R839" s="179">
        <v>0</v>
      </c>
      <c r="S839" s="179">
        <v>0</v>
      </c>
    </row>
    <row r="840" spans="1:19" ht="31.7" customHeight="1">
      <c r="A840" s="230" t="s">
        <v>5889</v>
      </c>
      <c r="B840" s="174" t="s">
        <v>2274</v>
      </c>
      <c r="C840" s="174" t="s">
        <v>2265</v>
      </c>
      <c r="D840" s="230" t="s">
        <v>595</v>
      </c>
      <c r="E840" s="230" t="e">
        <v>#N/A</v>
      </c>
      <c r="F840" s="230" t="s">
        <v>596</v>
      </c>
      <c r="G840" s="230">
        <v>5</v>
      </c>
      <c r="H840" s="230" t="s">
        <v>5</v>
      </c>
      <c r="I840" s="230" t="s">
        <v>5</v>
      </c>
      <c r="J840" s="230" t="s">
        <v>17</v>
      </c>
      <c r="K840" s="230" t="s">
        <v>5</v>
      </c>
      <c r="L840" s="230" t="s">
        <v>174</v>
      </c>
      <c r="M840" s="182"/>
      <c r="N840" s="213"/>
      <c r="O840" s="177" t="s">
        <v>4822</v>
      </c>
      <c r="P840" s="230">
        <f t="shared" si="16"/>
        <v>15</v>
      </c>
      <c r="Q840" s="178" t="s">
        <v>6357</v>
      </c>
      <c r="R840" s="179">
        <v>0</v>
      </c>
      <c r="S840" s="179">
        <v>0</v>
      </c>
    </row>
    <row r="841" spans="1:19" ht="31.7" customHeight="1">
      <c r="A841" s="230" t="s">
        <v>5889</v>
      </c>
      <c r="B841" s="174" t="s">
        <v>2274</v>
      </c>
      <c r="C841" s="174" t="s">
        <v>2265</v>
      </c>
      <c r="D841" s="230" t="s">
        <v>595</v>
      </c>
      <c r="E841" s="230" t="e">
        <v>#N/A</v>
      </c>
      <c r="F841" s="230" t="s">
        <v>596</v>
      </c>
      <c r="G841" s="230">
        <v>5</v>
      </c>
      <c r="H841" s="230" t="s">
        <v>5</v>
      </c>
      <c r="I841" s="230" t="s">
        <v>5</v>
      </c>
      <c r="J841" s="230" t="s">
        <v>17</v>
      </c>
      <c r="K841" s="230" t="s">
        <v>5</v>
      </c>
      <c r="L841" s="230" t="s">
        <v>175</v>
      </c>
      <c r="M841" s="182"/>
      <c r="N841" s="213"/>
      <c r="O841" s="177" t="s">
        <v>4823</v>
      </c>
      <c r="P841" s="230">
        <f t="shared" si="16"/>
        <v>15</v>
      </c>
      <c r="Q841" s="178" t="s">
        <v>6358</v>
      </c>
      <c r="R841" s="179">
        <v>0</v>
      </c>
      <c r="S841" s="179">
        <v>0</v>
      </c>
    </row>
    <row r="842" spans="1:19" ht="31.7" customHeight="1">
      <c r="A842" s="230" t="s">
        <v>5889</v>
      </c>
      <c r="B842" s="174" t="s">
        <v>2274</v>
      </c>
      <c r="C842" s="174" t="s">
        <v>2265</v>
      </c>
      <c r="D842" s="230" t="s">
        <v>595</v>
      </c>
      <c r="E842" s="230" t="e">
        <v>#N/A</v>
      </c>
      <c r="F842" s="230" t="s">
        <v>596</v>
      </c>
      <c r="G842" s="230">
        <v>5</v>
      </c>
      <c r="H842" s="230" t="s">
        <v>5</v>
      </c>
      <c r="I842" s="230" t="s">
        <v>5</v>
      </c>
      <c r="J842" s="230" t="s">
        <v>17</v>
      </c>
      <c r="K842" s="230" t="s">
        <v>5</v>
      </c>
      <c r="L842" s="230" t="s">
        <v>176</v>
      </c>
      <c r="M842" s="182"/>
      <c r="N842" s="213"/>
      <c r="O842" s="177" t="s">
        <v>4824</v>
      </c>
      <c r="P842" s="230">
        <f t="shared" si="16"/>
        <v>15</v>
      </c>
      <c r="Q842" s="178" t="s">
        <v>6359</v>
      </c>
      <c r="R842" s="179">
        <v>0</v>
      </c>
      <c r="S842" s="179">
        <v>0</v>
      </c>
    </row>
    <row r="843" spans="1:19" ht="31.7" customHeight="1">
      <c r="A843" s="230" t="s">
        <v>5889</v>
      </c>
      <c r="B843" s="174" t="s">
        <v>2274</v>
      </c>
      <c r="C843" s="174" t="s">
        <v>2265</v>
      </c>
      <c r="D843" s="230" t="s">
        <v>595</v>
      </c>
      <c r="E843" s="230" t="e">
        <v>#N/A</v>
      </c>
      <c r="F843" s="230" t="s">
        <v>596</v>
      </c>
      <c r="G843" s="230">
        <v>5</v>
      </c>
      <c r="H843" s="230" t="s">
        <v>5</v>
      </c>
      <c r="I843" s="230" t="s">
        <v>5</v>
      </c>
      <c r="J843" s="230" t="s">
        <v>17</v>
      </c>
      <c r="K843" s="230" t="s">
        <v>5</v>
      </c>
      <c r="L843" s="230" t="s">
        <v>177</v>
      </c>
      <c r="M843" s="182"/>
      <c r="N843" s="213"/>
      <c r="O843" s="177" t="s">
        <v>4825</v>
      </c>
      <c r="P843" s="230">
        <f t="shared" si="16"/>
        <v>15</v>
      </c>
      <c r="Q843" s="178" t="s">
        <v>6360</v>
      </c>
      <c r="R843" s="179">
        <v>0</v>
      </c>
      <c r="S843" s="179">
        <v>0</v>
      </c>
    </row>
    <row r="844" spans="1:19" ht="31.7" customHeight="1">
      <c r="A844" s="230" t="s">
        <v>5889</v>
      </c>
      <c r="B844" s="174" t="s">
        <v>2274</v>
      </c>
      <c r="C844" s="174" t="s">
        <v>2265</v>
      </c>
      <c r="D844" s="230" t="s">
        <v>595</v>
      </c>
      <c r="E844" s="230" t="e">
        <v>#N/A</v>
      </c>
      <c r="F844" s="230" t="s">
        <v>596</v>
      </c>
      <c r="G844" s="230">
        <v>5</v>
      </c>
      <c r="H844" s="230" t="s">
        <v>5</v>
      </c>
      <c r="I844" s="230" t="s">
        <v>5</v>
      </c>
      <c r="J844" s="230" t="s">
        <v>17</v>
      </c>
      <c r="K844" s="230" t="s">
        <v>5</v>
      </c>
      <c r="L844" s="230" t="s">
        <v>178</v>
      </c>
      <c r="M844" s="182"/>
      <c r="N844" s="213"/>
      <c r="O844" s="177" t="s">
        <v>4826</v>
      </c>
      <c r="P844" s="230">
        <f t="shared" si="16"/>
        <v>15</v>
      </c>
      <c r="Q844" s="178" t="s">
        <v>6361</v>
      </c>
      <c r="R844" s="179">
        <v>0</v>
      </c>
      <c r="S844" s="179">
        <v>0</v>
      </c>
    </row>
    <row r="845" spans="1:19" ht="31.7" customHeight="1">
      <c r="A845" s="230" t="s">
        <v>5889</v>
      </c>
      <c r="B845" s="174" t="s">
        <v>2274</v>
      </c>
      <c r="C845" s="174" t="s">
        <v>2265</v>
      </c>
      <c r="D845" s="230" t="s">
        <v>595</v>
      </c>
      <c r="E845" s="230" t="e">
        <v>#N/A</v>
      </c>
      <c r="F845" s="230" t="s">
        <v>596</v>
      </c>
      <c r="G845" s="230">
        <v>5</v>
      </c>
      <c r="H845" s="230" t="s">
        <v>5</v>
      </c>
      <c r="I845" s="230" t="s">
        <v>5</v>
      </c>
      <c r="J845" s="230" t="s">
        <v>17</v>
      </c>
      <c r="K845" s="230" t="s">
        <v>5</v>
      </c>
      <c r="L845" s="230" t="s">
        <v>179</v>
      </c>
      <c r="M845" s="182"/>
      <c r="N845" s="213"/>
      <c r="O845" s="177" t="s">
        <v>4827</v>
      </c>
      <c r="P845" s="230">
        <f t="shared" si="16"/>
        <v>15</v>
      </c>
      <c r="Q845" s="178" t="s">
        <v>6362</v>
      </c>
      <c r="R845" s="179">
        <v>0</v>
      </c>
      <c r="S845" s="179">
        <v>0</v>
      </c>
    </row>
    <row r="846" spans="1:19" ht="31.7" customHeight="1">
      <c r="A846" s="161" t="s">
        <v>2563</v>
      </c>
      <c r="B846" s="162" t="s">
        <v>2564</v>
      </c>
      <c r="C846" s="162"/>
      <c r="D846" s="161" t="s">
        <v>2563</v>
      </c>
      <c r="E846" s="161" t="e">
        <v>#N/A</v>
      </c>
      <c r="F846" s="161" t="s">
        <v>597</v>
      </c>
      <c r="G846" s="161">
        <v>5</v>
      </c>
      <c r="H846" s="161" t="s">
        <v>5</v>
      </c>
      <c r="I846" s="161" t="s">
        <v>5</v>
      </c>
      <c r="J846" s="161" t="s">
        <v>19</v>
      </c>
      <c r="K846" s="161" t="s">
        <v>3</v>
      </c>
      <c r="L846" s="161" t="s">
        <v>3</v>
      </c>
      <c r="M846" s="226" t="s">
        <v>1713</v>
      </c>
      <c r="N846" s="227" t="s">
        <v>6363</v>
      </c>
      <c r="O846" s="165">
        <v>5010107</v>
      </c>
      <c r="P846" s="161">
        <f t="shared" si="16"/>
        <v>7</v>
      </c>
      <c r="Q846" s="166" t="s">
        <v>1713</v>
      </c>
      <c r="R846" s="167">
        <v>8328603.0700000003</v>
      </c>
      <c r="S846" s="167">
        <v>8064968.6600000001</v>
      </c>
    </row>
    <row r="847" spans="1:19" ht="31.7" customHeight="1">
      <c r="A847" s="168" t="s">
        <v>5889</v>
      </c>
      <c r="B847" s="168" t="s">
        <v>2564</v>
      </c>
      <c r="C847" s="168"/>
      <c r="D847" s="168" t="s">
        <v>2563</v>
      </c>
      <c r="E847" s="168" t="e">
        <v>#N/A</v>
      </c>
      <c r="F847" s="168" t="s">
        <v>597</v>
      </c>
      <c r="G847" s="168">
        <v>5</v>
      </c>
      <c r="H847" s="168" t="s">
        <v>5</v>
      </c>
      <c r="I847" s="168" t="s">
        <v>5</v>
      </c>
      <c r="J847" s="168" t="s">
        <v>19</v>
      </c>
      <c r="K847" s="168" t="s">
        <v>5</v>
      </c>
      <c r="L847" s="168" t="s">
        <v>3</v>
      </c>
      <c r="M847" s="228" t="s">
        <v>2019</v>
      </c>
      <c r="N847" s="229" t="s">
        <v>2553</v>
      </c>
      <c r="O847" s="171">
        <v>501010701</v>
      </c>
      <c r="P847" s="168">
        <f t="shared" si="16"/>
        <v>9</v>
      </c>
      <c r="Q847" s="172" t="s">
        <v>2019</v>
      </c>
      <c r="R847" s="173">
        <v>8321288.8799999999</v>
      </c>
      <c r="S847" s="173">
        <v>8055818.6600000001</v>
      </c>
    </row>
    <row r="848" spans="1:19" ht="31.7" customHeight="1">
      <c r="A848" s="230" t="s">
        <v>5889</v>
      </c>
      <c r="B848" s="174" t="s">
        <v>2564</v>
      </c>
      <c r="C848" s="174" t="s">
        <v>2265</v>
      </c>
      <c r="D848" s="230" t="s">
        <v>2563</v>
      </c>
      <c r="E848" s="230" t="s">
        <v>2563</v>
      </c>
      <c r="F848" s="230" t="s">
        <v>597</v>
      </c>
      <c r="G848" s="230">
        <v>5</v>
      </c>
      <c r="H848" s="230" t="s">
        <v>5</v>
      </c>
      <c r="I848" s="230" t="s">
        <v>5</v>
      </c>
      <c r="J848" s="230" t="s">
        <v>19</v>
      </c>
      <c r="K848" s="230" t="s">
        <v>5</v>
      </c>
      <c r="L848" s="230" t="s">
        <v>5</v>
      </c>
      <c r="M848" s="182"/>
      <c r="N848" s="213"/>
      <c r="O848" s="177" t="s">
        <v>4828</v>
      </c>
      <c r="P848" s="230">
        <f t="shared" si="16"/>
        <v>15</v>
      </c>
      <c r="Q848" s="178" t="s">
        <v>2019</v>
      </c>
      <c r="R848" s="179">
        <v>0</v>
      </c>
      <c r="S848" s="179">
        <v>0</v>
      </c>
    </row>
    <row r="849" spans="1:19" ht="31.7" customHeight="1">
      <c r="A849" s="230" t="s">
        <v>5889</v>
      </c>
      <c r="B849" s="174" t="s">
        <v>2564</v>
      </c>
      <c r="C849" s="174" t="s">
        <v>2265</v>
      </c>
      <c r="D849" s="230" t="s">
        <v>2563</v>
      </c>
      <c r="E849" s="230" t="s">
        <v>2563</v>
      </c>
      <c r="F849" s="230" t="s">
        <v>597</v>
      </c>
      <c r="G849" s="230">
        <v>5</v>
      </c>
      <c r="H849" s="230" t="s">
        <v>5</v>
      </c>
      <c r="I849" s="230" t="s">
        <v>5</v>
      </c>
      <c r="J849" s="230" t="s">
        <v>19</v>
      </c>
      <c r="K849" s="230" t="s">
        <v>5</v>
      </c>
      <c r="L849" s="230" t="s">
        <v>8</v>
      </c>
      <c r="M849" s="182"/>
      <c r="N849" s="213"/>
      <c r="O849" s="177" t="s">
        <v>4829</v>
      </c>
      <c r="P849" s="230">
        <f t="shared" si="16"/>
        <v>15</v>
      </c>
      <c r="Q849" s="178" t="s">
        <v>6364</v>
      </c>
      <c r="R849" s="179">
        <v>8321288.8799999999</v>
      </c>
      <c r="S849" s="179">
        <v>7452504.2599999998</v>
      </c>
    </row>
    <row r="850" spans="1:19" ht="31.7" customHeight="1">
      <c r="A850" s="230" t="s">
        <v>5889</v>
      </c>
      <c r="B850" s="174" t="s">
        <v>2564</v>
      </c>
      <c r="C850" s="174" t="s">
        <v>2265</v>
      </c>
      <c r="D850" s="230" t="s">
        <v>2563</v>
      </c>
      <c r="E850" s="230" t="s">
        <v>2563</v>
      </c>
      <c r="F850" s="230" t="s">
        <v>597</v>
      </c>
      <c r="G850" s="230">
        <v>5</v>
      </c>
      <c r="H850" s="230" t="s">
        <v>5</v>
      </c>
      <c r="I850" s="230" t="s">
        <v>5</v>
      </c>
      <c r="J850" s="230" t="s">
        <v>19</v>
      </c>
      <c r="K850" s="230" t="s">
        <v>5</v>
      </c>
      <c r="L850" s="230" t="s">
        <v>10</v>
      </c>
      <c r="M850" s="182"/>
      <c r="N850" s="213"/>
      <c r="O850" s="177" t="s">
        <v>4830</v>
      </c>
      <c r="P850" s="230">
        <f t="shared" si="16"/>
        <v>15</v>
      </c>
      <c r="Q850" s="178" t="s">
        <v>6365</v>
      </c>
      <c r="R850" s="179">
        <v>0</v>
      </c>
      <c r="S850" s="179">
        <v>603314.4</v>
      </c>
    </row>
    <row r="851" spans="1:19" ht="31.7" customHeight="1">
      <c r="A851" s="230" t="s">
        <v>5889</v>
      </c>
      <c r="B851" s="174" t="s">
        <v>2564</v>
      </c>
      <c r="C851" s="174" t="s">
        <v>2265</v>
      </c>
      <c r="D851" s="230" t="s">
        <v>2563</v>
      </c>
      <c r="E851" s="230" t="e">
        <v>#N/A</v>
      </c>
      <c r="F851" s="230" t="s">
        <v>597</v>
      </c>
      <c r="G851" s="230">
        <v>5</v>
      </c>
      <c r="H851" s="230" t="s">
        <v>5</v>
      </c>
      <c r="I851" s="230" t="s">
        <v>5</v>
      </c>
      <c r="J851" s="230" t="s">
        <v>19</v>
      </c>
      <c r="K851" s="230" t="s">
        <v>5</v>
      </c>
      <c r="L851" s="230" t="s">
        <v>13</v>
      </c>
      <c r="M851" s="182"/>
      <c r="N851" s="213"/>
      <c r="O851" s="177" t="s">
        <v>4831</v>
      </c>
      <c r="P851" s="230">
        <f t="shared" si="16"/>
        <v>15</v>
      </c>
      <c r="Q851" s="178" t="s">
        <v>6366</v>
      </c>
      <c r="R851" s="179">
        <v>0</v>
      </c>
      <c r="S851" s="179">
        <v>0</v>
      </c>
    </row>
    <row r="852" spans="1:19" ht="31.7" customHeight="1">
      <c r="A852" s="230" t="s">
        <v>5889</v>
      </c>
      <c r="B852" s="174" t="s">
        <v>2564</v>
      </c>
      <c r="C852" s="174" t="s">
        <v>2265</v>
      </c>
      <c r="D852" s="230" t="s">
        <v>2563</v>
      </c>
      <c r="E852" s="230" t="e">
        <v>#N/A</v>
      </c>
      <c r="F852" s="230" t="s">
        <v>597</v>
      </c>
      <c r="G852" s="230">
        <v>5</v>
      </c>
      <c r="H852" s="230" t="s">
        <v>5</v>
      </c>
      <c r="I852" s="230" t="s">
        <v>5</v>
      </c>
      <c r="J852" s="230" t="s">
        <v>19</v>
      </c>
      <c r="K852" s="230" t="s">
        <v>5</v>
      </c>
      <c r="L852" s="230" t="s">
        <v>15</v>
      </c>
      <c r="M852" s="182"/>
      <c r="N852" s="213"/>
      <c r="O852" s="177" t="s">
        <v>4832</v>
      </c>
      <c r="P852" s="230">
        <f t="shared" si="16"/>
        <v>15</v>
      </c>
      <c r="Q852" s="178" t="s">
        <v>6367</v>
      </c>
      <c r="R852" s="179">
        <v>0</v>
      </c>
      <c r="S852" s="179">
        <v>0</v>
      </c>
    </row>
    <row r="853" spans="1:19" ht="31.7" customHeight="1">
      <c r="A853" s="230" t="s">
        <v>5889</v>
      </c>
      <c r="B853" s="174" t="s">
        <v>2564</v>
      </c>
      <c r="C853" s="174" t="s">
        <v>2265</v>
      </c>
      <c r="D853" s="230" t="s">
        <v>2563</v>
      </c>
      <c r="E853" s="230" t="e">
        <v>#N/A</v>
      </c>
      <c r="F853" s="230" t="s">
        <v>597</v>
      </c>
      <c r="G853" s="230">
        <v>5</v>
      </c>
      <c r="H853" s="230" t="s">
        <v>5</v>
      </c>
      <c r="I853" s="230" t="s">
        <v>5</v>
      </c>
      <c r="J853" s="230" t="s">
        <v>19</v>
      </c>
      <c r="K853" s="230" t="s">
        <v>5</v>
      </c>
      <c r="L853" s="230" t="s">
        <v>17</v>
      </c>
      <c r="M853" s="182"/>
      <c r="N853" s="213"/>
      <c r="O853" s="177" t="s">
        <v>4833</v>
      </c>
      <c r="P853" s="230">
        <f t="shared" si="16"/>
        <v>15</v>
      </c>
      <c r="Q853" s="178" t="s">
        <v>6368</v>
      </c>
      <c r="R853" s="179">
        <v>0</v>
      </c>
      <c r="S853" s="179">
        <v>0</v>
      </c>
    </row>
    <row r="854" spans="1:19" ht="31.7" customHeight="1">
      <c r="A854" s="168" t="s">
        <v>5889</v>
      </c>
      <c r="B854" s="168" t="s">
        <v>2564</v>
      </c>
      <c r="C854" s="168"/>
      <c r="D854" s="168" t="s">
        <v>2563</v>
      </c>
      <c r="E854" s="168" t="e">
        <v>#N/A</v>
      </c>
      <c r="F854" s="168" t="s">
        <v>597</v>
      </c>
      <c r="G854" s="168">
        <v>5</v>
      </c>
      <c r="H854" s="168" t="s">
        <v>5</v>
      </c>
      <c r="I854" s="168" t="s">
        <v>5</v>
      </c>
      <c r="J854" s="168" t="s">
        <v>19</v>
      </c>
      <c r="K854" s="168" t="s">
        <v>8</v>
      </c>
      <c r="L854" s="168" t="s">
        <v>3</v>
      </c>
      <c r="M854" s="228" t="s">
        <v>2023</v>
      </c>
      <c r="N854" s="229" t="s">
        <v>2542</v>
      </c>
      <c r="O854" s="171">
        <v>501010702</v>
      </c>
      <c r="P854" s="168">
        <f t="shared" si="16"/>
        <v>9</v>
      </c>
      <c r="Q854" s="172" t="s">
        <v>2023</v>
      </c>
      <c r="R854" s="173">
        <v>7314.19</v>
      </c>
      <c r="S854" s="173">
        <v>9150</v>
      </c>
    </row>
    <row r="855" spans="1:19" ht="31.7" customHeight="1">
      <c r="A855" s="230" t="s">
        <v>5889</v>
      </c>
      <c r="B855" s="174" t="s">
        <v>2564</v>
      </c>
      <c r="C855" s="174" t="s">
        <v>2265</v>
      </c>
      <c r="D855" s="230" t="s">
        <v>2563</v>
      </c>
      <c r="E855" s="230" t="s">
        <v>2563</v>
      </c>
      <c r="F855" s="230" t="s">
        <v>597</v>
      </c>
      <c r="G855" s="230">
        <v>5</v>
      </c>
      <c r="H855" s="230" t="s">
        <v>5</v>
      </c>
      <c r="I855" s="230" t="s">
        <v>5</v>
      </c>
      <c r="J855" s="230" t="s">
        <v>19</v>
      </c>
      <c r="K855" s="230" t="s">
        <v>8</v>
      </c>
      <c r="L855" s="230" t="s">
        <v>5</v>
      </c>
      <c r="M855" s="182"/>
      <c r="N855" s="213"/>
      <c r="O855" s="177" t="s">
        <v>4834</v>
      </c>
      <c r="P855" s="230">
        <f t="shared" si="16"/>
        <v>15</v>
      </c>
      <c r="Q855" s="178" t="s">
        <v>2023</v>
      </c>
      <c r="R855" s="179">
        <v>7314.19</v>
      </c>
      <c r="S855" s="179">
        <v>9150</v>
      </c>
    </row>
    <row r="856" spans="1:19" ht="31.7" customHeight="1">
      <c r="A856" s="161" t="s">
        <v>1745</v>
      </c>
      <c r="B856" s="162" t="s">
        <v>6369</v>
      </c>
      <c r="C856" s="162"/>
      <c r="D856" s="161" t="s">
        <v>1745</v>
      </c>
      <c r="E856" s="161" t="e">
        <v>#N/A</v>
      </c>
      <c r="F856" s="161" t="s">
        <v>1748</v>
      </c>
      <c r="G856" s="161">
        <v>5</v>
      </c>
      <c r="H856" s="161" t="s">
        <v>5</v>
      </c>
      <c r="I856" s="161" t="s">
        <v>5</v>
      </c>
      <c r="J856" s="161" t="s">
        <v>21</v>
      </c>
      <c r="K856" s="161" t="s">
        <v>3</v>
      </c>
      <c r="L856" s="161" t="s">
        <v>3</v>
      </c>
      <c r="M856" s="226" t="s">
        <v>115</v>
      </c>
      <c r="N856" s="227"/>
      <c r="O856" s="165">
        <v>5010108</v>
      </c>
      <c r="P856" s="161">
        <f t="shared" si="16"/>
        <v>7</v>
      </c>
      <c r="Q856" s="166" t="s">
        <v>115</v>
      </c>
      <c r="R856" s="167">
        <v>65465.3</v>
      </c>
      <c r="S856" s="167">
        <v>62278.6</v>
      </c>
    </row>
    <row r="857" spans="1:19" ht="31.7" customHeight="1">
      <c r="A857" s="168" t="s">
        <v>5889</v>
      </c>
      <c r="B857" s="168" t="s">
        <v>6369</v>
      </c>
      <c r="C857" s="168"/>
      <c r="D857" s="168" t="s">
        <v>1745</v>
      </c>
      <c r="E857" s="168" t="e">
        <v>#N/A</v>
      </c>
      <c r="F857" s="168" t="s">
        <v>1748</v>
      </c>
      <c r="G857" s="168">
        <v>5</v>
      </c>
      <c r="H857" s="168" t="s">
        <v>5</v>
      </c>
      <c r="I857" s="168" t="s">
        <v>5</v>
      </c>
      <c r="J857" s="168" t="s">
        <v>21</v>
      </c>
      <c r="K857" s="168" t="s">
        <v>5</v>
      </c>
      <c r="L857" s="168" t="s">
        <v>3</v>
      </c>
      <c r="M857" s="228" t="s">
        <v>115</v>
      </c>
      <c r="N857" s="229" t="s">
        <v>6370</v>
      </c>
      <c r="O857" s="171">
        <v>501010801</v>
      </c>
      <c r="P857" s="168">
        <f t="shared" si="16"/>
        <v>9</v>
      </c>
      <c r="Q857" s="172" t="s">
        <v>115</v>
      </c>
      <c r="R857" s="173">
        <v>65465.3</v>
      </c>
      <c r="S857" s="173">
        <v>62278.6</v>
      </c>
    </row>
    <row r="858" spans="1:19" ht="31.7" customHeight="1">
      <c r="A858" s="230" t="s">
        <v>5889</v>
      </c>
      <c r="B858" s="174" t="s">
        <v>6369</v>
      </c>
      <c r="C858" s="174" t="s">
        <v>2265</v>
      </c>
      <c r="D858" s="230" t="s">
        <v>1745</v>
      </c>
      <c r="E858" s="230" t="s">
        <v>1745</v>
      </c>
      <c r="F858" s="230" t="s">
        <v>1748</v>
      </c>
      <c r="G858" s="230">
        <v>5</v>
      </c>
      <c r="H858" s="230" t="s">
        <v>5</v>
      </c>
      <c r="I858" s="230" t="s">
        <v>5</v>
      </c>
      <c r="J858" s="230" t="s">
        <v>21</v>
      </c>
      <c r="K858" s="230" t="s">
        <v>5</v>
      </c>
      <c r="L858" s="230" t="s">
        <v>5</v>
      </c>
      <c r="M858" s="182"/>
      <c r="N858" s="213"/>
      <c r="O858" s="177" t="s">
        <v>4835</v>
      </c>
      <c r="P858" s="230">
        <f t="shared" si="16"/>
        <v>15</v>
      </c>
      <c r="Q858" s="178" t="s">
        <v>115</v>
      </c>
      <c r="R858" s="179">
        <v>65465.3</v>
      </c>
      <c r="S858" s="179">
        <v>62278.6</v>
      </c>
    </row>
    <row r="859" spans="1:19" ht="31.7" customHeight="1">
      <c r="A859" s="161" t="s">
        <v>1746</v>
      </c>
      <c r="B859" s="162" t="s">
        <v>6371</v>
      </c>
      <c r="C859" s="162"/>
      <c r="D859" s="161" t="s">
        <v>1746</v>
      </c>
      <c r="E859" s="161" t="e">
        <v>#N/A</v>
      </c>
      <c r="F859" s="161" t="s">
        <v>1749</v>
      </c>
      <c r="G859" s="161">
        <v>5</v>
      </c>
      <c r="H859" s="161" t="s">
        <v>5</v>
      </c>
      <c r="I859" s="161" t="s">
        <v>5</v>
      </c>
      <c r="J859" s="161" t="s">
        <v>23</v>
      </c>
      <c r="K859" s="161" t="s">
        <v>3</v>
      </c>
      <c r="L859" s="161" t="s">
        <v>3</v>
      </c>
      <c r="M859" s="226" t="s">
        <v>117</v>
      </c>
      <c r="N859" s="227"/>
      <c r="O859" s="165">
        <v>5010109</v>
      </c>
      <c r="P859" s="161">
        <f t="shared" si="16"/>
        <v>7</v>
      </c>
      <c r="Q859" s="166" t="s">
        <v>117</v>
      </c>
      <c r="R859" s="167">
        <v>0</v>
      </c>
      <c r="S859" s="167">
        <v>0</v>
      </c>
    </row>
    <row r="860" spans="1:19" ht="31.7" customHeight="1">
      <c r="A860" s="168" t="s">
        <v>5889</v>
      </c>
      <c r="B860" s="168" t="s">
        <v>6371</v>
      </c>
      <c r="C860" s="168"/>
      <c r="D860" s="168" t="s">
        <v>1746</v>
      </c>
      <c r="E860" s="168" t="e">
        <v>#N/A</v>
      </c>
      <c r="F860" s="168" t="s">
        <v>1749</v>
      </c>
      <c r="G860" s="168">
        <v>5</v>
      </c>
      <c r="H860" s="168" t="s">
        <v>5</v>
      </c>
      <c r="I860" s="168" t="s">
        <v>5</v>
      </c>
      <c r="J860" s="168" t="s">
        <v>23</v>
      </c>
      <c r="K860" s="168" t="s">
        <v>5</v>
      </c>
      <c r="L860" s="168" t="s">
        <v>3</v>
      </c>
      <c r="M860" s="228" t="s">
        <v>117</v>
      </c>
      <c r="N860" s="229" t="s">
        <v>1821</v>
      </c>
      <c r="O860" s="171">
        <v>501010901</v>
      </c>
      <c r="P860" s="168">
        <f t="shared" si="16"/>
        <v>9</v>
      </c>
      <c r="Q860" s="172" t="s">
        <v>117</v>
      </c>
      <c r="R860" s="173">
        <v>0</v>
      </c>
      <c r="S860" s="173">
        <v>0</v>
      </c>
    </row>
    <row r="861" spans="1:19" ht="31.7" customHeight="1">
      <c r="A861" s="230" t="s">
        <v>5889</v>
      </c>
      <c r="B861" s="174" t="s">
        <v>6371</v>
      </c>
      <c r="C861" s="174" t="s">
        <v>2265</v>
      </c>
      <c r="D861" s="230" t="s">
        <v>1746</v>
      </c>
      <c r="E861" s="230" t="e">
        <v>#N/A</v>
      </c>
      <c r="F861" s="230" t="s">
        <v>1749</v>
      </c>
      <c r="G861" s="230">
        <v>5</v>
      </c>
      <c r="H861" s="230" t="s">
        <v>5</v>
      </c>
      <c r="I861" s="230" t="s">
        <v>5</v>
      </c>
      <c r="J861" s="230" t="s">
        <v>23</v>
      </c>
      <c r="K861" s="230" t="s">
        <v>5</v>
      </c>
      <c r="L861" s="230" t="s">
        <v>5</v>
      </c>
      <c r="M861" s="182"/>
      <c r="N861" s="213"/>
      <c r="O861" s="177" t="s">
        <v>4836</v>
      </c>
      <c r="P861" s="230">
        <f t="shared" si="16"/>
        <v>15</v>
      </c>
      <c r="Q861" s="178" t="s">
        <v>117</v>
      </c>
      <c r="R861" s="179">
        <v>0</v>
      </c>
      <c r="S861" s="179">
        <v>0</v>
      </c>
    </row>
    <row r="862" spans="1:19" ht="31.7" customHeight="1">
      <c r="A862" s="161" t="s">
        <v>1747</v>
      </c>
      <c r="B862" s="162" t="s">
        <v>6372</v>
      </c>
      <c r="C862" s="162"/>
      <c r="D862" s="161" t="s">
        <v>1747</v>
      </c>
      <c r="E862" s="161" t="e">
        <v>#N/A</v>
      </c>
      <c r="F862" s="161" t="s">
        <v>1750</v>
      </c>
      <c r="G862" s="161">
        <v>5</v>
      </c>
      <c r="H862" s="161" t="s">
        <v>5</v>
      </c>
      <c r="I862" s="161" t="s">
        <v>5</v>
      </c>
      <c r="J862" s="161">
        <v>10</v>
      </c>
      <c r="K862" s="161" t="s">
        <v>3</v>
      </c>
      <c r="L862" s="161" t="s">
        <v>3</v>
      </c>
      <c r="M862" s="226" t="s">
        <v>119</v>
      </c>
      <c r="N862" s="227"/>
      <c r="O862" s="165">
        <v>5010110</v>
      </c>
      <c r="P862" s="161">
        <f t="shared" si="16"/>
        <v>7</v>
      </c>
      <c r="Q862" s="166" t="s">
        <v>119</v>
      </c>
      <c r="R862" s="167">
        <v>2951.37</v>
      </c>
      <c r="S862" s="167">
        <v>1978.56</v>
      </c>
    </row>
    <row r="863" spans="1:19" ht="31.7" customHeight="1">
      <c r="A863" s="168" t="s">
        <v>5889</v>
      </c>
      <c r="B863" s="168" t="s">
        <v>6372</v>
      </c>
      <c r="C863" s="168"/>
      <c r="D863" s="168" t="s">
        <v>1747</v>
      </c>
      <c r="E863" s="168" t="e">
        <v>#N/A</v>
      </c>
      <c r="F863" s="168" t="s">
        <v>1750</v>
      </c>
      <c r="G863" s="168">
        <v>5</v>
      </c>
      <c r="H863" s="168" t="s">
        <v>5</v>
      </c>
      <c r="I863" s="168" t="s">
        <v>5</v>
      </c>
      <c r="J863" s="168">
        <v>10</v>
      </c>
      <c r="K863" s="168" t="s">
        <v>5</v>
      </c>
      <c r="L863" s="168" t="s">
        <v>3</v>
      </c>
      <c r="M863" s="228" t="s">
        <v>119</v>
      </c>
      <c r="N863" s="229" t="s">
        <v>1822</v>
      </c>
      <c r="O863" s="171">
        <v>501011001</v>
      </c>
      <c r="P863" s="168">
        <f t="shared" si="16"/>
        <v>9</v>
      </c>
      <c r="Q863" s="172" t="s">
        <v>119</v>
      </c>
      <c r="R863" s="173">
        <v>2951.37</v>
      </c>
      <c r="S863" s="173">
        <v>1978.56</v>
      </c>
    </row>
    <row r="864" spans="1:19" ht="31.7" customHeight="1">
      <c r="A864" s="230" t="s">
        <v>5889</v>
      </c>
      <c r="B864" s="174" t="s">
        <v>6372</v>
      </c>
      <c r="C864" s="174" t="s">
        <v>2265</v>
      </c>
      <c r="D864" s="230" t="s">
        <v>1747</v>
      </c>
      <c r="E864" s="230" t="s">
        <v>1747</v>
      </c>
      <c r="F864" s="230" t="s">
        <v>1750</v>
      </c>
      <c r="G864" s="230">
        <v>5</v>
      </c>
      <c r="H864" s="230" t="s">
        <v>5</v>
      </c>
      <c r="I864" s="230" t="s">
        <v>5</v>
      </c>
      <c r="J864" s="230">
        <v>10</v>
      </c>
      <c r="K864" s="230" t="s">
        <v>5</v>
      </c>
      <c r="L864" s="230" t="s">
        <v>5</v>
      </c>
      <c r="M864" s="182"/>
      <c r="N864" s="213"/>
      <c r="O864" s="177" t="s">
        <v>4837</v>
      </c>
      <c r="P864" s="230">
        <f t="shared" si="16"/>
        <v>15</v>
      </c>
      <c r="Q864" s="178" t="s">
        <v>119</v>
      </c>
      <c r="R864" s="179">
        <v>2951.37</v>
      </c>
      <c r="S864" s="179">
        <v>1978.56</v>
      </c>
    </row>
    <row r="865" spans="1:19" ht="31.7" customHeight="1">
      <c r="A865" s="161" t="s">
        <v>598</v>
      </c>
      <c r="B865" s="162" t="s">
        <v>6373</v>
      </c>
      <c r="C865" s="162"/>
      <c r="D865" s="161" t="s">
        <v>598</v>
      </c>
      <c r="E865" s="161" t="e">
        <v>#N/A</v>
      </c>
      <c r="F865" s="161" t="s">
        <v>2069</v>
      </c>
      <c r="G865" s="161">
        <v>5</v>
      </c>
      <c r="H865" s="161" t="s">
        <v>5</v>
      </c>
      <c r="I865" s="161" t="s">
        <v>5</v>
      </c>
      <c r="J865" s="161">
        <v>11</v>
      </c>
      <c r="K865" s="161" t="s">
        <v>3</v>
      </c>
      <c r="L865" s="161" t="s">
        <v>3</v>
      </c>
      <c r="M865" s="226" t="s">
        <v>121</v>
      </c>
      <c r="N865" s="227"/>
      <c r="O865" s="165">
        <v>5010111</v>
      </c>
      <c r="P865" s="161">
        <f t="shared" si="16"/>
        <v>7</v>
      </c>
      <c r="Q865" s="166" t="s">
        <v>121</v>
      </c>
      <c r="R865" s="167">
        <v>0</v>
      </c>
      <c r="S865" s="167">
        <v>0</v>
      </c>
    </row>
    <row r="866" spans="1:19" ht="31.7" customHeight="1">
      <c r="A866" s="168" t="s">
        <v>5889</v>
      </c>
      <c r="B866" s="168" t="s">
        <v>6373</v>
      </c>
      <c r="C866" s="168"/>
      <c r="D866" s="168" t="s">
        <v>598</v>
      </c>
      <c r="E866" s="168" t="e">
        <v>#N/A</v>
      </c>
      <c r="F866" s="168" t="s">
        <v>599</v>
      </c>
      <c r="G866" s="168">
        <v>5</v>
      </c>
      <c r="H866" s="168" t="s">
        <v>5</v>
      </c>
      <c r="I866" s="168" t="s">
        <v>5</v>
      </c>
      <c r="J866" s="168">
        <v>11</v>
      </c>
      <c r="K866" s="168" t="s">
        <v>5</v>
      </c>
      <c r="L866" s="168" t="s">
        <v>3</v>
      </c>
      <c r="M866" s="228" t="s">
        <v>1714</v>
      </c>
      <c r="N866" s="229"/>
      <c r="O866" s="171">
        <v>501011101</v>
      </c>
      <c r="P866" s="168">
        <f t="shared" si="16"/>
        <v>9</v>
      </c>
      <c r="Q866" s="172" t="s">
        <v>1714</v>
      </c>
      <c r="R866" s="173">
        <v>0</v>
      </c>
      <c r="S866" s="173">
        <v>0</v>
      </c>
    </row>
    <row r="867" spans="1:19" ht="31.7" customHeight="1">
      <c r="A867" s="230" t="s">
        <v>5889</v>
      </c>
      <c r="B867" s="174" t="s">
        <v>6373</v>
      </c>
      <c r="C867" s="174" t="s">
        <v>2265</v>
      </c>
      <c r="D867" s="230" t="s">
        <v>598</v>
      </c>
      <c r="E867" s="230" t="e">
        <v>#N/A</v>
      </c>
      <c r="F867" s="230" t="s">
        <v>599</v>
      </c>
      <c r="G867" s="230">
        <v>5</v>
      </c>
      <c r="H867" s="230" t="s">
        <v>5</v>
      </c>
      <c r="I867" s="230" t="s">
        <v>5</v>
      </c>
      <c r="J867" s="230">
        <v>11</v>
      </c>
      <c r="K867" s="230" t="s">
        <v>5</v>
      </c>
      <c r="L867" s="230" t="s">
        <v>5</v>
      </c>
      <c r="M867" s="182"/>
      <c r="N867" s="213"/>
      <c r="O867" s="177" t="s">
        <v>4838</v>
      </c>
      <c r="P867" s="230">
        <f t="shared" si="16"/>
        <v>15</v>
      </c>
      <c r="Q867" s="178" t="s">
        <v>1714</v>
      </c>
      <c r="R867" s="179">
        <v>0</v>
      </c>
      <c r="S867" s="179">
        <v>0</v>
      </c>
    </row>
    <row r="868" spans="1:19" ht="31.7" customHeight="1">
      <c r="A868" s="168" t="s">
        <v>5889</v>
      </c>
      <c r="B868" s="168" t="s">
        <v>6373</v>
      </c>
      <c r="C868" s="168"/>
      <c r="D868" s="168" t="s">
        <v>598</v>
      </c>
      <c r="E868" s="168" t="e">
        <v>#N/A</v>
      </c>
      <c r="F868" s="168" t="s">
        <v>599</v>
      </c>
      <c r="G868" s="168">
        <v>5</v>
      </c>
      <c r="H868" s="168" t="s">
        <v>5</v>
      </c>
      <c r="I868" s="168" t="s">
        <v>5</v>
      </c>
      <c r="J868" s="168">
        <v>11</v>
      </c>
      <c r="K868" s="168" t="s">
        <v>8</v>
      </c>
      <c r="L868" s="168" t="s">
        <v>3</v>
      </c>
      <c r="M868" s="228" t="s">
        <v>1715</v>
      </c>
      <c r="N868" s="229" t="s">
        <v>1823</v>
      </c>
      <c r="O868" s="171">
        <v>501011102</v>
      </c>
      <c r="P868" s="168">
        <f t="shared" si="16"/>
        <v>9</v>
      </c>
      <c r="Q868" s="172" t="s">
        <v>1715</v>
      </c>
      <c r="R868" s="173">
        <v>0</v>
      </c>
      <c r="S868" s="173">
        <v>0</v>
      </c>
    </row>
    <row r="869" spans="1:19" ht="31.7" customHeight="1">
      <c r="A869" s="230" t="s">
        <v>5889</v>
      </c>
      <c r="B869" s="174" t="s">
        <v>6373</v>
      </c>
      <c r="C869" s="174" t="s">
        <v>2265</v>
      </c>
      <c r="D869" s="230" t="s">
        <v>598</v>
      </c>
      <c r="E869" s="230" t="e">
        <v>#N/A</v>
      </c>
      <c r="F869" s="230" t="s">
        <v>599</v>
      </c>
      <c r="G869" s="230">
        <v>5</v>
      </c>
      <c r="H869" s="230" t="s">
        <v>5</v>
      </c>
      <c r="I869" s="230" t="s">
        <v>5</v>
      </c>
      <c r="J869" s="230">
        <v>11</v>
      </c>
      <c r="K869" s="230" t="s">
        <v>8</v>
      </c>
      <c r="L869" s="230" t="s">
        <v>5</v>
      </c>
      <c r="M869" s="182"/>
      <c r="N869" s="213"/>
      <c r="O869" s="177" t="s">
        <v>4839</v>
      </c>
      <c r="P869" s="230">
        <f t="shared" si="16"/>
        <v>15</v>
      </c>
      <c r="Q869" s="178" t="s">
        <v>1715</v>
      </c>
      <c r="R869" s="179">
        <v>0</v>
      </c>
      <c r="S869" s="179">
        <v>0</v>
      </c>
    </row>
    <row r="870" spans="1:19" ht="31.7" customHeight="1">
      <c r="A870" s="161" t="s">
        <v>2004</v>
      </c>
      <c r="B870" s="162" t="s">
        <v>6374</v>
      </c>
      <c r="C870" s="162"/>
      <c r="D870" s="161" t="s">
        <v>2004</v>
      </c>
      <c r="E870" s="161" t="e">
        <v>#N/A</v>
      </c>
      <c r="F870" s="161" t="s">
        <v>1824</v>
      </c>
      <c r="G870" s="161">
        <v>5</v>
      </c>
      <c r="H870" s="161" t="s">
        <v>5</v>
      </c>
      <c r="I870" s="161" t="s">
        <v>5</v>
      </c>
      <c r="J870" s="161">
        <v>12</v>
      </c>
      <c r="K870" s="161" t="s">
        <v>3</v>
      </c>
      <c r="L870" s="161" t="s">
        <v>3</v>
      </c>
      <c r="M870" s="226" t="s">
        <v>123</v>
      </c>
      <c r="N870" s="227"/>
      <c r="O870" s="165">
        <v>5010112</v>
      </c>
      <c r="P870" s="161">
        <f t="shared" si="16"/>
        <v>7</v>
      </c>
      <c r="Q870" s="166" t="s">
        <v>123</v>
      </c>
      <c r="R870" s="167">
        <v>695687.31</v>
      </c>
      <c r="S870" s="167">
        <v>751376.18</v>
      </c>
    </row>
    <row r="871" spans="1:19" ht="31.7" customHeight="1">
      <c r="A871" s="168" t="s">
        <v>5889</v>
      </c>
      <c r="B871" s="168" t="s">
        <v>6374</v>
      </c>
      <c r="C871" s="168"/>
      <c r="D871" s="168" t="s">
        <v>2004</v>
      </c>
      <c r="E871" s="168" t="e">
        <v>#N/A</v>
      </c>
      <c r="F871" s="168" t="s">
        <v>1824</v>
      </c>
      <c r="G871" s="168">
        <v>5</v>
      </c>
      <c r="H871" s="168" t="s">
        <v>5</v>
      </c>
      <c r="I871" s="168" t="s">
        <v>5</v>
      </c>
      <c r="J871" s="168">
        <v>12</v>
      </c>
      <c r="K871" s="168" t="s">
        <v>5</v>
      </c>
      <c r="L871" s="168" t="s">
        <v>3</v>
      </c>
      <c r="M871" s="228" t="s">
        <v>123</v>
      </c>
      <c r="N871" s="229" t="s">
        <v>2155</v>
      </c>
      <c r="O871" s="171">
        <v>501011201</v>
      </c>
      <c r="P871" s="168">
        <f t="shared" si="16"/>
        <v>9</v>
      </c>
      <c r="Q871" s="172" t="s">
        <v>123</v>
      </c>
      <c r="R871" s="173">
        <v>695687.31</v>
      </c>
      <c r="S871" s="173">
        <v>751376.18</v>
      </c>
    </row>
    <row r="872" spans="1:19" ht="31.7" customHeight="1">
      <c r="A872" s="230" t="s">
        <v>5889</v>
      </c>
      <c r="B872" s="174" t="s">
        <v>6374</v>
      </c>
      <c r="C872" s="174" t="s">
        <v>2265</v>
      </c>
      <c r="D872" s="230" t="s">
        <v>2004</v>
      </c>
      <c r="E872" s="230" t="s">
        <v>2004</v>
      </c>
      <c r="F872" s="230" t="s">
        <v>1824</v>
      </c>
      <c r="G872" s="230">
        <v>5</v>
      </c>
      <c r="H872" s="230" t="s">
        <v>5</v>
      </c>
      <c r="I872" s="230" t="s">
        <v>5</v>
      </c>
      <c r="J872" s="230">
        <v>12</v>
      </c>
      <c r="K872" s="230" t="s">
        <v>5</v>
      </c>
      <c r="L872" s="230" t="s">
        <v>5</v>
      </c>
      <c r="M872" s="182"/>
      <c r="N872" s="213"/>
      <c r="O872" s="177" t="s">
        <v>4840</v>
      </c>
      <c r="P872" s="230">
        <f t="shared" si="16"/>
        <v>15</v>
      </c>
      <c r="Q872" s="178" t="s">
        <v>123</v>
      </c>
      <c r="R872" s="179">
        <v>0</v>
      </c>
      <c r="S872" s="179">
        <v>14791.12</v>
      </c>
    </row>
    <row r="873" spans="1:19" ht="31.7" customHeight="1">
      <c r="A873" s="230" t="s">
        <v>5889</v>
      </c>
      <c r="B873" s="174" t="s">
        <v>6374</v>
      </c>
      <c r="C873" s="174" t="s">
        <v>2265</v>
      </c>
      <c r="D873" s="230" t="s">
        <v>2004</v>
      </c>
      <c r="E873" s="230" t="s">
        <v>2004</v>
      </c>
      <c r="F873" s="230" t="s">
        <v>1824</v>
      </c>
      <c r="G873" s="230">
        <v>5</v>
      </c>
      <c r="H873" s="230" t="s">
        <v>5</v>
      </c>
      <c r="I873" s="230" t="s">
        <v>5</v>
      </c>
      <c r="J873" s="230">
        <v>12</v>
      </c>
      <c r="K873" s="230" t="s">
        <v>5</v>
      </c>
      <c r="L873" s="230" t="s">
        <v>8</v>
      </c>
      <c r="M873" s="182"/>
      <c r="N873" s="213"/>
      <c r="O873" s="177" t="s">
        <v>4841</v>
      </c>
      <c r="P873" s="230">
        <f t="shared" si="16"/>
        <v>15</v>
      </c>
      <c r="Q873" s="178" t="s">
        <v>6375</v>
      </c>
      <c r="R873" s="184">
        <v>695687.31</v>
      </c>
      <c r="S873" s="179">
        <v>736585.06</v>
      </c>
    </row>
    <row r="874" spans="1:19" ht="31.7" customHeight="1">
      <c r="A874" s="230" t="s">
        <v>5889</v>
      </c>
      <c r="B874" s="174" t="s">
        <v>6374</v>
      </c>
      <c r="C874" s="174" t="s">
        <v>2265</v>
      </c>
      <c r="D874" s="230" t="s">
        <v>2004</v>
      </c>
      <c r="E874" s="230" t="e">
        <v>#N/A</v>
      </c>
      <c r="F874" s="230" t="s">
        <v>1824</v>
      </c>
      <c r="G874" s="230">
        <v>5</v>
      </c>
      <c r="H874" s="230" t="s">
        <v>5</v>
      </c>
      <c r="I874" s="230" t="s">
        <v>5</v>
      </c>
      <c r="J874" s="230">
        <v>12</v>
      </c>
      <c r="K874" s="230" t="s">
        <v>5</v>
      </c>
      <c r="L874" s="230" t="s">
        <v>10</v>
      </c>
      <c r="M874" s="182"/>
      <c r="N874" s="213"/>
      <c r="O874" s="177" t="s">
        <v>4842</v>
      </c>
      <c r="P874" s="230">
        <f t="shared" si="16"/>
        <v>15</v>
      </c>
      <c r="Q874" s="178" t="s">
        <v>6376</v>
      </c>
      <c r="R874" s="179">
        <v>0</v>
      </c>
      <c r="S874" s="179">
        <v>0</v>
      </c>
    </row>
    <row r="875" spans="1:19" ht="31.7" customHeight="1">
      <c r="A875" s="161" t="s">
        <v>601</v>
      </c>
      <c r="B875" s="162" t="s">
        <v>6377</v>
      </c>
      <c r="C875" s="162"/>
      <c r="D875" s="161" t="s">
        <v>601</v>
      </c>
      <c r="E875" s="161" t="e">
        <v>#N/A</v>
      </c>
      <c r="F875" s="161" t="s">
        <v>602</v>
      </c>
      <c r="G875" s="161">
        <v>5</v>
      </c>
      <c r="H875" s="161" t="s">
        <v>5</v>
      </c>
      <c r="I875" s="161" t="s">
        <v>5</v>
      </c>
      <c r="J875" s="161">
        <v>13</v>
      </c>
      <c r="K875" s="161" t="s">
        <v>3</v>
      </c>
      <c r="L875" s="161" t="s">
        <v>3</v>
      </c>
      <c r="M875" s="226" t="s">
        <v>600</v>
      </c>
      <c r="N875" s="227"/>
      <c r="O875" s="165">
        <v>5010113</v>
      </c>
      <c r="P875" s="161">
        <f t="shared" si="16"/>
        <v>7</v>
      </c>
      <c r="Q875" s="166" t="s">
        <v>600</v>
      </c>
      <c r="R875" s="167">
        <v>0</v>
      </c>
      <c r="S875" s="167">
        <v>0</v>
      </c>
    </row>
    <row r="876" spans="1:19" ht="31.7" customHeight="1">
      <c r="A876" s="168" t="s">
        <v>5889</v>
      </c>
      <c r="B876" s="168" t="s">
        <v>6377</v>
      </c>
      <c r="C876" s="168"/>
      <c r="D876" s="168" t="s">
        <v>601</v>
      </c>
      <c r="E876" s="168" t="e">
        <v>#N/A</v>
      </c>
      <c r="F876" s="168" t="s">
        <v>602</v>
      </c>
      <c r="G876" s="168">
        <v>5</v>
      </c>
      <c r="H876" s="168" t="s">
        <v>5</v>
      </c>
      <c r="I876" s="168" t="s">
        <v>5</v>
      </c>
      <c r="J876" s="168">
        <v>13</v>
      </c>
      <c r="K876" s="168" t="s">
        <v>5</v>
      </c>
      <c r="L876" s="168" t="s">
        <v>3</v>
      </c>
      <c r="M876" s="228" t="s">
        <v>600</v>
      </c>
      <c r="N876" s="229" t="s">
        <v>1825</v>
      </c>
      <c r="O876" s="171">
        <v>501011301</v>
      </c>
      <c r="P876" s="168">
        <f t="shared" si="16"/>
        <v>9</v>
      </c>
      <c r="Q876" s="172" t="s">
        <v>600</v>
      </c>
      <c r="R876" s="173">
        <v>0</v>
      </c>
      <c r="S876" s="173">
        <v>0</v>
      </c>
    </row>
    <row r="877" spans="1:19" ht="31.7" customHeight="1">
      <c r="A877" s="230" t="s">
        <v>5889</v>
      </c>
      <c r="B877" s="174" t="s">
        <v>6377</v>
      </c>
      <c r="C877" s="174" t="s">
        <v>2265</v>
      </c>
      <c r="D877" s="230" t="s">
        <v>601</v>
      </c>
      <c r="E877" s="230" t="e">
        <v>#N/A</v>
      </c>
      <c r="F877" s="230" t="s">
        <v>602</v>
      </c>
      <c r="G877" s="230">
        <v>5</v>
      </c>
      <c r="H877" s="230" t="s">
        <v>5</v>
      </c>
      <c r="I877" s="230" t="s">
        <v>5</v>
      </c>
      <c r="J877" s="230">
        <v>13</v>
      </c>
      <c r="K877" s="230" t="s">
        <v>5</v>
      </c>
      <c r="L877" s="230" t="s">
        <v>5</v>
      </c>
      <c r="M877" s="182"/>
      <c r="N877" s="213"/>
      <c r="O877" s="177" t="s">
        <v>4843</v>
      </c>
      <c r="P877" s="230">
        <f t="shared" si="16"/>
        <v>15</v>
      </c>
      <c r="Q877" s="178" t="s">
        <v>600</v>
      </c>
      <c r="R877" s="179">
        <v>0</v>
      </c>
      <c r="S877" s="179">
        <v>0</v>
      </c>
    </row>
    <row r="878" spans="1:19" ht="31.7" customHeight="1">
      <c r="A878" s="154" t="s">
        <v>2070</v>
      </c>
      <c r="B878" s="155" t="s">
        <v>2275</v>
      </c>
      <c r="C878" s="155"/>
      <c r="D878" s="154" t="s">
        <v>2070</v>
      </c>
      <c r="E878" s="154" t="e">
        <v>#N/A</v>
      </c>
      <c r="F878" s="154" t="s">
        <v>1826</v>
      </c>
      <c r="G878" s="154">
        <v>5</v>
      </c>
      <c r="H878" s="154" t="s">
        <v>5</v>
      </c>
      <c r="I878" s="154" t="s">
        <v>8</v>
      </c>
      <c r="J878" s="154" t="s">
        <v>3</v>
      </c>
      <c r="K878" s="154" t="s">
        <v>3</v>
      </c>
      <c r="L878" s="154" t="s">
        <v>3</v>
      </c>
      <c r="M878" s="259" t="s">
        <v>603</v>
      </c>
      <c r="N878" s="260"/>
      <c r="O878" s="158">
        <v>50102</v>
      </c>
      <c r="P878" s="154">
        <f t="shared" si="16"/>
        <v>5</v>
      </c>
      <c r="Q878" s="159" t="s">
        <v>603</v>
      </c>
      <c r="R878" s="160">
        <v>479863.19</v>
      </c>
      <c r="S878" s="160">
        <v>454881.39999999997</v>
      </c>
    </row>
    <row r="879" spans="1:19" ht="31.7" customHeight="1">
      <c r="A879" s="161"/>
      <c r="B879" s="162" t="s">
        <v>2275</v>
      </c>
      <c r="C879" s="162"/>
      <c r="D879" s="161" t="s">
        <v>2070</v>
      </c>
      <c r="E879" s="161" t="e">
        <v>#N/A</v>
      </c>
      <c r="F879" s="161" t="s">
        <v>1826</v>
      </c>
      <c r="G879" s="161">
        <v>5</v>
      </c>
      <c r="H879" s="161" t="s">
        <v>5</v>
      </c>
      <c r="I879" s="161" t="s">
        <v>8</v>
      </c>
      <c r="J879" s="161" t="s">
        <v>5</v>
      </c>
      <c r="K879" s="161" t="s">
        <v>3</v>
      </c>
      <c r="L879" s="161" t="s">
        <v>3</v>
      </c>
      <c r="M879" s="226" t="s">
        <v>603</v>
      </c>
      <c r="N879" s="227"/>
      <c r="O879" s="165">
        <v>5010201</v>
      </c>
      <c r="P879" s="161">
        <f t="shared" si="16"/>
        <v>7</v>
      </c>
      <c r="Q879" s="166" t="s">
        <v>603</v>
      </c>
      <c r="R879" s="167">
        <v>479863.19</v>
      </c>
      <c r="S879" s="167">
        <v>454881.39999999997</v>
      </c>
    </row>
    <row r="880" spans="1:19" ht="31.7" customHeight="1">
      <c r="A880" s="168" t="s">
        <v>604</v>
      </c>
      <c r="B880" s="168" t="s">
        <v>6378</v>
      </c>
      <c r="C880" s="168"/>
      <c r="D880" s="168" t="s">
        <v>604</v>
      </c>
      <c r="E880" s="168" t="e">
        <v>#N/A</v>
      </c>
      <c r="F880" s="168" t="s">
        <v>605</v>
      </c>
      <c r="G880" s="168">
        <v>5</v>
      </c>
      <c r="H880" s="168" t="s">
        <v>5</v>
      </c>
      <c r="I880" s="168" t="s">
        <v>8</v>
      </c>
      <c r="J880" s="168" t="s">
        <v>5</v>
      </c>
      <c r="K880" s="168" t="s">
        <v>5</v>
      </c>
      <c r="L880" s="168" t="s">
        <v>3</v>
      </c>
      <c r="M880" s="228" t="s">
        <v>126</v>
      </c>
      <c r="N880" s="229"/>
      <c r="O880" s="171">
        <v>501020101</v>
      </c>
      <c r="P880" s="168">
        <f t="shared" si="16"/>
        <v>9</v>
      </c>
      <c r="Q880" s="172" t="s">
        <v>126</v>
      </c>
      <c r="R880" s="173">
        <v>326.29000000000002</v>
      </c>
      <c r="S880" s="173">
        <v>138.08000000000001</v>
      </c>
    </row>
    <row r="881" spans="1:19" ht="31.7" customHeight="1">
      <c r="A881" s="230" t="s">
        <v>5889</v>
      </c>
      <c r="B881" s="174" t="s">
        <v>6378</v>
      </c>
      <c r="C881" s="174" t="s">
        <v>2275</v>
      </c>
      <c r="D881" s="230" t="s">
        <v>604</v>
      </c>
      <c r="E881" s="230" t="s">
        <v>604</v>
      </c>
      <c r="F881" s="230" t="s">
        <v>605</v>
      </c>
      <c r="G881" s="230">
        <v>5</v>
      </c>
      <c r="H881" s="230" t="s">
        <v>5</v>
      </c>
      <c r="I881" s="230" t="s">
        <v>8</v>
      </c>
      <c r="J881" s="230" t="s">
        <v>5</v>
      </c>
      <c r="K881" s="230" t="s">
        <v>5</v>
      </c>
      <c r="L881" s="230" t="s">
        <v>5</v>
      </c>
      <c r="M881" s="182"/>
      <c r="N881" s="213"/>
      <c r="O881" s="177" t="s">
        <v>4844</v>
      </c>
      <c r="P881" s="230">
        <f t="shared" si="16"/>
        <v>15</v>
      </c>
      <c r="Q881" s="178" t="s">
        <v>126</v>
      </c>
      <c r="R881" s="179">
        <v>326.29000000000002</v>
      </c>
      <c r="S881" s="179">
        <v>138.08000000000001</v>
      </c>
    </row>
    <row r="882" spans="1:19" ht="31.7" customHeight="1">
      <c r="A882" s="168" t="s">
        <v>607</v>
      </c>
      <c r="B882" s="168" t="s">
        <v>6379</v>
      </c>
      <c r="C882" s="168"/>
      <c r="D882" s="168" t="s">
        <v>607</v>
      </c>
      <c r="E882" s="168" t="e">
        <v>#N/A</v>
      </c>
      <c r="F882" s="168" t="s">
        <v>608</v>
      </c>
      <c r="G882" s="168">
        <v>5</v>
      </c>
      <c r="H882" s="168" t="s">
        <v>5</v>
      </c>
      <c r="I882" s="168" t="s">
        <v>8</v>
      </c>
      <c r="J882" s="168" t="s">
        <v>5</v>
      </c>
      <c r="K882" s="168" t="s">
        <v>8</v>
      </c>
      <c r="L882" s="168" t="s">
        <v>3</v>
      </c>
      <c r="M882" s="228" t="s">
        <v>606</v>
      </c>
      <c r="N882" s="229"/>
      <c r="O882" s="171">
        <v>501020102</v>
      </c>
      <c r="P882" s="168">
        <f t="shared" si="16"/>
        <v>9</v>
      </c>
      <c r="Q882" s="172" t="s">
        <v>606</v>
      </c>
      <c r="R882" s="173">
        <v>231040.33</v>
      </c>
      <c r="S882" s="173">
        <v>206066.27</v>
      </c>
    </row>
    <row r="883" spans="1:19" ht="31.7" customHeight="1">
      <c r="A883" s="230" t="s">
        <v>5889</v>
      </c>
      <c r="B883" s="174" t="s">
        <v>6379</v>
      </c>
      <c r="C883" s="174" t="s">
        <v>2275</v>
      </c>
      <c r="D883" s="230" t="s">
        <v>607</v>
      </c>
      <c r="E883" s="230" t="s">
        <v>607</v>
      </c>
      <c r="F883" s="230" t="s">
        <v>608</v>
      </c>
      <c r="G883" s="230">
        <v>5</v>
      </c>
      <c r="H883" s="230" t="s">
        <v>5</v>
      </c>
      <c r="I883" s="230" t="s">
        <v>8</v>
      </c>
      <c r="J883" s="230" t="s">
        <v>5</v>
      </c>
      <c r="K883" s="230" t="s">
        <v>8</v>
      </c>
      <c r="L883" s="230" t="s">
        <v>5</v>
      </c>
      <c r="M883" s="182"/>
      <c r="N883" s="213"/>
      <c r="O883" s="177" t="s">
        <v>4845</v>
      </c>
      <c r="P883" s="230">
        <f t="shared" si="16"/>
        <v>15</v>
      </c>
      <c r="Q883" s="178" t="s">
        <v>606</v>
      </c>
      <c r="R883" s="179">
        <v>231040.33</v>
      </c>
      <c r="S883" s="179">
        <v>206066.27</v>
      </c>
    </row>
    <row r="884" spans="1:19" ht="31.7" customHeight="1">
      <c r="A884" s="168" t="s">
        <v>609</v>
      </c>
      <c r="B884" s="168" t="s">
        <v>6380</v>
      </c>
      <c r="C884" s="168"/>
      <c r="D884" s="168" t="s">
        <v>609</v>
      </c>
      <c r="E884" s="168" t="e">
        <v>#N/A</v>
      </c>
      <c r="F884" s="168" t="s">
        <v>610</v>
      </c>
      <c r="G884" s="168">
        <v>5</v>
      </c>
      <c r="H884" s="168" t="s">
        <v>5</v>
      </c>
      <c r="I884" s="168" t="s">
        <v>8</v>
      </c>
      <c r="J884" s="168" t="s">
        <v>5</v>
      </c>
      <c r="K884" s="168" t="s">
        <v>10</v>
      </c>
      <c r="L884" s="168" t="s">
        <v>3</v>
      </c>
      <c r="M884" s="228" t="s">
        <v>129</v>
      </c>
      <c r="N884" s="229" t="s">
        <v>6381</v>
      </c>
      <c r="O884" s="171">
        <v>501020103</v>
      </c>
      <c r="P884" s="168">
        <f t="shared" si="16"/>
        <v>9</v>
      </c>
      <c r="Q884" s="172" t="s">
        <v>129</v>
      </c>
      <c r="R884" s="173">
        <v>56616.83</v>
      </c>
      <c r="S884" s="173">
        <v>56712.54</v>
      </c>
    </row>
    <row r="885" spans="1:19" ht="31.7" customHeight="1">
      <c r="A885" s="230" t="s">
        <v>5889</v>
      </c>
      <c r="B885" s="174" t="s">
        <v>6380</v>
      </c>
      <c r="C885" s="174" t="s">
        <v>2275</v>
      </c>
      <c r="D885" s="230" t="s">
        <v>609</v>
      </c>
      <c r="E885" s="230" t="s">
        <v>609</v>
      </c>
      <c r="F885" s="230" t="s">
        <v>610</v>
      </c>
      <c r="G885" s="230">
        <v>5</v>
      </c>
      <c r="H885" s="230" t="s">
        <v>5</v>
      </c>
      <c r="I885" s="230" t="s">
        <v>8</v>
      </c>
      <c r="J885" s="230" t="s">
        <v>5</v>
      </c>
      <c r="K885" s="230" t="s">
        <v>10</v>
      </c>
      <c r="L885" s="230" t="s">
        <v>5</v>
      </c>
      <c r="M885" s="182"/>
      <c r="N885" s="213"/>
      <c r="O885" s="177" t="s">
        <v>4846</v>
      </c>
      <c r="P885" s="230">
        <f t="shared" si="16"/>
        <v>15</v>
      </c>
      <c r="Q885" s="178" t="s">
        <v>129</v>
      </c>
      <c r="R885" s="179">
        <v>56616.83</v>
      </c>
      <c r="S885" s="179">
        <v>56712.54</v>
      </c>
    </row>
    <row r="886" spans="1:19" ht="31.7" customHeight="1">
      <c r="A886" s="168" t="s">
        <v>611</v>
      </c>
      <c r="B886" s="168" t="s">
        <v>6382</v>
      </c>
      <c r="C886" s="168"/>
      <c r="D886" s="168" t="s">
        <v>611</v>
      </c>
      <c r="E886" s="168" t="e">
        <v>#N/A</v>
      </c>
      <c r="F886" s="168" t="s">
        <v>612</v>
      </c>
      <c r="G886" s="168">
        <v>5</v>
      </c>
      <c r="H886" s="168" t="s">
        <v>5</v>
      </c>
      <c r="I886" s="168" t="s">
        <v>8</v>
      </c>
      <c r="J886" s="168" t="s">
        <v>5</v>
      </c>
      <c r="K886" s="168" t="s">
        <v>13</v>
      </c>
      <c r="L886" s="168" t="s">
        <v>3</v>
      </c>
      <c r="M886" s="228" t="s">
        <v>131</v>
      </c>
      <c r="N886" s="229"/>
      <c r="O886" s="171">
        <v>501020104</v>
      </c>
      <c r="P886" s="168">
        <f t="shared" si="16"/>
        <v>9</v>
      </c>
      <c r="Q886" s="172" t="s">
        <v>131</v>
      </c>
      <c r="R886" s="173">
        <v>159043.73000000001</v>
      </c>
      <c r="S886" s="173">
        <v>169940.31</v>
      </c>
    </row>
    <row r="887" spans="1:19" ht="31.7" customHeight="1">
      <c r="A887" s="230" t="s">
        <v>5889</v>
      </c>
      <c r="B887" s="174" t="s">
        <v>6382</v>
      </c>
      <c r="C887" s="174" t="s">
        <v>2275</v>
      </c>
      <c r="D887" s="230" t="s">
        <v>611</v>
      </c>
      <c r="E887" s="230" t="s">
        <v>611</v>
      </c>
      <c r="F887" s="230" t="s">
        <v>612</v>
      </c>
      <c r="G887" s="230">
        <v>5</v>
      </c>
      <c r="H887" s="230" t="s">
        <v>5</v>
      </c>
      <c r="I887" s="230" t="s">
        <v>8</v>
      </c>
      <c r="J887" s="230" t="s">
        <v>5</v>
      </c>
      <c r="K887" s="230" t="s">
        <v>13</v>
      </c>
      <c r="L887" s="230" t="s">
        <v>5</v>
      </c>
      <c r="M887" s="182"/>
      <c r="N887" s="213"/>
      <c r="O887" s="177" t="s">
        <v>4847</v>
      </c>
      <c r="P887" s="230">
        <f t="shared" si="16"/>
        <v>15</v>
      </c>
      <c r="Q887" s="178" t="s">
        <v>131</v>
      </c>
      <c r="R887" s="179">
        <v>159043.73000000001</v>
      </c>
      <c r="S887" s="179">
        <v>169940.31</v>
      </c>
    </row>
    <row r="888" spans="1:19" ht="31.7" customHeight="1">
      <c r="A888" s="168" t="s">
        <v>613</v>
      </c>
      <c r="B888" s="168" t="s">
        <v>6383</v>
      </c>
      <c r="C888" s="168"/>
      <c r="D888" s="168" t="s">
        <v>613</v>
      </c>
      <c r="E888" s="168" t="e">
        <v>#N/A</v>
      </c>
      <c r="F888" s="168" t="s">
        <v>614</v>
      </c>
      <c r="G888" s="168">
        <v>5</v>
      </c>
      <c r="H888" s="168" t="s">
        <v>5</v>
      </c>
      <c r="I888" s="168" t="s">
        <v>8</v>
      </c>
      <c r="J888" s="168" t="s">
        <v>5</v>
      </c>
      <c r="K888" s="168" t="s">
        <v>15</v>
      </c>
      <c r="L888" s="168" t="s">
        <v>3</v>
      </c>
      <c r="M888" s="228" t="s">
        <v>133</v>
      </c>
      <c r="N888" s="229" t="s">
        <v>1827</v>
      </c>
      <c r="O888" s="171">
        <v>501020105</v>
      </c>
      <c r="P888" s="168">
        <f t="shared" si="16"/>
        <v>9</v>
      </c>
      <c r="Q888" s="172" t="s">
        <v>133</v>
      </c>
      <c r="R888" s="173">
        <v>19958.72</v>
      </c>
      <c r="S888" s="173">
        <v>14917.82</v>
      </c>
    </row>
    <row r="889" spans="1:19" ht="31.7" customHeight="1">
      <c r="A889" s="230" t="s">
        <v>5889</v>
      </c>
      <c r="B889" s="174" t="s">
        <v>6383</v>
      </c>
      <c r="C889" s="174" t="s">
        <v>2275</v>
      </c>
      <c r="D889" s="230" t="s">
        <v>613</v>
      </c>
      <c r="E889" s="230" t="s">
        <v>613</v>
      </c>
      <c r="F889" s="230" t="s">
        <v>614</v>
      </c>
      <c r="G889" s="230">
        <v>5</v>
      </c>
      <c r="H889" s="230" t="s">
        <v>5</v>
      </c>
      <c r="I889" s="230" t="s">
        <v>8</v>
      </c>
      <c r="J889" s="230" t="s">
        <v>5</v>
      </c>
      <c r="K889" s="230" t="s">
        <v>15</v>
      </c>
      <c r="L889" s="230" t="s">
        <v>5</v>
      </c>
      <c r="M889" s="182"/>
      <c r="N889" s="213"/>
      <c r="O889" s="177" t="s">
        <v>4848</v>
      </c>
      <c r="P889" s="230">
        <f t="shared" si="16"/>
        <v>15</v>
      </c>
      <c r="Q889" s="178" t="s">
        <v>133</v>
      </c>
      <c r="R889" s="179">
        <v>19958.72</v>
      </c>
      <c r="S889" s="179">
        <v>14917.82</v>
      </c>
    </row>
    <row r="890" spans="1:19" ht="31.7" customHeight="1">
      <c r="A890" s="168" t="s">
        <v>615</v>
      </c>
      <c r="B890" s="168" t="s">
        <v>6384</v>
      </c>
      <c r="C890" s="168"/>
      <c r="D890" s="168" t="s">
        <v>615</v>
      </c>
      <c r="E890" s="168" t="e">
        <v>#N/A</v>
      </c>
      <c r="F890" s="168" t="s">
        <v>616</v>
      </c>
      <c r="G890" s="168">
        <v>5</v>
      </c>
      <c r="H890" s="168" t="s">
        <v>5</v>
      </c>
      <c r="I890" s="168" t="s">
        <v>8</v>
      </c>
      <c r="J890" s="168" t="s">
        <v>5</v>
      </c>
      <c r="K890" s="168" t="s">
        <v>17</v>
      </c>
      <c r="L890" s="168" t="s">
        <v>3</v>
      </c>
      <c r="M890" s="228" t="s">
        <v>135</v>
      </c>
      <c r="N890" s="229" t="s">
        <v>1961</v>
      </c>
      <c r="O890" s="171">
        <v>501020106</v>
      </c>
      <c r="P890" s="168">
        <f t="shared" si="16"/>
        <v>9</v>
      </c>
      <c r="Q890" s="172" t="s">
        <v>135</v>
      </c>
      <c r="R890" s="173">
        <v>12877.29</v>
      </c>
      <c r="S890" s="173">
        <v>7106.38</v>
      </c>
    </row>
    <row r="891" spans="1:19" ht="31.7" customHeight="1">
      <c r="A891" s="230" t="s">
        <v>5889</v>
      </c>
      <c r="B891" s="174" t="s">
        <v>6384</v>
      </c>
      <c r="C891" s="174" t="s">
        <v>2275</v>
      </c>
      <c r="D891" s="230" t="s">
        <v>615</v>
      </c>
      <c r="E891" s="230" t="s">
        <v>615</v>
      </c>
      <c r="F891" s="230" t="s">
        <v>616</v>
      </c>
      <c r="G891" s="230">
        <v>5</v>
      </c>
      <c r="H891" s="230" t="s">
        <v>5</v>
      </c>
      <c r="I891" s="230" t="s">
        <v>8</v>
      </c>
      <c r="J891" s="230" t="s">
        <v>5</v>
      </c>
      <c r="K891" s="230" t="s">
        <v>17</v>
      </c>
      <c r="L891" s="230" t="s">
        <v>5</v>
      </c>
      <c r="M891" s="182"/>
      <c r="N891" s="213"/>
      <c r="O891" s="177" t="s">
        <v>4849</v>
      </c>
      <c r="P891" s="230">
        <f t="shared" si="16"/>
        <v>15</v>
      </c>
      <c r="Q891" s="178" t="s">
        <v>135</v>
      </c>
      <c r="R891" s="179">
        <v>0</v>
      </c>
      <c r="S891" s="179">
        <v>0</v>
      </c>
    </row>
    <row r="892" spans="1:19" ht="31.7" customHeight="1">
      <c r="A892" s="230" t="s">
        <v>5889</v>
      </c>
      <c r="B892" s="174" t="s">
        <v>6384</v>
      </c>
      <c r="C892" s="174" t="s">
        <v>2275</v>
      </c>
      <c r="D892" s="230" t="s">
        <v>615</v>
      </c>
      <c r="E892" s="230" t="s">
        <v>615</v>
      </c>
      <c r="F892" s="230" t="s">
        <v>616</v>
      </c>
      <c r="G892" s="230">
        <v>5</v>
      </c>
      <c r="H892" s="230" t="s">
        <v>5</v>
      </c>
      <c r="I892" s="230" t="s">
        <v>8</v>
      </c>
      <c r="J892" s="230" t="s">
        <v>5</v>
      </c>
      <c r="K892" s="230" t="s">
        <v>17</v>
      </c>
      <c r="L892" s="230" t="s">
        <v>8</v>
      </c>
      <c r="M892" s="182"/>
      <c r="N892" s="213"/>
      <c r="O892" s="177" t="s">
        <v>4850</v>
      </c>
      <c r="P892" s="230">
        <f t="shared" si="16"/>
        <v>15</v>
      </c>
      <c r="Q892" s="178" t="s">
        <v>6385</v>
      </c>
      <c r="R892" s="179">
        <v>12877.29</v>
      </c>
      <c r="S892" s="179">
        <v>7106.38</v>
      </c>
    </row>
    <row r="893" spans="1:19" ht="31.7" customHeight="1">
      <c r="A893" s="230" t="s">
        <v>5889</v>
      </c>
      <c r="B893" s="174" t="s">
        <v>6384</v>
      </c>
      <c r="C893" s="174" t="s">
        <v>2275</v>
      </c>
      <c r="D893" s="230" t="s">
        <v>615</v>
      </c>
      <c r="E893" s="230" t="s">
        <v>615</v>
      </c>
      <c r="F893" s="230" t="s">
        <v>616</v>
      </c>
      <c r="G893" s="230">
        <v>5</v>
      </c>
      <c r="H893" s="230" t="s">
        <v>5</v>
      </c>
      <c r="I893" s="230" t="s">
        <v>8</v>
      </c>
      <c r="J893" s="230" t="s">
        <v>5</v>
      </c>
      <c r="K893" s="230" t="s">
        <v>17</v>
      </c>
      <c r="L893" s="230" t="s">
        <v>10</v>
      </c>
      <c r="M893" s="182"/>
      <c r="N893" s="213"/>
      <c r="O893" s="177" t="s">
        <v>4851</v>
      </c>
      <c r="P893" s="230">
        <f t="shared" si="16"/>
        <v>15</v>
      </c>
      <c r="Q893" s="178" t="s">
        <v>6386</v>
      </c>
      <c r="R893" s="179">
        <v>0</v>
      </c>
      <c r="S893" s="179">
        <v>0</v>
      </c>
    </row>
    <row r="894" spans="1:19" ht="31.7" customHeight="1">
      <c r="A894" s="230" t="s">
        <v>5889</v>
      </c>
      <c r="B894" s="174" t="s">
        <v>6384</v>
      </c>
      <c r="C894" s="174" t="s">
        <v>2275</v>
      </c>
      <c r="D894" s="230" t="s">
        <v>615</v>
      </c>
      <c r="E894" s="230" t="s">
        <v>615</v>
      </c>
      <c r="F894" s="230" t="s">
        <v>616</v>
      </c>
      <c r="G894" s="230">
        <v>5</v>
      </c>
      <c r="H894" s="230" t="s">
        <v>5</v>
      </c>
      <c r="I894" s="230" t="s">
        <v>8</v>
      </c>
      <c r="J894" s="230" t="s">
        <v>5</v>
      </c>
      <c r="K894" s="230" t="s">
        <v>17</v>
      </c>
      <c r="L894" s="230" t="s">
        <v>13</v>
      </c>
      <c r="M894" s="182"/>
      <c r="N894" s="213"/>
      <c r="O894" s="177" t="s">
        <v>4852</v>
      </c>
      <c r="P894" s="230">
        <f t="shared" ref="P894:P957" si="17">LEN(O894)</f>
        <v>15</v>
      </c>
      <c r="Q894" s="178" t="s">
        <v>6387</v>
      </c>
      <c r="R894" s="179">
        <v>0</v>
      </c>
      <c r="S894" s="179">
        <v>0</v>
      </c>
    </row>
    <row r="895" spans="1:19" ht="31.7" customHeight="1">
      <c r="A895" s="230" t="s">
        <v>5889</v>
      </c>
      <c r="B895" s="174" t="s">
        <v>6384</v>
      </c>
      <c r="C895" s="174" t="s">
        <v>2275</v>
      </c>
      <c r="D895" s="230" t="s">
        <v>615</v>
      </c>
      <c r="E895" s="230" t="e">
        <v>#N/A</v>
      </c>
      <c r="F895" s="230" t="s">
        <v>616</v>
      </c>
      <c r="G895" s="230">
        <v>5</v>
      </c>
      <c r="H895" s="230" t="s">
        <v>5</v>
      </c>
      <c r="I895" s="230" t="s">
        <v>8</v>
      </c>
      <c r="J895" s="230" t="s">
        <v>5</v>
      </c>
      <c r="K895" s="230" t="s">
        <v>17</v>
      </c>
      <c r="L895" s="230" t="s">
        <v>15</v>
      </c>
      <c r="M895" s="182"/>
      <c r="N895" s="213"/>
      <c r="O895" s="177" t="s">
        <v>4853</v>
      </c>
      <c r="P895" s="230">
        <f t="shared" si="17"/>
        <v>15</v>
      </c>
      <c r="Q895" s="178" t="s">
        <v>6388</v>
      </c>
      <c r="R895" s="179">
        <v>0</v>
      </c>
      <c r="S895" s="179">
        <v>0</v>
      </c>
    </row>
    <row r="896" spans="1:19" ht="31.7" customHeight="1">
      <c r="A896" s="168" t="s">
        <v>618</v>
      </c>
      <c r="B896" s="168" t="s">
        <v>6389</v>
      </c>
      <c r="C896" s="168"/>
      <c r="D896" s="168" t="s">
        <v>618</v>
      </c>
      <c r="E896" s="168" t="e">
        <v>#N/A</v>
      </c>
      <c r="F896" s="168" t="s">
        <v>619</v>
      </c>
      <c r="G896" s="168">
        <v>5</v>
      </c>
      <c r="H896" s="168" t="s">
        <v>5</v>
      </c>
      <c r="I896" s="168" t="s">
        <v>8</v>
      </c>
      <c r="J896" s="168" t="s">
        <v>5</v>
      </c>
      <c r="K896" s="168" t="s">
        <v>19</v>
      </c>
      <c r="L896" s="168" t="s">
        <v>3</v>
      </c>
      <c r="M896" s="228" t="s">
        <v>617</v>
      </c>
      <c r="N896" s="229" t="s">
        <v>1828</v>
      </c>
      <c r="O896" s="171">
        <v>501020107</v>
      </c>
      <c r="P896" s="168">
        <f t="shared" si="17"/>
        <v>9</v>
      </c>
      <c r="Q896" s="172" t="s">
        <v>617</v>
      </c>
      <c r="R896" s="173">
        <v>0</v>
      </c>
      <c r="S896" s="173">
        <v>0</v>
      </c>
    </row>
    <row r="897" spans="1:19" ht="31.7" customHeight="1">
      <c r="A897" s="230" t="s">
        <v>5889</v>
      </c>
      <c r="B897" s="174" t="s">
        <v>6389</v>
      </c>
      <c r="C897" s="174" t="s">
        <v>2275</v>
      </c>
      <c r="D897" s="230" t="s">
        <v>618</v>
      </c>
      <c r="E897" s="230" t="e">
        <v>#N/A</v>
      </c>
      <c r="F897" s="230" t="s">
        <v>619</v>
      </c>
      <c r="G897" s="230">
        <v>5</v>
      </c>
      <c r="H897" s="230" t="s">
        <v>5</v>
      </c>
      <c r="I897" s="230" t="s">
        <v>8</v>
      </c>
      <c r="J897" s="230" t="s">
        <v>5</v>
      </c>
      <c r="K897" s="230" t="s">
        <v>19</v>
      </c>
      <c r="L897" s="230" t="s">
        <v>5</v>
      </c>
      <c r="M897" s="182"/>
      <c r="N897" s="213"/>
      <c r="O897" s="177" t="s">
        <v>4854</v>
      </c>
      <c r="P897" s="230">
        <f t="shared" si="17"/>
        <v>15</v>
      </c>
      <c r="Q897" s="178" t="s">
        <v>617</v>
      </c>
      <c r="R897" s="179">
        <v>0</v>
      </c>
      <c r="S897" s="179">
        <v>0</v>
      </c>
    </row>
    <row r="898" spans="1:19" ht="31.7" customHeight="1">
      <c r="A898" s="147" t="s">
        <v>2071</v>
      </c>
      <c r="B898" s="148" t="s">
        <v>6390</v>
      </c>
      <c r="C898" s="148"/>
      <c r="D898" s="147" t="s">
        <v>2071</v>
      </c>
      <c r="E898" s="147" t="e">
        <v>#N/A</v>
      </c>
      <c r="F898" s="147" t="s">
        <v>1829</v>
      </c>
      <c r="G898" s="147">
        <v>5</v>
      </c>
      <c r="H898" s="147" t="s">
        <v>8</v>
      </c>
      <c r="I898" s="147" t="s">
        <v>3</v>
      </c>
      <c r="J898" s="147" t="s">
        <v>3</v>
      </c>
      <c r="K898" s="147" t="s">
        <v>3</v>
      </c>
      <c r="L898" s="147" t="s">
        <v>3</v>
      </c>
      <c r="M898" s="149" t="s">
        <v>620</v>
      </c>
      <c r="N898" s="150"/>
      <c r="O898" s="151">
        <v>502</v>
      </c>
      <c r="P898" s="147">
        <f t="shared" si="17"/>
        <v>3</v>
      </c>
      <c r="Q898" s="152" t="s">
        <v>620</v>
      </c>
      <c r="R898" s="153">
        <v>51127976.450000003</v>
      </c>
      <c r="S898" s="153">
        <v>61105336.850000009</v>
      </c>
    </row>
    <row r="899" spans="1:19" ht="31.7" customHeight="1">
      <c r="A899" s="154" t="s">
        <v>2072</v>
      </c>
      <c r="B899" s="155" t="s">
        <v>2276</v>
      </c>
      <c r="C899" s="155"/>
      <c r="D899" s="154" t="s">
        <v>2072</v>
      </c>
      <c r="E899" s="154" t="e">
        <v>#N/A</v>
      </c>
      <c r="F899" s="154" t="s">
        <v>1830</v>
      </c>
      <c r="G899" s="154">
        <v>5</v>
      </c>
      <c r="H899" s="154" t="s">
        <v>8</v>
      </c>
      <c r="I899" s="154" t="s">
        <v>5</v>
      </c>
      <c r="J899" s="154" t="s">
        <v>3</v>
      </c>
      <c r="K899" s="154" t="s">
        <v>3</v>
      </c>
      <c r="L899" s="154" t="s">
        <v>3</v>
      </c>
      <c r="M899" s="259" t="s">
        <v>621</v>
      </c>
      <c r="N899" s="260"/>
      <c r="O899" s="158">
        <v>50201</v>
      </c>
      <c r="P899" s="154">
        <f t="shared" si="17"/>
        <v>5</v>
      </c>
      <c r="Q899" s="159" t="s">
        <v>621</v>
      </c>
      <c r="R899" s="160">
        <v>33343228.870000001</v>
      </c>
      <c r="S899" s="160">
        <v>43178908.650000006</v>
      </c>
    </row>
    <row r="900" spans="1:19" ht="31.7" customHeight="1">
      <c r="A900" s="161" t="s">
        <v>2073</v>
      </c>
      <c r="B900" s="162" t="s">
        <v>6391</v>
      </c>
      <c r="C900" s="162"/>
      <c r="D900" s="161" t="s">
        <v>2073</v>
      </c>
      <c r="E900" s="161" t="e">
        <v>#N/A</v>
      </c>
      <c r="F900" s="161" t="s">
        <v>2074</v>
      </c>
      <c r="G900" s="161">
        <v>5</v>
      </c>
      <c r="H900" s="161" t="s">
        <v>8</v>
      </c>
      <c r="I900" s="161" t="s">
        <v>5</v>
      </c>
      <c r="J900" s="161" t="s">
        <v>5</v>
      </c>
      <c r="K900" s="161" t="s">
        <v>3</v>
      </c>
      <c r="L900" s="161" t="s">
        <v>3</v>
      </c>
      <c r="M900" s="226" t="s">
        <v>622</v>
      </c>
      <c r="N900" s="227" t="s">
        <v>2497</v>
      </c>
      <c r="O900" s="165">
        <v>5020101</v>
      </c>
      <c r="P900" s="161">
        <f t="shared" si="17"/>
        <v>7</v>
      </c>
      <c r="Q900" s="166" t="s">
        <v>622</v>
      </c>
      <c r="R900" s="167">
        <v>0</v>
      </c>
      <c r="S900" s="167">
        <v>0</v>
      </c>
    </row>
    <row r="901" spans="1:19" ht="31.7" customHeight="1">
      <c r="A901" s="168" t="s">
        <v>624</v>
      </c>
      <c r="B901" s="168" t="s">
        <v>6392</v>
      </c>
      <c r="C901" s="168"/>
      <c r="D901" s="168" t="s">
        <v>624</v>
      </c>
      <c r="E901" s="168" t="e">
        <v>#N/A</v>
      </c>
      <c r="F901" s="168" t="s">
        <v>625</v>
      </c>
      <c r="G901" s="168">
        <v>5</v>
      </c>
      <c r="H901" s="168" t="s">
        <v>8</v>
      </c>
      <c r="I901" s="168" t="s">
        <v>5</v>
      </c>
      <c r="J901" s="168" t="s">
        <v>5</v>
      </c>
      <c r="K901" s="168" t="s">
        <v>5</v>
      </c>
      <c r="L901" s="168" t="s">
        <v>3</v>
      </c>
      <c r="M901" s="228" t="s">
        <v>623</v>
      </c>
      <c r="N901" s="229" t="s">
        <v>1831</v>
      </c>
      <c r="O901" s="171">
        <v>502010101</v>
      </c>
      <c r="P901" s="168">
        <f t="shared" si="17"/>
        <v>9</v>
      </c>
      <c r="Q901" s="172" t="s">
        <v>623</v>
      </c>
      <c r="R901" s="173">
        <v>0</v>
      </c>
      <c r="S901" s="173">
        <v>0</v>
      </c>
    </row>
    <row r="902" spans="1:19" ht="31.7" customHeight="1">
      <c r="A902" s="230" t="s">
        <v>5889</v>
      </c>
      <c r="B902" s="174" t="s">
        <v>6392</v>
      </c>
      <c r="C902" s="174" t="s">
        <v>2276</v>
      </c>
      <c r="D902" s="230" t="s">
        <v>624</v>
      </c>
      <c r="E902" s="230" t="e">
        <v>#N/A</v>
      </c>
      <c r="F902" s="230" t="s">
        <v>625</v>
      </c>
      <c r="G902" s="230">
        <v>5</v>
      </c>
      <c r="H902" s="230" t="s">
        <v>8</v>
      </c>
      <c r="I902" s="230" t="s">
        <v>5</v>
      </c>
      <c r="J902" s="230" t="s">
        <v>5</v>
      </c>
      <c r="K902" s="230" t="s">
        <v>5</v>
      </c>
      <c r="L902" s="230" t="s">
        <v>5</v>
      </c>
      <c r="M902" s="182"/>
      <c r="N902" s="213"/>
      <c r="O902" s="177" t="s">
        <v>4855</v>
      </c>
      <c r="P902" s="230">
        <f t="shared" si="17"/>
        <v>15</v>
      </c>
      <c r="Q902" s="178" t="s">
        <v>623</v>
      </c>
      <c r="R902" s="179">
        <v>0</v>
      </c>
      <c r="S902" s="179">
        <v>0</v>
      </c>
    </row>
    <row r="903" spans="1:19" ht="31.7" customHeight="1">
      <c r="A903" s="168" t="s">
        <v>627</v>
      </c>
      <c r="B903" s="168" t="s">
        <v>6393</v>
      </c>
      <c r="C903" s="168"/>
      <c r="D903" s="168" t="s">
        <v>627</v>
      </c>
      <c r="E903" s="168" t="e">
        <v>#N/A</v>
      </c>
      <c r="F903" s="168" t="s">
        <v>628</v>
      </c>
      <c r="G903" s="168">
        <v>5</v>
      </c>
      <c r="H903" s="168" t="s">
        <v>8</v>
      </c>
      <c r="I903" s="168" t="s">
        <v>5</v>
      </c>
      <c r="J903" s="168" t="s">
        <v>5</v>
      </c>
      <c r="K903" s="168" t="s">
        <v>8</v>
      </c>
      <c r="L903" s="168" t="s">
        <v>3</v>
      </c>
      <c r="M903" s="228" t="s">
        <v>626</v>
      </c>
      <c r="N903" s="229" t="s">
        <v>1832</v>
      </c>
      <c r="O903" s="171">
        <v>502010102</v>
      </c>
      <c r="P903" s="168">
        <f t="shared" si="17"/>
        <v>9</v>
      </c>
      <c r="Q903" s="172" t="s">
        <v>626</v>
      </c>
      <c r="R903" s="173">
        <v>0</v>
      </c>
      <c r="S903" s="173">
        <v>0</v>
      </c>
    </row>
    <row r="904" spans="1:19" ht="31.7" customHeight="1">
      <c r="A904" s="230" t="s">
        <v>5889</v>
      </c>
      <c r="B904" s="174" t="s">
        <v>6393</v>
      </c>
      <c r="C904" s="174" t="s">
        <v>2276</v>
      </c>
      <c r="D904" s="230" t="s">
        <v>627</v>
      </c>
      <c r="E904" s="230" t="e">
        <v>#N/A</v>
      </c>
      <c r="F904" s="230" t="s">
        <v>628</v>
      </c>
      <c r="G904" s="230">
        <v>5</v>
      </c>
      <c r="H904" s="230" t="s">
        <v>8</v>
      </c>
      <c r="I904" s="230" t="s">
        <v>5</v>
      </c>
      <c r="J904" s="230" t="s">
        <v>5</v>
      </c>
      <c r="K904" s="230" t="s">
        <v>8</v>
      </c>
      <c r="L904" s="230" t="s">
        <v>5</v>
      </c>
      <c r="M904" s="182"/>
      <c r="N904" s="213"/>
      <c r="O904" s="177" t="s">
        <v>4856</v>
      </c>
      <c r="P904" s="230">
        <f t="shared" si="17"/>
        <v>15</v>
      </c>
      <c r="Q904" s="178" t="s">
        <v>626</v>
      </c>
      <c r="R904" s="179">
        <v>0</v>
      </c>
      <c r="S904" s="179">
        <v>0</v>
      </c>
    </row>
    <row r="905" spans="1:19" ht="31.7" customHeight="1">
      <c r="A905" s="168" t="s">
        <v>630</v>
      </c>
      <c r="B905" s="168" t="s">
        <v>6394</v>
      </c>
      <c r="C905" s="168"/>
      <c r="D905" s="168" t="s">
        <v>630</v>
      </c>
      <c r="E905" s="168" t="e">
        <v>#N/A</v>
      </c>
      <c r="F905" s="168" t="s">
        <v>631</v>
      </c>
      <c r="G905" s="168">
        <v>5</v>
      </c>
      <c r="H905" s="168" t="s">
        <v>8</v>
      </c>
      <c r="I905" s="168" t="s">
        <v>5</v>
      </c>
      <c r="J905" s="168" t="s">
        <v>5</v>
      </c>
      <c r="K905" s="168" t="s">
        <v>10</v>
      </c>
      <c r="L905" s="168" t="s">
        <v>3</v>
      </c>
      <c r="M905" s="228" t="s">
        <v>629</v>
      </c>
      <c r="N905" s="229" t="s">
        <v>1833</v>
      </c>
      <c r="O905" s="171">
        <v>502010103</v>
      </c>
      <c r="P905" s="168">
        <f t="shared" si="17"/>
        <v>9</v>
      </c>
      <c r="Q905" s="172" t="s">
        <v>629</v>
      </c>
      <c r="R905" s="173">
        <v>0</v>
      </c>
      <c r="S905" s="173">
        <v>0</v>
      </c>
    </row>
    <row r="906" spans="1:19" ht="31.7" customHeight="1">
      <c r="A906" s="230" t="s">
        <v>5889</v>
      </c>
      <c r="B906" s="174" t="s">
        <v>6394</v>
      </c>
      <c r="C906" s="174" t="s">
        <v>2276</v>
      </c>
      <c r="D906" s="230" t="s">
        <v>630</v>
      </c>
      <c r="E906" s="230" t="e">
        <v>#N/A</v>
      </c>
      <c r="F906" s="230" t="s">
        <v>631</v>
      </c>
      <c r="G906" s="230">
        <v>5</v>
      </c>
      <c r="H906" s="230" t="s">
        <v>8</v>
      </c>
      <c r="I906" s="230" t="s">
        <v>5</v>
      </c>
      <c r="J906" s="230" t="s">
        <v>5</v>
      </c>
      <c r="K906" s="230" t="s">
        <v>10</v>
      </c>
      <c r="L906" s="230" t="s">
        <v>5</v>
      </c>
      <c r="M906" s="182"/>
      <c r="N906" s="213"/>
      <c r="O906" s="177" t="s">
        <v>4857</v>
      </c>
      <c r="P906" s="230">
        <f t="shared" si="17"/>
        <v>15</v>
      </c>
      <c r="Q906" s="178" t="s">
        <v>629</v>
      </c>
      <c r="R906" s="179">
        <v>0</v>
      </c>
      <c r="S906" s="179">
        <v>0</v>
      </c>
    </row>
    <row r="907" spans="1:19" ht="31.7" customHeight="1">
      <c r="A907" s="168" t="s">
        <v>632</v>
      </c>
      <c r="B907" s="168" t="s">
        <v>6395</v>
      </c>
      <c r="C907" s="168"/>
      <c r="D907" s="168" t="s">
        <v>632</v>
      </c>
      <c r="E907" s="168" t="e">
        <v>#N/A</v>
      </c>
      <c r="F907" s="168" t="s">
        <v>633</v>
      </c>
      <c r="G907" s="168">
        <v>5</v>
      </c>
      <c r="H907" s="168" t="s">
        <v>8</v>
      </c>
      <c r="I907" s="168" t="s">
        <v>5</v>
      </c>
      <c r="J907" s="168" t="s">
        <v>5</v>
      </c>
      <c r="K907" s="168" t="s">
        <v>13</v>
      </c>
      <c r="L907" s="168" t="s">
        <v>3</v>
      </c>
      <c r="M907" s="228" t="s">
        <v>1644</v>
      </c>
      <c r="N907" s="229" t="s">
        <v>2554</v>
      </c>
      <c r="O907" s="171">
        <v>502010104</v>
      </c>
      <c r="P907" s="168">
        <f t="shared" si="17"/>
        <v>9</v>
      </c>
      <c r="Q907" s="172" t="s">
        <v>1644</v>
      </c>
      <c r="R907" s="173">
        <v>0</v>
      </c>
      <c r="S907" s="173">
        <v>0</v>
      </c>
    </row>
    <row r="908" spans="1:19" ht="31.7" customHeight="1">
      <c r="A908" s="230" t="s">
        <v>5889</v>
      </c>
      <c r="B908" s="174" t="s">
        <v>6395</v>
      </c>
      <c r="C908" s="174" t="s">
        <v>2276</v>
      </c>
      <c r="D908" s="230" t="s">
        <v>632</v>
      </c>
      <c r="E908" s="230" t="e">
        <v>#N/A</v>
      </c>
      <c r="F908" s="230" t="s">
        <v>633</v>
      </c>
      <c r="G908" s="230">
        <v>5</v>
      </c>
      <c r="H908" s="230" t="s">
        <v>8</v>
      </c>
      <c r="I908" s="230" t="s">
        <v>5</v>
      </c>
      <c r="J908" s="230" t="s">
        <v>5</v>
      </c>
      <c r="K908" s="230" t="s">
        <v>13</v>
      </c>
      <c r="L908" s="230" t="s">
        <v>5</v>
      </c>
      <c r="M908" s="182"/>
      <c r="N908" s="213"/>
      <c r="O908" s="177" t="s">
        <v>4858</v>
      </c>
      <c r="P908" s="230">
        <f t="shared" si="17"/>
        <v>15</v>
      </c>
      <c r="Q908" s="178" t="s">
        <v>1644</v>
      </c>
      <c r="R908" s="179">
        <v>0</v>
      </c>
      <c r="S908" s="179">
        <v>0</v>
      </c>
    </row>
    <row r="909" spans="1:19" ht="31.7" customHeight="1">
      <c r="A909" s="168" t="s">
        <v>632</v>
      </c>
      <c r="B909" s="168" t="s">
        <v>6395</v>
      </c>
      <c r="C909" s="168"/>
      <c r="D909" s="168" t="s">
        <v>632</v>
      </c>
      <c r="E909" s="168" t="e">
        <v>#N/A</v>
      </c>
      <c r="F909" s="168" t="s">
        <v>633</v>
      </c>
      <c r="G909" s="168">
        <v>5</v>
      </c>
      <c r="H909" s="168" t="s">
        <v>8</v>
      </c>
      <c r="I909" s="168" t="s">
        <v>5</v>
      </c>
      <c r="J909" s="168" t="s">
        <v>5</v>
      </c>
      <c r="K909" s="168" t="s">
        <v>15</v>
      </c>
      <c r="L909" s="168" t="s">
        <v>3</v>
      </c>
      <c r="M909" s="228" t="s">
        <v>1645</v>
      </c>
      <c r="N909" s="229" t="s">
        <v>2555</v>
      </c>
      <c r="O909" s="171">
        <v>502010105</v>
      </c>
      <c r="P909" s="168">
        <f t="shared" si="17"/>
        <v>9</v>
      </c>
      <c r="Q909" s="172" t="s">
        <v>1645</v>
      </c>
      <c r="R909" s="173">
        <v>0</v>
      </c>
      <c r="S909" s="173">
        <v>0</v>
      </c>
    </row>
    <row r="910" spans="1:19" ht="31.7" customHeight="1">
      <c r="A910" s="230" t="s">
        <v>5889</v>
      </c>
      <c r="B910" s="174" t="s">
        <v>6395</v>
      </c>
      <c r="C910" s="174" t="s">
        <v>2276</v>
      </c>
      <c r="D910" s="230" t="s">
        <v>632</v>
      </c>
      <c r="E910" s="230" t="e">
        <v>#N/A</v>
      </c>
      <c r="F910" s="230" t="s">
        <v>633</v>
      </c>
      <c r="G910" s="230">
        <v>5</v>
      </c>
      <c r="H910" s="230" t="s">
        <v>8</v>
      </c>
      <c r="I910" s="230" t="s">
        <v>5</v>
      </c>
      <c r="J910" s="230" t="s">
        <v>5</v>
      </c>
      <c r="K910" s="230" t="s">
        <v>15</v>
      </c>
      <c r="L910" s="230" t="s">
        <v>5</v>
      </c>
      <c r="M910" s="182"/>
      <c r="N910" s="213"/>
      <c r="O910" s="177" t="s">
        <v>4859</v>
      </c>
      <c r="P910" s="230">
        <f t="shared" si="17"/>
        <v>15</v>
      </c>
      <c r="Q910" s="178" t="s">
        <v>1645</v>
      </c>
      <c r="R910" s="179">
        <v>0</v>
      </c>
      <c r="S910" s="179">
        <v>0</v>
      </c>
    </row>
    <row r="911" spans="1:19" ht="31.7" customHeight="1">
      <c r="A911" s="168" t="s">
        <v>632</v>
      </c>
      <c r="B911" s="168" t="s">
        <v>6395</v>
      </c>
      <c r="C911" s="168"/>
      <c r="D911" s="168" t="s">
        <v>632</v>
      </c>
      <c r="E911" s="168" t="e">
        <v>#N/A</v>
      </c>
      <c r="F911" s="168" t="s">
        <v>633</v>
      </c>
      <c r="G911" s="168">
        <v>5</v>
      </c>
      <c r="H911" s="168" t="s">
        <v>8</v>
      </c>
      <c r="I911" s="168" t="s">
        <v>5</v>
      </c>
      <c r="J911" s="168" t="s">
        <v>5</v>
      </c>
      <c r="K911" s="168" t="s">
        <v>17</v>
      </c>
      <c r="L911" s="168" t="s">
        <v>3</v>
      </c>
      <c r="M911" s="228" t="s">
        <v>1646</v>
      </c>
      <c r="N911" s="229" t="s">
        <v>1834</v>
      </c>
      <c r="O911" s="171">
        <v>502010106</v>
      </c>
      <c r="P911" s="168">
        <f t="shared" si="17"/>
        <v>9</v>
      </c>
      <c r="Q911" s="172" t="s">
        <v>1646</v>
      </c>
      <c r="R911" s="173">
        <v>0</v>
      </c>
      <c r="S911" s="173">
        <v>0</v>
      </c>
    </row>
    <row r="912" spans="1:19" ht="31.7" customHeight="1">
      <c r="A912" s="230" t="s">
        <v>5889</v>
      </c>
      <c r="B912" s="174" t="s">
        <v>6395</v>
      </c>
      <c r="C912" s="174" t="s">
        <v>2276</v>
      </c>
      <c r="D912" s="230" t="s">
        <v>632</v>
      </c>
      <c r="E912" s="230" t="e">
        <v>#N/A</v>
      </c>
      <c r="F912" s="230" t="s">
        <v>633</v>
      </c>
      <c r="G912" s="230">
        <v>5</v>
      </c>
      <c r="H912" s="230" t="s">
        <v>8</v>
      </c>
      <c r="I912" s="230" t="s">
        <v>5</v>
      </c>
      <c r="J912" s="230" t="s">
        <v>5</v>
      </c>
      <c r="K912" s="230" t="s">
        <v>17</v>
      </c>
      <c r="L912" s="230" t="s">
        <v>5</v>
      </c>
      <c r="M912" s="182"/>
      <c r="N912" s="213"/>
      <c r="O912" s="177" t="s">
        <v>4860</v>
      </c>
      <c r="P912" s="230">
        <f t="shared" si="17"/>
        <v>15</v>
      </c>
      <c r="Q912" s="178" t="s">
        <v>1646</v>
      </c>
      <c r="R912" s="179">
        <v>0</v>
      </c>
      <c r="S912" s="179">
        <v>0</v>
      </c>
    </row>
    <row r="913" spans="1:19" ht="31.7" customHeight="1">
      <c r="A913" s="168" t="s">
        <v>635</v>
      </c>
      <c r="B913" s="168" t="s">
        <v>6396</v>
      </c>
      <c r="C913" s="168"/>
      <c r="D913" s="168" t="s">
        <v>635</v>
      </c>
      <c r="E913" s="168" t="e">
        <v>#N/A</v>
      </c>
      <c r="F913" s="168" t="s">
        <v>636</v>
      </c>
      <c r="G913" s="168">
        <v>5</v>
      </c>
      <c r="H913" s="168" t="s">
        <v>8</v>
      </c>
      <c r="I913" s="168" t="s">
        <v>5</v>
      </c>
      <c r="J913" s="168" t="s">
        <v>5</v>
      </c>
      <c r="K913" s="168" t="s">
        <v>19</v>
      </c>
      <c r="L913" s="168" t="s">
        <v>3</v>
      </c>
      <c r="M913" s="228" t="s">
        <v>634</v>
      </c>
      <c r="N913" s="229" t="s">
        <v>1835</v>
      </c>
      <c r="O913" s="171">
        <v>502010107</v>
      </c>
      <c r="P913" s="168">
        <f t="shared" si="17"/>
        <v>9</v>
      </c>
      <c r="Q913" s="172" t="s">
        <v>634</v>
      </c>
      <c r="R913" s="173">
        <v>0</v>
      </c>
      <c r="S913" s="173">
        <v>0</v>
      </c>
    </row>
    <row r="914" spans="1:19" ht="31.7" customHeight="1">
      <c r="A914" s="230" t="s">
        <v>5889</v>
      </c>
      <c r="B914" s="174" t="s">
        <v>6396</v>
      </c>
      <c r="C914" s="174" t="s">
        <v>2276</v>
      </c>
      <c r="D914" s="230" t="s">
        <v>635</v>
      </c>
      <c r="E914" s="230" t="e">
        <v>#N/A</v>
      </c>
      <c r="F914" s="230" t="s">
        <v>636</v>
      </c>
      <c r="G914" s="230">
        <v>5</v>
      </c>
      <c r="H914" s="230" t="s">
        <v>8</v>
      </c>
      <c r="I914" s="230" t="s">
        <v>5</v>
      </c>
      <c r="J914" s="230" t="s">
        <v>5</v>
      </c>
      <c r="K914" s="230" t="s">
        <v>19</v>
      </c>
      <c r="L914" s="230" t="s">
        <v>5</v>
      </c>
      <c r="M914" s="182"/>
      <c r="N914" s="213"/>
      <c r="O914" s="177" t="s">
        <v>4861</v>
      </c>
      <c r="P914" s="230">
        <f t="shared" si="17"/>
        <v>15</v>
      </c>
      <c r="Q914" s="178" t="s">
        <v>6397</v>
      </c>
      <c r="R914" s="179">
        <v>0</v>
      </c>
      <c r="S914" s="179">
        <v>0</v>
      </c>
    </row>
    <row r="915" spans="1:19" ht="31.7" customHeight="1">
      <c r="A915" s="168" t="s">
        <v>638</v>
      </c>
      <c r="B915" s="168" t="s">
        <v>2277</v>
      </c>
      <c r="C915" s="168"/>
      <c r="D915" s="168" t="s">
        <v>638</v>
      </c>
      <c r="E915" s="168" t="e">
        <v>#N/A</v>
      </c>
      <c r="F915" s="168" t="s">
        <v>639</v>
      </c>
      <c r="G915" s="168">
        <v>5</v>
      </c>
      <c r="H915" s="168" t="s">
        <v>8</v>
      </c>
      <c r="I915" s="168" t="s">
        <v>5</v>
      </c>
      <c r="J915" s="168" t="s">
        <v>5</v>
      </c>
      <c r="K915" s="168" t="s">
        <v>21</v>
      </c>
      <c r="L915" s="168" t="s">
        <v>3</v>
      </c>
      <c r="M915" s="228" t="s">
        <v>637</v>
      </c>
      <c r="N915" s="229" t="s">
        <v>1836</v>
      </c>
      <c r="O915" s="171">
        <v>502010108</v>
      </c>
      <c r="P915" s="168">
        <f t="shared" si="17"/>
        <v>9</v>
      </c>
      <c r="Q915" s="172" t="s">
        <v>637</v>
      </c>
      <c r="R915" s="173">
        <v>0</v>
      </c>
      <c r="S915" s="173">
        <v>0</v>
      </c>
    </row>
    <row r="916" spans="1:19" ht="31.7" customHeight="1">
      <c r="A916" s="230" t="s">
        <v>5889</v>
      </c>
      <c r="B916" s="174" t="s">
        <v>2277</v>
      </c>
      <c r="C916" s="174" t="s">
        <v>2276</v>
      </c>
      <c r="D916" s="230" t="s">
        <v>638</v>
      </c>
      <c r="E916" s="230" t="e">
        <v>#N/A</v>
      </c>
      <c r="F916" s="230" t="s">
        <v>639</v>
      </c>
      <c r="G916" s="230">
        <v>5</v>
      </c>
      <c r="H916" s="230" t="s">
        <v>8</v>
      </c>
      <c r="I916" s="230" t="s">
        <v>5</v>
      </c>
      <c r="J916" s="230" t="s">
        <v>5</v>
      </c>
      <c r="K916" s="230" t="s">
        <v>21</v>
      </c>
      <c r="L916" s="230" t="s">
        <v>5</v>
      </c>
      <c r="M916" s="182"/>
      <c r="N916" s="213"/>
      <c r="O916" s="177" t="s">
        <v>4862</v>
      </c>
      <c r="P916" s="230">
        <f t="shared" si="17"/>
        <v>15</v>
      </c>
      <c r="Q916" s="178" t="s">
        <v>6398</v>
      </c>
      <c r="R916" s="179">
        <v>0</v>
      </c>
      <c r="S916" s="179">
        <v>0</v>
      </c>
    </row>
    <row r="917" spans="1:19" ht="31.7" customHeight="1">
      <c r="A917" s="161" t="s">
        <v>2075</v>
      </c>
      <c r="B917" s="162" t="s">
        <v>6399</v>
      </c>
      <c r="C917" s="162"/>
      <c r="D917" s="161" t="s">
        <v>2075</v>
      </c>
      <c r="E917" s="161" t="e">
        <v>#N/A</v>
      </c>
      <c r="F917" s="161" t="s">
        <v>2076</v>
      </c>
      <c r="G917" s="161">
        <v>5</v>
      </c>
      <c r="H917" s="161" t="s">
        <v>8</v>
      </c>
      <c r="I917" s="161" t="s">
        <v>5</v>
      </c>
      <c r="J917" s="161" t="s">
        <v>8</v>
      </c>
      <c r="K917" s="161" t="s">
        <v>3</v>
      </c>
      <c r="L917" s="161" t="s">
        <v>3</v>
      </c>
      <c r="M917" s="226" t="s">
        <v>640</v>
      </c>
      <c r="N917" s="227" t="s">
        <v>2497</v>
      </c>
      <c r="O917" s="165">
        <v>5020102</v>
      </c>
      <c r="P917" s="161">
        <f t="shared" si="17"/>
        <v>7</v>
      </c>
      <c r="Q917" s="166" t="s">
        <v>640</v>
      </c>
      <c r="R917" s="167">
        <v>0</v>
      </c>
      <c r="S917" s="167">
        <v>0</v>
      </c>
    </row>
    <row r="918" spans="1:19" ht="31.7" customHeight="1">
      <c r="A918" s="168" t="s">
        <v>641</v>
      </c>
      <c r="B918" s="168" t="s">
        <v>2278</v>
      </c>
      <c r="C918" s="168"/>
      <c r="D918" s="168" t="s">
        <v>641</v>
      </c>
      <c r="E918" s="168" t="e">
        <v>#N/A</v>
      </c>
      <c r="F918" s="168" t="s">
        <v>642</v>
      </c>
      <c r="G918" s="168">
        <v>5</v>
      </c>
      <c r="H918" s="168" t="s">
        <v>8</v>
      </c>
      <c r="I918" s="168" t="s">
        <v>5</v>
      </c>
      <c r="J918" s="168" t="s">
        <v>8</v>
      </c>
      <c r="K918" s="168" t="s">
        <v>5</v>
      </c>
      <c r="L918" s="168" t="s">
        <v>3</v>
      </c>
      <c r="M918" s="228" t="s">
        <v>1647</v>
      </c>
      <c r="N918" s="229" t="s">
        <v>6400</v>
      </c>
      <c r="O918" s="171">
        <v>502010201</v>
      </c>
      <c r="P918" s="168">
        <f t="shared" si="17"/>
        <v>9</v>
      </c>
      <c r="Q918" s="172" t="s">
        <v>1647</v>
      </c>
      <c r="R918" s="173">
        <v>0</v>
      </c>
      <c r="S918" s="173">
        <v>0</v>
      </c>
    </row>
    <row r="919" spans="1:19" ht="31.7" customHeight="1">
      <c r="A919" s="230" t="s">
        <v>5889</v>
      </c>
      <c r="B919" s="174" t="s">
        <v>2278</v>
      </c>
      <c r="C919" s="174" t="s">
        <v>2363</v>
      </c>
      <c r="D919" s="230" t="s">
        <v>641</v>
      </c>
      <c r="E919" s="230" t="e">
        <v>#N/A</v>
      </c>
      <c r="F919" s="230" t="s">
        <v>642</v>
      </c>
      <c r="G919" s="230">
        <v>5</v>
      </c>
      <c r="H919" s="230" t="s">
        <v>8</v>
      </c>
      <c r="I919" s="230" t="s">
        <v>5</v>
      </c>
      <c r="J919" s="230" t="s">
        <v>8</v>
      </c>
      <c r="K919" s="230" t="s">
        <v>5</v>
      </c>
      <c r="L919" s="230" t="s">
        <v>5</v>
      </c>
      <c r="M919" s="182"/>
      <c r="N919" s="213"/>
      <c r="O919" s="177" t="s">
        <v>4863</v>
      </c>
      <c r="P919" s="230">
        <f t="shared" si="17"/>
        <v>15</v>
      </c>
      <c r="Q919" s="178" t="s">
        <v>1647</v>
      </c>
      <c r="R919" s="179">
        <v>0</v>
      </c>
      <c r="S919" s="179">
        <v>0</v>
      </c>
    </row>
    <row r="920" spans="1:19" ht="31.7" customHeight="1">
      <c r="A920" s="168" t="s">
        <v>641</v>
      </c>
      <c r="B920" s="168" t="s">
        <v>2278</v>
      </c>
      <c r="C920" s="168"/>
      <c r="D920" s="168" t="s">
        <v>641</v>
      </c>
      <c r="E920" s="168" t="e">
        <v>#N/A</v>
      </c>
      <c r="F920" s="168" t="s">
        <v>642</v>
      </c>
      <c r="G920" s="168">
        <v>5</v>
      </c>
      <c r="H920" s="168" t="s">
        <v>8</v>
      </c>
      <c r="I920" s="168" t="s">
        <v>5</v>
      </c>
      <c r="J920" s="168" t="s">
        <v>8</v>
      </c>
      <c r="K920" s="168" t="s">
        <v>8</v>
      </c>
      <c r="L920" s="168" t="s">
        <v>3</v>
      </c>
      <c r="M920" s="228" t="s">
        <v>1716</v>
      </c>
      <c r="N920" s="229" t="s">
        <v>6401</v>
      </c>
      <c r="O920" s="171">
        <v>502010202</v>
      </c>
      <c r="P920" s="168">
        <f t="shared" si="17"/>
        <v>9</v>
      </c>
      <c r="Q920" s="172" t="s">
        <v>1716</v>
      </c>
      <c r="R920" s="173">
        <v>0</v>
      </c>
      <c r="S920" s="173">
        <v>0</v>
      </c>
    </row>
    <row r="921" spans="1:19" ht="31.7" customHeight="1">
      <c r="A921" s="230" t="s">
        <v>5889</v>
      </c>
      <c r="B921" s="174" t="s">
        <v>2278</v>
      </c>
      <c r="C921" s="174" t="s">
        <v>2363</v>
      </c>
      <c r="D921" s="230" t="s">
        <v>641</v>
      </c>
      <c r="E921" s="230" t="e">
        <v>#N/A</v>
      </c>
      <c r="F921" s="230" t="s">
        <v>642</v>
      </c>
      <c r="G921" s="230">
        <v>5</v>
      </c>
      <c r="H921" s="230" t="s">
        <v>8</v>
      </c>
      <c r="I921" s="230" t="s">
        <v>5</v>
      </c>
      <c r="J921" s="230" t="s">
        <v>8</v>
      </c>
      <c r="K921" s="230" t="s">
        <v>8</v>
      </c>
      <c r="L921" s="230" t="s">
        <v>5</v>
      </c>
      <c r="M921" s="182"/>
      <c r="N921" s="213"/>
      <c r="O921" s="177" t="s">
        <v>4864</v>
      </c>
      <c r="P921" s="230">
        <f t="shared" si="17"/>
        <v>15</v>
      </c>
      <c r="Q921" s="178" t="s">
        <v>1716</v>
      </c>
      <c r="R921" s="179">
        <v>0</v>
      </c>
      <c r="S921" s="179">
        <v>0</v>
      </c>
    </row>
    <row r="922" spans="1:19" ht="31.7" customHeight="1">
      <c r="A922" s="168" t="s">
        <v>641</v>
      </c>
      <c r="B922" s="168" t="s">
        <v>2278</v>
      </c>
      <c r="C922" s="168"/>
      <c r="D922" s="168" t="s">
        <v>641</v>
      </c>
      <c r="E922" s="168" t="e">
        <v>#N/A</v>
      </c>
      <c r="F922" s="168" t="s">
        <v>642</v>
      </c>
      <c r="G922" s="168">
        <v>5</v>
      </c>
      <c r="H922" s="168" t="s">
        <v>8</v>
      </c>
      <c r="I922" s="168" t="s">
        <v>5</v>
      </c>
      <c r="J922" s="168" t="s">
        <v>8</v>
      </c>
      <c r="K922" s="168" t="s">
        <v>10</v>
      </c>
      <c r="L922" s="168" t="s">
        <v>3</v>
      </c>
      <c r="M922" s="228" t="s">
        <v>1648</v>
      </c>
      <c r="N922" s="229" t="s">
        <v>6402</v>
      </c>
      <c r="O922" s="171">
        <v>502010203</v>
      </c>
      <c r="P922" s="168">
        <f t="shared" si="17"/>
        <v>9</v>
      </c>
      <c r="Q922" s="172" t="s">
        <v>1648</v>
      </c>
      <c r="R922" s="173">
        <v>0</v>
      </c>
      <c r="S922" s="173">
        <v>0</v>
      </c>
    </row>
    <row r="923" spans="1:19" ht="31.7" customHeight="1">
      <c r="A923" s="230" t="s">
        <v>5889</v>
      </c>
      <c r="B923" s="174" t="s">
        <v>2278</v>
      </c>
      <c r="C923" s="174" t="s">
        <v>2363</v>
      </c>
      <c r="D923" s="230" t="s">
        <v>641</v>
      </c>
      <c r="E923" s="230" t="e">
        <v>#N/A</v>
      </c>
      <c r="F923" s="230" t="s">
        <v>642</v>
      </c>
      <c r="G923" s="230">
        <v>5</v>
      </c>
      <c r="H923" s="230" t="s">
        <v>8</v>
      </c>
      <c r="I923" s="230" t="s">
        <v>5</v>
      </c>
      <c r="J923" s="230" t="s">
        <v>8</v>
      </c>
      <c r="K923" s="230" t="s">
        <v>10</v>
      </c>
      <c r="L923" s="230" t="s">
        <v>5</v>
      </c>
      <c r="M923" s="182"/>
      <c r="N923" s="213"/>
      <c r="O923" s="177" t="s">
        <v>4865</v>
      </c>
      <c r="P923" s="230">
        <f t="shared" si="17"/>
        <v>15</v>
      </c>
      <c r="Q923" s="178" t="s">
        <v>1648</v>
      </c>
      <c r="R923" s="179">
        <v>0</v>
      </c>
      <c r="S923" s="179">
        <v>0</v>
      </c>
    </row>
    <row r="924" spans="1:19" ht="31.7" customHeight="1">
      <c r="A924" s="168" t="s">
        <v>644</v>
      </c>
      <c r="B924" s="168" t="s">
        <v>2279</v>
      </c>
      <c r="C924" s="168"/>
      <c r="D924" s="168" t="s">
        <v>644</v>
      </c>
      <c r="E924" s="168" t="e">
        <v>#N/A</v>
      </c>
      <c r="F924" s="168" t="s">
        <v>645</v>
      </c>
      <c r="G924" s="168">
        <v>5</v>
      </c>
      <c r="H924" s="168" t="s">
        <v>8</v>
      </c>
      <c r="I924" s="168" t="s">
        <v>5</v>
      </c>
      <c r="J924" s="168" t="s">
        <v>8</v>
      </c>
      <c r="K924" s="168" t="s">
        <v>13</v>
      </c>
      <c r="L924" s="168" t="s">
        <v>3</v>
      </c>
      <c r="M924" s="228" t="s">
        <v>643</v>
      </c>
      <c r="N924" s="229" t="s">
        <v>6403</v>
      </c>
      <c r="O924" s="171">
        <v>502010204</v>
      </c>
      <c r="P924" s="168">
        <f t="shared" si="17"/>
        <v>9</v>
      </c>
      <c r="Q924" s="172" t="s">
        <v>643</v>
      </c>
      <c r="R924" s="173">
        <v>0</v>
      </c>
      <c r="S924" s="173">
        <v>0</v>
      </c>
    </row>
    <row r="925" spans="1:19" ht="31.7" customHeight="1">
      <c r="A925" s="230" t="s">
        <v>5889</v>
      </c>
      <c r="B925" s="174" t="s">
        <v>2279</v>
      </c>
      <c r="C925" s="174" t="s">
        <v>2363</v>
      </c>
      <c r="D925" s="230" t="s">
        <v>644</v>
      </c>
      <c r="E925" s="230" t="e">
        <v>#N/A</v>
      </c>
      <c r="F925" s="230" t="s">
        <v>645</v>
      </c>
      <c r="G925" s="230">
        <v>5</v>
      </c>
      <c r="H925" s="230" t="s">
        <v>8</v>
      </c>
      <c r="I925" s="230" t="s">
        <v>5</v>
      </c>
      <c r="J925" s="230" t="s">
        <v>8</v>
      </c>
      <c r="K925" s="230" t="s">
        <v>13</v>
      </c>
      <c r="L925" s="230" t="s">
        <v>5</v>
      </c>
      <c r="M925" s="182"/>
      <c r="N925" s="213"/>
      <c r="O925" s="177" t="s">
        <v>4866</v>
      </c>
      <c r="P925" s="230">
        <f t="shared" si="17"/>
        <v>15</v>
      </c>
      <c r="Q925" s="178" t="s">
        <v>643</v>
      </c>
      <c r="R925" s="179">
        <v>0</v>
      </c>
      <c r="S925" s="179">
        <v>0</v>
      </c>
    </row>
    <row r="926" spans="1:19" ht="31.7" customHeight="1">
      <c r="A926" s="168" t="s">
        <v>647</v>
      </c>
      <c r="B926" s="168" t="s">
        <v>2280</v>
      </c>
      <c r="C926" s="168"/>
      <c r="D926" s="168" t="s">
        <v>647</v>
      </c>
      <c r="E926" s="168" t="e">
        <v>#N/A</v>
      </c>
      <c r="F926" s="168" t="s">
        <v>648</v>
      </c>
      <c r="G926" s="168">
        <v>5</v>
      </c>
      <c r="H926" s="168" t="s">
        <v>8</v>
      </c>
      <c r="I926" s="168" t="s">
        <v>5</v>
      </c>
      <c r="J926" s="168" t="s">
        <v>8</v>
      </c>
      <c r="K926" s="168" t="s">
        <v>15</v>
      </c>
      <c r="L926" s="168" t="s">
        <v>3</v>
      </c>
      <c r="M926" s="228" t="s">
        <v>646</v>
      </c>
      <c r="N926" s="229" t="s">
        <v>6404</v>
      </c>
      <c r="O926" s="171">
        <v>502010205</v>
      </c>
      <c r="P926" s="168">
        <f t="shared" si="17"/>
        <v>9</v>
      </c>
      <c r="Q926" s="172" t="s">
        <v>646</v>
      </c>
      <c r="R926" s="173">
        <v>0</v>
      </c>
      <c r="S926" s="173">
        <v>0</v>
      </c>
    </row>
    <row r="927" spans="1:19" ht="31.7" customHeight="1">
      <c r="A927" s="230" t="s">
        <v>5889</v>
      </c>
      <c r="B927" s="174" t="s">
        <v>2280</v>
      </c>
      <c r="C927" s="174" t="s">
        <v>2363</v>
      </c>
      <c r="D927" s="230" t="s">
        <v>647</v>
      </c>
      <c r="E927" s="230" t="e">
        <v>#N/A</v>
      </c>
      <c r="F927" s="230" t="s">
        <v>648</v>
      </c>
      <c r="G927" s="230">
        <v>5</v>
      </c>
      <c r="H927" s="230" t="s">
        <v>8</v>
      </c>
      <c r="I927" s="230" t="s">
        <v>5</v>
      </c>
      <c r="J927" s="230" t="s">
        <v>8</v>
      </c>
      <c r="K927" s="230" t="s">
        <v>15</v>
      </c>
      <c r="L927" s="230" t="s">
        <v>5</v>
      </c>
      <c r="M927" s="182"/>
      <c r="N927" s="213"/>
      <c r="O927" s="177" t="s">
        <v>4867</v>
      </c>
      <c r="P927" s="230">
        <f t="shared" si="17"/>
        <v>15</v>
      </c>
      <c r="Q927" s="178" t="s">
        <v>646</v>
      </c>
      <c r="R927" s="179">
        <v>0</v>
      </c>
      <c r="S927" s="179">
        <v>0</v>
      </c>
    </row>
    <row r="928" spans="1:19" ht="31.7" customHeight="1">
      <c r="A928" s="161" t="s">
        <v>2077</v>
      </c>
      <c r="B928" s="162" t="s">
        <v>6405</v>
      </c>
      <c r="C928" s="162"/>
      <c r="D928" s="161" t="s">
        <v>2077</v>
      </c>
      <c r="E928" s="161" t="e">
        <v>#N/A</v>
      </c>
      <c r="F928" s="161" t="s">
        <v>1837</v>
      </c>
      <c r="G928" s="161">
        <v>5</v>
      </c>
      <c r="H928" s="161" t="s">
        <v>8</v>
      </c>
      <c r="I928" s="161" t="s">
        <v>5</v>
      </c>
      <c r="J928" s="161" t="s">
        <v>10</v>
      </c>
      <c r="K928" s="161" t="s">
        <v>3</v>
      </c>
      <c r="L928" s="161" t="s">
        <v>3</v>
      </c>
      <c r="M928" s="226" t="s">
        <v>649</v>
      </c>
      <c r="N928" s="227" t="s">
        <v>6406</v>
      </c>
      <c r="O928" s="165">
        <v>5020103</v>
      </c>
      <c r="P928" s="161">
        <f t="shared" si="17"/>
        <v>7</v>
      </c>
      <c r="Q928" s="166" t="s">
        <v>649</v>
      </c>
      <c r="R928" s="167">
        <v>0</v>
      </c>
      <c r="S928" s="167">
        <v>0</v>
      </c>
    </row>
    <row r="929" spans="1:19" ht="31.7" customHeight="1">
      <c r="A929" s="168" t="s">
        <v>651</v>
      </c>
      <c r="B929" s="168" t="s">
        <v>2281</v>
      </c>
      <c r="C929" s="168"/>
      <c r="D929" s="168" t="s">
        <v>651</v>
      </c>
      <c r="E929" s="168" t="e">
        <v>#N/A</v>
      </c>
      <c r="F929" s="168" t="s">
        <v>652</v>
      </c>
      <c r="G929" s="168">
        <v>5</v>
      </c>
      <c r="H929" s="168" t="s">
        <v>8</v>
      </c>
      <c r="I929" s="168" t="s">
        <v>5</v>
      </c>
      <c r="J929" s="168" t="s">
        <v>10</v>
      </c>
      <c r="K929" s="168" t="s">
        <v>5</v>
      </c>
      <c r="L929" s="168" t="s">
        <v>3</v>
      </c>
      <c r="M929" s="228" t="s">
        <v>650</v>
      </c>
      <c r="N929" s="229" t="s">
        <v>6407</v>
      </c>
      <c r="O929" s="171">
        <v>502010301</v>
      </c>
      <c r="P929" s="168">
        <f t="shared" si="17"/>
        <v>9</v>
      </c>
      <c r="Q929" s="172" t="s">
        <v>650</v>
      </c>
      <c r="R929" s="173">
        <v>0</v>
      </c>
      <c r="S929" s="173">
        <v>0</v>
      </c>
    </row>
    <row r="930" spans="1:19" ht="31.7" customHeight="1">
      <c r="A930" s="230" t="s">
        <v>5889</v>
      </c>
      <c r="B930" s="174" t="s">
        <v>2281</v>
      </c>
      <c r="C930" s="174" t="s">
        <v>6408</v>
      </c>
      <c r="D930" s="230" t="s">
        <v>651</v>
      </c>
      <c r="E930" s="230" t="e">
        <v>#N/A</v>
      </c>
      <c r="F930" s="230" t="s">
        <v>652</v>
      </c>
      <c r="G930" s="230">
        <v>5</v>
      </c>
      <c r="H930" s="230" t="s">
        <v>8</v>
      </c>
      <c r="I930" s="230" t="s">
        <v>5</v>
      </c>
      <c r="J930" s="230" t="s">
        <v>10</v>
      </c>
      <c r="K930" s="230" t="s">
        <v>5</v>
      </c>
      <c r="L930" s="230" t="s">
        <v>5</v>
      </c>
      <c r="M930" s="182"/>
      <c r="N930" s="213"/>
      <c r="O930" s="177" t="s">
        <v>4868</v>
      </c>
      <c r="P930" s="230">
        <f t="shared" si="17"/>
        <v>15</v>
      </c>
      <c r="Q930" s="178" t="s">
        <v>650</v>
      </c>
      <c r="R930" s="179">
        <v>0</v>
      </c>
      <c r="S930" s="179">
        <v>0</v>
      </c>
    </row>
    <row r="931" spans="1:19" ht="31.7" customHeight="1">
      <c r="A931" s="168" t="s">
        <v>654</v>
      </c>
      <c r="B931" s="168" t="s">
        <v>2282</v>
      </c>
      <c r="C931" s="168"/>
      <c r="D931" s="168" t="s">
        <v>654</v>
      </c>
      <c r="E931" s="168" t="e">
        <v>#N/A</v>
      </c>
      <c r="F931" s="168" t="s">
        <v>655</v>
      </c>
      <c r="G931" s="168">
        <v>5</v>
      </c>
      <c r="H931" s="168" t="s">
        <v>8</v>
      </c>
      <c r="I931" s="168" t="s">
        <v>5</v>
      </c>
      <c r="J931" s="168" t="s">
        <v>10</v>
      </c>
      <c r="K931" s="168" t="s">
        <v>8</v>
      </c>
      <c r="L931" s="168" t="s">
        <v>3</v>
      </c>
      <c r="M931" s="228" t="s">
        <v>653</v>
      </c>
      <c r="N931" s="229" t="s">
        <v>6409</v>
      </c>
      <c r="O931" s="171">
        <v>502010302</v>
      </c>
      <c r="P931" s="168">
        <f t="shared" si="17"/>
        <v>9</v>
      </c>
      <c r="Q931" s="172" t="s">
        <v>653</v>
      </c>
      <c r="R931" s="173">
        <v>0</v>
      </c>
      <c r="S931" s="173">
        <v>0</v>
      </c>
    </row>
    <row r="932" spans="1:19" ht="31.7" customHeight="1">
      <c r="A932" s="230" t="s">
        <v>5889</v>
      </c>
      <c r="B932" s="174" t="s">
        <v>2282</v>
      </c>
      <c r="C932" s="174" t="s">
        <v>6408</v>
      </c>
      <c r="D932" s="230" t="s">
        <v>654</v>
      </c>
      <c r="E932" s="230" t="e">
        <v>#N/A</v>
      </c>
      <c r="F932" s="230" t="s">
        <v>655</v>
      </c>
      <c r="G932" s="230">
        <v>5</v>
      </c>
      <c r="H932" s="230" t="s">
        <v>8</v>
      </c>
      <c r="I932" s="230" t="s">
        <v>5</v>
      </c>
      <c r="J932" s="230" t="s">
        <v>10</v>
      </c>
      <c r="K932" s="230" t="s">
        <v>8</v>
      </c>
      <c r="L932" s="230" t="s">
        <v>5</v>
      </c>
      <c r="M932" s="182"/>
      <c r="N932" s="213"/>
      <c r="O932" s="177" t="s">
        <v>4869</v>
      </c>
      <c r="P932" s="230">
        <f t="shared" si="17"/>
        <v>15</v>
      </c>
      <c r="Q932" s="178" t="s">
        <v>653</v>
      </c>
      <c r="R932" s="179">
        <v>0</v>
      </c>
      <c r="S932" s="179">
        <v>0</v>
      </c>
    </row>
    <row r="933" spans="1:19" ht="31.7" customHeight="1">
      <c r="A933" s="168" t="s">
        <v>656</v>
      </c>
      <c r="B933" s="168" t="s">
        <v>2283</v>
      </c>
      <c r="C933" s="168"/>
      <c r="D933" s="168" t="s">
        <v>656</v>
      </c>
      <c r="E933" s="168" t="e">
        <v>#N/A</v>
      </c>
      <c r="F933" s="168" t="s">
        <v>657</v>
      </c>
      <c r="G933" s="168">
        <v>5</v>
      </c>
      <c r="H933" s="168" t="s">
        <v>8</v>
      </c>
      <c r="I933" s="168" t="s">
        <v>5</v>
      </c>
      <c r="J933" s="168" t="s">
        <v>10</v>
      </c>
      <c r="K933" s="168" t="s">
        <v>10</v>
      </c>
      <c r="L933" s="168" t="s">
        <v>3</v>
      </c>
      <c r="M933" s="228" t="s">
        <v>646</v>
      </c>
      <c r="N933" s="229" t="s">
        <v>6410</v>
      </c>
      <c r="O933" s="171">
        <v>502010303</v>
      </c>
      <c r="P933" s="168">
        <f t="shared" si="17"/>
        <v>9</v>
      </c>
      <c r="Q933" s="172" t="s">
        <v>646</v>
      </c>
      <c r="R933" s="173">
        <v>0</v>
      </c>
      <c r="S933" s="173">
        <v>0</v>
      </c>
    </row>
    <row r="934" spans="1:19" ht="31.7" customHeight="1">
      <c r="A934" s="230" t="s">
        <v>5889</v>
      </c>
      <c r="B934" s="174" t="s">
        <v>2283</v>
      </c>
      <c r="C934" s="174" t="s">
        <v>6408</v>
      </c>
      <c r="D934" s="230" t="s">
        <v>656</v>
      </c>
      <c r="E934" s="230" t="e">
        <v>#N/A</v>
      </c>
      <c r="F934" s="230" t="s">
        <v>657</v>
      </c>
      <c r="G934" s="230">
        <v>5</v>
      </c>
      <c r="H934" s="230" t="s">
        <v>8</v>
      </c>
      <c r="I934" s="230" t="s">
        <v>5</v>
      </c>
      <c r="J934" s="230" t="s">
        <v>10</v>
      </c>
      <c r="K934" s="230" t="s">
        <v>10</v>
      </c>
      <c r="L934" s="230" t="s">
        <v>5</v>
      </c>
      <c r="M934" s="182"/>
      <c r="N934" s="213"/>
      <c r="O934" s="177" t="s">
        <v>4870</v>
      </c>
      <c r="P934" s="230">
        <f t="shared" si="17"/>
        <v>15</v>
      </c>
      <c r="Q934" s="178" t="s">
        <v>646</v>
      </c>
      <c r="R934" s="179">
        <v>0</v>
      </c>
      <c r="S934" s="179">
        <v>0</v>
      </c>
    </row>
    <row r="935" spans="1:19" ht="31.7" customHeight="1">
      <c r="A935" s="168" t="s">
        <v>658</v>
      </c>
      <c r="B935" s="168" t="s">
        <v>2284</v>
      </c>
      <c r="C935" s="168"/>
      <c r="D935" s="168" t="s">
        <v>658</v>
      </c>
      <c r="E935" s="168" t="e">
        <v>#N/A</v>
      </c>
      <c r="F935" s="168" t="s">
        <v>659</v>
      </c>
      <c r="G935" s="168">
        <v>5</v>
      </c>
      <c r="H935" s="168" t="s">
        <v>8</v>
      </c>
      <c r="I935" s="168" t="s">
        <v>5</v>
      </c>
      <c r="J935" s="168" t="s">
        <v>10</v>
      </c>
      <c r="K935" s="168" t="s">
        <v>13</v>
      </c>
      <c r="L935" s="168" t="s">
        <v>3</v>
      </c>
      <c r="M935" s="228" t="s">
        <v>1717</v>
      </c>
      <c r="N935" s="229" t="s">
        <v>2577</v>
      </c>
      <c r="O935" s="171">
        <v>502010304</v>
      </c>
      <c r="P935" s="168">
        <f t="shared" si="17"/>
        <v>9</v>
      </c>
      <c r="Q935" s="172" t="s">
        <v>1717</v>
      </c>
      <c r="R935" s="173">
        <v>0</v>
      </c>
      <c r="S935" s="173">
        <v>0</v>
      </c>
    </row>
    <row r="936" spans="1:19" ht="31.7" customHeight="1">
      <c r="A936" s="230" t="s">
        <v>5889</v>
      </c>
      <c r="B936" s="174" t="s">
        <v>2284</v>
      </c>
      <c r="C936" s="174" t="s">
        <v>6408</v>
      </c>
      <c r="D936" s="230" t="s">
        <v>658</v>
      </c>
      <c r="E936" s="230" t="e">
        <v>#N/A</v>
      </c>
      <c r="F936" s="230" t="s">
        <v>659</v>
      </c>
      <c r="G936" s="230">
        <v>5</v>
      </c>
      <c r="H936" s="230" t="s">
        <v>8</v>
      </c>
      <c r="I936" s="230" t="s">
        <v>5</v>
      </c>
      <c r="J936" s="230" t="s">
        <v>10</v>
      </c>
      <c r="K936" s="230" t="s">
        <v>13</v>
      </c>
      <c r="L936" s="230" t="s">
        <v>5</v>
      </c>
      <c r="M936" s="182"/>
      <c r="N936" s="213"/>
      <c r="O936" s="177" t="s">
        <v>4871</v>
      </c>
      <c r="P936" s="230">
        <f t="shared" si="17"/>
        <v>15</v>
      </c>
      <c r="Q936" s="178" t="s">
        <v>1717</v>
      </c>
      <c r="R936" s="179">
        <v>0</v>
      </c>
      <c r="S936" s="179">
        <v>0</v>
      </c>
    </row>
    <row r="937" spans="1:19" ht="31.7" customHeight="1">
      <c r="A937" s="168" t="s">
        <v>658</v>
      </c>
      <c r="B937" s="168" t="s">
        <v>2284</v>
      </c>
      <c r="C937" s="168"/>
      <c r="D937" s="168" t="s">
        <v>658</v>
      </c>
      <c r="E937" s="168" t="e">
        <v>#N/A</v>
      </c>
      <c r="F937" s="168" t="s">
        <v>659</v>
      </c>
      <c r="G937" s="168">
        <v>5</v>
      </c>
      <c r="H937" s="168" t="s">
        <v>8</v>
      </c>
      <c r="I937" s="168" t="s">
        <v>5</v>
      </c>
      <c r="J937" s="168" t="s">
        <v>10</v>
      </c>
      <c r="K937" s="168" t="s">
        <v>15</v>
      </c>
      <c r="L937" s="168" t="s">
        <v>3</v>
      </c>
      <c r="M937" s="228" t="s">
        <v>6411</v>
      </c>
      <c r="N937" s="229" t="s">
        <v>2577</v>
      </c>
      <c r="O937" s="171">
        <v>502010305</v>
      </c>
      <c r="P937" s="168">
        <f t="shared" si="17"/>
        <v>9</v>
      </c>
      <c r="Q937" s="172" t="s">
        <v>6411</v>
      </c>
      <c r="R937" s="173">
        <v>0</v>
      </c>
      <c r="S937" s="173">
        <v>0</v>
      </c>
    </row>
    <row r="938" spans="1:19" ht="31.7" customHeight="1">
      <c r="A938" s="230" t="s">
        <v>5889</v>
      </c>
      <c r="B938" s="174" t="s">
        <v>2284</v>
      </c>
      <c r="C938" s="174" t="s">
        <v>6408</v>
      </c>
      <c r="D938" s="230" t="s">
        <v>658</v>
      </c>
      <c r="E938" s="230" t="e">
        <v>#N/A</v>
      </c>
      <c r="F938" s="230" t="s">
        <v>659</v>
      </c>
      <c r="G938" s="230">
        <v>5</v>
      </c>
      <c r="H938" s="230" t="s">
        <v>8</v>
      </c>
      <c r="I938" s="230" t="s">
        <v>5</v>
      </c>
      <c r="J938" s="230" t="s">
        <v>10</v>
      </c>
      <c r="K938" s="230" t="s">
        <v>15</v>
      </c>
      <c r="L938" s="230" t="s">
        <v>5</v>
      </c>
      <c r="M938" s="182"/>
      <c r="N938" s="213"/>
      <c r="O938" s="177" t="s">
        <v>4872</v>
      </c>
      <c r="P938" s="230">
        <f t="shared" si="17"/>
        <v>15</v>
      </c>
      <c r="Q938" s="178" t="s">
        <v>6411</v>
      </c>
      <c r="R938" s="179">
        <v>0</v>
      </c>
      <c r="S938" s="179">
        <v>0</v>
      </c>
    </row>
    <row r="939" spans="1:19" ht="31.7" customHeight="1">
      <c r="A939" s="168" t="s">
        <v>658</v>
      </c>
      <c r="B939" s="168" t="s">
        <v>2284</v>
      </c>
      <c r="C939" s="168"/>
      <c r="D939" s="168" t="s">
        <v>658</v>
      </c>
      <c r="E939" s="168" t="e">
        <v>#N/A</v>
      </c>
      <c r="F939" s="168" t="s">
        <v>659</v>
      </c>
      <c r="G939" s="168">
        <v>5</v>
      </c>
      <c r="H939" s="168" t="s">
        <v>8</v>
      </c>
      <c r="I939" s="168" t="s">
        <v>5</v>
      </c>
      <c r="J939" s="168" t="s">
        <v>10</v>
      </c>
      <c r="K939" s="168" t="s">
        <v>17</v>
      </c>
      <c r="L939" s="168" t="s">
        <v>3</v>
      </c>
      <c r="M939" s="228" t="s">
        <v>6412</v>
      </c>
      <c r="N939" s="229" t="s">
        <v>2577</v>
      </c>
      <c r="O939" s="171">
        <v>502010306</v>
      </c>
      <c r="P939" s="168">
        <f t="shared" si="17"/>
        <v>9</v>
      </c>
      <c r="Q939" s="172" t="s">
        <v>6412</v>
      </c>
      <c r="R939" s="173">
        <v>0</v>
      </c>
      <c r="S939" s="173">
        <v>0</v>
      </c>
    </row>
    <row r="940" spans="1:19" ht="31.7" customHeight="1">
      <c r="A940" s="230" t="s">
        <v>5889</v>
      </c>
      <c r="B940" s="174" t="s">
        <v>2284</v>
      </c>
      <c r="C940" s="174" t="s">
        <v>6408</v>
      </c>
      <c r="D940" s="230" t="s">
        <v>658</v>
      </c>
      <c r="E940" s="230" t="e">
        <v>#N/A</v>
      </c>
      <c r="F940" s="230" t="s">
        <v>659</v>
      </c>
      <c r="G940" s="230">
        <v>5</v>
      </c>
      <c r="H940" s="230" t="s">
        <v>8</v>
      </c>
      <c r="I940" s="230" t="s">
        <v>5</v>
      </c>
      <c r="J940" s="230" t="s">
        <v>10</v>
      </c>
      <c r="K940" s="230" t="s">
        <v>17</v>
      </c>
      <c r="L940" s="230" t="s">
        <v>5</v>
      </c>
      <c r="M940" s="182"/>
      <c r="N940" s="213"/>
      <c r="O940" s="177" t="s">
        <v>4873</v>
      </c>
      <c r="P940" s="230">
        <f t="shared" si="17"/>
        <v>15</v>
      </c>
      <c r="Q940" s="178" t="s">
        <v>6412</v>
      </c>
      <c r="R940" s="179">
        <v>0</v>
      </c>
      <c r="S940" s="179">
        <v>0</v>
      </c>
    </row>
    <row r="941" spans="1:19" ht="31.7" customHeight="1">
      <c r="A941" s="168" t="s">
        <v>661</v>
      </c>
      <c r="B941" s="168" t="s">
        <v>6413</v>
      </c>
      <c r="C941" s="168"/>
      <c r="D941" s="168" t="s">
        <v>661</v>
      </c>
      <c r="E941" s="168" t="e">
        <v>#N/A</v>
      </c>
      <c r="F941" s="168" t="s">
        <v>662</v>
      </c>
      <c r="G941" s="168">
        <v>5</v>
      </c>
      <c r="H941" s="168" t="s">
        <v>8</v>
      </c>
      <c r="I941" s="168" t="s">
        <v>5</v>
      </c>
      <c r="J941" s="168" t="s">
        <v>10</v>
      </c>
      <c r="K941" s="168" t="s">
        <v>19</v>
      </c>
      <c r="L941" s="168" t="s">
        <v>3</v>
      </c>
      <c r="M941" s="228" t="s">
        <v>660</v>
      </c>
      <c r="N941" s="229" t="s">
        <v>6414</v>
      </c>
      <c r="O941" s="171">
        <v>502010307</v>
      </c>
      <c r="P941" s="168">
        <f t="shared" si="17"/>
        <v>9</v>
      </c>
      <c r="Q941" s="172" t="s">
        <v>660</v>
      </c>
      <c r="R941" s="173">
        <v>0</v>
      </c>
      <c r="S941" s="173">
        <v>0</v>
      </c>
    </row>
    <row r="942" spans="1:19" ht="31.7" customHeight="1">
      <c r="A942" s="230" t="s">
        <v>5889</v>
      </c>
      <c r="B942" s="174" t="s">
        <v>6413</v>
      </c>
      <c r="C942" s="174" t="s">
        <v>6408</v>
      </c>
      <c r="D942" s="230" t="s">
        <v>661</v>
      </c>
      <c r="E942" s="230" t="e">
        <v>#N/A</v>
      </c>
      <c r="F942" s="230" t="s">
        <v>662</v>
      </c>
      <c r="G942" s="230">
        <v>5</v>
      </c>
      <c r="H942" s="230" t="s">
        <v>8</v>
      </c>
      <c r="I942" s="230" t="s">
        <v>5</v>
      </c>
      <c r="J942" s="230" t="s">
        <v>10</v>
      </c>
      <c r="K942" s="230" t="s">
        <v>19</v>
      </c>
      <c r="L942" s="230" t="s">
        <v>5</v>
      </c>
      <c r="M942" s="182"/>
      <c r="N942" s="213"/>
      <c r="O942" s="177" t="s">
        <v>4874</v>
      </c>
      <c r="P942" s="230">
        <f t="shared" si="17"/>
        <v>15</v>
      </c>
      <c r="Q942" s="178" t="s">
        <v>660</v>
      </c>
      <c r="R942" s="179">
        <v>0</v>
      </c>
      <c r="S942" s="179">
        <v>0</v>
      </c>
    </row>
    <row r="943" spans="1:19" ht="31.7" customHeight="1">
      <c r="A943" s="168" t="s">
        <v>664</v>
      </c>
      <c r="B943" s="168" t="s">
        <v>6415</v>
      </c>
      <c r="C943" s="168"/>
      <c r="D943" s="168" t="s">
        <v>664</v>
      </c>
      <c r="E943" s="168" t="e">
        <v>#N/A</v>
      </c>
      <c r="F943" s="168" t="s">
        <v>665</v>
      </c>
      <c r="G943" s="168">
        <v>5</v>
      </c>
      <c r="H943" s="168" t="s">
        <v>8</v>
      </c>
      <c r="I943" s="168" t="s">
        <v>5</v>
      </c>
      <c r="J943" s="168" t="s">
        <v>10</v>
      </c>
      <c r="K943" s="168" t="s">
        <v>21</v>
      </c>
      <c r="L943" s="168" t="s">
        <v>3</v>
      </c>
      <c r="M943" s="228" t="s">
        <v>663</v>
      </c>
      <c r="N943" s="229"/>
      <c r="O943" s="171">
        <v>502010308</v>
      </c>
      <c r="P943" s="168">
        <f t="shared" si="17"/>
        <v>9</v>
      </c>
      <c r="Q943" s="172" t="s">
        <v>663</v>
      </c>
      <c r="R943" s="173">
        <v>0</v>
      </c>
      <c r="S943" s="173">
        <v>0</v>
      </c>
    </row>
    <row r="944" spans="1:19" ht="31.7" customHeight="1">
      <c r="A944" s="230" t="s">
        <v>5889</v>
      </c>
      <c r="B944" s="174" t="s">
        <v>6415</v>
      </c>
      <c r="C944" s="174" t="s">
        <v>6408</v>
      </c>
      <c r="D944" s="230" t="s">
        <v>664</v>
      </c>
      <c r="E944" s="230" t="e">
        <v>#N/A</v>
      </c>
      <c r="F944" s="230" t="s">
        <v>665</v>
      </c>
      <c r="G944" s="230">
        <v>5</v>
      </c>
      <c r="H944" s="230" t="s">
        <v>8</v>
      </c>
      <c r="I944" s="230" t="s">
        <v>5</v>
      </c>
      <c r="J944" s="230" t="s">
        <v>10</v>
      </c>
      <c r="K944" s="230" t="s">
        <v>21</v>
      </c>
      <c r="L944" s="230" t="s">
        <v>5</v>
      </c>
      <c r="M944" s="182"/>
      <c r="N944" s="213"/>
      <c r="O944" s="177" t="s">
        <v>4875</v>
      </c>
      <c r="P944" s="230">
        <f t="shared" si="17"/>
        <v>15</v>
      </c>
      <c r="Q944" s="178" t="s">
        <v>663</v>
      </c>
      <c r="R944" s="179">
        <v>0</v>
      </c>
      <c r="S944" s="179">
        <v>0</v>
      </c>
    </row>
    <row r="945" spans="1:19" ht="31.7" customHeight="1">
      <c r="A945" s="168" t="s">
        <v>667</v>
      </c>
      <c r="B945" s="168" t="s">
        <v>2285</v>
      </c>
      <c r="C945" s="168"/>
      <c r="D945" s="168" t="s">
        <v>667</v>
      </c>
      <c r="E945" s="168" t="e">
        <v>#N/A</v>
      </c>
      <c r="F945" s="168" t="s">
        <v>668</v>
      </c>
      <c r="G945" s="168">
        <v>5</v>
      </c>
      <c r="H945" s="168" t="s">
        <v>8</v>
      </c>
      <c r="I945" s="168" t="s">
        <v>5</v>
      </c>
      <c r="J945" s="168" t="s">
        <v>10</v>
      </c>
      <c r="K945" s="168" t="s">
        <v>23</v>
      </c>
      <c r="L945" s="168" t="s">
        <v>3</v>
      </c>
      <c r="M945" s="228" t="s">
        <v>666</v>
      </c>
      <c r="N945" s="229" t="s">
        <v>6416</v>
      </c>
      <c r="O945" s="171">
        <v>502010309</v>
      </c>
      <c r="P945" s="168">
        <f t="shared" si="17"/>
        <v>9</v>
      </c>
      <c r="Q945" s="172" t="s">
        <v>666</v>
      </c>
      <c r="R945" s="173">
        <v>0</v>
      </c>
      <c r="S945" s="173">
        <v>0</v>
      </c>
    </row>
    <row r="946" spans="1:19" ht="31.7" customHeight="1">
      <c r="A946" s="230" t="s">
        <v>5889</v>
      </c>
      <c r="B946" s="174" t="s">
        <v>2285</v>
      </c>
      <c r="C946" s="174" t="s">
        <v>6408</v>
      </c>
      <c r="D946" s="230" t="s">
        <v>667</v>
      </c>
      <c r="E946" s="230" t="e">
        <v>#N/A</v>
      </c>
      <c r="F946" s="230" t="s">
        <v>668</v>
      </c>
      <c r="G946" s="230">
        <v>5</v>
      </c>
      <c r="H946" s="230" t="s">
        <v>8</v>
      </c>
      <c r="I946" s="230" t="s">
        <v>5</v>
      </c>
      <c r="J946" s="230" t="s">
        <v>10</v>
      </c>
      <c r="K946" s="230" t="s">
        <v>23</v>
      </c>
      <c r="L946" s="230" t="s">
        <v>5</v>
      </c>
      <c r="M946" s="182"/>
      <c r="N946" s="213"/>
      <c r="O946" s="177" t="s">
        <v>4876</v>
      </c>
      <c r="P946" s="230">
        <f t="shared" si="17"/>
        <v>15</v>
      </c>
      <c r="Q946" s="178" t="s">
        <v>666</v>
      </c>
      <c r="R946" s="179">
        <v>0</v>
      </c>
      <c r="S946" s="179">
        <v>0</v>
      </c>
    </row>
    <row r="947" spans="1:19" ht="31.7" customHeight="1">
      <c r="A947" s="168" t="s">
        <v>670</v>
      </c>
      <c r="B947" s="168" t="s">
        <v>6417</v>
      </c>
      <c r="C947" s="168"/>
      <c r="D947" s="168" t="s">
        <v>670</v>
      </c>
      <c r="E947" s="168" t="e">
        <v>#N/A</v>
      </c>
      <c r="F947" s="168" t="s">
        <v>671</v>
      </c>
      <c r="G947" s="168">
        <v>5</v>
      </c>
      <c r="H947" s="168" t="s">
        <v>8</v>
      </c>
      <c r="I947" s="168" t="s">
        <v>5</v>
      </c>
      <c r="J947" s="168" t="s">
        <v>10</v>
      </c>
      <c r="K947" s="168" t="s">
        <v>27</v>
      </c>
      <c r="L947" s="168" t="s">
        <v>3</v>
      </c>
      <c r="M947" s="228" t="s">
        <v>669</v>
      </c>
      <c r="N947" s="229" t="s">
        <v>6418</v>
      </c>
      <c r="O947" s="171">
        <v>502010310</v>
      </c>
      <c r="P947" s="168">
        <f t="shared" si="17"/>
        <v>9</v>
      </c>
      <c r="Q947" s="172" t="s">
        <v>669</v>
      </c>
      <c r="R947" s="173">
        <v>0</v>
      </c>
      <c r="S947" s="173">
        <v>0</v>
      </c>
    </row>
    <row r="948" spans="1:19" ht="31.7" customHeight="1">
      <c r="A948" s="230" t="s">
        <v>5889</v>
      </c>
      <c r="B948" s="174" t="s">
        <v>6417</v>
      </c>
      <c r="C948" s="174" t="s">
        <v>6408</v>
      </c>
      <c r="D948" s="230" t="s">
        <v>670</v>
      </c>
      <c r="E948" s="230" t="e">
        <v>#N/A</v>
      </c>
      <c r="F948" s="230" t="s">
        <v>671</v>
      </c>
      <c r="G948" s="230">
        <v>5</v>
      </c>
      <c r="H948" s="230" t="s">
        <v>8</v>
      </c>
      <c r="I948" s="230" t="s">
        <v>5</v>
      </c>
      <c r="J948" s="230" t="s">
        <v>10</v>
      </c>
      <c r="K948" s="230" t="s">
        <v>27</v>
      </c>
      <c r="L948" s="230" t="s">
        <v>5</v>
      </c>
      <c r="M948" s="182"/>
      <c r="N948" s="213"/>
      <c r="O948" s="177" t="s">
        <v>4877</v>
      </c>
      <c r="P948" s="230">
        <f t="shared" si="17"/>
        <v>15</v>
      </c>
      <c r="Q948" s="178" t="s">
        <v>669</v>
      </c>
      <c r="R948" s="179">
        <v>0</v>
      </c>
      <c r="S948" s="179">
        <v>0</v>
      </c>
    </row>
    <row r="949" spans="1:19" ht="31.7" customHeight="1">
      <c r="A949" s="168" t="s">
        <v>673</v>
      </c>
      <c r="B949" s="168" t="s">
        <v>2286</v>
      </c>
      <c r="C949" s="168"/>
      <c r="D949" s="168" t="s">
        <v>673</v>
      </c>
      <c r="E949" s="168" t="e">
        <v>#N/A</v>
      </c>
      <c r="F949" s="168" t="s">
        <v>674</v>
      </c>
      <c r="G949" s="168">
        <v>5</v>
      </c>
      <c r="H949" s="168" t="s">
        <v>8</v>
      </c>
      <c r="I949" s="168" t="s">
        <v>5</v>
      </c>
      <c r="J949" s="168" t="s">
        <v>10</v>
      </c>
      <c r="K949" s="168" t="s">
        <v>28</v>
      </c>
      <c r="L949" s="168" t="s">
        <v>3</v>
      </c>
      <c r="M949" s="228" t="s">
        <v>672</v>
      </c>
      <c r="N949" s="229" t="s">
        <v>6419</v>
      </c>
      <c r="O949" s="171">
        <v>502010311</v>
      </c>
      <c r="P949" s="168">
        <f t="shared" si="17"/>
        <v>9</v>
      </c>
      <c r="Q949" s="172" t="s">
        <v>672</v>
      </c>
      <c r="R949" s="173">
        <v>0</v>
      </c>
      <c r="S949" s="173">
        <v>0</v>
      </c>
    </row>
    <row r="950" spans="1:19" ht="31.7" customHeight="1">
      <c r="A950" s="230" t="s">
        <v>5889</v>
      </c>
      <c r="B950" s="174" t="s">
        <v>2286</v>
      </c>
      <c r="C950" s="174" t="s">
        <v>6408</v>
      </c>
      <c r="D950" s="230" t="s">
        <v>673</v>
      </c>
      <c r="E950" s="230" t="e">
        <v>#N/A</v>
      </c>
      <c r="F950" s="230" t="s">
        <v>674</v>
      </c>
      <c r="G950" s="230">
        <v>5</v>
      </c>
      <c r="H950" s="230" t="s">
        <v>8</v>
      </c>
      <c r="I950" s="230" t="s">
        <v>5</v>
      </c>
      <c r="J950" s="230" t="s">
        <v>10</v>
      </c>
      <c r="K950" s="230" t="s">
        <v>28</v>
      </c>
      <c r="L950" s="230" t="s">
        <v>5</v>
      </c>
      <c r="M950" s="182"/>
      <c r="N950" s="213"/>
      <c r="O950" s="177" t="s">
        <v>4878</v>
      </c>
      <c r="P950" s="230">
        <f t="shared" si="17"/>
        <v>15</v>
      </c>
      <c r="Q950" s="178" t="s">
        <v>672</v>
      </c>
      <c r="R950" s="179">
        <v>0</v>
      </c>
      <c r="S950" s="179">
        <v>0</v>
      </c>
    </row>
    <row r="951" spans="1:19" ht="31.7" customHeight="1">
      <c r="A951" s="161" t="s">
        <v>2078</v>
      </c>
      <c r="B951" s="162" t="s">
        <v>6420</v>
      </c>
      <c r="C951" s="162"/>
      <c r="D951" s="161" t="s">
        <v>2078</v>
      </c>
      <c r="E951" s="161" t="e">
        <v>#N/A</v>
      </c>
      <c r="F951" s="161" t="s">
        <v>2079</v>
      </c>
      <c r="G951" s="161">
        <v>5</v>
      </c>
      <c r="H951" s="161" t="s">
        <v>8</v>
      </c>
      <c r="I951" s="161" t="s">
        <v>5</v>
      </c>
      <c r="J951" s="161" t="s">
        <v>13</v>
      </c>
      <c r="K951" s="161" t="s">
        <v>3</v>
      </c>
      <c r="L951" s="161" t="s">
        <v>3</v>
      </c>
      <c r="M951" s="226" t="s">
        <v>675</v>
      </c>
      <c r="N951" s="227" t="s">
        <v>2497</v>
      </c>
      <c r="O951" s="165">
        <v>5020104</v>
      </c>
      <c r="P951" s="161">
        <f t="shared" si="17"/>
        <v>7</v>
      </c>
      <c r="Q951" s="166" t="s">
        <v>675</v>
      </c>
      <c r="R951" s="167">
        <v>0</v>
      </c>
      <c r="S951" s="167">
        <v>0</v>
      </c>
    </row>
    <row r="952" spans="1:19" ht="31.7" customHeight="1">
      <c r="A952" s="168" t="s">
        <v>676</v>
      </c>
      <c r="B952" s="168" t="s">
        <v>2287</v>
      </c>
      <c r="C952" s="168"/>
      <c r="D952" s="168" t="s">
        <v>676</v>
      </c>
      <c r="E952" s="168" t="e">
        <v>#N/A</v>
      </c>
      <c r="F952" s="168" t="s">
        <v>677</v>
      </c>
      <c r="G952" s="168">
        <v>5</v>
      </c>
      <c r="H952" s="168" t="s">
        <v>8</v>
      </c>
      <c r="I952" s="168" t="s">
        <v>5</v>
      </c>
      <c r="J952" s="168" t="s">
        <v>13</v>
      </c>
      <c r="K952" s="168" t="s">
        <v>5</v>
      </c>
      <c r="L952" s="168" t="s">
        <v>3</v>
      </c>
      <c r="M952" s="228" t="s">
        <v>650</v>
      </c>
      <c r="N952" s="229" t="s">
        <v>6421</v>
      </c>
      <c r="O952" s="171">
        <v>502010401</v>
      </c>
      <c r="P952" s="168">
        <f t="shared" si="17"/>
        <v>9</v>
      </c>
      <c r="Q952" s="172" t="s">
        <v>650</v>
      </c>
      <c r="R952" s="173">
        <v>0</v>
      </c>
      <c r="S952" s="173">
        <v>0</v>
      </c>
    </row>
    <row r="953" spans="1:19" ht="31.7" customHeight="1">
      <c r="A953" s="230" t="s">
        <v>5889</v>
      </c>
      <c r="B953" s="174" t="s">
        <v>2287</v>
      </c>
      <c r="C953" s="174" t="s">
        <v>6422</v>
      </c>
      <c r="D953" s="230" t="s">
        <v>676</v>
      </c>
      <c r="E953" s="230" t="e">
        <v>#N/A</v>
      </c>
      <c r="F953" s="230" t="s">
        <v>677</v>
      </c>
      <c r="G953" s="230">
        <v>5</v>
      </c>
      <c r="H953" s="230" t="s">
        <v>8</v>
      </c>
      <c r="I953" s="230" t="s">
        <v>5</v>
      </c>
      <c r="J953" s="230" t="s">
        <v>13</v>
      </c>
      <c r="K953" s="230" t="s">
        <v>5</v>
      </c>
      <c r="L953" s="230" t="s">
        <v>5</v>
      </c>
      <c r="M953" s="182"/>
      <c r="N953" s="213"/>
      <c r="O953" s="177" t="s">
        <v>4879</v>
      </c>
      <c r="P953" s="230">
        <f t="shared" si="17"/>
        <v>15</v>
      </c>
      <c r="Q953" s="178" t="s">
        <v>650</v>
      </c>
      <c r="R953" s="179">
        <v>0</v>
      </c>
      <c r="S953" s="179">
        <v>0</v>
      </c>
    </row>
    <row r="954" spans="1:19" ht="31.7" customHeight="1">
      <c r="A954" s="168" t="s">
        <v>678</v>
      </c>
      <c r="B954" s="168" t="s">
        <v>2288</v>
      </c>
      <c r="C954" s="168"/>
      <c r="D954" s="168" t="s">
        <v>678</v>
      </c>
      <c r="E954" s="168" t="e">
        <v>#N/A</v>
      </c>
      <c r="F954" s="168" t="s">
        <v>679</v>
      </c>
      <c r="G954" s="168">
        <v>5</v>
      </c>
      <c r="H954" s="168" t="s">
        <v>8</v>
      </c>
      <c r="I954" s="168" t="s">
        <v>5</v>
      </c>
      <c r="J954" s="168" t="s">
        <v>13</v>
      </c>
      <c r="K954" s="168" t="s">
        <v>8</v>
      </c>
      <c r="L954" s="168" t="s">
        <v>3</v>
      </c>
      <c r="M954" s="228" t="s">
        <v>653</v>
      </c>
      <c r="N954" s="229"/>
      <c r="O954" s="171">
        <v>502010402</v>
      </c>
      <c r="P954" s="168">
        <f t="shared" si="17"/>
        <v>9</v>
      </c>
      <c r="Q954" s="172" t="s">
        <v>653</v>
      </c>
      <c r="R954" s="173">
        <v>0</v>
      </c>
      <c r="S954" s="173">
        <v>0</v>
      </c>
    </row>
    <row r="955" spans="1:19" ht="31.7" customHeight="1">
      <c r="A955" s="230" t="s">
        <v>5889</v>
      </c>
      <c r="B955" s="174" t="s">
        <v>2288</v>
      </c>
      <c r="C955" s="174" t="s">
        <v>6422</v>
      </c>
      <c r="D955" s="230" t="s">
        <v>678</v>
      </c>
      <c r="E955" s="230" t="e">
        <v>#N/A</v>
      </c>
      <c r="F955" s="230" t="s">
        <v>679</v>
      </c>
      <c r="G955" s="230">
        <v>5</v>
      </c>
      <c r="H955" s="230" t="s">
        <v>8</v>
      </c>
      <c r="I955" s="230" t="s">
        <v>5</v>
      </c>
      <c r="J955" s="230" t="s">
        <v>13</v>
      </c>
      <c r="K955" s="230" t="s">
        <v>8</v>
      </c>
      <c r="L955" s="230" t="s">
        <v>5</v>
      </c>
      <c r="M955" s="182"/>
      <c r="N955" s="213"/>
      <c r="O955" s="177" t="s">
        <v>4880</v>
      </c>
      <c r="P955" s="230">
        <f t="shared" si="17"/>
        <v>15</v>
      </c>
      <c r="Q955" s="178" t="s">
        <v>653</v>
      </c>
      <c r="R955" s="179">
        <v>0</v>
      </c>
      <c r="S955" s="179">
        <v>0</v>
      </c>
    </row>
    <row r="956" spans="1:19" ht="31.7" customHeight="1">
      <c r="A956" s="168" t="s">
        <v>681</v>
      </c>
      <c r="B956" s="168" t="s">
        <v>2289</v>
      </c>
      <c r="C956" s="168"/>
      <c r="D956" s="168" t="s">
        <v>681</v>
      </c>
      <c r="E956" s="168" t="e">
        <v>#N/A</v>
      </c>
      <c r="F956" s="168" t="s">
        <v>682</v>
      </c>
      <c r="G956" s="168">
        <v>5</v>
      </c>
      <c r="H956" s="168" t="s">
        <v>8</v>
      </c>
      <c r="I956" s="168" t="s">
        <v>5</v>
      </c>
      <c r="J956" s="168" t="s">
        <v>13</v>
      </c>
      <c r="K956" s="168" t="s">
        <v>10</v>
      </c>
      <c r="L956" s="168" t="s">
        <v>3</v>
      </c>
      <c r="M956" s="228" t="s">
        <v>680</v>
      </c>
      <c r="N956" s="229" t="s">
        <v>2505</v>
      </c>
      <c r="O956" s="171">
        <v>502010403</v>
      </c>
      <c r="P956" s="168">
        <f t="shared" si="17"/>
        <v>9</v>
      </c>
      <c r="Q956" s="172" t="s">
        <v>680</v>
      </c>
      <c r="R956" s="173">
        <v>0</v>
      </c>
      <c r="S956" s="173">
        <v>0</v>
      </c>
    </row>
    <row r="957" spans="1:19" ht="31.7" customHeight="1">
      <c r="A957" s="230" t="s">
        <v>5889</v>
      </c>
      <c r="B957" s="174" t="s">
        <v>2289</v>
      </c>
      <c r="C957" s="174" t="s">
        <v>6422</v>
      </c>
      <c r="D957" s="230" t="s">
        <v>681</v>
      </c>
      <c r="E957" s="230" t="e">
        <v>#N/A</v>
      </c>
      <c r="F957" s="230" t="s">
        <v>682</v>
      </c>
      <c r="G957" s="230">
        <v>5</v>
      </c>
      <c r="H957" s="230" t="s">
        <v>8</v>
      </c>
      <c r="I957" s="230" t="s">
        <v>5</v>
      </c>
      <c r="J957" s="230" t="s">
        <v>13</v>
      </c>
      <c r="K957" s="230" t="s">
        <v>10</v>
      </c>
      <c r="L957" s="230" t="s">
        <v>5</v>
      </c>
      <c r="M957" s="182"/>
      <c r="N957" s="213"/>
      <c r="O957" s="177" t="s">
        <v>4881</v>
      </c>
      <c r="P957" s="230">
        <f t="shared" si="17"/>
        <v>15</v>
      </c>
      <c r="Q957" s="178" t="s">
        <v>680</v>
      </c>
      <c r="R957" s="179">
        <v>0</v>
      </c>
      <c r="S957" s="179">
        <v>0</v>
      </c>
    </row>
    <row r="958" spans="1:19" ht="31.7" customHeight="1">
      <c r="A958" s="168" t="s">
        <v>684</v>
      </c>
      <c r="B958" s="168" t="s">
        <v>2290</v>
      </c>
      <c r="C958" s="168"/>
      <c r="D958" s="168" t="s">
        <v>684</v>
      </c>
      <c r="E958" s="168" t="e">
        <v>#N/A</v>
      </c>
      <c r="F958" s="168" t="s">
        <v>685</v>
      </c>
      <c r="G958" s="168">
        <v>5</v>
      </c>
      <c r="H958" s="168" t="s">
        <v>8</v>
      </c>
      <c r="I958" s="168" t="s">
        <v>5</v>
      </c>
      <c r="J958" s="168" t="s">
        <v>13</v>
      </c>
      <c r="K958" s="168" t="s">
        <v>13</v>
      </c>
      <c r="L958" s="168" t="s">
        <v>3</v>
      </c>
      <c r="M958" s="228" t="s">
        <v>683</v>
      </c>
      <c r="N958" s="229" t="s">
        <v>2506</v>
      </c>
      <c r="O958" s="171">
        <v>502010404</v>
      </c>
      <c r="P958" s="168">
        <f t="shared" ref="P958:P1021" si="18">LEN(O958)</f>
        <v>9</v>
      </c>
      <c r="Q958" s="172" t="s">
        <v>683</v>
      </c>
      <c r="R958" s="173">
        <v>0</v>
      </c>
      <c r="S958" s="173">
        <v>0</v>
      </c>
    </row>
    <row r="959" spans="1:19" ht="31.7" customHeight="1">
      <c r="A959" s="230" t="s">
        <v>5889</v>
      </c>
      <c r="B959" s="174" t="s">
        <v>2290</v>
      </c>
      <c r="C959" s="174" t="s">
        <v>6422</v>
      </c>
      <c r="D959" s="230" t="s">
        <v>684</v>
      </c>
      <c r="E959" s="230" t="e">
        <v>#N/A</v>
      </c>
      <c r="F959" s="230" t="s">
        <v>685</v>
      </c>
      <c r="G959" s="230">
        <v>5</v>
      </c>
      <c r="H959" s="230" t="s">
        <v>8</v>
      </c>
      <c r="I959" s="230" t="s">
        <v>5</v>
      </c>
      <c r="J959" s="230" t="s">
        <v>13</v>
      </c>
      <c r="K959" s="230" t="s">
        <v>13</v>
      </c>
      <c r="L959" s="230" t="s">
        <v>5</v>
      </c>
      <c r="M959" s="182"/>
      <c r="N959" s="213"/>
      <c r="O959" s="177" t="s">
        <v>4882</v>
      </c>
      <c r="P959" s="230">
        <f t="shared" si="18"/>
        <v>15</v>
      </c>
      <c r="Q959" s="178" t="s">
        <v>683</v>
      </c>
      <c r="R959" s="179">
        <v>0</v>
      </c>
      <c r="S959" s="179">
        <v>0</v>
      </c>
    </row>
    <row r="960" spans="1:19" ht="31.7" customHeight="1">
      <c r="A960" s="168" t="s">
        <v>687</v>
      </c>
      <c r="B960" s="168" t="s">
        <v>2291</v>
      </c>
      <c r="C960" s="168"/>
      <c r="D960" s="168" t="s">
        <v>687</v>
      </c>
      <c r="E960" s="168" t="e">
        <v>#N/A</v>
      </c>
      <c r="F960" s="168" t="s">
        <v>688</v>
      </c>
      <c r="G960" s="168">
        <v>5</v>
      </c>
      <c r="H960" s="168" t="s">
        <v>8</v>
      </c>
      <c r="I960" s="168" t="s">
        <v>5</v>
      </c>
      <c r="J960" s="168" t="s">
        <v>13</v>
      </c>
      <c r="K960" s="168" t="s">
        <v>15</v>
      </c>
      <c r="L960" s="168" t="s">
        <v>3</v>
      </c>
      <c r="M960" s="228" t="s">
        <v>686</v>
      </c>
      <c r="N960" s="229" t="s">
        <v>1962</v>
      </c>
      <c r="O960" s="171">
        <v>502010405</v>
      </c>
      <c r="P960" s="168">
        <f t="shared" si="18"/>
        <v>9</v>
      </c>
      <c r="Q960" s="172" t="s">
        <v>686</v>
      </c>
      <c r="R960" s="173">
        <v>0</v>
      </c>
      <c r="S960" s="173">
        <v>0</v>
      </c>
    </row>
    <row r="961" spans="1:19" ht="31.7" customHeight="1">
      <c r="A961" s="230" t="s">
        <v>5889</v>
      </c>
      <c r="B961" s="174" t="s">
        <v>2291</v>
      </c>
      <c r="C961" s="174" t="s">
        <v>6422</v>
      </c>
      <c r="D961" s="230" t="s">
        <v>687</v>
      </c>
      <c r="E961" s="230" t="e">
        <v>#N/A</v>
      </c>
      <c r="F961" s="230" t="s">
        <v>688</v>
      </c>
      <c r="G961" s="230">
        <v>5</v>
      </c>
      <c r="H961" s="230" t="s">
        <v>8</v>
      </c>
      <c r="I961" s="230" t="s">
        <v>5</v>
      </c>
      <c r="J961" s="230" t="s">
        <v>13</v>
      </c>
      <c r="K961" s="230" t="s">
        <v>15</v>
      </c>
      <c r="L961" s="230" t="s">
        <v>5</v>
      </c>
      <c r="M961" s="182"/>
      <c r="N961" s="213"/>
      <c r="O961" s="177" t="s">
        <v>4883</v>
      </c>
      <c r="P961" s="230">
        <f t="shared" si="18"/>
        <v>15</v>
      </c>
      <c r="Q961" s="178" t="s">
        <v>686</v>
      </c>
      <c r="R961" s="179">
        <v>0</v>
      </c>
      <c r="S961" s="179">
        <v>0</v>
      </c>
    </row>
    <row r="962" spans="1:19" ht="31.7" customHeight="1">
      <c r="A962" s="161" t="s">
        <v>2080</v>
      </c>
      <c r="B962" s="162" t="s">
        <v>2292</v>
      </c>
      <c r="C962" s="162"/>
      <c r="D962" s="161" t="s">
        <v>2080</v>
      </c>
      <c r="E962" s="161" t="e">
        <v>#N/A</v>
      </c>
      <c r="F962" s="161" t="s">
        <v>2081</v>
      </c>
      <c r="G962" s="161">
        <v>5</v>
      </c>
      <c r="H962" s="161" t="s">
        <v>8</v>
      </c>
      <c r="I962" s="161" t="s">
        <v>5</v>
      </c>
      <c r="J962" s="161" t="s">
        <v>15</v>
      </c>
      <c r="K962" s="161" t="s">
        <v>3</v>
      </c>
      <c r="L962" s="161" t="s">
        <v>3</v>
      </c>
      <c r="M962" s="226" t="s">
        <v>689</v>
      </c>
      <c r="N962" s="227" t="s">
        <v>2507</v>
      </c>
      <c r="O962" s="165">
        <v>5020105</v>
      </c>
      <c r="P962" s="161">
        <f t="shared" si="18"/>
        <v>7</v>
      </c>
      <c r="Q962" s="166" t="s">
        <v>689</v>
      </c>
      <c r="R962" s="167">
        <v>0</v>
      </c>
      <c r="S962" s="167">
        <v>0</v>
      </c>
    </row>
    <row r="963" spans="1:19" ht="31.7" customHeight="1">
      <c r="A963" s="168" t="s">
        <v>690</v>
      </c>
      <c r="B963" s="168" t="s">
        <v>2293</v>
      </c>
      <c r="C963" s="168"/>
      <c r="D963" s="168" t="s">
        <v>690</v>
      </c>
      <c r="E963" s="168" t="e">
        <v>#N/A</v>
      </c>
      <c r="F963" s="168" t="s">
        <v>691</v>
      </c>
      <c r="G963" s="168">
        <v>5</v>
      </c>
      <c r="H963" s="168" t="s">
        <v>8</v>
      </c>
      <c r="I963" s="168" t="s">
        <v>5</v>
      </c>
      <c r="J963" s="168" t="s">
        <v>15</v>
      </c>
      <c r="K963" s="168" t="s">
        <v>5</v>
      </c>
      <c r="L963" s="168" t="s">
        <v>3</v>
      </c>
      <c r="M963" s="169" t="s">
        <v>650</v>
      </c>
      <c r="N963" s="222" t="s">
        <v>6423</v>
      </c>
      <c r="O963" s="171">
        <v>502010501</v>
      </c>
      <c r="P963" s="168">
        <f t="shared" si="18"/>
        <v>9</v>
      </c>
      <c r="Q963" s="172" t="s">
        <v>650</v>
      </c>
      <c r="R963" s="173">
        <v>0</v>
      </c>
      <c r="S963" s="173">
        <v>0</v>
      </c>
    </row>
    <row r="964" spans="1:19" ht="31.7" customHeight="1">
      <c r="A964" s="174" t="s">
        <v>5889</v>
      </c>
      <c r="B964" s="174" t="s">
        <v>2293</v>
      </c>
      <c r="C964" s="174" t="s">
        <v>6424</v>
      </c>
      <c r="D964" s="174" t="s">
        <v>690</v>
      </c>
      <c r="E964" s="174" t="e">
        <v>#N/A</v>
      </c>
      <c r="F964" s="174" t="s">
        <v>691</v>
      </c>
      <c r="G964" s="174">
        <v>5</v>
      </c>
      <c r="H964" s="174" t="s">
        <v>8</v>
      </c>
      <c r="I964" s="174" t="s">
        <v>5</v>
      </c>
      <c r="J964" s="174" t="s">
        <v>15</v>
      </c>
      <c r="K964" s="174" t="s">
        <v>5</v>
      </c>
      <c r="L964" s="174" t="s">
        <v>5</v>
      </c>
      <c r="M964" s="175"/>
      <c r="N964" s="224"/>
      <c r="O964" s="177" t="s">
        <v>4884</v>
      </c>
      <c r="P964" s="174">
        <f t="shared" si="18"/>
        <v>15</v>
      </c>
      <c r="Q964" s="178" t="s">
        <v>650</v>
      </c>
      <c r="R964" s="179">
        <v>0</v>
      </c>
      <c r="S964" s="179">
        <v>0</v>
      </c>
    </row>
    <row r="965" spans="1:19" ht="31.7" customHeight="1">
      <c r="A965" s="168" t="s">
        <v>692</v>
      </c>
      <c r="B965" s="168" t="s">
        <v>2294</v>
      </c>
      <c r="C965" s="168"/>
      <c r="D965" s="168" t="s">
        <v>692</v>
      </c>
      <c r="E965" s="168" t="e">
        <v>#N/A</v>
      </c>
      <c r="F965" s="168" t="s">
        <v>693</v>
      </c>
      <c r="G965" s="168">
        <v>5</v>
      </c>
      <c r="H965" s="168" t="s">
        <v>8</v>
      </c>
      <c r="I965" s="168" t="s">
        <v>5</v>
      </c>
      <c r="J965" s="168" t="s">
        <v>15</v>
      </c>
      <c r="K965" s="168" t="s">
        <v>8</v>
      </c>
      <c r="L965" s="168" t="s">
        <v>3</v>
      </c>
      <c r="M965" s="169" t="s">
        <v>653</v>
      </c>
      <c r="N965" s="222"/>
      <c r="O965" s="171">
        <v>502010502</v>
      </c>
      <c r="P965" s="168">
        <f t="shared" si="18"/>
        <v>9</v>
      </c>
      <c r="Q965" s="172" t="s">
        <v>653</v>
      </c>
      <c r="R965" s="173">
        <v>0</v>
      </c>
      <c r="S965" s="173">
        <v>0</v>
      </c>
    </row>
    <row r="966" spans="1:19" ht="31.7" customHeight="1">
      <c r="A966" s="174" t="s">
        <v>5889</v>
      </c>
      <c r="B966" s="174" t="s">
        <v>2294</v>
      </c>
      <c r="C966" s="174" t="s">
        <v>6424</v>
      </c>
      <c r="D966" s="174" t="s">
        <v>692</v>
      </c>
      <c r="E966" s="174" t="e">
        <v>#N/A</v>
      </c>
      <c r="F966" s="174" t="s">
        <v>693</v>
      </c>
      <c r="G966" s="174">
        <v>5</v>
      </c>
      <c r="H966" s="174" t="s">
        <v>8</v>
      </c>
      <c r="I966" s="174" t="s">
        <v>5</v>
      </c>
      <c r="J966" s="174" t="s">
        <v>15</v>
      </c>
      <c r="K966" s="174" t="s">
        <v>8</v>
      </c>
      <c r="L966" s="174" t="s">
        <v>5</v>
      </c>
      <c r="M966" s="175"/>
      <c r="N966" s="224"/>
      <c r="O966" s="177" t="s">
        <v>4885</v>
      </c>
      <c r="P966" s="174">
        <f t="shared" si="18"/>
        <v>15</v>
      </c>
      <c r="Q966" s="178" t="s">
        <v>653</v>
      </c>
      <c r="R966" s="179">
        <v>0</v>
      </c>
      <c r="S966" s="179">
        <v>0</v>
      </c>
    </row>
    <row r="967" spans="1:19" ht="31.7" customHeight="1">
      <c r="A967" s="168" t="s">
        <v>694</v>
      </c>
      <c r="B967" s="168" t="s">
        <v>2295</v>
      </c>
      <c r="C967" s="168"/>
      <c r="D967" s="168" t="s">
        <v>694</v>
      </c>
      <c r="E967" s="168" t="e">
        <v>#N/A</v>
      </c>
      <c r="F967" s="168" t="s">
        <v>695</v>
      </c>
      <c r="G967" s="168">
        <v>5</v>
      </c>
      <c r="H967" s="168" t="s">
        <v>8</v>
      </c>
      <c r="I967" s="168" t="s">
        <v>5</v>
      </c>
      <c r="J967" s="168" t="s">
        <v>15</v>
      </c>
      <c r="K967" s="168" t="s">
        <v>10</v>
      </c>
      <c r="L967" s="168" t="s">
        <v>3</v>
      </c>
      <c r="M967" s="169" t="s">
        <v>646</v>
      </c>
      <c r="N967" s="222"/>
      <c r="O967" s="171">
        <v>502010503</v>
      </c>
      <c r="P967" s="168">
        <f t="shared" si="18"/>
        <v>9</v>
      </c>
      <c r="Q967" s="172" t="s">
        <v>646</v>
      </c>
      <c r="R967" s="173">
        <v>0</v>
      </c>
      <c r="S967" s="173">
        <v>0</v>
      </c>
    </row>
    <row r="968" spans="1:19" ht="31.7" customHeight="1">
      <c r="A968" s="174" t="s">
        <v>5889</v>
      </c>
      <c r="B968" s="174" t="s">
        <v>2295</v>
      </c>
      <c r="C968" s="174" t="s">
        <v>6424</v>
      </c>
      <c r="D968" s="174" t="s">
        <v>694</v>
      </c>
      <c r="E968" s="174" t="e">
        <v>#N/A</v>
      </c>
      <c r="F968" s="174" t="s">
        <v>695</v>
      </c>
      <c r="G968" s="174">
        <v>5</v>
      </c>
      <c r="H968" s="174" t="s">
        <v>8</v>
      </c>
      <c r="I968" s="174" t="s">
        <v>5</v>
      </c>
      <c r="J968" s="174" t="s">
        <v>15</v>
      </c>
      <c r="K968" s="174" t="s">
        <v>10</v>
      </c>
      <c r="L968" s="174" t="s">
        <v>5</v>
      </c>
      <c r="M968" s="175"/>
      <c r="N968" s="224"/>
      <c r="O968" s="177" t="s">
        <v>4886</v>
      </c>
      <c r="P968" s="174">
        <f t="shared" si="18"/>
        <v>15</v>
      </c>
      <c r="Q968" s="178" t="s">
        <v>646</v>
      </c>
      <c r="R968" s="179">
        <v>0</v>
      </c>
      <c r="S968" s="179">
        <v>0</v>
      </c>
    </row>
    <row r="969" spans="1:19" ht="31.7" customHeight="1">
      <c r="A969" s="168" t="s">
        <v>697</v>
      </c>
      <c r="B969" s="168" t="s">
        <v>2296</v>
      </c>
      <c r="C969" s="168"/>
      <c r="D969" s="168" t="s">
        <v>697</v>
      </c>
      <c r="E969" s="168" t="e">
        <v>#N/A</v>
      </c>
      <c r="F969" s="168" t="s">
        <v>698</v>
      </c>
      <c r="G969" s="168">
        <v>5</v>
      </c>
      <c r="H969" s="168" t="s">
        <v>8</v>
      </c>
      <c r="I969" s="168" t="s">
        <v>5</v>
      </c>
      <c r="J969" s="168" t="s">
        <v>15</v>
      </c>
      <c r="K969" s="168" t="s">
        <v>13</v>
      </c>
      <c r="L969" s="168" t="s">
        <v>3</v>
      </c>
      <c r="M969" s="169" t="s">
        <v>696</v>
      </c>
      <c r="N969" s="222"/>
      <c r="O969" s="171">
        <v>502010504</v>
      </c>
      <c r="P969" s="168">
        <f t="shared" si="18"/>
        <v>9</v>
      </c>
      <c r="Q969" s="172" t="s">
        <v>696</v>
      </c>
      <c r="R969" s="173">
        <v>0</v>
      </c>
      <c r="S969" s="173">
        <v>0</v>
      </c>
    </row>
    <row r="970" spans="1:19" ht="31.7" customHeight="1">
      <c r="A970" s="174" t="s">
        <v>5889</v>
      </c>
      <c r="B970" s="174" t="s">
        <v>2296</v>
      </c>
      <c r="C970" s="174" t="s">
        <v>6424</v>
      </c>
      <c r="D970" s="174" t="s">
        <v>697</v>
      </c>
      <c r="E970" s="174" t="e">
        <v>#N/A</v>
      </c>
      <c r="F970" s="174" t="s">
        <v>698</v>
      </c>
      <c r="G970" s="174">
        <v>5</v>
      </c>
      <c r="H970" s="174" t="s">
        <v>8</v>
      </c>
      <c r="I970" s="174" t="s">
        <v>5</v>
      </c>
      <c r="J970" s="174" t="s">
        <v>15</v>
      </c>
      <c r="K970" s="174" t="s">
        <v>13</v>
      </c>
      <c r="L970" s="174" t="s">
        <v>5</v>
      </c>
      <c r="M970" s="175"/>
      <c r="N970" s="221"/>
      <c r="O970" s="177" t="s">
        <v>4887</v>
      </c>
      <c r="P970" s="174">
        <f t="shared" si="18"/>
        <v>15</v>
      </c>
      <c r="Q970" s="178" t="s">
        <v>696</v>
      </c>
      <c r="R970" s="179">
        <v>0</v>
      </c>
      <c r="S970" s="179">
        <v>0</v>
      </c>
    </row>
    <row r="971" spans="1:19" ht="31.7" customHeight="1">
      <c r="A971" s="161" t="s">
        <v>2082</v>
      </c>
      <c r="B971" s="162" t="s">
        <v>2297</v>
      </c>
      <c r="C971" s="162"/>
      <c r="D971" s="161" t="s">
        <v>2082</v>
      </c>
      <c r="E971" s="161" t="e">
        <v>#N/A</v>
      </c>
      <c r="F971" s="161" t="s">
        <v>2083</v>
      </c>
      <c r="G971" s="161">
        <v>5</v>
      </c>
      <c r="H971" s="161" t="s">
        <v>8</v>
      </c>
      <c r="I971" s="161" t="s">
        <v>5</v>
      </c>
      <c r="J971" s="161" t="s">
        <v>17</v>
      </c>
      <c r="K971" s="161" t="s">
        <v>3</v>
      </c>
      <c r="L971" s="161" t="s">
        <v>3</v>
      </c>
      <c r="M971" s="188" t="s">
        <v>699</v>
      </c>
      <c r="N971" s="189" t="s">
        <v>2507</v>
      </c>
      <c r="O971" s="165">
        <v>5020106</v>
      </c>
      <c r="P971" s="161">
        <f t="shared" si="18"/>
        <v>7</v>
      </c>
      <c r="Q971" s="166" t="s">
        <v>699</v>
      </c>
      <c r="R971" s="167">
        <v>0</v>
      </c>
      <c r="S971" s="167">
        <v>0</v>
      </c>
    </row>
    <row r="972" spans="1:19" ht="31.7" customHeight="1">
      <c r="A972" s="168" t="s">
        <v>700</v>
      </c>
      <c r="B972" s="168" t="s">
        <v>2298</v>
      </c>
      <c r="C972" s="168"/>
      <c r="D972" s="168" t="s">
        <v>700</v>
      </c>
      <c r="E972" s="168" t="e">
        <v>#N/A</v>
      </c>
      <c r="F972" s="168" t="s">
        <v>701</v>
      </c>
      <c r="G972" s="168">
        <v>5</v>
      </c>
      <c r="H972" s="168" t="s">
        <v>8</v>
      </c>
      <c r="I972" s="168" t="s">
        <v>5</v>
      </c>
      <c r="J972" s="168" t="s">
        <v>17</v>
      </c>
      <c r="K972" s="168" t="s">
        <v>5</v>
      </c>
      <c r="L972" s="168" t="s">
        <v>3</v>
      </c>
      <c r="M972" s="169" t="s">
        <v>650</v>
      </c>
      <c r="N972" s="222" t="s">
        <v>1838</v>
      </c>
      <c r="O972" s="171">
        <v>502010601</v>
      </c>
      <c r="P972" s="168">
        <f t="shared" si="18"/>
        <v>9</v>
      </c>
      <c r="Q972" s="172" t="s">
        <v>650</v>
      </c>
      <c r="R972" s="173">
        <v>0</v>
      </c>
      <c r="S972" s="173">
        <v>0</v>
      </c>
    </row>
    <row r="973" spans="1:19" ht="31.7" customHeight="1">
      <c r="A973" s="174" t="s">
        <v>5889</v>
      </c>
      <c r="B973" s="174" t="s">
        <v>2298</v>
      </c>
      <c r="C973" s="174" t="s">
        <v>6425</v>
      </c>
      <c r="D973" s="174" t="s">
        <v>700</v>
      </c>
      <c r="E973" s="174" t="e">
        <v>#N/A</v>
      </c>
      <c r="F973" s="174" t="s">
        <v>701</v>
      </c>
      <c r="G973" s="174">
        <v>5</v>
      </c>
      <c r="H973" s="174" t="s">
        <v>8</v>
      </c>
      <c r="I973" s="174" t="s">
        <v>5</v>
      </c>
      <c r="J973" s="174" t="s">
        <v>17</v>
      </c>
      <c r="K973" s="174" t="s">
        <v>5</v>
      </c>
      <c r="L973" s="174" t="s">
        <v>5</v>
      </c>
      <c r="M973" s="175"/>
      <c r="N973" s="224"/>
      <c r="O973" s="177" t="s">
        <v>4888</v>
      </c>
      <c r="P973" s="174">
        <f t="shared" si="18"/>
        <v>15</v>
      </c>
      <c r="Q973" s="178" t="s">
        <v>650</v>
      </c>
      <c r="R973" s="179">
        <v>0</v>
      </c>
      <c r="S973" s="179">
        <v>0</v>
      </c>
    </row>
    <row r="974" spans="1:19" ht="31.7" customHeight="1">
      <c r="A974" s="168" t="s">
        <v>702</v>
      </c>
      <c r="B974" s="168" t="s">
        <v>2299</v>
      </c>
      <c r="C974" s="168"/>
      <c r="D974" s="168" t="s">
        <v>702</v>
      </c>
      <c r="E974" s="168" t="e">
        <v>#N/A</v>
      </c>
      <c r="F974" s="168" t="s">
        <v>703</v>
      </c>
      <c r="G974" s="168">
        <v>5</v>
      </c>
      <c r="H974" s="168" t="s">
        <v>8</v>
      </c>
      <c r="I974" s="168" t="s">
        <v>5</v>
      </c>
      <c r="J974" s="168" t="s">
        <v>17</v>
      </c>
      <c r="K974" s="168" t="s">
        <v>8</v>
      </c>
      <c r="L974" s="168" t="s">
        <v>3</v>
      </c>
      <c r="M974" s="169" t="s">
        <v>653</v>
      </c>
      <c r="N974" s="222"/>
      <c r="O974" s="171">
        <v>502010602</v>
      </c>
      <c r="P974" s="168">
        <f t="shared" si="18"/>
        <v>9</v>
      </c>
      <c r="Q974" s="172" t="s">
        <v>653</v>
      </c>
      <c r="R974" s="173">
        <v>0</v>
      </c>
      <c r="S974" s="173">
        <v>0</v>
      </c>
    </row>
    <row r="975" spans="1:19" ht="31.7" customHeight="1">
      <c r="A975" s="174" t="s">
        <v>5889</v>
      </c>
      <c r="B975" s="174" t="s">
        <v>2299</v>
      </c>
      <c r="C975" s="174" t="s">
        <v>6425</v>
      </c>
      <c r="D975" s="174" t="s">
        <v>702</v>
      </c>
      <c r="E975" s="174" t="e">
        <v>#N/A</v>
      </c>
      <c r="F975" s="174" t="s">
        <v>703</v>
      </c>
      <c r="G975" s="174">
        <v>5</v>
      </c>
      <c r="H975" s="174" t="s">
        <v>8</v>
      </c>
      <c r="I975" s="174" t="s">
        <v>5</v>
      </c>
      <c r="J975" s="174" t="s">
        <v>17</v>
      </c>
      <c r="K975" s="174" t="s">
        <v>8</v>
      </c>
      <c r="L975" s="174" t="s">
        <v>5</v>
      </c>
      <c r="M975" s="175"/>
      <c r="N975" s="224"/>
      <c r="O975" s="177" t="s">
        <v>4889</v>
      </c>
      <c r="P975" s="174">
        <f t="shared" si="18"/>
        <v>15</v>
      </c>
      <c r="Q975" s="178" t="s">
        <v>653</v>
      </c>
      <c r="R975" s="179">
        <v>0</v>
      </c>
      <c r="S975" s="179">
        <v>0</v>
      </c>
    </row>
    <row r="976" spans="1:19" ht="31.7" customHeight="1">
      <c r="A976" s="168" t="s">
        <v>704</v>
      </c>
      <c r="B976" s="168" t="s">
        <v>2300</v>
      </c>
      <c r="C976" s="168"/>
      <c r="D976" s="168" t="s">
        <v>704</v>
      </c>
      <c r="E976" s="168" t="e">
        <v>#N/A</v>
      </c>
      <c r="F976" s="168" t="s">
        <v>705</v>
      </c>
      <c r="G976" s="168">
        <v>5</v>
      </c>
      <c r="H976" s="168" t="s">
        <v>8</v>
      </c>
      <c r="I976" s="168" t="s">
        <v>5</v>
      </c>
      <c r="J976" s="168" t="s">
        <v>17</v>
      </c>
      <c r="K976" s="168" t="s">
        <v>10</v>
      </c>
      <c r="L976" s="168" t="s">
        <v>3</v>
      </c>
      <c r="M976" s="169" t="s">
        <v>646</v>
      </c>
      <c r="N976" s="222"/>
      <c r="O976" s="171">
        <v>502010603</v>
      </c>
      <c r="P976" s="168">
        <f t="shared" si="18"/>
        <v>9</v>
      </c>
      <c r="Q976" s="172" t="s">
        <v>646</v>
      </c>
      <c r="R976" s="173">
        <v>0</v>
      </c>
      <c r="S976" s="173">
        <v>0</v>
      </c>
    </row>
    <row r="977" spans="1:19" ht="31.7" customHeight="1">
      <c r="A977" s="174" t="s">
        <v>5889</v>
      </c>
      <c r="B977" s="174" t="s">
        <v>2300</v>
      </c>
      <c r="C977" s="174" t="s">
        <v>6425</v>
      </c>
      <c r="D977" s="174" t="s">
        <v>704</v>
      </c>
      <c r="E977" s="174" t="e">
        <v>#N/A</v>
      </c>
      <c r="F977" s="174" t="s">
        <v>705</v>
      </c>
      <c r="G977" s="174">
        <v>5</v>
      </c>
      <c r="H977" s="174" t="s">
        <v>8</v>
      </c>
      <c r="I977" s="174" t="s">
        <v>5</v>
      </c>
      <c r="J977" s="174" t="s">
        <v>17</v>
      </c>
      <c r="K977" s="174" t="s">
        <v>10</v>
      </c>
      <c r="L977" s="174" t="s">
        <v>5</v>
      </c>
      <c r="M977" s="175"/>
      <c r="N977" s="224"/>
      <c r="O977" s="177" t="s">
        <v>4890</v>
      </c>
      <c r="P977" s="174">
        <f t="shared" si="18"/>
        <v>15</v>
      </c>
      <c r="Q977" s="178" t="s">
        <v>646</v>
      </c>
      <c r="R977" s="179">
        <v>0</v>
      </c>
      <c r="S977" s="179">
        <v>0</v>
      </c>
    </row>
    <row r="978" spans="1:19" ht="31.7" customHeight="1">
      <c r="A978" s="168" t="s">
        <v>706</v>
      </c>
      <c r="B978" s="168" t="s">
        <v>2301</v>
      </c>
      <c r="C978" s="168"/>
      <c r="D978" s="168" t="s">
        <v>706</v>
      </c>
      <c r="E978" s="168" t="e">
        <v>#N/A</v>
      </c>
      <c r="F978" s="168" t="s">
        <v>707</v>
      </c>
      <c r="G978" s="168">
        <v>5</v>
      </c>
      <c r="H978" s="168" t="s">
        <v>8</v>
      </c>
      <c r="I978" s="168" t="s">
        <v>5</v>
      </c>
      <c r="J978" s="168" t="s">
        <v>17</v>
      </c>
      <c r="K978" s="168" t="s">
        <v>13</v>
      </c>
      <c r="L978" s="168" t="s">
        <v>3</v>
      </c>
      <c r="M978" s="169" t="s">
        <v>696</v>
      </c>
      <c r="N978" s="222"/>
      <c r="O978" s="171">
        <v>502010604</v>
      </c>
      <c r="P978" s="168">
        <f t="shared" si="18"/>
        <v>9</v>
      </c>
      <c r="Q978" s="172" t="s">
        <v>696</v>
      </c>
      <c r="R978" s="173">
        <v>0</v>
      </c>
      <c r="S978" s="173">
        <v>0</v>
      </c>
    </row>
    <row r="979" spans="1:19" ht="31.7" customHeight="1">
      <c r="A979" s="174" t="s">
        <v>5889</v>
      </c>
      <c r="B979" s="174" t="s">
        <v>2301</v>
      </c>
      <c r="C979" s="174" t="s">
        <v>6425</v>
      </c>
      <c r="D979" s="174" t="s">
        <v>706</v>
      </c>
      <c r="E979" s="174" t="e">
        <v>#N/A</v>
      </c>
      <c r="F979" s="174" t="s">
        <v>707</v>
      </c>
      <c r="G979" s="174">
        <v>5</v>
      </c>
      <c r="H979" s="174" t="s">
        <v>8</v>
      </c>
      <c r="I979" s="174" t="s">
        <v>5</v>
      </c>
      <c r="J979" s="174" t="s">
        <v>17</v>
      </c>
      <c r="K979" s="174" t="s">
        <v>13</v>
      </c>
      <c r="L979" s="174" t="s">
        <v>5</v>
      </c>
      <c r="M979" s="175"/>
      <c r="N979" s="221"/>
      <c r="O979" s="177" t="s">
        <v>4891</v>
      </c>
      <c r="P979" s="174">
        <f t="shared" si="18"/>
        <v>15</v>
      </c>
      <c r="Q979" s="178" t="s">
        <v>696</v>
      </c>
      <c r="R979" s="179">
        <v>0</v>
      </c>
      <c r="S979" s="179">
        <v>0</v>
      </c>
    </row>
    <row r="980" spans="1:19" ht="31.7" customHeight="1">
      <c r="A980" s="161" t="s">
        <v>2084</v>
      </c>
      <c r="B980" s="162" t="s">
        <v>6426</v>
      </c>
      <c r="C980" s="162"/>
      <c r="D980" s="161" t="s">
        <v>2084</v>
      </c>
      <c r="E980" s="161" t="e">
        <v>#N/A</v>
      </c>
      <c r="F980" s="161" t="s">
        <v>2085</v>
      </c>
      <c r="G980" s="161">
        <v>5</v>
      </c>
      <c r="H980" s="161" t="s">
        <v>8</v>
      </c>
      <c r="I980" s="161" t="s">
        <v>5</v>
      </c>
      <c r="J980" s="161" t="s">
        <v>19</v>
      </c>
      <c r="K980" s="161" t="s">
        <v>3</v>
      </c>
      <c r="L980" s="161" t="s">
        <v>3</v>
      </c>
      <c r="M980" s="188" t="s">
        <v>708</v>
      </c>
      <c r="N980" s="189" t="s">
        <v>6427</v>
      </c>
      <c r="O980" s="165">
        <v>5020107</v>
      </c>
      <c r="P980" s="161">
        <f t="shared" si="18"/>
        <v>7</v>
      </c>
      <c r="Q980" s="166" t="s">
        <v>708</v>
      </c>
      <c r="R980" s="167">
        <v>0</v>
      </c>
      <c r="S980" s="167">
        <v>0</v>
      </c>
    </row>
    <row r="981" spans="1:19" ht="31.7" customHeight="1">
      <c r="A981" s="168" t="s">
        <v>709</v>
      </c>
      <c r="B981" s="168" t="s">
        <v>2302</v>
      </c>
      <c r="C981" s="168"/>
      <c r="D981" s="168" t="s">
        <v>709</v>
      </c>
      <c r="E981" s="168" t="e">
        <v>#N/A</v>
      </c>
      <c r="F981" s="168" t="s">
        <v>710</v>
      </c>
      <c r="G981" s="168">
        <v>5</v>
      </c>
      <c r="H981" s="168" t="s">
        <v>8</v>
      </c>
      <c r="I981" s="168" t="s">
        <v>5</v>
      </c>
      <c r="J981" s="168" t="s">
        <v>19</v>
      </c>
      <c r="K981" s="168" t="s">
        <v>5</v>
      </c>
      <c r="L981" s="168" t="s">
        <v>3</v>
      </c>
      <c r="M981" s="209" t="s">
        <v>650</v>
      </c>
      <c r="N981" s="210" t="s">
        <v>1963</v>
      </c>
      <c r="O981" s="171">
        <v>502010701</v>
      </c>
      <c r="P981" s="168">
        <f t="shared" si="18"/>
        <v>9</v>
      </c>
      <c r="Q981" s="172" t="s">
        <v>650</v>
      </c>
      <c r="R981" s="173">
        <v>0</v>
      </c>
      <c r="S981" s="173">
        <v>0</v>
      </c>
    </row>
    <row r="982" spans="1:19" ht="31.7" customHeight="1">
      <c r="A982" s="211" t="s">
        <v>5889</v>
      </c>
      <c r="B982" s="212" t="s">
        <v>2302</v>
      </c>
      <c r="C982" s="212" t="s">
        <v>6428</v>
      </c>
      <c r="D982" s="211" t="s">
        <v>709</v>
      </c>
      <c r="E982" s="211" t="e">
        <v>#N/A</v>
      </c>
      <c r="F982" s="211" t="s">
        <v>710</v>
      </c>
      <c r="G982" s="211">
        <v>5</v>
      </c>
      <c r="H982" s="211" t="s">
        <v>8</v>
      </c>
      <c r="I982" s="211" t="s">
        <v>5</v>
      </c>
      <c r="J982" s="211" t="s">
        <v>19</v>
      </c>
      <c r="K982" s="211" t="s">
        <v>5</v>
      </c>
      <c r="L982" s="211" t="s">
        <v>5</v>
      </c>
      <c r="M982" s="182"/>
      <c r="N982" s="213"/>
      <c r="O982" s="214" t="s">
        <v>4892</v>
      </c>
      <c r="P982" s="211">
        <f t="shared" si="18"/>
        <v>15</v>
      </c>
      <c r="Q982" s="215" t="s">
        <v>650</v>
      </c>
      <c r="R982" s="179">
        <v>0</v>
      </c>
      <c r="S982" s="179">
        <v>0</v>
      </c>
    </row>
    <row r="983" spans="1:19" ht="31.7" customHeight="1">
      <c r="A983" s="168" t="s">
        <v>711</v>
      </c>
      <c r="B983" s="168" t="s">
        <v>2303</v>
      </c>
      <c r="C983" s="168"/>
      <c r="D983" s="168" t="s">
        <v>711</v>
      </c>
      <c r="E983" s="168" t="e">
        <v>#N/A</v>
      </c>
      <c r="F983" s="168" t="s">
        <v>712</v>
      </c>
      <c r="G983" s="168">
        <v>5</v>
      </c>
      <c r="H983" s="168" t="s">
        <v>8</v>
      </c>
      <c r="I983" s="168" t="s">
        <v>5</v>
      </c>
      <c r="J983" s="168" t="s">
        <v>19</v>
      </c>
      <c r="K983" s="168" t="s">
        <v>8</v>
      </c>
      <c r="L983" s="168" t="s">
        <v>3</v>
      </c>
      <c r="M983" s="209" t="s">
        <v>653</v>
      </c>
      <c r="N983" s="210"/>
      <c r="O983" s="171">
        <v>502010702</v>
      </c>
      <c r="P983" s="168">
        <f t="shared" si="18"/>
        <v>9</v>
      </c>
      <c r="Q983" s="172" t="s">
        <v>653</v>
      </c>
      <c r="R983" s="173">
        <v>0</v>
      </c>
      <c r="S983" s="173">
        <v>0</v>
      </c>
    </row>
    <row r="984" spans="1:19" ht="31.7" customHeight="1">
      <c r="A984" s="211" t="s">
        <v>5889</v>
      </c>
      <c r="B984" s="212" t="s">
        <v>2303</v>
      </c>
      <c r="C984" s="212" t="s">
        <v>6428</v>
      </c>
      <c r="D984" s="211" t="s">
        <v>711</v>
      </c>
      <c r="E984" s="211" t="e">
        <v>#N/A</v>
      </c>
      <c r="F984" s="211" t="s">
        <v>712</v>
      </c>
      <c r="G984" s="211">
        <v>5</v>
      </c>
      <c r="H984" s="211" t="s">
        <v>8</v>
      </c>
      <c r="I984" s="211" t="s">
        <v>5</v>
      </c>
      <c r="J984" s="211" t="s">
        <v>19</v>
      </c>
      <c r="K984" s="211" t="s">
        <v>8</v>
      </c>
      <c r="L984" s="211" t="s">
        <v>5</v>
      </c>
      <c r="M984" s="182"/>
      <c r="N984" s="213"/>
      <c r="O984" s="214" t="s">
        <v>4893</v>
      </c>
      <c r="P984" s="211">
        <f t="shared" si="18"/>
        <v>15</v>
      </c>
      <c r="Q984" s="215" t="s">
        <v>653</v>
      </c>
      <c r="R984" s="179">
        <v>0</v>
      </c>
      <c r="S984" s="179">
        <v>0</v>
      </c>
    </row>
    <row r="985" spans="1:19" ht="31.7" customHeight="1">
      <c r="A985" s="168" t="s">
        <v>713</v>
      </c>
      <c r="B985" s="168" t="s">
        <v>2304</v>
      </c>
      <c r="C985" s="168"/>
      <c r="D985" s="168" t="s">
        <v>713</v>
      </c>
      <c r="E985" s="168" t="e">
        <v>#N/A</v>
      </c>
      <c r="F985" s="168" t="s">
        <v>714</v>
      </c>
      <c r="G985" s="168">
        <v>5</v>
      </c>
      <c r="H985" s="168" t="s">
        <v>8</v>
      </c>
      <c r="I985" s="168" t="s">
        <v>5</v>
      </c>
      <c r="J985" s="168" t="s">
        <v>19</v>
      </c>
      <c r="K985" s="168" t="s">
        <v>10</v>
      </c>
      <c r="L985" s="168" t="s">
        <v>3</v>
      </c>
      <c r="M985" s="209" t="s">
        <v>646</v>
      </c>
      <c r="N985" s="210" t="s">
        <v>1963</v>
      </c>
      <c r="O985" s="171">
        <v>502010703</v>
      </c>
      <c r="P985" s="168">
        <f t="shared" si="18"/>
        <v>9</v>
      </c>
      <c r="Q985" s="172" t="s">
        <v>646</v>
      </c>
      <c r="R985" s="173">
        <v>0</v>
      </c>
      <c r="S985" s="173">
        <v>0</v>
      </c>
    </row>
    <row r="986" spans="1:19" ht="31.7" customHeight="1">
      <c r="A986" s="211" t="s">
        <v>5889</v>
      </c>
      <c r="B986" s="212" t="s">
        <v>2304</v>
      </c>
      <c r="C986" s="212" t="s">
        <v>6428</v>
      </c>
      <c r="D986" s="211" t="s">
        <v>713</v>
      </c>
      <c r="E986" s="211" t="e">
        <v>#N/A</v>
      </c>
      <c r="F986" s="211" t="s">
        <v>714</v>
      </c>
      <c r="G986" s="211">
        <v>5</v>
      </c>
      <c r="H986" s="211" t="s">
        <v>8</v>
      </c>
      <c r="I986" s="211" t="s">
        <v>5</v>
      </c>
      <c r="J986" s="211" t="s">
        <v>19</v>
      </c>
      <c r="K986" s="211" t="s">
        <v>10</v>
      </c>
      <c r="L986" s="211" t="s">
        <v>5</v>
      </c>
      <c r="M986" s="182"/>
      <c r="N986" s="213"/>
      <c r="O986" s="214" t="s">
        <v>4894</v>
      </c>
      <c r="P986" s="211">
        <f t="shared" si="18"/>
        <v>15</v>
      </c>
      <c r="Q986" s="215" t="s">
        <v>646</v>
      </c>
      <c r="R986" s="179">
        <v>0</v>
      </c>
      <c r="S986" s="179">
        <v>0</v>
      </c>
    </row>
    <row r="987" spans="1:19" ht="31.7" customHeight="1">
      <c r="A987" s="168" t="s">
        <v>716</v>
      </c>
      <c r="B987" s="168" t="s">
        <v>2305</v>
      </c>
      <c r="C987" s="168"/>
      <c r="D987" s="168" t="s">
        <v>716</v>
      </c>
      <c r="E987" s="168" t="e">
        <v>#N/A</v>
      </c>
      <c r="F987" s="168" t="s">
        <v>717</v>
      </c>
      <c r="G987" s="168">
        <v>5</v>
      </c>
      <c r="H987" s="168" t="s">
        <v>8</v>
      </c>
      <c r="I987" s="168" t="s">
        <v>5</v>
      </c>
      <c r="J987" s="168" t="s">
        <v>19</v>
      </c>
      <c r="K987" s="168" t="s">
        <v>13</v>
      </c>
      <c r="L987" s="168" t="s">
        <v>3</v>
      </c>
      <c r="M987" s="209" t="s">
        <v>715</v>
      </c>
      <c r="N987" s="210" t="s">
        <v>6429</v>
      </c>
      <c r="O987" s="171">
        <v>502010704</v>
      </c>
      <c r="P987" s="168">
        <f t="shared" si="18"/>
        <v>9</v>
      </c>
      <c r="Q987" s="172" t="s">
        <v>715</v>
      </c>
      <c r="R987" s="173">
        <v>0</v>
      </c>
      <c r="S987" s="173">
        <v>0</v>
      </c>
    </row>
    <row r="988" spans="1:19" ht="31.7" customHeight="1">
      <c r="A988" s="211" t="s">
        <v>5889</v>
      </c>
      <c r="B988" s="212" t="s">
        <v>2305</v>
      </c>
      <c r="C988" s="212" t="s">
        <v>6428</v>
      </c>
      <c r="D988" s="211" t="s">
        <v>716</v>
      </c>
      <c r="E988" s="211" t="e">
        <v>#N/A</v>
      </c>
      <c r="F988" s="211" t="s">
        <v>717</v>
      </c>
      <c r="G988" s="211">
        <v>5</v>
      </c>
      <c r="H988" s="211" t="s">
        <v>8</v>
      </c>
      <c r="I988" s="211" t="s">
        <v>5</v>
      </c>
      <c r="J988" s="211" t="s">
        <v>19</v>
      </c>
      <c r="K988" s="211" t="s">
        <v>13</v>
      </c>
      <c r="L988" s="211" t="s">
        <v>5</v>
      </c>
      <c r="M988" s="182"/>
      <c r="N988" s="213"/>
      <c r="O988" s="214" t="s">
        <v>4895</v>
      </c>
      <c r="P988" s="211">
        <f t="shared" si="18"/>
        <v>15</v>
      </c>
      <c r="Q988" s="215" t="s">
        <v>715</v>
      </c>
      <c r="R988" s="179">
        <v>0</v>
      </c>
      <c r="S988" s="179">
        <v>0</v>
      </c>
    </row>
    <row r="989" spans="1:19" ht="31.7" customHeight="1">
      <c r="A989" s="168" t="s">
        <v>719</v>
      </c>
      <c r="B989" s="168" t="s">
        <v>2306</v>
      </c>
      <c r="C989" s="168"/>
      <c r="D989" s="168" t="s">
        <v>719</v>
      </c>
      <c r="E989" s="168" t="e">
        <v>#N/A</v>
      </c>
      <c r="F989" s="168" t="s">
        <v>720</v>
      </c>
      <c r="G989" s="168">
        <v>5</v>
      </c>
      <c r="H989" s="168" t="s">
        <v>8</v>
      </c>
      <c r="I989" s="168" t="s">
        <v>5</v>
      </c>
      <c r="J989" s="168" t="s">
        <v>19</v>
      </c>
      <c r="K989" s="168" t="s">
        <v>15</v>
      </c>
      <c r="L989" s="168" t="s">
        <v>3</v>
      </c>
      <c r="M989" s="209" t="s">
        <v>718</v>
      </c>
      <c r="N989" s="210"/>
      <c r="O989" s="171">
        <v>502010705</v>
      </c>
      <c r="P989" s="168">
        <f t="shared" si="18"/>
        <v>9</v>
      </c>
      <c r="Q989" s="172" t="s">
        <v>718</v>
      </c>
      <c r="R989" s="173">
        <v>0</v>
      </c>
      <c r="S989" s="173">
        <v>0</v>
      </c>
    </row>
    <row r="990" spans="1:19" ht="31.7" customHeight="1">
      <c r="A990" s="211" t="s">
        <v>5889</v>
      </c>
      <c r="B990" s="212" t="s">
        <v>2306</v>
      </c>
      <c r="C990" s="212" t="s">
        <v>6428</v>
      </c>
      <c r="D990" s="211" t="s">
        <v>719</v>
      </c>
      <c r="E990" s="211" t="e">
        <v>#N/A</v>
      </c>
      <c r="F990" s="211" t="s">
        <v>720</v>
      </c>
      <c r="G990" s="211">
        <v>5</v>
      </c>
      <c r="H990" s="211" t="s">
        <v>8</v>
      </c>
      <c r="I990" s="211" t="s">
        <v>5</v>
      </c>
      <c r="J990" s="211" t="s">
        <v>19</v>
      </c>
      <c r="K990" s="211" t="s">
        <v>15</v>
      </c>
      <c r="L990" s="211" t="s">
        <v>5</v>
      </c>
      <c r="M990" s="182"/>
      <c r="N990" s="213"/>
      <c r="O990" s="214" t="s">
        <v>4896</v>
      </c>
      <c r="P990" s="211">
        <f t="shared" si="18"/>
        <v>15</v>
      </c>
      <c r="Q990" s="215" t="s">
        <v>718</v>
      </c>
      <c r="R990" s="179">
        <v>0</v>
      </c>
      <c r="S990" s="179">
        <v>0</v>
      </c>
    </row>
    <row r="991" spans="1:19" ht="31.7" customHeight="1">
      <c r="A991" s="168" t="s">
        <v>722</v>
      </c>
      <c r="B991" s="168" t="s">
        <v>2307</v>
      </c>
      <c r="C991" s="168"/>
      <c r="D991" s="168" t="s">
        <v>722</v>
      </c>
      <c r="E991" s="168" t="e">
        <v>#N/A</v>
      </c>
      <c r="F991" s="168" t="s">
        <v>723</v>
      </c>
      <c r="G991" s="168">
        <v>5</v>
      </c>
      <c r="H991" s="168" t="s">
        <v>8</v>
      </c>
      <c r="I991" s="168" t="s">
        <v>5</v>
      </c>
      <c r="J991" s="168" t="s">
        <v>19</v>
      </c>
      <c r="K991" s="168" t="s">
        <v>17</v>
      </c>
      <c r="L991" s="168" t="s">
        <v>3</v>
      </c>
      <c r="M991" s="209" t="s">
        <v>721</v>
      </c>
      <c r="N991" s="210" t="s">
        <v>6430</v>
      </c>
      <c r="O991" s="171">
        <v>502010706</v>
      </c>
      <c r="P991" s="168">
        <f t="shared" si="18"/>
        <v>9</v>
      </c>
      <c r="Q991" s="172" t="s">
        <v>721</v>
      </c>
      <c r="R991" s="173">
        <v>0</v>
      </c>
      <c r="S991" s="173">
        <v>0</v>
      </c>
    </row>
    <row r="992" spans="1:19" ht="31.7" customHeight="1">
      <c r="A992" s="211" t="s">
        <v>5889</v>
      </c>
      <c r="B992" s="212" t="s">
        <v>2307</v>
      </c>
      <c r="C992" s="212" t="s">
        <v>6428</v>
      </c>
      <c r="D992" s="211" t="s">
        <v>722</v>
      </c>
      <c r="E992" s="211" t="e">
        <v>#N/A</v>
      </c>
      <c r="F992" s="211" t="s">
        <v>723</v>
      </c>
      <c r="G992" s="211">
        <v>5</v>
      </c>
      <c r="H992" s="211" t="s">
        <v>8</v>
      </c>
      <c r="I992" s="211" t="s">
        <v>5</v>
      </c>
      <c r="J992" s="211" t="s">
        <v>19</v>
      </c>
      <c r="K992" s="211" t="s">
        <v>17</v>
      </c>
      <c r="L992" s="211" t="s">
        <v>5</v>
      </c>
      <c r="M992" s="182"/>
      <c r="N992" s="213"/>
      <c r="O992" s="214" t="s">
        <v>4897</v>
      </c>
      <c r="P992" s="211">
        <f t="shared" si="18"/>
        <v>15</v>
      </c>
      <c r="Q992" s="215" t="s">
        <v>721</v>
      </c>
      <c r="R992" s="179">
        <v>0</v>
      </c>
      <c r="S992" s="179">
        <v>0</v>
      </c>
    </row>
    <row r="993" spans="1:19" ht="31.7" customHeight="1">
      <c r="A993" s="168" t="s">
        <v>722</v>
      </c>
      <c r="B993" s="168" t="s">
        <v>2308</v>
      </c>
      <c r="C993" s="168"/>
      <c r="D993" s="168" t="s">
        <v>725</v>
      </c>
      <c r="E993" s="168" t="e">
        <v>#N/A</v>
      </c>
      <c r="F993" s="168" t="s">
        <v>726</v>
      </c>
      <c r="G993" s="168">
        <v>5</v>
      </c>
      <c r="H993" s="168" t="s">
        <v>8</v>
      </c>
      <c r="I993" s="168" t="s">
        <v>5</v>
      </c>
      <c r="J993" s="168" t="s">
        <v>19</v>
      </c>
      <c r="K993" s="168" t="s">
        <v>19</v>
      </c>
      <c r="L993" s="168" t="s">
        <v>3</v>
      </c>
      <c r="M993" s="209" t="s">
        <v>724</v>
      </c>
      <c r="N993" s="210" t="s">
        <v>6431</v>
      </c>
      <c r="O993" s="171">
        <v>502010707</v>
      </c>
      <c r="P993" s="168">
        <f t="shared" si="18"/>
        <v>9</v>
      </c>
      <c r="Q993" s="172" t="s">
        <v>724</v>
      </c>
      <c r="R993" s="173">
        <v>0</v>
      </c>
      <c r="S993" s="173">
        <v>0</v>
      </c>
    </row>
    <row r="994" spans="1:19" ht="31.7" customHeight="1">
      <c r="A994" s="211" t="s">
        <v>5889</v>
      </c>
      <c r="B994" s="212" t="s">
        <v>2308</v>
      </c>
      <c r="C994" s="212" t="s">
        <v>6428</v>
      </c>
      <c r="D994" s="211" t="s">
        <v>725</v>
      </c>
      <c r="E994" s="211" t="e">
        <v>#N/A</v>
      </c>
      <c r="F994" s="211" t="s">
        <v>726</v>
      </c>
      <c r="G994" s="211">
        <v>5</v>
      </c>
      <c r="H994" s="211" t="s">
        <v>8</v>
      </c>
      <c r="I994" s="211" t="s">
        <v>5</v>
      </c>
      <c r="J994" s="211" t="s">
        <v>19</v>
      </c>
      <c r="K994" s="211" t="s">
        <v>19</v>
      </c>
      <c r="L994" s="211" t="s">
        <v>5</v>
      </c>
      <c r="M994" s="182"/>
      <c r="N994" s="213"/>
      <c r="O994" s="214" t="s">
        <v>4898</v>
      </c>
      <c r="P994" s="211">
        <f t="shared" si="18"/>
        <v>15</v>
      </c>
      <c r="Q994" s="215" t="s">
        <v>724</v>
      </c>
      <c r="R994" s="179">
        <v>0</v>
      </c>
      <c r="S994" s="179">
        <v>0</v>
      </c>
    </row>
    <row r="995" spans="1:19" ht="31.7" customHeight="1">
      <c r="A995" s="168" t="s">
        <v>727</v>
      </c>
      <c r="B995" s="168" t="s">
        <v>2309</v>
      </c>
      <c r="C995" s="168"/>
      <c r="D995" s="168" t="s">
        <v>727</v>
      </c>
      <c r="E995" s="168" t="e">
        <v>#N/A</v>
      </c>
      <c r="F995" s="168" t="s">
        <v>728</v>
      </c>
      <c r="G995" s="168">
        <v>5</v>
      </c>
      <c r="H995" s="168" t="s">
        <v>8</v>
      </c>
      <c r="I995" s="168" t="s">
        <v>5</v>
      </c>
      <c r="J995" s="168" t="s">
        <v>19</v>
      </c>
      <c r="K995" s="168" t="s">
        <v>21</v>
      </c>
      <c r="L995" s="168" t="s">
        <v>3</v>
      </c>
      <c r="M995" s="209" t="s">
        <v>672</v>
      </c>
      <c r="N995" s="210" t="s">
        <v>6432</v>
      </c>
      <c r="O995" s="171">
        <v>502010708</v>
      </c>
      <c r="P995" s="168">
        <f t="shared" si="18"/>
        <v>9</v>
      </c>
      <c r="Q995" s="172" t="s">
        <v>672</v>
      </c>
      <c r="R995" s="173">
        <v>0</v>
      </c>
      <c r="S995" s="173">
        <v>0</v>
      </c>
    </row>
    <row r="996" spans="1:19" ht="31.7" customHeight="1">
      <c r="A996" s="211" t="s">
        <v>5889</v>
      </c>
      <c r="B996" s="212" t="s">
        <v>2309</v>
      </c>
      <c r="C996" s="212" t="s">
        <v>6428</v>
      </c>
      <c r="D996" s="211" t="s">
        <v>727</v>
      </c>
      <c r="E996" s="211" t="e">
        <v>#N/A</v>
      </c>
      <c r="F996" s="211" t="s">
        <v>728</v>
      </c>
      <c r="G996" s="211">
        <v>5</v>
      </c>
      <c r="H996" s="211" t="s">
        <v>8</v>
      </c>
      <c r="I996" s="211" t="s">
        <v>5</v>
      </c>
      <c r="J996" s="211" t="s">
        <v>19</v>
      </c>
      <c r="K996" s="211" t="s">
        <v>21</v>
      </c>
      <c r="L996" s="211" t="s">
        <v>5</v>
      </c>
      <c r="M996" s="182"/>
      <c r="N996" s="213"/>
      <c r="O996" s="214" t="s">
        <v>4899</v>
      </c>
      <c r="P996" s="211">
        <f t="shared" si="18"/>
        <v>15</v>
      </c>
      <c r="Q996" s="215" t="s">
        <v>672</v>
      </c>
      <c r="R996" s="179">
        <v>0</v>
      </c>
      <c r="S996" s="179">
        <v>0</v>
      </c>
    </row>
    <row r="997" spans="1:19" ht="31.7" customHeight="1">
      <c r="A997" s="161" t="s">
        <v>2086</v>
      </c>
      <c r="B997" s="162" t="s">
        <v>6433</v>
      </c>
      <c r="C997" s="162"/>
      <c r="D997" s="161" t="s">
        <v>2086</v>
      </c>
      <c r="E997" s="161" t="e">
        <v>#N/A</v>
      </c>
      <c r="F997" s="161" t="s">
        <v>1839</v>
      </c>
      <c r="G997" s="161">
        <v>5</v>
      </c>
      <c r="H997" s="161" t="s">
        <v>8</v>
      </c>
      <c r="I997" s="161" t="s">
        <v>5</v>
      </c>
      <c r="J997" s="161" t="s">
        <v>21</v>
      </c>
      <c r="K997" s="161" t="s">
        <v>3</v>
      </c>
      <c r="L997" s="161" t="s">
        <v>3</v>
      </c>
      <c r="M997" s="188" t="s">
        <v>729</v>
      </c>
      <c r="N997" s="189" t="s">
        <v>6434</v>
      </c>
      <c r="O997" s="165">
        <v>5020108</v>
      </c>
      <c r="P997" s="161">
        <f t="shared" si="18"/>
        <v>7</v>
      </c>
      <c r="Q997" s="166" t="s">
        <v>729</v>
      </c>
      <c r="R997" s="167">
        <v>0</v>
      </c>
      <c r="S997" s="167">
        <v>0</v>
      </c>
    </row>
    <row r="998" spans="1:19" ht="31.7" customHeight="1">
      <c r="A998" s="168" t="s">
        <v>730</v>
      </c>
      <c r="B998" s="168" t="s">
        <v>2310</v>
      </c>
      <c r="C998" s="168"/>
      <c r="D998" s="168" t="s">
        <v>730</v>
      </c>
      <c r="E998" s="168" t="e">
        <v>#N/A</v>
      </c>
      <c r="F998" s="168" t="s">
        <v>731</v>
      </c>
      <c r="G998" s="168">
        <v>5</v>
      </c>
      <c r="H998" s="168" t="s">
        <v>8</v>
      </c>
      <c r="I998" s="168" t="s">
        <v>5</v>
      </c>
      <c r="J998" s="168" t="s">
        <v>21</v>
      </c>
      <c r="K998" s="168" t="s">
        <v>5</v>
      </c>
      <c r="L998" s="168" t="s">
        <v>3</v>
      </c>
      <c r="M998" s="209" t="s">
        <v>2508</v>
      </c>
      <c r="N998" s="210" t="s">
        <v>1963</v>
      </c>
      <c r="O998" s="171">
        <v>502010801</v>
      </c>
      <c r="P998" s="168">
        <f t="shared" si="18"/>
        <v>9</v>
      </c>
      <c r="Q998" s="172" t="s">
        <v>2508</v>
      </c>
      <c r="R998" s="173">
        <v>0</v>
      </c>
      <c r="S998" s="173">
        <v>0</v>
      </c>
    </row>
    <row r="999" spans="1:19" ht="31.7" customHeight="1">
      <c r="A999" s="211" t="s">
        <v>5889</v>
      </c>
      <c r="B999" s="212" t="s">
        <v>2310</v>
      </c>
      <c r="C999" s="212" t="s">
        <v>6435</v>
      </c>
      <c r="D999" s="211" t="s">
        <v>730</v>
      </c>
      <c r="E999" s="211" t="e">
        <v>#N/A</v>
      </c>
      <c r="F999" s="211" t="s">
        <v>731</v>
      </c>
      <c r="G999" s="211">
        <v>5</v>
      </c>
      <c r="H999" s="211" t="s">
        <v>8</v>
      </c>
      <c r="I999" s="211" t="s">
        <v>5</v>
      </c>
      <c r="J999" s="211" t="s">
        <v>21</v>
      </c>
      <c r="K999" s="211" t="s">
        <v>5</v>
      </c>
      <c r="L999" s="211" t="s">
        <v>5</v>
      </c>
      <c r="M999" s="182"/>
      <c r="N999" s="213"/>
      <c r="O999" s="214" t="s">
        <v>4900</v>
      </c>
      <c r="P999" s="211">
        <f t="shared" si="18"/>
        <v>15</v>
      </c>
      <c r="Q999" s="215" t="s">
        <v>2508</v>
      </c>
      <c r="R999" s="179">
        <v>0</v>
      </c>
      <c r="S999" s="179">
        <v>0</v>
      </c>
    </row>
    <row r="1000" spans="1:19" ht="31.7" customHeight="1">
      <c r="A1000" s="168" t="s">
        <v>732</v>
      </c>
      <c r="B1000" s="168" t="s">
        <v>2311</v>
      </c>
      <c r="C1000" s="168"/>
      <c r="D1000" s="168" t="s">
        <v>732</v>
      </c>
      <c r="E1000" s="168" t="e">
        <v>#N/A</v>
      </c>
      <c r="F1000" s="168" t="s">
        <v>733</v>
      </c>
      <c r="G1000" s="168">
        <v>5</v>
      </c>
      <c r="H1000" s="168" t="s">
        <v>8</v>
      </c>
      <c r="I1000" s="168" t="s">
        <v>5</v>
      </c>
      <c r="J1000" s="168" t="s">
        <v>21</v>
      </c>
      <c r="K1000" s="168" t="s">
        <v>8</v>
      </c>
      <c r="L1000" s="168" t="s">
        <v>3</v>
      </c>
      <c r="M1000" s="209" t="s">
        <v>2509</v>
      </c>
      <c r="N1000" s="210"/>
      <c r="O1000" s="171">
        <v>502010802</v>
      </c>
      <c r="P1000" s="168">
        <f t="shared" si="18"/>
        <v>9</v>
      </c>
      <c r="Q1000" s="172" t="s">
        <v>2509</v>
      </c>
      <c r="R1000" s="173">
        <v>0</v>
      </c>
      <c r="S1000" s="173">
        <v>0</v>
      </c>
    </row>
    <row r="1001" spans="1:19" ht="31.7" customHeight="1">
      <c r="A1001" s="211" t="s">
        <v>5889</v>
      </c>
      <c r="B1001" s="212" t="s">
        <v>2311</v>
      </c>
      <c r="C1001" s="212" t="s">
        <v>6435</v>
      </c>
      <c r="D1001" s="211" t="s">
        <v>732</v>
      </c>
      <c r="E1001" s="211" t="e">
        <v>#N/A</v>
      </c>
      <c r="F1001" s="211" t="s">
        <v>733</v>
      </c>
      <c r="G1001" s="211">
        <v>5</v>
      </c>
      <c r="H1001" s="211" t="s">
        <v>8</v>
      </c>
      <c r="I1001" s="211" t="s">
        <v>5</v>
      </c>
      <c r="J1001" s="211" t="s">
        <v>21</v>
      </c>
      <c r="K1001" s="211" t="s">
        <v>8</v>
      </c>
      <c r="L1001" s="211" t="s">
        <v>5</v>
      </c>
      <c r="M1001" s="182"/>
      <c r="N1001" s="213"/>
      <c r="O1001" s="214" t="s">
        <v>4901</v>
      </c>
      <c r="P1001" s="211">
        <f t="shared" si="18"/>
        <v>15</v>
      </c>
      <c r="Q1001" s="215" t="s">
        <v>2509</v>
      </c>
      <c r="R1001" s="179">
        <v>0</v>
      </c>
      <c r="S1001" s="179">
        <v>0</v>
      </c>
    </row>
    <row r="1002" spans="1:19" ht="31.7" customHeight="1">
      <c r="A1002" s="168" t="s">
        <v>734</v>
      </c>
      <c r="B1002" s="168" t="s">
        <v>2312</v>
      </c>
      <c r="C1002" s="168"/>
      <c r="D1002" s="168" t="s">
        <v>734</v>
      </c>
      <c r="E1002" s="168" t="e">
        <v>#N/A</v>
      </c>
      <c r="F1002" s="168" t="s">
        <v>735</v>
      </c>
      <c r="G1002" s="168">
        <v>5</v>
      </c>
      <c r="H1002" s="168" t="s">
        <v>8</v>
      </c>
      <c r="I1002" s="168" t="s">
        <v>5</v>
      </c>
      <c r="J1002" s="168" t="s">
        <v>21</v>
      </c>
      <c r="K1002" s="168" t="s">
        <v>10</v>
      </c>
      <c r="L1002" s="168" t="s">
        <v>3</v>
      </c>
      <c r="M1002" s="209" t="s">
        <v>2510</v>
      </c>
      <c r="N1002" s="210" t="s">
        <v>2511</v>
      </c>
      <c r="O1002" s="171">
        <v>502010803</v>
      </c>
      <c r="P1002" s="168">
        <f t="shared" si="18"/>
        <v>9</v>
      </c>
      <c r="Q1002" s="172" t="s">
        <v>2510</v>
      </c>
      <c r="R1002" s="173">
        <v>0</v>
      </c>
      <c r="S1002" s="173">
        <v>0</v>
      </c>
    </row>
    <row r="1003" spans="1:19" ht="31.7" customHeight="1">
      <c r="A1003" s="211" t="s">
        <v>5889</v>
      </c>
      <c r="B1003" s="212" t="s">
        <v>2312</v>
      </c>
      <c r="C1003" s="212" t="s">
        <v>6435</v>
      </c>
      <c r="D1003" s="211" t="s">
        <v>734</v>
      </c>
      <c r="E1003" s="211" t="e">
        <v>#N/A</v>
      </c>
      <c r="F1003" s="211" t="s">
        <v>735</v>
      </c>
      <c r="G1003" s="211">
        <v>5</v>
      </c>
      <c r="H1003" s="211" t="s">
        <v>8</v>
      </c>
      <c r="I1003" s="211" t="s">
        <v>5</v>
      </c>
      <c r="J1003" s="211" t="s">
        <v>21</v>
      </c>
      <c r="K1003" s="211" t="s">
        <v>10</v>
      </c>
      <c r="L1003" s="211" t="s">
        <v>5</v>
      </c>
      <c r="M1003" s="182"/>
      <c r="N1003" s="213"/>
      <c r="O1003" s="214" t="s">
        <v>4902</v>
      </c>
      <c r="P1003" s="211">
        <f t="shared" si="18"/>
        <v>15</v>
      </c>
      <c r="Q1003" s="215" t="s">
        <v>2510</v>
      </c>
      <c r="R1003" s="179">
        <v>0</v>
      </c>
      <c r="S1003" s="179">
        <v>0</v>
      </c>
    </row>
    <row r="1004" spans="1:19" ht="31.7" customHeight="1">
      <c r="A1004" s="168" t="s">
        <v>737</v>
      </c>
      <c r="B1004" s="168" t="s">
        <v>2313</v>
      </c>
      <c r="C1004" s="168"/>
      <c r="D1004" s="168" t="s">
        <v>737</v>
      </c>
      <c r="E1004" s="168" t="e">
        <v>#N/A</v>
      </c>
      <c r="F1004" s="168" t="s">
        <v>738</v>
      </c>
      <c r="G1004" s="168">
        <v>5</v>
      </c>
      <c r="H1004" s="168" t="s">
        <v>8</v>
      </c>
      <c r="I1004" s="168" t="s">
        <v>5</v>
      </c>
      <c r="J1004" s="168" t="s">
        <v>21</v>
      </c>
      <c r="K1004" s="168" t="s">
        <v>13</v>
      </c>
      <c r="L1004" s="168" t="s">
        <v>3</v>
      </c>
      <c r="M1004" s="209" t="s">
        <v>736</v>
      </c>
      <c r="N1004" s="210"/>
      <c r="O1004" s="171">
        <v>502010804</v>
      </c>
      <c r="P1004" s="168">
        <f t="shared" si="18"/>
        <v>9</v>
      </c>
      <c r="Q1004" s="172" t="s">
        <v>736</v>
      </c>
      <c r="R1004" s="173">
        <v>0</v>
      </c>
      <c r="S1004" s="173">
        <v>0</v>
      </c>
    </row>
    <row r="1005" spans="1:19" ht="31.7" customHeight="1">
      <c r="A1005" s="211" t="s">
        <v>5889</v>
      </c>
      <c r="B1005" s="212" t="s">
        <v>2313</v>
      </c>
      <c r="C1005" s="212" t="s">
        <v>6435</v>
      </c>
      <c r="D1005" s="211" t="s">
        <v>737</v>
      </c>
      <c r="E1005" s="211" t="e">
        <v>#N/A</v>
      </c>
      <c r="F1005" s="211" t="s">
        <v>738</v>
      </c>
      <c r="G1005" s="211">
        <v>5</v>
      </c>
      <c r="H1005" s="211" t="s">
        <v>8</v>
      </c>
      <c r="I1005" s="211" t="s">
        <v>5</v>
      </c>
      <c r="J1005" s="211" t="s">
        <v>21</v>
      </c>
      <c r="K1005" s="211" t="s">
        <v>13</v>
      </c>
      <c r="L1005" s="211" t="s">
        <v>5</v>
      </c>
      <c r="M1005" s="182"/>
      <c r="N1005" s="213"/>
      <c r="O1005" s="214" t="s">
        <v>4903</v>
      </c>
      <c r="P1005" s="211">
        <f t="shared" si="18"/>
        <v>15</v>
      </c>
      <c r="Q1005" s="215" t="s">
        <v>736</v>
      </c>
      <c r="R1005" s="179">
        <v>0</v>
      </c>
      <c r="S1005" s="179">
        <v>0</v>
      </c>
    </row>
    <row r="1006" spans="1:19" ht="31.7" customHeight="1">
      <c r="A1006" s="168" t="s">
        <v>740</v>
      </c>
      <c r="B1006" s="168" t="s">
        <v>2314</v>
      </c>
      <c r="C1006" s="168"/>
      <c r="D1006" s="168" t="s">
        <v>740</v>
      </c>
      <c r="E1006" s="168" t="e">
        <v>#N/A</v>
      </c>
      <c r="F1006" s="168" t="s">
        <v>741</v>
      </c>
      <c r="G1006" s="168">
        <v>5</v>
      </c>
      <c r="H1006" s="168" t="s">
        <v>8</v>
      </c>
      <c r="I1006" s="168" t="s">
        <v>5</v>
      </c>
      <c r="J1006" s="168" t="s">
        <v>21</v>
      </c>
      <c r="K1006" s="168" t="s">
        <v>15</v>
      </c>
      <c r="L1006" s="168" t="s">
        <v>3</v>
      </c>
      <c r="M1006" s="209" t="s">
        <v>739</v>
      </c>
      <c r="N1006" s="210"/>
      <c r="O1006" s="171">
        <v>502010805</v>
      </c>
      <c r="P1006" s="168">
        <f t="shared" si="18"/>
        <v>9</v>
      </c>
      <c r="Q1006" s="172" t="s">
        <v>739</v>
      </c>
      <c r="R1006" s="173">
        <v>0</v>
      </c>
      <c r="S1006" s="173">
        <v>0</v>
      </c>
    </row>
    <row r="1007" spans="1:19" ht="31.7" customHeight="1">
      <c r="A1007" s="211" t="s">
        <v>5889</v>
      </c>
      <c r="B1007" s="212" t="s">
        <v>2314</v>
      </c>
      <c r="C1007" s="212" t="s">
        <v>6435</v>
      </c>
      <c r="D1007" s="211" t="s">
        <v>740</v>
      </c>
      <c r="E1007" s="211" t="e">
        <v>#N/A</v>
      </c>
      <c r="F1007" s="211" t="s">
        <v>741</v>
      </c>
      <c r="G1007" s="211">
        <v>5</v>
      </c>
      <c r="H1007" s="211" t="s">
        <v>8</v>
      </c>
      <c r="I1007" s="211" t="s">
        <v>5</v>
      </c>
      <c r="J1007" s="211" t="s">
        <v>21</v>
      </c>
      <c r="K1007" s="211" t="s">
        <v>15</v>
      </c>
      <c r="L1007" s="211" t="s">
        <v>5</v>
      </c>
      <c r="M1007" s="182"/>
      <c r="N1007" s="213"/>
      <c r="O1007" s="214" t="s">
        <v>4904</v>
      </c>
      <c r="P1007" s="211">
        <f t="shared" si="18"/>
        <v>15</v>
      </c>
      <c r="Q1007" s="215" t="s">
        <v>739</v>
      </c>
      <c r="R1007" s="179">
        <v>0</v>
      </c>
      <c r="S1007" s="179">
        <v>0</v>
      </c>
    </row>
    <row r="1008" spans="1:19" ht="31.7" customHeight="1">
      <c r="A1008" s="161" t="s">
        <v>2087</v>
      </c>
      <c r="B1008" s="162" t="s">
        <v>6436</v>
      </c>
      <c r="C1008" s="162"/>
      <c r="D1008" s="161" t="s">
        <v>2087</v>
      </c>
      <c r="E1008" s="161" t="e">
        <v>#N/A</v>
      </c>
      <c r="F1008" s="161" t="s">
        <v>1840</v>
      </c>
      <c r="G1008" s="161">
        <v>5</v>
      </c>
      <c r="H1008" s="161" t="s">
        <v>8</v>
      </c>
      <c r="I1008" s="161" t="s">
        <v>5</v>
      </c>
      <c r="J1008" s="161" t="s">
        <v>23</v>
      </c>
      <c r="K1008" s="161" t="s">
        <v>3</v>
      </c>
      <c r="L1008" s="161" t="s">
        <v>3</v>
      </c>
      <c r="M1008" s="188" t="s">
        <v>742</v>
      </c>
      <c r="N1008" s="189" t="s">
        <v>6437</v>
      </c>
      <c r="O1008" s="165">
        <v>5020109</v>
      </c>
      <c r="P1008" s="161">
        <f t="shared" si="18"/>
        <v>7</v>
      </c>
      <c r="Q1008" s="166" t="s">
        <v>742</v>
      </c>
      <c r="R1008" s="167">
        <v>0</v>
      </c>
      <c r="S1008" s="167">
        <v>0</v>
      </c>
    </row>
    <row r="1009" spans="1:19" ht="31.7" customHeight="1">
      <c r="A1009" s="168" t="s">
        <v>743</v>
      </c>
      <c r="B1009" s="168" t="s">
        <v>2315</v>
      </c>
      <c r="C1009" s="168"/>
      <c r="D1009" s="168" t="s">
        <v>743</v>
      </c>
      <c r="E1009" s="168" t="e">
        <v>#N/A</v>
      </c>
      <c r="F1009" s="168" t="s">
        <v>744</v>
      </c>
      <c r="G1009" s="168">
        <v>5</v>
      </c>
      <c r="H1009" s="168" t="s">
        <v>8</v>
      </c>
      <c r="I1009" s="168" t="s">
        <v>5</v>
      </c>
      <c r="J1009" s="168" t="s">
        <v>23</v>
      </c>
      <c r="K1009" s="168" t="s">
        <v>5</v>
      </c>
      <c r="L1009" s="168" t="s">
        <v>3</v>
      </c>
      <c r="M1009" s="209" t="s">
        <v>634</v>
      </c>
      <c r="N1009" s="210" t="s">
        <v>1963</v>
      </c>
      <c r="O1009" s="171">
        <v>502010901</v>
      </c>
      <c r="P1009" s="168">
        <f t="shared" si="18"/>
        <v>9</v>
      </c>
      <c r="Q1009" s="172" t="s">
        <v>634</v>
      </c>
      <c r="R1009" s="173">
        <v>0</v>
      </c>
      <c r="S1009" s="173">
        <v>0</v>
      </c>
    </row>
    <row r="1010" spans="1:19" ht="31.7" customHeight="1">
      <c r="A1010" s="211" t="s">
        <v>5889</v>
      </c>
      <c r="B1010" s="212" t="s">
        <v>2315</v>
      </c>
      <c r="C1010" s="212" t="s">
        <v>6438</v>
      </c>
      <c r="D1010" s="211" t="s">
        <v>743</v>
      </c>
      <c r="E1010" s="211" t="e">
        <v>#N/A</v>
      </c>
      <c r="F1010" s="211" t="s">
        <v>744</v>
      </c>
      <c r="G1010" s="211">
        <v>5</v>
      </c>
      <c r="H1010" s="211" t="s">
        <v>8</v>
      </c>
      <c r="I1010" s="211" t="s">
        <v>5</v>
      </c>
      <c r="J1010" s="211" t="s">
        <v>23</v>
      </c>
      <c r="K1010" s="211" t="s">
        <v>5</v>
      </c>
      <c r="L1010" s="211" t="s">
        <v>5</v>
      </c>
      <c r="M1010" s="182"/>
      <c r="N1010" s="213"/>
      <c r="O1010" s="214" t="s">
        <v>4905</v>
      </c>
      <c r="P1010" s="211">
        <f t="shared" si="18"/>
        <v>15</v>
      </c>
      <c r="Q1010" s="215" t="s">
        <v>634</v>
      </c>
      <c r="R1010" s="179">
        <v>0</v>
      </c>
      <c r="S1010" s="179">
        <v>0</v>
      </c>
    </row>
    <row r="1011" spans="1:19" ht="31.7" customHeight="1">
      <c r="A1011" s="168" t="s">
        <v>745</v>
      </c>
      <c r="B1011" s="168" t="s">
        <v>2316</v>
      </c>
      <c r="C1011" s="168"/>
      <c r="D1011" s="168" t="s">
        <v>745</v>
      </c>
      <c r="E1011" s="168" t="e">
        <v>#N/A</v>
      </c>
      <c r="F1011" s="168" t="s">
        <v>746</v>
      </c>
      <c r="G1011" s="168">
        <v>5</v>
      </c>
      <c r="H1011" s="168" t="s">
        <v>8</v>
      </c>
      <c r="I1011" s="168" t="s">
        <v>5</v>
      </c>
      <c r="J1011" s="168" t="s">
        <v>23</v>
      </c>
      <c r="K1011" s="168" t="s">
        <v>8</v>
      </c>
      <c r="L1011" s="168" t="s">
        <v>3</v>
      </c>
      <c r="M1011" s="209" t="s">
        <v>653</v>
      </c>
      <c r="N1011" s="210"/>
      <c r="O1011" s="171">
        <v>502010902</v>
      </c>
      <c r="P1011" s="168">
        <f t="shared" si="18"/>
        <v>9</v>
      </c>
      <c r="Q1011" s="172" t="s">
        <v>653</v>
      </c>
      <c r="R1011" s="173">
        <v>0</v>
      </c>
      <c r="S1011" s="173">
        <v>0</v>
      </c>
    </row>
    <row r="1012" spans="1:19" ht="31.7" customHeight="1">
      <c r="A1012" s="211" t="s">
        <v>5889</v>
      </c>
      <c r="B1012" s="212" t="s">
        <v>2316</v>
      </c>
      <c r="C1012" s="212" t="s">
        <v>6438</v>
      </c>
      <c r="D1012" s="211" t="s">
        <v>745</v>
      </c>
      <c r="E1012" s="211" t="e">
        <v>#N/A</v>
      </c>
      <c r="F1012" s="211" t="s">
        <v>746</v>
      </c>
      <c r="G1012" s="211">
        <v>5</v>
      </c>
      <c r="H1012" s="211" t="s">
        <v>8</v>
      </c>
      <c r="I1012" s="211" t="s">
        <v>5</v>
      </c>
      <c r="J1012" s="211" t="s">
        <v>23</v>
      </c>
      <c r="K1012" s="211" t="s">
        <v>8</v>
      </c>
      <c r="L1012" s="211" t="s">
        <v>5</v>
      </c>
      <c r="M1012" s="182"/>
      <c r="N1012" s="213"/>
      <c r="O1012" s="214" t="s">
        <v>4906</v>
      </c>
      <c r="P1012" s="211">
        <f t="shared" si="18"/>
        <v>15</v>
      </c>
      <c r="Q1012" s="215" t="s">
        <v>653</v>
      </c>
      <c r="R1012" s="179">
        <v>0</v>
      </c>
      <c r="S1012" s="179">
        <v>0</v>
      </c>
    </row>
    <row r="1013" spans="1:19" ht="31.7" customHeight="1">
      <c r="A1013" s="168" t="s">
        <v>747</v>
      </c>
      <c r="B1013" s="168" t="s">
        <v>2317</v>
      </c>
      <c r="C1013" s="168"/>
      <c r="D1013" s="168" t="s">
        <v>747</v>
      </c>
      <c r="E1013" s="168" t="e">
        <v>#N/A</v>
      </c>
      <c r="F1013" s="168" t="s">
        <v>748</v>
      </c>
      <c r="G1013" s="168">
        <v>5</v>
      </c>
      <c r="H1013" s="168" t="s">
        <v>8</v>
      </c>
      <c r="I1013" s="168" t="s">
        <v>5</v>
      </c>
      <c r="J1013" s="168" t="s">
        <v>23</v>
      </c>
      <c r="K1013" s="168" t="s">
        <v>10</v>
      </c>
      <c r="L1013" s="168" t="s">
        <v>3</v>
      </c>
      <c r="M1013" s="209" t="s">
        <v>646</v>
      </c>
      <c r="N1013" s="210" t="s">
        <v>1963</v>
      </c>
      <c r="O1013" s="171">
        <v>502010903</v>
      </c>
      <c r="P1013" s="168">
        <f t="shared" si="18"/>
        <v>9</v>
      </c>
      <c r="Q1013" s="172" t="s">
        <v>646</v>
      </c>
      <c r="R1013" s="173">
        <v>0</v>
      </c>
      <c r="S1013" s="173">
        <v>0</v>
      </c>
    </row>
    <row r="1014" spans="1:19" ht="31.7" customHeight="1">
      <c r="A1014" s="211" t="s">
        <v>5889</v>
      </c>
      <c r="B1014" s="212" t="s">
        <v>2317</v>
      </c>
      <c r="C1014" s="212" t="s">
        <v>6438</v>
      </c>
      <c r="D1014" s="211" t="s">
        <v>747</v>
      </c>
      <c r="E1014" s="211" t="e">
        <v>#N/A</v>
      </c>
      <c r="F1014" s="211" t="s">
        <v>748</v>
      </c>
      <c r="G1014" s="211">
        <v>5</v>
      </c>
      <c r="H1014" s="211" t="s">
        <v>8</v>
      </c>
      <c r="I1014" s="211" t="s">
        <v>5</v>
      </c>
      <c r="J1014" s="211" t="s">
        <v>23</v>
      </c>
      <c r="K1014" s="211" t="s">
        <v>10</v>
      </c>
      <c r="L1014" s="211" t="s">
        <v>5</v>
      </c>
      <c r="M1014" s="182"/>
      <c r="N1014" s="213"/>
      <c r="O1014" s="214" t="s">
        <v>4907</v>
      </c>
      <c r="P1014" s="211">
        <f t="shared" si="18"/>
        <v>15</v>
      </c>
      <c r="Q1014" s="215" t="s">
        <v>646</v>
      </c>
      <c r="R1014" s="179">
        <v>0</v>
      </c>
      <c r="S1014" s="179">
        <v>0</v>
      </c>
    </row>
    <row r="1015" spans="1:19" ht="31.7" customHeight="1">
      <c r="A1015" s="168" t="s">
        <v>749</v>
      </c>
      <c r="B1015" s="168" t="s">
        <v>2318</v>
      </c>
      <c r="C1015" s="168"/>
      <c r="D1015" s="168" t="s">
        <v>749</v>
      </c>
      <c r="E1015" s="168" t="e">
        <v>#N/A</v>
      </c>
      <c r="F1015" s="168" t="s">
        <v>750</v>
      </c>
      <c r="G1015" s="168">
        <v>5</v>
      </c>
      <c r="H1015" s="168" t="s">
        <v>8</v>
      </c>
      <c r="I1015" s="168" t="s">
        <v>5</v>
      </c>
      <c r="J1015" s="168" t="s">
        <v>23</v>
      </c>
      <c r="K1015" s="168" t="s">
        <v>13</v>
      </c>
      <c r="L1015" s="168" t="s">
        <v>3</v>
      </c>
      <c r="M1015" s="209" t="s">
        <v>736</v>
      </c>
      <c r="N1015" s="210" t="s">
        <v>1964</v>
      </c>
      <c r="O1015" s="171">
        <v>502010904</v>
      </c>
      <c r="P1015" s="168">
        <f t="shared" si="18"/>
        <v>9</v>
      </c>
      <c r="Q1015" s="172" t="s">
        <v>736</v>
      </c>
      <c r="R1015" s="173">
        <v>0</v>
      </c>
      <c r="S1015" s="173">
        <v>0</v>
      </c>
    </row>
    <row r="1016" spans="1:19" ht="31.7" customHeight="1">
      <c r="A1016" s="211" t="s">
        <v>5889</v>
      </c>
      <c r="B1016" s="212" t="s">
        <v>2318</v>
      </c>
      <c r="C1016" s="212" t="s">
        <v>6438</v>
      </c>
      <c r="D1016" s="211" t="s">
        <v>749</v>
      </c>
      <c r="E1016" s="211" t="e">
        <v>#N/A</v>
      </c>
      <c r="F1016" s="211" t="s">
        <v>750</v>
      </c>
      <c r="G1016" s="211">
        <v>5</v>
      </c>
      <c r="H1016" s="211" t="s">
        <v>8</v>
      </c>
      <c r="I1016" s="211" t="s">
        <v>5</v>
      </c>
      <c r="J1016" s="211" t="s">
        <v>23</v>
      </c>
      <c r="K1016" s="211" t="s">
        <v>13</v>
      </c>
      <c r="L1016" s="211" t="s">
        <v>5</v>
      </c>
      <c r="M1016" s="182"/>
      <c r="N1016" s="213"/>
      <c r="O1016" s="214" t="s">
        <v>4908</v>
      </c>
      <c r="P1016" s="211">
        <f t="shared" si="18"/>
        <v>15</v>
      </c>
      <c r="Q1016" s="215" t="s">
        <v>736</v>
      </c>
      <c r="R1016" s="179">
        <v>0</v>
      </c>
      <c r="S1016" s="179">
        <v>0</v>
      </c>
    </row>
    <row r="1017" spans="1:19" ht="31.7" customHeight="1">
      <c r="A1017" s="168" t="s">
        <v>749</v>
      </c>
      <c r="B1017" s="168" t="s">
        <v>2318</v>
      </c>
      <c r="C1017" s="168"/>
      <c r="D1017" s="168" t="s">
        <v>749</v>
      </c>
      <c r="E1017" s="168" t="e">
        <v>#N/A</v>
      </c>
      <c r="F1017" s="168" t="s">
        <v>750</v>
      </c>
      <c r="G1017" s="168">
        <v>5</v>
      </c>
      <c r="H1017" s="168" t="s">
        <v>8</v>
      </c>
      <c r="I1017" s="168" t="s">
        <v>5</v>
      </c>
      <c r="J1017" s="168" t="s">
        <v>23</v>
      </c>
      <c r="K1017" s="168" t="s">
        <v>15</v>
      </c>
      <c r="L1017" s="168" t="s">
        <v>3</v>
      </c>
      <c r="M1017" s="209" t="s">
        <v>1439</v>
      </c>
      <c r="N1017" s="210" t="s">
        <v>6439</v>
      </c>
      <c r="O1017" s="171">
        <v>502010905</v>
      </c>
      <c r="P1017" s="168">
        <f t="shared" si="18"/>
        <v>9</v>
      </c>
      <c r="Q1017" s="172" t="s">
        <v>1439</v>
      </c>
      <c r="R1017" s="173">
        <v>0</v>
      </c>
      <c r="S1017" s="173">
        <v>0</v>
      </c>
    </row>
    <row r="1018" spans="1:19" ht="31.7" customHeight="1">
      <c r="A1018" s="211" t="s">
        <v>5889</v>
      </c>
      <c r="B1018" s="212" t="s">
        <v>2318</v>
      </c>
      <c r="C1018" s="212" t="s">
        <v>6438</v>
      </c>
      <c r="D1018" s="211" t="s">
        <v>749</v>
      </c>
      <c r="E1018" s="211" t="e">
        <v>#N/A</v>
      </c>
      <c r="F1018" s="211" t="s">
        <v>750</v>
      </c>
      <c r="G1018" s="211">
        <v>5</v>
      </c>
      <c r="H1018" s="211" t="s">
        <v>8</v>
      </c>
      <c r="I1018" s="211" t="s">
        <v>5</v>
      </c>
      <c r="J1018" s="211" t="s">
        <v>23</v>
      </c>
      <c r="K1018" s="211" t="s">
        <v>15</v>
      </c>
      <c r="L1018" s="211" t="s">
        <v>5</v>
      </c>
      <c r="M1018" s="182"/>
      <c r="N1018" s="213"/>
      <c r="O1018" s="214" t="s">
        <v>4909</v>
      </c>
      <c r="P1018" s="211">
        <f t="shared" si="18"/>
        <v>15</v>
      </c>
      <c r="Q1018" s="215" t="s">
        <v>1439</v>
      </c>
      <c r="R1018" s="179">
        <v>0</v>
      </c>
      <c r="S1018" s="179">
        <v>0</v>
      </c>
    </row>
    <row r="1019" spans="1:19" ht="31.7" customHeight="1">
      <c r="A1019" s="168" t="s">
        <v>751</v>
      </c>
      <c r="B1019" s="168" t="s">
        <v>2319</v>
      </c>
      <c r="C1019" s="168"/>
      <c r="D1019" s="168" t="s">
        <v>751</v>
      </c>
      <c r="E1019" s="168" t="e">
        <v>#N/A</v>
      </c>
      <c r="F1019" s="168" t="s">
        <v>752</v>
      </c>
      <c r="G1019" s="168">
        <v>5</v>
      </c>
      <c r="H1019" s="168" t="s">
        <v>8</v>
      </c>
      <c r="I1019" s="168" t="s">
        <v>5</v>
      </c>
      <c r="J1019" s="168" t="s">
        <v>23</v>
      </c>
      <c r="K1019" s="168" t="s">
        <v>17</v>
      </c>
      <c r="L1019" s="168" t="s">
        <v>3</v>
      </c>
      <c r="M1019" s="209" t="s">
        <v>739</v>
      </c>
      <c r="N1019" s="210"/>
      <c r="O1019" s="171">
        <v>502010906</v>
      </c>
      <c r="P1019" s="168">
        <f t="shared" si="18"/>
        <v>9</v>
      </c>
      <c r="Q1019" s="172" t="s">
        <v>739</v>
      </c>
      <c r="R1019" s="173">
        <v>0</v>
      </c>
      <c r="S1019" s="173">
        <v>0</v>
      </c>
    </row>
    <row r="1020" spans="1:19" ht="31.7" customHeight="1">
      <c r="A1020" s="211" t="s">
        <v>5889</v>
      </c>
      <c r="B1020" s="212" t="s">
        <v>2319</v>
      </c>
      <c r="C1020" s="212" t="s">
        <v>6438</v>
      </c>
      <c r="D1020" s="211" t="s">
        <v>751</v>
      </c>
      <c r="E1020" s="211" t="e">
        <v>#N/A</v>
      </c>
      <c r="F1020" s="211" t="s">
        <v>752</v>
      </c>
      <c r="G1020" s="211">
        <v>5</v>
      </c>
      <c r="H1020" s="211" t="s">
        <v>8</v>
      </c>
      <c r="I1020" s="211" t="s">
        <v>5</v>
      </c>
      <c r="J1020" s="211" t="s">
        <v>23</v>
      </c>
      <c r="K1020" s="211" t="s">
        <v>17</v>
      </c>
      <c r="L1020" s="211" t="s">
        <v>5</v>
      </c>
      <c r="M1020" s="182"/>
      <c r="N1020" s="213"/>
      <c r="O1020" s="214" t="s">
        <v>4910</v>
      </c>
      <c r="P1020" s="211">
        <f t="shared" si="18"/>
        <v>15</v>
      </c>
      <c r="Q1020" s="215" t="s">
        <v>739</v>
      </c>
      <c r="R1020" s="179">
        <v>0</v>
      </c>
      <c r="S1020" s="179">
        <v>0</v>
      </c>
    </row>
    <row r="1021" spans="1:19" ht="31.7" customHeight="1">
      <c r="A1021" s="168" t="s">
        <v>753</v>
      </c>
      <c r="B1021" s="168" t="s">
        <v>2320</v>
      </c>
      <c r="C1021" s="168"/>
      <c r="D1021" s="168" t="s">
        <v>753</v>
      </c>
      <c r="E1021" s="168" t="e">
        <v>#N/A</v>
      </c>
      <c r="F1021" s="168" t="s">
        <v>754</v>
      </c>
      <c r="G1021" s="168">
        <v>5</v>
      </c>
      <c r="H1021" s="168" t="s">
        <v>8</v>
      </c>
      <c r="I1021" s="168" t="s">
        <v>5</v>
      </c>
      <c r="J1021" s="168" t="s">
        <v>23</v>
      </c>
      <c r="K1021" s="168" t="s">
        <v>19</v>
      </c>
      <c r="L1021" s="168" t="s">
        <v>3</v>
      </c>
      <c r="M1021" s="209" t="s">
        <v>672</v>
      </c>
      <c r="N1021" s="210"/>
      <c r="O1021" s="171">
        <v>502010907</v>
      </c>
      <c r="P1021" s="168">
        <f t="shared" si="18"/>
        <v>9</v>
      </c>
      <c r="Q1021" s="172" t="s">
        <v>672</v>
      </c>
      <c r="R1021" s="173">
        <v>0</v>
      </c>
      <c r="S1021" s="173">
        <v>0</v>
      </c>
    </row>
    <row r="1022" spans="1:19" ht="31.7" customHeight="1">
      <c r="A1022" s="211" t="s">
        <v>5889</v>
      </c>
      <c r="B1022" s="212" t="s">
        <v>2320</v>
      </c>
      <c r="C1022" s="212" t="s">
        <v>6438</v>
      </c>
      <c r="D1022" s="211" t="s">
        <v>753</v>
      </c>
      <c r="E1022" s="211" t="e">
        <v>#N/A</v>
      </c>
      <c r="F1022" s="211" t="s">
        <v>754</v>
      </c>
      <c r="G1022" s="211">
        <v>5</v>
      </c>
      <c r="H1022" s="211" t="s">
        <v>8</v>
      </c>
      <c r="I1022" s="211" t="s">
        <v>5</v>
      </c>
      <c r="J1022" s="211" t="s">
        <v>23</v>
      </c>
      <c r="K1022" s="211" t="s">
        <v>19</v>
      </c>
      <c r="L1022" s="211" t="s">
        <v>5</v>
      </c>
      <c r="M1022" s="182"/>
      <c r="N1022" s="213"/>
      <c r="O1022" s="214" t="s">
        <v>4911</v>
      </c>
      <c r="P1022" s="211">
        <f t="shared" ref="P1022:P1085" si="19">LEN(O1022)</f>
        <v>15</v>
      </c>
      <c r="Q1022" s="215" t="s">
        <v>672</v>
      </c>
      <c r="R1022" s="179">
        <v>0</v>
      </c>
      <c r="S1022" s="179">
        <v>0</v>
      </c>
    </row>
    <row r="1023" spans="1:19" ht="31.7" customHeight="1">
      <c r="A1023" s="161" t="s">
        <v>2088</v>
      </c>
      <c r="B1023" s="162" t="s">
        <v>6440</v>
      </c>
      <c r="C1023" s="162"/>
      <c r="D1023" s="161" t="s">
        <v>2088</v>
      </c>
      <c r="E1023" s="161" t="e">
        <v>#N/A</v>
      </c>
      <c r="F1023" s="161" t="s">
        <v>2089</v>
      </c>
      <c r="G1023" s="161">
        <v>5</v>
      </c>
      <c r="H1023" s="161" t="s">
        <v>8</v>
      </c>
      <c r="I1023" s="161" t="s">
        <v>5</v>
      </c>
      <c r="J1023" s="161" t="s">
        <v>27</v>
      </c>
      <c r="K1023" s="161" t="s">
        <v>3</v>
      </c>
      <c r="L1023" s="161" t="s">
        <v>3</v>
      </c>
      <c r="M1023" s="188" t="s">
        <v>755</v>
      </c>
      <c r="N1023" s="189" t="s">
        <v>2512</v>
      </c>
      <c r="O1023" s="165">
        <v>5020110</v>
      </c>
      <c r="P1023" s="161">
        <f t="shared" si="19"/>
        <v>7</v>
      </c>
      <c r="Q1023" s="166" t="s">
        <v>755</v>
      </c>
      <c r="R1023" s="167">
        <v>0</v>
      </c>
      <c r="S1023" s="167">
        <v>0</v>
      </c>
    </row>
    <row r="1024" spans="1:19" ht="31.7" customHeight="1">
      <c r="A1024" s="168" t="s">
        <v>756</v>
      </c>
      <c r="B1024" s="168" t="s">
        <v>2321</v>
      </c>
      <c r="C1024" s="168"/>
      <c r="D1024" s="168" t="s">
        <v>756</v>
      </c>
      <c r="E1024" s="168" t="e">
        <v>#N/A</v>
      </c>
      <c r="F1024" s="168" t="s">
        <v>757</v>
      </c>
      <c r="G1024" s="168">
        <v>5</v>
      </c>
      <c r="H1024" s="168" t="s">
        <v>8</v>
      </c>
      <c r="I1024" s="168" t="s">
        <v>5</v>
      </c>
      <c r="J1024" s="168" t="s">
        <v>27</v>
      </c>
      <c r="K1024" s="168" t="s">
        <v>5</v>
      </c>
      <c r="L1024" s="168" t="s">
        <v>3</v>
      </c>
      <c r="M1024" s="209" t="s">
        <v>634</v>
      </c>
      <c r="N1024" s="210" t="s">
        <v>1963</v>
      </c>
      <c r="O1024" s="171">
        <v>502011001</v>
      </c>
      <c r="P1024" s="168">
        <f t="shared" si="19"/>
        <v>9</v>
      </c>
      <c r="Q1024" s="172" t="s">
        <v>634</v>
      </c>
      <c r="R1024" s="173">
        <v>0</v>
      </c>
      <c r="S1024" s="173">
        <v>0</v>
      </c>
    </row>
    <row r="1025" spans="1:19" ht="31.7" customHeight="1">
      <c r="A1025" s="211" t="s">
        <v>5889</v>
      </c>
      <c r="B1025" s="212" t="s">
        <v>2321</v>
      </c>
      <c r="C1025" s="212" t="s">
        <v>6441</v>
      </c>
      <c r="D1025" s="211" t="s">
        <v>756</v>
      </c>
      <c r="E1025" s="211" t="e">
        <v>#N/A</v>
      </c>
      <c r="F1025" s="211" t="s">
        <v>757</v>
      </c>
      <c r="G1025" s="211">
        <v>5</v>
      </c>
      <c r="H1025" s="211" t="s">
        <v>8</v>
      </c>
      <c r="I1025" s="211" t="s">
        <v>5</v>
      </c>
      <c r="J1025" s="211" t="s">
        <v>27</v>
      </c>
      <c r="K1025" s="211" t="s">
        <v>5</v>
      </c>
      <c r="L1025" s="211" t="s">
        <v>5</v>
      </c>
      <c r="M1025" s="182"/>
      <c r="N1025" s="213"/>
      <c r="O1025" s="214" t="s">
        <v>4912</v>
      </c>
      <c r="P1025" s="211">
        <f t="shared" si="19"/>
        <v>15</v>
      </c>
      <c r="Q1025" s="215" t="s">
        <v>634</v>
      </c>
      <c r="R1025" s="179">
        <v>0</v>
      </c>
      <c r="S1025" s="179">
        <v>0</v>
      </c>
    </row>
    <row r="1026" spans="1:19" ht="31.7" customHeight="1">
      <c r="A1026" s="168" t="s">
        <v>758</v>
      </c>
      <c r="B1026" s="168" t="s">
        <v>2322</v>
      </c>
      <c r="C1026" s="168"/>
      <c r="D1026" s="168" t="s">
        <v>758</v>
      </c>
      <c r="E1026" s="168" t="e">
        <v>#N/A</v>
      </c>
      <c r="F1026" s="168" t="s">
        <v>759</v>
      </c>
      <c r="G1026" s="168">
        <v>5</v>
      </c>
      <c r="H1026" s="168" t="s">
        <v>8</v>
      </c>
      <c r="I1026" s="168" t="s">
        <v>5</v>
      </c>
      <c r="J1026" s="168" t="s">
        <v>27</v>
      </c>
      <c r="K1026" s="168" t="s">
        <v>8</v>
      </c>
      <c r="L1026" s="168" t="s">
        <v>3</v>
      </c>
      <c r="M1026" s="209" t="s">
        <v>653</v>
      </c>
      <c r="N1026" s="210"/>
      <c r="O1026" s="171">
        <v>502011002</v>
      </c>
      <c r="P1026" s="168">
        <f t="shared" si="19"/>
        <v>9</v>
      </c>
      <c r="Q1026" s="172" t="s">
        <v>653</v>
      </c>
      <c r="R1026" s="173">
        <v>0</v>
      </c>
      <c r="S1026" s="173">
        <v>0</v>
      </c>
    </row>
    <row r="1027" spans="1:19" ht="31.7" customHeight="1">
      <c r="A1027" s="211" t="s">
        <v>5889</v>
      </c>
      <c r="B1027" s="212" t="s">
        <v>2322</v>
      </c>
      <c r="C1027" s="212" t="s">
        <v>6441</v>
      </c>
      <c r="D1027" s="211" t="s">
        <v>758</v>
      </c>
      <c r="E1027" s="211" t="e">
        <v>#N/A</v>
      </c>
      <c r="F1027" s="211" t="s">
        <v>759</v>
      </c>
      <c r="G1027" s="211">
        <v>5</v>
      </c>
      <c r="H1027" s="211" t="s">
        <v>8</v>
      </c>
      <c r="I1027" s="211" t="s">
        <v>5</v>
      </c>
      <c r="J1027" s="211" t="s">
        <v>27</v>
      </c>
      <c r="K1027" s="211" t="s">
        <v>8</v>
      </c>
      <c r="L1027" s="211" t="s">
        <v>5</v>
      </c>
      <c r="M1027" s="182"/>
      <c r="N1027" s="213"/>
      <c r="O1027" s="214" t="s">
        <v>4913</v>
      </c>
      <c r="P1027" s="211">
        <f t="shared" si="19"/>
        <v>15</v>
      </c>
      <c r="Q1027" s="215" t="s">
        <v>653</v>
      </c>
      <c r="R1027" s="179">
        <v>0</v>
      </c>
      <c r="S1027" s="179">
        <v>0</v>
      </c>
    </row>
    <row r="1028" spans="1:19" ht="31.7" customHeight="1">
      <c r="A1028" s="168" t="s">
        <v>760</v>
      </c>
      <c r="B1028" s="168" t="s">
        <v>2323</v>
      </c>
      <c r="C1028" s="168"/>
      <c r="D1028" s="168" t="s">
        <v>760</v>
      </c>
      <c r="E1028" s="168" t="e">
        <v>#N/A</v>
      </c>
      <c r="F1028" s="168" t="s">
        <v>761</v>
      </c>
      <c r="G1028" s="168">
        <v>5</v>
      </c>
      <c r="H1028" s="168" t="s">
        <v>8</v>
      </c>
      <c r="I1028" s="168" t="s">
        <v>5</v>
      </c>
      <c r="J1028" s="168" t="s">
        <v>27</v>
      </c>
      <c r="K1028" s="168" t="s">
        <v>10</v>
      </c>
      <c r="L1028" s="168" t="s">
        <v>3</v>
      </c>
      <c r="M1028" s="209" t="s">
        <v>646</v>
      </c>
      <c r="N1028" s="210" t="s">
        <v>1963</v>
      </c>
      <c r="O1028" s="171">
        <v>502011003</v>
      </c>
      <c r="P1028" s="168">
        <f t="shared" si="19"/>
        <v>9</v>
      </c>
      <c r="Q1028" s="172" t="s">
        <v>646</v>
      </c>
      <c r="R1028" s="173">
        <v>0</v>
      </c>
      <c r="S1028" s="173">
        <v>0</v>
      </c>
    </row>
    <row r="1029" spans="1:19" ht="31.7" customHeight="1">
      <c r="A1029" s="211" t="s">
        <v>5889</v>
      </c>
      <c r="B1029" s="212" t="s">
        <v>2323</v>
      </c>
      <c r="C1029" s="212" t="s">
        <v>6441</v>
      </c>
      <c r="D1029" s="211" t="s">
        <v>760</v>
      </c>
      <c r="E1029" s="211" t="e">
        <v>#N/A</v>
      </c>
      <c r="F1029" s="211" t="s">
        <v>761</v>
      </c>
      <c r="G1029" s="211">
        <v>5</v>
      </c>
      <c r="H1029" s="211" t="s">
        <v>8</v>
      </c>
      <c r="I1029" s="211" t="s">
        <v>5</v>
      </c>
      <c r="J1029" s="211" t="s">
        <v>27</v>
      </c>
      <c r="K1029" s="211" t="s">
        <v>10</v>
      </c>
      <c r="L1029" s="211" t="s">
        <v>5</v>
      </c>
      <c r="M1029" s="182"/>
      <c r="N1029" s="213"/>
      <c r="O1029" s="214" t="s">
        <v>4914</v>
      </c>
      <c r="P1029" s="211">
        <f t="shared" si="19"/>
        <v>15</v>
      </c>
      <c r="Q1029" s="215" t="s">
        <v>646</v>
      </c>
      <c r="R1029" s="179">
        <v>0</v>
      </c>
      <c r="S1029" s="179">
        <v>0</v>
      </c>
    </row>
    <row r="1030" spans="1:19" ht="31.7" customHeight="1">
      <c r="A1030" s="168" t="s">
        <v>762</v>
      </c>
      <c r="B1030" s="168" t="s">
        <v>2324</v>
      </c>
      <c r="C1030" s="168"/>
      <c r="D1030" s="168" t="s">
        <v>762</v>
      </c>
      <c r="E1030" s="168" t="e">
        <v>#N/A</v>
      </c>
      <c r="F1030" s="168" t="s">
        <v>763</v>
      </c>
      <c r="G1030" s="168">
        <v>5</v>
      </c>
      <c r="H1030" s="168" t="s">
        <v>8</v>
      </c>
      <c r="I1030" s="168" t="s">
        <v>5</v>
      </c>
      <c r="J1030" s="168" t="s">
        <v>27</v>
      </c>
      <c r="K1030" s="168" t="s">
        <v>13</v>
      </c>
      <c r="L1030" s="168" t="s">
        <v>3</v>
      </c>
      <c r="M1030" s="209" t="s">
        <v>696</v>
      </c>
      <c r="N1030" s="210" t="s">
        <v>1964</v>
      </c>
      <c r="O1030" s="171">
        <v>502011004</v>
      </c>
      <c r="P1030" s="168">
        <f t="shared" si="19"/>
        <v>9</v>
      </c>
      <c r="Q1030" s="172" t="s">
        <v>696</v>
      </c>
      <c r="R1030" s="173">
        <v>0</v>
      </c>
      <c r="S1030" s="173">
        <v>0</v>
      </c>
    </row>
    <row r="1031" spans="1:19" ht="31.7" customHeight="1">
      <c r="A1031" s="211" t="s">
        <v>5889</v>
      </c>
      <c r="B1031" s="212" t="s">
        <v>2324</v>
      </c>
      <c r="C1031" s="212" t="s">
        <v>6441</v>
      </c>
      <c r="D1031" s="211" t="s">
        <v>762</v>
      </c>
      <c r="E1031" s="211" t="e">
        <v>#N/A</v>
      </c>
      <c r="F1031" s="211" t="s">
        <v>763</v>
      </c>
      <c r="G1031" s="211">
        <v>5</v>
      </c>
      <c r="H1031" s="211" t="s">
        <v>8</v>
      </c>
      <c r="I1031" s="211" t="s">
        <v>5</v>
      </c>
      <c r="J1031" s="211" t="s">
        <v>27</v>
      </c>
      <c r="K1031" s="211" t="s">
        <v>13</v>
      </c>
      <c r="L1031" s="211" t="s">
        <v>5</v>
      </c>
      <c r="M1031" s="182"/>
      <c r="N1031" s="213"/>
      <c r="O1031" s="214" t="s">
        <v>4915</v>
      </c>
      <c r="P1031" s="211">
        <f t="shared" si="19"/>
        <v>15</v>
      </c>
      <c r="Q1031" s="215" t="s">
        <v>696</v>
      </c>
      <c r="R1031" s="179">
        <v>0</v>
      </c>
      <c r="S1031" s="179">
        <v>0</v>
      </c>
    </row>
    <row r="1032" spans="1:19" ht="31.7" customHeight="1">
      <c r="A1032" s="168" t="s">
        <v>764</v>
      </c>
      <c r="B1032" s="168" t="s">
        <v>2325</v>
      </c>
      <c r="C1032" s="168"/>
      <c r="D1032" s="168" t="s">
        <v>764</v>
      </c>
      <c r="E1032" s="168" t="e">
        <v>#N/A</v>
      </c>
      <c r="F1032" s="168" t="s">
        <v>765</v>
      </c>
      <c r="G1032" s="168">
        <v>5</v>
      </c>
      <c r="H1032" s="168" t="s">
        <v>8</v>
      </c>
      <c r="I1032" s="168" t="s">
        <v>5</v>
      </c>
      <c r="J1032" s="168" t="s">
        <v>27</v>
      </c>
      <c r="K1032" s="168" t="s">
        <v>15</v>
      </c>
      <c r="L1032" s="168" t="s">
        <v>3</v>
      </c>
      <c r="M1032" s="209" t="s">
        <v>672</v>
      </c>
      <c r="N1032" s="210" t="s">
        <v>1841</v>
      </c>
      <c r="O1032" s="171">
        <v>502011005</v>
      </c>
      <c r="P1032" s="168">
        <f t="shared" si="19"/>
        <v>9</v>
      </c>
      <c r="Q1032" s="172" t="s">
        <v>672</v>
      </c>
      <c r="R1032" s="173">
        <v>0</v>
      </c>
      <c r="S1032" s="173">
        <v>0</v>
      </c>
    </row>
    <row r="1033" spans="1:19" ht="31.7" customHeight="1">
      <c r="A1033" s="211" t="s">
        <v>5889</v>
      </c>
      <c r="B1033" s="212" t="s">
        <v>2325</v>
      </c>
      <c r="C1033" s="212" t="s">
        <v>6441</v>
      </c>
      <c r="D1033" s="211" t="s">
        <v>764</v>
      </c>
      <c r="E1033" s="211" t="e">
        <v>#N/A</v>
      </c>
      <c r="F1033" s="211" t="s">
        <v>765</v>
      </c>
      <c r="G1033" s="211">
        <v>5</v>
      </c>
      <c r="H1033" s="211" t="s">
        <v>8</v>
      </c>
      <c r="I1033" s="211" t="s">
        <v>5</v>
      </c>
      <c r="J1033" s="211" t="s">
        <v>27</v>
      </c>
      <c r="K1033" s="211" t="s">
        <v>15</v>
      </c>
      <c r="L1033" s="211" t="s">
        <v>5</v>
      </c>
      <c r="M1033" s="182"/>
      <c r="N1033" s="213"/>
      <c r="O1033" s="214" t="s">
        <v>4916</v>
      </c>
      <c r="P1033" s="211">
        <f t="shared" si="19"/>
        <v>15</v>
      </c>
      <c r="Q1033" s="215" t="s">
        <v>672</v>
      </c>
      <c r="R1033" s="179">
        <v>0</v>
      </c>
      <c r="S1033" s="179">
        <v>0</v>
      </c>
    </row>
    <row r="1034" spans="1:19" ht="31.7" customHeight="1">
      <c r="A1034" s="161" t="s">
        <v>2090</v>
      </c>
      <c r="B1034" s="162" t="s">
        <v>6442</v>
      </c>
      <c r="C1034" s="162"/>
      <c r="D1034" s="161" t="s">
        <v>2090</v>
      </c>
      <c r="E1034" s="161" t="e">
        <v>#N/A</v>
      </c>
      <c r="F1034" s="161" t="s">
        <v>1842</v>
      </c>
      <c r="G1034" s="161">
        <v>5</v>
      </c>
      <c r="H1034" s="161" t="s">
        <v>8</v>
      </c>
      <c r="I1034" s="161" t="s">
        <v>5</v>
      </c>
      <c r="J1034" s="161" t="s">
        <v>28</v>
      </c>
      <c r="K1034" s="161" t="s">
        <v>3</v>
      </c>
      <c r="L1034" s="161" t="s">
        <v>3</v>
      </c>
      <c r="M1034" s="188" t="s">
        <v>766</v>
      </c>
      <c r="N1034" s="189"/>
      <c r="O1034" s="165">
        <v>5020111</v>
      </c>
      <c r="P1034" s="161">
        <f t="shared" si="19"/>
        <v>7</v>
      </c>
      <c r="Q1034" s="166" t="s">
        <v>766</v>
      </c>
      <c r="R1034" s="167">
        <v>120081.24</v>
      </c>
      <c r="S1034" s="167">
        <v>54560.2</v>
      </c>
    </row>
    <row r="1035" spans="1:19" ht="31.7" customHeight="1">
      <c r="A1035" s="168" t="s">
        <v>767</v>
      </c>
      <c r="B1035" s="168" t="s">
        <v>2326</v>
      </c>
      <c r="C1035" s="168"/>
      <c r="D1035" s="168" t="s">
        <v>767</v>
      </c>
      <c r="E1035" s="168" t="e">
        <v>#N/A</v>
      </c>
      <c r="F1035" s="168" t="s">
        <v>768</v>
      </c>
      <c r="G1035" s="168">
        <v>5</v>
      </c>
      <c r="H1035" s="168" t="s">
        <v>8</v>
      </c>
      <c r="I1035" s="168" t="s">
        <v>5</v>
      </c>
      <c r="J1035" s="168" t="s">
        <v>28</v>
      </c>
      <c r="K1035" s="168" t="s">
        <v>5</v>
      </c>
      <c r="L1035" s="168" t="s">
        <v>3</v>
      </c>
      <c r="M1035" s="169" t="s">
        <v>634</v>
      </c>
      <c r="N1035" s="170" t="s">
        <v>1963</v>
      </c>
      <c r="O1035" s="171">
        <v>502011101</v>
      </c>
      <c r="P1035" s="168">
        <f t="shared" si="19"/>
        <v>9</v>
      </c>
      <c r="Q1035" s="172" t="s">
        <v>634</v>
      </c>
      <c r="R1035" s="173">
        <v>0</v>
      </c>
      <c r="S1035" s="173">
        <v>0</v>
      </c>
    </row>
    <row r="1036" spans="1:19" ht="31.7" customHeight="1">
      <c r="A1036" s="174" t="s">
        <v>5889</v>
      </c>
      <c r="B1036" s="174" t="s">
        <v>2326</v>
      </c>
      <c r="C1036" s="174" t="s">
        <v>6443</v>
      </c>
      <c r="D1036" s="174" t="s">
        <v>767</v>
      </c>
      <c r="E1036" s="174" t="e">
        <v>#N/A</v>
      </c>
      <c r="F1036" s="174" t="s">
        <v>768</v>
      </c>
      <c r="G1036" s="174">
        <v>5</v>
      </c>
      <c r="H1036" s="174" t="s">
        <v>8</v>
      </c>
      <c r="I1036" s="174" t="s">
        <v>5</v>
      </c>
      <c r="J1036" s="174" t="s">
        <v>28</v>
      </c>
      <c r="K1036" s="174" t="s">
        <v>5</v>
      </c>
      <c r="L1036" s="174" t="s">
        <v>5</v>
      </c>
      <c r="M1036" s="175"/>
      <c r="N1036" s="176"/>
      <c r="O1036" s="177" t="s">
        <v>4917</v>
      </c>
      <c r="P1036" s="174">
        <f t="shared" si="19"/>
        <v>15</v>
      </c>
      <c r="Q1036" s="178" t="s">
        <v>634</v>
      </c>
      <c r="R1036" s="179">
        <v>0</v>
      </c>
      <c r="S1036" s="179">
        <v>0</v>
      </c>
    </row>
    <row r="1037" spans="1:19" ht="31.7" customHeight="1">
      <c r="A1037" s="168" t="s">
        <v>767</v>
      </c>
      <c r="B1037" s="168" t="s">
        <v>2327</v>
      </c>
      <c r="C1037" s="168"/>
      <c r="D1037" s="168" t="s">
        <v>769</v>
      </c>
      <c r="E1037" s="168" t="e">
        <v>#N/A</v>
      </c>
      <c r="F1037" s="168" t="s">
        <v>770</v>
      </c>
      <c r="G1037" s="168">
        <v>5</v>
      </c>
      <c r="H1037" s="168" t="s">
        <v>8</v>
      </c>
      <c r="I1037" s="168" t="s">
        <v>5</v>
      </c>
      <c r="J1037" s="168" t="s">
        <v>28</v>
      </c>
      <c r="K1037" s="168" t="s">
        <v>8</v>
      </c>
      <c r="L1037" s="168" t="s">
        <v>3</v>
      </c>
      <c r="M1037" s="169" t="s">
        <v>653</v>
      </c>
      <c r="N1037" s="191"/>
      <c r="O1037" s="171">
        <v>502011102</v>
      </c>
      <c r="P1037" s="168">
        <f t="shared" si="19"/>
        <v>9</v>
      </c>
      <c r="Q1037" s="172" t="s">
        <v>653</v>
      </c>
      <c r="R1037" s="173">
        <v>0</v>
      </c>
      <c r="S1037" s="173">
        <v>0</v>
      </c>
    </row>
    <row r="1038" spans="1:19" ht="31.7" customHeight="1">
      <c r="A1038" s="174" t="s">
        <v>5889</v>
      </c>
      <c r="B1038" s="174" t="s">
        <v>2327</v>
      </c>
      <c r="C1038" s="174" t="s">
        <v>6443</v>
      </c>
      <c r="D1038" s="174" t="s">
        <v>769</v>
      </c>
      <c r="E1038" s="174" t="e">
        <v>#N/A</v>
      </c>
      <c r="F1038" s="174" t="s">
        <v>770</v>
      </c>
      <c r="G1038" s="174">
        <v>5</v>
      </c>
      <c r="H1038" s="174" t="s">
        <v>8</v>
      </c>
      <c r="I1038" s="174" t="s">
        <v>5</v>
      </c>
      <c r="J1038" s="174" t="s">
        <v>28</v>
      </c>
      <c r="K1038" s="174" t="s">
        <v>8</v>
      </c>
      <c r="L1038" s="174" t="s">
        <v>5</v>
      </c>
      <c r="M1038" s="175"/>
      <c r="N1038" s="221"/>
      <c r="O1038" s="177" t="s">
        <v>4918</v>
      </c>
      <c r="P1038" s="174">
        <f t="shared" si="19"/>
        <v>15</v>
      </c>
      <c r="Q1038" s="178" t="s">
        <v>653</v>
      </c>
      <c r="R1038" s="179">
        <v>0</v>
      </c>
      <c r="S1038" s="179">
        <v>0</v>
      </c>
    </row>
    <row r="1039" spans="1:19" ht="31.7" customHeight="1">
      <c r="A1039" s="168" t="s">
        <v>771</v>
      </c>
      <c r="B1039" s="168" t="s">
        <v>2328</v>
      </c>
      <c r="C1039" s="168"/>
      <c r="D1039" s="168" t="s">
        <v>771</v>
      </c>
      <c r="E1039" s="168" t="e">
        <v>#N/A</v>
      </c>
      <c r="F1039" s="168" t="s">
        <v>772</v>
      </c>
      <c r="G1039" s="168">
        <v>5</v>
      </c>
      <c r="H1039" s="168" t="s">
        <v>8</v>
      </c>
      <c r="I1039" s="168" t="s">
        <v>5</v>
      </c>
      <c r="J1039" s="168" t="s">
        <v>28</v>
      </c>
      <c r="K1039" s="168" t="s">
        <v>10</v>
      </c>
      <c r="L1039" s="168" t="s">
        <v>3</v>
      </c>
      <c r="M1039" s="169" t="s">
        <v>646</v>
      </c>
      <c r="N1039" s="170" t="s">
        <v>1963</v>
      </c>
      <c r="O1039" s="171">
        <v>502011103</v>
      </c>
      <c r="P1039" s="168">
        <f t="shared" si="19"/>
        <v>9</v>
      </c>
      <c r="Q1039" s="172" t="s">
        <v>646</v>
      </c>
      <c r="R1039" s="173">
        <v>0</v>
      </c>
      <c r="S1039" s="173">
        <v>0</v>
      </c>
    </row>
    <row r="1040" spans="1:19" ht="31.7" customHeight="1">
      <c r="A1040" s="174" t="s">
        <v>5889</v>
      </c>
      <c r="B1040" s="174" t="s">
        <v>2328</v>
      </c>
      <c r="C1040" s="174" t="s">
        <v>6443</v>
      </c>
      <c r="D1040" s="174" t="s">
        <v>771</v>
      </c>
      <c r="E1040" s="174" t="e">
        <v>#N/A</v>
      </c>
      <c r="F1040" s="174" t="s">
        <v>772</v>
      </c>
      <c r="G1040" s="174">
        <v>5</v>
      </c>
      <c r="H1040" s="174" t="s">
        <v>8</v>
      </c>
      <c r="I1040" s="174" t="s">
        <v>5</v>
      </c>
      <c r="J1040" s="174" t="s">
        <v>28</v>
      </c>
      <c r="K1040" s="174" t="s">
        <v>10</v>
      </c>
      <c r="L1040" s="174" t="s">
        <v>5</v>
      </c>
      <c r="M1040" s="175"/>
      <c r="N1040" s="176"/>
      <c r="O1040" s="177" t="s">
        <v>4919</v>
      </c>
      <c r="P1040" s="174">
        <f t="shared" si="19"/>
        <v>15</v>
      </c>
      <c r="Q1040" s="178" t="s">
        <v>646</v>
      </c>
      <c r="R1040" s="179">
        <v>0</v>
      </c>
      <c r="S1040" s="179">
        <v>0</v>
      </c>
    </row>
    <row r="1041" spans="1:19" ht="31.7" customHeight="1">
      <c r="A1041" s="168" t="s">
        <v>773</v>
      </c>
      <c r="B1041" s="168" t="s">
        <v>2329</v>
      </c>
      <c r="C1041" s="168"/>
      <c r="D1041" s="168" t="s">
        <v>773</v>
      </c>
      <c r="E1041" s="168" t="e">
        <v>#N/A</v>
      </c>
      <c r="F1041" s="168" t="s">
        <v>774</v>
      </c>
      <c r="G1041" s="168">
        <v>5</v>
      </c>
      <c r="H1041" s="168" t="s">
        <v>8</v>
      </c>
      <c r="I1041" s="168" t="s">
        <v>5</v>
      </c>
      <c r="J1041" s="168" t="s">
        <v>28</v>
      </c>
      <c r="K1041" s="168" t="s">
        <v>13</v>
      </c>
      <c r="L1041" s="168" t="s">
        <v>3</v>
      </c>
      <c r="M1041" s="169" t="s">
        <v>1649</v>
      </c>
      <c r="N1041" s="170"/>
      <c r="O1041" s="171">
        <v>502011104</v>
      </c>
      <c r="P1041" s="168">
        <f t="shared" si="19"/>
        <v>9</v>
      </c>
      <c r="Q1041" s="172" t="s">
        <v>1649</v>
      </c>
      <c r="R1041" s="173">
        <v>0</v>
      </c>
      <c r="S1041" s="173">
        <v>0</v>
      </c>
    </row>
    <row r="1042" spans="1:19" ht="31.7" customHeight="1">
      <c r="A1042" s="174" t="s">
        <v>5889</v>
      </c>
      <c r="B1042" s="174" t="s">
        <v>2329</v>
      </c>
      <c r="C1042" s="174" t="s">
        <v>6443</v>
      </c>
      <c r="D1042" s="174" t="s">
        <v>773</v>
      </c>
      <c r="E1042" s="174" t="e">
        <v>#N/A</v>
      </c>
      <c r="F1042" s="174" t="s">
        <v>774</v>
      </c>
      <c r="G1042" s="174">
        <v>5</v>
      </c>
      <c r="H1042" s="174" t="s">
        <v>8</v>
      </c>
      <c r="I1042" s="174" t="s">
        <v>5</v>
      </c>
      <c r="J1042" s="174" t="s">
        <v>28</v>
      </c>
      <c r="K1042" s="174" t="s">
        <v>13</v>
      </c>
      <c r="L1042" s="174" t="s">
        <v>5</v>
      </c>
      <c r="M1042" s="175"/>
      <c r="N1042" s="176"/>
      <c r="O1042" s="177" t="s">
        <v>4920</v>
      </c>
      <c r="P1042" s="174">
        <f t="shared" si="19"/>
        <v>15</v>
      </c>
      <c r="Q1042" s="178" t="s">
        <v>1649</v>
      </c>
      <c r="R1042" s="179">
        <v>0</v>
      </c>
      <c r="S1042" s="179">
        <v>0</v>
      </c>
    </row>
    <row r="1043" spans="1:19" ht="31.7" customHeight="1">
      <c r="A1043" s="168" t="s">
        <v>773</v>
      </c>
      <c r="B1043" s="168" t="s">
        <v>2329</v>
      </c>
      <c r="C1043" s="168"/>
      <c r="D1043" s="168" t="s">
        <v>773</v>
      </c>
      <c r="E1043" s="168" t="e">
        <v>#N/A</v>
      </c>
      <c r="F1043" s="168" t="s">
        <v>774</v>
      </c>
      <c r="G1043" s="168">
        <v>5</v>
      </c>
      <c r="H1043" s="168" t="s">
        <v>8</v>
      </c>
      <c r="I1043" s="168" t="s">
        <v>5</v>
      </c>
      <c r="J1043" s="168" t="s">
        <v>28</v>
      </c>
      <c r="K1043" s="168" t="s">
        <v>15</v>
      </c>
      <c r="L1043" s="168" t="s">
        <v>3</v>
      </c>
      <c r="M1043" s="169" t="s">
        <v>1718</v>
      </c>
      <c r="N1043" s="170"/>
      <c r="O1043" s="171">
        <v>502011105</v>
      </c>
      <c r="P1043" s="168">
        <f t="shared" si="19"/>
        <v>9</v>
      </c>
      <c r="Q1043" s="172" t="s">
        <v>1718</v>
      </c>
      <c r="R1043" s="173">
        <v>0</v>
      </c>
      <c r="S1043" s="173">
        <v>0</v>
      </c>
    </row>
    <row r="1044" spans="1:19" ht="31.7" customHeight="1">
      <c r="A1044" s="174" t="s">
        <v>5889</v>
      </c>
      <c r="B1044" s="174" t="s">
        <v>2329</v>
      </c>
      <c r="C1044" s="174" t="s">
        <v>6443</v>
      </c>
      <c r="D1044" s="174" t="s">
        <v>773</v>
      </c>
      <c r="E1044" s="174" t="e">
        <v>#N/A</v>
      </c>
      <c r="F1044" s="174" t="s">
        <v>774</v>
      </c>
      <c r="G1044" s="174">
        <v>5</v>
      </c>
      <c r="H1044" s="174" t="s">
        <v>8</v>
      </c>
      <c r="I1044" s="174" t="s">
        <v>5</v>
      </c>
      <c r="J1044" s="174" t="s">
        <v>28</v>
      </c>
      <c r="K1044" s="174" t="s">
        <v>15</v>
      </c>
      <c r="L1044" s="174" t="s">
        <v>5</v>
      </c>
      <c r="M1044" s="175"/>
      <c r="N1044" s="176"/>
      <c r="O1044" s="177" t="s">
        <v>4921</v>
      </c>
      <c r="P1044" s="174">
        <f t="shared" si="19"/>
        <v>15</v>
      </c>
      <c r="Q1044" s="178" t="s">
        <v>1718</v>
      </c>
      <c r="R1044" s="179">
        <v>0</v>
      </c>
      <c r="S1044" s="179">
        <v>0</v>
      </c>
    </row>
    <row r="1045" spans="1:19" ht="31.7" customHeight="1">
      <c r="A1045" s="168" t="s">
        <v>773</v>
      </c>
      <c r="B1045" s="168" t="s">
        <v>2329</v>
      </c>
      <c r="C1045" s="168"/>
      <c r="D1045" s="168" t="s">
        <v>773</v>
      </c>
      <c r="E1045" s="168" t="e">
        <v>#N/A</v>
      </c>
      <c r="F1045" s="168" t="s">
        <v>774</v>
      </c>
      <c r="G1045" s="168">
        <v>5</v>
      </c>
      <c r="H1045" s="168" t="s">
        <v>8</v>
      </c>
      <c r="I1045" s="168" t="s">
        <v>5</v>
      </c>
      <c r="J1045" s="168" t="s">
        <v>28</v>
      </c>
      <c r="K1045" s="168" t="s">
        <v>17</v>
      </c>
      <c r="L1045" s="168" t="s">
        <v>3</v>
      </c>
      <c r="M1045" s="169" t="s">
        <v>1719</v>
      </c>
      <c r="N1045" s="170"/>
      <c r="O1045" s="171">
        <v>502011106</v>
      </c>
      <c r="P1045" s="168">
        <f t="shared" si="19"/>
        <v>9</v>
      </c>
      <c r="Q1045" s="172" t="s">
        <v>1719</v>
      </c>
      <c r="R1045" s="173">
        <v>0</v>
      </c>
      <c r="S1045" s="173">
        <v>0</v>
      </c>
    </row>
    <row r="1046" spans="1:19" ht="31.7" customHeight="1">
      <c r="A1046" s="174" t="s">
        <v>5889</v>
      </c>
      <c r="B1046" s="174" t="s">
        <v>2329</v>
      </c>
      <c r="C1046" s="174" t="s">
        <v>6443</v>
      </c>
      <c r="D1046" s="174" t="s">
        <v>773</v>
      </c>
      <c r="E1046" s="174" t="e">
        <v>#N/A</v>
      </c>
      <c r="F1046" s="174" t="s">
        <v>774</v>
      </c>
      <c r="G1046" s="174">
        <v>5</v>
      </c>
      <c r="H1046" s="174" t="s">
        <v>8</v>
      </c>
      <c r="I1046" s="174" t="s">
        <v>5</v>
      </c>
      <c r="J1046" s="174" t="s">
        <v>28</v>
      </c>
      <c r="K1046" s="174" t="s">
        <v>17</v>
      </c>
      <c r="L1046" s="174" t="s">
        <v>5</v>
      </c>
      <c r="M1046" s="175"/>
      <c r="N1046" s="176"/>
      <c r="O1046" s="177" t="s">
        <v>4922</v>
      </c>
      <c r="P1046" s="174">
        <f t="shared" si="19"/>
        <v>15</v>
      </c>
      <c r="Q1046" s="178" t="s">
        <v>1719</v>
      </c>
      <c r="R1046" s="179">
        <v>0</v>
      </c>
      <c r="S1046" s="179">
        <v>0</v>
      </c>
    </row>
    <row r="1047" spans="1:19" ht="31.7" customHeight="1">
      <c r="A1047" s="168" t="s">
        <v>773</v>
      </c>
      <c r="B1047" s="168" t="s">
        <v>2329</v>
      </c>
      <c r="C1047" s="168"/>
      <c r="D1047" s="168" t="s">
        <v>773</v>
      </c>
      <c r="E1047" s="168" t="e">
        <v>#N/A</v>
      </c>
      <c r="F1047" s="168" t="s">
        <v>774</v>
      </c>
      <c r="G1047" s="168">
        <v>5</v>
      </c>
      <c r="H1047" s="168" t="s">
        <v>8</v>
      </c>
      <c r="I1047" s="168" t="s">
        <v>5</v>
      </c>
      <c r="J1047" s="168" t="s">
        <v>28</v>
      </c>
      <c r="K1047" s="168" t="s">
        <v>19</v>
      </c>
      <c r="L1047" s="168" t="s">
        <v>3</v>
      </c>
      <c r="M1047" s="169" t="s">
        <v>1650</v>
      </c>
      <c r="N1047" s="191"/>
      <c r="O1047" s="171">
        <v>502011107</v>
      </c>
      <c r="P1047" s="168">
        <f t="shared" si="19"/>
        <v>9</v>
      </c>
      <c r="Q1047" s="172" t="s">
        <v>1650</v>
      </c>
      <c r="R1047" s="173">
        <v>120081.24</v>
      </c>
      <c r="S1047" s="173">
        <v>54560.2</v>
      </c>
    </row>
    <row r="1048" spans="1:19" ht="31.7" customHeight="1">
      <c r="A1048" s="174" t="s">
        <v>5889</v>
      </c>
      <c r="B1048" s="174" t="s">
        <v>2329</v>
      </c>
      <c r="C1048" s="174" t="s">
        <v>6443</v>
      </c>
      <c r="D1048" s="174" t="s">
        <v>773</v>
      </c>
      <c r="E1048" s="174" t="s">
        <v>773</v>
      </c>
      <c r="F1048" s="174" t="s">
        <v>774</v>
      </c>
      <c r="G1048" s="174">
        <v>5</v>
      </c>
      <c r="H1048" s="174" t="s">
        <v>8</v>
      </c>
      <c r="I1048" s="174" t="s">
        <v>5</v>
      </c>
      <c r="J1048" s="174" t="s">
        <v>28</v>
      </c>
      <c r="K1048" s="174" t="s">
        <v>19</v>
      </c>
      <c r="L1048" s="174" t="s">
        <v>5</v>
      </c>
      <c r="M1048" s="175"/>
      <c r="N1048" s="221"/>
      <c r="O1048" s="177" t="s">
        <v>4923</v>
      </c>
      <c r="P1048" s="174">
        <f t="shared" si="19"/>
        <v>15</v>
      </c>
      <c r="Q1048" s="178" t="s">
        <v>1650</v>
      </c>
      <c r="R1048" s="179">
        <v>0</v>
      </c>
      <c r="S1048" s="179">
        <v>0</v>
      </c>
    </row>
    <row r="1049" spans="1:19" ht="31.7" customHeight="1">
      <c r="A1049" s="174" t="s">
        <v>5889</v>
      </c>
      <c r="B1049" s="174" t="s">
        <v>2329</v>
      </c>
      <c r="C1049" s="174" t="s">
        <v>6443</v>
      </c>
      <c r="D1049" s="174" t="s">
        <v>773</v>
      </c>
      <c r="E1049" s="174" t="s">
        <v>773</v>
      </c>
      <c r="F1049" s="174" t="s">
        <v>774</v>
      </c>
      <c r="G1049" s="174">
        <v>5</v>
      </c>
      <c r="H1049" s="174" t="s">
        <v>8</v>
      </c>
      <c r="I1049" s="174" t="s">
        <v>5</v>
      </c>
      <c r="J1049" s="174" t="s">
        <v>28</v>
      </c>
      <c r="K1049" s="174" t="s">
        <v>19</v>
      </c>
      <c r="L1049" s="174" t="s">
        <v>8</v>
      </c>
      <c r="M1049" s="175"/>
      <c r="N1049" s="221"/>
      <c r="O1049" s="177" t="s">
        <v>4924</v>
      </c>
      <c r="P1049" s="174">
        <f t="shared" si="19"/>
        <v>15</v>
      </c>
      <c r="Q1049" s="178" t="s">
        <v>6444</v>
      </c>
      <c r="R1049" s="179">
        <v>120081.24</v>
      </c>
      <c r="S1049" s="179">
        <v>54560.2</v>
      </c>
    </row>
    <row r="1050" spans="1:19" ht="31.7" customHeight="1">
      <c r="A1050" s="161" t="s">
        <v>2091</v>
      </c>
      <c r="B1050" s="162" t="s">
        <v>6445</v>
      </c>
      <c r="C1050" s="162"/>
      <c r="D1050" s="161" t="s">
        <v>2091</v>
      </c>
      <c r="E1050" s="161" t="e">
        <v>#N/A</v>
      </c>
      <c r="F1050" s="161" t="s">
        <v>2092</v>
      </c>
      <c r="G1050" s="161">
        <v>5</v>
      </c>
      <c r="H1050" s="161" t="s">
        <v>8</v>
      </c>
      <c r="I1050" s="161" t="s">
        <v>5</v>
      </c>
      <c r="J1050" s="161" t="s">
        <v>30</v>
      </c>
      <c r="K1050" s="161" t="s">
        <v>3</v>
      </c>
      <c r="L1050" s="161" t="s">
        <v>3</v>
      </c>
      <c r="M1050" s="188" t="s">
        <v>775</v>
      </c>
      <c r="N1050" s="189" t="s">
        <v>6446</v>
      </c>
      <c r="O1050" s="165">
        <v>5020112</v>
      </c>
      <c r="P1050" s="161">
        <f t="shared" si="19"/>
        <v>7</v>
      </c>
      <c r="Q1050" s="166" t="s">
        <v>775</v>
      </c>
      <c r="R1050" s="167">
        <v>0</v>
      </c>
      <c r="S1050" s="167">
        <v>0</v>
      </c>
    </row>
    <row r="1051" spans="1:19" ht="31.7" customHeight="1">
      <c r="A1051" s="168" t="s">
        <v>776</v>
      </c>
      <c r="B1051" s="168" t="s">
        <v>6447</v>
      </c>
      <c r="C1051" s="168"/>
      <c r="D1051" s="168" t="s">
        <v>776</v>
      </c>
      <c r="E1051" s="168" t="e">
        <v>#N/A</v>
      </c>
      <c r="F1051" s="168" t="s">
        <v>777</v>
      </c>
      <c r="G1051" s="168">
        <v>5</v>
      </c>
      <c r="H1051" s="168" t="s">
        <v>8</v>
      </c>
      <c r="I1051" s="168" t="s">
        <v>5</v>
      </c>
      <c r="J1051" s="168" t="s">
        <v>30</v>
      </c>
      <c r="K1051" s="168" t="s">
        <v>5</v>
      </c>
      <c r="L1051" s="168" t="s">
        <v>3</v>
      </c>
      <c r="M1051" s="169" t="s">
        <v>6448</v>
      </c>
      <c r="N1051" s="170" t="s">
        <v>1963</v>
      </c>
      <c r="O1051" s="171">
        <v>502011201</v>
      </c>
      <c r="P1051" s="168">
        <f t="shared" si="19"/>
        <v>9</v>
      </c>
      <c r="Q1051" s="172" t="s">
        <v>6448</v>
      </c>
      <c r="R1051" s="173">
        <v>0</v>
      </c>
      <c r="S1051" s="173">
        <v>0</v>
      </c>
    </row>
    <row r="1052" spans="1:19" ht="31.7" customHeight="1">
      <c r="A1052" s="174" t="s">
        <v>5889</v>
      </c>
      <c r="B1052" s="174" t="s">
        <v>6447</v>
      </c>
      <c r="C1052" s="174" t="s">
        <v>6449</v>
      </c>
      <c r="D1052" s="174" t="s">
        <v>776</v>
      </c>
      <c r="E1052" s="174" t="e">
        <v>#N/A</v>
      </c>
      <c r="F1052" s="174" t="s">
        <v>777</v>
      </c>
      <c r="G1052" s="174">
        <v>5</v>
      </c>
      <c r="H1052" s="174" t="s">
        <v>8</v>
      </c>
      <c r="I1052" s="174" t="s">
        <v>5</v>
      </c>
      <c r="J1052" s="174" t="s">
        <v>30</v>
      </c>
      <c r="K1052" s="174" t="s">
        <v>5</v>
      </c>
      <c r="L1052" s="174" t="s">
        <v>5</v>
      </c>
      <c r="M1052" s="175"/>
      <c r="N1052" s="176"/>
      <c r="O1052" s="177" t="s">
        <v>4925</v>
      </c>
      <c r="P1052" s="174">
        <f t="shared" si="19"/>
        <v>15</v>
      </c>
      <c r="Q1052" s="178" t="s">
        <v>6448</v>
      </c>
      <c r="R1052" s="179">
        <v>0</v>
      </c>
      <c r="S1052" s="179">
        <v>0</v>
      </c>
    </row>
    <row r="1053" spans="1:19" ht="31.7" customHeight="1">
      <c r="A1053" s="168" t="s">
        <v>778</v>
      </c>
      <c r="B1053" s="168" t="s">
        <v>2330</v>
      </c>
      <c r="C1053" s="168"/>
      <c r="D1053" s="168" t="s">
        <v>778</v>
      </c>
      <c r="E1053" s="168" t="e">
        <v>#N/A</v>
      </c>
      <c r="F1053" s="168" t="s">
        <v>779</v>
      </c>
      <c r="G1053" s="168">
        <v>5</v>
      </c>
      <c r="H1053" s="168" t="s">
        <v>8</v>
      </c>
      <c r="I1053" s="168" t="s">
        <v>5</v>
      </c>
      <c r="J1053" s="168" t="s">
        <v>30</v>
      </c>
      <c r="K1053" s="168" t="s">
        <v>8</v>
      </c>
      <c r="L1053" s="168" t="s">
        <v>3</v>
      </c>
      <c r="M1053" s="217" t="s">
        <v>6450</v>
      </c>
      <c r="N1053" s="191"/>
      <c r="O1053" s="171">
        <v>502011202</v>
      </c>
      <c r="P1053" s="168">
        <f t="shared" si="19"/>
        <v>9</v>
      </c>
      <c r="Q1053" s="172" t="s">
        <v>6450</v>
      </c>
      <c r="R1053" s="173">
        <v>0</v>
      </c>
      <c r="S1053" s="173">
        <v>0</v>
      </c>
    </row>
    <row r="1054" spans="1:19" ht="31.7" customHeight="1">
      <c r="A1054" s="174" t="s">
        <v>5889</v>
      </c>
      <c r="B1054" s="174" t="s">
        <v>2330</v>
      </c>
      <c r="C1054" s="174" t="s">
        <v>6449</v>
      </c>
      <c r="D1054" s="174" t="s">
        <v>778</v>
      </c>
      <c r="E1054" s="174" t="e">
        <v>#N/A</v>
      </c>
      <c r="F1054" s="174" t="s">
        <v>779</v>
      </c>
      <c r="G1054" s="174">
        <v>5</v>
      </c>
      <c r="H1054" s="174" t="s">
        <v>8</v>
      </c>
      <c r="I1054" s="174" t="s">
        <v>5</v>
      </c>
      <c r="J1054" s="174" t="s">
        <v>30</v>
      </c>
      <c r="K1054" s="174" t="s">
        <v>8</v>
      </c>
      <c r="L1054" s="174" t="s">
        <v>5</v>
      </c>
      <c r="M1054" s="223"/>
      <c r="N1054" s="221"/>
      <c r="O1054" s="177" t="s">
        <v>4926</v>
      </c>
      <c r="P1054" s="174">
        <f t="shared" si="19"/>
        <v>15</v>
      </c>
      <c r="Q1054" s="178" t="s">
        <v>6450</v>
      </c>
      <c r="R1054" s="179">
        <v>0</v>
      </c>
      <c r="S1054" s="179">
        <v>0</v>
      </c>
    </row>
    <row r="1055" spans="1:19" ht="31.7" customHeight="1">
      <c r="A1055" s="168" t="s">
        <v>780</v>
      </c>
      <c r="B1055" s="168" t="s">
        <v>2331</v>
      </c>
      <c r="C1055" s="168"/>
      <c r="D1055" s="168" t="s">
        <v>780</v>
      </c>
      <c r="E1055" s="168" t="e">
        <v>#N/A</v>
      </c>
      <c r="F1055" s="168" t="s">
        <v>781</v>
      </c>
      <c r="G1055" s="168">
        <v>5</v>
      </c>
      <c r="H1055" s="168" t="s">
        <v>8</v>
      </c>
      <c r="I1055" s="168" t="s">
        <v>5</v>
      </c>
      <c r="J1055" s="168" t="s">
        <v>30</v>
      </c>
      <c r="K1055" s="168" t="s">
        <v>10</v>
      </c>
      <c r="L1055" s="168" t="s">
        <v>3</v>
      </c>
      <c r="M1055" s="217" t="s">
        <v>6451</v>
      </c>
      <c r="N1055" s="170" t="s">
        <v>2498</v>
      </c>
      <c r="O1055" s="171">
        <v>502011203</v>
      </c>
      <c r="P1055" s="168">
        <f t="shared" si="19"/>
        <v>9</v>
      </c>
      <c r="Q1055" s="172" t="s">
        <v>6451</v>
      </c>
      <c r="R1055" s="173">
        <v>0</v>
      </c>
      <c r="S1055" s="173">
        <v>0</v>
      </c>
    </row>
    <row r="1056" spans="1:19" ht="31.7" customHeight="1">
      <c r="A1056" s="174" t="s">
        <v>5889</v>
      </c>
      <c r="B1056" s="174" t="s">
        <v>2331</v>
      </c>
      <c r="C1056" s="174" t="s">
        <v>6449</v>
      </c>
      <c r="D1056" s="174" t="s">
        <v>780</v>
      </c>
      <c r="E1056" s="174" t="e">
        <v>#N/A</v>
      </c>
      <c r="F1056" s="174" t="s">
        <v>781</v>
      </c>
      <c r="G1056" s="174">
        <v>5</v>
      </c>
      <c r="H1056" s="174" t="s">
        <v>8</v>
      </c>
      <c r="I1056" s="174" t="s">
        <v>5</v>
      </c>
      <c r="J1056" s="174" t="s">
        <v>30</v>
      </c>
      <c r="K1056" s="174" t="s">
        <v>10</v>
      </c>
      <c r="L1056" s="174" t="s">
        <v>5</v>
      </c>
      <c r="M1056" s="223"/>
      <c r="N1056" s="176"/>
      <c r="O1056" s="177" t="s">
        <v>4927</v>
      </c>
      <c r="P1056" s="174">
        <f t="shared" si="19"/>
        <v>15</v>
      </c>
      <c r="Q1056" s="178" t="s">
        <v>6451</v>
      </c>
      <c r="R1056" s="179">
        <v>0</v>
      </c>
      <c r="S1056" s="179">
        <v>0</v>
      </c>
    </row>
    <row r="1057" spans="1:19" ht="31.7" customHeight="1">
      <c r="A1057" s="168" t="s">
        <v>782</v>
      </c>
      <c r="B1057" s="168" t="s">
        <v>2332</v>
      </c>
      <c r="C1057" s="168"/>
      <c r="D1057" s="168" t="s">
        <v>782</v>
      </c>
      <c r="E1057" s="168" t="e">
        <v>#N/A</v>
      </c>
      <c r="F1057" s="168" t="s">
        <v>783</v>
      </c>
      <c r="G1057" s="168">
        <v>5</v>
      </c>
      <c r="H1057" s="168" t="s">
        <v>8</v>
      </c>
      <c r="I1057" s="168" t="s">
        <v>5</v>
      </c>
      <c r="J1057" s="168" t="s">
        <v>30</v>
      </c>
      <c r="K1057" s="168" t="s">
        <v>13</v>
      </c>
      <c r="L1057" s="168" t="s">
        <v>3</v>
      </c>
      <c r="M1057" s="217" t="s">
        <v>6452</v>
      </c>
      <c r="N1057" s="191"/>
      <c r="O1057" s="171">
        <v>502011204</v>
      </c>
      <c r="P1057" s="168">
        <f t="shared" si="19"/>
        <v>9</v>
      </c>
      <c r="Q1057" s="172" t="s">
        <v>6452</v>
      </c>
      <c r="R1057" s="173">
        <v>0</v>
      </c>
      <c r="S1057" s="173">
        <v>0</v>
      </c>
    </row>
    <row r="1058" spans="1:19" ht="31.7" customHeight="1">
      <c r="A1058" s="174" t="s">
        <v>5889</v>
      </c>
      <c r="B1058" s="174" t="s">
        <v>2332</v>
      </c>
      <c r="C1058" s="174" t="s">
        <v>6449</v>
      </c>
      <c r="D1058" s="174" t="s">
        <v>782</v>
      </c>
      <c r="E1058" s="174" t="e">
        <v>#N/A</v>
      </c>
      <c r="F1058" s="174" t="s">
        <v>783</v>
      </c>
      <c r="G1058" s="174">
        <v>5</v>
      </c>
      <c r="H1058" s="174" t="s">
        <v>8</v>
      </c>
      <c r="I1058" s="174" t="s">
        <v>5</v>
      </c>
      <c r="J1058" s="174" t="s">
        <v>30</v>
      </c>
      <c r="K1058" s="174" t="s">
        <v>13</v>
      </c>
      <c r="L1058" s="174" t="s">
        <v>5</v>
      </c>
      <c r="M1058" s="223"/>
      <c r="N1058" s="221"/>
      <c r="O1058" s="177" t="s">
        <v>4928</v>
      </c>
      <c r="P1058" s="174">
        <f t="shared" si="19"/>
        <v>15</v>
      </c>
      <c r="Q1058" s="178" t="s">
        <v>6452</v>
      </c>
      <c r="R1058" s="179">
        <v>0</v>
      </c>
      <c r="S1058" s="179">
        <v>0</v>
      </c>
    </row>
    <row r="1059" spans="1:19" ht="31.7" customHeight="1">
      <c r="A1059" s="168" t="s">
        <v>784</v>
      </c>
      <c r="B1059" s="168" t="s">
        <v>2333</v>
      </c>
      <c r="C1059" s="168"/>
      <c r="D1059" s="168" t="s">
        <v>784</v>
      </c>
      <c r="E1059" s="168" t="e">
        <v>#N/A</v>
      </c>
      <c r="F1059" s="168" t="s">
        <v>785</v>
      </c>
      <c r="G1059" s="168">
        <v>5</v>
      </c>
      <c r="H1059" s="168" t="s">
        <v>8</v>
      </c>
      <c r="I1059" s="168" t="s">
        <v>5</v>
      </c>
      <c r="J1059" s="168" t="s">
        <v>30</v>
      </c>
      <c r="K1059" s="168" t="s">
        <v>15</v>
      </c>
      <c r="L1059" s="168" t="s">
        <v>3</v>
      </c>
      <c r="M1059" s="217" t="s">
        <v>6453</v>
      </c>
      <c r="N1059" s="271"/>
      <c r="O1059" s="171">
        <v>502011205</v>
      </c>
      <c r="P1059" s="168">
        <f t="shared" si="19"/>
        <v>9</v>
      </c>
      <c r="Q1059" s="172" t="s">
        <v>6453</v>
      </c>
      <c r="R1059" s="173">
        <v>0</v>
      </c>
      <c r="S1059" s="173">
        <v>0</v>
      </c>
    </row>
    <row r="1060" spans="1:19" ht="31.7" customHeight="1">
      <c r="A1060" s="174" t="s">
        <v>5889</v>
      </c>
      <c r="B1060" s="174" t="s">
        <v>2333</v>
      </c>
      <c r="C1060" s="174" t="s">
        <v>6449</v>
      </c>
      <c r="D1060" s="174" t="s">
        <v>784</v>
      </c>
      <c r="E1060" s="174" t="e">
        <v>#N/A</v>
      </c>
      <c r="F1060" s="174" t="s">
        <v>785</v>
      </c>
      <c r="G1060" s="174">
        <v>5</v>
      </c>
      <c r="H1060" s="174" t="s">
        <v>8</v>
      </c>
      <c r="I1060" s="174" t="s">
        <v>5</v>
      </c>
      <c r="J1060" s="174" t="s">
        <v>30</v>
      </c>
      <c r="K1060" s="174" t="s">
        <v>15</v>
      </c>
      <c r="L1060" s="174" t="s">
        <v>5</v>
      </c>
      <c r="M1060" s="223"/>
      <c r="N1060" s="272"/>
      <c r="O1060" s="177" t="s">
        <v>4929</v>
      </c>
      <c r="P1060" s="174">
        <f t="shared" si="19"/>
        <v>15</v>
      </c>
      <c r="Q1060" s="178" t="s">
        <v>6453</v>
      </c>
      <c r="R1060" s="179">
        <v>0</v>
      </c>
      <c r="S1060" s="179">
        <v>0</v>
      </c>
    </row>
    <row r="1061" spans="1:19" ht="31.7" customHeight="1">
      <c r="A1061" s="168" t="s">
        <v>776</v>
      </c>
      <c r="B1061" s="168" t="s">
        <v>6447</v>
      </c>
      <c r="C1061" s="168"/>
      <c r="D1061" s="168" t="s">
        <v>776</v>
      </c>
      <c r="E1061" s="168" t="e">
        <v>#N/A</v>
      </c>
      <c r="F1061" s="168" t="s">
        <v>777</v>
      </c>
      <c r="G1061" s="168">
        <v>5</v>
      </c>
      <c r="H1061" s="168" t="s">
        <v>8</v>
      </c>
      <c r="I1061" s="168" t="s">
        <v>5</v>
      </c>
      <c r="J1061" s="168" t="s">
        <v>30</v>
      </c>
      <c r="K1061" s="168" t="s">
        <v>17</v>
      </c>
      <c r="L1061" s="168" t="s">
        <v>3</v>
      </c>
      <c r="M1061" s="169" t="s">
        <v>6454</v>
      </c>
      <c r="N1061" s="170" t="s">
        <v>1963</v>
      </c>
      <c r="O1061" s="171">
        <v>502011206</v>
      </c>
      <c r="P1061" s="168">
        <f t="shared" si="19"/>
        <v>9</v>
      </c>
      <c r="Q1061" s="172" t="s">
        <v>6454</v>
      </c>
      <c r="R1061" s="173">
        <v>0</v>
      </c>
      <c r="S1061" s="173">
        <v>0</v>
      </c>
    </row>
    <row r="1062" spans="1:19" ht="31.7" customHeight="1">
      <c r="A1062" s="174" t="s">
        <v>5889</v>
      </c>
      <c r="B1062" s="174" t="s">
        <v>6447</v>
      </c>
      <c r="C1062" s="174" t="s">
        <v>6449</v>
      </c>
      <c r="D1062" s="174" t="s">
        <v>776</v>
      </c>
      <c r="E1062" s="174" t="e">
        <v>#N/A</v>
      </c>
      <c r="F1062" s="174" t="s">
        <v>777</v>
      </c>
      <c r="G1062" s="174">
        <v>5</v>
      </c>
      <c r="H1062" s="174" t="s">
        <v>8</v>
      </c>
      <c r="I1062" s="174" t="s">
        <v>5</v>
      </c>
      <c r="J1062" s="174" t="s">
        <v>30</v>
      </c>
      <c r="K1062" s="174" t="s">
        <v>17</v>
      </c>
      <c r="L1062" s="174" t="s">
        <v>5</v>
      </c>
      <c r="M1062" s="175"/>
      <c r="N1062" s="176"/>
      <c r="O1062" s="177" t="s">
        <v>4930</v>
      </c>
      <c r="P1062" s="174">
        <f t="shared" si="19"/>
        <v>15</v>
      </c>
      <c r="Q1062" s="178" t="s">
        <v>6454</v>
      </c>
      <c r="R1062" s="179">
        <v>0</v>
      </c>
      <c r="S1062" s="179">
        <v>0</v>
      </c>
    </row>
    <row r="1063" spans="1:19" ht="31.7" customHeight="1">
      <c r="A1063" s="168" t="s">
        <v>778</v>
      </c>
      <c r="B1063" s="168" t="s">
        <v>2330</v>
      </c>
      <c r="C1063" s="168"/>
      <c r="D1063" s="168" t="s">
        <v>778</v>
      </c>
      <c r="E1063" s="168" t="e">
        <v>#N/A</v>
      </c>
      <c r="F1063" s="168" t="s">
        <v>779</v>
      </c>
      <c r="G1063" s="168">
        <v>5</v>
      </c>
      <c r="H1063" s="168" t="s">
        <v>8</v>
      </c>
      <c r="I1063" s="168" t="s">
        <v>5</v>
      </c>
      <c r="J1063" s="168" t="s">
        <v>30</v>
      </c>
      <c r="K1063" s="168" t="s">
        <v>19</v>
      </c>
      <c r="L1063" s="168" t="s">
        <v>3</v>
      </c>
      <c r="M1063" s="217" t="s">
        <v>6455</v>
      </c>
      <c r="N1063" s="191"/>
      <c r="O1063" s="171">
        <v>502011207</v>
      </c>
      <c r="P1063" s="168">
        <f t="shared" si="19"/>
        <v>9</v>
      </c>
      <c r="Q1063" s="172" t="s">
        <v>6455</v>
      </c>
      <c r="R1063" s="173">
        <v>0</v>
      </c>
      <c r="S1063" s="173">
        <v>0</v>
      </c>
    </row>
    <row r="1064" spans="1:19" ht="31.7" customHeight="1">
      <c r="A1064" s="174" t="s">
        <v>5889</v>
      </c>
      <c r="B1064" s="174" t="s">
        <v>2330</v>
      </c>
      <c r="C1064" s="174" t="s">
        <v>6449</v>
      </c>
      <c r="D1064" s="174" t="s">
        <v>778</v>
      </c>
      <c r="E1064" s="174" t="e">
        <v>#N/A</v>
      </c>
      <c r="F1064" s="174" t="s">
        <v>779</v>
      </c>
      <c r="G1064" s="174">
        <v>5</v>
      </c>
      <c r="H1064" s="174" t="s">
        <v>8</v>
      </c>
      <c r="I1064" s="174" t="s">
        <v>5</v>
      </c>
      <c r="J1064" s="174" t="s">
        <v>30</v>
      </c>
      <c r="K1064" s="174" t="s">
        <v>19</v>
      </c>
      <c r="L1064" s="174" t="s">
        <v>5</v>
      </c>
      <c r="M1064" s="223"/>
      <c r="N1064" s="221"/>
      <c r="O1064" s="177" t="s">
        <v>4931</v>
      </c>
      <c r="P1064" s="174">
        <f t="shared" si="19"/>
        <v>15</v>
      </c>
      <c r="Q1064" s="178" t="s">
        <v>6455</v>
      </c>
      <c r="R1064" s="179">
        <v>0</v>
      </c>
      <c r="S1064" s="179">
        <v>0</v>
      </c>
    </row>
    <row r="1065" spans="1:19" ht="31.7" customHeight="1">
      <c r="A1065" s="168" t="s">
        <v>780</v>
      </c>
      <c r="B1065" s="168" t="s">
        <v>2331</v>
      </c>
      <c r="C1065" s="168"/>
      <c r="D1065" s="168" t="s">
        <v>780</v>
      </c>
      <c r="E1065" s="168" t="e">
        <v>#N/A</v>
      </c>
      <c r="F1065" s="168" t="s">
        <v>781</v>
      </c>
      <c r="G1065" s="168">
        <v>5</v>
      </c>
      <c r="H1065" s="168" t="s">
        <v>8</v>
      </c>
      <c r="I1065" s="168" t="s">
        <v>5</v>
      </c>
      <c r="J1065" s="168" t="s">
        <v>30</v>
      </c>
      <c r="K1065" s="168" t="s">
        <v>21</v>
      </c>
      <c r="L1065" s="168" t="s">
        <v>3</v>
      </c>
      <c r="M1065" s="217" t="s">
        <v>786</v>
      </c>
      <c r="N1065" s="170" t="s">
        <v>2513</v>
      </c>
      <c r="O1065" s="171">
        <v>502011208</v>
      </c>
      <c r="P1065" s="168">
        <f t="shared" si="19"/>
        <v>9</v>
      </c>
      <c r="Q1065" s="172" t="s">
        <v>786</v>
      </c>
      <c r="R1065" s="173">
        <v>0</v>
      </c>
      <c r="S1065" s="173">
        <v>0</v>
      </c>
    </row>
    <row r="1066" spans="1:19" ht="31.7" customHeight="1">
      <c r="A1066" s="174" t="s">
        <v>5889</v>
      </c>
      <c r="B1066" s="174" t="s">
        <v>2331</v>
      </c>
      <c r="C1066" s="174" t="s">
        <v>6449</v>
      </c>
      <c r="D1066" s="174" t="s">
        <v>780</v>
      </c>
      <c r="E1066" s="174" t="e">
        <v>#N/A</v>
      </c>
      <c r="F1066" s="174" t="s">
        <v>781</v>
      </c>
      <c r="G1066" s="174">
        <v>5</v>
      </c>
      <c r="H1066" s="174" t="s">
        <v>8</v>
      </c>
      <c r="I1066" s="174" t="s">
        <v>5</v>
      </c>
      <c r="J1066" s="174" t="s">
        <v>30</v>
      </c>
      <c r="K1066" s="174" t="s">
        <v>21</v>
      </c>
      <c r="L1066" s="174" t="s">
        <v>5</v>
      </c>
      <c r="M1066" s="223"/>
      <c r="N1066" s="176"/>
      <c r="O1066" s="177" t="s">
        <v>4932</v>
      </c>
      <c r="P1066" s="174">
        <f t="shared" si="19"/>
        <v>15</v>
      </c>
      <c r="Q1066" s="178" t="s">
        <v>786</v>
      </c>
      <c r="R1066" s="179">
        <v>0</v>
      </c>
      <c r="S1066" s="179">
        <v>0</v>
      </c>
    </row>
    <row r="1067" spans="1:19" ht="31.7" customHeight="1">
      <c r="A1067" s="168" t="s">
        <v>782</v>
      </c>
      <c r="B1067" s="168" t="s">
        <v>2332</v>
      </c>
      <c r="C1067" s="168"/>
      <c r="D1067" s="168" t="s">
        <v>782</v>
      </c>
      <c r="E1067" s="168" t="e">
        <v>#N/A</v>
      </c>
      <c r="F1067" s="168" t="s">
        <v>783</v>
      </c>
      <c r="G1067" s="168">
        <v>5</v>
      </c>
      <c r="H1067" s="168" t="s">
        <v>8</v>
      </c>
      <c r="I1067" s="168" t="s">
        <v>5</v>
      </c>
      <c r="J1067" s="168" t="s">
        <v>30</v>
      </c>
      <c r="K1067" s="168" t="s">
        <v>23</v>
      </c>
      <c r="L1067" s="168" t="s">
        <v>3</v>
      </c>
      <c r="M1067" s="217" t="s">
        <v>787</v>
      </c>
      <c r="N1067" s="191"/>
      <c r="O1067" s="171">
        <v>502011209</v>
      </c>
      <c r="P1067" s="168">
        <f t="shared" si="19"/>
        <v>9</v>
      </c>
      <c r="Q1067" s="172" t="s">
        <v>787</v>
      </c>
      <c r="R1067" s="173">
        <v>0</v>
      </c>
      <c r="S1067" s="173">
        <v>0</v>
      </c>
    </row>
    <row r="1068" spans="1:19" ht="31.7" customHeight="1">
      <c r="A1068" s="174" t="s">
        <v>5889</v>
      </c>
      <c r="B1068" s="174" t="s">
        <v>2332</v>
      </c>
      <c r="C1068" s="174" t="s">
        <v>6449</v>
      </c>
      <c r="D1068" s="174" t="s">
        <v>782</v>
      </c>
      <c r="E1068" s="174" t="e">
        <v>#N/A</v>
      </c>
      <c r="F1068" s="174" t="s">
        <v>783</v>
      </c>
      <c r="G1068" s="174">
        <v>5</v>
      </c>
      <c r="H1068" s="174" t="s">
        <v>8</v>
      </c>
      <c r="I1068" s="174" t="s">
        <v>5</v>
      </c>
      <c r="J1068" s="174" t="s">
        <v>30</v>
      </c>
      <c r="K1068" s="174" t="s">
        <v>23</v>
      </c>
      <c r="L1068" s="174" t="s">
        <v>5</v>
      </c>
      <c r="M1068" s="223"/>
      <c r="N1068" s="221"/>
      <c r="O1068" s="177" t="s">
        <v>4933</v>
      </c>
      <c r="P1068" s="174">
        <f t="shared" si="19"/>
        <v>15</v>
      </c>
      <c r="Q1068" s="178" t="s">
        <v>787</v>
      </c>
      <c r="R1068" s="179">
        <v>0</v>
      </c>
      <c r="S1068" s="179">
        <v>0</v>
      </c>
    </row>
    <row r="1069" spans="1:19" ht="31.7" customHeight="1">
      <c r="A1069" s="168" t="s">
        <v>784</v>
      </c>
      <c r="B1069" s="168" t="s">
        <v>2333</v>
      </c>
      <c r="C1069" s="168"/>
      <c r="D1069" s="168" t="s">
        <v>784</v>
      </c>
      <c r="E1069" s="168" t="e">
        <v>#N/A</v>
      </c>
      <c r="F1069" s="168" t="s">
        <v>785</v>
      </c>
      <c r="G1069" s="168">
        <v>5</v>
      </c>
      <c r="H1069" s="168" t="s">
        <v>8</v>
      </c>
      <c r="I1069" s="168" t="s">
        <v>5</v>
      </c>
      <c r="J1069" s="168" t="s">
        <v>30</v>
      </c>
      <c r="K1069" s="168" t="s">
        <v>27</v>
      </c>
      <c r="L1069" s="168" t="s">
        <v>3</v>
      </c>
      <c r="M1069" s="217" t="s">
        <v>788</v>
      </c>
      <c r="N1069" s="271"/>
      <c r="O1069" s="171">
        <v>502011210</v>
      </c>
      <c r="P1069" s="168">
        <f t="shared" si="19"/>
        <v>9</v>
      </c>
      <c r="Q1069" s="172" t="s">
        <v>788</v>
      </c>
      <c r="R1069" s="173">
        <v>0</v>
      </c>
      <c r="S1069" s="173">
        <v>0</v>
      </c>
    </row>
    <row r="1070" spans="1:19" ht="31.7" customHeight="1">
      <c r="A1070" s="174" t="s">
        <v>5889</v>
      </c>
      <c r="B1070" s="174" t="s">
        <v>2333</v>
      </c>
      <c r="C1070" s="174" t="s">
        <v>6449</v>
      </c>
      <c r="D1070" s="174" t="s">
        <v>784</v>
      </c>
      <c r="E1070" s="174" t="e">
        <v>#N/A</v>
      </c>
      <c r="F1070" s="174" t="s">
        <v>785</v>
      </c>
      <c r="G1070" s="174">
        <v>5</v>
      </c>
      <c r="H1070" s="174" t="s">
        <v>8</v>
      </c>
      <c r="I1070" s="174" t="s">
        <v>5</v>
      </c>
      <c r="J1070" s="174" t="s">
        <v>30</v>
      </c>
      <c r="K1070" s="174" t="s">
        <v>27</v>
      </c>
      <c r="L1070" s="174" t="s">
        <v>5</v>
      </c>
      <c r="M1070" s="223"/>
      <c r="N1070" s="272"/>
      <c r="O1070" s="177" t="s">
        <v>4934</v>
      </c>
      <c r="P1070" s="174">
        <f t="shared" si="19"/>
        <v>15</v>
      </c>
      <c r="Q1070" s="178" t="s">
        <v>788</v>
      </c>
      <c r="R1070" s="179">
        <v>0</v>
      </c>
      <c r="S1070" s="179">
        <v>0</v>
      </c>
    </row>
    <row r="1071" spans="1:19" ht="31.7" customHeight="1">
      <c r="A1071" s="168" t="s">
        <v>776</v>
      </c>
      <c r="B1071" s="168" t="s">
        <v>6447</v>
      </c>
      <c r="C1071" s="168"/>
      <c r="D1071" s="168" t="s">
        <v>776</v>
      </c>
      <c r="E1071" s="168" t="e">
        <v>#N/A</v>
      </c>
      <c r="F1071" s="168" t="s">
        <v>777</v>
      </c>
      <c r="G1071" s="168">
        <v>5</v>
      </c>
      <c r="H1071" s="168" t="s">
        <v>8</v>
      </c>
      <c r="I1071" s="168" t="s">
        <v>5</v>
      </c>
      <c r="J1071" s="168" t="s">
        <v>30</v>
      </c>
      <c r="K1071" s="168" t="s">
        <v>28</v>
      </c>
      <c r="L1071" s="168" t="s">
        <v>3</v>
      </c>
      <c r="M1071" s="169" t="s">
        <v>6456</v>
      </c>
      <c r="N1071" s="170" t="s">
        <v>1963</v>
      </c>
      <c r="O1071" s="171">
        <v>502011211</v>
      </c>
      <c r="P1071" s="168">
        <f t="shared" si="19"/>
        <v>9</v>
      </c>
      <c r="Q1071" s="172" t="s">
        <v>6456</v>
      </c>
      <c r="R1071" s="173">
        <v>0</v>
      </c>
      <c r="S1071" s="173">
        <v>0</v>
      </c>
    </row>
    <row r="1072" spans="1:19" ht="31.7" customHeight="1">
      <c r="A1072" s="174" t="s">
        <v>5889</v>
      </c>
      <c r="B1072" s="174" t="s">
        <v>6447</v>
      </c>
      <c r="C1072" s="174" t="s">
        <v>6449</v>
      </c>
      <c r="D1072" s="174" t="s">
        <v>776</v>
      </c>
      <c r="E1072" s="174" t="e">
        <v>#N/A</v>
      </c>
      <c r="F1072" s="174" t="s">
        <v>777</v>
      </c>
      <c r="G1072" s="174">
        <v>5</v>
      </c>
      <c r="H1072" s="174" t="s">
        <v>8</v>
      </c>
      <c r="I1072" s="174" t="s">
        <v>5</v>
      </c>
      <c r="J1072" s="174" t="s">
        <v>30</v>
      </c>
      <c r="K1072" s="174" t="s">
        <v>28</v>
      </c>
      <c r="L1072" s="174" t="s">
        <v>5</v>
      </c>
      <c r="M1072" s="175"/>
      <c r="N1072" s="176"/>
      <c r="O1072" s="177" t="s">
        <v>4935</v>
      </c>
      <c r="P1072" s="174">
        <f t="shared" si="19"/>
        <v>15</v>
      </c>
      <c r="Q1072" s="178" t="s">
        <v>6456</v>
      </c>
      <c r="R1072" s="179">
        <v>0</v>
      </c>
      <c r="S1072" s="179">
        <v>0</v>
      </c>
    </row>
    <row r="1073" spans="1:19" ht="31.7" customHeight="1">
      <c r="A1073" s="168" t="s">
        <v>778</v>
      </c>
      <c r="B1073" s="168" t="s">
        <v>2330</v>
      </c>
      <c r="C1073" s="168"/>
      <c r="D1073" s="168" t="s">
        <v>778</v>
      </c>
      <c r="E1073" s="168" t="e">
        <v>#N/A</v>
      </c>
      <c r="F1073" s="168" t="s">
        <v>779</v>
      </c>
      <c r="G1073" s="168">
        <v>5</v>
      </c>
      <c r="H1073" s="168" t="s">
        <v>8</v>
      </c>
      <c r="I1073" s="168" t="s">
        <v>5</v>
      </c>
      <c r="J1073" s="168" t="s">
        <v>30</v>
      </c>
      <c r="K1073" s="168" t="s">
        <v>30</v>
      </c>
      <c r="L1073" s="168" t="s">
        <v>3</v>
      </c>
      <c r="M1073" s="217" t="s">
        <v>6457</v>
      </c>
      <c r="N1073" s="191"/>
      <c r="O1073" s="171">
        <v>502011212</v>
      </c>
      <c r="P1073" s="168">
        <f t="shared" si="19"/>
        <v>9</v>
      </c>
      <c r="Q1073" s="172" t="s">
        <v>6457</v>
      </c>
      <c r="R1073" s="173">
        <v>0</v>
      </c>
      <c r="S1073" s="173">
        <v>0</v>
      </c>
    </row>
    <row r="1074" spans="1:19" ht="31.7" customHeight="1">
      <c r="A1074" s="174" t="s">
        <v>5889</v>
      </c>
      <c r="B1074" s="174" t="s">
        <v>2330</v>
      </c>
      <c r="C1074" s="174" t="s">
        <v>6449</v>
      </c>
      <c r="D1074" s="174" t="s">
        <v>778</v>
      </c>
      <c r="E1074" s="174" t="e">
        <v>#N/A</v>
      </c>
      <c r="F1074" s="174" t="s">
        <v>779</v>
      </c>
      <c r="G1074" s="174">
        <v>5</v>
      </c>
      <c r="H1074" s="174" t="s">
        <v>8</v>
      </c>
      <c r="I1074" s="174" t="s">
        <v>5</v>
      </c>
      <c r="J1074" s="174" t="s">
        <v>30</v>
      </c>
      <c r="K1074" s="174" t="s">
        <v>30</v>
      </c>
      <c r="L1074" s="174" t="s">
        <v>5</v>
      </c>
      <c r="M1074" s="223"/>
      <c r="N1074" s="221"/>
      <c r="O1074" s="177" t="s">
        <v>4936</v>
      </c>
      <c r="P1074" s="174">
        <f t="shared" si="19"/>
        <v>15</v>
      </c>
      <c r="Q1074" s="178" t="s">
        <v>6457</v>
      </c>
      <c r="R1074" s="179">
        <v>0</v>
      </c>
      <c r="S1074" s="179">
        <v>0</v>
      </c>
    </row>
    <row r="1075" spans="1:19" ht="31.7" customHeight="1">
      <c r="A1075" s="168" t="s">
        <v>780</v>
      </c>
      <c r="B1075" s="168" t="s">
        <v>2331</v>
      </c>
      <c r="C1075" s="168"/>
      <c r="D1075" s="168" t="s">
        <v>780</v>
      </c>
      <c r="E1075" s="168" t="e">
        <v>#N/A</v>
      </c>
      <c r="F1075" s="168" t="s">
        <v>781</v>
      </c>
      <c r="G1075" s="168">
        <v>5</v>
      </c>
      <c r="H1075" s="168" t="s">
        <v>8</v>
      </c>
      <c r="I1075" s="168" t="s">
        <v>5</v>
      </c>
      <c r="J1075" s="168" t="s">
        <v>30</v>
      </c>
      <c r="K1075" s="168" t="s">
        <v>32</v>
      </c>
      <c r="L1075" s="168" t="s">
        <v>3</v>
      </c>
      <c r="M1075" s="217" t="s">
        <v>789</v>
      </c>
      <c r="N1075" s="170" t="s">
        <v>2514</v>
      </c>
      <c r="O1075" s="171">
        <v>502011213</v>
      </c>
      <c r="P1075" s="168">
        <f t="shared" si="19"/>
        <v>9</v>
      </c>
      <c r="Q1075" s="172" t="s">
        <v>789</v>
      </c>
      <c r="R1075" s="173">
        <v>0</v>
      </c>
      <c r="S1075" s="173">
        <v>0</v>
      </c>
    </row>
    <row r="1076" spans="1:19" ht="31.7" customHeight="1">
      <c r="A1076" s="174" t="s">
        <v>5889</v>
      </c>
      <c r="B1076" s="174" t="s">
        <v>2331</v>
      </c>
      <c r="C1076" s="174" t="s">
        <v>6449</v>
      </c>
      <c r="D1076" s="174" t="s">
        <v>780</v>
      </c>
      <c r="E1076" s="174" t="e">
        <v>#N/A</v>
      </c>
      <c r="F1076" s="174" t="s">
        <v>781</v>
      </c>
      <c r="G1076" s="174">
        <v>5</v>
      </c>
      <c r="H1076" s="174" t="s">
        <v>8</v>
      </c>
      <c r="I1076" s="174" t="s">
        <v>5</v>
      </c>
      <c r="J1076" s="174" t="s">
        <v>30</v>
      </c>
      <c r="K1076" s="174" t="s">
        <v>32</v>
      </c>
      <c r="L1076" s="174" t="s">
        <v>5</v>
      </c>
      <c r="M1076" s="223"/>
      <c r="N1076" s="176"/>
      <c r="O1076" s="177" t="s">
        <v>4937</v>
      </c>
      <c r="P1076" s="174">
        <f t="shared" si="19"/>
        <v>15</v>
      </c>
      <c r="Q1076" s="178" t="s">
        <v>789</v>
      </c>
      <c r="R1076" s="179">
        <v>0</v>
      </c>
      <c r="S1076" s="179">
        <v>0</v>
      </c>
    </row>
    <row r="1077" spans="1:19" ht="31.7" customHeight="1">
      <c r="A1077" s="168" t="s">
        <v>782</v>
      </c>
      <c r="B1077" s="168" t="s">
        <v>2332</v>
      </c>
      <c r="C1077" s="168"/>
      <c r="D1077" s="168" t="s">
        <v>782</v>
      </c>
      <c r="E1077" s="168" t="e">
        <v>#N/A</v>
      </c>
      <c r="F1077" s="168" t="s">
        <v>783</v>
      </c>
      <c r="G1077" s="168">
        <v>5</v>
      </c>
      <c r="H1077" s="168" t="s">
        <v>8</v>
      </c>
      <c r="I1077" s="168" t="s">
        <v>5</v>
      </c>
      <c r="J1077" s="168" t="s">
        <v>30</v>
      </c>
      <c r="K1077" s="168" t="s">
        <v>34</v>
      </c>
      <c r="L1077" s="168" t="s">
        <v>3</v>
      </c>
      <c r="M1077" s="217" t="s">
        <v>790</v>
      </c>
      <c r="N1077" s="191"/>
      <c r="O1077" s="171">
        <v>502011214</v>
      </c>
      <c r="P1077" s="168">
        <f t="shared" si="19"/>
        <v>9</v>
      </c>
      <c r="Q1077" s="172" t="s">
        <v>790</v>
      </c>
      <c r="R1077" s="173">
        <v>0</v>
      </c>
      <c r="S1077" s="173">
        <v>0</v>
      </c>
    </row>
    <row r="1078" spans="1:19" ht="31.7" customHeight="1">
      <c r="A1078" s="174" t="s">
        <v>5889</v>
      </c>
      <c r="B1078" s="174" t="s">
        <v>2332</v>
      </c>
      <c r="C1078" s="174" t="s">
        <v>6449</v>
      </c>
      <c r="D1078" s="174" t="s">
        <v>782</v>
      </c>
      <c r="E1078" s="174" t="e">
        <v>#N/A</v>
      </c>
      <c r="F1078" s="174" t="s">
        <v>783</v>
      </c>
      <c r="G1078" s="174">
        <v>5</v>
      </c>
      <c r="H1078" s="174" t="s">
        <v>8</v>
      </c>
      <c r="I1078" s="174" t="s">
        <v>5</v>
      </c>
      <c r="J1078" s="174" t="s">
        <v>30</v>
      </c>
      <c r="K1078" s="174" t="s">
        <v>34</v>
      </c>
      <c r="L1078" s="174" t="s">
        <v>5</v>
      </c>
      <c r="M1078" s="223"/>
      <c r="N1078" s="221"/>
      <c r="O1078" s="177" t="s">
        <v>4938</v>
      </c>
      <c r="P1078" s="174">
        <f t="shared" si="19"/>
        <v>15</v>
      </c>
      <c r="Q1078" s="178" t="s">
        <v>790</v>
      </c>
      <c r="R1078" s="179">
        <v>0</v>
      </c>
      <c r="S1078" s="179">
        <v>0</v>
      </c>
    </row>
    <row r="1079" spans="1:19" ht="31.7" customHeight="1">
      <c r="A1079" s="168" t="s">
        <v>784</v>
      </c>
      <c r="B1079" s="168" t="s">
        <v>2333</v>
      </c>
      <c r="C1079" s="168"/>
      <c r="D1079" s="168" t="s">
        <v>784</v>
      </c>
      <c r="E1079" s="168" t="e">
        <v>#N/A</v>
      </c>
      <c r="F1079" s="168" t="s">
        <v>785</v>
      </c>
      <c r="G1079" s="168">
        <v>5</v>
      </c>
      <c r="H1079" s="168" t="s">
        <v>8</v>
      </c>
      <c r="I1079" s="168" t="s">
        <v>5</v>
      </c>
      <c r="J1079" s="168" t="s">
        <v>30</v>
      </c>
      <c r="K1079" s="168" t="s">
        <v>36</v>
      </c>
      <c r="L1079" s="168" t="s">
        <v>3</v>
      </c>
      <c r="M1079" s="217" t="s">
        <v>791</v>
      </c>
      <c r="N1079" s="271"/>
      <c r="O1079" s="171">
        <v>502011215</v>
      </c>
      <c r="P1079" s="168">
        <f t="shared" si="19"/>
        <v>9</v>
      </c>
      <c r="Q1079" s="172" t="s">
        <v>791</v>
      </c>
      <c r="R1079" s="173">
        <v>0</v>
      </c>
      <c r="S1079" s="173">
        <v>0</v>
      </c>
    </row>
    <row r="1080" spans="1:19" ht="31.7" customHeight="1">
      <c r="A1080" s="174" t="s">
        <v>5889</v>
      </c>
      <c r="B1080" s="174" t="s">
        <v>2333</v>
      </c>
      <c r="C1080" s="174" t="s">
        <v>6449</v>
      </c>
      <c r="D1080" s="174" t="s">
        <v>784</v>
      </c>
      <c r="E1080" s="174" t="e">
        <v>#N/A</v>
      </c>
      <c r="F1080" s="174" t="s">
        <v>785</v>
      </c>
      <c r="G1080" s="174">
        <v>5</v>
      </c>
      <c r="H1080" s="174" t="s">
        <v>8</v>
      </c>
      <c r="I1080" s="174" t="s">
        <v>5</v>
      </c>
      <c r="J1080" s="174" t="s">
        <v>30</v>
      </c>
      <c r="K1080" s="174" t="s">
        <v>36</v>
      </c>
      <c r="L1080" s="174" t="s">
        <v>5</v>
      </c>
      <c r="M1080" s="223"/>
      <c r="N1080" s="272"/>
      <c r="O1080" s="177" t="s">
        <v>4939</v>
      </c>
      <c r="P1080" s="174">
        <f t="shared" si="19"/>
        <v>15</v>
      </c>
      <c r="Q1080" s="178" t="s">
        <v>791</v>
      </c>
      <c r="R1080" s="179">
        <v>0</v>
      </c>
      <c r="S1080" s="179">
        <v>0</v>
      </c>
    </row>
    <row r="1081" spans="1:19" ht="31.7" customHeight="1">
      <c r="A1081" s="168" t="s">
        <v>776</v>
      </c>
      <c r="B1081" s="168" t="s">
        <v>6447</v>
      </c>
      <c r="C1081" s="168"/>
      <c r="D1081" s="168" t="s">
        <v>776</v>
      </c>
      <c r="E1081" s="168" t="e">
        <v>#N/A</v>
      </c>
      <c r="F1081" s="168" t="s">
        <v>777</v>
      </c>
      <c r="G1081" s="168">
        <v>5</v>
      </c>
      <c r="H1081" s="168" t="s">
        <v>8</v>
      </c>
      <c r="I1081" s="168" t="s">
        <v>5</v>
      </c>
      <c r="J1081" s="168" t="s">
        <v>30</v>
      </c>
      <c r="K1081" s="168" t="s">
        <v>38</v>
      </c>
      <c r="L1081" s="168" t="s">
        <v>3</v>
      </c>
      <c r="M1081" s="169" t="s">
        <v>6458</v>
      </c>
      <c r="N1081" s="170" t="s">
        <v>1963</v>
      </c>
      <c r="O1081" s="171">
        <v>502011216</v>
      </c>
      <c r="P1081" s="168">
        <f t="shared" si="19"/>
        <v>9</v>
      </c>
      <c r="Q1081" s="172" t="s">
        <v>6458</v>
      </c>
      <c r="R1081" s="173">
        <v>0</v>
      </c>
      <c r="S1081" s="173">
        <v>0</v>
      </c>
    </row>
    <row r="1082" spans="1:19" ht="31.7" customHeight="1">
      <c r="A1082" s="174" t="s">
        <v>5889</v>
      </c>
      <c r="B1082" s="174" t="s">
        <v>6447</v>
      </c>
      <c r="C1082" s="174" t="s">
        <v>6449</v>
      </c>
      <c r="D1082" s="174" t="s">
        <v>776</v>
      </c>
      <c r="E1082" s="174" t="e">
        <v>#N/A</v>
      </c>
      <c r="F1082" s="174" t="s">
        <v>777</v>
      </c>
      <c r="G1082" s="174">
        <v>5</v>
      </c>
      <c r="H1082" s="174" t="s">
        <v>8</v>
      </c>
      <c r="I1082" s="174" t="s">
        <v>5</v>
      </c>
      <c r="J1082" s="174" t="s">
        <v>30</v>
      </c>
      <c r="K1082" s="174" t="s">
        <v>38</v>
      </c>
      <c r="L1082" s="174" t="s">
        <v>5</v>
      </c>
      <c r="M1082" s="175"/>
      <c r="N1082" s="176"/>
      <c r="O1082" s="177" t="s">
        <v>4940</v>
      </c>
      <c r="P1082" s="174">
        <f t="shared" si="19"/>
        <v>15</v>
      </c>
      <c r="Q1082" s="178" t="s">
        <v>6458</v>
      </c>
      <c r="R1082" s="179">
        <v>0</v>
      </c>
      <c r="S1082" s="179">
        <v>0</v>
      </c>
    </row>
    <row r="1083" spans="1:19" ht="31.7" customHeight="1">
      <c r="A1083" s="168" t="s">
        <v>778</v>
      </c>
      <c r="B1083" s="168" t="s">
        <v>2330</v>
      </c>
      <c r="C1083" s="168"/>
      <c r="D1083" s="168" t="s">
        <v>778</v>
      </c>
      <c r="E1083" s="168" t="e">
        <v>#N/A</v>
      </c>
      <c r="F1083" s="168" t="s">
        <v>779</v>
      </c>
      <c r="G1083" s="168">
        <v>5</v>
      </c>
      <c r="H1083" s="168" t="s">
        <v>8</v>
      </c>
      <c r="I1083" s="168" t="s">
        <v>5</v>
      </c>
      <c r="J1083" s="168" t="s">
        <v>30</v>
      </c>
      <c r="K1083" s="168" t="s">
        <v>41</v>
      </c>
      <c r="L1083" s="168" t="s">
        <v>3</v>
      </c>
      <c r="M1083" s="169" t="s">
        <v>6459</v>
      </c>
      <c r="N1083" s="191"/>
      <c r="O1083" s="171">
        <v>502011217</v>
      </c>
      <c r="P1083" s="168">
        <f t="shared" si="19"/>
        <v>9</v>
      </c>
      <c r="Q1083" s="172" t="s">
        <v>6459</v>
      </c>
      <c r="R1083" s="173">
        <v>0</v>
      </c>
      <c r="S1083" s="173">
        <v>0</v>
      </c>
    </row>
    <row r="1084" spans="1:19" ht="31.7" customHeight="1">
      <c r="A1084" s="174" t="s">
        <v>5889</v>
      </c>
      <c r="B1084" s="174" t="s">
        <v>2330</v>
      </c>
      <c r="C1084" s="174" t="s">
        <v>6449</v>
      </c>
      <c r="D1084" s="174" t="s">
        <v>778</v>
      </c>
      <c r="E1084" s="174" t="e">
        <v>#N/A</v>
      </c>
      <c r="F1084" s="174" t="s">
        <v>779</v>
      </c>
      <c r="G1084" s="174">
        <v>5</v>
      </c>
      <c r="H1084" s="174" t="s">
        <v>8</v>
      </c>
      <c r="I1084" s="174" t="s">
        <v>5</v>
      </c>
      <c r="J1084" s="174" t="s">
        <v>30</v>
      </c>
      <c r="K1084" s="174" t="s">
        <v>41</v>
      </c>
      <c r="L1084" s="174" t="s">
        <v>5</v>
      </c>
      <c r="M1084" s="175"/>
      <c r="N1084" s="221"/>
      <c r="O1084" s="177" t="s">
        <v>4941</v>
      </c>
      <c r="P1084" s="174">
        <f t="shared" si="19"/>
        <v>15</v>
      </c>
      <c r="Q1084" s="178" t="s">
        <v>6459</v>
      </c>
      <c r="R1084" s="179">
        <v>0</v>
      </c>
      <c r="S1084" s="179">
        <v>0</v>
      </c>
    </row>
    <row r="1085" spans="1:19" ht="31.7" customHeight="1">
      <c r="A1085" s="168" t="s">
        <v>780</v>
      </c>
      <c r="B1085" s="168" t="s">
        <v>2331</v>
      </c>
      <c r="C1085" s="168"/>
      <c r="D1085" s="168" t="s">
        <v>780</v>
      </c>
      <c r="E1085" s="168" t="e">
        <v>#N/A</v>
      </c>
      <c r="F1085" s="168" t="s">
        <v>781</v>
      </c>
      <c r="G1085" s="168">
        <v>5</v>
      </c>
      <c r="H1085" s="168" t="s">
        <v>8</v>
      </c>
      <c r="I1085" s="168" t="s">
        <v>5</v>
      </c>
      <c r="J1085" s="168" t="s">
        <v>30</v>
      </c>
      <c r="K1085" s="168" t="s">
        <v>43</v>
      </c>
      <c r="L1085" s="168" t="s">
        <v>3</v>
      </c>
      <c r="M1085" s="169" t="s">
        <v>6460</v>
      </c>
      <c r="N1085" s="170" t="s">
        <v>2515</v>
      </c>
      <c r="O1085" s="171">
        <v>502011218</v>
      </c>
      <c r="P1085" s="168">
        <f t="shared" si="19"/>
        <v>9</v>
      </c>
      <c r="Q1085" s="172" t="s">
        <v>6460</v>
      </c>
      <c r="R1085" s="173">
        <v>0</v>
      </c>
      <c r="S1085" s="173">
        <v>0</v>
      </c>
    </row>
    <row r="1086" spans="1:19" ht="31.7" customHeight="1">
      <c r="A1086" s="174" t="s">
        <v>5889</v>
      </c>
      <c r="B1086" s="174" t="s">
        <v>2331</v>
      </c>
      <c r="C1086" s="174" t="s">
        <v>6449</v>
      </c>
      <c r="D1086" s="174" t="s">
        <v>780</v>
      </c>
      <c r="E1086" s="174" t="e">
        <v>#N/A</v>
      </c>
      <c r="F1086" s="174" t="s">
        <v>781</v>
      </c>
      <c r="G1086" s="174">
        <v>5</v>
      </c>
      <c r="H1086" s="174" t="s">
        <v>8</v>
      </c>
      <c r="I1086" s="174" t="s">
        <v>5</v>
      </c>
      <c r="J1086" s="174" t="s">
        <v>30</v>
      </c>
      <c r="K1086" s="174" t="s">
        <v>43</v>
      </c>
      <c r="L1086" s="174" t="s">
        <v>5</v>
      </c>
      <c r="M1086" s="175"/>
      <c r="N1086" s="176"/>
      <c r="O1086" s="177" t="s">
        <v>4942</v>
      </c>
      <c r="P1086" s="174">
        <f t="shared" ref="P1086:P1149" si="20">LEN(O1086)</f>
        <v>15</v>
      </c>
      <c r="Q1086" s="178" t="s">
        <v>6460</v>
      </c>
      <c r="R1086" s="179">
        <v>0</v>
      </c>
      <c r="S1086" s="179">
        <v>0</v>
      </c>
    </row>
    <row r="1087" spans="1:19" ht="31.7" customHeight="1">
      <c r="A1087" s="168" t="s">
        <v>782</v>
      </c>
      <c r="B1087" s="168" t="s">
        <v>2332</v>
      </c>
      <c r="C1087" s="168"/>
      <c r="D1087" s="168" t="s">
        <v>782</v>
      </c>
      <c r="E1087" s="168" t="e">
        <v>#N/A</v>
      </c>
      <c r="F1087" s="168" t="s">
        <v>783</v>
      </c>
      <c r="G1087" s="168">
        <v>5</v>
      </c>
      <c r="H1087" s="168" t="s">
        <v>8</v>
      </c>
      <c r="I1087" s="168" t="s">
        <v>5</v>
      </c>
      <c r="J1087" s="168" t="s">
        <v>30</v>
      </c>
      <c r="K1087" s="168" t="s">
        <v>44</v>
      </c>
      <c r="L1087" s="168" t="s">
        <v>3</v>
      </c>
      <c r="M1087" s="169" t="s">
        <v>1440</v>
      </c>
      <c r="N1087" s="191"/>
      <c r="O1087" s="171">
        <v>502011219</v>
      </c>
      <c r="P1087" s="168">
        <f t="shared" si="20"/>
        <v>9</v>
      </c>
      <c r="Q1087" s="172" t="s">
        <v>1440</v>
      </c>
      <c r="R1087" s="173">
        <v>0</v>
      </c>
      <c r="S1087" s="173">
        <v>0</v>
      </c>
    </row>
    <row r="1088" spans="1:19" ht="31.7" customHeight="1">
      <c r="A1088" s="174" t="s">
        <v>5889</v>
      </c>
      <c r="B1088" s="174" t="s">
        <v>2332</v>
      </c>
      <c r="C1088" s="174" t="s">
        <v>6449</v>
      </c>
      <c r="D1088" s="174" t="s">
        <v>782</v>
      </c>
      <c r="E1088" s="174" t="e">
        <v>#N/A</v>
      </c>
      <c r="F1088" s="174" t="s">
        <v>783</v>
      </c>
      <c r="G1088" s="174">
        <v>5</v>
      </c>
      <c r="H1088" s="174" t="s">
        <v>8</v>
      </c>
      <c r="I1088" s="174" t="s">
        <v>5</v>
      </c>
      <c r="J1088" s="174" t="s">
        <v>30</v>
      </c>
      <c r="K1088" s="174" t="s">
        <v>44</v>
      </c>
      <c r="L1088" s="174" t="s">
        <v>5</v>
      </c>
      <c r="M1088" s="175"/>
      <c r="N1088" s="221"/>
      <c r="O1088" s="177" t="s">
        <v>4943</v>
      </c>
      <c r="P1088" s="174">
        <f t="shared" si="20"/>
        <v>15</v>
      </c>
      <c r="Q1088" s="178" t="s">
        <v>1440</v>
      </c>
      <c r="R1088" s="179">
        <v>0</v>
      </c>
      <c r="S1088" s="179">
        <v>0</v>
      </c>
    </row>
    <row r="1089" spans="1:19" ht="31.7" customHeight="1">
      <c r="A1089" s="168" t="s">
        <v>784</v>
      </c>
      <c r="B1089" s="168" t="s">
        <v>2333</v>
      </c>
      <c r="C1089" s="168"/>
      <c r="D1089" s="168" t="s">
        <v>784</v>
      </c>
      <c r="E1089" s="168" t="e">
        <v>#N/A</v>
      </c>
      <c r="F1089" s="168" t="s">
        <v>785</v>
      </c>
      <c r="G1089" s="168">
        <v>5</v>
      </c>
      <c r="H1089" s="168" t="s">
        <v>8</v>
      </c>
      <c r="I1089" s="168" t="s">
        <v>5</v>
      </c>
      <c r="J1089" s="168" t="s">
        <v>30</v>
      </c>
      <c r="K1089" s="168" t="s">
        <v>46</v>
      </c>
      <c r="L1089" s="168" t="s">
        <v>3</v>
      </c>
      <c r="M1089" s="169" t="s">
        <v>1441</v>
      </c>
      <c r="N1089" s="271"/>
      <c r="O1089" s="171">
        <v>502011220</v>
      </c>
      <c r="P1089" s="168">
        <f t="shared" si="20"/>
        <v>9</v>
      </c>
      <c r="Q1089" s="172" t="s">
        <v>1441</v>
      </c>
      <c r="R1089" s="173">
        <v>0</v>
      </c>
      <c r="S1089" s="173">
        <v>0</v>
      </c>
    </row>
    <row r="1090" spans="1:19" ht="31.7" customHeight="1">
      <c r="A1090" s="174" t="s">
        <v>5889</v>
      </c>
      <c r="B1090" s="174" t="s">
        <v>2333</v>
      </c>
      <c r="C1090" s="174" t="s">
        <v>6449</v>
      </c>
      <c r="D1090" s="174" t="s">
        <v>784</v>
      </c>
      <c r="E1090" s="174" t="e">
        <v>#N/A</v>
      </c>
      <c r="F1090" s="174" t="s">
        <v>785</v>
      </c>
      <c r="G1090" s="174">
        <v>5</v>
      </c>
      <c r="H1090" s="174" t="s">
        <v>8</v>
      </c>
      <c r="I1090" s="174" t="s">
        <v>5</v>
      </c>
      <c r="J1090" s="174" t="s">
        <v>30</v>
      </c>
      <c r="K1090" s="174" t="s">
        <v>46</v>
      </c>
      <c r="L1090" s="174" t="s">
        <v>5</v>
      </c>
      <c r="M1090" s="175"/>
      <c r="N1090" s="272"/>
      <c r="O1090" s="177" t="s">
        <v>4944</v>
      </c>
      <c r="P1090" s="174">
        <f t="shared" si="20"/>
        <v>15</v>
      </c>
      <c r="Q1090" s="178" t="s">
        <v>1441</v>
      </c>
      <c r="R1090" s="179">
        <v>0</v>
      </c>
      <c r="S1090" s="179">
        <v>0</v>
      </c>
    </row>
    <row r="1091" spans="1:19" ht="31.7" customHeight="1">
      <c r="A1091" s="168" t="s">
        <v>776</v>
      </c>
      <c r="B1091" s="168" t="s">
        <v>2332</v>
      </c>
      <c r="C1091" s="168"/>
      <c r="D1091" s="168" t="s">
        <v>782</v>
      </c>
      <c r="E1091" s="168" t="e">
        <v>#N/A</v>
      </c>
      <c r="F1091" s="168" t="s">
        <v>783</v>
      </c>
      <c r="G1091" s="168">
        <v>5</v>
      </c>
      <c r="H1091" s="168" t="s">
        <v>8</v>
      </c>
      <c r="I1091" s="168" t="s">
        <v>5</v>
      </c>
      <c r="J1091" s="168" t="s">
        <v>30</v>
      </c>
      <c r="K1091" s="168" t="s">
        <v>48</v>
      </c>
      <c r="L1091" s="168" t="s">
        <v>3</v>
      </c>
      <c r="M1091" s="169" t="s">
        <v>6461</v>
      </c>
      <c r="N1091" s="170" t="s">
        <v>1963</v>
      </c>
      <c r="O1091" s="171">
        <v>502011221</v>
      </c>
      <c r="P1091" s="168">
        <f t="shared" si="20"/>
        <v>9</v>
      </c>
      <c r="Q1091" s="172" t="s">
        <v>6461</v>
      </c>
      <c r="R1091" s="173">
        <v>0</v>
      </c>
      <c r="S1091" s="173">
        <v>0</v>
      </c>
    </row>
    <row r="1092" spans="1:19" ht="31.7" customHeight="1">
      <c r="A1092" s="174" t="s">
        <v>5889</v>
      </c>
      <c r="B1092" s="174" t="s">
        <v>2332</v>
      </c>
      <c r="C1092" s="174" t="s">
        <v>6449</v>
      </c>
      <c r="D1092" s="174" t="s">
        <v>782</v>
      </c>
      <c r="E1092" s="174" t="s">
        <v>782</v>
      </c>
      <c r="F1092" s="174" t="s">
        <v>783</v>
      </c>
      <c r="G1092" s="174">
        <v>5</v>
      </c>
      <c r="H1092" s="174" t="s">
        <v>8</v>
      </c>
      <c r="I1092" s="174" t="s">
        <v>5</v>
      </c>
      <c r="J1092" s="174" t="s">
        <v>30</v>
      </c>
      <c r="K1092" s="174" t="s">
        <v>48</v>
      </c>
      <c r="L1092" s="174" t="s">
        <v>5</v>
      </c>
      <c r="M1092" s="175"/>
      <c r="N1092" s="176"/>
      <c r="O1092" s="177" t="s">
        <v>4945</v>
      </c>
      <c r="P1092" s="174">
        <f t="shared" si="20"/>
        <v>15</v>
      </c>
      <c r="Q1092" s="178" t="s">
        <v>6461</v>
      </c>
      <c r="R1092" s="179">
        <v>0</v>
      </c>
      <c r="S1092" s="179">
        <v>0</v>
      </c>
    </row>
    <row r="1093" spans="1:19" ht="31.7" customHeight="1">
      <c r="A1093" s="168" t="s">
        <v>778</v>
      </c>
      <c r="B1093" s="168" t="s">
        <v>2332</v>
      </c>
      <c r="C1093" s="168"/>
      <c r="D1093" s="168" t="s">
        <v>782</v>
      </c>
      <c r="E1093" s="168" t="e">
        <v>#N/A</v>
      </c>
      <c r="F1093" s="168" t="s">
        <v>783</v>
      </c>
      <c r="G1093" s="168">
        <v>5</v>
      </c>
      <c r="H1093" s="168" t="s">
        <v>8</v>
      </c>
      <c r="I1093" s="168" t="s">
        <v>5</v>
      </c>
      <c r="J1093" s="168" t="s">
        <v>30</v>
      </c>
      <c r="K1093" s="168" t="s">
        <v>50</v>
      </c>
      <c r="L1093" s="168" t="s">
        <v>3</v>
      </c>
      <c r="M1093" s="217" t="s">
        <v>792</v>
      </c>
      <c r="N1093" s="170" t="s">
        <v>2499</v>
      </c>
      <c r="O1093" s="171">
        <v>502011222</v>
      </c>
      <c r="P1093" s="168">
        <f t="shared" si="20"/>
        <v>9</v>
      </c>
      <c r="Q1093" s="172" t="s">
        <v>792</v>
      </c>
      <c r="R1093" s="173">
        <v>0</v>
      </c>
      <c r="S1093" s="173">
        <v>0</v>
      </c>
    </row>
    <row r="1094" spans="1:19" ht="31.7" customHeight="1">
      <c r="A1094" s="174" t="s">
        <v>5889</v>
      </c>
      <c r="B1094" s="174" t="s">
        <v>2332</v>
      </c>
      <c r="C1094" s="174" t="s">
        <v>6449</v>
      </c>
      <c r="D1094" s="174" t="s">
        <v>782</v>
      </c>
      <c r="E1094" s="174" t="e">
        <v>#N/A</v>
      </c>
      <c r="F1094" s="174" t="s">
        <v>783</v>
      </c>
      <c r="G1094" s="174">
        <v>5</v>
      </c>
      <c r="H1094" s="174" t="s">
        <v>8</v>
      </c>
      <c r="I1094" s="174" t="s">
        <v>5</v>
      </c>
      <c r="J1094" s="174" t="s">
        <v>30</v>
      </c>
      <c r="K1094" s="174" t="s">
        <v>50</v>
      </c>
      <c r="L1094" s="174" t="s">
        <v>5</v>
      </c>
      <c r="M1094" s="223"/>
      <c r="N1094" s="176"/>
      <c r="O1094" s="177" t="s">
        <v>4946</v>
      </c>
      <c r="P1094" s="174">
        <f t="shared" si="20"/>
        <v>15</v>
      </c>
      <c r="Q1094" s="178" t="s">
        <v>792</v>
      </c>
      <c r="R1094" s="179">
        <v>0</v>
      </c>
      <c r="S1094" s="179">
        <v>0</v>
      </c>
    </row>
    <row r="1095" spans="1:19" ht="31.7" customHeight="1">
      <c r="A1095" s="168" t="s">
        <v>780</v>
      </c>
      <c r="B1095" s="168" t="s">
        <v>2332</v>
      </c>
      <c r="C1095" s="168"/>
      <c r="D1095" s="168" t="s">
        <v>782</v>
      </c>
      <c r="E1095" s="168" t="e">
        <v>#N/A</v>
      </c>
      <c r="F1095" s="168" t="s">
        <v>783</v>
      </c>
      <c r="G1095" s="168">
        <v>5</v>
      </c>
      <c r="H1095" s="168" t="s">
        <v>8</v>
      </c>
      <c r="I1095" s="168" t="s">
        <v>5</v>
      </c>
      <c r="J1095" s="168" t="s">
        <v>30</v>
      </c>
      <c r="K1095" s="168" t="s">
        <v>85</v>
      </c>
      <c r="L1095" s="168" t="s">
        <v>3</v>
      </c>
      <c r="M1095" s="217" t="s">
        <v>6462</v>
      </c>
      <c r="N1095" s="170" t="s">
        <v>2500</v>
      </c>
      <c r="O1095" s="171">
        <v>502011223</v>
      </c>
      <c r="P1095" s="168">
        <f t="shared" si="20"/>
        <v>9</v>
      </c>
      <c r="Q1095" s="172" t="s">
        <v>6462</v>
      </c>
      <c r="R1095" s="173">
        <v>0</v>
      </c>
      <c r="S1095" s="173">
        <v>0</v>
      </c>
    </row>
    <row r="1096" spans="1:19" ht="31.7" customHeight="1">
      <c r="A1096" s="174" t="s">
        <v>5889</v>
      </c>
      <c r="B1096" s="174" t="s">
        <v>2332</v>
      </c>
      <c r="C1096" s="174" t="s">
        <v>6449</v>
      </c>
      <c r="D1096" s="174" t="s">
        <v>782</v>
      </c>
      <c r="E1096" s="174" t="s">
        <v>782</v>
      </c>
      <c r="F1096" s="174" t="s">
        <v>783</v>
      </c>
      <c r="G1096" s="174">
        <v>5</v>
      </c>
      <c r="H1096" s="174" t="s">
        <v>8</v>
      </c>
      <c r="I1096" s="174" t="s">
        <v>5</v>
      </c>
      <c r="J1096" s="174" t="s">
        <v>30</v>
      </c>
      <c r="K1096" s="174" t="s">
        <v>85</v>
      </c>
      <c r="L1096" s="174" t="s">
        <v>5</v>
      </c>
      <c r="M1096" s="223"/>
      <c r="N1096" s="176"/>
      <c r="O1096" s="177" t="s">
        <v>4947</v>
      </c>
      <c r="P1096" s="174">
        <f t="shared" si="20"/>
        <v>15</v>
      </c>
      <c r="Q1096" s="178" t="s">
        <v>6462</v>
      </c>
      <c r="R1096" s="179">
        <v>0</v>
      </c>
      <c r="S1096" s="179">
        <v>0</v>
      </c>
    </row>
    <row r="1097" spans="1:19" ht="31.7" customHeight="1">
      <c r="A1097" s="168" t="s">
        <v>782</v>
      </c>
      <c r="B1097" s="168" t="s">
        <v>2332</v>
      </c>
      <c r="C1097" s="168"/>
      <c r="D1097" s="168" t="s">
        <v>782</v>
      </c>
      <c r="E1097" s="168" t="e">
        <v>#N/A</v>
      </c>
      <c r="F1097" s="168" t="s">
        <v>783</v>
      </c>
      <c r="G1097" s="168">
        <v>5</v>
      </c>
      <c r="H1097" s="168" t="s">
        <v>8</v>
      </c>
      <c r="I1097" s="168" t="s">
        <v>5</v>
      </c>
      <c r="J1097" s="168" t="s">
        <v>30</v>
      </c>
      <c r="K1097" s="168" t="s">
        <v>87</v>
      </c>
      <c r="L1097" s="168" t="s">
        <v>3</v>
      </c>
      <c r="M1097" s="217" t="s">
        <v>6463</v>
      </c>
      <c r="N1097" s="170" t="s">
        <v>2501</v>
      </c>
      <c r="O1097" s="171">
        <v>502011224</v>
      </c>
      <c r="P1097" s="168">
        <f t="shared" si="20"/>
        <v>9</v>
      </c>
      <c r="Q1097" s="172" t="s">
        <v>6463</v>
      </c>
      <c r="R1097" s="173">
        <v>0</v>
      </c>
      <c r="S1097" s="173">
        <v>0</v>
      </c>
    </row>
    <row r="1098" spans="1:19" ht="31.7" customHeight="1">
      <c r="A1098" s="174" t="s">
        <v>5889</v>
      </c>
      <c r="B1098" s="174" t="s">
        <v>2332</v>
      </c>
      <c r="C1098" s="174" t="s">
        <v>6449</v>
      </c>
      <c r="D1098" s="174" t="s">
        <v>782</v>
      </c>
      <c r="E1098" s="174" t="e">
        <v>#N/A</v>
      </c>
      <c r="F1098" s="174" t="s">
        <v>783</v>
      </c>
      <c r="G1098" s="174">
        <v>5</v>
      </c>
      <c r="H1098" s="174" t="s">
        <v>8</v>
      </c>
      <c r="I1098" s="174" t="s">
        <v>5</v>
      </c>
      <c r="J1098" s="174" t="s">
        <v>30</v>
      </c>
      <c r="K1098" s="174" t="s">
        <v>87</v>
      </c>
      <c r="L1098" s="174" t="s">
        <v>5</v>
      </c>
      <c r="M1098" s="223"/>
      <c r="N1098" s="176"/>
      <c r="O1098" s="177" t="s">
        <v>4948</v>
      </c>
      <c r="P1098" s="174">
        <f t="shared" si="20"/>
        <v>15</v>
      </c>
      <c r="Q1098" s="178" t="s">
        <v>6463</v>
      </c>
      <c r="R1098" s="179">
        <v>0</v>
      </c>
      <c r="S1098" s="179">
        <v>0</v>
      </c>
    </row>
    <row r="1099" spans="1:19" ht="31.7" customHeight="1">
      <c r="A1099" s="161" t="s">
        <v>2093</v>
      </c>
      <c r="B1099" s="162" t="s">
        <v>6464</v>
      </c>
      <c r="C1099" s="162"/>
      <c r="D1099" s="161" t="s">
        <v>2093</v>
      </c>
      <c r="E1099" s="161" t="e">
        <v>#N/A</v>
      </c>
      <c r="F1099" s="161" t="s">
        <v>1843</v>
      </c>
      <c r="G1099" s="161">
        <v>5</v>
      </c>
      <c r="H1099" s="161" t="s">
        <v>8</v>
      </c>
      <c r="I1099" s="161" t="s">
        <v>5</v>
      </c>
      <c r="J1099" s="161" t="s">
        <v>32</v>
      </c>
      <c r="K1099" s="161" t="s">
        <v>3</v>
      </c>
      <c r="L1099" s="161" t="s">
        <v>3</v>
      </c>
      <c r="M1099" s="188" t="s">
        <v>793</v>
      </c>
      <c r="N1099" s="189"/>
      <c r="O1099" s="165">
        <v>5020113</v>
      </c>
      <c r="P1099" s="161">
        <f t="shared" si="20"/>
        <v>7</v>
      </c>
      <c r="Q1099" s="166" t="s">
        <v>793</v>
      </c>
      <c r="R1099" s="167">
        <v>1286317.8499999999</v>
      </c>
      <c r="S1099" s="167">
        <v>1462185.2599999998</v>
      </c>
    </row>
    <row r="1100" spans="1:19" ht="31.7" customHeight="1">
      <c r="A1100" s="168" t="s">
        <v>794</v>
      </c>
      <c r="B1100" s="168" t="s">
        <v>2334</v>
      </c>
      <c r="C1100" s="168"/>
      <c r="D1100" s="168" t="s">
        <v>794</v>
      </c>
      <c r="E1100" s="168" t="e">
        <v>#N/A</v>
      </c>
      <c r="F1100" s="168" t="s">
        <v>795</v>
      </c>
      <c r="G1100" s="168">
        <v>5</v>
      </c>
      <c r="H1100" s="168" t="s">
        <v>8</v>
      </c>
      <c r="I1100" s="168" t="s">
        <v>5</v>
      </c>
      <c r="J1100" s="168" t="s">
        <v>32</v>
      </c>
      <c r="K1100" s="168" t="s">
        <v>5</v>
      </c>
      <c r="L1100" s="168" t="s">
        <v>3</v>
      </c>
      <c r="M1100" s="169" t="s">
        <v>1722</v>
      </c>
      <c r="N1100" s="273" t="s">
        <v>1844</v>
      </c>
      <c r="O1100" s="171">
        <v>502011301</v>
      </c>
      <c r="P1100" s="168">
        <f t="shared" si="20"/>
        <v>9</v>
      </c>
      <c r="Q1100" s="172" t="s">
        <v>1722</v>
      </c>
      <c r="R1100" s="173">
        <v>2307.1999999999998</v>
      </c>
      <c r="S1100" s="173">
        <v>0</v>
      </c>
    </row>
    <row r="1101" spans="1:19" ht="31.7" customHeight="1">
      <c r="A1101" s="174" t="s">
        <v>5889</v>
      </c>
      <c r="B1101" s="174" t="s">
        <v>2334</v>
      </c>
      <c r="C1101" s="174" t="s">
        <v>6465</v>
      </c>
      <c r="D1101" s="174" t="s">
        <v>794</v>
      </c>
      <c r="E1101" s="174" t="s">
        <v>794</v>
      </c>
      <c r="F1101" s="174" t="s">
        <v>795</v>
      </c>
      <c r="G1101" s="174">
        <v>5</v>
      </c>
      <c r="H1101" s="174" t="s">
        <v>8</v>
      </c>
      <c r="I1101" s="174" t="s">
        <v>5</v>
      </c>
      <c r="J1101" s="174" t="s">
        <v>32</v>
      </c>
      <c r="K1101" s="174" t="s">
        <v>5</v>
      </c>
      <c r="L1101" s="174" t="s">
        <v>5</v>
      </c>
      <c r="M1101" s="175"/>
      <c r="N1101" s="274"/>
      <c r="O1101" s="177" t="s">
        <v>4949</v>
      </c>
      <c r="P1101" s="174">
        <f t="shared" si="20"/>
        <v>15</v>
      </c>
      <c r="Q1101" s="178" t="s">
        <v>1722</v>
      </c>
      <c r="R1101" s="179">
        <v>2307.1999999999998</v>
      </c>
      <c r="S1101" s="184">
        <v>0</v>
      </c>
    </row>
    <row r="1102" spans="1:19" ht="31.7" customHeight="1">
      <c r="A1102" s="168" t="s">
        <v>794</v>
      </c>
      <c r="B1102" s="168" t="s">
        <v>2334</v>
      </c>
      <c r="C1102" s="168"/>
      <c r="D1102" s="168" t="s">
        <v>794</v>
      </c>
      <c r="E1102" s="168" t="e">
        <v>#N/A</v>
      </c>
      <c r="F1102" s="168" t="s">
        <v>795</v>
      </c>
      <c r="G1102" s="168">
        <v>5</v>
      </c>
      <c r="H1102" s="168" t="s">
        <v>8</v>
      </c>
      <c r="I1102" s="168" t="s">
        <v>5</v>
      </c>
      <c r="J1102" s="168" t="s">
        <v>32</v>
      </c>
      <c r="K1102" s="168" t="s">
        <v>8</v>
      </c>
      <c r="L1102" s="168" t="s">
        <v>3</v>
      </c>
      <c r="M1102" s="169" t="s">
        <v>1721</v>
      </c>
      <c r="N1102" s="273"/>
      <c r="O1102" s="171">
        <v>502011302</v>
      </c>
      <c r="P1102" s="168">
        <f t="shared" si="20"/>
        <v>9</v>
      </c>
      <c r="Q1102" s="172" t="s">
        <v>1721</v>
      </c>
      <c r="R1102" s="173">
        <v>0</v>
      </c>
      <c r="S1102" s="173">
        <v>0</v>
      </c>
    </row>
    <row r="1103" spans="1:19" ht="31.7" customHeight="1">
      <c r="A1103" s="174" t="s">
        <v>5889</v>
      </c>
      <c r="B1103" s="174" t="s">
        <v>2334</v>
      </c>
      <c r="C1103" s="174" t="s">
        <v>6465</v>
      </c>
      <c r="D1103" s="174" t="s">
        <v>794</v>
      </c>
      <c r="E1103" s="174" t="e">
        <v>#N/A</v>
      </c>
      <c r="F1103" s="174" t="s">
        <v>795</v>
      </c>
      <c r="G1103" s="174">
        <v>5</v>
      </c>
      <c r="H1103" s="174" t="s">
        <v>8</v>
      </c>
      <c r="I1103" s="174" t="s">
        <v>5</v>
      </c>
      <c r="J1103" s="174" t="s">
        <v>32</v>
      </c>
      <c r="K1103" s="174" t="s">
        <v>8</v>
      </c>
      <c r="L1103" s="174" t="s">
        <v>5</v>
      </c>
      <c r="M1103" s="175"/>
      <c r="N1103" s="274"/>
      <c r="O1103" s="177" t="s">
        <v>4950</v>
      </c>
      <c r="P1103" s="174">
        <f t="shared" si="20"/>
        <v>15</v>
      </c>
      <c r="Q1103" s="178" t="s">
        <v>1721</v>
      </c>
      <c r="R1103" s="179">
        <v>0</v>
      </c>
      <c r="S1103" s="179">
        <v>0</v>
      </c>
    </row>
    <row r="1104" spans="1:19" ht="31.7" customHeight="1">
      <c r="A1104" s="174" t="s">
        <v>5889</v>
      </c>
      <c r="B1104" s="174" t="s">
        <v>2334</v>
      </c>
      <c r="C1104" s="174" t="s">
        <v>6465</v>
      </c>
      <c r="D1104" s="174" t="s">
        <v>794</v>
      </c>
      <c r="E1104" s="174" t="e">
        <v>#N/A</v>
      </c>
      <c r="F1104" s="174" t="s">
        <v>795</v>
      </c>
      <c r="G1104" s="174">
        <v>5</v>
      </c>
      <c r="H1104" s="174" t="s">
        <v>8</v>
      </c>
      <c r="I1104" s="174" t="s">
        <v>5</v>
      </c>
      <c r="J1104" s="174" t="s">
        <v>32</v>
      </c>
      <c r="K1104" s="174" t="s">
        <v>8</v>
      </c>
      <c r="L1104" s="174" t="s">
        <v>8</v>
      </c>
      <c r="M1104" s="175"/>
      <c r="N1104" s="274"/>
      <c r="O1104" s="177" t="s">
        <v>4951</v>
      </c>
      <c r="P1104" s="174">
        <f t="shared" si="20"/>
        <v>15</v>
      </c>
      <c r="Q1104" s="178" t="s">
        <v>6466</v>
      </c>
      <c r="R1104" s="179">
        <v>0</v>
      </c>
      <c r="S1104" s="179">
        <v>0</v>
      </c>
    </row>
    <row r="1105" spans="1:19" ht="31.7" customHeight="1">
      <c r="A1105" s="174" t="s">
        <v>5889</v>
      </c>
      <c r="B1105" s="174" t="s">
        <v>2334</v>
      </c>
      <c r="C1105" s="174" t="s">
        <v>6465</v>
      </c>
      <c r="D1105" s="174" t="s">
        <v>794</v>
      </c>
      <c r="E1105" s="174" t="e">
        <v>#N/A</v>
      </c>
      <c r="F1105" s="174" t="s">
        <v>795</v>
      </c>
      <c r="G1105" s="174">
        <v>5</v>
      </c>
      <c r="H1105" s="174" t="s">
        <v>8</v>
      </c>
      <c r="I1105" s="174" t="s">
        <v>5</v>
      </c>
      <c r="J1105" s="174" t="s">
        <v>32</v>
      </c>
      <c r="K1105" s="174" t="s">
        <v>8</v>
      </c>
      <c r="L1105" s="174" t="s">
        <v>10</v>
      </c>
      <c r="M1105" s="175"/>
      <c r="N1105" s="274"/>
      <c r="O1105" s="177" t="s">
        <v>4952</v>
      </c>
      <c r="P1105" s="174">
        <f t="shared" si="20"/>
        <v>15</v>
      </c>
      <c r="Q1105" s="178" t="s">
        <v>6467</v>
      </c>
      <c r="R1105" s="179">
        <v>0</v>
      </c>
      <c r="S1105" s="179">
        <v>0</v>
      </c>
    </row>
    <row r="1106" spans="1:19" ht="31.7" customHeight="1">
      <c r="A1106" s="174" t="s">
        <v>5889</v>
      </c>
      <c r="B1106" s="174" t="s">
        <v>2334</v>
      </c>
      <c r="C1106" s="174" t="s">
        <v>6465</v>
      </c>
      <c r="D1106" s="174" t="s">
        <v>794</v>
      </c>
      <c r="E1106" s="174" t="e">
        <v>#N/A</v>
      </c>
      <c r="F1106" s="174" t="s">
        <v>795</v>
      </c>
      <c r="G1106" s="174">
        <v>5</v>
      </c>
      <c r="H1106" s="174" t="s">
        <v>8</v>
      </c>
      <c r="I1106" s="174" t="s">
        <v>5</v>
      </c>
      <c r="J1106" s="174" t="s">
        <v>32</v>
      </c>
      <c r="K1106" s="174" t="s">
        <v>8</v>
      </c>
      <c r="L1106" s="174" t="s">
        <v>13</v>
      </c>
      <c r="M1106" s="175"/>
      <c r="N1106" s="274"/>
      <c r="O1106" s="177" t="s">
        <v>4953</v>
      </c>
      <c r="P1106" s="174">
        <f t="shared" si="20"/>
        <v>15</v>
      </c>
      <c r="Q1106" s="178" t="s">
        <v>6468</v>
      </c>
      <c r="R1106" s="179">
        <v>0</v>
      </c>
      <c r="S1106" s="179">
        <v>0</v>
      </c>
    </row>
    <row r="1107" spans="1:19" ht="31.7" customHeight="1">
      <c r="A1107" s="174" t="s">
        <v>5889</v>
      </c>
      <c r="B1107" s="174" t="s">
        <v>2334</v>
      </c>
      <c r="C1107" s="174" t="s">
        <v>6465</v>
      </c>
      <c r="D1107" s="174" t="s">
        <v>794</v>
      </c>
      <c r="E1107" s="174" t="e">
        <v>#N/A</v>
      </c>
      <c r="F1107" s="174" t="s">
        <v>795</v>
      </c>
      <c r="G1107" s="174">
        <v>5</v>
      </c>
      <c r="H1107" s="174" t="s">
        <v>8</v>
      </c>
      <c r="I1107" s="174" t="s">
        <v>5</v>
      </c>
      <c r="J1107" s="174" t="s">
        <v>32</v>
      </c>
      <c r="K1107" s="174" t="s">
        <v>8</v>
      </c>
      <c r="L1107" s="174" t="s">
        <v>15</v>
      </c>
      <c r="M1107" s="175"/>
      <c r="N1107" s="274"/>
      <c r="O1107" s="177" t="s">
        <v>4954</v>
      </c>
      <c r="P1107" s="174">
        <f t="shared" si="20"/>
        <v>15</v>
      </c>
      <c r="Q1107" s="178" t="s">
        <v>6469</v>
      </c>
      <c r="R1107" s="179">
        <v>0</v>
      </c>
      <c r="S1107" s="179">
        <v>0</v>
      </c>
    </row>
    <row r="1108" spans="1:19" ht="31.7" customHeight="1">
      <c r="A1108" s="168" t="s">
        <v>794</v>
      </c>
      <c r="B1108" s="168" t="s">
        <v>2334</v>
      </c>
      <c r="C1108" s="168"/>
      <c r="D1108" s="168" t="s">
        <v>794</v>
      </c>
      <c r="E1108" s="168" t="e">
        <v>#N/A</v>
      </c>
      <c r="F1108" s="168" t="s">
        <v>795</v>
      </c>
      <c r="G1108" s="168">
        <v>5</v>
      </c>
      <c r="H1108" s="168" t="s">
        <v>8</v>
      </c>
      <c r="I1108" s="168" t="s">
        <v>5</v>
      </c>
      <c r="J1108" s="168" t="s">
        <v>32</v>
      </c>
      <c r="K1108" s="168" t="s">
        <v>10</v>
      </c>
      <c r="L1108" s="168" t="s">
        <v>3</v>
      </c>
      <c r="M1108" s="169" t="s">
        <v>1723</v>
      </c>
      <c r="N1108" s="273"/>
      <c r="O1108" s="171">
        <v>502011303</v>
      </c>
      <c r="P1108" s="168">
        <f t="shared" si="20"/>
        <v>9</v>
      </c>
      <c r="Q1108" s="172" t="s">
        <v>1723</v>
      </c>
      <c r="R1108" s="173">
        <v>44187.71</v>
      </c>
      <c r="S1108" s="173">
        <v>53093.87</v>
      </c>
    </row>
    <row r="1109" spans="1:19" ht="31.7" customHeight="1">
      <c r="A1109" s="174" t="s">
        <v>5889</v>
      </c>
      <c r="B1109" s="174" t="s">
        <v>2334</v>
      </c>
      <c r="C1109" s="174" t="s">
        <v>6465</v>
      </c>
      <c r="D1109" s="174" t="s">
        <v>794</v>
      </c>
      <c r="E1109" s="174" t="s">
        <v>794</v>
      </c>
      <c r="F1109" s="174" t="s">
        <v>795</v>
      </c>
      <c r="G1109" s="174">
        <v>5</v>
      </c>
      <c r="H1109" s="174" t="s">
        <v>8</v>
      </c>
      <c r="I1109" s="174" t="s">
        <v>5</v>
      </c>
      <c r="J1109" s="174" t="s">
        <v>32</v>
      </c>
      <c r="K1109" s="174" t="s">
        <v>10</v>
      </c>
      <c r="L1109" s="174" t="s">
        <v>5</v>
      </c>
      <c r="M1109" s="175"/>
      <c r="N1109" s="274"/>
      <c r="O1109" s="177" t="s">
        <v>4955</v>
      </c>
      <c r="P1109" s="174">
        <f t="shared" si="20"/>
        <v>15</v>
      </c>
      <c r="Q1109" s="178" t="s">
        <v>1723</v>
      </c>
      <c r="R1109" s="179">
        <v>44187.71</v>
      </c>
      <c r="S1109" s="184">
        <v>53093.87</v>
      </c>
    </row>
    <row r="1110" spans="1:19" ht="31.7" customHeight="1">
      <c r="A1110" s="168" t="s">
        <v>794</v>
      </c>
      <c r="B1110" s="168" t="s">
        <v>2334</v>
      </c>
      <c r="C1110" s="168"/>
      <c r="D1110" s="168" t="s">
        <v>794</v>
      </c>
      <c r="E1110" s="168" t="e">
        <v>#N/A</v>
      </c>
      <c r="F1110" s="168" t="s">
        <v>795</v>
      </c>
      <c r="G1110" s="168">
        <v>5</v>
      </c>
      <c r="H1110" s="168" t="s">
        <v>8</v>
      </c>
      <c r="I1110" s="168" t="s">
        <v>5</v>
      </c>
      <c r="J1110" s="168" t="s">
        <v>32</v>
      </c>
      <c r="K1110" s="168" t="s">
        <v>13</v>
      </c>
      <c r="L1110" s="168" t="s">
        <v>3</v>
      </c>
      <c r="M1110" s="169" t="s">
        <v>1724</v>
      </c>
      <c r="N1110" s="273"/>
      <c r="O1110" s="171">
        <v>502011304</v>
      </c>
      <c r="P1110" s="168">
        <f t="shared" si="20"/>
        <v>9</v>
      </c>
      <c r="Q1110" s="172" t="s">
        <v>1724</v>
      </c>
      <c r="R1110" s="173">
        <v>0</v>
      </c>
      <c r="S1110" s="173">
        <v>0</v>
      </c>
    </row>
    <row r="1111" spans="1:19" ht="31.7" customHeight="1">
      <c r="A1111" s="174" t="s">
        <v>5889</v>
      </c>
      <c r="B1111" s="174" t="s">
        <v>2334</v>
      </c>
      <c r="C1111" s="174" t="s">
        <v>6465</v>
      </c>
      <c r="D1111" s="174" t="s">
        <v>794</v>
      </c>
      <c r="E1111" s="174" t="e">
        <v>#N/A</v>
      </c>
      <c r="F1111" s="174" t="s">
        <v>795</v>
      </c>
      <c r="G1111" s="174">
        <v>5</v>
      </c>
      <c r="H1111" s="174" t="s">
        <v>8</v>
      </c>
      <c r="I1111" s="174" t="s">
        <v>5</v>
      </c>
      <c r="J1111" s="174" t="s">
        <v>32</v>
      </c>
      <c r="K1111" s="174" t="s">
        <v>13</v>
      </c>
      <c r="L1111" s="174" t="s">
        <v>5</v>
      </c>
      <c r="M1111" s="175"/>
      <c r="N1111" s="274"/>
      <c r="O1111" s="177" t="s">
        <v>4956</v>
      </c>
      <c r="P1111" s="174">
        <f t="shared" si="20"/>
        <v>15</v>
      </c>
      <c r="Q1111" s="178" t="s">
        <v>1724</v>
      </c>
      <c r="R1111" s="179">
        <v>0</v>
      </c>
      <c r="S1111" s="179">
        <v>0</v>
      </c>
    </row>
    <row r="1112" spans="1:19" ht="31.7" customHeight="1">
      <c r="A1112" s="174" t="s">
        <v>5889</v>
      </c>
      <c r="B1112" s="174" t="s">
        <v>2334</v>
      </c>
      <c r="C1112" s="174" t="s">
        <v>6465</v>
      </c>
      <c r="D1112" s="174" t="s">
        <v>794</v>
      </c>
      <c r="E1112" s="174" t="e">
        <v>#N/A</v>
      </c>
      <c r="F1112" s="174" t="s">
        <v>795</v>
      </c>
      <c r="G1112" s="174">
        <v>5</v>
      </c>
      <c r="H1112" s="174" t="s">
        <v>8</v>
      </c>
      <c r="I1112" s="174" t="s">
        <v>5</v>
      </c>
      <c r="J1112" s="174" t="s">
        <v>32</v>
      </c>
      <c r="K1112" s="174" t="s">
        <v>13</v>
      </c>
      <c r="L1112" s="174" t="s">
        <v>8</v>
      </c>
      <c r="M1112" s="175"/>
      <c r="N1112" s="274"/>
      <c r="O1112" s="177" t="s">
        <v>4957</v>
      </c>
      <c r="P1112" s="174">
        <f t="shared" si="20"/>
        <v>15</v>
      </c>
      <c r="Q1112" s="178" t="s">
        <v>6470</v>
      </c>
      <c r="R1112" s="179">
        <v>0</v>
      </c>
      <c r="S1112" s="179">
        <v>0</v>
      </c>
    </row>
    <row r="1113" spans="1:19" ht="31.7" customHeight="1">
      <c r="A1113" s="174" t="s">
        <v>5889</v>
      </c>
      <c r="B1113" s="174" t="s">
        <v>2334</v>
      </c>
      <c r="C1113" s="174" t="s">
        <v>6465</v>
      </c>
      <c r="D1113" s="174" t="s">
        <v>794</v>
      </c>
      <c r="E1113" s="174" t="s">
        <v>794</v>
      </c>
      <c r="F1113" s="174" t="s">
        <v>795</v>
      </c>
      <c r="G1113" s="174">
        <v>5</v>
      </c>
      <c r="H1113" s="174" t="s">
        <v>8</v>
      </c>
      <c r="I1113" s="174" t="s">
        <v>5</v>
      </c>
      <c r="J1113" s="174" t="s">
        <v>32</v>
      </c>
      <c r="K1113" s="174" t="s">
        <v>13</v>
      </c>
      <c r="L1113" s="174" t="s">
        <v>10</v>
      </c>
      <c r="M1113" s="175"/>
      <c r="N1113" s="274"/>
      <c r="O1113" s="177" t="s">
        <v>4958</v>
      </c>
      <c r="P1113" s="174">
        <f t="shared" si="20"/>
        <v>15</v>
      </c>
      <c r="Q1113" s="178" t="s">
        <v>6471</v>
      </c>
      <c r="R1113" s="179">
        <v>0</v>
      </c>
      <c r="S1113" s="179">
        <v>0</v>
      </c>
    </row>
    <row r="1114" spans="1:19" ht="31.7" customHeight="1">
      <c r="A1114" s="174" t="s">
        <v>5889</v>
      </c>
      <c r="B1114" s="174" t="s">
        <v>2334</v>
      </c>
      <c r="C1114" s="174" t="s">
        <v>6465</v>
      </c>
      <c r="D1114" s="174" t="s">
        <v>794</v>
      </c>
      <c r="E1114" s="174" t="e">
        <v>#N/A</v>
      </c>
      <c r="F1114" s="174" t="s">
        <v>795</v>
      </c>
      <c r="G1114" s="174">
        <v>5</v>
      </c>
      <c r="H1114" s="174" t="s">
        <v>8</v>
      </c>
      <c r="I1114" s="174" t="s">
        <v>5</v>
      </c>
      <c r="J1114" s="174" t="s">
        <v>32</v>
      </c>
      <c r="K1114" s="174" t="s">
        <v>13</v>
      </c>
      <c r="L1114" s="174" t="s">
        <v>13</v>
      </c>
      <c r="M1114" s="175"/>
      <c r="N1114" s="274"/>
      <c r="O1114" s="177" t="s">
        <v>4959</v>
      </c>
      <c r="P1114" s="174">
        <f t="shared" si="20"/>
        <v>15</v>
      </c>
      <c r="Q1114" s="178" t="s">
        <v>6472</v>
      </c>
      <c r="R1114" s="179">
        <v>0</v>
      </c>
      <c r="S1114" s="179">
        <v>0</v>
      </c>
    </row>
    <row r="1115" spans="1:19" ht="31.7" customHeight="1">
      <c r="A1115" s="168" t="s">
        <v>796</v>
      </c>
      <c r="B1115" s="168" t="s">
        <v>2335</v>
      </c>
      <c r="C1115" s="168"/>
      <c r="D1115" s="168" t="s">
        <v>796</v>
      </c>
      <c r="E1115" s="168" t="e">
        <v>#N/A</v>
      </c>
      <c r="F1115" s="168" t="s">
        <v>797</v>
      </c>
      <c r="G1115" s="168">
        <v>5</v>
      </c>
      <c r="H1115" s="168" t="s">
        <v>8</v>
      </c>
      <c r="I1115" s="168" t="s">
        <v>5</v>
      </c>
      <c r="J1115" s="168" t="s">
        <v>32</v>
      </c>
      <c r="K1115" s="168" t="s">
        <v>15</v>
      </c>
      <c r="L1115" s="168" t="s">
        <v>3</v>
      </c>
      <c r="M1115" s="169" t="s">
        <v>1725</v>
      </c>
      <c r="N1115" s="273"/>
      <c r="O1115" s="171">
        <v>502011305</v>
      </c>
      <c r="P1115" s="168">
        <f t="shared" si="20"/>
        <v>9</v>
      </c>
      <c r="Q1115" s="172" t="s">
        <v>1725</v>
      </c>
      <c r="R1115" s="173">
        <v>652194.69999999995</v>
      </c>
      <c r="S1115" s="173">
        <v>707209.57</v>
      </c>
    </row>
    <row r="1116" spans="1:19" ht="31.7" customHeight="1">
      <c r="A1116" s="174" t="s">
        <v>5889</v>
      </c>
      <c r="B1116" s="174" t="s">
        <v>2335</v>
      </c>
      <c r="C1116" s="174" t="s">
        <v>6465</v>
      </c>
      <c r="D1116" s="174" t="s">
        <v>796</v>
      </c>
      <c r="E1116" s="174" t="s">
        <v>796</v>
      </c>
      <c r="F1116" s="174" t="s">
        <v>797</v>
      </c>
      <c r="G1116" s="174">
        <v>5</v>
      </c>
      <c r="H1116" s="174" t="s">
        <v>8</v>
      </c>
      <c r="I1116" s="174" t="s">
        <v>5</v>
      </c>
      <c r="J1116" s="174" t="s">
        <v>32</v>
      </c>
      <c r="K1116" s="174" t="s">
        <v>15</v>
      </c>
      <c r="L1116" s="174" t="s">
        <v>5</v>
      </c>
      <c r="M1116" s="175"/>
      <c r="N1116" s="274"/>
      <c r="O1116" s="177" t="s">
        <v>4960</v>
      </c>
      <c r="P1116" s="174">
        <f t="shared" si="20"/>
        <v>15</v>
      </c>
      <c r="Q1116" s="178" t="s">
        <v>1725</v>
      </c>
      <c r="R1116" s="179">
        <v>652194.69999999995</v>
      </c>
      <c r="S1116" s="184">
        <v>707209.57</v>
      </c>
    </row>
    <row r="1117" spans="1:19" ht="31.7" customHeight="1">
      <c r="A1117" s="174" t="s">
        <v>5889</v>
      </c>
      <c r="B1117" s="174" t="s">
        <v>2335</v>
      </c>
      <c r="C1117" s="174" t="s">
        <v>6465</v>
      </c>
      <c r="D1117" s="174" t="s">
        <v>796</v>
      </c>
      <c r="E1117" s="174" t="e">
        <v>#N/A</v>
      </c>
      <c r="F1117" s="174" t="s">
        <v>797</v>
      </c>
      <c r="G1117" s="174">
        <v>5</v>
      </c>
      <c r="H1117" s="174" t="s">
        <v>8</v>
      </c>
      <c r="I1117" s="174" t="s">
        <v>5</v>
      </c>
      <c r="J1117" s="174" t="s">
        <v>32</v>
      </c>
      <c r="K1117" s="174" t="s">
        <v>15</v>
      </c>
      <c r="L1117" s="174" t="s">
        <v>8</v>
      </c>
      <c r="M1117" s="175"/>
      <c r="N1117" s="274"/>
      <c r="O1117" s="177" t="s">
        <v>6473</v>
      </c>
      <c r="P1117" s="174">
        <f t="shared" si="20"/>
        <v>15</v>
      </c>
      <c r="Q1117" s="178" t="s">
        <v>6474</v>
      </c>
      <c r="R1117" s="179">
        <v>0</v>
      </c>
      <c r="S1117" s="179">
        <v>0</v>
      </c>
    </row>
    <row r="1118" spans="1:19" ht="31.7" customHeight="1">
      <c r="A1118" s="174" t="s">
        <v>5889</v>
      </c>
      <c r="B1118" s="174" t="s">
        <v>2335</v>
      </c>
      <c r="C1118" s="174" t="s">
        <v>6465</v>
      </c>
      <c r="D1118" s="174" t="s">
        <v>796</v>
      </c>
      <c r="E1118" s="174" t="e">
        <v>#N/A</v>
      </c>
      <c r="F1118" s="174" t="s">
        <v>797</v>
      </c>
      <c r="G1118" s="174">
        <v>5</v>
      </c>
      <c r="H1118" s="174" t="s">
        <v>8</v>
      </c>
      <c r="I1118" s="174" t="s">
        <v>5</v>
      </c>
      <c r="J1118" s="174" t="s">
        <v>32</v>
      </c>
      <c r="K1118" s="174" t="s">
        <v>15</v>
      </c>
      <c r="L1118" s="174" t="s">
        <v>10</v>
      </c>
      <c r="M1118" s="175"/>
      <c r="N1118" s="274"/>
      <c r="O1118" s="177" t="s">
        <v>6475</v>
      </c>
      <c r="P1118" s="174">
        <f t="shared" si="20"/>
        <v>15</v>
      </c>
      <c r="Q1118" s="178" t="s">
        <v>6476</v>
      </c>
      <c r="R1118" s="179">
        <v>0</v>
      </c>
      <c r="S1118" s="179">
        <v>0</v>
      </c>
    </row>
    <row r="1119" spans="1:19" ht="31.7" customHeight="1">
      <c r="A1119" s="168" t="s">
        <v>796</v>
      </c>
      <c r="B1119" s="168" t="s">
        <v>2335</v>
      </c>
      <c r="C1119" s="168"/>
      <c r="D1119" s="168" t="s">
        <v>796</v>
      </c>
      <c r="E1119" s="168" t="e">
        <v>#N/A</v>
      </c>
      <c r="F1119" s="168" t="s">
        <v>797</v>
      </c>
      <c r="G1119" s="168">
        <v>5</v>
      </c>
      <c r="H1119" s="168" t="s">
        <v>8</v>
      </c>
      <c r="I1119" s="168" t="s">
        <v>5</v>
      </c>
      <c r="J1119" s="168" t="s">
        <v>32</v>
      </c>
      <c r="K1119" s="168" t="s">
        <v>17</v>
      </c>
      <c r="L1119" s="168" t="s">
        <v>3</v>
      </c>
      <c r="M1119" s="169" t="s">
        <v>1726</v>
      </c>
      <c r="N1119" s="273"/>
      <c r="O1119" s="171">
        <v>502011306</v>
      </c>
      <c r="P1119" s="168">
        <f t="shared" si="20"/>
        <v>9</v>
      </c>
      <c r="Q1119" s="172" t="s">
        <v>1726</v>
      </c>
      <c r="R1119" s="173">
        <v>0</v>
      </c>
      <c r="S1119" s="173">
        <v>0</v>
      </c>
    </row>
    <row r="1120" spans="1:19" ht="31.7" customHeight="1">
      <c r="A1120" s="174" t="s">
        <v>5889</v>
      </c>
      <c r="B1120" s="174" t="s">
        <v>2335</v>
      </c>
      <c r="C1120" s="174" t="s">
        <v>6465</v>
      </c>
      <c r="D1120" s="174" t="s">
        <v>796</v>
      </c>
      <c r="E1120" s="174" t="e">
        <v>#N/A</v>
      </c>
      <c r="F1120" s="174" t="s">
        <v>797</v>
      </c>
      <c r="G1120" s="174">
        <v>5</v>
      </c>
      <c r="H1120" s="174" t="s">
        <v>8</v>
      </c>
      <c r="I1120" s="174" t="s">
        <v>5</v>
      </c>
      <c r="J1120" s="174" t="s">
        <v>32</v>
      </c>
      <c r="K1120" s="174" t="s">
        <v>17</v>
      </c>
      <c r="L1120" s="174" t="s">
        <v>5</v>
      </c>
      <c r="M1120" s="175"/>
      <c r="N1120" s="274"/>
      <c r="O1120" s="177" t="s">
        <v>4961</v>
      </c>
      <c r="P1120" s="174">
        <f t="shared" si="20"/>
        <v>15</v>
      </c>
      <c r="Q1120" s="178" t="s">
        <v>1726</v>
      </c>
      <c r="R1120" s="179">
        <v>0</v>
      </c>
      <c r="S1120" s="179">
        <v>0</v>
      </c>
    </row>
    <row r="1121" spans="1:19" ht="31.7" customHeight="1">
      <c r="A1121" s="174" t="s">
        <v>5889</v>
      </c>
      <c r="B1121" s="174" t="s">
        <v>2335</v>
      </c>
      <c r="C1121" s="174" t="s">
        <v>6465</v>
      </c>
      <c r="D1121" s="174" t="s">
        <v>796</v>
      </c>
      <c r="E1121" s="174" t="s">
        <v>796</v>
      </c>
      <c r="F1121" s="174" t="s">
        <v>797</v>
      </c>
      <c r="G1121" s="174">
        <v>5</v>
      </c>
      <c r="H1121" s="174" t="s">
        <v>8</v>
      </c>
      <c r="I1121" s="174" t="s">
        <v>5</v>
      </c>
      <c r="J1121" s="174" t="s">
        <v>32</v>
      </c>
      <c r="K1121" s="174" t="s">
        <v>17</v>
      </c>
      <c r="L1121" s="174" t="s">
        <v>8</v>
      </c>
      <c r="M1121" s="175"/>
      <c r="N1121" s="274"/>
      <c r="O1121" s="177" t="s">
        <v>4962</v>
      </c>
      <c r="P1121" s="174">
        <f t="shared" si="20"/>
        <v>15</v>
      </c>
      <c r="Q1121" s="178" t="s">
        <v>6477</v>
      </c>
      <c r="R1121" s="179">
        <v>0</v>
      </c>
      <c r="S1121" s="179">
        <v>0</v>
      </c>
    </row>
    <row r="1122" spans="1:19" ht="31.7" customHeight="1">
      <c r="A1122" s="174" t="s">
        <v>5889</v>
      </c>
      <c r="B1122" s="174" t="s">
        <v>2335</v>
      </c>
      <c r="C1122" s="174" t="s">
        <v>6465</v>
      </c>
      <c r="D1122" s="174" t="s">
        <v>796</v>
      </c>
      <c r="E1122" s="174" t="e">
        <v>#N/A</v>
      </c>
      <c r="F1122" s="174" t="s">
        <v>797</v>
      </c>
      <c r="G1122" s="174">
        <v>5</v>
      </c>
      <c r="H1122" s="174" t="s">
        <v>8</v>
      </c>
      <c r="I1122" s="174" t="s">
        <v>5</v>
      </c>
      <c r="J1122" s="174" t="s">
        <v>32</v>
      </c>
      <c r="K1122" s="174" t="s">
        <v>17</v>
      </c>
      <c r="L1122" s="174" t="s">
        <v>10</v>
      </c>
      <c r="M1122" s="175"/>
      <c r="N1122" s="274"/>
      <c r="O1122" s="177" t="s">
        <v>4963</v>
      </c>
      <c r="P1122" s="174">
        <f t="shared" si="20"/>
        <v>15</v>
      </c>
      <c r="Q1122" s="178" t="s">
        <v>6478</v>
      </c>
      <c r="R1122" s="179">
        <v>0</v>
      </c>
      <c r="S1122" s="179">
        <v>0</v>
      </c>
    </row>
    <row r="1123" spans="1:19" ht="31.7" customHeight="1">
      <c r="A1123" s="174" t="s">
        <v>5889</v>
      </c>
      <c r="B1123" s="174" t="s">
        <v>2335</v>
      </c>
      <c r="C1123" s="174" t="s">
        <v>6465</v>
      </c>
      <c r="D1123" s="174" t="s">
        <v>796</v>
      </c>
      <c r="E1123" s="174" t="e">
        <v>#N/A</v>
      </c>
      <c r="F1123" s="174" t="s">
        <v>797</v>
      </c>
      <c r="G1123" s="174">
        <v>5</v>
      </c>
      <c r="H1123" s="174" t="s">
        <v>8</v>
      </c>
      <c r="I1123" s="174" t="s">
        <v>5</v>
      </c>
      <c r="J1123" s="174" t="s">
        <v>32</v>
      </c>
      <c r="K1123" s="174" t="s">
        <v>17</v>
      </c>
      <c r="L1123" s="174" t="s">
        <v>13</v>
      </c>
      <c r="M1123" s="175"/>
      <c r="N1123" s="274"/>
      <c r="O1123" s="177" t="s">
        <v>4964</v>
      </c>
      <c r="P1123" s="174">
        <f t="shared" si="20"/>
        <v>15</v>
      </c>
      <c r="Q1123" s="178" t="s">
        <v>6479</v>
      </c>
      <c r="R1123" s="179">
        <v>0</v>
      </c>
      <c r="S1123" s="179">
        <v>0</v>
      </c>
    </row>
    <row r="1124" spans="1:19" ht="31.7" customHeight="1">
      <c r="A1124" s="174" t="s">
        <v>5889</v>
      </c>
      <c r="B1124" s="174" t="s">
        <v>2335</v>
      </c>
      <c r="C1124" s="174" t="s">
        <v>6465</v>
      </c>
      <c r="D1124" s="174" t="s">
        <v>796</v>
      </c>
      <c r="E1124" s="174" t="e">
        <v>#N/A</v>
      </c>
      <c r="F1124" s="174" t="s">
        <v>797</v>
      </c>
      <c r="G1124" s="174">
        <v>5</v>
      </c>
      <c r="H1124" s="174" t="s">
        <v>8</v>
      </c>
      <c r="I1124" s="174" t="s">
        <v>5</v>
      </c>
      <c r="J1124" s="174" t="s">
        <v>32</v>
      </c>
      <c r="K1124" s="174" t="s">
        <v>17</v>
      </c>
      <c r="L1124" s="174" t="s">
        <v>15</v>
      </c>
      <c r="M1124" s="175"/>
      <c r="N1124" s="274"/>
      <c r="O1124" s="177" t="s">
        <v>4965</v>
      </c>
      <c r="P1124" s="174">
        <f t="shared" si="20"/>
        <v>15</v>
      </c>
      <c r="Q1124" s="178" t="s">
        <v>6480</v>
      </c>
      <c r="R1124" s="179">
        <v>0</v>
      </c>
      <c r="S1124" s="179">
        <v>0</v>
      </c>
    </row>
    <row r="1125" spans="1:19" ht="31.7" customHeight="1">
      <c r="A1125" s="174" t="s">
        <v>5889</v>
      </c>
      <c r="B1125" s="174" t="s">
        <v>2335</v>
      </c>
      <c r="C1125" s="174" t="s">
        <v>6465</v>
      </c>
      <c r="D1125" s="225" t="s">
        <v>796</v>
      </c>
      <c r="E1125" s="225" t="s">
        <v>800</v>
      </c>
      <c r="F1125" s="174" t="s">
        <v>797</v>
      </c>
      <c r="G1125" s="174">
        <v>5</v>
      </c>
      <c r="H1125" s="174" t="s">
        <v>8</v>
      </c>
      <c r="I1125" s="174" t="s">
        <v>5</v>
      </c>
      <c r="J1125" s="174" t="s">
        <v>32</v>
      </c>
      <c r="K1125" s="174" t="s">
        <v>17</v>
      </c>
      <c r="L1125" s="174" t="s">
        <v>17</v>
      </c>
      <c r="M1125" s="175"/>
      <c r="N1125" s="274"/>
      <c r="O1125" s="177" t="s">
        <v>4966</v>
      </c>
      <c r="P1125" s="174">
        <f t="shared" si="20"/>
        <v>15</v>
      </c>
      <c r="Q1125" s="178" t="s">
        <v>6481</v>
      </c>
      <c r="R1125" s="179">
        <v>0</v>
      </c>
      <c r="S1125" s="179">
        <v>0</v>
      </c>
    </row>
    <row r="1126" spans="1:19" ht="31.7" customHeight="1">
      <c r="A1126" s="174" t="s">
        <v>5889</v>
      </c>
      <c r="B1126" s="174" t="s">
        <v>2335</v>
      </c>
      <c r="C1126" s="174" t="s">
        <v>6465</v>
      </c>
      <c r="D1126" s="174" t="s">
        <v>796</v>
      </c>
      <c r="E1126" s="174" t="e">
        <v>#N/A</v>
      </c>
      <c r="F1126" s="174" t="s">
        <v>797</v>
      </c>
      <c r="G1126" s="174">
        <v>5</v>
      </c>
      <c r="H1126" s="174" t="s">
        <v>8</v>
      </c>
      <c r="I1126" s="174" t="s">
        <v>5</v>
      </c>
      <c r="J1126" s="174" t="s">
        <v>32</v>
      </c>
      <c r="K1126" s="174" t="s">
        <v>17</v>
      </c>
      <c r="L1126" s="174" t="s">
        <v>19</v>
      </c>
      <c r="M1126" s="175"/>
      <c r="N1126" s="274"/>
      <c r="O1126" s="177" t="s">
        <v>4967</v>
      </c>
      <c r="P1126" s="174">
        <f t="shared" si="20"/>
        <v>15</v>
      </c>
      <c r="Q1126" s="178" t="s">
        <v>6482</v>
      </c>
      <c r="R1126" s="179">
        <v>0</v>
      </c>
      <c r="S1126" s="179">
        <v>0</v>
      </c>
    </row>
    <row r="1127" spans="1:19" ht="31.7" customHeight="1">
      <c r="A1127" s="174" t="s">
        <v>5889</v>
      </c>
      <c r="B1127" s="174" t="s">
        <v>2335</v>
      </c>
      <c r="C1127" s="174" t="s">
        <v>6465</v>
      </c>
      <c r="D1127" s="174" t="s">
        <v>796</v>
      </c>
      <c r="E1127" s="174" t="e">
        <v>#N/A</v>
      </c>
      <c r="F1127" s="174" t="s">
        <v>797</v>
      </c>
      <c r="G1127" s="174">
        <v>5</v>
      </c>
      <c r="H1127" s="174" t="s">
        <v>8</v>
      </c>
      <c r="I1127" s="174" t="s">
        <v>5</v>
      </c>
      <c r="J1127" s="174" t="s">
        <v>32</v>
      </c>
      <c r="K1127" s="174" t="s">
        <v>17</v>
      </c>
      <c r="L1127" s="174" t="s">
        <v>21</v>
      </c>
      <c r="M1127" s="175"/>
      <c r="N1127" s="274"/>
      <c r="O1127" s="177" t="s">
        <v>4968</v>
      </c>
      <c r="P1127" s="174">
        <f t="shared" si="20"/>
        <v>15</v>
      </c>
      <c r="Q1127" s="178" t="s">
        <v>6483</v>
      </c>
      <c r="R1127" s="179">
        <v>0</v>
      </c>
      <c r="S1127" s="179">
        <v>0</v>
      </c>
    </row>
    <row r="1128" spans="1:19" ht="31.7" customHeight="1">
      <c r="A1128" s="174" t="s">
        <v>5889</v>
      </c>
      <c r="B1128" s="174" t="s">
        <v>2335</v>
      </c>
      <c r="C1128" s="174" t="s">
        <v>6465</v>
      </c>
      <c r="D1128" s="174" t="s">
        <v>796</v>
      </c>
      <c r="E1128" s="174" t="e">
        <v>#N/A</v>
      </c>
      <c r="F1128" s="174" t="s">
        <v>797</v>
      </c>
      <c r="G1128" s="174">
        <v>5</v>
      </c>
      <c r="H1128" s="174" t="s">
        <v>8</v>
      </c>
      <c r="I1128" s="174" t="s">
        <v>5</v>
      </c>
      <c r="J1128" s="174" t="s">
        <v>32</v>
      </c>
      <c r="K1128" s="174" t="s">
        <v>17</v>
      </c>
      <c r="L1128" s="174" t="s">
        <v>23</v>
      </c>
      <c r="M1128" s="175"/>
      <c r="N1128" s="274"/>
      <c r="O1128" s="177" t="s">
        <v>4969</v>
      </c>
      <c r="P1128" s="174">
        <f t="shared" si="20"/>
        <v>15</v>
      </c>
      <c r="Q1128" s="178" t="s">
        <v>6484</v>
      </c>
      <c r="R1128" s="179">
        <v>0</v>
      </c>
      <c r="S1128" s="179">
        <v>0</v>
      </c>
    </row>
    <row r="1129" spans="1:19" ht="31.7" customHeight="1">
      <c r="A1129" s="168" t="s">
        <v>796</v>
      </c>
      <c r="B1129" s="168" t="s">
        <v>2335</v>
      </c>
      <c r="C1129" s="168"/>
      <c r="D1129" s="168" t="s">
        <v>796</v>
      </c>
      <c r="E1129" s="168" t="e">
        <v>#N/A</v>
      </c>
      <c r="F1129" s="168" t="s">
        <v>797</v>
      </c>
      <c r="G1129" s="168">
        <v>5</v>
      </c>
      <c r="H1129" s="168" t="s">
        <v>8</v>
      </c>
      <c r="I1129" s="168" t="s">
        <v>5</v>
      </c>
      <c r="J1129" s="168" t="s">
        <v>32</v>
      </c>
      <c r="K1129" s="168" t="s">
        <v>19</v>
      </c>
      <c r="L1129" s="168" t="s">
        <v>3</v>
      </c>
      <c r="M1129" s="169" t="s">
        <v>1727</v>
      </c>
      <c r="N1129" s="273"/>
      <c r="O1129" s="171">
        <v>502011307</v>
      </c>
      <c r="P1129" s="168">
        <f t="shared" si="20"/>
        <v>9</v>
      </c>
      <c r="Q1129" s="172" t="s">
        <v>1727</v>
      </c>
      <c r="R1129" s="173">
        <v>0</v>
      </c>
      <c r="S1129" s="173">
        <v>0</v>
      </c>
    </row>
    <row r="1130" spans="1:19" ht="31.7" customHeight="1">
      <c r="A1130" s="174" t="s">
        <v>5889</v>
      </c>
      <c r="B1130" s="174" t="s">
        <v>2335</v>
      </c>
      <c r="C1130" s="174" t="s">
        <v>6465</v>
      </c>
      <c r="D1130" s="174" t="s">
        <v>796</v>
      </c>
      <c r="E1130" s="174" t="e">
        <v>#N/A</v>
      </c>
      <c r="F1130" s="174" t="s">
        <v>797</v>
      </c>
      <c r="G1130" s="174">
        <v>5</v>
      </c>
      <c r="H1130" s="174" t="s">
        <v>8</v>
      </c>
      <c r="I1130" s="174" t="s">
        <v>5</v>
      </c>
      <c r="J1130" s="174" t="s">
        <v>32</v>
      </c>
      <c r="K1130" s="174" t="s">
        <v>19</v>
      </c>
      <c r="L1130" s="174" t="s">
        <v>5</v>
      </c>
      <c r="M1130" s="175"/>
      <c r="N1130" s="274"/>
      <c r="O1130" s="177" t="s">
        <v>4970</v>
      </c>
      <c r="P1130" s="174">
        <f t="shared" si="20"/>
        <v>15</v>
      </c>
      <c r="Q1130" s="178" t="s">
        <v>1727</v>
      </c>
      <c r="R1130" s="179">
        <v>0</v>
      </c>
      <c r="S1130" s="179">
        <v>0</v>
      </c>
    </row>
    <row r="1131" spans="1:19" ht="31.7" customHeight="1">
      <c r="A1131" s="174" t="s">
        <v>5889</v>
      </c>
      <c r="B1131" s="174" t="s">
        <v>2335</v>
      </c>
      <c r="C1131" s="174" t="s">
        <v>6465</v>
      </c>
      <c r="D1131" s="174" t="s">
        <v>796</v>
      </c>
      <c r="E1131" s="174" t="s">
        <v>796</v>
      </c>
      <c r="F1131" s="174" t="s">
        <v>797</v>
      </c>
      <c r="G1131" s="174">
        <v>5</v>
      </c>
      <c r="H1131" s="174" t="s">
        <v>8</v>
      </c>
      <c r="I1131" s="174" t="s">
        <v>5</v>
      </c>
      <c r="J1131" s="174" t="s">
        <v>32</v>
      </c>
      <c r="K1131" s="174" t="s">
        <v>19</v>
      </c>
      <c r="L1131" s="174" t="s">
        <v>8</v>
      </c>
      <c r="M1131" s="175"/>
      <c r="N1131" s="274"/>
      <c r="O1131" s="177" t="s">
        <v>4971</v>
      </c>
      <c r="P1131" s="174">
        <f t="shared" si="20"/>
        <v>15</v>
      </c>
      <c r="Q1131" s="178" t="s">
        <v>6485</v>
      </c>
      <c r="R1131" s="179">
        <v>0</v>
      </c>
      <c r="S1131" s="179">
        <v>0</v>
      </c>
    </row>
    <row r="1132" spans="1:19" ht="31.7" customHeight="1">
      <c r="A1132" s="174" t="s">
        <v>5889</v>
      </c>
      <c r="B1132" s="174" t="s">
        <v>2335</v>
      </c>
      <c r="C1132" s="174" t="s">
        <v>6465</v>
      </c>
      <c r="D1132" s="174" t="s">
        <v>796</v>
      </c>
      <c r="E1132" s="174" t="e">
        <v>#N/A</v>
      </c>
      <c r="F1132" s="174" t="s">
        <v>797</v>
      </c>
      <c r="G1132" s="174">
        <v>5</v>
      </c>
      <c r="H1132" s="174" t="s">
        <v>8</v>
      </c>
      <c r="I1132" s="174" t="s">
        <v>5</v>
      </c>
      <c r="J1132" s="174" t="s">
        <v>32</v>
      </c>
      <c r="K1132" s="174" t="s">
        <v>19</v>
      </c>
      <c r="L1132" s="174" t="s">
        <v>10</v>
      </c>
      <c r="M1132" s="175"/>
      <c r="N1132" s="274"/>
      <c r="O1132" s="177" t="s">
        <v>4972</v>
      </c>
      <c r="P1132" s="174">
        <f t="shared" si="20"/>
        <v>15</v>
      </c>
      <c r="Q1132" s="178" t="s">
        <v>6486</v>
      </c>
      <c r="R1132" s="179">
        <v>0</v>
      </c>
      <c r="S1132" s="179">
        <v>0</v>
      </c>
    </row>
    <row r="1133" spans="1:19" ht="31.7" customHeight="1">
      <c r="A1133" s="174" t="s">
        <v>5889</v>
      </c>
      <c r="B1133" s="174" t="s">
        <v>2335</v>
      </c>
      <c r="C1133" s="174" t="s">
        <v>6465</v>
      </c>
      <c r="D1133" s="174" t="s">
        <v>796</v>
      </c>
      <c r="E1133" s="174" t="e">
        <v>#N/A</v>
      </c>
      <c r="F1133" s="174" t="s">
        <v>797</v>
      </c>
      <c r="G1133" s="174">
        <v>5</v>
      </c>
      <c r="H1133" s="174" t="s">
        <v>8</v>
      </c>
      <c r="I1133" s="174" t="s">
        <v>5</v>
      </c>
      <c r="J1133" s="174" t="s">
        <v>32</v>
      </c>
      <c r="K1133" s="174" t="s">
        <v>19</v>
      </c>
      <c r="L1133" s="174" t="s">
        <v>13</v>
      </c>
      <c r="M1133" s="175"/>
      <c r="N1133" s="274"/>
      <c r="O1133" s="177" t="s">
        <v>4973</v>
      </c>
      <c r="P1133" s="174">
        <f t="shared" si="20"/>
        <v>15</v>
      </c>
      <c r="Q1133" s="178" t="s">
        <v>6487</v>
      </c>
      <c r="R1133" s="179">
        <v>0</v>
      </c>
      <c r="S1133" s="179">
        <v>0</v>
      </c>
    </row>
    <row r="1134" spans="1:19" ht="31.7" customHeight="1">
      <c r="A1134" s="174" t="s">
        <v>5889</v>
      </c>
      <c r="B1134" s="174" t="s">
        <v>2335</v>
      </c>
      <c r="C1134" s="174" t="s">
        <v>6465</v>
      </c>
      <c r="D1134" s="174" t="s">
        <v>796</v>
      </c>
      <c r="E1134" s="174" t="e">
        <v>#N/A</v>
      </c>
      <c r="F1134" s="174" t="s">
        <v>797</v>
      </c>
      <c r="G1134" s="174">
        <v>5</v>
      </c>
      <c r="H1134" s="174" t="s">
        <v>8</v>
      </c>
      <c r="I1134" s="174" t="s">
        <v>5</v>
      </c>
      <c r="J1134" s="174" t="s">
        <v>32</v>
      </c>
      <c r="K1134" s="174" t="s">
        <v>19</v>
      </c>
      <c r="L1134" s="174" t="s">
        <v>15</v>
      </c>
      <c r="M1134" s="175"/>
      <c r="N1134" s="274"/>
      <c r="O1134" s="177" t="s">
        <v>4974</v>
      </c>
      <c r="P1134" s="174">
        <f t="shared" si="20"/>
        <v>15</v>
      </c>
      <c r="Q1134" s="178" t="s">
        <v>6488</v>
      </c>
      <c r="R1134" s="179">
        <v>0</v>
      </c>
      <c r="S1134" s="179">
        <v>0</v>
      </c>
    </row>
    <row r="1135" spans="1:19" ht="31.7" customHeight="1">
      <c r="A1135" s="168" t="s">
        <v>796</v>
      </c>
      <c r="B1135" s="168" t="s">
        <v>2335</v>
      </c>
      <c r="C1135" s="168"/>
      <c r="D1135" s="168" t="s">
        <v>796</v>
      </c>
      <c r="E1135" s="168" t="e">
        <v>#N/A</v>
      </c>
      <c r="F1135" s="168" t="s">
        <v>797</v>
      </c>
      <c r="G1135" s="168">
        <v>5</v>
      </c>
      <c r="H1135" s="168" t="s">
        <v>8</v>
      </c>
      <c r="I1135" s="168" t="s">
        <v>5</v>
      </c>
      <c r="J1135" s="168" t="s">
        <v>32</v>
      </c>
      <c r="K1135" s="168" t="s">
        <v>21</v>
      </c>
      <c r="L1135" s="168" t="s">
        <v>3</v>
      </c>
      <c r="M1135" s="169" t="s">
        <v>1728</v>
      </c>
      <c r="N1135" s="273"/>
      <c r="O1135" s="171">
        <v>502011308</v>
      </c>
      <c r="P1135" s="168">
        <f t="shared" si="20"/>
        <v>9</v>
      </c>
      <c r="Q1135" s="172" t="s">
        <v>1728</v>
      </c>
      <c r="R1135" s="173">
        <v>0</v>
      </c>
      <c r="S1135" s="173">
        <v>0</v>
      </c>
    </row>
    <row r="1136" spans="1:19" ht="31.7" customHeight="1">
      <c r="A1136" s="174" t="s">
        <v>5889</v>
      </c>
      <c r="B1136" s="174" t="s">
        <v>2335</v>
      </c>
      <c r="C1136" s="174" t="s">
        <v>6465</v>
      </c>
      <c r="D1136" s="174" t="s">
        <v>796</v>
      </c>
      <c r="E1136" s="174" t="e">
        <v>#N/A</v>
      </c>
      <c r="F1136" s="174" t="s">
        <v>797</v>
      </c>
      <c r="G1136" s="174">
        <v>5</v>
      </c>
      <c r="H1136" s="174" t="s">
        <v>8</v>
      </c>
      <c r="I1136" s="174" t="s">
        <v>5</v>
      </c>
      <c r="J1136" s="174" t="s">
        <v>32</v>
      </c>
      <c r="K1136" s="174" t="s">
        <v>21</v>
      </c>
      <c r="L1136" s="174" t="s">
        <v>5</v>
      </c>
      <c r="M1136" s="175"/>
      <c r="N1136" s="274"/>
      <c r="O1136" s="177" t="s">
        <v>4975</v>
      </c>
      <c r="P1136" s="174">
        <f t="shared" si="20"/>
        <v>15</v>
      </c>
      <c r="Q1136" s="178" t="s">
        <v>1728</v>
      </c>
      <c r="R1136" s="179">
        <v>0</v>
      </c>
      <c r="S1136" s="179">
        <v>0</v>
      </c>
    </row>
    <row r="1137" spans="1:19" ht="31.7" customHeight="1">
      <c r="A1137" s="174" t="s">
        <v>5889</v>
      </c>
      <c r="B1137" s="174" t="s">
        <v>2335</v>
      </c>
      <c r="C1137" s="174" t="s">
        <v>6465</v>
      </c>
      <c r="D1137" s="174" t="s">
        <v>796</v>
      </c>
      <c r="E1137" s="174" t="e">
        <v>#N/A</v>
      </c>
      <c r="F1137" s="174" t="s">
        <v>797</v>
      </c>
      <c r="G1137" s="174">
        <v>5</v>
      </c>
      <c r="H1137" s="174" t="s">
        <v>8</v>
      </c>
      <c r="I1137" s="174" t="s">
        <v>5</v>
      </c>
      <c r="J1137" s="174" t="s">
        <v>32</v>
      </c>
      <c r="K1137" s="174" t="s">
        <v>21</v>
      </c>
      <c r="L1137" s="174" t="s">
        <v>8</v>
      </c>
      <c r="M1137" s="175"/>
      <c r="N1137" s="274"/>
      <c r="O1137" s="177" t="s">
        <v>4976</v>
      </c>
      <c r="P1137" s="174">
        <f t="shared" si="20"/>
        <v>15</v>
      </c>
      <c r="Q1137" s="178" t="s">
        <v>6489</v>
      </c>
      <c r="R1137" s="179">
        <v>0</v>
      </c>
      <c r="S1137" s="179">
        <v>0</v>
      </c>
    </row>
    <row r="1138" spans="1:19" ht="31.7" customHeight="1">
      <c r="A1138" s="174" t="s">
        <v>5889</v>
      </c>
      <c r="B1138" s="174" t="s">
        <v>2335</v>
      </c>
      <c r="C1138" s="174" t="s">
        <v>6465</v>
      </c>
      <c r="D1138" s="174" t="s">
        <v>796</v>
      </c>
      <c r="E1138" s="174" t="s">
        <v>796</v>
      </c>
      <c r="F1138" s="174" t="s">
        <v>797</v>
      </c>
      <c r="G1138" s="174">
        <v>5</v>
      </c>
      <c r="H1138" s="174" t="s">
        <v>8</v>
      </c>
      <c r="I1138" s="174" t="s">
        <v>5</v>
      </c>
      <c r="J1138" s="174" t="s">
        <v>32</v>
      </c>
      <c r="K1138" s="174" t="s">
        <v>21</v>
      </c>
      <c r="L1138" s="174" t="s">
        <v>10</v>
      </c>
      <c r="M1138" s="175"/>
      <c r="N1138" s="274"/>
      <c r="O1138" s="177" t="s">
        <v>4977</v>
      </c>
      <c r="P1138" s="174">
        <f t="shared" si="20"/>
        <v>15</v>
      </c>
      <c r="Q1138" s="178" t="s">
        <v>6490</v>
      </c>
      <c r="R1138" s="179">
        <v>0</v>
      </c>
      <c r="S1138" s="179">
        <v>0</v>
      </c>
    </row>
    <row r="1139" spans="1:19" ht="31.7" customHeight="1">
      <c r="A1139" s="174" t="s">
        <v>5889</v>
      </c>
      <c r="B1139" s="174" t="s">
        <v>2335</v>
      </c>
      <c r="C1139" s="174" t="s">
        <v>6465</v>
      </c>
      <c r="D1139" s="174" t="s">
        <v>796</v>
      </c>
      <c r="E1139" s="174" t="s">
        <v>796</v>
      </c>
      <c r="F1139" s="174" t="s">
        <v>797</v>
      </c>
      <c r="G1139" s="174">
        <v>5</v>
      </c>
      <c r="H1139" s="174" t="s">
        <v>8</v>
      </c>
      <c r="I1139" s="174" t="s">
        <v>5</v>
      </c>
      <c r="J1139" s="174" t="s">
        <v>32</v>
      </c>
      <c r="K1139" s="174" t="s">
        <v>21</v>
      </c>
      <c r="L1139" s="174" t="s">
        <v>13</v>
      </c>
      <c r="M1139" s="175"/>
      <c r="N1139" s="274"/>
      <c r="O1139" s="177" t="s">
        <v>4978</v>
      </c>
      <c r="P1139" s="174">
        <f t="shared" si="20"/>
        <v>15</v>
      </c>
      <c r="Q1139" s="178" t="s">
        <v>6491</v>
      </c>
      <c r="R1139" s="179">
        <v>0</v>
      </c>
      <c r="S1139" s="179">
        <v>0</v>
      </c>
    </row>
    <row r="1140" spans="1:19" ht="31.7" customHeight="1">
      <c r="A1140" s="168" t="s">
        <v>798</v>
      </c>
      <c r="B1140" s="168" t="s">
        <v>2336</v>
      </c>
      <c r="C1140" s="168"/>
      <c r="D1140" s="168" t="s">
        <v>798</v>
      </c>
      <c r="E1140" s="168" t="e">
        <v>#N/A</v>
      </c>
      <c r="F1140" s="168" t="s">
        <v>799</v>
      </c>
      <c r="G1140" s="168">
        <v>5</v>
      </c>
      <c r="H1140" s="168" t="s">
        <v>8</v>
      </c>
      <c r="I1140" s="168" t="s">
        <v>5</v>
      </c>
      <c r="J1140" s="168" t="s">
        <v>32</v>
      </c>
      <c r="K1140" s="168" t="s">
        <v>23</v>
      </c>
      <c r="L1140" s="168" t="s">
        <v>3</v>
      </c>
      <c r="M1140" s="169" t="s">
        <v>1729</v>
      </c>
      <c r="N1140" s="273"/>
      <c r="O1140" s="171">
        <v>502011309</v>
      </c>
      <c r="P1140" s="168">
        <f t="shared" si="20"/>
        <v>9</v>
      </c>
      <c r="Q1140" s="172" t="s">
        <v>1729</v>
      </c>
      <c r="R1140" s="173">
        <v>0</v>
      </c>
      <c r="S1140" s="173">
        <v>0</v>
      </c>
    </row>
    <row r="1141" spans="1:19" ht="31.7" customHeight="1">
      <c r="A1141" s="174" t="s">
        <v>5889</v>
      </c>
      <c r="B1141" s="174" t="s">
        <v>2336</v>
      </c>
      <c r="C1141" s="174" t="s">
        <v>6465</v>
      </c>
      <c r="D1141" s="174" t="s">
        <v>798</v>
      </c>
      <c r="E1141" s="174" t="e">
        <v>#N/A</v>
      </c>
      <c r="F1141" s="174" t="s">
        <v>799</v>
      </c>
      <c r="G1141" s="174">
        <v>5</v>
      </c>
      <c r="H1141" s="174" t="s">
        <v>8</v>
      </c>
      <c r="I1141" s="174" t="s">
        <v>5</v>
      </c>
      <c r="J1141" s="174" t="s">
        <v>32</v>
      </c>
      <c r="K1141" s="174" t="s">
        <v>23</v>
      </c>
      <c r="L1141" s="174" t="s">
        <v>5</v>
      </c>
      <c r="M1141" s="175"/>
      <c r="N1141" s="274"/>
      <c r="O1141" s="177" t="s">
        <v>4979</v>
      </c>
      <c r="P1141" s="174">
        <f t="shared" si="20"/>
        <v>15</v>
      </c>
      <c r="Q1141" s="178" t="s">
        <v>1729</v>
      </c>
      <c r="R1141" s="179">
        <v>0</v>
      </c>
      <c r="S1141" s="179">
        <v>0</v>
      </c>
    </row>
    <row r="1142" spans="1:19" ht="31.7" customHeight="1">
      <c r="A1142" s="168" t="s">
        <v>798</v>
      </c>
      <c r="B1142" s="168" t="s">
        <v>2336</v>
      </c>
      <c r="C1142" s="168"/>
      <c r="D1142" s="168" t="s">
        <v>798</v>
      </c>
      <c r="E1142" s="168" t="e">
        <v>#N/A</v>
      </c>
      <c r="F1142" s="168" t="s">
        <v>799</v>
      </c>
      <c r="G1142" s="168">
        <v>5</v>
      </c>
      <c r="H1142" s="168" t="s">
        <v>8</v>
      </c>
      <c r="I1142" s="168" t="s">
        <v>5</v>
      </c>
      <c r="J1142" s="168" t="s">
        <v>32</v>
      </c>
      <c r="K1142" s="168" t="s">
        <v>27</v>
      </c>
      <c r="L1142" s="168" t="s">
        <v>3</v>
      </c>
      <c r="M1142" s="169" t="s">
        <v>1730</v>
      </c>
      <c r="N1142" s="273"/>
      <c r="O1142" s="171">
        <v>502011310</v>
      </c>
      <c r="P1142" s="168">
        <f t="shared" si="20"/>
        <v>9</v>
      </c>
      <c r="Q1142" s="172" t="s">
        <v>1730</v>
      </c>
      <c r="R1142" s="173">
        <v>0</v>
      </c>
      <c r="S1142" s="173">
        <v>0</v>
      </c>
    </row>
    <row r="1143" spans="1:19" ht="31.7" customHeight="1">
      <c r="A1143" s="174" t="s">
        <v>5889</v>
      </c>
      <c r="B1143" s="174" t="s">
        <v>2336</v>
      </c>
      <c r="C1143" s="174" t="s">
        <v>6465</v>
      </c>
      <c r="D1143" s="174" t="s">
        <v>798</v>
      </c>
      <c r="E1143" s="174" t="e">
        <v>#N/A</v>
      </c>
      <c r="F1143" s="174" t="s">
        <v>799</v>
      </c>
      <c r="G1143" s="174">
        <v>5</v>
      </c>
      <c r="H1143" s="174" t="s">
        <v>8</v>
      </c>
      <c r="I1143" s="174" t="s">
        <v>5</v>
      </c>
      <c r="J1143" s="174" t="s">
        <v>32</v>
      </c>
      <c r="K1143" s="174" t="s">
        <v>27</v>
      </c>
      <c r="L1143" s="174" t="s">
        <v>5</v>
      </c>
      <c r="M1143" s="175"/>
      <c r="N1143" s="274"/>
      <c r="O1143" s="177" t="s">
        <v>4980</v>
      </c>
      <c r="P1143" s="174">
        <f t="shared" si="20"/>
        <v>15</v>
      </c>
      <c r="Q1143" s="178" t="s">
        <v>1730</v>
      </c>
      <c r="R1143" s="179">
        <v>0</v>
      </c>
      <c r="S1143" s="179">
        <v>0</v>
      </c>
    </row>
    <row r="1144" spans="1:19" ht="31.7" customHeight="1">
      <c r="A1144" s="168" t="s">
        <v>798</v>
      </c>
      <c r="B1144" s="168" t="s">
        <v>2336</v>
      </c>
      <c r="C1144" s="168"/>
      <c r="D1144" s="168" t="s">
        <v>798</v>
      </c>
      <c r="E1144" s="168" t="e">
        <v>#N/A</v>
      </c>
      <c r="F1144" s="168" t="s">
        <v>799</v>
      </c>
      <c r="G1144" s="168">
        <v>5</v>
      </c>
      <c r="H1144" s="168" t="s">
        <v>8</v>
      </c>
      <c r="I1144" s="168" t="s">
        <v>5</v>
      </c>
      <c r="J1144" s="168" t="s">
        <v>32</v>
      </c>
      <c r="K1144" s="168" t="s">
        <v>28</v>
      </c>
      <c r="L1144" s="168" t="s">
        <v>3</v>
      </c>
      <c r="M1144" s="169" t="s">
        <v>1731</v>
      </c>
      <c r="N1144" s="273"/>
      <c r="O1144" s="171">
        <v>502011311</v>
      </c>
      <c r="P1144" s="168">
        <f t="shared" si="20"/>
        <v>9</v>
      </c>
      <c r="Q1144" s="172" t="s">
        <v>1731</v>
      </c>
      <c r="R1144" s="173">
        <v>0</v>
      </c>
      <c r="S1144" s="173">
        <v>0</v>
      </c>
    </row>
    <row r="1145" spans="1:19" ht="31.7" customHeight="1">
      <c r="A1145" s="174" t="s">
        <v>5889</v>
      </c>
      <c r="B1145" s="174" t="s">
        <v>2336</v>
      </c>
      <c r="C1145" s="174" t="s">
        <v>6465</v>
      </c>
      <c r="D1145" s="174" t="s">
        <v>798</v>
      </c>
      <c r="E1145" s="174" t="e">
        <v>#N/A</v>
      </c>
      <c r="F1145" s="174" t="s">
        <v>799</v>
      </c>
      <c r="G1145" s="174">
        <v>5</v>
      </c>
      <c r="H1145" s="174" t="s">
        <v>8</v>
      </c>
      <c r="I1145" s="174" t="s">
        <v>5</v>
      </c>
      <c r="J1145" s="174" t="s">
        <v>32</v>
      </c>
      <c r="K1145" s="174" t="s">
        <v>28</v>
      </c>
      <c r="L1145" s="174" t="s">
        <v>5</v>
      </c>
      <c r="M1145" s="175"/>
      <c r="N1145" s="274"/>
      <c r="O1145" s="177" t="s">
        <v>4981</v>
      </c>
      <c r="P1145" s="174">
        <f t="shared" si="20"/>
        <v>15</v>
      </c>
      <c r="Q1145" s="178" t="s">
        <v>1731</v>
      </c>
      <c r="R1145" s="179">
        <v>0</v>
      </c>
      <c r="S1145" s="179">
        <v>0</v>
      </c>
    </row>
    <row r="1146" spans="1:19" ht="31.7" customHeight="1">
      <c r="A1146" s="168" t="s">
        <v>798</v>
      </c>
      <c r="B1146" s="168" t="s">
        <v>2336</v>
      </c>
      <c r="C1146" s="168"/>
      <c r="D1146" s="168" t="s">
        <v>798</v>
      </c>
      <c r="E1146" s="168" t="e">
        <v>#N/A</v>
      </c>
      <c r="F1146" s="168" t="s">
        <v>799</v>
      </c>
      <c r="G1146" s="168">
        <v>5</v>
      </c>
      <c r="H1146" s="168" t="s">
        <v>8</v>
      </c>
      <c r="I1146" s="168" t="s">
        <v>5</v>
      </c>
      <c r="J1146" s="168" t="s">
        <v>32</v>
      </c>
      <c r="K1146" s="168" t="s">
        <v>30</v>
      </c>
      <c r="L1146" s="168" t="s">
        <v>3</v>
      </c>
      <c r="M1146" s="169" t="s">
        <v>1732</v>
      </c>
      <c r="N1146" s="273"/>
      <c r="O1146" s="171">
        <v>502011312</v>
      </c>
      <c r="P1146" s="168">
        <f t="shared" si="20"/>
        <v>9</v>
      </c>
      <c r="Q1146" s="172" t="s">
        <v>1732</v>
      </c>
      <c r="R1146" s="173">
        <v>0</v>
      </c>
      <c r="S1146" s="173">
        <v>0</v>
      </c>
    </row>
    <row r="1147" spans="1:19" ht="31.7" customHeight="1">
      <c r="A1147" s="174" t="s">
        <v>5889</v>
      </c>
      <c r="B1147" s="174" t="s">
        <v>2336</v>
      </c>
      <c r="C1147" s="174" t="s">
        <v>6465</v>
      </c>
      <c r="D1147" s="174" t="s">
        <v>798</v>
      </c>
      <c r="E1147" s="174" t="e">
        <v>#N/A</v>
      </c>
      <c r="F1147" s="174" t="s">
        <v>799</v>
      </c>
      <c r="G1147" s="174">
        <v>5</v>
      </c>
      <c r="H1147" s="174" t="s">
        <v>8</v>
      </c>
      <c r="I1147" s="174" t="s">
        <v>5</v>
      </c>
      <c r="J1147" s="174" t="s">
        <v>32</v>
      </c>
      <c r="K1147" s="174" t="s">
        <v>30</v>
      </c>
      <c r="L1147" s="174" t="s">
        <v>5</v>
      </c>
      <c r="M1147" s="175"/>
      <c r="N1147" s="275"/>
      <c r="O1147" s="177" t="s">
        <v>4982</v>
      </c>
      <c r="P1147" s="174">
        <f t="shared" si="20"/>
        <v>15</v>
      </c>
      <c r="Q1147" s="178" t="s">
        <v>1732</v>
      </c>
      <c r="R1147" s="179">
        <v>0</v>
      </c>
      <c r="S1147" s="179">
        <v>0</v>
      </c>
    </row>
    <row r="1148" spans="1:19" ht="31.7" customHeight="1">
      <c r="A1148" s="168" t="s">
        <v>800</v>
      </c>
      <c r="B1148" s="168" t="s">
        <v>2338</v>
      </c>
      <c r="C1148" s="168"/>
      <c r="D1148" s="168" t="s">
        <v>800</v>
      </c>
      <c r="E1148" s="168" t="e">
        <v>#N/A</v>
      </c>
      <c r="F1148" s="168" t="s">
        <v>801</v>
      </c>
      <c r="G1148" s="168">
        <v>5</v>
      </c>
      <c r="H1148" s="168" t="s">
        <v>8</v>
      </c>
      <c r="I1148" s="168" t="s">
        <v>5</v>
      </c>
      <c r="J1148" s="168" t="s">
        <v>32</v>
      </c>
      <c r="K1148" s="168" t="s">
        <v>32</v>
      </c>
      <c r="L1148" s="168" t="s">
        <v>3</v>
      </c>
      <c r="M1148" s="169" t="s">
        <v>6492</v>
      </c>
      <c r="N1148" s="276" t="s">
        <v>1845</v>
      </c>
      <c r="O1148" s="171">
        <v>502011313</v>
      </c>
      <c r="P1148" s="168">
        <f t="shared" si="20"/>
        <v>9</v>
      </c>
      <c r="Q1148" s="172" t="s">
        <v>6492</v>
      </c>
      <c r="R1148" s="173">
        <v>526922.43999999994</v>
      </c>
      <c r="S1148" s="173">
        <v>623281.17000000004</v>
      </c>
    </row>
    <row r="1149" spans="1:19" ht="31.7" customHeight="1">
      <c r="A1149" s="174" t="s">
        <v>5889</v>
      </c>
      <c r="B1149" s="174" t="s">
        <v>2338</v>
      </c>
      <c r="C1149" s="174" t="s">
        <v>6465</v>
      </c>
      <c r="D1149" s="174" t="s">
        <v>800</v>
      </c>
      <c r="E1149" s="174" t="s">
        <v>800</v>
      </c>
      <c r="F1149" s="174" t="s">
        <v>801</v>
      </c>
      <c r="G1149" s="174">
        <v>5</v>
      </c>
      <c r="H1149" s="174" t="s">
        <v>8</v>
      </c>
      <c r="I1149" s="174" t="s">
        <v>5</v>
      </c>
      <c r="J1149" s="174" t="s">
        <v>32</v>
      </c>
      <c r="K1149" s="174" t="s">
        <v>32</v>
      </c>
      <c r="L1149" s="174" t="s">
        <v>5</v>
      </c>
      <c r="M1149" s="175"/>
      <c r="N1149" s="277"/>
      <c r="O1149" s="177" t="s">
        <v>4983</v>
      </c>
      <c r="P1149" s="174">
        <f t="shared" si="20"/>
        <v>15</v>
      </c>
      <c r="Q1149" s="178" t="s">
        <v>6492</v>
      </c>
      <c r="R1149" s="179">
        <v>526922.43999999994</v>
      </c>
      <c r="S1149" s="184">
        <v>623281.17000000004</v>
      </c>
    </row>
    <row r="1150" spans="1:19" ht="31.7" customHeight="1">
      <c r="A1150" s="168" t="s">
        <v>800</v>
      </c>
      <c r="B1150" s="168" t="s">
        <v>2338</v>
      </c>
      <c r="C1150" s="168"/>
      <c r="D1150" s="168" t="s">
        <v>800</v>
      </c>
      <c r="E1150" s="168" t="e">
        <v>#N/A</v>
      </c>
      <c r="F1150" s="168" t="s">
        <v>801</v>
      </c>
      <c r="G1150" s="168">
        <v>5</v>
      </c>
      <c r="H1150" s="168" t="s">
        <v>8</v>
      </c>
      <c r="I1150" s="168" t="s">
        <v>5</v>
      </c>
      <c r="J1150" s="168" t="s">
        <v>32</v>
      </c>
      <c r="K1150" s="168" t="s">
        <v>34</v>
      </c>
      <c r="L1150" s="168" t="s">
        <v>3</v>
      </c>
      <c r="M1150" s="169" t="s">
        <v>1733</v>
      </c>
      <c r="N1150" s="276"/>
      <c r="O1150" s="171">
        <v>502011314</v>
      </c>
      <c r="P1150" s="168">
        <f t="shared" ref="P1150:P1213" si="21">LEN(O1150)</f>
        <v>9</v>
      </c>
      <c r="Q1150" s="172" t="s">
        <v>1733</v>
      </c>
      <c r="R1150" s="173">
        <v>0</v>
      </c>
      <c r="S1150" s="173">
        <v>0</v>
      </c>
    </row>
    <row r="1151" spans="1:19" ht="31.7" customHeight="1">
      <c r="A1151" s="174" t="s">
        <v>5889</v>
      </c>
      <c r="B1151" s="174" t="s">
        <v>2338</v>
      </c>
      <c r="C1151" s="174" t="s">
        <v>6465</v>
      </c>
      <c r="D1151" s="174" t="s">
        <v>800</v>
      </c>
      <c r="E1151" s="174" t="e">
        <v>#N/A</v>
      </c>
      <c r="F1151" s="174" t="s">
        <v>801</v>
      </c>
      <c r="G1151" s="174">
        <v>5</v>
      </c>
      <c r="H1151" s="174" t="s">
        <v>8</v>
      </c>
      <c r="I1151" s="174" t="s">
        <v>5</v>
      </c>
      <c r="J1151" s="174" t="s">
        <v>32</v>
      </c>
      <c r="K1151" s="174" t="s">
        <v>34</v>
      </c>
      <c r="L1151" s="174" t="s">
        <v>5</v>
      </c>
      <c r="M1151" s="175"/>
      <c r="N1151" s="277"/>
      <c r="O1151" s="177" t="s">
        <v>4984</v>
      </c>
      <c r="P1151" s="174">
        <f t="shared" si="21"/>
        <v>15</v>
      </c>
      <c r="Q1151" s="178" t="s">
        <v>1733</v>
      </c>
      <c r="R1151" s="179">
        <v>0</v>
      </c>
      <c r="S1151" s="179">
        <v>0</v>
      </c>
    </row>
    <row r="1152" spans="1:19" ht="31.7" customHeight="1">
      <c r="A1152" s="174" t="s">
        <v>5889</v>
      </c>
      <c r="B1152" s="174" t="s">
        <v>2338</v>
      </c>
      <c r="C1152" s="174" t="s">
        <v>6465</v>
      </c>
      <c r="D1152" s="174" t="s">
        <v>800</v>
      </c>
      <c r="E1152" s="174" t="e">
        <v>#N/A</v>
      </c>
      <c r="F1152" s="174" t="s">
        <v>801</v>
      </c>
      <c r="G1152" s="174">
        <v>5</v>
      </c>
      <c r="H1152" s="174" t="s">
        <v>8</v>
      </c>
      <c r="I1152" s="174" t="s">
        <v>5</v>
      </c>
      <c r="J1152" s="174" t="s">
        <v>32</v>
      </c>
      <c r="K1152" s="174" t="s">
        <v>34</v>
      </c>
      <c r="L1152" s="174" t="s">
        <v>8</v>
      </c>
      <c r="M1152" s="175"/>
      <c r="N1152" s="277"/>
      <c r="O1152" s="177" t="s">
        <v>4985</v>
      </c>
      <c r="P1152" s="174">
        <f t="shared" si="21"/>
        <v>15</v>
      </c>
      <c r="Q1152" s="178" t="s">
        <v>6493</v>
      </c>
      <c r="R1152" s="179">
        <v>0</v>
      </c>
      <c r="S1152" s="179">
        <v>0</v>
      </c>
    </row>
    <row r="1153" spans="1:19" ht="31.7" customHeight="1">
      <c r="A1153" s="174" t="s">
        <v>5889</v>
      </c>
      <c r="B1153" s="174" t="s">
        <v>2338</v>
      </c>
      <c r="C1153" s="174" t="s">
        <v>6465</v>
      </c>
      <c r="D1153" s="174" t="s">
        <v>800</v>
      </c>
      <c r="E1153" s="174" t="s">
        <v>800</v>
      </c>
      <c r="F1153" s="174" t="s">
        <v>801</v>
      </c>
      <c r="G1153" s="174">
        <v>5</v>
      </c>
      <c r="H1153" s="174" t="s">
        <v>8</v>
      </c>
      <c r="I1153" s="174" t="s">
        <v>5</v>
      </c>
      <c r="J1153" s="174" t="s">
        <v>32</v>
      </c>
      <c r="K1153" s="174" t="s">
        <v>34</v>
      </c>
      <c r="L1153" s="174" t="s">
        <v>10</v>
      </c>
      <c r="M1153" s="175"/>
      <c r="N1153" s="277"/>
      <c r="O1153" s="177" t="s">
        <v>4986</v>
      </c>
      <c r="P1153" s="174">
        <f t="shared" si="21"/>
        <v>15</v>
      </c>
      <c r="Q1153" s="178" t="s">
        <v>6494</v>
      </c>
      <c r="R1153" s="179">
        <v>0</v>
      </c>
      <c r="S1153" s="179">
        <v>0</v>
      </c>
    </row>
    <row r="1154" spans="1:19" ht="31.7" customHeight="1">
      <c r="A1154" s="174" t="s">
        <v>5889</v>
      </c>
      <c r="B1154" s="174" t="s">
        <v>2338</v>
      </c>
      <c r="C1154" s="174" t="s">
        <v>6465</v>
      </c>
      <c r="D1154" s="174" t="s">
        <v>800</v>
      </c>
      <c r="E1154" s="174" t="s">
        <v>800</v>
      </c>
      <c r="F1154" s="174" t="s">
        <v>801</v>
      </c>
      <c r="G1154" s="174">
        <v>5</v>
      </c>
      <c r="H1154" s="174" t="s">
        <v>8</v>
      </c>
      <c r="I1154" s="174" t="s">
        <v>5</v>
      </c>
      <c r="J1154" s="174" t="s">
        <v>32</v>
      </c>
      <c r="K1154" s="174" t="s">
        <v>34</v>
      </c>
      <c r="L1154" s="174" t="s">
        <v>13</v>
      </c>
      <c r="M1154" s="175"/>
      <c r="N1154" s="277"/>
      <c r="O1154" s="177" t="s">
        <v>4987</v>
      </c>
      <c r="P1154" s="174">
        <f t="shared" si="21"/>
        <v>15</v>
      </c>
      <c r="Q1154" s="178" t="s">
        <v>6495</v>
      </c>
      <c r="R1154" s="179">
        <v>0</v>
      </c>
      <c r="S1154" s="179">
        <v>0</v>
      </c>
    </row>
    <row r="1155" spans="1:19" ht="31.7" customHeight="1">
      <c r="A1155" s="174" t="s">
        <v>5889</v>
      </c>
      <c r="B1155" s="174" t="s">
        <v>2338</v>
      </c>
      <c r="C1155" s="174" t="s">
        <v>6465</v>
      </c>
      <c r="D1155" s="174" t="s">
        <v>800</v>
      </c>
      <c r="E1155" s="174" t="e">
        <v>#N/A</v>
      </c>
      <c r="F1155" s="174" t="s">
        <v>801</v>
      </c>
      <c r="G1155" s="174">
        <v>5</v>
      </c>
      <c r="H1155" s="174" t="s">
        <v>8</v>
      </c>
      <c r="I1155" s="174" t="s">
        <v>5</v>
      </c>
      <c r="J1155" s="174" t="s">
        <v>32</v>
      </c>
      <c r="K1155" s="174" t="s">
        <v>34</v>
      </c>
      <c r="L1155" s="174" t="s">
        <v>15</v>
      </c>
      <c r="M1155" s="175"/>
      <c r="N1155" s="277"/>
      <c r="O1155" s="177" t="s">
        <v>4988</v>
      </c>
      <c r="P1155" s="174">
        <f t="shared" si="21"/>
        <v>15</v>
      </c>
      <c r="Q1155" s="178" t="s">
        <v>6496</v>
      </c>
      <c r="R1155" s="179">
        <v>0</v>
      </c>
      <c r="S1155" s="179">
        <v>0</v>
      </c>
    </row>
    <row r="1156" spans="1:19" ht="31.7" customHeight="1">
      <c r="A1156" s="168" t="s">
        <v>800</v>
      </c>
      <c r="B1156" s="168" t="s">
        <v>2338</v>
      </c>
      <c r="C1156" s="168"/>
      <c r="D1156" s="168" t="s">
        <v>800</v>
      </c>
      <c r="E1156" s="168" t="e">
        <v>#N/A</v>
      </c>
      <c r="F1156" s="168" t="s">
        <v>801</v>
      </c>
      <c r="G1156" s="168">
        <v>5</v>
      </c>
      <c r="H1156" s="168" t="s">
        <v>8</v>
      </c>
      <c r="I1156" s="168" t="s">
        <v>5</v>
      </c>
      <c r="J1156" s="168" t="s">
        <v>32</v>
      </c>
      <c r="K1156" s="168" t="s">
        <v>36</v>
      </c>
      <c r="L1156" s="168" t="s">
        <v>3</v>
      </c>
      <c r="M1156" s="169" t="s">
        <v>1734</v>
      </c>
      <c r="N1156" s="276"/>
      <c r="O1156" s="171">
        <v>502011315</v>
      </c>
      <c r="P1156" s="168">
        <f t="shared" si="21"/>
        <v>9</v>
      </c>
      <c r="Q1156" s="172" t="s">
        <v>1734</v>
      </c>
      <c r="R1156" s="173">
        <v>24655.8</v>
      </c>
      <c r="S1156" s="173">
        <v>0</v>
      </c>
    </row>
    <row r="1157" spans="1:19" ht="31.7" customHeight="1">
      <c r="A1157" s="174" t="s">
        <v>5889</v>
      </c>
      <c r="B1157" s="174" t="s">
        <v>2338</v>
      </c>
      <c r="C1157" s="174" t="s">
        <v>6465</v>
      </c>
      <c r="D1157" s="174" t="s">
        <v>800</v>
      </c>
      <c r="E1157" s="174" t="e">
        <v>#N/A</v>
      </c>
      <c r="F1157" s="174" t="s">
        <v>801</v>
      </c>
      <c r="G1157" s="174">
        <v>5</v>
      </c>
      <c r="H1157" s="174" t="s">
        <v>8</v>
      </c>
      <c r="I1157" s="174" t="s">
        <v>5</v>
      </c>
      <c r="J1157" s="174" t="s">
        <v>32</v>
      </c>
      <c r="K1157" s="174" t="s">
        <v>36</v>
      </c>
      <c r="L1157" s="174" t="s">
        <v>5</v>
      </c>
      <c r="M1157" s="175"/>
      <c r="N1157" s="277"/>
      <c r="O1157" s="177" t="s">
        <v>4989</v>
      </c>
      <c r="P1157" s="174">
        <f t="shared" si="21"/>
        <v>15</v>
      </c>
      <c r="Q1157" s="178" t="s">
        <v>1734</v>
      </c>
      <c r="R1157" s="179">
        <v>24655.8</v>
      </c>
      <c r="S1157" s="179">
        <v>0</v>
      </c>
    </row>
    <row r="1158" spans="1:19" ht="31.7" customHeight="1">
      <c r="A1158" s="174" t="s">
        <v>5889</v>
      </c>
      <c r="B1158" s="174" t="s">
        <v>2338</v>
      </c>
      <c r="C1158" s="174" t="s">
        <v>6465</v>
      </c>
      <c r="D1158" s="174" t="s">
        <v>800</v>
      </c>
      <c r="E1158" s="174" t="s">
        <v>800</v>
      </c>
      <c r="F1158" s="174" t="s">
        <v>801</v>
      </c>
      <c r="G1158" s="174">
        <v>5</v>
      </c>
      <c r="H1158" s="174" t="s">
        <v>8</v>
      </c>
      <c r="I1158" s="174" t="s">
        <v>5</v>
      </c>
      <c r="J1158" s="174" t="s">
        <v>32</v>
      </c>
      <c r="K1158" s="174" t="s">
        <v>36</v>
      </c>
      <c r="L1158" s="174" t="s">
        <v>8</v>
      </c>
      <c r="M1158" s="175"/>
      <c r="N1158" s="277"/>
      <c r="O1158" s="177" t="s">
        <v>4990</v>
      </c>
      <c r="P1158" s="174">
        <f t="shared" si="21"/>
        <v>15</v>
      </c>
      <c r="Q1158" s="178" t="s">
        <v>6497</v>
      </c>
      <c r="R1158" s="179">
        <v>0</v>
      </c>
      <c r="S1158" s="179">
        <v>0</v>
      </c>
    </row>
    <row r="1159" spans="1:19" ht="31.7" customHeight="1">
      <c r="A1159" s="174" t="s">
        <v>5889</v>
      </c>
      <c r="B1159" s="174" t="s">
        <v>2338</v>
      </c>
      <c r="C1159" s="174" t="s">
        <v>6465</v>
      </c>
      <c r="D1159" s="174" t="s">
        <v>800</v>
      </c>
      <c r="E1159" s="174" t="e">
        <v>#N/A</v>
      </c>
      <c r="F1159" s="174" t="s">
        <v>801</v>
      </c>
      <c r="G1159" s="174">
        <v>5</v>
      </c>
      <c r="H1159" s="174" t="s">
        <v>8</v>
      </c>
      <c r="I1159" s="174" t="s">
        <v>5</v>
      </c>
      <c r="J1159" s="174" t="s">
        <v>32</v>
      </c>
      <c r="K1159" s="174" t="s">
        <v>36</v>
      </c>
      <c r="L1159" s="174" t="s">
        <v>10</v>
      </c>
      <c r="M1159" s="175"/>
      <c r="N1159" s="277"/>
      <c r="O1159" s="177" t="s">
        <v>4991</v>
      </c>
      <c r="P1159" s="174">
        <f t="shared" si="21"/>
        <v>15</v>
      </c>
      <c r="Q1159" s="178" t="s">
        <v>6498</v>
      </c>
      <c r="R1159" s="179">
        <v>0</v>
      </c>
      <c r="S1159" s="179">
        <v>0</v>
      </c>
    </row>
    <row r="1160" spans="1:19" ht="31.7" customHeight="1">
      <c r="A1160" s="174" t="s">
        <v>5889</v>
      </c>
      <c r="B1160" s="174" t="s">
        <v>2338</v>
      </c>
      <c r="C1160" s="174" t="s">
        <v>6465</v>
      </c>
      <c r="D1160" s="174" t="s">
        <v>800</v>
      </c>
      <c r="E1160" s="174" t="s">
        <v>800</v>
      </c>
      <c r="F1160" s="174" t="s">
        <v>801</v>
      </c>
      <c r="G1160" s="174">
        <v>5</v>
      </c>
      <c r="H1160" s="174" t="s">
        <v>8</v>
      </c>
      <c r="I1160" s="174" t="s">
        <v>5</v>
      </c>
      <c r="J1160" s="174" t="s">
        <v>32</v>
      </c>
      <c r="K1160" s="174" t="s">
        <v>36</v>
      </c>
      <c r="L1160" s="174" t="s">
        <v>13</v>
      </c>
      <c r="M1160" s="175"/>
      <c r="N1160" s="277"/>
      <c r="O1160" s="177" t="s">
        <v>4992</v>
      </c>
      <c r="P1160" s="174">
        <f t="shared" si="21"/>
        <v>15</v>
      </c>
      <c r="Q1160" s="178" t="s">
        <v>6499</v>
      </c>
      <c r="R1160" s="179">
        <v>0</v>
      </c>
      <c r="S1160" s="179">
        <v>0</v>
      </c>
    </row>
    <row r="1161" spans="1:19" ht="31.7" customHeight="1">
      <c r="A1161" s="174" t="s">
        <v>5889</v>
      </c>
      <c r="B1161" s="174" t="s">
        <v>2338</v>
      </c>
      <c r="C1161" s="174" t="s">
        <v>6465</v>
      </c>
      <c r="D1161" s="174" t="s">
        <v>800</v>
      </c>
      <c r="E1161" s="174" t="s">
        <v>800</v>
      </c>
      <c r="F1161" s="174" t="s">
        <v>801</v>
      </c>
      <c r="G1161" s="174">
        <v>5</v>
      </c>
      <c r="H1161" s="174" t="s">
        <v>8</v>
      </c>
      <c r="I1161" s="174" t="s">
        <v>5</v>
      </c>
      <c r="J1161" s="174" t="s">
        <v>32</v>
      </c>
      <c r="K1161" s="174" t="s">
        <v>36</v>
      </c>
      <c r="L1161" s="174" t="s">
        <v>15</v>
      </c>
      <c r="M1161" s="175"/>
      <c r="N1161" s="277"/>
      <c r="O1161" s="177" t="s">
        <v>4993</v>
      </c>
      <c r="P1161" s="174">
        <f t="shared" si="21"/>
        <v>15</v>
      </c>
      <c r="Q1161" s="178" t="s">
        <v>6500</v>
      </c>
      <c r="R1161" s="179">
        <v>0</v>
      </c>
      <c r="S1161" s="179">
        <v>0</v>
      </c>
    </row>
    <row r="1162" spans="1:19" ht="31.7" customHeight="1">
      <c r="A1162" s="168" t="s">
        <v>800</v>
      </c>
      <c r="B1162" s="168" t="s">
        <v>2338</v>
      </c>
      <c r="C1162" s="168"/>
      <c r="D1162" s="168" t="s">
        <v>800</v>
      </c>
      <c r="E1162" s="168" t="e">
        <v>#N/A</v>
      </c>
      <c r="F1162" s="168" t="s">
        <v>801</v>
      </c>
      <c r="G1162" s="168">
        <v>5</v>
      </c>
      <c r="H1162" s="168" t="s">
        <v>8</v>
      </c>
      <c r="I1162" s="168" t="s">
        <v>5</v>
      </c>
      <c r="J1162" s="168" t="s">
        <v>32</v>
      </c>
      <c r="K1162" s="168" t="s">
        <v>38</v>
      </c>
      <c r="L1162" s="168" t="s">
        <v>3</v>
      </c>
      <c r="M1162" s="169" t="s">
        <v>1735</v>
      </c>
      <c r="N1162" s="276"/>
      <c r="O1162" s="171">
        <v>502011316</v>
      </c>
      <c r="P1162" s="168">
        <f t="shared" si="21"/>
        <v>9</v>
      </c>
      <c r="Q1162" s="172" t="s">
        <v>1735</v>
      </c>
      <c r="R1162" s="173">
        <v>0</v>
      </c>
      <c r="S1162" s="173">
        <v>0</v>
      </c>
    </row>
    <row r="1163" spans="1:19" ht="31.7" customHeight="1">
      <c r="A1163" s="174" t="s">
        <v>5889</v>
      </c>
      <c r="B1163" s="174" t="s">
        <v>2338</v>
      </c>
      <c r="C1163" s="174" t="s">
        <v>6465</v>
      </c>
      <c r="D1163" s="174" t="s">
        <v>800</v>
      </c>
      <c r="E1163" s="174" t="e">
        <v>#N/A</v>
      </c>
      <c r="F1163" s="174" t="s">
        <v>801</v>
      </c>
      <c r="G1163" s="174">
        <v>5</v>
      </c>
      <c r="H1163" s="174" t="s">
        <v>8</v>
      </c>
      <c r="I1163" s="174" t="s">
        <v>5</v>
      </c>
      <c r="J1163" s="174" t="s">
        <v>32</v>
      </c>
      <c r="K1163" s="174" t="s">
        <v>38</v>
      </c>
      <c r="L1163" s="174" t="s">
        <v>5</v>
      </c>
      <c r="M1163" s="175"/>
      <c r="N1163" s="277"/>
      <c r="O1163" s="177" t="s">
        <v>4994</v>
      </c>
      <c r="P1163" s="174">
        <f t="shared" si="21"/>
        <v>15</v>
      </c>
      <c r="Q1163" s="178" t="s">
        <v>1735</v>
      </c>
      <c r="R1163" s="179">
        <v>0</v>
      </c>
      <c r="S1163" s="179">
        <v>0</v>
      </c>
    </row>
    <row r="1164" spans="1:19" ht="31.7" customHeight="1">
      <c r="A1164" s="168" t="s">
        <v>802</v>
      </c>
      <c r="B1164" s="168" t="s">
        <v>2339</v>
      </c>
      <c r="C1164" s="168"/>
      <c r="D1164" s="168" t="s">
        <v>802</v>
      </c>
      <c r="E1164" s="168" t="e">
        <v>#N/A</v>
      </c>
      <c r="F1164" s="168" t="s">
        <v>803</v>
      </c>
      <c r="G1164" s="168">
        <v>5</v>
      </c>
      <c r="H1164" s="168" t="s">
        <v>8</v>
      </c>
      <c r="I1164" s="168" t="s">
        <v>5</v>
      </c>
      <c r="J1164" s="168" t="s">
        <v>32</v>
      </c>
      <c r="K1164" s="168" t="s">
        <v>41</v>
      </c>
      <c r="L1164" s="168" t="s">
        <v>3</v>
      </c>
      <c r="M1164" s="169" t="s">
        <v>1736</v>
      </c>
      <c r="N1164" s="276"/>
      <c r="O1164" s="171">
        <v>502011317</v>
      </c>
      <c r="P1164" s="168">
        <f t="shared" si="21"/>
        <v>9</v>
      </c>
      <c r="Q1164" s="172" t="s">
        <v>1736</v>
      </c>
      <c r="R1164" s="173">
        <v>0</v>
      </c>
      <c r="S1164" s="173">
        <v>0</v>
      </c>
    </row>
    <row r="1165" spans="1:19" ht="31.7" customHeight="1">
      <c r="A1165" s="174" t="s">
        <v>5889</v>
      </c>
      <c r="B1165" s="174" t="s">
        <v>2339</v>
      </c>
      <c r="C1165" s="174" t="s">
        <v>6465</v>
      </c>
      <c r="D1165" s="174" t="s">
        <v>802</v>
      </c>
      <c r="E1165" s="174" t="e">
        <v>#N/A</v>
      </c>
      <c r="F1165" s="174" t="s">
        <v>803</v>
      </c>
      <c r="G1165" s="174">
        <v>5</v>
      </c>
      <c r="H1165" s="174" t="s">
        <v>8</v>
      </c>
      <c r="I1165" s="174" t="s">
        <v>5</v>
      </c>
      <c r="J1165" s="174" t="s">
        <v>32</v>
      </c>
      <c r="K1165" s="174" t="s">
        <v>41</v>
      </c>
      <c r="L1165" s="174" t="s">
        <v>5</v>
      </c>
      <c r="M1165" s="175"/>
      <c r="N1165" s="277"/>
      <c r="O1165" s="177" t="s">
        <v>4995</v>
      </c>
      <c r="P1165" s="174">
        <f t="shared" si="21"/>
        <v>15</v>
      </c>
      <c r="Q1165" s="178" t="s">
        <v>1736</v>
      </c>
      <c r="R1165" s="179">
        <v>0</v>
      </c>
      <c r="S1165" s="179">
        <v>0</v>
      </c>
    </row>
    <row r="1166" spans="1:19" ht="31.7" customHeight="1">
      <c r="A1166" s="168" t="s">
        <v>802</v>
      </c>
      <c r="B1166" s="168" t="s">
        <v>2339</v>
      </c>
      <c r="C1166" s="168"/>
      <c r="D1166" s="168" t="s">
        <v>802</v>
      </c>
      <c r="E1166" s="168" t="e">
        <v>#N/A</v>
      </c>
      <c r="F1166" s="168" t="s">
        <v>803</v>
      </c>
      <c r="G1166" s="168">
        <v>5</v>
      </c>
      <c r="H1166" s="168" t="s">
        <v>8</v>
      </c>
      <c r="I1166" s="168" t="s">
        <v>5</v>
      </c>
      <c r="J1166" s="168" t="s">
        <v>32</v>
      </c>
      <c r="K1166" s="168" t="s">
        <v>43</v>
      </c>
      <c r="L1166" s="168" t="s">
        <v>3</v>
      </c>
      <c r="M1166" s="169" t="s">
        <v>1737</v>
      </c>
      <c r="N1166" s="276"/>
      <c r="O1166" s="171">
        <v>502011318</v>
      </c>
      <c r="P1166" s="168">
        <f t="shared" si="21"/>
        <v>9</v>
      </c>
      <c r="Q1166" s="172" t="s">
        <v>1737</v>
      </c>
      <c r="R1166" s="173">
        <v>0</v>
      </c>
      <c r="S1166" s="173">
        <v>0</v>
      </c>
    </row>
    <row r="1167" spans="1:19" ht="31.7" customHeight="1">
      <c r="A1167" s="174" t="s">
        <v>5889</v>
      </c>
      <c r="B1167" s="174" t="s">
        <v>2339</v>
      </c>
      <c r="C1167" s="174" t="s">
        <v>6465</v>
      </c>
      <c r="D1167" s="174" t="s">
        <v>802</v>
      </c>
      <c r="E1167" s="174" t="e">
        <v>#N/A</v>
      </c>
      <c r="F1167" s="174" t="s">
        <v>803</v>
      </c>
      <c r="G1167" s="174">
        <v>5</v>
      </c>
      <c r="H1167" s="174" t="s">
        <v>8</v>
      </c>
      <c r="I1167" s="174" t="s">
        <v>5</v>
      </c>
      <c r="J1167" s="174" t="s">
        <v>32</v>
      </c>
      <c r="K1167" s="174" t="s">
        <v>43</v>
      </c>
      <c r="L1167" s="174" t="s">
        <v>5</v>
      </c>
      <c r="M1167" s="175"/>
      <c r="N1167" s="277"/>
      <c r="O1167" s="177" t="s">
        <v>4996</v>
      </c>
      <c r="P1167" s="174">
        <f t="shared" si="21"/>
        <v>15</v>
      </c>
      <c r="Q1167" s="178" t="s">
        <v>1737</v>
      </c>
      <c r="R1167" s="179">
        <v>0</v>
      </c>
      <c r="S1167" s="179">
        <v>0</v>
      </c>
    </row>
    <row r="1168" spans="1:19" ht="31.7" customHeight="1">
      <c r="A1168" s="168" t="s">
        <v>802</v>
      </c>
      <c r="B1168" s="168" t="s">
        <v>2339</v>
      </c>
      <c r="C1168" s="168"/>
      <c r="D1168" s="168" t="s">
        <v>802</v>
      </c>
      <c r="E1168" s="168" t="e">
        <v>#N/A</v>
      </c>
      <c r="F1168" s="168" t="s">
        <v>803</v>
      </c>
      <c r="G1168" s="168">
        <v>5</v>
      </c>
      <c r="H1168" s="168" t="s">
        <v>8</v>
      </c>
      <c r="I1168" s="168" t="s">
        <v>5</v>
      </c>
      <c r="J1168" s="168" t="s">
        <v>32</v>
      </c>
      <c r="K1168" s="168" t="s">
        <v>44</v>
      </c>
      <c r="L1168" s="168" t="s">
        <v>3</v>
      </c>
      <c r="M1168" s="169" t="s">
        <v>1738</v>
      </c>
      <c r="N1168" s="276"/>
      <c r="O1168" s="171">
        <v>502011319</v>
      </c>
      <c r="P1168" s="168">
        <f t="shared" si="21"/>
        <v>9</v>
      </c>
      <c r="Q1168" s="172" t="s">
        <v>1738</v>
      </c>
      <c r="R1168" s="173">
        <v>0</v>
      </c>
      <c r="S1168" s="173">
        <v>0</v>
      </c>
    </row>
    <row r="1169" spans="1:19" ht="31.7" customHeight="1">
      <c r="A1169" s="174" t="s">
        <v>5889</v>
      </c>
      <c r="B1169" s="174" t="s">
        <v>2339</v>
      </c>
      <c r="C1169" s="174" t="s">
        <v>6465</v>
      </c>
      <c r="D1169" s="174" t="s">
        <v>802</v>
      </c>
      <c r="E1169" s="174" t="e">
        <v>#N/A</v>
      </c>
      <c r="F1169" s="174" t="s">
        <v>803</v>
      </c>
      <c r="G1169" s="174">
        <v>5</v>
      </c>
      <c r="H1169" s="174" t="s">
        <v>8</v>
      </c>
      <c r="I1169" s="174" t="s">
        <v>5</v>
      </c>
      <c r="J1169" s="174" t="s">
        <v>32</v>
      </c>
      <c r="K1169" s="174" t="s">
        <v>44</v>
      </c>
      <c r="L1169" s="174" t="s">
        <v>5</v>
      </c>
      <c r="M1169" s="175"/>
      <c r="N1169" s="277"/>
      <c r="O1169" s="177" t="s">
        <v>4997</v>
      </c>
      <c r="P1169" s="174">
        <f t="shared" si="21"/>
        <v>15</v>
      </c>
      <c r="Q1169" s="178" t="s">
        <v>1738</v>
      </c>
      <c r="R1169" s="179">
        <v>0</v>
      </c>
      <c r="S1169" s="179">
        <v>0</v>
      </c>
    </row>
    <row r="1170" spans="1:19" ht="31.7" customHeight="1">
      <c r="A1170" s="168" t="s">
        <v>802</v>
      </c>
      <c r="B1170" s="168" t="s">
        <v>2339</v>
      </c>
      <c r="C1170" s="168"/>
      <c r="D1170" s="168" t="s">
        <v>802</v>
      </c>
      <c r="E1170" s="168" t="e">
        <v>#N/A</v>
      </c>
      <c r="F1170" s="168" t="s">
        <v>803</v>
      </c>
      <c r="G1170" s="168">
        <v>5</v>
      </c>
      <c r="H1170" s="168" t="s">
        <v>8</v>
      </c>
      <c r="I1170" s="168" t="s">
        <v>5</v>
      </c>
      <c r="J1170" s="168" t="s">
        <v>32</v>
      </c>
      <c r="K1170" s="168" t="s">
        <v>46</v>
      </c>
      <c r="L1170" s="168" t="s">
        <v>3</v>
      </c>
      <c r="M1170" s="169" t="s">
        <v>1739</v>
      </c>
      <c r="N1170" s="276"/>
      <c r="O1170" s="171">
        <v>502011320</v>
      </c>
      <c r="P1170" s="168">
        <f t="shared" si="21"/>
        <v>9</v>
      </c>
      <c r="Q1170" s="172" t="s">
        <v>1739</v>
      </c>
      <c r="R1170" s="173">
        <v>0</v>
      </c>
      <c r="S1170" s="173">
        <v>0</v>
      </c>
    </row>
    <row r="1171" spans="1:19" ht="31.7" customHeight="1">
      <c r="A1171" s="174" t="s">
        <v>5889</v>
      </c>
      <c r="B1171" s="174" t="s">
        <v>2339</v>
      </c>
      <c r="C1171" s="174" t="s">
        <v>6465</v>
      </c>
      <c r="D1171" s="174" t="s">
        <v>802</v>
      </c>
      <c r="E1171" s="174" t="e">
        <v>#N/A</v>
      </c>
      <c r="F1171" s="174" t="s">
        <v>803</v>
      </c>
      <c r="G1171" s="174">
        <v>5</v>
      </c>
      <c r="H1171" s="174" t="s">
        <v>8</v>
      </c>
      <c r="I1171" s="174" t="s">
        <v>5</v>
      </c>
      <c r="J1171" s="174" t="s">
        <v>32</v>
      </c>
      <c r="K1171" s="174" t="s">
        <v>46</v>
      </c>
      <c r="L1171" s="174" t="s">
        <v>5</v>
      </c>
      <c r="M1171" s="175"/>
      <c r="N1171" s="278"/>
      <c r="O1171" s="177" t="s">
        <v>4998</v>
      </c>
      <c r="P1171" s="174">
        <f t="shared" si="21"/>
        <v>15</v>
      </c>
      <c r="Q1171" s="178" t="s">
        <v>1739</v>
      </c>
      <c r="R1171" s="179">
        <v>0</v>
      </c>
      <c r="S1171" s="179">
        <v>0</v>
      </c>
    </row>
    <row r="1172" spans="1:19" ht="31.7" customHeight="1">
      <c r="A1172" s="168" t="s">
        <v>804</v>
      </c>
      <c r="B1172" s="168" t="s">
        <v>2337</v>
      </c>
      <c r="C1172" s="168"/>
      <c r="D1172" s="168" t="s">
        <v>804</v>
      </c>
      <c r="E1172" s="168" t="e">
        <v>#N/A</v>
      </c>
      <c r="F1172" s="168" t="s">
        <v>805</v>
      </c>
      <c r="G1172" s="168">
        <v>5</v>
      </c>
      <c r="H1172" s="168" t="s">
        <v>8</v>
      </c>
      <c r="I1172" s="168" t="s">
        <v>5</v>
      </c>
      <c r="J1172" s="168" t="s">
        <v>32</v>
      </c>
      <c r="K1172" s="168" t="s">
        <v>48</v>
      </c>
      <c r="L1172" s="168" t="s">
        <v>3</v>
      </c>
      <c r="M1172" s="169" t="s">
        <v>1740</v>
      </c>
      <c r="N1172" s="276" t="s">
        <v>1846</v>
      </c>
      <c r="O1172" s="171">
        <v>502011321</v>
      </c>
      <c r="P1172" s="168">
        <f t="shared" si="21"/>
        <v>9</v>
      </c>
      <c r="Q1172" s="172" t="s">
        <v>1740</v>
      </c>
      <c r="R1172" s="173">
        <v>36050</v>
      </c>
      <c r="S1172" s="173">
        <v>78600.649999999994</v>
      </c>
    </row>
    <row r="1173" spans="1:19" ht="31.7" customHeight="1">
      <c r="A1173" s="174" t="s">
        <v>5889</v>
      </c>
      <c r="B1173" s="174" t="s">
        <v>2337</v>
      </c>
      <c r="C1173" s="174" t="s">
        <v>6465</v>
      </c>
      <c r="D1173" s="174" t="s">
        <v>804</v>
      </c>
      <c r="E1173" s="174" t="s">
        <v>804</v>
      </c>
      <c r="F1173" s="174" t="s">
        <v>805</v>
      </c>
      <c r="G1173" s="174">
        <v>5</v>
      </c>
      <c r="H1173" s="174" t="s">
        <v>8</v>
      </c>
      <c r="I1173" s="174" t="s">
        <v>5</v>
      </c>
      <c r="J1173" s="174" t="s">
        <v>32</v>
      </c>
      <c r="K1173" s="174" t="s">
        <v>48</v>
      </c>
      <c r="L1173" s="174" t="s">
        <v>5</v>
      </c>
      <c r="M1173" s="175"/>
      <c r="N1173" s="277"/>
      <c r="O1173" s="177" t="s">
        <v>4999</v>
      </c>
      <c r="P1173" s="174">
        <f t="shared" si="21"/>
        <v>15</v>
      </c>
      <c r="Q1173" s="178" t="s">
        <v>1740</v>
      </c>
      <c r="R1173" s="179">
        <v>36050</v>
      </c>
      <c r="S1173" s="184">
        <v>78600.649999999994</v>
      </c>
    </row>
    <row r="1174" spans="1:19" ht="31.7" customHeight="1">
      <c r="A1174" s="168" t="s">
        <v>804</v>
      </c>
      <c r="B1174" s="168" t="s">
        <v>2337</v>
      </c>
      <c r="C1174" s="168"/>
      <c r="D1174" s="168" t="s">
        <v>804</v>
      </c>
      <c r="E1174" s="168" t="e">
        <v>#N/A</v>
      </c>
      <c r="F1174" s="168" t="s">
        <v>805</v>
      </c>
      <c r="G1174" s="168">
        <v>5</v>
      </c>
      <c r="H1174" s="168" t="s">
        <v>8</v>
      </c>
      <c r="I1174" s="168" t="s">
        <v>5</v>
      </c>
      <c r="J1174" s="168" t="s">
        <v>32</v>
      </c>
      <c r="K1174" s="168" t="s">
        <v>50</v>
      </c>
      <c r="L1174" s="168" t="s">
        <v>3</v>
      </c>
      <c r="M1174" s="169" t="s">
        <v>1741</v>
      </c>
      <c r="N1174" s="276"/>
      <c r="O1174" s="171">
        <v>502011322</v>
      </c>
      <c r="P1174" s="168">
        <f t="shared" si="21"/>
        <v>9</v>
      </c>
      <c r="Q1174" s="172" t="s">
        <v>1741</v>
      </c>
      <c r="R1174" s="173">
        <v>0</v>
      </c>
      <c r="S1174" s="173">
        <v>0</v>
      </c>
    </row>
    <row r="1175" spans="1:19" ht="31.7" customHeight="1">
      <c r="A1175" s="174" t="s">
        <v>5889</v>
      </c>
      <c r="B1175" s="174" t="s">
        <v>2337</v>
      </c>
      <c r="C1175" s="174" t="s">
        <v>6465</v>
      </c>
      <c r="D1175" s="174" t="s">
        <v>804</v>
      </c>
      <c r="E1175" s="174" t="s">
        <v>804</v>
      </c>
      <c r="F1175" s="174" t="s">
        <v>805</v>
      </c>
      <c r="G1175" s="174">
        <v>5</v>
      </c>
      <c r="H1175" s="174" t="s">
        <v>8</v>
      </c>
      <c r="I1175" s="174" t="s">
        <v>5</v>
      </c>
      <c r="J1175" s="174" t="s">
        <v>32</v>
      </c>
      <c r="K1175" s="174" t="s">
        <v>50</v>
      </c>
      <c r="L1175" s="174" t="s">
        <v>5</v>
      </c>
      <c r="M1175" s="175"/>
      <c r="N1175" s="277"/>
      <c r="O1175" s="177" t="s">
        <v>5000</v>
      </c>
      <c r="P1175" s="174">
        <f t="shared" si="21"/>
        <v>15</v>
      </c>
      <c r="Q1175" s="178" t="s">
        <v>1741</v>
      </c>
      <c r="R1175" s="179">
        <v>0</v>
      </c>
      <c r="S1175" s="179">
        <v>0</v>
      </c>
    </row>
    <row r="1176" spans="1:19" ht="31.7" customHeight="1">
      <c r="A1176" s="168" t="s">
        <v>804</v>
      </c>
      <c r="B1176" s="168" t="s">
        <v>2337</v>
      </c>
      <c r="C1176" s="168"/>
      <c r="D1176" s="168" t="s">
        <v>804</v>
      </c>
      <c r="E1176" s="168" t="e">
        <v>#N/A</v>
      </c>
      <c r="F1176" s="168" t="s">
        <v>805</v>
      </c>
      <c r="G1176" s="168">
        <v>5</v>
      </c>
      <c r="H1176" s="168" t="s">
        <v>8</v>
      </c>
      <c r="I1176" s="168" t="s">
        <v>5</v>
      </c>
      <c r="J1176" s="168" t="s">
        <v>32</v>
      </c>
      <c r="K1176" s="168" t="s">
        <v>85</v>
      </c>
      <c r="L1176" s="168" t="s">
        <v>3</v>
      </c>
      <c r="M1176" s="169" t="s">
        <v>1742</v>
      </c>
      <c r="N1176" s="276"/>
      <c r="O1176" s="171">
        <v>502011323</v>
      </c>
      <c r="P1176" s="168">
        <f t="shared" si="21"/>
        <v>9</v>
      </c>
      <c r="Q1176" s="172" t="s">
        <v>1742</v>
      </c>
      <c r="R1176" s="173">
        <v>0</v>
      </c>
      <c r="S1176" s="173">
        <v>0</v>
      </c>
    </row>
    <row r="1177" spans="1:19" ht="31.7" customHeight="1">
      <c r="A1177" s="174" t="s">
        <v>5889</v>
      </c>
      <c r="B1177" s="174" t="s">
        <v>2337</v>
      </c>
      <c r="C1177" s="174" t="s">
        <v>6465</v>
      </c>
      <c r="D1177" s="174" t="s">
        <v>804</v>
      </c>
      <c r="E1177" s="174" t="e">
        <v>#N/A</v>
      </c>
      <c r="F1177" s="174" t="s">
        <v>805</v>
      </c>
      <c r="G1177" s="174">
        <v>5</v>
      </c>
      <c r="H1177" s="174" t="s">
        <v>8</v>
      </c>
      <c r="I1177" s="174" t="s">
        <v>5</v>
      </c>
      <c r="J1177" s="174" t="s">
        <v>32</v>
      </c>
      <c r="K1177" s="174" t="s">
        <v>85</v>
      </c>
      <c r="L1177" s="174" t="s">
        <v>5</v>
      </c>
      <c r="M1177" s="175"/>
      <c r="N1177" s="277"/>
      <c r="O1177" s="177" t="s">
        <v>5001</v>
      </c>
      <c r="P1177" s="174">
        <f t="shared" si="21"/>
        <v>15</v>
      </c>
      <c r="Q1177" s="178" t="s">
        <v>1742</v>
      </c>
      <c r="R1177" s="179">
        <v>0</v>
      </c>
      <c r="S1177" s="179">
        <v>0</v>
      </c>
    </row>
    <row r="1178" spans="1:19" ht="31.7" customHeight="1">
      <c r="A1178" s="168" t="s">
        <v>804</v>
      </c>
      <c r="B1178" s="168" t="s">
        <v>2337</v>
      </c>
      <c r="C1178" s="168"/>
      <c r="D1178" s="168" t="s">
        <v>804</v>
      </c>
      <c r="E1178" s="168" t="e">
        <v>#N/A</v>
      </c>
      <c r="F1178" s="168" t="s">
        <v>805</v>
      </c>
      <c r="G1178" s="168">
        <v>5</v>
      </c>
      <c r="H1178" s="168" t="s">
        <v>8</v>
      </c>
      <c r="I1178" s="168" t="s">
        <v>5</v>
      </c>
      <c r="J1178" s="168" t="s">
        <v>32</v>
      </c>
      <c r="K1178" s="168" t="s">
        <v>87</v>
      </c>
      <c r="L1178" s="168" t="s">
        <v>3</v>
      </c>
      <c r="M1178" s="169" t="s">
        <v>1743</v>
      </c>
      <c r="N1178" s="276"/>
      <c r="O1178" s="171">
        <v>502011324</v>
      </c>
      <c r="P1178" s="168">
        <f t="shared" si="21"/>
        <v>9</v>
      </c>
      <c r="Q1178" s="172" t="s">
        <v>1743</v>
      </c>
      <c r="R1178" s="173">
        <v>0</v>
      </c>
      <c r="S1178" s="173">
        <v>0</v>
      </c>
    </row>
    <row r="1179" spans="1:19" ht="31.7" customHeight="1">
      <c r="A1179" s="174" t="s">
        <v>5889</v>
      </c>
      <c r="B1179" s="174" t="s">
        <v>2337</v>
      </c>
      <c r="C1179" s="174" t="s">
        <v>6465</v>
      </c>
      <c r="D1179" s="174" t="s">
        <v>804</v>
      </c>
      <c r="E1179" s="174" t="e">
        <v>#N/A</v>
      </c>
      <c r="F1179" s="174" t="s">
        <v>805</v>
      </c>
      <c r="G1179" s="174">
        <v>5</v>
      </c>
      <c r="H1179" s="174" t="s">
        <v>8</v>
      </c>
      <c r="I1179" s="174" t="s">
        <v>5</v>
      </c>
      <c r="J1179" s="174" t="s">
        <v>32</v>
      </c>
      <c r="K1179" s="174" t="s">
        <v>87</v>
      </c>
      <c r="L1179" s="174" t="s">
        <v>5</v>
      </c>
      <c r="M1179" s="175"/>
      <c r="N1179" s="277"/>
      <c r="O1179" s="177" t="s">
        <v>5002</v>
      </c>
      <c r="P1179" s="174">
        <f t="shared" si="21"/>
        <v>15</v>
      </c>
      <c r="Q1179" s="178" t="s">
        <v>1743</v>
      </c>
      <c r="R1179" s="179">
        <v>0</v>
      </c>
      <c r="S1179" s="179">
        <v>0</v>
      </c>
    </row>
    <row r="1180" spans="1:19" ht="31.7" customHeight="1">
      <c r="A1180" s="168" t="s">
        <v>804</v>
      </c>
      <c r="B1180" s="168" t="s">
        <v>2337</v>
      </c>
      <c r="C1180" s="168"/>
      <c r="D1180" s="168" t="s">
        <v>804</v>
      </c>
      <c r="E1180" s="168" t="e">
        <v>#N/A</v>
      </c>
      <c r="F1180" s="168" t="s">
        <v>805</v>
      </c>
      <c r="G1180" s="168">
        <v>5</v>
      </c>
      <c r="H1180" s="168" t="s">
        <v>8</v>
      </c>
      <c r="I1180" s="168" t="s">
        <v>5</v>
      </c>
      <c r="J1180" s="168" t="s">
        <v>32</v>
      </c>
      <c r="K1180" s="168" t="s">
        <v>173</v>
      </c>
      <c r="L1180" s="168" t="s">
        <v>3</v>
      </c>
      <c r="M1180" s="217" t="s">
        <v>1720</v>
      </c>
      <c r="N1180" s="276"/>
      <c r="O1180" s="171">
        <v>502011325</v>
      </c>
      <c r="P1180" s="168">
        <f t="shared" si="21"/>
        <v>9</v>
      </c>
      <c r="Q1180" s="172" t="s">
        <v>1720</v>
      </c>
      <c r="R1180" s="173">
        <v>0</v>
      </c>
      <c r="S1180" s="173">
        <v>0</v>
      </c>
    </row>
    <row r="1181" spans="1:19" ht="31.7" customHeight="1">
      <c r="A1181" s="174" t="s">
        <v>5889</v>
      </c>
      <c r="B1181" s="174" t="s">
        <v>2337</v>
      </c>
      <c r="C1181" s="174" t="s">
        <v>6465</v>
      </c>
      <c r="D1181" s="174" t="s">
        <v>804</v>
      </c>
      <c r="E1181" s="174" t="e">
        <v>#N/A</v>
      </c>
      <c r="F1181" s="174" t="s">
        <v>805</v>
      </c>
      <c r="G1181" s="174">
        <v>5</v>
      </c>
      <c r="H1181" s="174" t="s">
        <v>8</v>
      </c>
      <c r="I1181" s="174" t="s">
        <v>5</v>
      </c>
      <c r="J1181" s="174" t="s">
        <v>32</v>
      </c>
      <c r="K1181" s="174" t="s">
        <v>173</v>
      </c>
      <c r="L1181" s="174" t="s">
        <v>5</v>
      </c>
      <c r="M1181" s="223"/>
      <c r="N1181" s="277"/>
      <c r="O1181" s="177" t="s">
        <v>5003</v>
      </c>
      <c r="P1181" s="174">
        <f t="shared" si="21"/>
        <v>15</v>
      </c>
      <c r="Q1181" s="178" t="s">
        <v>1720</v>
      </c>
      <c r="R1181" s="179">
        <v>0</v>
      </c>
      <c r="S1181" s="179">
        <v>0</v>
      </c>
    </row>
    <row r="1182" spans="1:19" ht="31.7" customHeight="1">
      <c r="A1182" s="168" t="s">
        <v>807</v>
      </c>
      <c r="B1182" s="168" t="s">
        <v>2340</v>
      </c>
      <c r="C1182" s="168"/>
      <c r="D1182" s="168" t="s">
        <v>807</v>
      </c>
      <c r="E1182" s="168" t="e">
        <v>#N/A</v>
      </c>
      <c r="F1182" s="168" t="s">
        <v>808</v>
      </c>
      <c r="G1182" s="168">
        <v>5</v>
      </c>
      <c r="H1182" s="168" t="s">
        <v>8</v>
      </c>
      <c r="I1182" s="168" t="s">
        <v>5</v>
      </c>
      <c r="J1182" s="168" t="s">
        <v>32</v>
      </c>
      <c r="K1182" s="168" t="s">
        <v>174</v>
      </c>
      <c r="L1182" s="168" t="s">
        <v>3</v>
      </c>
      <c r="M1182" s="169" t="s">
        <v>806</v>
      </c>
      <c r="N1182" s="276"/>
      <c r="O1182" s="171">
        <v>502011326</v>
      </c>
      <c r="P1182" s="168">
        <f t="shared" si="21"/>
        <v>9</v>
      </c>
      <c r="Q1182" s="172" t="s">
        <v>806</v>
      </c>
      <c r="R1182" s="173">
        <v>0</v>
      </c>
      <c r="S1182" s="173">
        <v>0</v>
      </c>
    </row>
    <row r="1183" spans="1:19" ht="31.7" customHeight="1">
      <c r="A1183" s="174" t="s">
        <v>5889</v>
      </c>
      <c r="B1183" s="174" t="s">
        <v>2340</v>
      </c>
      <c r="C1183" s="174" t="s">
        <v>6465</v>
      </c>
      <c r="D1183" s="174" t="s">
        <v>807</v>
      </c>
      <c r="E1183" s="174" t="e">
        <v>#N/A</v>
      </c>
      <c r="F1183" s="174" t="s">
        <v>808</v>
      </c>
      <c r="G1183" s="174">
        <v>5</v>
      </c>
      <c r="H1183" s="174" t="s">
        <v>8</v>
      </c>
      <c r="I1183" s="174" t="s">
        <v>5</v>
      </c>
      <c r="J1183" s="174" t="s">
        <v>32</v>
      </c>
      <c r="K1183" s="174" t="s">
        <v>174</v>
      </c>
      <c r="L1183" s="174" t="s">
        <v>5</v>
      </c>
      <c r="M1183" s="175"/>
      <c r="N1183" s="278"/>
      <c r="O1183" s="177" t="s">
        <v>5004</v>
      </c>
      <c r="P1183" s="174">
        <f t="shared" si="21"/>
        <v>15</v>
      </c>
      <c r="Q1183" s="178" t="s">
        <v>806</v>
      </c>
      <c r="R1183" s="179">
        <v>0</v>
      </c>
      <c r="S1183" s="179">
        <v>0</v>
      </c>
    </row>
    <row r="1184" spans="1:19" ht="31.7" customHeight="1">
      <c r="A1184" s="161" t="s">
        <v>2094</v>
      </c>
      <c r="B1184" s="162" t="s">
        <v>6501</v>
      </c>
      <c r="C1184" s="162"/>
      <c r="D1184" s="161" t="s">
        <v>2094</v>
      </c>
      <c r="E1184" s="161" t="e">
        <v>#N/A</v>
      </c>
      <c r="F1184" s="161" t="s">
        <v>1847</v>
      </c>
      <c r="G1184" s="161">
        <v>5</v>
      </c>
      <c r="H1184" s="161" t="s">
        <v>8</v>
      </c>
      <c r="I1184" s="161" t="s">
        <v>5</v>
      </c>
      <c r="J1184" s="161" t="s">
        <v>34</v>
      </c>
      <c r="K1184" s="161" t="s">
        <v>3</v>
      </c>
      <c r="L1184" s="161" t="s">
        <v>3</v>
      </c>
      <c r="M1184" s="279" t="s">
        <v>809</v>
      </c>
      <c r="N1184" s="280"/>
      <c r="O1184" s="165">
        <v>5020114</v>
      </c>
      <c r="P1184" s="161">
        <f t="shared" si="21"/>
        <v>7</v>
      </c>
      <c r="Q1184" s="166" t="s">
        <v>809</v>
      </c>
      <c r="R1184" s="167">
        <v>9116993.6600000001</v>
      </c>
      <c r="S1184" s="167">
        <v>13004499.48</v>
      </c>
    </row>
    <row r="1185" spans="1:19" ht="31.7" customHeight="1">
      <c r="A1185" s="168" t="s">
        <v>811</v>
      </c>
      <c r="B1185" s="168" t="s">
        <v>2341</v>
      </c>
      <c r="C1185" s="168"/>
      <c r="D1185" s="168" t="s">
        <v>811</v>
      </c>
      <c r="E1185" s="168" t="e">
        <v>#N/A</v>
      </c>
      <c r="F1185" s="168" t="s">
        <v>812</v>
      </c>
      <c r="G1185" s="168">
        <v>5</v>
      </c>
      <c r="H1185" s="168" t="s">
        <v>8</v>
      </c>
      <c r="I1185" s="168" t="s">
        <v>5</v>
      </c>
      <c r="J1185" s="168" t="s">
        <v>34</v>
      </c>
      <c r="K1185" s="168" t="s">
        <v>5</v>
      </c>
      <c r="L1185" s="168" t="s">
        <v>3</v>
      </c>
      <c r="M1185" s="281" t="s">
        <v>810</v>
      </c>
      <c r="N1185" s="282"/>
      <c r="O1185" s="171">
        <v>502011401</v>
      </c>
      <c r="P1185" s="168">
        <f t="shared" si="21"/>
        <v>9</v>
      </c>
      <c r="Q1185" s="172" t="s">
        <v>810</v>
      </c>
      <c r="R1185" s="173">
        <v>0</v>
      </c>
      <c r="S1185" s="173">
        <v>0</v>
      </c>
    </row>
    <row r="1186" spans="1:19" ht="31.7" customHeight="1">
      <c r="A1186" s="211" t="s">
        <v>5889</v>
      </c>
      <c r="B1186" s="212" t="s">
        <v>2341</v>
      </c>
      <c r="C1186" s="212" t="s">
        <v>6502</v>
      </c>
      <c r="D1186" s="211" t="s">
        <v>811</v>
      </c>
      <c r="E1186" s="211" t="s">
        <v>811</v>
      </c>
      <c r="F1186" s="211" t="s">
        <v>812</v>
      </c>
      <c r="G1186" s="211">
        <v>5</v>
      </c>
      <c r="H1186" s="211" t="s">
        <v>8</v>
      </c>
      <c r="I1186" s="211" t="s">
        <v>5</v>
      </c>
      <c r="J1186" s="211" t="s">
        <v>34</v>
      </c>
      <c r="K1186" s="211" t="s">
        <v>5</v>
      </c>
      <c r="L1186" s="211" t="s">
        <v>5</v>
      </c>
      <c r="M1186" s="175"/>
      <c r="N1186" s="283"/>
      <c r="O1186" s="214" t="s">
        <v>5005</v>
      </c>
      <c r="P1186" s="211">
        <f t="shared" si="21"/>
        <v>15</v>
      </c>
      <c r="Q1186" s="215" t="s">
        <v>810</v>
      </c>
      <c r="R1186" s="179">
        <v>0</v>
      </c>
      <c r="S1186" s="179">
        <v>0</v>
      </c>
    </row>
    <row r="1187" spans="1:19" ht="31.7" customHeight="1">
      <c r="A1187" s="168" t="s">
        <v>814</v>
      </c>
      <c r="B1187" s="168" t="s">
        <v>2342</v>
      </c>
      <c r="C1187" s="168"/>
      <c r="D1187" s="168" t="s">
        <v>814</v>
      </c>
      <c r="E1187" s="168" t="e">
        <v>#N/A</v>
      </c>
      <c r="F1187" s="168" t="s">
        <v>815</v>
      </c>
      <c r="G1187" s="168">
        <v>5</v>
      </c>
      <c r="H1187" s="168" t="s">
        <v>8</v>
      </c>
      <c r="I1187" s="168" t="s">
        <v>5</v>
      </c>
      <c r="J1187" s="168" t="s">
        <v>34</v>
      </c>
      <c r="K1187" s="168" t="s">
        <v>8</v>
      </c>
      <c r="L1187" s="168" t="s">
        <v>3</v>
      </c>
      <c r="M1187" s="281" t="s">
        <v>813</v>
      </c>
      <c r="N1187" s="282" t="s">
        <v>1848</v>
      </c>
      <c r="O1187" s="171">
        <v>502011402</v>
      </c>
      <c r="P1187" s="168">
        <f t="shared" si="21"/>
        <v>9</v>
      </c>
      <c r="Q1187" s="172" t="s">
        <v>813</v>
      </c>
      <c r="R1187" s="173">
        <v>0</v>
      </c>
      <c r="S1187" s="173">
        <v>0</v>
      </c>
    </row>
    <row r="1188" spans="1:19" ht="31.7" customHeight="1">
      <c r="A1188" s="211" t="s">
        <v>5889</v>
      </c>
      <c r="B1188" s="212" t="s">
        <v>2342</v>
      </c>
      <c r="C1188" s="212" t="s">
        <v>6502</v>
      </c>
      <c r="D1188" s="211" t="s">
        <v>814</v>
      </c>
      <c r="E1188" s="211" t="e">
        <v>#N/A</v>
      </c>
      <c r="F1188" s="211" t="s">
        <v>815</v>
      </c>
      <c r="G1188" s="211">
        <v>5</v>
      </c>
      <c r="H1188" s="211" t="s">
        <v>8</v>
      </c>
      <c r="I1188" s="211" t="s">
        <v>5</v>
      </c>
      <c r="J1188" s="211" t="s">
        <v>34</v>
      </c>
      <c r="K1188" s="211" t="s">
        <v>8</v>
      </c>
      <c r="L1188" s="211" t="s">
        <v>5</v>
      </c>
      <c r="M1188" s="175"/>
      <c r="N1188" s="283"/>
      <c r="O1188" s="214" t="s">
        <v>5006</v>
      </c>
      <c r="P1188" s="211">
        <f t="shared" si="21"/>
        <v>15</v>
      </c>
      <c r="Q1188" s="215" t="s">
        <v>813</v>
      </c>
      <c r="R1188" s="179">
        <v>0</v>
      </c>
      <c r="S1188" s="179">
        <v>0</v>
      </c>
    </row>
    <row r="1189" spans="1:19" ht="31.7" customHeight="1">
      <c r="A1189" s="168" t="s">
        <v>817</v>
      </c>
      <c r="B1189" s="168" t="s">
        <v>2344</v>
      </c>
      <c r="C1189" s="168"/>
      <c r="D1189" s="168" t="s">
        <v>817</v>
      </c>
      <c r="E1189" s="168" t="e">
        <v>#N/A</v>
      </c>
      <c r="F1189" s="168" t="s">
        <v>818</v>
      </c>
      <c r="G1189" s="168">
        <v>5</v>
      </c>
      <c r="H1189" s="168" t="s">
        <v>8</v>
      </c>
      <c r="I1189" s="168" t="s">
        <v>5</v>
      </c>
      <c r="J1189" s="168" t="s">
        <v>34</v>
      </c>
      <c r="K1189" s="168" t="s">
        <v>10</v>
      </c>
      <c r="L1189" s="168" t="s">
        <v>3</v>
      </c>
      <c r="M1189" s="281" t="s">
        <v>816</v>
      </c>
      <c r="N1189" s="282"/>
      <c r="O1189" s="171">
        <v>502011403</v>
      </c>
      <c r="P1189" s="168">
        <f t="shared" si="21"/>
        <v>9</v>
      </c>
      <c r="Q1189" s="172" t="s">
        <v>816</v>
      </c>
      <c r="R1189" s="173">
        <v>0</v>
      </c>
      <c r="S1189" s="173">
        <v>0</v>
      </c>
    </row>
    <row r="1190" spans="1:19" ht="31.7" customHeight="1">
      <c r="A1190" s="211" t="s">
        <v>5889</v>
      </c>
      <c r="B1190" s="212" t="s">
        <v>2344</v>
      </c>
      <c r="C1190" s="212" t="s">
        <v>6502</v>
      </c>
      <c r="D1190" s="211" t="s">
        <v>817</v>
      </c>
      <c r="E1190" s="211" t="e">
        <v>#N/A</v>
      </c>
      <c r="F1190" s="211" t="s">
        <v>818</v>
      </c>
      <c r="G1190" s="211">
        <v>5</v>
      </c>
      <c r="H1190" s="211" t="s">
        <v>8</v>
      </c>
      <c r="I1190" s="211" t="s">
        <v>5</v>
      </c>
      <c r="J1190" s="211" t="s">
        <v>34</v>
      </c>
      <c r="K1190" s="211" t="s">
        <v>10</v>
      </c>
      <c r="L1190" s="211" t="s">
        <v>5</v>
      </c>
      <c r="M1190" s="175"/>
      <c r="N1190" s="283"/>
      <c r="O1190" s="214" t="s">
        <v>5007</v>
      </c>
      <c r="P1190" s="211">
        <f t="shared" si="21"/>
        <v>15</v>
      </c>
      <c r="Q1190" s="215" t="s">
        <v>816</v>
      </c>
      <c r="R1190" s="179">
        <v>0</v>
      </c>
      <c r="S1190" s="179">
        <v>0</v>
      </c>
    </row>
    <row r="1191" spans="1:19" ht="31.7" customHeight="1">
      <c r="A1191" s="168" t="s">
        <v>817</v>
      </c>
      <c r="B1191" s="168" t="s">
        <v>2344</v>
      </c>
      <c r="C1191" s="168"/>
      <c r="D1191" s="168" t="s">
        <v>817</v>
      </c>
      <c r="E1191" s="168" t="e">
        <v>#N/A</v>
      </c>
      <c r="F1191" s="168" t="s">
        <v>818</v>
      </c>
      <c r="G1191" s="168">
        <v>5</v>
      </c>
      <c r="H1191" s="168" t="s">
        <v>8</v>
      </c>
      <c r="I1191" s="168" t="s">
        <v>5</v>
      </c>
      <c r="J1191" s="168" t="s">
        <v>34</v>
      </c>
      <c r="K1191" s="168" t="s">
        <v>13</v>
      </c>
      <c r="L1191" s="168" t="s">
        <v>3</v>
      </c>
      <c r="M1191" s="281" t="s">
        <v>819</v>
      </c>
      <c r="N1191" s="282" t="s">
        <v>6503</v>
      </c>
      <c r="O1191" s="171">
        <v>502011404</v>
      </c>
      <c r="P1191" s="168">
        <f t="shared" si="21"/>
        <v>9</v>
      </c>
      <c r="Q1191" s="172" t="s">
        <v>819</v>
      </c>
      <c r="R1191" s="173">
        <v>0</v>
      </c>
      <c r="S1191" s="173">
        <v>0</v>
      </c>
    </row>
    <row r="1192" spans="1:19" ht="31.7" customHeight="1">
      <c r="A1192" s="211" t="s">
        <v>5889</v>
      </c>
      <c r="B1192" s="212" t="s">
        <v>2344</v>
      </c>
      <c r="C1192" s="212" t="s">
        <v>6502</v>
      </c>
      <c r="D1192" s="211" t="s">
        <v>817</v>
      </c>
      <c r="E1192" s="211" t="e">
        <v>#N/A</v>
      </c>
      <c r="F1192" s="211" t="s">
        <v>818</v>
      </c>
      <c r="G1192" s="211">
        <v>5</v>
      </c>
      <c r="H1192" s="211" t="s">
        <v>8</v>
      </c>
      <c r="I1192" s="211" t="s">
        <v>5</v>
      </c>
      <c r="J1192" s="211" t="s">
        <v>34</v>
      </c>
      <c r="K1192" s="211" t="s">
        <v>13</v>
      </c>
      <c r="L1192" s="211" t="s">
        <v>5</v>
      </c>
      <c r="M1192" s="175"/>
      <c r="N1192" s="283"/>
      <c r="O1192" s="214" t="s">
        <v>5008</v>
      </c>
      <c r="P1192" s="211">
        <f t="shared" si="21"/>
        <v>15</v>
      </c>
      <c r="Q1192" s="215" t="s">
        <v>819</v>
      </c>
      <c r="R1192" s="179">
        <v>0</v>
      </c>
      <c r="S1192" s="179">
        <v>0</v>
      </c>
    </row>
    <row r="1193" spans="1:19" ht="31.7" customHeight="1">
      <c r="A1193" s="168" t="s">
        <v>821</v>
      </c>
      <c r="B1193" s="168" t="s">
        <v>2345</v>
      </c>
      <c r="C1193" s="168"/>
      <c r="D1193" s="168" t="s">
        <v>821</v>
      </c>
      <c r="E1193" s="168" t="e">
        <v>#N/A</v>
      </c>
      <c r="F1193" s="168" t="s">
        <v>822</v>
      </c>
      <c r="G1193" s="168">
        <v>5</v>
      </c>
      <c r="H1193" s="168" t="s">
        <v>8</v>
      </c>
      <c r="I1193" s="168" t="s">
        <v>5</v>
      </c>
      <c r="J1193" s="168" t="s">
        <v>34</v>
      </c>
      <c r="K1193" s="168" t="s">
        <v>15</v>
      </c>
      <c r="L1193" s="168" t="s">
        <v>3</v>
      </c>
      <c r="M1193" s="281" t="s">
        <v>820</v>
      </c>
      <c r="N1193" s="282" t="s">
        <v>1965</v>
      </c>
      <c r="O1193" s="171">
        <v>502011405</v>
      </c>
      <c r="P1193" s="168">
        <f t="shared" si="21"/>
        <v>9</v>
      </c>
      <c r="Q1193" s="172" t="s">
        <v>820</v>
      </c>
      <c r="R1193" s="173">
        <v>0</v>
      </c>
      <c r="S1193" s="173">
        <v>0</v>
      </c>
    </row>
    <row r="1194" spans="1:19" ht="31.7" customHeight="1">
      <c r="A1194" s="211" t="s">
        <v>5889</v>
      </c>
      <c r="B1194" s="212" t="s">
        <v>2345</v>
      </c>
      <c r="C1194" s="212" t="s">
        <v>6502</v>
      </c>
      <c r="D1194" s="211" t="s">
        <v>821</v>
      </c>
      <c r="E1194" s="211" t="e">
        <v>#N/A</v>
      </c>
      <c r="F1194" s="211" t="s">
        <v>822</v>
      </c>
      <c r="G1194" s="211">
        <v>5</v>
      </c>
      <c r="H1194" s="211" t="s">
        <v>8</v>
      </c>
      <c r="I1194" s="211" t="s">
        <v>5</v>
      </c>
      <c r="J1194" s="211" t="s">
        <v>34</v>
      </c>
      <c r="K1194" s="211" t="s">
        <v>15</v>
      </c>
      <c r="L1194" s="211" t="s">
        <v>5</v>
      </c>
      <c r="M1194" s="175"/>
      <c r="N1194" s="283"/>
      <c r="O1194" s="214" t="s">
        <v>5009</v>
      </c>
      <c r="P1194" s="211">
        <f t="shared" si="21"/>
        <v>15</v>
      </c>
      <c r="Q1194" s="215" t="s">
        <v>820</v>
      </c>
      <c r="R1194" s="179">
        <v>0</v>
      </c>
      <c r="S1194" s="179">
        <v>0</v>
      </c>
    </row>
    <row r="1195" spans="1:19" ht="31.7" customHeight="1">
      <c r="A1195" s="168" t="s">
        <v>824</v>
      </c>
      <c r="B1195" s="168" t="s">
        <v>2343</v>
      </c>
      <c r="C1195" s="168"/>
      <c r="D1195" s="168" t="s">
        <v>824</v>
      </c>
      <c r="E1195" s="168" t="e">
        <v>#N/A</v>
      </c>
      <c r="F1195" s="168" t="s">
        <v>825</v>
      </c>
      <c r="G1195" s="168">
        <v>5</v>
      </c>
      <c r="H1195" s="168" t="s">
        <v>8</v>
      </c>
      <c r="I1195" s="168" t="s">
        <v>5</v>
      </c>
      <c r="J1195" s="168" t="s">
        <v>34</v>
      </c>
      <c r="K1195" s="168" t="s">
        <v>17</v>
      </c>
      <c r="L1195" s="168" t="s">
        <v>3</v>
      </c>
      <c r="M1195" s="281" t="s">
        <v>823</v>
      </c>
      <c r="N1195" s="282" t="s">
        <v>1849</v>
      </c>
      <c r="O1195" s="171">
        <v>502011406</v>
      </c>
      <c r="P1195" s="168">
        <f t="shared" si="21"/>
        <v>9</v>
      </c>
      <c r="Q1195" s="172" t="s">
        <v>823</v>
      </c>
      <c r="R1195" s="173">
        <v>4153.1400000000003</v>
      </c>
      <c r="S1195" s="173">
        <v>7766.34</v>
      </c>
    </row>
    <row r="1196" spans="1:19" ht="31.7" customHeight="1">
      <c r="A1196" s="211" t="s">
        <v>5889</v>
      </c>
      <c r="B1196" s="212" t="s">
        <v>2343</v>
      </c>
      <c r="C1196" s="212" t="s">
        <v>6502</v>
      </c>
      <c r="D1196" s="211" t="s">
        <v>824</v>
      </c>
      <c r="E1196" s="211" t="s">
        <v>824</v>
      </c>
      <c r="F1196" s="211" t="s">
        <v>825</v>
      </c>
      <c r="G1196" s="211">
        <v>5</v>
      </c>
      <c r="H1196" s="211" t="s">
        <v>8</v>
      </c>
      <c r="I1196" s="211" t="s">
        <v>5</v>
      </c>
      <c r="J1196" s="211" t="s">
        <v>34</v>
      </c>
      <c r="K1196" s="211" t="s">
        <v>17</v>
      </c>
      <c r="L1196" s="211" t="s">
        <v>5</v>
      </c>
      <c r="M1196" s="175"/>
      <c r="N1196" s="283"/>
      <c r="O1196" s="214" t="s">
        <v>5010</v>
      </c>
      <c r="P1196" s="211">
        <f t="shared" si="21"/>
        <v>15</v>
      </c>
      <c r="Q1196" s="215" t="s">
        <v>823</v>
      </c>
      <c r="R1196" s="179">
        <v>4153.1400000000003</v>
      </c>
      <c r="S1196" s="179">
        <v>7766.34</v>
      </c>
    </row>
    <row r="1197" spans="1:19" ht="31.7" customHeight="1">
      <c r="A1197" s="168" t="s">
        <v>827</v>
      </c>
      <c r="B1197" s="168" t="s">
        <v>2346</v>
      </c>
      <c r="C1197" s="168"/>
      <c r="D1197" s="168" t="s">
        <v>827</v>
      </c>
      <c r="E1197" s="168" t="e">
        <v>#N/A</v>
      </c>
      <c r="F1197" s="168" t="s">
        <v>828</v>
      </c>
      <c r="G1197" s="168">
        <v>5</v>
      </c>
      <c r="H1197" s="168" t="s">
        <v>8</v>
      </c>
      <c r="I1197" s="168" t="s">
        <v>5</v>
      </c>
      <c r="J1197" s="168" t="s">
        <v>34</v>
      </c>
      <c r="K1197" s="168" t="s">
        <v>19</v>
      </c>
      <c r="L1197" s="168" t="s">
        <v>3</v>
      </c>
      <c r="M1197" s="281" t="s">
        <v>826</v>
      </c>
      <c r="N1197" s="282"/>
      <c r="O1197" s="171">
        <v>502011407</v>
      </c>
      <c r="P1197" s="168">
        <f t="shared" si="21"/>
        <v>9</v>
      </c>
      <c r="Q1197" s="172" t="s">
        <v>826</v>
      </c>
      <c r="R1197" s="173">
        <v>9112840.5199999996</v>
      </c>
      <c r="S1197" s="173">
        <v>12996733.140000001</v>
      </c>
    </row>
    <row r="1198" spans="1:19" ht="31.7" customHeight="1">
      <c r="A1198" s="211" t="s">
        <v>5889</v>
      </c>
      <c r="B1198" s="212" t="s">
        <v>2346</v>
      </c>
      <c r="C1198" s="212" t="s">
        <v>6502</v>
      </c>
      <c r="D1198" s="211" t="s">
        <v>827</v>
      </c>
      <c r="E1198" s="211" t="s">
        <v>827</v>
      </c>
      <c r="F1198" s="211" t="s">
        <v>828</v>
      </c>
      <c r="G1198" s="211">
        <v>5</v>
      </c>
      <c r="H1198" s="211" t="s">
        <v>8</v>
      </c>
      <c r="I1198" s="211" t="s">
        <v>5</v>
      </c>
      <c r="J1198" s="211" t="s">
        <v>34</v>
      </c>
      <c r="K1198" s="211" t="s">
        <v>19</v>
      </c>
      <c r="L1198" s="211" t="s">
        <v>5</v>
      </c>
      <c r="M1198" s="175"/>
      <c r="N1198" s="283"/>
      <c r="O1198" s="214" t="s">
        <v>5011</v>
      </c>
      <c r="P1198" s="211">
        <f t="shared" si="21"/>
        <v>15</v>
      </c>
      <c r="Q1198" s="215" t="s">
        <v>826</v>
      </c>
      <c r="R1198" s="179">
        <v>9110020</v>
      </c>
      <c r="S1198" s="179">
        <v>12993000</v>
      </c>
    </row>
    <row r="1199" spans="1:19" ht="31.7" customHeight="1">
      <c r="A1199" s="211" t="s">
        <v>5889</v>
      </c>
      <c r="B1199" s="212" t="s">
        <v>2346</v>
      </c>
      <c r="C1199" s="212" t="s">
        <v>6502</v>
      </c>
      <c r="D1199" s="211" t="s">
        <v>827</v>
      </c>
      <c r="E1199" s="211" t="e">
        <v>#N/A</v>
      </c>
      <c r="F1199" s="211" t="s">
        <v>828</v>
      </c>
      <c r="G1199" s="211">
        <v>5</v>
      </c>
      <c r="H1199" s="211" t="s">
        <v>8</v>
      </c>
      <c r="I1199" s="211" t="s">
        <v>5</v>
      </c>
      <c r="J1199" s="211" t="s">
        <v>34</v>
      </c>
      <c r="K1199" s="211" t="s">
        <v>19</v>
      </c>
      <c r="L1199" s="211" t="s">
        <v>8</v>
      </c>
      <c r="M1199" s="175"/>
      <c r="N1199" s="283"/>
      <c r="O1199" s="214" t="s">
        <v>5012</v>
      </c>
      <c r="P1199" s="211">
        <f t="shared" si="21"/>
        <v>15</v>
      </c>
      <c r="Q1199" s="215" t="s">
        <v>6504</v>
      </c>
      <c r="R1199" s="179">
        <v>2820.519999999553</v>
      </c>
      <c r="S1199" s="179">
        <v>3733.14</v>
      </c>
    </row>
    <row r="1200" spans="1:19" ht="31.7" customHeight="1">
      <c r="A1200" s="211" t="s">
        <v>5889</v>
      </c>
      <c r="B1200" s="212" t="s">
        <v>2346</v>
      </c>
      <c r="C1200" s="212" t="s">
        <v>6502</v>
      </c>
      <c r="D1200" s="211" t="s">
        <v>827</v>
      </c>
      <c r="E1200" s="211" t="s">
        <v>827</v>
      </c>
      <c r="F1200" s="211" t="s">
        <v>828</v>
      </c>
      <c r="G1200" s="211">
        <v>5</v>
      </c>
      <c r="H1200" s="211" t="s">
        <v>8</v>
      </c>
      <c r="I1200" s="211" t="s">
        <v>5</v>
      </c>
      <c r="J1200" s="211" t="s">
        <v>34</v>
      </c>
      <c r="K1200" s="211" t="s">
        <v>19</v>
      </c>
      <c r="L1200" s="211" t="s">
        <v>10</v>
      </c>
      <c r="M1200" s="175"/>
      <c r="N1200" s="283"/>
      <c r="O1200" s="214" t="s">
        <v>5013</v>
      </c>
      <c r="P1200" s="211">
        <f t="shared" si="21"/>
        <v>15</v>
      </c>
      <c r="Q1200" s="215" t="s">
        <v>6505</v>
      </c>
      <c r="R1200" s="179">
        <v>0</v>
      </c>
      <c r="S1200" s="179">
        <v>0</v>
      </c>
    </row>
    <row r="1201" spans="1:19" ht="31.7" customHeight="1">
      <c r="A1201" s="211" t="s">
        <v>5889</v>
      </c>
      <c r="B1201" s="212" t="s">
        <v>2346</v>
      </c>
      <c r="C1201" s="212" t="s">
        <v>6502</v>
      </c>
      <c r="D1201" s="211" t="s">
        <v>827</v>
      </c>
      <c r="E1201" s="211" t="e">
        <v>#N/A</v>
      </c>
      <c r="F1201" s="211" t="s">
        <v>828</v>
      </c>
      <c r="G1201" s="211">
        <v>5</v>
      </c>
      <c r="H1201" s="211" t="s">
        <v>8</v>
      </c>
      <c r="I1201" s="211" t="s">
        <v>5</v>
      </c>
      <c r="J1201" s="211" t="s">
        <v>34</v>
      </c>
      <c r="K1201" s="211" t="s">
        <v>19</v>
      </c>
      <c r="L1201" s="211" t="s">
        <v>13</v>
      </c>
      <c r="M1201" s="175"/>
      <c r="N1201" s="283"/>
      <c r="O1201" s="214" t="s">
        <v>5014</v>
      </c>
      <c r="P1201" s="211">
        <f t="shared" si="21"/>
        <v>15</v>
      </c>
      <c r="Q1201" s="215" t="s">
        <v>6506</v>
      </c>
      <c r="R1201" s="179">
        <v>0</v>
      </c>
      <c r="S1201" s="179">
        <v>0</v>
      </c>
    </row>
    <row r="1202" spans="1:19" ht="31.7" customHeight="1">
      <c r="A1202" s="211" t="s">
        <v>5889</v>
      </c>
      <c r="B1202" s="212" t="s">
        <v>2346</v>
      </c>
      <c r="C1202" s="212" t="s">
        <v>6502</v>
      </c>
      <c r="D1202" s="211" t="s">
        <v>827</v>
      </c>
      <c r="E1202" s="211" t="e">
        <v>#N/A</v>
      </c>
      <c r="F1202" s="211" t="s">
        <v>828</v>
      </c>
      <c r="G1202" s="211">
        <v>5</v>
      </c>
      <c r="H1202" s="211" t="s">
        <v>8</v>
      </c>
      <c r="I1202" s="211" t="s">
        <v>5</v>
      </c>
      <c r="J1202" s="211" t="s">
        <v>34</v>
      </c>
      <c r="K1202" s="211" t="s">
        <v>19</v>
      </c>
      <c r="L1202" s="211" t="s">
        <v>15</v>
      </c>
      <c r="M1202" s="175"/>
      <c r="N1202" s="283"/>
      <c r="O1202" s="214" t="s">
        <v>5015</v>
      </c>
      <c r="P1202" s="211">
        <f t="shared" si="21"/>
        <v>15</v>
      </c>
      <c r="Q1202" s="215" t="s">
        <v>6507</v>
      </c>
      <c r="R1202" s="179">
        <v>0</v>
      </c>
      <c r="S1202" s="179">
        <v>0</v>
      </c>
    </row>
    <row r="1203" spans="1:19" ht="31.7" customHeight="1">
      <c r="A1203" s="211" t="s">
        <v>5889</v>
      </c>
      <c r="B1203" s="212" t="s">
        <v>2346</v>
      </c>
      <c r="C1203" s="212" t="s">
        <v>6502</v>
      </c>
      <c r="D1203" s="211" t="s">
        <v>827</v>
      </c>
      <c r="E1203" s="211" t="e">
        <v>#N/A</v>
      </c>
      <c r="F1203" s="211" t="s">
        <v>828</v>
      </c>
      <c r="G1203" s="211">
        <v>5</v>
      </c>
      <c r="H1203" s="211" t="s">
        <v>8</v>
      </c>
      <c r="I1203" s="211" t="s">
        <v>5</v>
      </c>
      <c r="J1203" s="211" t="s">
        <v>34</v>
      </c>
      <c r="K1203" s="211" t="s">
        <v>19</v>
      </c>
      <c r="L1203" s="211" t="s">
        <v>17</v>
      </c>
      <c r="M1203" s="175"/>
      <c r="N1203" s="283"/>
      <c r="O1203" s="214" t="s">
        <v>6508</v>
      </c>
      <c r="P1203" s="211">
        <f t="shared" si="21"/>
        <v>15</v>
      </c>
      <c r="Q1203" s="215" t="s">
        <v>6509</v>
      </c>
      <c r="R1203" s="179">
        <v>0</v>
      </c>
      <c r="S1203" s="179">
        <v>0</v>
      </c>
    </row>
    <row r="1204" spans="1:19" ht="31.7" customHeight="1">
      <c r="A1204" s="161" t="s">
        <v>2095</v>
      </c>
      <c r="B1204" s="162" t="s">
        <v>6510</v>
      </c>
      <c r="C1204" s="162"/>
      <c r="D1204" s="161" t="s">
        <v>2095</v>
      </c>
      <c r="E1204" s="161" t="e">
        <v>#N/A</v>
      </c>
      <c r="F1204" s="161" t="s">
        <v>2096</v>
      </c>
      <c r="G1204" s="161">
        <v>5</v>
      </c>
      <c r="H1204" s="161" t="s">
        <v>8</v>
      </c>
      <c r="I1204" s="161" t="s">
        <v>5</v>
      </c>
      <c r="J1204" s="161" t="s">
        <v>36</v>
      </c>
      <c r="K1204" s="161" t="s">
        <v>3</v>
      </c>
      <c r="L1204" s="161" t="s">
        <v>3</v>
      </c>
      <c r="M1204" s="279" t="s">
        <v>829</v>
      </c>
      <c r="N1204" s="280"/>
      <c r="O1204" s="165">
        <v>5020115</v>
      </c>
      <c r="P1204" s="161">
        <f t="shared" si="21"/>
        <v>7</v>
      </c>
      <c r="Q1204" s="166" t="s">
        <v>829</v>
      </c>
      <c r="R1204" s="167">
        <v>8260195.7899999991</v>
      </c>
      <c r="S1204" s="167">
        <v>8420783.3000000007</v>
      </c>
    </row>
    <row r="1205" spans="1:19" ht="31.7" customHeight="1">
      <c r="A1205" s="168" t="s">
        <v>831</v>
      </c>
      <c r="B1205" s="168" t="s">
        <v>2347</v>
      </c>
      <c r="C1205" s="168"/>
      <c r="D1205" s="168" t="s">
        <v>831</v>
      </c>
      <c r="E1205" s="168" t="e">
        <v>#N/A</v>
      </c>
      <c r="F1205" s="168" t="s">
        <v>832</v>
      </c>
      <c r="G1205" s="168">
        <v>5</v>
      </c>
      <c r="H1205" s="168" t="s">
        <v>8</v>
      </c>
      <c r="I1205" s="168" t="s">
        <v>5</v>
      </c>
      <c r="J1205" s="168" t="s">
        <v>36</v>
      </c>
      <c r="K1205" s="168" t="s">
        <v>5</v>
      </c>
      <c r="L1205" s="168" t="s">
        <v>3</v>
      </c>
      <c r="M1205" s="281" t="s">
        <v>830</v>
      </c>
      <c r="N1205" s="282"/>
      <c r="O1205" s="171">
        <v>502011501</v>
      </c>
      <c r="P1205" s="168">
        <f t="shared" si="21"/>
        <v>9</v>
      </c>
      <c r="Q1205" s="172" t="s">
        <v>830</v>
      </c>
      <c r="R1205" s="173">
        <v>0</v>
      </c>
      <c r="S1205" s="173">
        <v>0</v>
      </c>
    </row>
    <row r="1206" spans="1:19" ht="31.7" customHeight="1">
      <c r="A1206" s="211" t="s">
        <v>5889</v>
      </c>
      <c r="B1206" s="212" t="s">
        <v>2347</v>
      </c>
      <c r="C1206" s="212" t="s">
        <v>6511</v>
      </c>
      <c r="D1206" s="211" t="s">
        <v>831</v>
      </c>
      <c r="E1206" s="211" t="e">
        <v>#N/A</v>
      </c>
      <c r="F1206" s="211" t="s">
        <v>832</v>
      </c>
      <c r="G1206" s="211">
        <v>5</v>
      </c>
      <c r="H1206" s="211" t="s">
        <v>8</v>
      </c>
      <c r="I1206" s="211" t="s">
        <v>5</v>
      </c>
      <c r="J1206" s="211" t="s">
        <v>36</v>
      </c>
      <c r="K1206" s="211" t="s">
        <v>5</v>
      </c>
      <c r="L1206" s="211" t="s">
        <v>5</v>
      </c>
      <c r="M1206" s="175"/>
      <c r="N1206" s="283"/>
      <c r="O1206" s="214" t="s">
        <v>5016</v>
      </c>
      <c r="P1206" s="211">
        <f t="shared" si="21"/>
        <v>15</v>
      </c>
      <c r="Q1206" s="215" t="s">
        <v>830</v>
      </c>
      <c r="R1206" s="179">
        <v>0</v>
      </c>
      <c r="S1206" s="179">
        <v>0</v>
      </c>
    </row>
    <row r="1207" spans="1:19" ht="31.7" customHeight="1">
      <c r="A1207" s="211" t="s">
        <v>5889</v>
      </c>
      <c r="B1207" s="212" t="s">
        <v>2347</v>
      </c>
      <c r="C1207" s="212" t="s">
        <v>6511</v>
      </c>
      <c r="D1207" s="211" t="s">
        <v>831</v>
      </c>
      <c r="E1207" s="211" t="e">
        <v>#N/A</v>
      </c>
      <c r="F1207" s="211" t="s">
        <v>832</v>
      </c>
      <c r="G1207" s="211">
        <v>5</v>
      </c>
      <c r="H1207" s="211" t="s">
        <v>8</v>
      </c>
      <c r="I1207" s="211" t="s">
        <v>5</v>
      </c>
      <c r="J1207" s="211" t="s">
        <v>36</v>
      </c>
      <c r="K1207" s="211" t="s">
        <v>5</v>
      </c>
      <c r="L1207" s="211" t="s">
        <v>8</v>
      </c>
      <c r="M1207" s="175"/>
      <c r="N1207" s="283"/>
      <c r="O1207" s="214" t="s">
        <v>5017</v>
      </c>
      <c r="P1207" s="211">
        <f t="shared" si="21"/>
        <v>15</v>
      </c>
      <c r="Q1207" s="215" t="s">
        <v>6512</v>
      </c>
      <c r="R1207" s="179">
        <v>0</v>
      </c>
      <c r="S1207" s="179">
        <v>0</v>
      </c>
    </row>
    <row r="1208" spans="1:19" ht="31.7" customHeight="1">
      <c r="A1208" s="211" t="s">
        <v>5889</v>
      </c>
      <c r="B1208" s="212" t="s">
        <v>2347</v>
      </c>
      <c r="C1208" s="212" t="s">
        <v>6511</v>
      </c>
      <c r="D1208" s="211" t="s">
        <v>831</v>
      </c>
      <c r="E1208" s="211" t="e">
        <v>#N/A</v>
      </c>
      <c r="F1208" s="211" t="s">
        <v>832</v>
      </c>
      <c r="G1208" s="211">
        <v>5</v>
      </c>
      <c r="H1208" s="211" t="s">
        <v>8</v>
      </c>
      <c r="I1208" s="211" t="s">
        <v>5</v>
      </c>
      <c r="J1208" s="211" t="s">
        <v>36</v>
      </c>
      <c r="K1208" s="211" t="s">
        <v>5</v>
      </c>
      <c r="L1208" s="211" t="s">
        <v>10</v>
      </c>
      <c r="M1208" s="175"/>
      <c r="N1208" s="283"/>
      <c r="O1208" s="214" t="s">
        <v>5018</v>
      </c>
      <c r="P1208" s="211">
        <f t="shared" si="21"/>
        <v>15</v>
      </c>
      <c r="Q1208" s="215" t="s">
        <v>6513</v>
      </c>
      <c r="R1208" s="179">
        <v>0</v>
      </c>
      <c r="S1208" s="179">
        <v>0</v>
      </c>
    </row>
    <row r="1209" spans="1:19" ht="31.7" customHeight="1">
      <c r="A1209" s="211" t="s">
        <v>5889</v>
      </c>
      <c r="B1209" s="212" t="s">
        <v>2347</v>
      </c>
      <c r="C1209" s="212" t="s">
        <v>6511</v>
      </c>
      <c r="D1209" s="211" t="s">
        <v>831</v>
      </c>
      <c r="E1209" s="211" t="e">
        <v>#N/A</v>
      </c>
      <c r="F1209" s="211" t="s">
        <v>832</v>
      </c>
      <c r="G1209" s="211">
        <v>5</v>
      </c>
      <c r="H1209" s="211" t="s">
        <v>8</v>
      </c>
      <c r="I1209" s="211" t="s">
        <v>5</v>
      </c>
      <c r="J1209" s="211" t="s">
        <v>36</v>
      </c>
      <c r="K1209" s="211" t="s">
        <v>5</v>
      </c>
      <c r="L1209" s="211" t="s">
        <v>13</v>
      </c>
      <c r="M1209" s="175"/>
      <c r="N1209" s="283"/>
      <c r="O1209" s="214" t="s">
        <v>5019</v>
      </c>
      <c r="P1209" s="211">
        <f t="shared" si="21"/>
        <v>15</v>
      </c>
      <c r="Q1209" s="215" t="s">
        <v>6514</v>
      </c>
      <c r="R1209" s="179">
        <v>0</v>
      </c>
      <c r="S1209" s="179">
        <v>0</v>
      </c>
    </row>
    <row r="1210" spans="1:19" ht="31.7" customHeight="1">
      <c r="A1210" s="211" t="s">
        <v>5889</v>
      </c>
      <c r="B1210" s="212" t="s">
        <v>2347</v>
      </c>
      <c r="C1210" s="212" t="s">
        <v>6511</v>
      </c>
      <c r="D1210" s="211" t="s">
        <v>831</v>
      </c>
      <c r="E1210" s="211" t="e">
        <v>#N/A</v>
      </c>
      <c r="F1210" s="211" t="s">
        <v>832</v>
      </c>
      <c r="G1210" s="211">
        <v>5</v>
      </c>
      <c r="H1210" s="211" t="s">
        <v>8</v>
      </c>
      <c r="I1210" s="211" t="s">
        <v>5</v>
      </c>
      <c r="J1210" s="211" t="s">
        <v>36</v>
      </c>
      <c r="K1210" s="211" t="s">
        <v>5</v>
      </c>
      <c r="L1210" s="211" t="s">
        <v>15</v>
      </c>
      <c r="M1210" s="175"/>
      <c r="N1210" s="283"/>
      <c r="O1210" s="214" t="s">
        <v>5020</v>
      </c>
      <c r="P1210" s="211">
        <f t="shared" si="21"/>
        <v>15</v>
      </c>
      <c r="Q1210" s="215" t="s">
        <v>6515</v>
      </c>
      <c r="R1210" s="179">
        <v>0</v>
      </c>
      <c r="S1210" s="179">
        <v>0</v>
      </c>
    </row>
    <row r="1211" spans="1:19" ht="31.7" customHeight="1">
      <c r="A1211" s="211" t="s">
        <v>5889</v>
      </c>
      <c r="B1211" s="212" t="s">
        <v>2347</v>
      </c>
      <c r="C1211" s="212" t="s">
        <v>6511</v>
      </c>
      <c r="D1211" s="211" t="s">
        <v>831</v>
      </c>
      <c r="E1211" s="211" t="e">
        <v>#N/A</v>
      </c>
      <c r="F1211" s="211" t="s">
        <v>832</v>
      </c>
      <c r="G1211" s="211">
        <v>5</v>
      </c>
      <c r="H1211" s="211" t="s">
        <v>8</v>
      </c>
      <c r="I1211" s="211" t="s">
        <v>5</v>
      </c>
      <c r="J1211" s="211" t="s">
        <v>36</v>
      </c>
      <c r="K1211" s="211" t="s">
        <v>5</v>
      </c>
      <c r="L1211" s="211" t="s">
        <v>17</v>
      </c>
      <c r="M1211" s="175"/>
      <c r="N1211" s="283"/>
      <c r="O1211" s="214" t="s">
        <v>5021</v>
      </c>
      <c r="P1211" s="211">
        <f t="shared" si="21"/>
        <v>15</v>
      </c>
      <c r="Q1211" s="215" t="s">
        <v>6516</v>
      </c>
      <c r="R1211" s="179">
        <v>0</v>
      </c>
      <c r="S1211" s="179">
        <v>0</v>
      </c>
    </row>
    <row r="1212" spans="1:19" ht="31.7" customHeight="1">
      <c r="A1212" s="168" t="s">
        <v>834</v>
      </c>
      <c r="B1212" s="168" t="s">
        <v>2348</v>
      </c>
      <c r="C1212" s="168"/>
      <c r="D1212" s="168" t="s">
        <v>834</v>
      </c>
      <c r="E1212" s="168" t="e">
        <v>#N/A</v>
      </c>
      <c r="F1212" s="168" t="s">
        <v>835</v>
      </c>
      <c r="G1212" s="168">
        <v>5</v>
      </c>
      <c r="H1212" s="168" t="s">
        <v>8</v>
      </c>
      <c r="I1212" s="168" t="s">
        <v>5</v>
      </c>
      <c r="J1212" s="168" t="s">
        <v>36</v>
      </c>
      <c r="K1212" s="168" t="s">
        <v>8</v>
      </c>
      <c r="L1212" s="168" t="s">
        <v>3</v>
      </c>
      <c r="M1212" s="281" t="s">
        <v>833</v>
      </c>
      <c r="N1212" s="282"/>
      <c r="O1212" s="171">
        <v>502011502</v>
      </c>
      <c r="P1212" s="168">
        <f t="shared" si="21"/>
        <v>9</v>
      </c>
      <c r="Q1212" s="172" t="s">
        <v>833</v>
      </c>
      <c r="R1212" s="173">
        <v>0</v>
      </c>
      <c r="S1212" s="173">
        <v>0</v>
      </c>
    </row>
    <row r="1213" spans="1:19" ht="31.7" customHeight="1">
      <c r="A1213" s="211" t="s">
        <v>5889</v>
      </c>
      <c r="B1213" s="212" t="s">
        <v>2348</v>
      </c>
      <c r="C1213" s="212" t="s">
        <v>6511</v>
      </c>
      <c r="D1213" s="211" t="s">
        <v>834</v>
      </c>
      <c r="E1213" s="211" t="e">
        <v>#N/A</v>
      </c>
      <c r="F1213" s="211" t="s">
        <v>835</v>
      </c>
      <c r="G1213" s="211">
        <v>5</v>
      </c>
      <c r="H1213" s="211" t="s">
        <v>8</v>
      </c>
      <c r="I1213" s="211" t="s">
        <v>5</v>
      </c>
      <c r="J1213" s="211" t="s">
        <v>36</v>
      </c>
      <c r="K1213" s="211" t="s">
        <v>8</v>
      </c>
      <c r="L1213" s="211" t="s">
        <v>5</v>
      </c>
      <c r="M1213" s="175"/>
      <c r="N1213" s="283"/>
      <c r="O1213" s="214" t="s">
        <v>5022</v>
      </c>
      <c r="P1213" s="211">
        <f t="shared" si="21"/>
        <v>15</v>
      </c>
      <c r="Q1213" s="215" t="s">
        <v>833</v>
      </c>
      <c r="R1213" s="179">
        <v>0</v>
      </c>
      <c r="S1213" s="179">
        <v>0</v>
      </c>
    </row>
    <row r="1214" spans="1:19" ht="31.7" customHeight="1">
      <c r="A1214" s="168" t="s">
        <v>837</v>
      </c>
      <c r="B1214" s="168" t="s">
        <v>2349</v>
      </c>
      <c r="C1214" s="168"/>
      <c r="D1214" s="168" t="s">
        <v>837</v>
      </c>
      <c r="E1214" s="168" t="e">
        <v>#N/A</v>
      </c>
      <c r="F1214" s="168" t="s">
        <v>838</v>
      </c>
      <c r="G1214" s="168">
        <v>5</v>
      </c>
      <c r="H1214" s="168" t="s">
        <v>8</v>
      </c>
      <c r="I1214" s="168" t="s">
        <v>5</v>
      </c>
      <c r="J1214" s="168" t="s">
        <v>36</v>
      </c>
      <c r="K1214" s="168" t="s">
        <v>10</v>
      </c>
      <c r="L1214" s="168" t="s">
        <v>3</v>
      </c>
      <c r="M1214" s="281" t="s">
        <v>836</v>
      </c>
      <c r="N1214" s="282" t="s">
        <v>1850</v>
      </c>
      <c r="O1214" s="171">
        <v>502011503</v>
      </c>
      <c r="P1214" s="168">
        <f t="shared" ref="P1214:P1277" si="22">LEN(O1214)</f>
        <v>9</v>
      </c>
      <c r="Q1214" s="172" t="s">
        <v>836</v>
      </c>
      <c r="R1214" s="173">
        <v>0</v>
      </c>
      <c r="S1214" s="173">
        <v>513.41</v>
      </c>
    </row>
    <row r="1215" spans="1:19" ht="31.7" customHeight="1">
      <c r="A1215" s="211" t="s">
        <v>5889</v>
      </c>
      <c r="B1215" s="212" t="s">
        <v>2349</v>
      </c>
      <c r="C1215" s="212" t="s">
        <v>6511</v>
      </c>
      <c r="D1215" s="211" t="s">
        <v>837</v>
      </c>
      <c r="E1215" s="211" t="s">
        <v>837</v>
      </c>
      <c r="F1215" s="211" t="s">
        <v>838</v>
      </c>
      <c r="G1215" s="211">
        <v>5</v>
      </c>
      <c r="H1215" s="211" t="s">
        <v>8</v>
      </c>
      <c r="I1215" s="211" t="s">
        <v>5</v>
      </c>
      <c r="J1215" s="211" t="s">
        <v>36</v>
      </c>
      <c r="K1215" s="211" t="s">
        <v>10</v>
      </c>
      <c r="L1215" s="211" t="s">
        <v>5</v>
      </c>
      <c r="M1215" s="175"/>
      <c r="N1215" s="283"/>
      <c r="O1215" s="214" t="s">
        <v>5023</v>
      </c>
      <c r="P1215" s="211">
        <f t="shared" si="22"/>
        <v>15</v>
      </c>
      <c r="Q1215" s="284" t="s">
        <v>836</v>
      </c>
      <c r="R1215" s="179">
        <v>0</v>
      </c>
      <c r="S1215" s="179">
        <v>513.41</v>
      </c>
    </row>
    <row r="1216" spans="1:19" ht="31.7" customHeight="1">
      <c r="A1216" s="168" t="s">
        <v>840</v>
      </c>
      <c r="B1216" s="168" t="s">
        <v>2350</v>
      </c>
      <c r="C1216" s="168"/>
      <c r="D1216" s="168" t="s">
        <v>840</v>
      </c>
      <c r="E1216" s="168" t="e">
        <v>#N/A</v>
      </c>
      <c r="F1216" s="168" t="s">
        <v>841</v>
      </c>
      <c r="G1216" s="168">
        <v>5</v>
      </c>
      <c r="H1216" s="168" t="s">
        <v>8</v>
      </c>
      <c r="I1216" s="168" t="s">
        <v>5</v>
      </c>
      <c r="J1216" s="168" t="s">
        <v>36</v>
      </c>
      <c r="K1216" s="168" t="s">
        <v>13</v>
      </c>
      <c r="L1216" s="168" t="s">
        <v>3</v>
      </c>
      <c r="M1216" s="281" t="s">
        <v>854</v>
      </c>
      <c r="N1216" s="282"/>
      <c r="O1216" s="171">
        <v>502011504</v>
      </c>
      <c r="P1216" s="168">
        <f t="shared" si="22"/>
        <v>9</v>
      </c>
      <c r="Q1216" s="172" t="s">
        <v>854</v>
      </c>
      <c r="R1216" s="173">
        <v>0</v>
      </c>
      <c r="S1216" s="173">
        <v>0</v>
      </c>
    </row>
    <row r="1217" spans="1:19" ht="31.7" customHeight="1">
      <c r="A1217" s="211" t="s">
        <v>5889</v>
      </c>
      <c r="B1217" s="212" t="s">
        <v>2350</v>
      </c>
      <c r="C1217" s="212" t="s">
        <v>6511</v>
      </c>
      <c r="D1217" s="211" t="s">
        <v>840</v>
      </c>
      <c r="E1217" s="211" t="e">
        <v>#N/A</v>
      </c>
      <c r="F1217" s="211" t="s">
        <v>841</v>
      </c>
      <c r="G1217" s="211">
        <v>5</v>
      </c>
      <c r="H1217" s="211" t="s">
        <v>8</v>
      </c>
      <c r="I1217" s="211" t="s">
        <v>5</v>
      </c>
      <c r="J1217" s="211" t="s">
        <v>36</v>
      </c>
      <c r="K1217" s="211" t="s">
        <v>13</v>
      </c>
      <c r="L1217" s="211" t="s">
        <v>5</v>
      </c>
      <c r="M1217" s="175"/>
      <c r="N1217" s="283"/>
      <c r="O1217" s="214" t="s">
        <v>5024</v>
      </c>
      <c r="P1217" s="211">
        <f t="shared" si="22"/>
        <v>15</v>
      </c>
      <c r="Q1217" s="284" t="s">
        <v>854</v>
      </c>
      <c r="R1217" s="179">
        <v>0</v>
      </c>
      <c r="S1217" s="179">
        <v>0</v>
      </c>
    </row>
    <row r="1218" spans="1:19" ht="31.7" customHeight="1">
      <c r="A1218" s="168" t="s">
        <v>840</v>
      </c>
      <c r="B1218" s="168" t="s">
        <v>2350</v>
      </c>
      <c r="C1218" s="168"/>
      <c r="D1218" s="168" t="s">
        <v>840</v>
      </c>
      <c r="E1218" s="168" t="e">
        <v>#N/A</v>
      </c>
      <c r="F1218" s="168" t="s">
        <v>841</v>
      </c>
      <c r="G1218" s="168">
        <v>5</v>
      </c>
      <c r="H1218" s="168" t="s">
        <v>8</v>
      </c>
      <c r="I1218" s="168" t="s">
        <v>5</v>
      </c>
      <c r="J1218" s="168" t="s">
        <v>36</v>
      </c>
      <c r="K1218" s="168" t="s">
        <v>15</v>
      </c>
      <c r="L1218" s="168" t="s">
        <v>3</v>
      </c>
      <c r="M1218" s="281" t="s">
        <v>855</v>
      </c>
      <c r="N1218" s="282"/>
      <c r="O1218" s="171">
        <v>502011505</v>
      </c>
      <c r="P1218" s="168">
        <f t="shared" si="22"/>
        <v>9</v>
      </c>
      <c r="Q1218" s="172" t="s">
        <v>855</v>
      </c>
      <c r="R1218" s="173">
        <v>0</v>
      </c>
      <c r="S1218" s="173">
        <v>0</v>
      </c>
    </row>
    <row r="1219" spans="1:19" ht="31.7" customHeight="1">
      <c r="A1219" s="211" t="s">
        <v>5889</v>
      </c>
      <c r="B1219" s="212" t="s">
        <v>2350</v>
      </c>
      <c r="C1219" s="212" t="s">
        <v>6511</v>
      </c>
      <c r="D1219" s="211" t="s">
        <v>840</v>
      </c>
      <c r="E1219" s="211" t="e">
        <v>#N/A</v>
      </c>
      <c r="F1219" s="211" t="s">
        <v>841</v>
      </c>
      <c r="G1219" s="211">
        <v>5</v>
      </c>
      <c r="H1219" s="211" t="s">
        <v>8</v>
      </c>
      <c r="I1219" s="211" t="s">
        <v>5</v>
      </c>
      <c r="J1219" s="211" t="s">
        <v>36</v>
      </c>
      <c r="K1219" s="211" t="s">
        <v>15</v>
      </c>
      <c r="L1219" s="211" t="s">
        <v>5</v>
      </c>
      <c r="M1219" s="175"/>
      <c r="N1219" s="283"/>
      <c r="O1219" s="214" t="s">
        <v>5025</v>
      </c>
      <c r="P1219" s="211">
        <f t="shared" si="22"/>
        <v>15</v>
      </c>
      <c r="Q1219" s="215" t="s">
        <v>855</v>
      </c>
      <c r="R1219" s="179">
        <v>0</v>
      </c>
      <c r="S1219" s="179">
        <v>0</v>
      </c>
    </row>
    <row r="1220" spans="1:19" ht="31.7" customHeight="1">
      <c r="A1220" s="168" t="s">
        <v>840</v>
      </c>
      <c r="B1220" s="168" t="s">
        <v>2350</v>
      </c>
      <c r="C1220" s="168"/>
      <c r="D1220" s="168" t="s">
        <v>840</v>
      </c>
      <c r="E1220" s="168" t="e">
        <v>#N/A</v>
      </c>
      <c r="F1220" s="168" t="s">
        <v>841</v>
      </c>
      <c r="G1220" s="168">
        <v>5</v>
      </c>
      <c r="H1220" s="168" t="s">
        <v>8</v>
      </c>
      <c r="I1220" s="168" t="s">
        <v>5</v>
      </c>
      <c r="J1220" s="168" t="s">
        <v>36</v>
      </c>
      <c r="K1220" s="168" t="s">
        <v>17</v>
      </c>
      <c r="L1220" s="168" t="s">
        <v>3</v>
      </c>
      <c r="M1220" s="281" t="s">
        <v>839</v>
      </c>
      <c r="N1220" s="282"/>
      <c r="O1220" s="171">
        <v>502011506</v>
      </c>
      <c r="P1220" s="168">
        <f t="shared" si="22"/>
        <v>9</v>
      </c>
      <c r="Q1220" s="172" t="s">
        <v>839</v>
      </c>
      <c r="R1220" s="173">
        <v>0</v>
      </c>
      <c r="S1220" s="173">
        <v>0</v>
      </c>
    </row>
    <row r="1221" spans="1:19" ht="31.7" customHeight="1">
      <c r="A1221" s="211" t="s">
        <v>5889</v>
      </c>
      <c r="B1221" s="212" t="s">
        <v>2350</v>
      </c>
      <c r="C1221" s="212" t="s">
        <v>6511</v>
      </c>
      <c r="D1221" s="211" t="s">
        <v>840</v>
      </c>
      <c r="E1221" s="211" t="e">
        <v>#N/A</v>
      </c>
      <c r="F1221" s="211" t="s">
        <v>841</v>
      </c>
      <c r="G1221" s="211">
        <v>5</v>
      </c>
      <c r="H1221" s="211" t="s">
        <v>8</v>
      </c>
      <c r="I1221" s="211" t="s">
        <v>5</v>
      </c>
      <c r="J1221" s="211" t="s">
        <v>36</v>
      </c>
      <c r="K1221" s="211" t="s">
        <v>17</v>
      </c>
      <c r="L1221" s="211" t="s">
        <v>5</v>
      </c>
      <c r="M1221" s="175"/>
      <c r="N1221" s="283"/>
      <c r="O1221" s="214" t="s">
        <v>5026</v>
      </c>
      <c r="P1221" s="211">
        <f t="shared" si="22"/>
        <v>15</v>
      </c>
      <c r="Q1221" s="215" t="s">
        <v>839</v>
      </c>
      <c r="R1221" s="179">
        <v>0</v>
      </c>
      <c r="S1221" s="179">
        <v>0</v>
      </c>
    </row>
    <row r="1222" spans="1:19" ht="31.7" customHeight="1">
      <c r="A1222" s="168" t="s">
        <v>843</v>
      </c>
      <c r="B1222" s="168" t="s">
        <v>2351</v>
      </c>
      <c r="C1222" s="168"/>
      <c r="D1222" s="285" t="s">
        <v>843</v>
      </c>
      <c r="E1222" s="168" t="e">
        <v>#N/A</v>
      </c>
      <c r="F1222" s="168" t="s">
        <v>844</v>
      </c>
      <c r="G1222" s="168">
        <v>5</v>
      </c>
      <c r="H1222" s="168" t="s">
        <v>8</v>
      </c>
      <c r="I1222" s="168" t="s">
        <v>5</v>
      </c>
      <c r="J1222" s="168" t="s">
        <v>36</v>
      </c>
      <c r="K1222" s="168" t="s">
        <v>19</v>
      </c>
      <c r="L1222" s="168" t="s">
        <v>3</v>
      </c>
      <c r="M1222" s="281" t="s">
        <v>842</v>
      </c>
      <c r="N1222" s="282"/>
      <c r="O1222" s="171">
        <v>502011507</v>
      </c>
      <c r="P1222" s="168">
        <f t="shared" si="22"/>
        <v>9</v>
      </c>
      <c r="Q1222" s="172" t="s">
        <v>842</v>
      </c>
      <c r="R1222" s="173">
        <v>6154199.6699999999</v>
      </c>
      <c r="S1222" s="173">
        <v>6903291.8100000005</v>
      </c>
    </row>
    <row r="1223" spans="1:19" ht="31.7" customHeight="1">
      <c r="A1223" s="211" t="s">
        <v>5889</v>
      </c>
      <c r="B1223" s="212" t="s">
        <v>2351</v>
      </c>
      <c r="C1223" s="212" t="s">
        <v>6511</v>
      </c>
      <c r="D1223" s="211" t="s">
        <v>843</v>
      </c>
      <c r="E1223" s="211" t="s">
        <v>843</v>
      </c>
      <c r="F1223" s="211" t="s">
        <v>844</v>
      </c>
      <c r="G1223" s="211">
        <v>5</v>
      </c>
      <c r="H1223" s="211" t="s">
        <v>8</v>
      </c>
      <c r="I1223" s="211" t="s">
        <v>5</v>
      </c>
      <c r="J1223" s="211" t="s">
        <v>36</v>
      </c>
      <c r="K1223" s="211" t="s">
        <v>19</v>
      </c>
      <c r="L1223" s="211" t="s">
        <v>5</v>
      </c>
      <c r="M1223" s="175"/>
      <c r="N1223" s="283"/>
      <c r="O1223" s="214" t="s">
        <v>5027</v>
      </c>
      <c r="P1223" s="211">
        <f t="shared" si="22"/>
        <v>15</v>
      </c>
      <c r="Q1223" s="284" t="s">
        <v>842</v>
      </c>
      <c r="R1223" s="179">
        <v>5258147.55</v>
      </c>
      <c r="S1223" s="179">
        <v>6186612.1900000004</v>
      </c>
    </row>
    <row r="1224" spans="1:19" ht="31.7" customHeight="1">
      <c r="A1224" s="211" t="s">
        <v>5889</v>
      </c>
      <c r="B1224" s="212" t="s">
        <v>2351</v>
      </c>
      <c r="C1224" s="212" t="s">
        <v>6511</v>
      </c>
      <c r="D1224" s="211" t="s">
        <v>843</v>
      </c>
      <c r="E1224" s="211" t="s">
        <v>843</v>
      </c>
      <c r="F1224" s="211" t="s">
        <v>844</v>
      </c>
      <c r="G1224" s="211">
        <v>5</v>
      </c>
      <c r="H1224" s="211" t="s">
        <v>8</v>
      </c>
      <c r="I1224" s="211" t="s">
        <v>5</v>
      </c>
      <c r="J1224" s="211" t="s">
        <v>36</v>
      </c>
      <c r="K1224" s="211" t="s">
        <v>19</v>
      </c>
      <c r="L1224" s="211" t="s">
        <v>8</v>
      </c>
      <c r="M1224" s="175"/>
      <c r="N1224" s="283"/>
      <c r="O1224" s="214" t="s">
        <v>5028</v>
      </c>
      <c r="P1224" s="211">
        <f t="shared" si="22"/>
        <v>15</v>
      </c>
      <c r="Q1224" s="284" t="s">
        <v>6517</v>
      </c>
      <c r="R1224" s="179">
        <v>896052.12</v>
      </c>
      <c r="S1224" s="179">
        <v>716679.62</v>
      </c>
    </row>
    <row r="1225" spans="1:19" ht="31.7" customHeight="1">
      <c r="A1225" s="168" t="s">
        <v>849</v>
      </c>
      <c r="B1225" s="168" t="s">
        <v>2353</v>
      </c>
      <c r="C1225" s="168"/>
      <c r="D1225" s="168" t="s">
        <v>849</v>
      </c>
      <c r="E1225" s="168" t="e">
        <v>#N/A</v>
      </c>
      <c r="F1225" s="168" t="s">
        <v>850</v>
      </c>
      <c r="G1225" s="168">
        <v>5</v>
      </c>
      <c r="H1225" s="168" t="s">
        <v>8</v>
      </c>
      <c r="I1225" s="168" t="s">
        <v>5</v>
      </c>
      <c r="J1225" s="168" t="s">
        <v>36</v>
      </c>
      <c r="K1225" s="168" t="s">
        <v>21</v>
      </c>
      <c r="L1225" s="168" t="s">
        <v>3</v>
      </c>
      <c r="M1225" s="281" t="s">
        <v>848</v>
      </c>
      <c r="N1225" s="282"/>
      <c r="O1225" s="171">
        <v>502011508</v>
      </c>
      <c r="P1225" s="168">
        <f t="shared" si="22"/>
        <v>9</v>
      </c>
      <c r="Q1225" s="172" t="s">
        <v>848</v>
      </c>
      <c r="R1225" s="173">
        <v>0</v>
      </c>
      <c r="S1225" s="173">
        <v>0</v>
      </c>
    </row>
    <row r="1226" spans="1:19" ht="31.7" customHeight="1">
      <c r="A1226" s="211" t="s">
        <v>5889</v>
      </c>
      <c r="B1226" s="212" t="s">
        <v>2353</v>
      </c>
      <c r="C1226" s="212" t="s">
        <v>6511</v>
      </c>
      <c r="D1226" s="211" t="s">
        <v>849</v>
      </c>
      <c r="E1226" s="211" t="e">
        <v>#N/A</v>
      </c>
      <c r="F1226" s="211" t="s">
        <v>850</v>
      </c>
      <c r="G1226" s="211">
        <v>5</v>
      </c>
      <c r="H1226" s="211" t="s">
        <v>8</v>
      </c>
      <c r="I1226" s="211" t="s">
        <v>5</v>
      </c>
      <c r="J1226" s="211" t="s">
        <v>36</v>
      </c>
      <c r="K1226" s="211" t="s">
        <v>21</v>
      </c>
      <c r="L1226" s="211" t="s">
        <v>5</v>
      </c>
      <c r="M1226" s="175"/>
      <c r="N1226" s="283"/>
      <c r="O1226" s="214" t="s">
        <v>5029</v>
      </c>
      <c r="P1226" s="211">
        <f t="shared" si="22"/>
        <v>15</v>
      </c>
      <c r="Q1226" s="215" t="s">
        <v>848</v>
      </c>
      <c r="R1226" s="179">
        <v>0</v>
      </c>
      <c r="S1226" s="179">
        <v>0</v>
      </c>
    </row>
    <row r="1227" spans="1:19" ht="31.7" customHeight="1">
      <c r="A1227" s="168" t="s">
        <v>852</v>
      </c>
      <c r="B1227" s="168" t="s">
        <v>2354</v>
      </c>
      <c r="C1227" s="168"/>
      <c r="D1227" s="168" t="s">
        <v>852</v>
      </c>
      <c r="E1227" s="168" t="e">
        <v>#N/A</v>
      </c>
      <c r="F1227" s="168" t="s">
        <v>853</v>
      </c>
      <c r="G1227" s="168">
        <v>5</v>
      </c>
      <c r="H1227" s="168" t="s">
        <v>8</v>
      </c>
      <c r="I1227" s="168" t="s">
        <v>5</v>
      </c>
      <c r="J1227" s="168" t="s">
        <v>36</v>
      </c>
      <c r="K1227" s="168" t="s">
        <v>23</v>
      </c>
      <c r="L1227" s="168" t="s">
        <v>3</v>
      </c>
      <c r="M1227" s="281" t="s">
        <v>1997</v>
      </c>
      <c r="N1227" s="282"/>
      <c r="O1227" s="171">
        <v>502011509</v>
      </c>
      <c r="P1227" s="168">
        <f t="shared" si="22"/>
        <v>9</v>
      </c>
      <c r="Q1227" s="172" t="s">
        <v>1997</v>
      </c>
      <c r="R1227" s="173">
        <v>0</v>
      </c>
      <c r="S1227" s="173">
        <v>0</v>
      </c>
    </row>
    <row r="1228" spans="1:19" ht="31.7" customHeight="1">
      <c r="A1228" s="211" t="s">
        <v>5889</v>
      </c>
      <c r="B1228" s="212" t="s">
        <v>2354</v>
      </c>
      <c r="C1228" s="212" t="s">
        <v>6511</v>
      </c>
      <c r="D1228" s="211" t="s">
        <v>852</v>
      </c>
      <c r="E1228" s="211" t="e">
        <v>#N/A</v>
      </c>
      <c r="F1228" s="211" t="s">
        <v>853</v>
      </c>
      <c r="G1228" s="211">
        <v>5</v>
      </c>
      <c r="H1228" s="211" t="s">
        <v>8</v>
      </c>
      <c r="I1228" s="211" t="s">
        <v>5</v>
      </c>
      <c r="J1228" s="211" t="s">
        <v>36</v>
      </c>
      <c r="K1228" s="211" t="s">
        <v>23</v>
      </c>
      <c r="L1228" s="211" t="s">
        <v>5</v>
      </c>
      <c r="M1228" s="175"/>
      <c r="N1228" s="283"/>
      <c r="O1228" s="214" t="s">
        <v>5030</v>
      </c>
      <c r="P1228" s="211">
        <f t="shared" si="22"/>
        <v>15</v>
      </c>
      <c r="Q1228" s="215" t="s">
        <v>1997</v>
      </c>
      <c r="R1228" s="179">
        <v>0</v>
      </c>
      <c r="S1228" s="179">
        <v>0</v>
      </c>
    </row>
    <row r="1229" spans="1:19" ht="31.7" customHeight="1">
      <c r="A1229" s="168" t="s">
        <v>852</v>
      </c>
      <c r="B1229" s="168" t="s">
        <v>2354</v>
      </c>
      <c r="C1229" s="168"/>
      <c r="D1229" s="168" t="s">
        <v>852</v>
      </c>
      <c r="E1229" s="168" t="e">
        <v>#N/A</v>
      </c>
      <c r="F1229" s="168" t="s">
        <v>853</v>
      </c>
      <c r="G1229" s="168">
        <v>5</v>
      </c>
      <c r="H1229" s="168" t="s">
        <v>8</v>
      </c>
      <c r="I1229" s="168" t="s">
        <v>5</v>
      </c>
      <c r="J1229" s="168" t="s">
        <v>36</v>
      </c>
      <c r="K1229" s="168" t="s">
        <v>27</v>
      </c>
      <c r="L1229" s="168" t="s">
        <v>3</v>
      </c>
      <c r="M1229" s="281" t="s">
        <v>1998</v>
      </c>
      <c r="N1229" s="282"/>
      <c r="O1229" s="171">
        <v>502011510</v>
      </c>
      <c r="P1229" s="168">
        <f t="shared" si="22"/>
        <v>9</v>
      </c>
      <c r="Q1229" s="172" t="s">
        <v>1998</v>
      </c>
      <c r="R1229" s="173">
        <v>4474.47</v>
      </c>
      <c r="S1229" s="173">
        <v>6623.28</v>
      </c>
    </row>
    <row r="1230" spans="1:19" ht="31.7" customHeight="1">
      <c r="A1230" s="211" t="s">
        <v>5889</v>
      </c>
      <c r="B1230" s="212" t="s">
        <v>2354</v>
      </c>
      <c r="C1230" s="212" t="s">
        <v>6511</v>
      </c>
      <c r="D1230" s="211" t="s">
        <v>852</v>
      </c>
      <c r="E1230" s="211" t="s">
        <v>852</v>
      </c>
      <c r="F1230" s="211" t="s">
        <v>853</v>
      </c>
      <c r="G1230" s="211">
        <v>5</v>
      </c>
      <c r="H1230" s="211" t="s">
        <v>8</v>
      </c>
      <c r="I1230" s="211" t="s">
        <v>5</v>
      </c>
      <c r="J1230" s="211" t="s">
        <v>36</v>
      </c>
      <c r="K1230" s="211" t="s">
        <v>27</v>
      </c>
      <c r="L1230" s="211" t="s">
        <v>5</v>
      </c>
      <c r="M1230" s="175"/>
      <c r="N1230" s="283"/>
      <c r="O1230" s="214" t="s">
        <v>5031</v>
      </c>
      <c r="P1230" s="211">
        <f t="shared" si="22"/>
        <v>15</v>
      </c>
      <c r="Q1230" s="215" t="s">
        <v>1998</v>
      </c>
      <c r="R1230" s="179">
        <v>4474.47</v>
      </c>
      <c r="S1230" s="179">
        <v>6623.28</v>
      </c>
    </row>
    <row r="1231" spans="1:19" ht="31.7" customHeight="1">
      <c r="A1231" s="168" t="s">
        <v>852</v>
      </c>
      <c r="B1231" s="168" t="s">
        <v>2354</v>
      </c>
      <c r="C1231" s="168"/>
      <c r="D1231" s="168" t="s">
        <v>852</v>
      </c>
      <c r="E1231" s="168" t="e">
        <v>#N/A</v>
      </c>
      <c r="F1231" s="168" t="s">
        <v>853</v>
      </c>
      <c r="G1231" s="168">
        <v>5</v>
      </c>
      <c r="H1231" s="168" t="s">
        <v>8</v>
      </c>
      <c r="I1231" s="168" t="s">
        <v>5</v>
      </c>
      <c r="J1231" s="168" t="s">
        <v>36</v>
      </c>
      <c r="K1231" s="168" t="s">
        <v>28</v>
      </c>
      <c r="L1231" s="168" t="s">
        <v>3</v>
      </c>
      <c r="M1231" s="281" t="s">
        <v>1999</v>
      </c>
      <c r="N1231" s="282" t="s">
        <v>2000</v>
      </c>
      <c r="O1231" s="171">
        <v>502011511</v>
      </c>
      <c r="P1231" s="168">
        <f t="shared" si="22"/>
        <v>9</v>
      </c>
      <c r="Q1231" s="172" t="s">
        <v>1999</v>
      </c>
      <c r="R1231" s="173">
        <v>5449.93</v>
      </c>
      <c r="S1231" s="173">
        <v>0</v>
      </c>
    </row>
    <row r="1232" spans="1:19" ht="31.7" customHeight="1">
      <c r="A1232" s="211" t="s">
        <v>5889</v>
      </c>
      <c r="B1232" s="212" t="s">
        <v>2354</v>
      </c>
      <c r="C1232" s="212" t="s">
        <v>6511</v>
      </c>
      <c r="D1232" s="211" t="s">
        <v>852</v>
      </c>
      <c r="E1232" s="211" t="e">
        <v>#N/A</v>
      </c>
      <c r="F1232" s="211" t="s">
        <v>853</v>
      </c>
      <c r="G1232" s="211">
        <v>5</v>
      </c>
      <c r="H1232" s="211" t="s">
        <v>8</v>
      </c>
      <c r="I1232" s="211" t="s">
        <v>5</v>
      </c>
      <c r="J1232" s="211" t="s">
        <v>36</v>
      </c>
      <c r="K1232" s="211" t="s">
        <v>28</v>
      </c>
      <c r="L1232" s="211" t="s">
        <v>5</v>
      </c>
      <c r="M1232" s="175"/>
      <c r="N1232" s="283"/>
      <c r="O1232" s="214" t="s">
        <v>5032</v>
      </c>
      <c r="P1232" s="211">
        <f t="shared" si="22"/>
        <v>15</v>
      </c>
      <c r="Q1232" s="215" t="s">
        <v>1999</v>
      </c>
      <c r="R1232" s="179">
        <v>0</v>
      </c>
      <c r="S1232" s="179">
        <v>0</v>
      </c>
    </row>
    <row r="1233" spans="1:19" ht="31.7" customHeight="1">
      <c r="A1233" s="211" t="s">
        <v>5889</v>
      </c>
      <c r="B1233" s="212" t="s">
        <v>2354</v>
      </c>
      <c r="C1233" s="212" t="s">
        <v>6511</v>
      </c>
      <c r="D1233" s="211" t="s">
        <v>852</v>
      </c>
      <c r="E1233" s="211" t="s">
        <v>852</v>
      </c>
      <c r="F1233" s="211" t="s">
        <v>853</v>
      </c>
      <c r="G1233" s="211">
        <v>5</v>
      </c>
      <c r="H1233" s="211" t="s">
        <v>8</v>
      </c>
      <c r="I1233" s="211" t="s">
        <v>5</v>
      </c>
      <c r="J1233" s="211" t="s">
        <v>36</v>
      </c>
      <c r="K1233" s="211" t="s">
        <v>28</v>
      </c>
      <c r="L1233" s="211" t="s">
        <v>8</v>
      </c>
      <c r="M1233" s="175"/>
      <c r="N1233" s="283"/>
      <c r="O1233" s="214" t="s">
        <v>5033</v>
      </c>
      <c r="P1233" s="211">
        <f t="shared" si="22"/>
        <v>15</v>
      </c>
      <c r="Q1233" s="215" t="s">
        <v>6518</v>
      </c>
      <c r="R1233" s="179">
        <v>5449.93</v>
      </c>
      <c r="S1233" s="179">
        <v>0</v>
      </c>
    </row>
    <row r="1234" spans="1:19" ht="31.7" customHeight="1">
      <c r="A1234" s="211" t="s">
        <v>5889</v>
      </c>
      <c r="B1234" s="212" t="s">
        <v>2354</v>
      </c>
      <c r="C1234" s="212" t="s">
        <v>6511</v>
      </c>
      <c r="D1234" s="211" t="s">
        <v>852</v>
      </c>
      <c r="E1234" s="211" t="s">
        <v>852</v>
      </c>
      <c r="F1234" s="211" t="s">
        <v>853</v>
      </c>
      <c r="G1234" s="211">
        <v>5</v>
      </c>
      <c r="H1234" s="211" t="s">
        <v>8</v>
      </c>
      <c r="I1234" s="211" t="s">
        <v>5</v>
      </c>
      <c r="J1234" s="211" t="s">
        <v>36</v>
      </c>
      <c r="K1234" s="211" t="s">
        <v>28</v>
      </c>
      <c r="L1234" s="211" t="s">
        <v>10</v>
      </c>
      <c r="M1234" s="175"/>
      <c r="N1234" s="283"/>
      <c r="O1234" s="214" t="s">
        <v>5034</v>
      </c>
      <c r="P1234" s="211">
        <f t="shared" si="22"/>
        <v>15</v>
      </c>
      <c r="Q1234" s="215" t="s">
        <v>6519</v>
      </c>
      <c r="R1234" s="179">
        <v>0</v>
      </c>
      <c r="S1234" s="179">
        <v>0</v>
      </c>
    </row>
    <row r="1235" spans="1:19" ht="31.7" customHeight="1">
      <c r="A1235" s="211" t="s">
        <v>5889</v>
      </c>
      <c r="B1235" s="212" t="s">
        <v>2354</v>
      </c>
      <c r="C1235" s="212" t="s">
        <v>6511</v>
      </c>
      <c r="D1235" s="211" t="s">
        <v>852</v>
      </c>
      <c r="E1235" s="211" t="s">
        <v>852</v>
      </c>
      <c r="F1235" s="211" t="s">
        <v>853</v>
      </c>
      <c r="G1235" s="211">
        <v>5</v>
      </c>
      <c r="H1235" s="211" t="s">
        <v>8</v>
      </c>
      <c r="I1235" s="211" t="s">
        <v>5</v>
      </c>
      <c r="J1235" s="211" t="s">
        <v>36</v>
      </c>
      <c r="K1235" s="211" t="s">
        <v>28</v>
      </c>
      <c r="L1235" s="211" t="s">
        <v>13</v>
      </c>
      <c r="M1235" s="175"/>
      <c r="N1235" s="283"/>
      <c r="O1235" s="214" t="s">
        <v>5035</v>
      </c>
      <c r="P1235" s="211">
        <f t="shared" si="22"/>
        <v>15</v>
      </c>
      <c r="Q1235" s="215" t="s">
        <v>6520</v>
      </c>
      <c r="R1235" s="179">
        <v>0</v>
      </c>
      <c r="S1235" s="179">
        <v>0</v>
      </c>
    </row>
    <row r="1236" spans="1:19" ht="31.7" customHeight="1">
      <c r="A1236" s="211" t="s">
        <v>5889</v>
      </c>
      <c r="B1236" s="212" t="s">
        <v>2354</v>
      </c>
      <c r="C1236" s="212" t="s">
        <v>6511</v>
      </c>
      <c r="D1236" s="211" t="s">
        <v>852</v>
      </c>
      <c r="E1236" s="211" t="e">
        <v>#N/A</v>
      </c>
      <c r="F1236" s="211" t="s">
        <v>853</v>
      </c>
      <c r="G1236" s="211">
        <v>5</v>
      </c>
      <c r="H1236" s="211" t="s">
        <v>8</v>
      </c>
      <c r="I1236" s="211" t="s">
        <v>5</v>
      </c>
      <c r="J1236" s="211" t="s">
        <v>36</v>
      </c>
      <c r="K1236" s="211" t="s">
        <v>28</v>
      </c>
      <c r="L1236" s="211" t="s">
        <v>15</v>
      </c>
      <c r="M1236" s="175"/>
      <c r="N1236" s="283"/>
      <c r="O1236" s="214" t="s">
        <v>5036</v>
      </c>
      <c r="P1236" s="211">
        <f t="shared" si="22"/>
        <v>15</v>
      </c>
      <c r="Q1236" s="215" t="s">
        <v>6521</v>
      </c>
      <c r="R1236" s="179">
        <v>0</v>
      </c>
      <c r="S1236" s="179">
        <v>0</v>
      </c>
    </row>
    <row r="1237" spans="1:19" ht="31.7" customHeight="1">
      <c r="A1237" s="211" t="s">
        <v>5889</v>
      </c>
      <c r="B1237" s="212" t="s">
        <v>2354</v>
      </c>
      <c r="C1237" s="212" t="s">
        <v>6511</v>
      </c>
      <c r="D1237" s="211" t="s">
        <v>852</v>
      </c>
      <c r="E1237" s="211" t="e">
        <v>#N/A</v>
      </c>
      <c r="F1237" s="211" t="s">
        <v>853</v>
      </c>
      <c r="G1237" s="211">
        <v>5</v>
      </c>
      <c r="H1237" s="211" t="s">
        <v>8</v>
      </c>
      <c r="I1237" s="211" t="s">
        <v>5</v>
      </c>
      <c r="J1237" s="211" t="s">
        <v>36</v>
      </c>
      <c r="K1237" s="211" t="s">
        <v>28</v>
      </c>
      <c r="L1237" s="211" t="s">
        <v>17</v>
      </c>
      <c r="M1237" s="175"/>
      <c r="N1237" s="283"/>
      <c r="O1237" s="214" t="s">
        <v>5037</v>
      </c>
      <c r="P1237" s="211">
        <f t="shared" si="22"/>
        <v>15</v>
      </c>
      <c r="Q1237" s="215" t="s">
        <v>6522</v>
      </c>
      <c r="R1237" s="179">
        <v>0</v>
      </c>
      <c r="S1237" s="179">
        <v>0</v>
      </c>
    </row>
    <row r="1238" spans="1:19" ht="31.7" customHeight="1">
      <c r="A1238" s="211" t="s">
        <v>5889</v>
      </c>
      <c r="B1238" s="212" t="s">
        <v>2354</v>
      </c>
      <c r="C1238" s="212" t="s">
        <v>6511</v>
      </c>
      <c r="D1238" s="211" t="s">
        <v>852</v>
      </c>
      <c r="E1238" s="211" t="e">
        <v>#N/A</v>
      </c>
      <c r="F1238" s="211" t="s">
        <v>853</v>
      </c>
      <c r="G1238" s="211">
        <v>5</v>
      </c>
      <c r="H1238" s="211" t="s">
        <v>8</v>
      </c>
      <c r="I1238" s="211" t="s">
        <v>5</v>
      </c>
      <c r="J1238" s="211" t="s">
        <v>36</v>
      </c>
      <c r="K1238" s="211" t="s">
        <v>28</v>
      </c>
      <c r="L1238" s="211" t="s">
        <v>19</v>
      </c>
      <c r="M1238" s="175"/>
      <c r="N1238" s="283"/>
      <c r="O1238" s="214" t="s">
        <v>5038</v>
      </c>
      <c r="P1238" s="211">
        <f t="shared" si="22"/>
        <v>15</v>
      </c>
      <c r="Q1238" s="215" t="s">
        <v>6523</v>
      </c>
      <c r="R1238" s="179">
        <v>0</v>
      </c>
      <c r="S1238" s="179">
        <v>0</v>
      </c>
    </row>
    <row r="1239" spans="1:19" ht="31.7" customHeight="1">
      <c r="A1239" s="211" t="s">
        <v>5889</v>
      </c>
      <c r="B1239" s="212" t="s">
        <v>2354</v>
      </c>
      <c r="C1239" s="212" t="s">
        <v>6511</v>
      </c>
      <c r="D1239" s="211" t="s">
        <v>852</v>
      </c>
      <c r="E1239" s="211" t="e">
        <v>#N/A</v>
      </c>
      <c r="F1239" s="211" t="s">
        <v>853</v>
      </c>
      <c r="G1239" s="211">
        <v>5</v>
      </c>
      <c r="H1239" s="211" t="s">
        <v>8</v>
      </c>
      <c r="I1239" s="211" t="s">
        <v>5</v>
      </c>
      <c r="J1239" s="211" t="s">
        <v>36</v>
      </c>
      <c r="K1239" s="211" t="s">
        <v>28</v>
      </c>
      <c r="L1239" s="211" t="s">
        <v>21</v>
      </c>
      <c r="M1239" s="175"/>
      <c r="N1239" s="283"/>
      <c r="O1239" s="214" t="s">
        <v>5039</v>
      </c>
      <c r="P1239" s="211">
        <f t="shared" si="22"/>
        <v>15</v>
      </c>
      <c r="Q1239" s="215" t="s">
        <v>6524</v>
      </c>
      <c r="R1239" s="179">
        <v>0</v>
      </c>
      <c r="S1239" s="179">
        <v>0</v>
      </c>
    </row>
    <row r="1240" spans="1:19" ht="31.7" customHeight="1">
      <c r="A1240" s="211" t="s">
        <v>5889</v>
      </c>
      <c r="B1240" s="212" t="s">
        <v>2354</v>
      </c>
      <c r="C1240" s="212" t="s">
        <v>6511</v>
      </c>
      <c r="D1240" s="211" t="s">
        <v>852</v>
      </c>
      <c r="E1240" s="211" t="s">
        <v>852</v>
      </c>
      <c r="F1240" s="211" t="s">
        <v>853</v>
      </c>
      <c r="G1240" s="211">
        <v>5</v>
      </c>
      <c r="H1240" s="211" t="s">
        <v>8</v>
      </c>
      <c r="I1240" s="211" t="s">
        <v>5</v>
      </c>
      <c r="J1240" s="211" t="s">
        <v>36</v>
      </c>
      <c r="K1240" s="211" t="s">
        <v>28</v>
      </c>
      <c r="L1240" s="211" t="s">
        <v>23</v>
      </c>
      <c r="M1240" s="175"/>
      <c r="N1240" s="283"/>
      <c r="O1240" s="214" t="s">
        <v>5040</v>
      </c>
      <c r="P1240" s="211">
        <f t="shared" si="22"/>
        <v>15</v>
      </c>
      <c r="Q1240" s="215" t="s">
        <v>6525</v>
      </c>
      <c r="R1240" s="179">
        <v>0</v>
      </c>
      <c r="S1240" s="179">
        <v>0</v>
      </c>
    </row>
    <row r="1241" spans="1:19" ht="31.7" customHeight="1">
      <c r="A1241" s="211" t="s">
        <v>5889</v>
      </c>
      <c r="B1241" s="212" t="s">
        <v>2354</v>
      </c>
      <c r="C1241" s="212" t="s">
        <v>6511</v>
      </c>
      <c r="D1241" s="211" t="s">
        <v>852</v>
      </c>
      <c r="E1241" s="211" t="s">
        <v>852</v>
      </c>
      <c r="F1241" s="211" t="s">
        <v>853</v>
      </c>
      <c r="G1241" s="211">
        <v>5</v>
      </c>
      <c r="H1241" s="211" t="s">
        <v>8</v>
      </c>
      <c r="I1241" s="211" t="s">
        <v>5</v>
      </c>
      <c r="J1241" s="211" t="s">
        <v>36</v>
      </c>
      <c r="K1241" s="211" t="s">
        <v>28</v>
      </c>
      <c r="L1241" s="211" t="s">
        <v>27</v>
      </c>
      <c r="M1241" s="175"/>
      <c r="N1241" s="283"/>
      <c r="O1241" s="214" t="s">
        <v>5041</v>
      </c>
      <c r="P1241" s="211">
        <f t="shared" si="22"/>
        <v>15</v>
      </c>
      <c r="Q1241" s="215" t="s">
        <v>6526</v>
      </c>
      <c r="R1241" s="179">
        <v>0</v>
      </c>
      <c r="S1241" s="179">
        <v>0</v>
      </c>
    </row>
    <row r="1242" spans="1:19" ht="31.7" customHeight="1">
      <c r="A1242" s="168" t="s">
        <v>852</v>
      </c>
      <c r="B1242" s="168" t="s">
        <v>2354</v>
      </c>
      <c r="C1242" s="168"/>
      <c r="D1242" s="168" t="s">
        <v>852</v>
      </c>
      <c r="E1242" s="168" t="e">
        <v>#N/A</v>
      </c>
      <c r="F1242" s="168" t="s">
        <v>853</v>
      </c>
      <c r="G1242" s="168">
        <v>5</v>
      </c>
      <c r="H1242" s="168" t="s">
        <v>8</v>
      </c>
      <c r="I1242" s="168" t="s">
        <v>5</v>
      </c>
      <c r="J1242" s="168" t="s">
        <v>36</v>
      </c>
      <c r="K1242" s="168" t="s">
        <v>30</v>
      </c>
      <c r="L1242" s="168" t="s">
        <v>3</v>
      </c>
      <c r="M1242" s="281" t="s">
        <v>851</v>
      </c>
      <c r="N1242" s="282" t="s">
        <v>1851</v>
      </c>
      <c r="O1242" s="171">
        <v>502011512</v>
      </c>
      <c r="P1242" s="168">
        <f t="shared" si="22"/>
        <v>9</v>
      </c>
      <c r="Q1242" s="172" t="s">
        <v>851</v>
      </c>
      <c r="R1242" s="173">
        <v>1461836.6700000002</v>
      </c>
      <c r="S1242" s="173">
        <v>1266837.28</v>
      </c>
    </row>
    <row r="1243" spans="1:19" ht="31.7" customHeight="1">
      <c r="A1243" s="211" t="s">
        <v>5889</v>
      </c>
      <c r="B1243" s="212" t="s">
        <v>2354</v>
      </c>
      <c r="C1243" s="212" t="s">
        <v>6511</v>
      </c>
      <c r="D1243" s="211" t="s">
        <v>852</v>
      </c>
      <c r="E1243" s="211" t="s">
        <v>852</v>
      </c>
      <c r="F1243" s="211" t="s">
        <v>853</v>
      </c>
      <c r="G1243" s="211">
        <v>5</v>
      </c>
      <c r="H1243" s="211" t="s">
        <v>8</v>
      </c>
      <c r="I1243" s="211" t="s">
        <v>5</v>
      </c>
      <c r="J1243" s="211" t="s">
        <v>36</v>
      </c>
      <c r="K1243" s="211" t="s">
        <v>30</v>
      </c>
      <c r="L1243" s="211" t="s">
        <v>5</v>
      </c>
      <c r="M1243" s="175"/>
      <c r="N1243" s="283"/>
      <c r="O1243" s="214" t="s">
        <v>5042</v>
      </c>
      <c r="P1243" s="211">
        <f t="shared" si="22"/>
        <v>15</v>
      </c>
      <c r="Q1243" s="215" t="s">
        <v>6527</v>
      </c>
      <c r="R1243" s="179">
        <v>0</v>
      </c>
      <c r="S1243" s="179">
        <v>0</v>
      </c>
    </row>
    <row r="1244" spans="1:19" ht="31.7" customHeight="1">
      <c r="A1244" s="211" t="s">
        <v>5889</v>
      </c>
      <c r="B1244" s="212" t="s">
        <v>2354</v>
      </c>
      <c r="C1244" s="212" t="s">
        <v>6511</v>
      </c>
      <c r="D1244" s="211" t="s">
        <v>852</v>
      </c>
      <c r="E1244" s="211" t="s">
        <v>852</v>
      </c>
      <c r="F1244" s="211" t="s">
        <v>853</v>
      </c>
      <c r="G1244" s="211">
        <v>5</v>
      </c>
      <c r="H1244" s="211" t="s">
        <v>8</v>
      </c>
      <c r="I1244" s="211" t="s">
        <v>5</v>
      </c>
      <c r="J1244" s="211" t="s">
        <v>36</v>
      </c>
      <c r="K1244" s="211" t="s">
        <v>30</v>
      </c>
      <c r="L1244" s="211" t="s">
        <v>8</v>
      </c>
      <c r="M1244" s="175"/>
      <c r="N1244" s="283"/>
      <c r="O1244" s="214" t="s">
        <v>5043</v>
      </c>
      <c r="P1244" s="211">
        <f t="shared" si="22"/>
        <v>15</v>
      </c>
      <c r="Q1244" s="215" t="s">
        <v>6528</v>
      </c>
      <c r="R1244" s="179">
        <v>213078.05</v>
      </c>
      <c r="S1244" s="179">
        <v>137109.54</v>
      </c>
    </row>
    <row r="1245" spans="1:19" ht="31.7" customHeight="1" outlineLevel="1">
      <c r="A1245" s="211" t="s">
        <v>5889</v>
      </c>
      <c r="B1245" s="212" t="s">
        <v>2354</v>
      </c>
      <c r="C1245" s="212" t="s">
        <v>6511</v>
      </c>
      <c r="D1245" s="211" t="s">
        <v>852</v>
      </c>
      <c r="E1245" s="211" t="e">
        <v>#N/A</v>
      </c>
      <c r="F1245" s="211" t="s">
        <v>853</v>
      </c>
      <c r="G1245" s="211">
        <v>5</v>
      </c>
      <c r="H1245" s="211" t="s">
        <v>8</v>
      </c>
      <c r="I1245" s="211" t="s">
        <v>5</v>
      </c>
      <c r="J1245" s="211" t="s">
        <v>36</v>
      </c>
      <c r="K1245" s="211" t="s">
        <v>30</v>
      </c>
      <c r="L1245" s="211" t="s">
        <v>10</v>
      </c>
      <c r="M1245" s="175"/>
      <c r="N1245" s="283"/>
      <c r="O1245" s="214" t="s">
        <v>5044</v>
      </c>
      <c r="P1245" s="211">
        <f t="shared" si="22"/>
        <v>15</v>
      </c>
      <c r="Q1245" s="178" t="s">
        <v>6529</v>
      </c>
      <c r="R1245" s="179">
        <v>0</v>
      </c>
      <c r="S1245" s="179">
        <v>6102</v>
      </c>
    </row>
    <row r="1246" spans="1:19" ht="31.7" customHeight="1" outlineLevel="1">
      <c r="A1246" s="211" t="s">
        <v>5889</v>
      </c>
      <c r="B1246" s="212" t="s">
        <v>2354</v>
      </c>
      <c r="C1246" s="212" t="s">
        <v>6511</v>
      </c>
      <c r="D1246" s="211" t="s">
        <v>852</v>
      </c>
      <c r="E1246" s="211" t="e">
        <v>#N/A</v>
      </c>
      <c r="F1246" s="211" t="s">
        <v>853</v>
      </c>
      <c r="G1246" s="211">
        <v>5</v>
      </c>
      <c r="H1246" s="211" t="s">
        <v>8</v>
      </c>
      <c r="I1246" s="211" t="s">
        <v>5</v>
      </c>
      <c r="J1246" s="211" t="s">
        <v>36</v>
      </c>
      <c r="K1246" s="211" t="s">
        <v>30</v>
      </c>
      <c r="L1246" s="211" t="s">
        <v>13</v>
      </c>
      <c r="M1246" s="175"/>
      <c r="N1246" s="283"/>
      <c r="O1246" s="214" t="s">
        <v>5045</v>
      </c>
      <c r="P1246" s="211">
        <f t="shared" si="22"/>
        <v>15</v>
      </c>
      <c r="Q1246" s="215" t="s">
        <v>6530</v>
      </c>
      <c r="R1246" s="179">
        <v>0</v>
      </c>
      <c r="S1246" s="179">
        <v>0</v>
      </c>
    </row>
    <row r="1247" spans="1:19" ht="31.7" customHeight="1" outlineLevel="1">
      <c r="A1247" s="211" t="s">
        <v>5889</v>
      </c>
      <c r="B1247" s="212" t="s">
        <v>2354</v>
      </c>
      <c r="C1247" s="212" t="s">
        <v>6511</v>
      </c>
      <c r="D1247" s="211" t="s">
        <v>852</v>
      </c>
      <c r="E1247" s="211" t="e">
        <v>#N/A</v>
      </c>
      <c r="F1247" s="211" t="s">
        <v>853</v>
      </c>
      <c r="G1247" s="211">
        <v>5</v>
      </c>
      <c r="H1247" s="211" t="s">
        <v>8</v>
      </c>
      <c r="I1247" s="211" t="s">
        <v>5</v>
      </c>
      <c r="J1247" s="211" t="s">
        <v>36</v>
      </c>
      <c r="K1247" s="211" t="s">
        <v>30</v>
      </c>
      <c r="L1247" s="211" t="s">
        <v>15</v>
      </c>
      <c r="M1247" s="175"/>
      <c r="N1247" s="283"/>
      <c r="O1247" s="214" t="s">
        <v>5046</v>
      </c>
      <c r="P1247" s="211">
        <f t="shared" si="22"/>
        <v>15</v>
      </c>
      <c r="Q1247" s="215" t="s">
        <v>6531</v>
      </c>
      <c r="R1247" s="179">
        <v>0</v>
      </c>
      <c r="S1247" s="179">
        <v>0</v>
      </c>
    </row>
    <row r="1248" spans="1:19" ht="31.7" customHeight="1" outlineLevel="1">
      <c r="A1248" s="211" t="s">
        <v>5889</v>
      </c>
      <c r="B1248" s="212" t="s">
        <v>2354</v>
      </c>
      <c r="C1248" s="212" t="s">
        <v>6511</v>
      </c>
      <c r="D1248" s="211" t="s">
        <v>852</v>
      </c>
      <c r="E1248" s="211" t="e">
        <v>#N/A</v>
      </c>
      <c r="F1248" s="211" t="s">
        <v>853</v>
      </c>
      <c r="G1248" s="211">
        <v>5</v>
      </c>
      <c r="H1248" s="211" t="s">
        <v>8</v>
      </c>
      <c r="I1248" s="211" t="s">
        <v>5</v>
      </c>
      <c r="J1248" s="211" t="s">
        <v>36</v>
      </c>
      <c r="K1248" s="211" t="s">
        <v>30</v>
      </c>
      <c r="L1248" s="211" t="s">
        <v>17</v>
      </c>
      <c r="M1248" s="175"/>
      <c r="N1248" s="283"/>
      <c r="O1248" s="214" t="s">
        <v>5047</v>
      </c>
      <c r="P1248" s="211">
        <f t="shared" si="22"/>
        <v>15</v>
      </c>
      <c r="Q1248" s="215" t="s">
        <v>6532</v>
      </c>
      <c r="R1248" s="179">
        <v>0</v>
      </c>
      <c r="S1248" s="179">
        <v>0</v>
      </c>
    </row>
    <row r="1249" spans="1:19" ht="31.7" customHeight="1" outlineLevel="1">
      <c r="A1249" s="211" t="s">
        <v>5889</v>
      </c>
      <c r="B1249" s="212" t="s">
        <v>2354</v>
      </c>
      <c r="C1249" s="212" t="s">
        <v>6511</v>
      </c>
      <c r="D1249" s="211" t="s">
        <v>852</v>
      </c>
      <c r="E1249" s="211" t="e">
        <v>#N/A</v>
      </c>
      <c r="F1249" s="211" t="s">
        <v>853</v>
      </c>
      <c r="G1249" s="211">
        <v>5</v>
      </c>
      <c r="H1249" s="211" t="s">
        <v>8</v>
      </c>
      <c r="I1249" s="211" t="s">
        <v>5</v>
      </c>
      <c r="J1249" s="211" t="s">
        <v>36</v>
      </c>
      <c r="K1249" s="211" t="s">
        <v>30</v>
      </c>
      <c r="L1249" s="211" t="s">
        <v>19</v>
      </c>
      <c r="M1249" s="175"/>
      <c r="N1249" s="283"/>
      <c r="O1249" s="214" t="s">
        <v>5048</v>
      </c>
      <c r="P1249" s="211">
        <f t="shared" si="22"/>
        <v>15</v>
      </c>
      <c r="Q1249" s="215" t="s">
        <v>6533</v>
      </c>
      <c r="R1249" s="179">
        <v>0</v>
      </c>
      <c r="S1249" s="179">
        <v>0</v>
      </c>
    </row>
    <row r="1250" spans="1:19" ht="31.7" customHeight="1" outlineLevel="1">
      <c r="A1250" s="211" t="s">
        <v>5889</v>
      </c>
      <c r="B1250" s="212" t="s">
        <v>2354</v>
      </c>
      <c r="C1250" s="212" t="s">
        <v>6511</v>
      </c>
      <c r="D1250" s="211" t="s">
        <v>852</v>
      </c>
      <c r="E1250" s="211" t="e">
        <v>#N/A</v>
      </c>
      <c r="F1250" s="211" t="s">
        <v>853</v>
      </c>
      <c r="G1250" s="211">
        <v>5</v>
      </c>
      <c r="H1250" s="211" t="s">
        <v>8</v>
      </c>
      <c r="I1250" s="211" t="s">
        <v>5</v>
      </c>
      <c r="J1250" s="211" t="s">
        <v>36</v>
      </c>
      <c r="K1250" s="211" t="s">
        <v>30</v>
      </c>
      <c r="L1250" s="211" t="s">
        <v>21</v>
      </c>
      <c r="M1250" s="175"/>
      <c r="N1250" s="283"/>
      <c r="O1250" s="214" t="s">
        <v>5049</v>
      </c>
      <c r="P1250" s="211">
        <f t="shared" si="22"/>
        <v>15</v>
      </c>
      <c r="Q1250" s="215" t="s">
        <v>6534</v>
      </c>
      <c r="R1250" s="179">
        <v>0</v>
      </c>
      <c r="S1250" s="179">
        <v>0</v>
      </c>
    </row>
    <row r="1251" spans="1:19" ht="31.7" customHeight="1" outlineLevel="1">
      <c r="A1251" s="211" t="s">
        <v>5889</v>
      </c>
      <c r="B1251" s="212" t="s">
        <v>2354</v>
      </c>
      <c r="C1251" s="212" t="s">
        <v>6511</v>
      </c>
      <c r="D1251" s="211" t="s">
        <v>852</v>
      </c>
      <c r="E1251" s="211" t="e">
        <v>#N/A</v>
      </c>
      <c r="F1251" s="211" t="s">
        <v>853</v>
      </c>
      <c r="G1251" s="211">
        <v>5</v>
      </c>
      <c r="H1251" s="211" t="s">
        <v>8</v>
      </c>
      <c r="I1251" s="211" t="s">
        <v>5</v>
      </c>
      <c r="J1251" s="211" t="s">
        <v>36</v>
      </c>
      <c r="K1251" s="211" t="s">
        <v>30</v>
      </c>
      <c r="L1251" s="211" t="s">
        <v>23</v>
      </c>
      <c r="M1251" s="175"/>
      <c r="N1251" s="283"/>
      <c r="O1251" s="214" t="s">
        <v>5050</v>
      </c>
      <c r="P1251" s="211">
        <f t="shared" si="22"/>
        <v>15</v>
      </c>
      <c r="Q1251" s="215" t="s">
        <v>6535</v>
      </c>
      <c r="R1251" s="179">
        <v>0</v>
      </c>
      <c r="S1251" s="179">
        <v>0</v>
      </c>
    </row>
    <row r="1252" spans="1:19" ht="31.7" customHeight="1" outlineLevel="1">
      <c r="A1252" s="211" t="s">
        <v>5889</v>
      </c>
      <c r="B1252" s="212" t="s">
        <v>2354</v>
      </c>
      <c r="C1252" s="212" t="s">
        <v>6511</v>
      </c>
      <c r="D1252" s="211" t="s">
        <v>852</v>
      </c>
      <c r="E1252" s="211" t="e">
        <v>#N/A</v>
      </c>
      <c r="F1252" s="211" t="s">
        <v>853</v>
      </c>
      <c r="G1252" s="211">
        <v>5</v>
      </c>
      <c r="H1252" s="211" t="s">
        <v>8</v>
      </c>
      <c r="I1252" s="211" t="s">
        <v>5</v>
      </c>
      <c r="J1252" s="211" t="s">
        <v>36</v>
      </c>
      <c r="K1252" s="211" t="s">
        <v>30</v>
      </c>
      <c r="L1252" s="211" t="s">
        <v>27</v>
      </c>
      <c r="M1252" s="175"/>
      <c r="N1252" s="283"/>
      <c r="O1252" s="214" t="s">
        <v>5051</v>
      </c>
      <c r="P1252" s="211">
        <f t="shared" si="22"/>
        <v>15</v>
      </c>
      <c r="Q1252" s="215" t="s">
        <v>6536</v>
      </c>
      <c r="R1252" s="179">
        <v>0</v>
      </c>
      <c r="S1252" s="179">
        <v>0</v>
      </c>
    </row>
    <row r="1253" spans="1:19" ht="31.7" customHeight="1" outlineLevel="1">
      <c r="A1253" s="211" t="s">
        <v>5889</v>
      </c>
      <c r="B1253" s="212" t="s">
        <v>2354</v>
      </c>
      <c r="C1253" s="212" t="s">
        <v>6511</v>
      </c>
      <c r="D1253" s="211" t="s">
        <v>852</v>
      </c>
      <c r="E1253" s="211" t="e">
        <v>#N/A</v>
      </c>
      <c r="F1253" s="211" t="s">
        <v>853</v>
      </c>
      <c r="G1253" s="211">
        <v>5</v>
      </c>
      <c r="H1253" s="211" t="s">
        <v>8</v>
      </c>
      <c r="I1253" s="211" t="s">
        <v>5</v>
      </c>
      <c r="J1253" s="211" t="s">
        <v>36</v>
      </c>
      <c r="K1253" s="211" t="s">
        <v>30</v>
      </c>
      <c r="L1253" s="211" t="s">
        <v>28</v>
      </c>
      <c r="M1253" s="175"/>
      <c r="N1253" s="283"/>
      <c r="O1253" s="214" t="s">
        <v>5052</v>
      </c>
      <c r="P1253" s="211">
        <f t="shared" si="22"/>
        <v>15</v>
      </c>
      <c r="Q1253" s="215" t="s">
        <v>6537</v>
      </c>
      <c r="R1253" s="179">
        <v>0</v>
      </c>
      <c r="S1253" s="179">
        <v>0</v>
      </c>
    </row>
    <row r="1254" spans="1:19" ht="31.7" customHeight="1" outlineLevel="1">
      <c r="A1254" s="211" t="s">
        <v>5889</v>
      </c>
      <c r="B1254" s="212" t="s">
        <v>2354</v>
      </c>
      <c r="C1254" s="212" t="s">
        <v>6511</v>
      </c>
      <c r="D1254" s="211" t="s">
        <v>852</v>
      </c>
      <c r="E1254" s="211" t="e">
        <v>#N/A</v>
      </c>
      <c r="F1254" s="211" t="s">
        <v>853</v>
      </c>
      <c r="G1254" s="211">
        <v>5</v>
      </c>
      <c r="H1254" s="211" t="s">
        <v>8</v>
      </c>
      <c r="I1254" s="211" t="s">
        <v>5</v>
      </c>
      <c r="J1254" s="211" t="s">
        <v>36</v>
      </c>
      <c r="K1254" s="211" t="s">
        <v>30</v>
      </c>
      <c r="L1254" s="211" t="s">
        <v>30</v>
      </c>
      <c r="M1254" s="175"/>
      <c r="N1254" s="283"/>
      <c r="O1254" s="214" t="s">
        <v>5053</v>
      </c>
      <c r="P1254" s="211">
        <f t="shared" si="22"/>
        <v>15</v>
      </c>
      <c r="Q1254" s="215" t="s">
        <v>6538</v>
      </c>
      <c r="R1254" s="179">
        <v>0</v>
      </c>
      <c r="S1254" s="179">
        <v>0</v>
      </c>
    </row>
    <row r="1255" spans="1:19" ht="31.7" customHeight="1" outlineLevel="1">
      <c r="A1255" s="211" t="s">
        <v>5889</v>
      </c>
      <c r="B1255" s="212" t="s">
        <v>2354</v>
      </c>
      <c r="C1255" s="212" t="s">
        <v>6511</v>
      </c>
      <c r="D1255" s="211" t="s">
        <v>852</v>
      </c>
      <c r="E1255" s="211" t="e">
        <v>#N/A</v>
      </c>
      <c r="F1255" s="211" t="s">
        <v>853</v>
      </c>
      <c r="G1255" s="211">
        <v>5</v>
      </c>
      <c r="H1255" s="211" t="s">
        <v>8</v>
      </c>
      <c r="I1255" s="211" t="s">
        <v>5</v>
      </c>
      <c r="J1255" s="211" t="s">
        <v>36</v>
      </c>
      <c r="K1255" s="211" t="s">
        <v>30</v>
      </c>
      <c r="L1255" s="211" t="s">
        <v>32</v>
      </c>
      <c r="M1255" s="175"/>
      <c r="N1255" s="283"/>
      <c r="O1255" s="214" t="s">
        <v>5054</v>
      </c>
      <c r="P1255" s="211">
        <f t="shared" si="22"/>
        <v>15</v>
      </c>
      <c r="Q1255" s="215" t="s">
        <v>6539</v>
      </c>
      <c r="R1255" s="179">
        <v>0</v>
      </c>
      <c r="S1255" s="179">
        <v>0</v>
      </c>
    </row>
    <row r="1256" spans="1:19" ht="31.7" customHeight="1" outlineLevel="1">
      <c r="A1256" s="211" t="s">
        <v>5889</v>
      </c>
      <c r="B1256" s="212" t="s">
        <v>2354</v>
      </c>
      <c r="C1256" s="212" t="s">
        <v>6511</v>
      </c>
      <c r="D1256" s="211" t="s">
        <v>852</v>
      </c>
      <c r="E1256" s="211" t="s">
        <v>852</v>
      </c>
      <c r="F1256" s="211" t="s">
        <v>853</v>
      </c>
      <c r="G1256" s="211">
        <v>5</v>
      </c>
      <c r="H1256" s="211" t="s">
        <v>8</v>
      </c>
      <c r="I1256" s="211" t="s">
        <v>5</v>
      </c>
      <c r="J1256" s="211" t="s">
        <v>36</v>
      </c>
      <c r="K1256" s="211" t="s">
        <v>30</v>
      </c>
      <c r="L1256" s="211" t="s">
        <v>34</v>
      </c>
      <c r="M1256" s="175"/>
      <c r="N1256" s="283"/>
      <c r="O1256" s="214" t="s">
        <v>5055</v>
      </c>
      <c r="P1256" s="211">
        <f t="shared" si="22"/>
        <v>15</v>
      </c>
      <c r="Q1256" s="215" t="s">
        <v>6540</v>
      </c>
      <c r="R1256" s="179">
        <v>0</v>
      </c>
      <c r="S1256" s="179">
        <v>0</v>
      </c>
    </row>
    <row r="1257" spans="1:19" ht="31.7" customHeight="1" outlineLevel="1">
      <c r="A1257" s="211" t="s">
        <v>5889</v>
      </c>
      <c r="B1257" s="212" t="s">
        <v>2354</v>
      </c>
      <c r="C1257" s="212" t="s">
        <v>6511</v>
      </c>
      <c r="D1257" s="211" t="s">
        <v>852</v>
      </c>
      <c r="E1257" s="211" t="e">
        <v>#N/A</v>
      </c>
      <c r="F1257" s="211" t="s">
        <v>853</v>
      </c>
      <c r="G1257" s="211">
        <v>5</v>
      </c>
      <c r="H1257" s="211" t="s">
        <v>8</v>
      </c>
      <c r="I1257" s="211" t="s">
        <v>5</v>
      </c>
      <c r="J1257" s="211" t="s">
        <v>36</v>
      </c>
      <c r="K1257" s="211" t="s">
        <v>30</v>
      </c>
      <c r="L1257" s="211" t="s">
        <v>36</v>
      </c>
      <c r="M1257" s="175"/>
      <c r="N1257" s="283"/>
      <c r="O1257" s="214" t="s">
        <v>5056</v>
      </c>
      <c r="P1257" s="211">
        <f t="shared" si="22"/>
        <v>15</v>
      </c>
      <c r="Q1257" s="215" t="s">
        <v>6541</v>
      </c>
      <c r="R1257" s="179">
        <v>0</v>
      </c>
      <c r="S1257" s="179">
        <v>0</v>
      </c>
    </row>
    <row r="1258" spans="1:19" ht="31.7" customHeight="1" outlineLevel="1">
      <c r="A1258" s="211" t="s">
        <v>5889</v>
      </c>
      <c r="B1258" s="212" t="s">
        <v>2354</v>
      </c>
      <c r="C1258" s="212" t="s">
        <v>6511</v>
      </c>
      <c r="D1258" s="211" t="s">
        <v>852</v>
      </c>
      <c r="E1258" s="211" t="s">
        <v>852</v>
      </c>
      <c r="F1258" s="211" t="s">
        <v>853</v>
      </c>
      <c r="G1258" s="211">
        <v>5</v>
      </c>
      <c r="H1258" s="211" t="s">
        <v>8</v>
      </c>
      <c r="I1258" s="211" t="s">
        <v>5</v>
      </c>
      <c r="J1258" s="211" t="s">
        <v>36</v>
      </c>
      <c r="K1258" s="211" t="s">
        <v>30</v>
      </c>
      <c r="L1258" s="211" t="s">
        <v>38</v>
      </c>
      <c r="M1258" s="175"/>
      <c r="N1258" s="283"/>
      <c r="O1258" s="214" t="s">
        <v>5057</v>
      </c>
      <c r="P1258" s="211">
        <f t="shared" si="22"/>
        <v>15</v>
      </c>
      <c r="Q1258" s="215" t="s">
        <v>6542</v>
      </c>
      <c r="R1258" s="179">
        <v>0</v>
      </c>
      <c r="S1258" s="179">
        <v>0</v>
      </c>
    </row>
    <row r="1259" spans="1:19" ht="31.7" customHeight="1" outlineLevel="1">
      <c r="A1259" s="211" t="s">
        <v>5889</v>
      </c>
      <c r="B1259" s="212" t="s">
        <v>2354</v>
      </c>
      <c r="C1259" s="212" t="s">
        <v>6511</v>
      </c>
      <c r="D1259" s="211" t="s">
        <v>852</v>
      </c>
      <c r="E1259" s="211" t="e">
        <v>#N/A</v>
      </c>
      <c r="F1259" s="211" t="s">
        <v>853</v>
      </c>
      <c r="G1259" s="211">
        <v>5</v>
      </c>
      <c r="H1259" s="211" t="s">
        <v>8</v>
      </c>
      <c r="I1259" s="211" t="s">
        <v>5</v>
      </c>
      <c r="J1259" s="211" t="s">
        <v>36</v>
      </c>
      <c r="K1259" s="211" t="s">
        <v>30</v>
      </c>
      <c r="L1259" s="211" t="s">
        <v>41</v>
      </c>
      <c r="M1259" s="175"/>
      <c r="N1259" s="283"/>
      <c r="O1259" s="214" t="s">
        <v>5058</v>
      </c>
      <c r="P1259" s="211">
        <f t="shared" si="22"/>
        <v>15</v>
      </c>
      <c r="Q1259" s="215" t="s">
        <v>6543</v>
      </c>
      <c r="R1259" s="179">
        <v>0</v>
      </c>
      <c r="S1259" s="179">
        <v>0</v>
      </c>
    </row>
    <row r="1260" spans="1:19" ht="31.7" customHeight="1" outlineLevel="1">
      <c r="A1260" s="211" t="s">
        <v>5889</v>
      </c>
      <c r="B1260" s="212" t="s">
        <v>2354</v>
      </c>
      <c r="C1260" s="212" t="s">
        <v>6511</v>
      </c>
      <c r="D1260" s="211" t="s">
        <v>852</v>
      </c>
      <c r="E1260" s="211" t="e">
        <v>#N/A</v>
      </c>
      <c r="F1260" s="211" t="s">
        <v>853</v>
      </c>
      <c r="G1260" s="211">
        <v>5</v>
      </c>
      <c r="H1260" s="211" t="s">
        <v>8</v>
      </c>
      <c r="I1260" s="211" t="s">
        <v>5</v>
      </c>
      <c r="J1260" s="211" t="s">
        <v>36</v>
      </c>
      <c r="K1260" s="211" t="s">
        <v>30</v>
      </c>
      <c r="L1260" s="211" t="s">
        <v>43</v>
      </c>
      <c r="M1260" s="175"/>
      <c r="N1260" s="283"/>
      <c r="O1260" s="214" t="s">
        <v>5059</v>
      </c>
      <c r="P1260" s="211">
        <f t="shared" si="22"/>
        <v>15</v>
      </c>
      <c r="Q1260" s="215" t="s">
        <v>6544</v>
      </c>
      <c r="R1260" s="179">
        <v>0</v>
      </c>
      <c r="S1260" s="179">
        <v>0</v>
      </c>
    </row>
    <row r="1261" spans="1:19" ht="31.7" customHeight="1" outlineLevel="1">
      <c r="A1261" s="211" t="s">
        <v>5889</v>
      </c>
      <c r="B1261" s="212" t="s">
        <v>2354</v>
      </c>
      <c r="C1261" s="212" t="s">
        <v>6511</v>
      </c>
      <c r="D1261" s="211" t="s">
        <v>852</v>
      </c>
      <c r="E1261" s="211" t="e">
        <v>#N/A</v>
      </c>
      <c r="F1261" s="211" t="s">
        <v>853</v>
      </c>
      <c r="G1261" s="211">
        <v>5</v>
      </c>
      <c r="H1261" s="211" t="s">
        <v>8</v>
      </c>
      <c r="I1261" s="211" t="s">
        <v>5</v>
      </c>
      <c r="J1261" s="211" t="s">
        <v>36</v>
      </c>
      <c r="K1261" s="211" t="s">
        <v>30</v>
      </c>
      <c r="L1261" s="211" t="s">
        <v>44</v>
      </c>
      <c r="M1261" s="175"/>
      <c r="N1261" s="283"/>
      <c r="O1261" s="214" t="s">
        <v>5060</v>
      </c>
      <c r="P1261" s="211">
        <f t="shared" si="22"/>
        <v>15</v>
      </c>
      <c r="Q1261" s="215" t="s">
        <v>6545</v>
      </c>
      <c r="R1261" s="179">
        <v>0</v>
      </c>
      <c r="S1261" s="179">
        <v>0</v>
      </c>
    </row>
    <row r="1262" spans="1:19" ht="31.7" customHeight="1" outlineLevel="1">
      <c r="A1262" s="211" t="s">
        <v>5889</v>
      </c>
      <c r="B1262" s="212" t="s">
        <v>2354</v>
      </c>
      <c r="C1262" s="212" t="s">
        <v>6511</v>
      </c>
      <c r="D1262" s="211" t="s">
        <v>852</v>
      </c>
      <c r="E1262" s="211" t="e">
        <v>#N/A</v>
      </c>
      <c r="F1262" s="211" t="s">
        <v>853</v>
      </c>
      <c r="G1262" s="211">
        <v>5</v>
      </c>
      <c r="H1262" s="211" t="s">
        <v>8</v>
      </c>
      <c r="I1262" s="211" t="s">
        <v>5</v>
      </c>
      <c r="J1262" s="211" t="s">
        <v>36</v>
      </c>
      <c r="K1262" s="211" t="s">
        <v>30</v>
      </c>
      <c r="L1262" s="211" t="s">
        <v>46</v>
      </c>
      <c r="M1262" s="175"/>
      <c r="N1262" s="283"/>
      <c r="O1262" s="214" t="s">
        <v>5061</v>
      </c>
      <c r="P1262" s="211">
        <f t="shared" si="22"/>
        <v>15</v>
      </c>
      <c r="Q1262" s="215" t="s">
        <v>6546</v>
      </c>
      <c r="R1262" s="179">
        <v>0</v>
      </c>
      <c r="S1262" s="179">
        <v>0</v>
      </c>
    </row>
    <row r="1263" spans="1:19" ht="31.7" customHeight="1" outlineLevel="1">
      <c r="A1263" s="211" t="s">
        <v>5889</v>
      </c>
      <c r="B1263" s="212" t="s">
        <v>2354</v>
      </c>
      <c r="C1263" s="212" t="s">
        <v>6511</v>
      </c>
      <c r="D1263" s="211" t="s">
        <v>852</v>
      </c>
      <c r="E1263" s="211" t="e">
        <v>#N/A</v>
      </c>
      <c r="F1263" s="211" t="s">
        <v>853</v>
      </c>
      <c r="G1263" s="211">
        <v>5</v>
      </c>
      <c r="H1263" s="211" t="s">
        <v>8</v>
      </c>
      <c r="I1263" s="211" t="s">
        <v>5</v>
      </c>
      <c r="J1263" s="211" t="s">
        <v>36</v>
      </c>
      <c r="K1263" s="211" t="s">
        <v>30</v>
      </c>
      <c r="L1263" s="211" t="s">
        <v>48</v>
      </c>
      <c r="M1263" s="175"/>
      <c r="N1263" s="283"/>
      <c r="O1263" s="214" t="s">
        <v>5062</v>
      </c>
      <c r="P1263" s="211">
        <f t="shared" si="22"/>
        <v>15</v>
      </c>
      <c r="Q1263" s="215" t="s">
        <v>6547</v>
      </c>
      <c r="R1263" s="179">
        <v>0</v>
      </c>
      <c r="S1263" s="179">
        <v>0</v>
      </c>
    </row>
    <row r="1264" spans="1:19" ht="31.7" customHeight="1" outlineLevel="1">
      <c r="A1264" s="211" t="s">
        <v>5889</v>
      </c>
      <c r="B1264" s="212" t="s">
        <v>2354</v>
      </c>
      <c r="C1264" s="212" t="s">
        <v>6511</v>
      </c>
      <c r="D1264" s="211" t="s">
        <v>852</v>
      </c>
      <c r="E1264" s="211" t="e">
        <v>#N/A</v>
      </c>
      <c r="F1264" s="211" t="s">
        <v>853</v>
      </c>
      <c r="G1264" s="211">
        <v>5</v>
      </c>
      <c r="H1264" s="211" t="s">
        <v>8</v>
      </c>
      <c r="I1264" s="211" t="s">
        <v>5</v>
      </c>
      <c r="J1264" s="211" t="s">
        <v>36</v>
      </c>
      <c r="K1264" s="211" t="s">
        <v>30</v>
      </c>
      <c r="L1264" s="211" t="s">
        <v>50</v>
      </c>
      <c r="M1264" s="175"/>
      <c r="N1264" s="283"/>
      <c r="O1264" s="214" t="s">
        <v>5063</v>
      </c>
      <c r="P1264" s="211">
        <f t="shared" si="22"/>
        <v>15</v>
      </c>
      <c r="Q1264" s="215" t="s">
        <v>6548</v>
      </c>
      <c r="R1264" s="179">
        <v>0</v>
      </c>
      <c r="S1264" s="179">
        <v>0</v>
      </c>
    </row>
    <row r="1265" spans="1:19" ht="31.7" customHeight="1" outlineLevel="1">
      <c r="A1265" s="211" t="s">
        <v>5889</v>
      </c>
      <c r="B1265" s="212" t="s">
        <v>2354</v>
      </c>
      <c r="C1265" s="212" t="s">
        <v>6511</v>
      </c>
      <c r="D1265" s="211" t="s">
        <v>852</v>
      </c>
      <c r="E1265" s="211" t="e">
        <v>#N/A</v>
      </c>
      <c r="F1265" s="211" t="s">
        <v>853</v>
      </c>
      <c r="G1265" s="211">
        <v>5</v>
      </c>
      <c r="H1265" s="211" t="s">
        <v>8</v>
      </c>
      <c r="I1265" s="211" t="s">
        <v>5</v>
      </c>
      <c r="J1265" s="211" t="s">
        <v>36</v>
      </c>
      <c r="K1265" s="211" t="s">
        <v>30</v>
      </c>
      <c r="L1265" s="211" t="s">
        <v>85</v>
      </c>
      <c r="M1265" s="175"/>
      <c r="N1265" s="283"/>
      <c r="O1265" s="214" t="s">
        <v>5064</v>
      </c>
      <c r="P1265" s="211">
        <f t="shared" si="22"/>
        <v>15</v>
      </c>
      <c r="Q1265" s="215" t="s">
        <v>6549</v>
      </c>
      <c r="R1265" s="179">
        <v>0</v>
      </c>
      <c r="S1265" s="179">
        <v>0</v>
      </c>
    </row>
    <row r="1266" spans="1:19" ht="31.7" customHeight="1" outlineLevel="1">
      <c r="A1266" s="211" t="s">
        <v>5889</v>
      </c>
      <c r="B1266" s="212" t="s">
        <v>2354</v>
      </c>
      <c r="C1266" s="212" t="s">
        <v>6511</v>
      </c>
      <c r="D1266" s="211" t="s">
        <v>852</v>
      </c>
      <c r="E1266" s="211" t="e">
        <v>#N/A</v>
      </c>
      <c r="F1266" s="211" t="s">
        <v>853</v>
      </c>
      <c r="G1266" s="211">
        <v>5</v>
      </c>
      <c r="H1266" s="211" t="s">
        <v>8</v>
      </c>
      <c r="I1266" s="211" t="s">
        <v>5</v>
      </c>
      <c r="J1266" s="211" t="s">
        <v>36</v>
      </c>
      <c r="K1266" s="211" t="s">
        <v>30</v>
      </c>
      <c r="L1266" s="211" t="s">
        <v>87</v>
      </c>
      <c r="M1266" s="175"/>
      <c r="N1266" s="283"/>
      <c r="O1266" s="214" t="s">
        <v>5065</v>
      </c>
      <c r="P1266" s="211">
        <f t="shared" si="22"/>
        <v>15</v>
      </c>
      <c r="Q1266" s="215" t="s">
        <v>6550</v>
      </c>
      <c r="R1266" s="179">
        <v>0</v>
      </c>
      <c r="S1266" s="179">
        <v>0</v>
      </c>
    </row>
    <row r="1267" spans="1:19" ht="31.7" customHeight="1" outlineLevel="1">
      <c r="A1267" s="211" t="s">
        <v>5889</v>
      </c>
      <c r="B1267" s="212" t="s">
        <v>2354</v>
      </c>
      <c r="C1267" s="212" t="s">
        <v>6511</v>
      </c>
      <c r="D1267" s="211" t="s">
        <v>852</v>
      </c>
      <c r="E1267" s="211" t="e">
        <v>#N/A</v>
      </c>
      <c r="F1267" s="211" t="s">
        <v>853</v>
      </c>
      <c r="G1267" s="211">
        <v>5</v>
      </c>
      <c r="H1267" s="211" t="s">
        <v>8</v>
      </c>
      <c r="I1267" s="211" t="s">
        <v>5</v>
      </c>
      <c r="J1267" s="211" t="s">
        <v>36</v>
      </c>
      <c r="K1267" s="211" t="s">
        <v>30</v>
      </c>
      <c r="L1267" s="211" t="s">
        <v>173</v>
      </c>
      <c r="M1267" s="175"/>
      <c r="N1267" s="283"/>
      <c r="O1267" s="214" t="s">
        <v>5066</v>
      </c>
      <c r="P1267" s="211">
        <f t="shared" si="22"/>
        <v>15</v>
      </c>
      <c r="Q1267" s="215" t="s">
        <v>6551</v>
      </c>
      <c r="R1267" s="179">
        <v>0</v>
      </c>
      <c r="S1267" s="179">
        <v>0</v>
      </c>
    </row>
    <row r="1268" spans="1:19" ht="31.7" customHeight="1" outlineLevel="1">
      <c r="A1268" s="211" t="s">
        <v>5889</v>
      </c>
      <c r="B1268" s="212" t="s">
        <v>2354</v>
      </c>
      <c r="C1268" s="212" t="s">
        <v>6511</v>
      </c>
      <c r="D1268" s="211" t="s">
        <v>852</v>
      </c>
      <c r="E1268" s="211" t="e">
        <v>#N/A</v>
      </c>
      <c r="F1268" s="211" t="s">
        <v>853</v>
      </c>
      <c r="G1268" s="211">
        <v>5</v>
      </c>
      <c r="H1268" s="211" t="s">
        <v>8</v>
      </c>
      <c r="I1268" s="211" t="s">
        <v>5</v>
      </c>
      <c r="J1268" s="211" t="s">
        <v>36</v>
      </c>
      <c r="K1268" s="211" t="s">
        <v>30</v>
      </c>
      <c r="L1268" s="211" t="s">
        <v>174</v>
      </c>
      <c r="M1268" s="175"/>
      <c r="N1268" s="283"/>
      <c r="O1268" s="214" t="s">
        <v>5067</v>
      </c>
      <c r="P1268" s="211">
        <f t="shared" si="22"/>
        <v>15</v>
      </c>
      <c r="Q1268" s="215" t="s">
        <v>6552</v>
      </c>
      <c r="R1268" s="179">
        <v>0</v>
      </c>
      <c r="S1268" s="179">
        <v>0</v>
      </c>
    </row>
    <row r="1269" spans="1:19" ht="31.7" customHeight="1" outlineLevel="1">
      <c r="A1269" s="211" t="s">
        <v>5889</v>
      </c>
      <c r="B1269" s="212" t="s">
        <v>2354</v>
      </c>
      <c r="C1269" s="212" t="s">
        <v>6511</v>
      </c>
      <c r="D1269" s="211" t="s">
        <v>852</v>
      </c>
      <c r="E1269" s="211" t="e">
        <v>#N/A</v>
      </c>
      <c r="F1269" s="211" t="s">
        <v>853</v>
      </c>
      <c r="G1269" s="211">
        <v>5</v>
      </c>
      <c r="H1269" s="211" t="s">
        <v>8</v>
      </c>
      <c r="I1269" s="211" t="s">
        <v>5</v>
      </c>
      <c r="J1269" s="211" t="s">
        <v>36</v>
      </c>
      <c r="K1269" s="211" t="s">
        <v>30</v>
      </c>
      <c r="L1269" s="211" t="s">
        <v>175</v>
      </c>
      <c r="M1269" s="175"/>
      <c r="N1269" s="283"/>
      <c r="O1269" s="214" t="s">
        <v>5068</v>
      </c>
      <c r="P1269" s="211">
        <f t="shared" si="22"/>
        <v>15</v>
      </c>
      <c r="Q1269" s="215" t="s">
        <v>6553</v>
      </c>
      <c r="R1269" s="179">
        <v>0</v>
      </c>
      <c r="S1269" s="179">
        <v>0</v>
      </c>
    </row>
    <row r="1270" spans="1:19" ht="31.7" customHeight="1" outlineLevel="1">
      <c r="A1270" s="211" t="s">
        <v>5889</v>
      </c>
      <c r="B1270" s="212" t="s">
        <v>2354</v>
      </c>
      <c r="C1270" s="212" t="s">
        <v>6511</v>
      </c>
      <c r="D1270" s="211" t="s">
        <v>852</v>
      </c>
      <c r="E1270" s="211" t="e">
        <v>#N/A</v>
      </c>
      <c r="F1270" s="211" t="s">
        <v>853</v>
      </c>
      <c r="G1270" s="211">
        <v>5</v>
      </c>
      <c r="H1270" s="211" t="s">
        <v>8</v>
      </c>
      <c r="I1270" s="211" t="s">
        <v>5</v>
      </c>
      <c r="J1270" s="211" t="s">
        <v>36</v>
      </c>
      <c r="K1270" s="211" t="s">
        <v>30</v>
      </c>
      <c r="L1270" s="211" t="s">
        <v>176</v>
      </c>
      <c r="M1270" s="175"/>
      <c r="N1270" s="283"/>
      <c r="O1270" s="214" t="s">
        <v>5069</v>
      </c>
      <c r="P1270" s="211">
        <f t="shared" si="22"/>
        <v>15</v>
      </c>
      <c r="Q1270" s="215" t="s">
        <v>6554</v>
      </c>
      <c r="R1270" s="179">
        <v>0</v>
      </c>
      <c r="S1270" s="179">
        <v>0</v>
      </c>
    </row>
    <row r="1271" spans="1:19" ht="31.7" customHeight="1" outlineLevel="1">
      <c r="A1271" s="211" t="s">
        <v>5889</v>
      </c>
      <c r="B1271" s="212" t="s">
        <v>2354</v>
      </c>
      <c r="C1271" s="212" t="s">
        <v>6511</v>
      </c>
      <c r="D1271" s="211" t="s">
        <v>852</v>
      </c>
      <c r="E1271" s="211" t="e">
        <v>#N/A</v>
      </c>
      <c r="F1271" s="211" t="s">
        <v>853</v>
      </c>
      <c r="G1271" s="211">
        <v>5</v>
      </c>
      <c r="H1271" s="211" t="s">
        <v>8</v>
      </c>
      <c r="I1271" s="211" t="s">
        <v>5</v>
      </c>
      <c r="J1271" s="211" t="s">
        <v>36</v>
      </c>
      <c r="K1271" s="211" t="s">
        <v>30</v>
      </c>
      <c r="L1271" s="211" t="s">
        <v>177</v>
      </c>
      <c r="M1271" s="175"/>
      <c r="N1271" s="283"/>
      <c r="O1271" s="214" t="s">
        <v>5070</v>
      </c>
      <c r="P1271" s="211">
        <f t="shared" si="22"/>
        <v>15</v>
      </c>
      <c r="Q1271" s="215" t="s">
        <v>6555</v>
      </c>
      <c r="R1271" s="179">
        <v>0</v>
      </c>
      <c r="S1271" s="179">
        <v>0</v>
      </c>
    </row>
    <row r="1272" spans="1:19" ht="31.7" customHeight="1" outlineLevel="1">
      <c r="A1272" s="211" t="s">
        <v>5889</v>
      </c>
      <c r="B1272" s="212" t="s">
        <v>2354</v>
      </c>
      <c r="C1272" s="212" t="s">
        <v>6511</v>
      </c>
      <c r="D1272" s="211" t="s">
        <v>852</v>
      </c>
      <c r="E1272" s="211" t="e">
        <v>#N/A</v>
      </c>
      <c r="F1272" s="211" t="s">
        <v>853</v>
      </c>
      <c r="G1272" s="211">
        <v>5</v>
      </c>
      <c r="H1272" s="211" t="s">
        <v>8</v>
      </c>
      <c r="I1272" s="211" t="s">
        <v>5</v>
      </c>
      <c r="J1272" s="211" t="s">
        <v>36</v>
      </c>
      <c r="K1272" s="211" t="s">
        <v>30</v>
      </c>
      <c r="L1272" s="211" t="s">
        <v>178</v>
      </c>
      <c r="M1272" s="175"/>
      <c r="N1272" s="283"/>
      <c r="O1272" s="214" t="s">
        <v>5071</v>
      </c>
      <c r="P1272" s="211">
        <f t="shared" si="22"/>
        <v>15</v>
      </c>
      <c r="Q1272" s="215" t="s">
        <v>6556</v>
      </c>
      <c r="R1272" s="179">
        <v>0</v>
      </c>
      <c r="S1272" s="179">
        <v>0</v>
      </c>
    </row>
    <row r="1273" spans="1:19" ht="31.7" customHeight="1" outlineLevel="1">
      <c r="A1273" s="211" t="s">
        <v>5889</v>
      </c>
      <c r="B1273" s="212" t="s">
        <v>2354</v>
      </c>
      <c r="C1273" s="212" t="s">
        <v>6511</v>
      </c>
      <c r="D1273" s="211" t="s">
        <v>852</v>
      </c>
      <c r="E1273" s="211" t="e">
        <v>#N/A</v>
      </c>
      <c r="F1273" s="211" t="s">
        <v>853</v>
      </c>
      <c r="G1273" s="211">
        <v>5</v>
      </c>
      <c r="H1273" s="211" t="s">
        <v>8</v>
      </c>
      <c r="I1273" s="211" t="s">
        <v>5</v>
      </c>
      <c r="J1273" s="211" t="s">
        <v>36</v>
      </c>
      <c r="K1273" s="211" t="s">
        <v>30</v>
      </c>
      <c r="L1273" s="211" t="s">
        <v>179</v>
      </c>
      <c r="M1273" s="175"/>
      <c r="N1273" s="283"/>
      <c r="O1273" s="214" t="s">
        <v>5072</v>
      </c>
      <c r="P1273" s="211">
        <f t="shared" si="22"/>
        <v>15</v>
      </c>
      <c r="Q1273" s="215" t="s">
        <v>6557</v>
      </c>
      <c r="R1273" s="179">
        <v>0</v>
      </c>
      <c r="S1273" s="179">
        <v>0</v>
      </c>
    </row>
    <row r="1274" spans="1:19" ht="31.7" customHeight="1" outlineLevel="1">
      <c r="A1274" s="211" t="s">
        <v>5889</v>
      </c>
      <c r="B1274" s="212" t="s">
        <v>2354</v>
      </c>
      <c r="C1274" s="212" t="s">
        <v>6511</v>
      </c>
      <c r="D1274" s="211" t="s">
        <v>852</v>
      </c>
      <c r="E1274" s="211" t="e">
        <v>#N/A</v>
      </c>
      <c r="F1274" s="211" t="s">
        <v>853</v>
      </c>
      <c r="G1274" s="211">
        <v>5</v>
      </c>
      <c r="H1274" s="211" t="s">
        <v>8</v>
      </c>
      <c r="I1274" s="211" t="s">
        <v>5</v>
      </c>
      <c r="J1274" s="211" t="s">
        <v>36</v>
      </c>
      <c r="K1274" s="211" t="s">
        <v>30</v>
      </c>
      <c r="L1274" s="211" t="s">
        <v>180</v>
      </c>
      <c r="M1274" s="175"/>
      <c r="N1274" s="283"/>
      <c r="O1274" s="214" t="s">
        <v>5073</v>
      </c>
      <c r="P1274" s="211">
        <f t="shared" si="22"/>
        <v>15</v>
      </c>
      <c r="Q1274" s="215" t="s">
        <v>6558</v>
      </c>
      <c r="R1274" s="179">
        <v>0</v>
      </c>
      <c r="S1274" s="179">
        <v>0</v>
      </c>
    </row>
    <row r="1275" spans="1:19" ht="31.7" customHeight="1" outlineLevel="1">
      <c r="A1275" s="211" t="s">
        <v>5889</v>
      </c>
      <c r="B1275" s="212" t="s">
        <v>2354</v>
      </c>
      <c r="C1275" s="212" t="s">
        <v>6511</v>
      </c>
      <c r="D1275" s="211" t="s">
        <v>852</v>
      </c>
      <c r="E1275" s="211" t="e">
        <v>#N/A</v>
      </c>
      <c r="F1275" s="211" t="s">
        <v>853</v>
      </c>
      <c r="G1275" s="211">
        <v>5</v>
      </c>
      <c r="H1275" s="211" t="s">
        <v>8</v>
      </c>
      <c r="I1275" s="211" t="s">
        <v>5</v>
      </c>
      <c r="J1275" s="211" t="s">
        <v>36</v>
      </c>
      <c r="K1275" s="211" t="s">
        <v>30</v>
      </c>
      <c r="L1275" s="211" t="s">
        <v>181</v>
      </c>
      <c r="M1275" s="175"/>
      <c r="N1275" s="283"/>
      <c r="O1275" s="214" t="s">
        <v>5074</v>
      </c>
      <c r="P1275" s="211">
        <f t="shared" si="22"/>
        <v>15</v>
      </c>
      <c r="Q1275" s="215" t="s">
        <v>6559</v>
      </c>
      <c r="R1275" s="179">
        <v>0</v>
      </c>
      <c r="S1275" s="179">
        <v>0</v>
      </c>
    </row>
    <row r="1276" spans="1:19" ht="31.7" customHeight="1" outlineLevel="1">
      <c r="A1276" s="211" t="s">
        <v>5889</v>
      </c>
      <c r="B1276" s="212" t="s">
        <v>2354</v>
      </c>
      <c r="C1276" s="212" t="s">
        <v>6511</v>
      </c>
      <c r="D1276" s="211" t="s">
        <v>852</v>
      </c>
      <c r="E1276" s="211" t="e">
        <v>#N/A</v>
      </c>
      <c r="F1276" s="211" t="s">
        <v>853</v>
      </c>
      <c r="G1276" s="211">
        <v>5</v>
      </c>
      <c r="H1276" s="211" t="s">
        <v>8</v>
      </c>
      <c r="I1276" s="211" t="s">
        <v>5</v>
      </c>
      <c r="J1276" s="211" t="s">
        <v>36</v>
      </c>
      <c r="K1276" s="211" t="s">
        <v>30</v>
      </c>
      <c r="L1276" s="211" t="s">
        <v>182</v>
      </c>
      <c r="M1276" s="175"/>
      <c r="N1276" s="283"/>
      <c r="O1276" s="214" t="s">
        <v>5075</v>
      </c>
      <c r="P1276" s="211">
        <f t="shared" si="22"/>
        <v>15</v>
      </c>
      <c r="Q1276" s="215" t="s">
        <v>6560</v>
      </c>
      <c r="R1276" s="179">
        <v>0</v>
      </c>
      <c r="S1276" s="179">
        <v>0</v>
      </c>
    </row>
    <row r="1277" spans="1:19" ht="31.7" customHeight="1" outlineLevel="1">
      <c r="A1277" s="211" t="s">
        <v>5889</v>
      </c>
      <c r="B1277" s="212" t="s">
        <v>2354</v>
      </c>
      <c r="C1277" s="212" t="s">
        <v>6511</v>
      </c>
      <c r="D1277" s="211" t="s">
        <v>852</v>
      </c>
      <c r="E1277" s="211" t="e">
        <v>#N/A</v>
      </c>
      <c r="F1277" s="211" t="s">
        <v>853</v>
      </c>
      <c r="G1277" s="211">
        <v>5</v>
      </c>
      <c r="H1277" s="211" t="s">
        <v>8</v>
      </c>
      <c r="I1277" s="211" t="s">
        <v>5</v>
      </c>
      <c r="J1277" s="211" t="s">
        <v>36</v>
      </c>
      <c r="K1277" s="211" t="s">
        <v>30</v>
      </c>
      <c r="L1277" s="211" t="s">
        <v>183</v>
      </c>
      <c r="M1277" s="175"/>
      <c r="N1277" s="283"/>
      <c r="O1277" s="214" t="s">
        <v>5076</v>
      </c>
      <c r="P1277" s="211">
        <f t="shared" si="22"/>
        <v>15</v>
      </c>
      <c r="Q1277" s="215" t="s">
        <v>6561</v>
      </c>
      <c r="R1277" s="179">
        <v>0</v>
      </c>
      <c r="S1277" s="179">
        <v>0</v>
      </c>
    </row>
    <row r="1278" spans="1:19" ht="31.7" customHeight="1" outlineLevel="1">
      <c r="A1278" s="211" t="s">
        <v>5889</v>
      </c>
      <c r="B1278" s="212" t="s">
        <v>2354</v>
      </c>
      <c r="C1278" s="212" t="s">
        <v>6511</v>
      </c>
      <c r="D1278" s="211" t="s">
        <v>852</v>
      </c>
      <c r="E1278" s="211" t="e">
        <v>#N/A</v>
      </c>
      <c r="F1278" s="211" t="s">
        <v>853</v>
      </c>
      <c r="G1278" s="211">
        <v>5</v>
      </c>
      <c r="H1278" s="211" t="s">
        <v>8</v>
      </c>
      <c r="I1278" s="211" t="s">
        <v>5</v>
      </c>
      <c r="J1278" s="211" t="s">
        <v>36</v>
      </c>
      <c r="K1278" s="211" t="s">
        <v>30</v>
      </c>
      <c r="L1278" s="211" t="s">
        <v>184</v>
      </c>
      <c r="M1278" s="175"/>
      <c r="N1278" s="283"/>
      <c r="O1278" s="214" t="s">
        <v>5077</v>
      </c>
      <c r="P1278" s="211">
        <f t="shared" ref="P1278:P1341" si="23">LEN(O1278)</f>
        <v>15</v>
      </c>
      <c r="Q1278" s="215" t="s">
        <v>6562</v>
      </c>
      <c r="R1278" s="179">
        <v>0</v>
      </c>
      <c r="S1278" s="179">
        <v>0</v>
      </c>
    </row>
    <row r="1279" spans="1:19" ht="31.7" customHeight="1" outlineLevel="1">
      <c r="A1279" s="211" t="s">
        <v>5889</v>
      </c>
      <c r="B1279" s="212" t="s">
        <v>2354</v>
      </c>
      <c r="C1279" s="212" t="s">
        <v>6511</v>
      </c>
      <c r="D1279" s="211" t="s">
        <v>852</v>
      </c>
      <c r="E1279" s="211" t="e">
        <v>#N/A</v>
      </c>
      <c r="F1279" s="211" t="s">
        <v>853</v>
      </c>
      <c r="G1279" s="211">
        <v>5</v>
      </c>
      <c r="H1279" s="211" t="s">
        <v>8</v>
      </c>
      <c r="I1279" s="211" t="s">
        <v>5</v>
      </c>
      <c r="J1279" s="211" t="s">
        <v>36</v>
      </c>
      <c r="K1279" s="211" t="s">
        <v>30</v>
      </c>
      <c r="L1279" s="211" t="s">
        <v>185</v>
      </c>
      <c r="M1279" s="175"/>
      <c r="N1279" s="283"/>
      <c r="O1279" s="214" t="s">
        <v>5078</v>
      </c>
      <c r="P1279" s="211">
        <f t="shared" si="23"/>
        <v>15</v>
      </c>
      <c r="Q1279" s="215" t="s">
        <v>6563</v>
      </c>
      <c r="R1279" s="179">
        <v>0</v>
      </c>
      <c r="S1279" s="179">
        <v>0</v>
      </c>
    </row>
    <row r="1280" spans="1:19" ht="31.7" customHeight="1" outlineLevel="1">
      <c r="A1280" s="211" t="s">
        <v>5889</v>
      </c>
      <c r="B1280" s="212" t="s">
        <v>2354</v>
      </c>
      <c r="C1280" s="212" t="s">
        <v>6511</v>
      </c>
      <c r="D1280" s="211" t="s">
        <v>852</v>
      </c>
      <c r="E1280" s="211" t="e">
        <v>#N/A</v>
      </c>
      <c r="F1280" s="211" t="s">
        <v>853</v>
      </c>
      <c r="G1280" s="211">
        <v>5</v>
      </c>
      <c r="H1280" s="211" t="s">
        <v>8</v>
      </c>
      <c r="I1280" s="211" t="s">
        <v>5</v>
      </c>
      <c r="J1280" s="211" t="s">
        <v>36</v>
      </c>
      <c r="K1280" s="211" t="s">
        <v>30</v>
      </c>
      <c r="L1280" s="211" t="s">
        <v>186</v>
      </c>
      <c r="M1280" s="175"/>
      <c r="N1280" s="283"/>
      <c r="O1280" s="214" t="s">
        <v>5079</v>
      </c>
      <c r="P1280" s="211">
        <f t="shared" si="23"/>
        <v>15</v>
      </c>
      <c r="Q1280" s="215" t="s">
        <v>6564</v>
      </c>
      <c r="R1280" s="179">
        <v>0</v>
      </c>
      <c r="S1280" s="179">
        <v>0</v>
      </c>
    </row>
    <row r="1281" spans="1:19" ht="31.7" customHeight="1" outlineLevel="1">
      <c r="A1281" s="211" t="s">
        <v>5889</v>
      </c>
      <c r="B1281" s="212" t="s">
        <v>2354</v>
      </c>
      <c r="C1281" s="212" t="s">
        <v>6511</v>
      </c>
      <c r="D1281" s="211" t="s">
        <v>852</v>
      </c>
      <c r="E1281" s="211" t="e">
        <v>#N/A</v>
      </c>
      <c r="F1281" s="211" t="s">
        <v>853</v>
      </c>
      <c r="G1281" s="211">
        <v>5</v>
      </c>
      <c r="H1281" s="211" t="s">
        <v>8</v>
      </c>
      <c r="I1281" s="211" t="s">
        <v>5</v>
      </c>
      <c r="J1281" s="211" t="s">
        <v>36</v>
      </c>
      <c r="K1281" s="211" t="s">
        <v>30</v>
      </c>
      <c r="L1281" s="211" t="s">
        <v>3530</v>
      </c>
      <c r="M1281" s="175"/>
      <c r="N1281" s="283"/>
      <c r="O1281" s="214" t="s">
        <v>5080</v>
      </c>
      <c r="P1281" s="211">
        <f t="shared" si="23"/>
        <v>15</v>
      </c>
      <c r="Q1281" s="215" t="s">
        <v>6565</v>
      </c>
      <c r="R1281" s="179">
        <v>0</v>
      </c>
      <c r="S1281" s="179">
        <v>0</v>
      </c>
    </row>
    <row r="1282" spans="1:19" ht="31.7" customHeight="1" outlineLevel="1">
      <c r="A1282" s="211" t="s">
        <v>5889</v>
      </c>
      <c r="B1282" s="212" t="s">
        <v>2354</v>
      </c>
      <c r="C1282" s="212" t="s">
        <v>6511</v>
      </c>
      <c r="D1282" s="211" t="s">
        <v>852</v>
      </c>
      <c r="E1282" s="211" t="e">
        <v>#N/A</v>
      </c>
      <c r="F1282" s="211" t="s">
        <v>853</v>
      </c>
      <c r="G1282" s="211">
        <v>5</v>
      </c>
      <c r="H1282" s="211" t="s">
        <v>8</v>
      </c>
      <c r="I1282" s="211" t="s">
        <v>5</v>
      </c>
      <c r="J1282" s="211" t="s">
        <v>36</v>
      </c>
      <c r="K1282" s="211" t="s">
        <v>30</v>
      </c>
      <c r="L1282" s="211" t="s">
        <v>3531</v>
      </c>
      <c r="M1282" s="175"/>
      <c r="N1282" s="283"/>
      <c r="O1282" s="214" t="s">
        <v>5081</v>
      </c>
      <c r="P1282" s="211">
        <f t="shared" si="23"/>
        <v>15</v>
      </c>
      <c r="Q1282" s="215" t="s">
        <v>6566</v>
      </c>
      <c r="R1282" s="179">
        <v>0</v>
      </c>
      <c r="S1282" s="179">
        <v>0</v>
      </c>
    </row>
    <row r="1283" spans="1:19" ht="31.7" customHeight="1" outlineLevel="1">
      <c r="A1283" s="211" t="s">
        <v>5889</v>
      </c>
      <c r="B1283" s="212" t="s">
        <v>2354</v>
      </c>
      <c r="C1283" s="212" t="s">
        <v>6511</v>
      </c>
      <c r="D1283" s="211" t="s">
        <v>852</v>
      </c>
      <c r="E1283" s="211" t="e">
        <v>#N/A</v>
      </c>
      <c r="F1283" s="211" t="s">
        <v>853</v>
      </c>
      <c r="G1283" s="211">
        <v>5</v>
      </c>
      <c r="H1283" s="211" t="s">
        <v>8</v>
      </c>
      <c r="I1283" s="211" t="s">
        <v>5</v>
      </c>
      <c r="J1283" s="211" t="s">
        <v>36</v>
      </c>
      <c r="K1283" s="211" t="s">
        <v>30</v>
      </c>
      <c r="L1283" s="211" t="s">
        <v>6209</v>
      </c>
      <c r="M1283" s="175"/>
      <c r="N1283" s="283"/>
      <c r="O1283" s="214" t="s">
        <v>5082</v>
      </c>
      <c r="P1283" s="211">
        <f t="shared" si="23"/>
        <v>15</v>
      </c>
      <c r="Q1283" s="215" t="s">
        <v>6567</v>
      </c>
      <c r="R1283" s="179">
        <v>0</v>
      </c>
      <c r="S1283" s="179">
        <v>0</v>
      </c>
    </row>
    <row r="1284" spans="1:19" ht="31.7" customHeight="1" outlineLevel="1">
      <c r="A1284" s="211" t="s">
        <v>5889</v>
      </c>
      <c r="B1284" s="212" t="s">
        <v>2354</v>
      </c>
      <c r="C1284" s="212" t="s">
        <v>6511</v>
      </c>
      <c r="D1284" s="211" t="s">
        <v>852</v>
      </c>
      <c r="E1284" s="211" t="e">
        <v>#N/A</v>
      </c>
      <c r="F1284" s="211" t="s">
        <v>853</v>
      </c>
      <c r="G1284" s="211">
        <v>5</v>
      </c>
      <c r="H1284" s="211" t="s">
        <v>8</v>
      </c>
      <c r="I1284" s="211" t="s">
        <v>5</v>
      </c>
      <c r="J1284" s="211" t="s">
        <v>36</v>
      </c>
      <c r="K1284" s="211" t="s">
        <v>30</v>
      </c>
      <c r="L1284" s="211" t="s">
        <v>6211</v>
      </c>
      <c r="M1284" s="175"/>
      <c r="N1284" s="283"/>
      <c r="O1284" s="214" t="s">
        <v>5083</v>
      </c>
      <c r="P1284" s="211">
        <f t="shared" si="23"/>
        <v>15</v>
      </c>
      <c r="Q1284" s="215" t="s">
        <v>6568</v>
      </c>
      <c r="R1284" s="179">
        <v>0</v>
      </c>
      <c r="S1284" s="179">
        <v>0</v>
      </c>
    </row>
    <row r="1285" spans="1:19" ht="31.7" customHeight="1" outlineLevel="1">
      <c r="A1285" s="211" t="s">
        <v>5889</v>
      </c>
      <c r="B1285" s="212" t="s">
        <v>2354</v>
      </c>
      <c r="C1285" s="212" t="s">
        <v>6511</v>
      </c>
      <c r="D1285" s="211" t="s">
        <v>852</v>
      </c>
      <c r="E1285" s="211" t="e">
        <v>#N/A</v>
      </c>
      <c r="F1285" s="211" t="s">
        <v>853</v>
      </c>
      <c r="G1285" s="211">
        <v>5</v>
      </c>
      <c r="H1285" s="211" t="s">
        <v>8</v>
      </c>
      <c r="I1285" s="211" t="s">
        <v>5</v>
      </c>
      <c r="J1285" s="211" t="s">
        <v>36</v>
      </c>
      <c r="K1285" s="211" t="s">
        <v>30</v>
      </c>
      <c r="L1285" s="211" t="s">
        <v>6212</v>
      </c>
      <c r="M1285" s="175"/>
      <c r="N1285" s="283"/>
      <c r="O1285" s="214" t="s">
        <v>5084</v>
      </c>
      <c r="P1285" s="211">
        <f t="shared" si="23"/>
        <v>15</v>
      </c>
      <c r="Q1285" s="215" t="s">
        <v>6569</v>
      </c>
      <c r="R1285" s="179">
        <v>0</v>
      </c>
      <c r="S1285" s="179">
        <v>0</v>
      </c>
    </row>
    <row r="1286" spans="1:19" ht="31.7" customHeight="1" outlineLevel="1">
      <c r="A1286" s="211" t="s">
        <v>5889</v>
      </c>
      <c r="B1286" s="212" t="s">
        <v>2354</v>
      </c>
      <c r="C1286" s="212" t="s">
        <v>6511</v>
      </c>
      <c r="D1286" s="211" t="s">
        <v>852</v>
      </c>
      <c r="E1286" s="211" t="e">
        <v>#N/A</v>
      </c>
      <c r="F1286" s="211" t="s">
        <v>853</v>
      </c>
      <c r="G1286" s="211">
        <v>5</v>
      </c>
      <c r="H1286" s="211" t="s">
        <v>8</v>
      </c>
      <c r="I1286" s="211" t="s">
        <v>5</v>
      </c>
      <c r="J1286" s="211" t="s">
        <v>36</v>
      </c>
      <c r="K1286" s="211" t="s">
        <v>30</v>
      </c>
      <c r="L1286" s="211" t="s">
        <v>6213</v>
      </c>
      <c r="M1286" s="175"/>
      <c r="N1286" s="283"/>
      <c r="O1286" s="214" t="s">
        <v>5085</v>
      </c>
      <c r="P1286" s="211">
        <f t="shared" si="23"/>
        <v>15</v>
      </c>
      <c r="Q1286" s="215" t="s">
        <v>6570</v>
      </c>
      <c r="R1286" s="179">
        <v>0</v>
      </c>
      <c r="S1286" s="179">
        <v>0</v>
      </c>
    </row>
    <row r="1287" spans="1:19" ht="31.7" customHeight="1" outlineLevel="1">
      <c r="A1287" s="211" t="s">
        <v>5889</v>
      </c>
      <c r="B1287" s="212" t="s">
        <v>2354</v>
      </c>
      <c r="C1287" s="212" t="s">
        <v>6511</v>
      </c>
      <c r="D1287" s="211" t="s">
        <v>852</v>
      </c>
      <c r="E1287" s="211" t="e">
        <v>#N/A</v>
      </c>
      <c r="F1287" s="211" t="s">
        <v>853</v>
      </c>
      <c r="G1287" s="211">
        <v>5</v>
      </c>
      <c r="H1287" s="211" t="s">
        <v>8</v>
      </c>
      <c r="I1287" s="211" t="s">
        <v>5</v>
      </c>
      <c r="J1287" s="211" t="s">
        <v>36</v>
      </c>
      <c r="K1287" s="211" t="s">
        <v>30</v>
      </c>
      <c r="L1287" s="211" t="s">
        <v>6214</v>
      </c>
      <c r="M1287" s="175"/>
      <c r="N1287" s="283"/>
      <c r="O1287" s="214" t="s">
        <v>5086</v>
      </c>
      <c r="P1287" s="211">
        <f t="shared" si="23"/>
        <v>15</v>
      </c>
      <c r="Q1287" s="215" t="s">
        <v>6571</v>
      </c>
      <c r="R1287" s="179">
        <v>0</v>
      </c>
      <c r="S1287" s="179">
        <v>0</v>
      </c>
    </row>
    <row r="1288" spans="1:19" ht="31.7" customHeight="1" outlineLevel="1">
      <c r="A1288" s="211" t="s">
        <v>5889</v>
      </c>
      <c r="B1288" s="212" t="s">
        <v>2354</v>
      </c>
      <c r="C1288" s="212" t="s">
        <v>6511</v>
      </c>
      <c r="D1288" s="211" t="s">
        <v>852</v>
      </c>
      <c r="E1288" s="211" t="e">
        <v>#N/A</v>
      </c>
      <c r="F1288" s="211" t="s">
        <v>853</v>
      </c>
      <c r="G1288" s="211">
        <v>5</v>
      </c>
      <c r="H1288" s="211" t="s">
        <v>8</v>
      </c>
      <c r="I1288" s="211" t="s">
        <v>5</v>
      </c>
      <c r="J1288" s="211" t="s">
        <v>36</v>
      </c>
      <c r="K1288" s="211" t="s">
        <v>30</v>
      </c>
      <c r="L1288" s="211" t="s">
        <v>6215</v>
      </c>
      <c r="M1288" s="175"/>
      <c r="N1288" s="283"/>
      <c r="O1288" s="214" t="s">
        <v>5087</v>
      </c>
      <c r="P1288" s="211">
        <f t="shared" si="23"/>
        <v>15</v>
      </c>
      <c r="Q1288" s="215" t="s">
        <v>6572</v>
      </c>
      <c r="R1288" s="179">
        <v>0</v>
      </c>
      <c r="S1288" s="179">
        <v>0</v>
      </c>
    </row>
    <row r="1289" spans="1:19" ht="31.7" customHeight="1" outlineLevel="1">
      <c r="A1289" s="211" t="s">
        <v>5889</v>
      </c>
      <c r="B1289" s="212" t="s">
        <v>2354</v>
      </c>
      <c r="C1289" s="212" t="s">
        <v>6511</v>
      </c>
      <c r="D1289" s="211" t="s">
        <v>852</v>
      </c>
      <c r="E1289" s="211" t="e">
        <v>#N/A</v>
      </c>
      <c r="F1289" s="211" t="s">
        <v>853</v>
      </c>
      <c r="G1289" s="211">
        <v>5</v>
      </c>
      <c r="H1289" s="211" t="s">
        <v>8</v>
      </c>
      <c r="I1289" s="211" t="s">
        <v>5</v>
      </c>
      <c r="J1289" s="211" t="s">
        <v>36</v>
      </c>
      <c r="K1289" s="211" t="s">
        <v>30</v>
      </c>
      <c r="L1289" s="211" t="s">
        <v>6216</v>
      </c>
      <c r="M1289" s="175"/>
      <c r="N1289" s="283"/>
      <c r="O1289" s="214" t="s">
        <v>5088</v>
      </c>
      <c r="P1289" s="211">
        <f t="shared" si="23"/>
        <v>15</v>
      </c>
      <c r="Q1289" s="215" t="s">
        <v>6573</v>
      </c>
      <c r="R1289" s="179">
        <v>0</v>
      </c>
      <c r="S1289" s="179">
        <v>0</v>
      </c>
    </row>
    <row r="1290" spans="1:19" ht="31.7" customHeight="1" outlineLevel="1">
      <c r="A1290" s="211" t="s">
        <v>5889</v>
      </c>
      <c r="B1290" s="212" t="s">
        <v>2354</v>
      </c>
      <c r="C1290" s="212" t="s">
        <v>6511</v>
      </c>
      <c r="D1290" s="211" t="s">
        <v>852</v>
      </c>
      <c r="E1290" s="211" t="e">
        <v>#N/A</v>
      </c>
      <c r="F1290" s="211" t="s">
        <v>853</v>
      </c>
      <c r="G1290" s="211">
        <v>5</v>
      </c>
      <c r="H1290" s="211" t="s">
        <v>8</v>
      </c>
      <c r="I1290" s="211" t="s">
        <v>5</v>
      </c>
      <c r="J1290" s="211" t="s">
        <v>36</v>
      </c>
      <c r="K1290" s="211" t="s">
        <v>30</v>
      </c>
      <c r="L1290" s="211" t="s">
        <v>6217</v>
      </c>
      <c r="M1290" s="175"/>
      <c r="N1290" s="283"/>
      <c r="O1290" s="214" t="s">
        <v>5089</v>
      </c>
      <c r="P1290" s="211">
        <f t="shared" si="23"/>
        <v>15</v>
      </c>
      <c r="Q1290" s="215" t="s">
        <v>6574</v>
      </c>
      <c r="R1290" s="179">
        <v>0</v>
      </c>
      <c r="S1290" s="179">
        <v>0</v>
      </c>
    </row>
    <row r="1291" spans="1:19" ht="31.7" customHeight="1" outlineLevel="1">
      <c r="A1291" s="211" t="s">
        <v>5889</v>
      </c>
      <c r="B1291" s="212" t="s">
        <v>2354</v>
      </c>
      <c r="C1291" s="212" t="s">
        <v>6511</v>
      </c>
      <c r="D1291" s="211" t="s">
        <v>852</v>
      </c>
      <c r="E1291" s="211" t="e">
        <v>#N/A</v>
      </c>
      <c r="F1291" s="211" t="s">
        <v>853</v>
      </c>
      <c r="G1291" s="211">
        <v>5</v>
      </c>
      <c r="H1291" s="211" t="s">
        <v>8</v>
      </c>
      <c r="I1291" s="211" t="s">
        <v>5</v>
      </c>
      <c r="J1291" s="211" t="s">
        <v>36</v>
      </c>
      <c r="K1291" s="211" t="s">
        <v>30</v>
      </c>
      <c r="L1291" s="211" t="s">
        <v>6218</v>
      </c>
      <c r="M1291" s="175"/>
      <c r="N1291" s="283"/>
      <c r="O1291" s="214" t="s">
        <v>5090</v>
      </c>
      <c r="P1291" s="211">
        <f t="shared" si="23"/>
        <v>15</v>
      </c>
      <c r="Q1291" s="215" t="s">
        <v>6575</v>
      </c>
      <c r="R1291" s="179">
        <v>0</v>
      </c>
      <c r="S1291" s="179">
        <v>0</v>
      </c>
    </row>
    <row r="1292" spans="1:19" ht="31.7" customHeight="1" outlineLevel="1">
      <c r="A1292" s="211" t="s">
        <v>5889</v>
      </c>
      <c r="B1292" s="212" t="s">
        <v>2354</v>
      </c>
      <c r="C1292" s="212" t="s">
        <v>6511</v>
      </c>
      <c r="D1292" s="211" t="s">
        <v>852</v>
      </c>
      <c r="E1292" s="211" t="e">
        <v>#N/A</v>
      </c>
      <c r="F1292" s="211" t="s">
        <v>853</v>
      </c>
      <c r="G1292" s="211">
        <v>5</v>
      </c>
      <c r="H1292" s="211" t="s">
        <v>8</v>
      </c>
      <c r="I1292" s="211" t="s">
        <v>5</v>
      </c>
      <c r="J1292" s="211" t="s">
        <v>36</v>
      </c>
      <c r="K1292" s="211" t="s">
        <v>30</v>
      </c>
      <c r="L1292" s="211" t="s">
        <v>6219</v>
      </c>
      <c r="M1292" s="175"/>
      <c r="N1292" s="283"/>
      <c r="O1292" s="214" t="s">
        <v>5091</v>
      </c>
      <c r="P1292" s="211">
        <f t="shared" si="23"/>
        <v>15</v>
      </c>
      <c r="Q1292" s="215" t="s">
        <v>6576</v>
      </c>
      <c r="R1292" s="179">
        <v>0</v>
      </c>
      <c r="S1292" s="179">
        <v>0</v>
      </c>
    </row>
    <row r="1293" spans="1:19" ht="31.7" customHeight="1" outlineLevel="1">
      <c r="A1293" s="211" t="s">
        <v>5889</v>
      </c>
      <c r="B1293" s="212" t="s">
        <v>2354</v>
      </c>
      <c r="C1293" s="212" t="s">
        <v>6511</v>
      </c>
      <c r="D1293" s="211" t="s">
        <v>852</v>
      </c>
      <c r="E1293" s="211" t="e">
        <v>#N/A</v>
      </c>
      <c r="F1293" s="211" t="s">
        <v>853</v>
      </c>
      <c r="G1293" s="211">
        <v>5</v>
      </c>
      <c r="H1293" s="211" t="s">
        <v>8</v>
      </c>
      <c r="I1293" s="211" t="s">
        <v>5</v>
      </c>
      <c r="J1293" s="211" t="s">
        <v>36</v>
      </c>
      <c r="K1293" s="211" t="s">
        <v>30</v>
      </c>
      <c r="L1293" s="211" t="s">
        <v>6220</v>
      </c>
      <c r="M1293" s="175"/>
      <c r="N1293" s="283"/>
      <c r="O1293" s="214" t="s">
        <v>5092</v>
      </c>
      <c r="P1293" s="211">
        <f t="shared" si="23"/>
        <v>15</v>
      </c>
      <c r="Q1293" s="215" t="s">
        <v>6577</v>
      </c>
      <c r="R1293" s="179">
        <v>0</v>
      </c>
      <c r="S1293" s="179">
        <v>0</v>
      </c>
    </row>
    <row r="1294" spans="1:19" ht="31.7" customHeight="1">
      <c r="A1294" s="211" t="s">
        <v>5889</v>
      </c>
      <c r="B1294" s="212" t="s">
        <v>2354</v>
      </c>
      <c r="C1294" s="212" t="s">
        <v>6511</v>
      </c>
      <c r="D1294" s="211" t="s">
        <v>852</v>
      </c>
      <c r="E1294" s="211" t="s">
        <v>852</v>
      </c>
      <c r="F1294" s="211" t="s">
        <v>853</v>
      </c>
      <c r="G1294" s="211">
        <v>5</v>
      </c>
      <c r="H1294" s="211" t="s">
        <v>8</v>
      </c>
      <c r="I1294" s="211" t="s">
        <v>5</v>
      </c>
      <c r="J1294" s="211" t="s">
        <v>36</v>
      </c>
      <c r="K1294" s="211" t="s">
        <v>30</v>
      </c>
      <c r="L1294" s="211" t="s">
        <v>6221</v>
      </c>
      <c r="M1294" s="175"/>
      <c r="N1294" s="283"/>
      <c r="O1294" s="214" t="s">
        <v>5093</v>
      </c>
      <c r="P1294" s="211">
        <f t="shared" si="23"/>
        <v>15</v>
      </c>
      <c r="Q1294" s="215" t="s">
        <v>6578</v>
      </c>
      <c r="R1294" s="179">
        <v>1248758.6200000001</v>
      </c>
      <c r="S1294" s="179">
        <v>1123625.74</v>
      </c>
    </row>
    <row r="1295" spans="1:19" ht="31.7" customHeight="1">
      <c r="A1295" s="168" t="s">
        <v>2009</v>
      </c>
      <c r="B1295" s="168" t="s">
        <v>2355</v>
      </c>
      <c r="C1295" s="168"/>
      <c r="D1295" s="168" t="s">
        <v>2009</v>
      </c>
      <c r="E1295" s="168" t="e">
        <v>#N/A</v>
      </c>
      <c r="F1295" s="168" t="s">
        <v>1852</v>
      </c>
      <c r="G1295" s="168">
        <v>5</v>
      </c>
      <c r="H1295" s="168" t="s">
        <v>8</v>
      </c>
      <c r="I1295" s="168" t="s">
        <v>5</v>
      </c>
      <c r="J1295" s="168" t="s">
        <v>36</v>
      </c>
      <c r="K1295" s="168" t="s">
        <v>32</v>
      </c>
      <c r="L1295" s="168" t="s">
        <v>3</v>
      </c>
      <c r="M1295" s="281" t="s">
        <v>856</v>
      </c>
      <c r="N1295" s="282" t="s">
        <v>6579</v>
      </c>
      <c r="O1295" s="171">
        <v>502011513</v>
      </c>
      <c r="P1295" s="168">
        <f t="shared" si="23"/>
        <v>9</v>
      </c>
      <c r="Q1295" s="172" t="s">
        <v>856</v>
      </c>
      <c r="R1295" s="173">
        <v>290155.51</v>
      </c>
      <c r="S1295" s="173">
        <v>211195.68</v>
      </c>
    </row>
    <row r="1296" spans="1:19" ht="46.5" customHeight="1">
      <c r="A1296" s="211" t="s">
        <v>5889</v>
      </c>
      <c r="B1296" s="212" t="s">
        <v>2355</v>
      </c>
      <c r="C1296" s="212" t="s">
        <v>6511</v>
      </c>
      <c r="D1296" s="211" t="s">
        <v>2009</v>
      </c>
      <c r="E1296" s="211" t="s">
        <v>2009</v>
      </c>
      <c r="F1296" s="211" t="s">
        <v>1852</v>
      </c>
      <c r="G1296" s="211">
        <v>5</v>
      </c>
      <c r="H1296" s="211" t="s">
        <v>8</v>
      </c>
      <c r="I1296" s="211" t="s">
        <v>5</v>
      </c>
      <c r="J1296" s="211" t="s">
        <v>36</v>
      </c>
      <c r="K1296" s="211" t="s">
        <v>32</v>
      </c>
      <c r="L1296" s="211" t="s">
        <v>5</v>
      </c>
      <c r="M1296" s="175"/>
      <c r="N1296" s="283"/>
      <c r="O1296" s="214" t="s">
        <v>5094</v>
      </c>
      <c r="P1296" s="211">
        <f t="shared" si="23"/>
        <v>15</v>
      </c>
      <c r="Q1296" s="215" t="s">
        <v>856</v>
      </c>
      <c r="R1296" s="179">
        <v>290155.51</v>
      </c>
      <c r="S1296" s="179">
        <v>211195.68</v>
      </c>
    </row>
    <row r="1297" spans="1:19" ht="31.7" customHeight="1">
      <c r="A1297" s="211" t="s">
        <v>5889</v>
      </c>
      <c r="B1297" s="212" t="s">
        <v>2355</v>
      </c>
      <c r="C1297" s="212" t="s">
        <v>6511</v>
      </c>
      <c r="D1297" s="211" t="s">
        <v>2009</v>
      </c>
      <c r="E1297" s="211" t="e">
        <v>#N/A</v>
      </c>
      <c r="F1297" s="211" t="s">
        <v>1852</v>
      </c>
      <c r="G1297" s="211">
        <v>5</v>
      </c>
      <c r="H1297" s="211" t="s">
        <v>8</v>
      </c>
      <c r="I1297" s="211" t="s">
        <v>5</v>
      </c>
      <c r="J1297" s="211" t="s">
        <v>36</v>
      </c>
      <c r="K1297" s="211" t="s">
        <v>32</v>
      </c>
      <c r="L1297" s="211" t="s">
        <v>8</v>
      </c>
      <c r="M1297" s="175"/>
      <c r="N1297" s="283"/>
      <c r="O1297" s="214" t="s">
        <v>5095</v>
      </c>
      <c r="P1297" s="211">
        <f t="shared" si="23"/>
        <v>15</v>
      </c>
      <c r="Q1297" s="215" t="s">
        <v>6580</v>
      </c>
      <c r="R1297" s="179">
        <v>0</v>
      </c>
      <c r="S1297" s="179">
        <v>0</v>
      </c>
    </row>
    <row r="1298" spans="1:19" ht="31.7" customHeight="1">
      <c r="A1298" s="211" t="s">
        <v>5889</v>
      </c>
      <c r="B1298" s="212" t="s">
        <v>2355</v>
      </c>
      <c r="C1298" s="212" t="s">
        <v>6511</v>
      </c>
      <c r="D1298" s="211" t="s">
        <v>2009</v>
      </c>
      <c r="E1298" s="211" t="e">
        <v>#N/A</v>
      </c>
      <c r="F1298" s="211" t="s">
        <v>1852</v>
      </c>
      <c r="G1298" s="211">
        <v>5</v>
      </c>
      <c r="H1298" s="211" t="s">
        <v>8</v>
      </c>
      <c r="I1298" s="211" t="s">
        <v>5</v>
      </c>
      <c r="J1298" s="211" t="s">
        <v>36</v>
      </c>
      <c r="K1298" s="211" t="s">
        <v>32</v>
      </c>
      <c r="L1298" s="211" t="s">
        <v>10</v>
      </c>
      <c r="M1298" s="175"/>
      <c r="N1298" s="283"/>
      <c r="O1298" s="214" t="s">
        <v>5096</v>
      </c>
      <c r="P1298" s="211">
        <f t="shared" si="23"/>
        <v>15</v>
      </c>
      <c r="Q1298" s="215" t="s">
        <v>6581</v>
      </c>
      <c r="R1298" s="179">
        <v>0</v>
      </c>
      <c r="S1298" s="179">
        <v>0</v>
      </c>
    </row>
    <row r="1299" spans="1:19" ht="31.7" customHeight="1">
      <c r="A1299" s="211" t="s">
        <v>5889</v>
      </c>
      <c r="B1299" s="212" t="s">
        <v>2355</v>
      </c>
      <c r="C1299" s="212" t="s">
        <v>6511</v>
      </c>
      <c r="D1299" s="211" t="s">
        <v>2009</v>
      </c>
      <c r="E1299" s="211" t="e">
        <v>#N/A</v>
      </c>
      <c r="F1299" s="211" t="s">
        <v>1852</v>
      </c>
      <c r="G1299" s="211">
        <v>5</v>
      </c>
      <c r="H1299" s="211" t="s">
        <v>8</v>
      </c>
      <c r="I1299" s="211" t="s">
        <v>5</v>
      </c>
      <c r="J1299" s="211" t="s">
        <v>36</v>
      </c>
      <c r="K1299" s="211" t="s">
        <v>32</v>
      </c>
      <c r="L1299" s="211" t="s">
        <v>13</v>
      </c>
      <c r="M1299" s="175"/>
      <c r="N1299" s="283"/>
      <c r="O1299" s="214" t="s">
        <v>5097</v>
      </c>
      <c r="P1299" s="211">
        <f t="shared" si="23"/>
        <v>15</v>
      </c>
      <c r="Q1299" s="215" t="s">
        <v>6582</v>
      </c>
      <c r="R1299" s="179">
        <v>0</v>
      </c>
      <c r="S1299" s="179">
        <v>0</v>
      </c>
    </row>
    <row r="1300" spans="1:19" ht="31.7" customHeight="1">
      <c r="A1300" s="168" t="s">
        <v>2010</v>
      </c>
      <c r="B1300" s="168" t="s">
        <v>2356</v>
      </c>
      <c r="C1300" s="168"/>
      <c r="D1300" s="168" t="s">
        <v>2010</v>
      </c>
      <c r="E1300" s="168" t="e">
        <v>#N/A</v>
      </c>
      <c r="F1300" s="168" t="s">
        <v>1853</v>
      </c>
      <c r="G1300" s="168">
        <v>5</v>
      </c>
      <c r="H1300" s="168" t="s">
        <v>8</v>
      </c>
      <c r="I1300" s="168" t="s">
        <v>5</v>
      </c>
      <c r="J1300" s="168" t="s">
        <v>36</v>
      </c>
      <c r="K1300" s="168" t="s">
        <v>34</v>
      </c>
      <c r="L1300" s="168" t="s">
        <v>3</v>
      </c>
      <c r="M1300" s="281" t="s">
        <v>859</v>
      </c>
      <c r="N1300" s="282" t="s">
        <v>6583</v>
      </c>
      <c r="O1300" s="171">
        <v>502011514</v>
      </c>
      <c r="P1300" s="168">
        <f t="shared" si="23"/>
        <v>9</v>
      </c>
      <c r="Q1300" s="172" t="s">
        <v>859</v>
      </c>
      <c r="R1300" s="173">
        <v>0</v>
      </c>
      <c r="S1300" s="173">
        <v>0</v>
      </c>
    </row>
    <row r="1301" spans="1:19" ht="31.7" customHeight="1">
      <c r="A1301" s="211" t="s">
        <v>5889</v>
      </c>
      <c r="B1301" s="212" t="s">
        <v>2356</v>
      </c>
      <c r="C1301" s="212" t="s">
        <v>6511</v>
      </c>
      <c r="D1301" s="211" t="s">
        <v>2010</v>
      </c>
      <c r="E1301" s="211" t="s">
        <v>2010</v>
      </c>
      <c r="F1301" s="211" t="s">
        <v>1853</v>
      </c>
      <c r="G1301" s="211">
        <v>5</v>
      </c>
      <c r="H1301" s="211" t="s">
        <v>8</v>
      </c>
      <c r="I1301" s="211" t="s">
        <v>5</v>
      </c>
      <c r="J1301" s="211" t="s">
        <v>36</v>
      </c>
      <c r="K1301" s="211" t="s">
        <v>34</v>
      </c>
      <c r="L1301" s="211" t="s">
        <v>5</v>
      </c>
      <c r="M1301" s="175"/>
      <c r="N1301" s="283"/>
      <c r="O1301" s="214" t="s">
        <v>5098</v>
      </c>
      <c r="P1301" s="211">
        <f t="shared" si="23"/>
        <v>15</v>
      </c>
      <c r="Q1301" s="215" t="s">
        <v>859</v>
      </c>
      <c r="R1301" s="179">
        <v>0</v>
      </c>
      <c r="S1301" s="179">
        <v>0</v>
      </c>
    </row>
    <row r="1302" spans="1:19" ht="31.7" customHeight="1">
      <c r="A1302" s="168" t="s">
        <v>857</v>
      </c>
      <c r="B1302" s="168" t="s">
        <v>2357</v>
      </c>
      <c r="C1302" s="168"/>
      <c r="D1302" s="168" t="s">
        <v>857</v>
      </c>
      <c r="E1302" s="168" t="e">
        <v>#N/A</v>
      </c>
      <c r="F1302" s="168" t="s">
        <v>858</v>
      </c>
      <c r="G1302" s="168">
        <v>5</v>
      </c>
      <c r="H1302" s="168" t="s">
        <v>8</v>
      </c>
      <c r="I1302" s="168" t="s">
        <v>5</v>
      </c>
      <c r="J1302" s="168" t="s">
        <v>36</v>
      </c>
      <c r="K1302" s="168" t="s">
        <v>36</v>
      </c>
      <c r="L1302" s="168" t="s">
        <v>3</v>
      </c>
      <c r="M1302" s="281" t="s">
        <v>860</v>
      </c>
      <c r="N1302" s="282"/>
      <c r="O1302" s="171">
        <v>502011515</v>
      </c>
      <c r="P1302" s="168">
        <f t="shared" si="23"/>
        <v>9</v>
      </c>
      <c r="Q1302" s="172" t="s">
        <v>860</v>
      </c>
      <c r="R1302" s="173">
        <v>344079.54</v>
      </c>
      <c r="S1302" s="173">
        <v>32321.84</v>
      </c>
    </row>
    <row r="1303" spans="1:19" ht="31.7" customHeight="1">
      <c r="A1303" s="211" t="s">
        <v>5889</v>
      </c>
      <c r="B1303" s="212" t="s">
        <v>2357</v>
      </c>
      <c r="C1303" s="212" t="s">
        <v>6511</v>
      </c>
      <c r="D1303" s="211" t="s">
        <v>857</v>
      </c>
      <c r="E1303" s="211" t="s">
        <v>857</v>
      </c>
      <c r="F1303" s="211" t="s">
        <v>858</v>
      </c>
      <c r="G1303" s="211">
        <v>5</v>
      </c>
      <c r="H1303" s="211" t="s">
        <v>8</v>
      </c>
      <c r="I1303" s="211" t="s">
        <v>5</v>
      </c>
      <c r="J1303" s="211" t="s">
        <v>36</v>
      </c>
      <c r="K1303" s="211" t="s">
        <v>36</v>
      </c>
      <c r="L1303" s="211" t="s">
        <v>5</v>
      </c>
      <c r="M1303" s="175"/>
      <c r="N1303" s="283"/>
      <c r="O1303" s="214" t="s">
        <v>5099</v>
      </c>
      <c r="P1303" s="211">
        <f t="shared" si="23"/>
        <v>15</v>
      </c>
      <c r="Q1303" s="215" t="s">
        <v>860</v>
      </c>
      <c r="R1303" s="179">
        <v>344079.54</v>
      </c>
      <c r="S1303" s="238">
        <v>32321.84</v>
      </c>
    </row>
    <row r="1304" spans="1:19" ht="31.7" customHeight="1">
      <c r="A1304" s="161" t="s">
        <v>846</v>
      </c>
      <c r="B1304" s="162" t="s">
        <v>2352</v>
      </c>
      <c r="C1304" s="162"/>
      <c r="D1304" s="161" t="s">
        <v>846</v>
      </c>
      <c r="E1304" s="161" t="e">
        <v>#N/A</v>
      </c>
      <c r="F1304" s="161" t="s">
        <v>847</v>
      </c>
      <c r="G1304" s="161">
        <v>5</v>
      </c>
      <c r="H1304" s="161" t="s">
        <v>8</v>
      </c>
      <c r="I1304" s="161" t="s">
        <v>5</v>
      </c>
      <c r="J1304" s="161" t="s">
        <v>38</v>
      </c>
      <c r="K1304" s="161" t="s">
        <v>3</v>
      </c>
      <c r="L1304" s="161" t="s">
        <v>3</v>
      </c>
      <c r="M1304" s="279" t="s">
        <v>845</v>
      </c>
      <c r="N1304" s="280" t="s">
        <v>6584</v>
      </c>
      <c r="O1304" s="165">
        <v>5020116</v>
      </c>
      <c r="P1304" s="161">
        <f t="shared" si="23"/>
        <v>7</v>
      </c>
      <c r="Q1304" s="166" t="s">
        <v>845</v>
      </c>
      <c r="R1304" s="167">
        <v>0</v>
      </c>
      <c r="S1304" s="167">
        <v>0</v>
      </c>
    </row>
    <row r="1305" spans="1:19" ht="31.7" customHeight="1">
      <c r="A1305" s="168" t="s">
        <v>5889</v>
      </c>
      <c r="B1305" s="168" t="s">
        <v>2352</v>
      </c>
      <c r="C1305" s="168"/>
      <c r="D1305" s="168" t="s">
        <v>846</v>
      </c>
      <c r="E1305" s="168" t="e">
        <v>#N/A</v>
      </c>
      <c r="F1305" s="168" t="s">
        <v>847</v>
      </c>
      <c r="G1305" s="168">
        <v>5</v>
      </c>
      <c r="H1305" s="168" t="s">
        <v>8</v>
      </c>
      <c r="I1305" s="168" t="s">
        <v>5</v>
      </c>
      <c r="J1305" s="168" t="s">
        <v>38</v>
      </c>
      <c r="K1305" s="168" t="s">
        <v>5</v>
      </c>
      <c r="L1305" s="168" t="s">
        <v>3</v>
      </c>
      <c r="M1305" s="281" t="s">
        <v>1973</v>
      </c>
      <c r="N1305" s="282"/>
      <c r="O1305" s="171">
        <v>502011601</v>
      </c>
      <c r="P1305" s="168">
        <f t="shared" si="23"/>
        <v>9</v>
      </c>
      <c r="Q1305" s="172" t="s">
        <v>1973</v>
      </c>
      <c r="R1305" s="173">
        <v>0</v>
      </c>
      <c r="S1305" s="173">
        <v>0</v>
      </c>
    </row>
    <row r="1306" spans="1:19" ht="31.7" customHeight="1">
      <c r="A1306" s="211" t="s">
        <v>5889</v>
      </c>
      <c r="B1306" s="212" t="s">
        <v>2352</v>
      </c>
      <c r="C1306" s="212" t="s">
        <v>6511</v>
      </c>
      <c r="D1306" s="211" t="s">
        <v>846</v>
      </c>
      <c r="E1306" s="211" t="e">
        <v>#N/A</v>
      </c>
      <c r="F1306" s="211" t="s">
        <v>847</v>
      </c>
      <c r="G1306" s="211">
        <v>5</v>
      </c>
      <c r="H1306" s="211" t="s">
        <v>8</v>
      </c>
      <c r="I1306" s="211" t="s">
        <v>5</v>
      </c>
      <c r="J1306" s="211" t="s">
        <v>38</v>
      </c>
      <c r="K1306" s="211" t="s">
        <v>5</v>
      </c>
      <c r="L1306" s="211" t="s">
        <v>5</v>
      </c>
      <c r="M1306" s="175"/>
      <c r="N1306" s="283"/>
      <c r="O1306" s="214" t="s">
        <v>5100</v>
      </c>
      <c r="P1306" s="211">
        <f t="shared" si="23"/>
        <v>15</v>
      </c>
      <c r="Q1306" s="215" t="s">
        <v>1973</v>
      </c>
      <c r="R1306" s="179">
        <v>0</v>
      </c>
      <c r="S1306" s="179">
        <v>0</v>
      </c>
    </row>
    <row r="1307" spans="1:19" ht="31.7" customHeight="1">
      <c r="A1307" s="168" t="s">
        <v>5889</v>
      </c>
      <c r="B1307" s="168" t="s">
        <v>2352</v>
      </c>
      <c r="C1307" s="168"/>
      <c r="D1307" s="168" t="s">
        <v>846</v>
      </c>
      <c r="E1307" s="168" t="e">
        <v>#N/A</v>
      </c>
      <c r="F1307" s="168" t="s">
        <v>847</v>
      </c>
      <c r="G1307" s="168">
        <v>5</v>
      </c>
      <c r="H1307" s="168" t="s">
        <v>8</v>
      </c>
      <c r="I1307" s="168" t="s">
        <v>5</v>
      </c>
      <c r="J1307" s="168" t="s">
        <v>38</v>
      </c>
      <c r="K1307" s="168" t="s">
        <v>8</v>
      </c>
      <c r="L1307" s="168" t="s">
        <v>3</v>
      </c>
      <c r="M1307" s="281" t="s">
        <v>1975</v>
      </c>
      <c r="N1307" s="282"/>
      <c r="O1307" s="171">
        <v>502011602</v>
      </c>
      <c r="P1307" s="168">
        <f t="shared" si="23"/>
        <v>9</v>
      </c>
      <c r="Q1307" s="172" t="s">
        <v>1975</v>
      </c>
      <c r="R1307" s="173">
        <v>0</v>
      </c>
      <c r="S1307" s="173">
        <v>0</v>
      </c>
    </row>
    <row r="1308" spans="1:19" ht="31.7" customHeight="1">
      <c r="A1308" s="211" t="s">
        <v>5889</v>
      </c>
      <c r="B1308" s="212" t="s">
        <v>2352</v>
      </c>
      <c r="C1308" s="212" t="s">
        <v>6511</v>
      </c>
      <c r="D1308" s="211" t="s">
        <v>846</v>
      </c>
      <c r="E1308" s="211" t="e">
        <v>#N/A</v>
      </c>
      <c r="F1308" s="211" t="s">
        <v>847</v>
      </c>
      <c r="G1308" s="211">
        <v>5</v>
      </c>
      <c r="H1308" s="211" t="s">
        <v>8</v>
      </c>
      <c r="I1308" s="211" t="s">
        <v>5</v>
      </c>
      <c r="J1308" s="211" t="s">
        <v>38</v>
      </c>
      <c r="K1308" s="211" t="s">
        <v>8</v>
      </c>
      <c r="L1308" s="211" t="s">
        <v>5</v>
      </c>
      <c r="M1308" s="175"/>
      <c r="N1308" s="283"/>
      <c r="O1308" s="214" t="s">
        <v>5101</v>
      </c>
      <c r="P1308" s="211">
        <f t="shared" si="23"/>
        <v>15</v>
      </c>
      <c r="Q1308" s="215" t="s">
        <v>1975</v>
      </c>
      <c r="R1308" s="179">
        <v>0</v>
      </c>
      <c r="S1308" s="179">
        <v>0</v>
      </c>
    </row>
    <row r="1309" spans="1:19" ht="31.7" customHeight="1">
      <c r="A1309" s="168" t="s">
        <v>5889</v>
      </c>
      <c r="B1309" s="168" t="s">
        <v>2352</v>
      </c>
      <c r="C1309" s="168"/>
      <c r="D1309" s="168" t="s">
        <v>846</v>
      </c>
      <c r="E1309" s="168" t="e">
        <v>#N/A</v>
      </c>
      <c r="F1309" s="168" t="s">
        <v>847</v>
      </c>
      <c r="G1309" s="168">
        <v>5</v>
      </c>
      <c r="H1309" s="168" t="s">
        <v>8</v>
      </c>
      <c r="I1309" s="168" t="s">
        <v>5</v>
      </c>
      <c r="J1309" s="168" t="s">
        <v>38</v>
      </c>
      <c r="K1309" s="168" t="s">
        <v>10</v>
      </c>
      <c r="L1309" s="168" t="s">
        <v>3</v>
      </c>
      <c r="M1309" s="281" t="s">
        <v>1976</v>
      </c>
      <c r="N1309" s="282"/>
      <c r="O1309" s="171">
        <v>502011603</v>
      </c>
      <c r="P1309" s="168">
        <f t="shared" si="23"/>
        <v>9</v>
      </c>
      <c r="Q1309" s="172" t="s">
        <v>1976</v>
      </c>
      <c r="R1309" s="173">
        <v>0</v>
      </c>
      <c r="S1309" s="173">
        <v>0</v>
      </c>
    </row>
    <row r="1310" spans="1:19" ht="31.7" customHeight="1">
      <c r="A1310" s="211" t="s">
        <v>5889</v>
      </c>
      <c r="B1310" s="212" t="s">
        <v>2352</v>
      </c>
      <c r="C1310" s="212" t="s">
        <v>6511</v>
      </c>
      <c r="D1310" s="211" t="s">
        <v>846</v>
      </c>
      <c r="E1310" s="211" t="e">
        <v>#N/A</v>
      </c>
      <c r="F1310" s="211" t="s">
        <v>847</v>
      </c>
      <c r="G1310" s="211">
        <v>5</v>
      </c>
      <c r="H1310" s="211" t="s">
        <v>8</v>
      </c>
      <c r="I1310" s="211" t="s">
        <v>5</v>
      </c>
      <c r="J1310" s="211" t="s">
        <v>38</v>
      </c>
      <c r="K1310" s="211" t="s">
        <v>10</v>
      </c>
      <c r="L1310" s="211" t="s">
        <v>5</v>
      </c>
      <c r="M1310" s="175"/>
      <c r="N1310" s="283"/>
      <c r="O1310" s="214" t="s">
        <v>5102</v>
      </c>
      <c r="P1310" s="211">
        <f t="shared" si="23"/>
        <v>15</v>
      </c>
      <c r="Q1310" s="215" t="s">
        <v>1976</v>
      </c>
      <c r="R1310" s="179">
        <v>0</v>
      </c>
      <c r="S1310" s="179">
        <v>0</v>
      </c>
    </row>
    <row r="1311" spans="1:19" ht="31.7" customHeight="1">
      <c r="A1311" s="168" t="s">
        <v>5889</v>
      </c>
      <c r="B1311" s="168" t="s">
        <v>2352</v>
      </c>
      <c r="C1311" s="168"/>
      <c r="D1311" s="168" t="s">
        <v>846</v>
      </c>
      <c r="E1311" s="168" t="e">
        <v>#N/A</v>
      </c>
      <c r="F1311" s="168" t="s">
        <v>847</v>
      </c>
      <c r="G1311" s="168">
        <v>5</v>
      </c>
      <c r="H1311" s="168" t="s">
        <v>8</v>
      </c>
      <c r="I1311" s="168" t="s">
        <v>5</v>
      </c>
      <c r="J1311" s="168" t="s">
        <v>38</v>
      </c>
      <c r="K1311" s="168" t="s">
        <v>13</v>
      </c>
      <c r="L1311" s="168" t="s">
        <v>3</v>
      </c>
      <c r="M1311" s="281" t="s">
        <v>1974</v>
      </c>
      <c r="N1311" s="282"/>
      <c r="O1311" s="171">
        <v>502011604</v>
      </c>
      <c r="P1311" s="168">
        <f t="shared" si="23"/>
        <v>9</v>
      </c>
      <c r="Q1311" s="172" t="s">
        <v>1974</v>
      </c>
      <c r="R1311" s="173">
        <v>0</v>
      </c>
      <c r="S1311" s="173">
        <v>0</v>
      </c>
    </row>
    <row r="1312" spans="1:19" ht="31.7" customHeight="1">
      <c r="A1312" s="211" t="s">
        <v>5889</v>
      </c>
      <c r="B1312" s="212" t="s">
        <v>2352</v>
      </c>
      <c r="C1312" s="212" t="s">
        <v>6511</v>
      </c>
      <c r="D1312" s="211" t="s">
        <v>846</v>
      </c>
      <c r="E1312" s="211" t="e">
        <v>#N/A</v>
      </c>
      <c r="F1312" s="211" t="s">
        <v>847</v>
      </c>
      <c r="G1312" s="211">
        <v>5</v>
      </c>
      <c r="H1312" s="211" t="s">
        <v>8</v>
      </c>
      <c r="I1312" s="211" t="s">
        <v>5</v>
      </c>
      <c r="J1312" s="211" t="s">
        <v>38</v>
      </c>
      <c r="K1312" s="211" t="s">
        <v>13</v>
      </c>
      <c r="L1312" s="211" t="s">
        <v>5</v>
      </c>
      <c r="M1312" s="175"/>
      <c r="N1312" s="283"/>
      <c r="O1312" s="214" t="s">
        <v>5103</v>
      </c>
      <c r="P1312" s="211">
        <f t="shared" si="23"/>
        <v>15</v>
      </c>
      <c r="Q1312" s="215" t="s">
        <v>1974</v>
      </c>
      <c r="R1312" s="179">
        <v>0</v>
      </c>
      <c r="S1312" s="179">
        <v>0</v>
      </c>
    </row>
    <row r="1313" spans="1:19" ht="31.7" customHeight="1">
      <c r="A1313" s="168" t="s">
        <v>5889</v>
      </c>
      <c r="B1313" s="168" t="s">
        <v>2352</v>
      </c>
      <c r="C1313" s="168"/>
      <c r="D1313" s="168" t="s">
        <v>846</v>
      </c>
      <c r="E1313" s="168" t="e">
        <v>#N/A</v>
      </c>
      <c r="F1313" s="168" t="s">
        <v>847</v>
      </c>
      <c r="G1313" s="168">
        <v>5</v>
      </c>
      <c r="H1313" s="168" t="s">
        <v>8</v>
      </c>
      <c r="I1313" s="168" t="s">
        <v>5</v>
      </c>
      <c r="J1313" s="168" t="s">
        <v>38</v>
      </c>
      <c r="K1313" s="168" t="s">
        <v>15</v>
      </c>
      <c r="L1313" s="168" t="s">
        <v>3</v>
      </c>
      <c r="M1313" s="281" t="s">
        <v>1977</v>
      </c>
      <c r="N1313" s="282"/>
      <c r="O1313" s="171">
        <v>502011605</v>
      </c>
      <c r="P1313" s="168">
        <f t="shared" si="23"/>
        <v>9</v>
      </c>
      <c r="Q1313" s="172" t="s">
        <v>1977</v>
      </c>
      <c r="R1313" s="173">
        <v>0</v>
      </c>
      <c r="S1313" s="173">
        <v>0</v>
      </c>
    </row>
    <row r="1314" spans="1:19" ht="31.7" customHeight="1">
      <c r="A1314" s="211" t="s">
        <v>5889</v>
      </c>
      <c r="B1314" s="212" t="s">
        <v>2352</v>
      </c>
      <c r="C1314" s="212" t="s">
        <v>6511</v>
      </c>
      <c r="D1314" s="211" t="s">
        <v>846</v>
      </c>
      <c r="E1314" s="211" t="e">
        <v>#N/A</v>
      </c>
      <c r="F1314" s="211" t="s">
        <v>847</v>
      </c>
      <c r="G1314" s="211">
        <v>5</v>
      </c>
      <c r="H1314" s="211" t="s">
        <v>8</v>
      </c>
      <c r="I1314" s="211" t="s">
        <v>5</v>
      </c>
      <c r="J1314" s="211" t="s">
        <v>38</v>
      </c>
      <c r="K1314" s="211" t="s">
        <v>15</v>
      </c>
      <c r="L1314" s="211" t="s">
        <v>5</v>
      </c>
      <c r="M1314" s="175"/>
      <c r="N1314" s="283"/>
      <c r="O1314" s="214" t="s">
        <v>5104</v>
      </c>
      <c r="P1314" s="211">
        <f t="shared" si="23"/>
        <v>15</v>
      </c>
      <c r="Q1314" s="215" t="s">
        <v>1977</v>
      </c>
      <c r="R1314" s="179">
        <v>0</v>
      </c>
      <c r="S1314" s="179">
        <v>0</v>
      </c>
    </row>
    <row r="1315" spans="1:19" ht="31.7" customHeight="1">
      <c r="A1315" s="168" t="s">
        <v>5889</v>
      </c>
      <c r="B1315" s="168" t="s">
        <v>2352</v>
      </c>
      <c r="C1315" s="168"/>
      <c r="D1315" s="168" t="s">
        <v>846</v>
      </c>
      <c r="E1315" s="168" t="e">
        <v>#N/A</v>
      </c>
      <c r="F1315" s="168" t="s">
        <v>847</v>
      </c>
      <c r="G1315" s="168">
        <v>5</v>
      </c>
      <c r="H1315" s="168" t="s">
        <v>8</v>
      </c>
      <c r="I1315" s="168" t="s">
        <v>5</v>
      </c>
      <c r="J1315" s="168" t="s">
        <v>38</v>
      </c>
      <c r="K1315" s="168" t="s">
        <v>17</v>
      </c>
      <c r="L1315" s="168" t="s">
        <v>3</v>
      </c>
      <c r="M1315" s="281" t="s">
        <v>1982</v>
      </c>
      <c r="N1315" s="282"/>
      <c r="O1315" s="171">
        <v>502011606</v>
      </c>
      <c r="P1315" s="168">
        <f t="shared" si="23"/>
        <v>9</v>
      </c>
      <c r="Q1315" s="172" t="s">
        <v>1982</v>
      </c>
      <c r="R1315" s="173">
        <v>0</v>
      </c>
      <c r="S1315" s="173">
        <v>0</v>
      </c>
    </row>
    <row r="1316" spans="1:19" ht="31.7" customHeight="1">
      <c r="A1316" s="211" t="s">
        <v>5889</v>
      </c>
      <c r="B1316" s="212" t="s">
        <v>2352</v>
      </c>
      <c r="C1316" s="212" t="s">
        <v>6511</v>
      </c>
      <c r="D1316" s="211" t="s">
        <v>846</v>
      </c>
      <c r="E1316" s="211" t="e">
        <v>#N/A</v>
      </c>
      <c r="F1316" s="211" t="s">
        <v>847</v>
      </c>
      <c r="G1316" s="211">
        <v>5</v>
      </c>
      <c r="H1316" s="211" t="s">
        <v>8</v>
      </c>
      <c r="I1316" s="211" t="s">
        <v>5</v>
      </c>
      <c r="J1316" s="211" t="s">
        <v>38</v>
      </c>
      <c r="K1316" s="211" t="s">
        <v>17</v>
      </c>
      <c r="L1316" s="211" t="s">
        <v>5</v>
      </c>
      <c r="M1316" s="175"/>
      <c r="N1316" s="283"/>
      <c r="O1316" s="214" t="s">
        <v>5105</v>
      </c>
      <c r="P1316" s="211">
        <f t="shared" si="23"/>
        <v>15</v>
      </c>
      <c r="Q1316" s="215" t="s">
        <v>1982</v>
      </c>
      <c r="R1316" s="179">
        <v>0</v>
      </c>
      <c r="S1316" s="179">
        <v>0</v>
      </c>
    </row>
    <row r="1317" spans="1:19" ht="31.7" customHeight="1">
      <c r="A1317" s="168" t="s">
        <v>5889</v>
      </c>
      <c r="B1317" s="168" t="s">
        <v>2352</v>
      </c>
      <c r="C1317" s="168"/>
      <c r="D1317" s="168" t="s">
        <v>846</v>
      </c>
      <c r="E1317" s="168" t="e">
        <v>#N/A</v>
      </c>
      <c r="F1317" s="168" t="s">
        <v>847</v>
      </c>
      <c r="G1317" s="168">
        <v>5</v>
      </c>
      <c r="H1317" s="168" t="s">
        <v>8</v>
      </c>
      <c r="I1317" s="168" t="s">
        <v>5</v>
      </c>
      <c r="J1317" s="168" t="s">
        <v>38</v>
      </c>
      <c r="K1317" s="168" t="s">
        <v>19</v>
      </c>
      <c r="L1317" s="168" t="s">
        <v>3</v>
      </c>
      <c r="M1317" s="281" t="s">
        <v>1983</v>
      </c>
      <c r="N1317" s="282"/>
      <c r="O1317" s="171">
        <v>502011607</v>
      </c>
      <c r="P1317" s="168">
        <f t="shared" si="23"/>
        <v>9</v>
      </c>
      <c r="Q1317" s="172" t="s">
        <v>1983</v>
      </c>
      <c r="R1317" s="173">
        <v>0</v>
      </c>
      <c r="S1317" s="173">
        <v>0</v>
      </c>
    </row>
    <row r="1318" spans="1:19" ht="31.7" customHeight="1">
      <c r="A1318" s="211" t="s">
        <v>5889</v>
      </c>
      <c r="B1318" s="212" t="s">
        <v>2352</v>
      </c>
      <c r="C1318" s="212" t="s">
        <v>6511</v>
      </c>
      <c r="D1318" s="211" t="s">
        <v>846</v>
      </c>
      <c r="E1318" s="211" t="e">
        <v>#N/A</v>
      </c>
      <c r="F1318" s="211" t="s">
        <v>847</v>
      </c>
      <c r="G1318" s="211">
        <v>5</v>
      </c>
      <c r="H1318" s="211" t="s">
        <v>8</v>
      </c>
      <c r="I1318" s="211" t="s">
        <v>5</v>
      </c>
      <c r="J1318" s="211" t="s">
        <v>38</v>
      </c>
      <c r="K1318" s="211" t="s">
        <v>19</v>
      </c>
      <c r="L1318" s="211" t="s">
        <v>5</v>
      </c>
      <c r="M1318" s="175"/>
      <c r="N1318" s="283"/>
      <c r="O1318" s="214" t="s">
        <v>5106</v>
      </c>
      <c r="P1318" s="211">
        <f t="shared" si="23"/>
        <v>15</v>
      </c>
      <c r="Q1318" s="215" t="s">
        <v>1983</v>
      </c>
      <c r="R1318" s="179">
        <v>0</v>
      </c>
      <c r="S1318" s="179">
        <v>0</v>
      </c>
    </row>
    <row r="1319" spans="1:19" ht="31.7" customHeight="1">
      <c r="A1319" s="168" t="s">
        <v>5889</v>
      </c>
      <c r="B1319" s="168" t="s">
        <v>2352</v>
      </c>
      <c r="C1319" s="168"/>
      <c r="D1319" s="168" t="s">
        <v>846</v>
      </c>
      <c r="E1319" s="168" t="e">
        <v>#N/A</v>
      </c>
      <c r="F1319" s="168" t="s">
        <v>847</v>
      </c>
      <c r="G1319" s="168">
        <v>5</v>
      </c>
      <c r="H1319" s="168" t="s">
        <v>8</v>
      </c>
      <c r="I1319" s="168" t="s">
        <v>5</v>
      </c>
      <c r="J1319" s="168" t="s">
        <v>38</v>
      </c>
      <c r="K1319" s="168" t="s">
        <v>21</v>
      </c>
      <c r="L1319" s="168" t="s">
        <v>3</v>
      </c>
      <c r="M1319" s="281" t="s">
        <v>1984</v>
      </c>
      <c r="N1319" s="282"/>
      <c r="O1319" s="171">
        <v>502011608</v>
      </c>
      <c r="P1319" s="168">
        <f t="shared" si="23"/>
        <v>9</v>
      </c>
      <c r="Q1319" s="172" t="s">
        <v>1984</v>
      </c>
      <c r="R1319" s="173">
        <v>0</v>
      </c>
      <c r="S1319" s="173">
        <v>0</v>
      </c>
    </row>
    <row r="1320" spans="1:19" ht="31.7" customHeight="1">
      <c r="A1320" s="211" t="s">
        <v>5889</v>
      </c>
      <c r="B1320" s="212" t="s">
        <v>2352</v>
      </c>
      <c r="C1320" s="212" t="s">
        <v>6511</v>
      </c>
      <c r="D1320" s="211" t="s">
        <v>846</v>
      </c>
      <c r="E1320" s="211" t="e">
        <v>#N/A</v>
      </c>
      <c r="F1320" s="211" t="s">
        <v>847</v>
      </c>
      <c r="G1320" s="211">
        <v>5</v>
      </c>
      <c r="H1320" s="211" t="s">
        <v>8</v>
      </c>
      <c r="I1320" s="211" t="s">
        <v>5</v>
      </c>
      <c r="J1320" s="211" t="s">
        <v>38</v>
      </c>
      <c r="K1320" s="211" t="s">
        <v>21</v>
      </c>
      <c r="L1320" s="211" t="s">
        <v>5</v>
      </c>
      <c r="M1320" s="175"/>
      <c r="N1320" s="283"/>
      <c r="O1320" s="214" t="s">
        <v>5107</v>
      </c>
      <c r="P1320" s="211">
        <f t="shared" si="23"/>
        <v>15</v>
      </c>
      <c r="Q1320" s="215" t="s">
        <v>1984</v>
      </c>
      <c r="R1320" s="179">
        <v>0</v>
      </c>
      <c r="S1320" s="179">
        <v>0</v>
      </c>
    </row>
    <row r="1321" spans="1:19" ht="31.7" customHeight="1">
      <c r="A1321" s="168" t="s">
        <v>5889</v>
      </c>
      <c r="B1321" s="168" t="s">
        <v>2352</v>
      </c>
      <c r="C1321" s="168"/>
      <c r="D1321" s="168" t="s">
        <v>846</v>
      </c>
      <c r="E1321" s="168" t="e">
        <v>#N/A</v>
      </c>
      <c r="F1321" s="168" t="s">
        <v>847</v>
      </c>
      <c r="G1321" s="168">
        <v>5</v>
      </c>
      <c r="H1321" s="168" t="s">
        <v>8</v>
      </c>
      <c r="I1321" s="168" t="s">
        <v>5</v>
      </c>
      <c r="J1321" s="168" t="s">
        <v>38</v>
      </c>
      <c r="K1321" s="168" t="s">
        <v>23</v>
      </c>
      <c r="L1321" s="168" t="s">
        <v>3</v>
      </c>
      <c r="M1321" s="281" t="s">
        <v>1985</v>
      </c>
      <c r="N1321" s="282"/>
      <c r="O1321" s="171">
        <v>502011609</v>
      </c>
      <c r="P1321" s="168">
        <f t="shared" si="23"/>
        <v>9</v>
      </c>
      <c r="Q1321" s="172" t="s">
        <v>1985</v>
      </c>
      <c r="R1321" s="173">
        <v>0</v>
      </c>
      <c r="S1321" s="173">
        <v>0</v>
      </c>
    </row>
    <row r="1322" spans="1:19" ht="31.7" customHeight="1">
      <c r="A1322" s="211" t="s">
        <v>5889</v>
      </c>
      <c r="B1322" s="212" t="s">
        <v>2352</v>
      </c>
      <c r="C1322" s="212" t="s">
        <v>6511</v>
      </c>
      <c r="D1322" s="211" t="s">
        <v>846</v>
      </c>
      <c r="E1322" s="211" t="e">
        <v>#N/A</v>
      </c>
      <c r="F1322" s="211" t="s">
        <v>847</v>
      </c>
      <c r="G1322" s="211">
        <v>5</v>
      </c>
      <c r="H1322" s="211" t="s">
        <v>8</v>
      </c>
      <c r="I1322" s="211" t="s">
        <v>5</v>
      </c>
      <c r="J1322" s="211" t="s">
        <v>38</v>
      </c>
      <c r="K1322" s="211" t="s">
        <v>23</v>
      </c>
      <c r="L1322" s="211" t="s">
        <v>5</v>
      </c>
      <c r="M1322" s="175"/>
      <c r="N1322" s="283"/>
      <c r="O1322" s="214" t="s">
        <v>5108</v>
      </c>
      <c r="P1322" s="211">
        <f t="shared" si="23"/>
        <v>15</v>
      </c>
      <c r="Q1322" s="215" t="s">
        <v>1985</v>
      </c>
      <c r="R1322" s="179">
        <v>0</v>
      </c>
      <c r="S1322" s="179">
        <v>0</v>
      </c>
    </row>
    <row r="1323" spans="1:19" ht="31.7" customHeight="1">
      <c r="A1323" s="168" t="s">
        <v>5889</v>
      </c>
      <c r="B1323" s="168" t="s">
        <v>2352</v>
      </c>
      <c r="C1323" s="168"/>
      <c r="D1323" s="168" t="s">
        <v>846</v>
      </c>
      <c r="E1323" s="168" t="e">
        <v>#N/A</v>
      </c>
      <c r="F1323" s="168" t="s">
        <v>847</v>
      </c>
      <c r="G1323" s="168">
        <v>5</v>
      </c>
      <c r="H1323" s="168" t="s">
        <v>8</v>
      </c>
      <c r="I1323" s="168" t="s">
        <v>5</v>
      </c>
      <c r="J1323" s="168" t="s">
        <v>38</v>
      </c>
      <c r="K1323" s="168" t="s">
        <v>27</v>
      </c>
      <c r="L1323" s="168" t="s">
        <v>3</v>
      </c>
      <c r="M1323" s="281" t="s">
        <v>1986</v>
      </c>
      <c r="N1323" s="282"/>
      <c r="O1323" s="171">
        <v>502011610</v>
      </c>
      <c r="P1323" s="168">
        <f t="shared" si="23"/>
        <v>9</v>
      </c>
      <c r="Q1323" s="172" t="s">
        <v>1986</v>
      </c>
      <c r="R1323" s="173">
        <v>0</v>
      </c>
      <c r="S1323" s="173">
        <v>0</v>
      </c>
    </row>
    <row r="1324" spans="1:19" ht="31.7" customHeight="1">
      <c r="A1324" s="211" t="s">
        <v>5889</v>
      </c>
      <c r="B1324" s="212" t="s">
        <v>2352</v>
      </c>
      <c r="C1324" s="212" t="s">
        <v>6511</v>
      </c>
      <c r="D1324" s="211" t="s">
        <v>846</v>
      </c>
      <c r="E1324" s="211" t="e">
        <v>#N/A</v>
      </c>
      <c r="F1324" s="211" t="s">
        <v>847</v>
      </c>
      <c r="G1324" s="211">
        <v>5</v>
      </c>
      <c r="H1324" s="211" t="s">
        <v>8</v>
      </c>
      <c r="I1324" s="211" t="s">
        <v>5</v>
      </c>
      <c r="J1324" s="211" t="s">
        <v>38</v>
      </c>
      <c r="K1324" s="211" t="s">
        <v>27</v>
      </c>
      <c r="L1324" s="211" t="s">
        <v>5</v>
      </c>
      <c r="M1324" s="175"/>
      <c r="N1324" s="283"/>
      <c r="O1324" s="214" t="s">
        <v>5109</v>
      </c>
      <c r="P1324" s="211">
        <f t="shared" si="23"/>
        <v>15</v>
      </c>
      <c r="Q1324" s="215" t="s">
        <v>1986</v>
      </c>
      <c r="R1324" s="179">
        <v>0</v>
      </c>
      <c r="S1324" s="179">
        <v>0</v>
      </c>
    </row>
    <row r="1325" spans="1:19" ht="31.7" customHeight="1">
      <c r="A1325" s="168" t="s">
        <v>5889</v>
      </c>
      <c r="B1325" s="168" t="s">
        <v>2352</v>
      </c>
      <c r="C1325" s="168"/>
      <c r="D1325" s="168" t="s">
        <v>846</v>
      </c>
      <c r="E1325" s="168" t="e">
        <v>#N/A</v>
      </c>
      <c r="F1325" s="168" t="s">
        <v>847</v>
      </c>
      <c r="G1325" s="168">
        <v>5</v>
      </c>
      <c r="H1325" s="168" t="s">
        <v>8</v>
      </c>
      <c r="I1325" s="168" t="s">
        <v>5</v>
      </c>
      <c r="J1325" s="168" t="s">
        <v>38</v>
      </c>
      <c r="K1325" s="168" t="s">
        <v>28</v>
      </c>
      <c r="L1325" s="168" t="s">
        <v>3</v>
      </c>
      <c r="M1325" s="281" t="s">
        <v>1996</v>
      </c>
      <c r="N1325" s="282"/>
      <c r="O1325" s="171">
        <v>502011611</v>
      </c>
      <c r="P1325" s="168">
        <f t="shared" si="23"/>
        <v>9</v>
      </c>
      <c r="Q1325" s="172" t="s">
        <v>1996</v>
      </c>
      <c r="R1325" s="173">
        <v>0</v>
      </c>
      <c r="S1325" s="173">
        <v>0</v>
      </c>
    </row>
    <row r="1326" spans="1:19" ht="31.7" customHeight="1">
      <c r="A1326" s="211" t="s">
        <v>5889</v>
      </c>
      <c r="B1326" s="212" t="s">
        <v>2352</v>
      </c>
      <c r="C1326" s="212" t="s">
        <v>6511</v>
      </c>
      <c r="D1326" s="211" t="s">
        <v>846</v>
      </c>
      <c r="E1326" s="211" t="e">
        <v>#N/A</v>
      </c>
      <c r="F1326" s="211" t="s">
        <v>847</v>
      </c>
      <c r="G1326" s="211">
        <v>5</v>
      </c>
      <c r="H1326" s="211" t="s">
        <v>8</v>
      </c>
      <c r="I1326" s="211" t="s">
        <v>5</v>
      </c>
      <c r="J1326" s="211" t="s">
        <v>38</v>
      </c>
      <c r="K1326" s="211" t="s">
        <v>28</v>
      </c>
      <c r="L1326" s="211" t="s">
        <v>5</v>
      </c>
      <c r="M1326" s="175"/>
      <c r="N1326" s="283"/>
      <c r="O1326" s="214" t="s">
        <v>5110</v>
      </c>
      <c r="P1326" s="211">
        <f t="shared" si="23"/>
        <v>15</v>
      </c>
      <c r="Q1326" s="215" t="s">
        <v>1996</v>
      </c>
      <c r="R1326" s="179">
        <v>0</v>
      </c>
      <c r="S1326" s="179">
        <v>0</v>
      </c>
    </row>
    <row r="1327" spans="1:19" ht="31.7" customHeight="1">
      <c r="A1327" s="168" t="s">
        <v>5889</v>
      </c>
      <c r="B1327" s="168" t="s">
        <v>2352</v>
      </c>
      <c r="C1327" s="168"/>
      <c r="D1327" s="168" t="s">
        <v>846</v>
      </c>
      <c r="E1327" s="168" t="e">
        <v>#N/A</v>
      </c>
      <c r="F1327" s="168" t="s">
        <v>847</v>
      </c>
      <c r="G1327" s="168">
        <v>5</v>
      </c>
      <c r="H1327" s="168" t="s">
        <v>8</v>
      </c>
      <c r="I1327" s="168" t="s">
        <v>5</v>
      </c>
      <c r="J1327" s="168" t="s">
        <v>38</v>
      </c>
      <c r="K1327" s="168" t="s">
        <v>30</v>
      </c>
      <c r="L1327" s="168" t="s">
        <v>3</v>
      </c>
      <c r="M1327" s="281" t="s">
        <v>1978</v>
      </c>
      <c r="N1327" s="282"/>
      <c r="O1327" s="171">
        <v>502011612</v>
      </c>
      <c r="P1327" s="168">
        <f t="shared" si="23"/>
        <v>9</v>
      </c>
      <c r="Q1327" s="172" t="s">
        <v>1978</v>
      </c>
      <c r="R1327" s="173">
        <v>0</v>
      </c>
      <c r="S1327" s="173">
        <v>0</v>
      </c>
    </row>
    <row r="1328" spans="1:19" ht="31.7" customHeight="1">
      <c r="A1328" s="211" t="s">
        <v>5889</v>
      </c>
      <c r="B1328" s="212" t="s">
        <v>2352</v>
      </c>
      <c r="C1328" s="212" t="s">
        <v>6511</v>
      </c>
      <c r="D1328" s="211" t="s">
        <v>846</v>
      </c>
      <c r="E1328" s="211" t="e">
        <v>#N/A</v>
      </c>
      <c r="F1328" s="211" t="s">
        <v>847</v>
      </c>
      <c r="G1328" s="211">
        <v>5</v>
      </c>
      <c r="H1328" s="211" t="s">
        <v>8</v>
      </c>
      <c r="I1328" s="211" t="s">
        <v>5</v>
      </c>
      <c r="J1328" s="211" t="s">
        <v>38</v>
      </c>
      <c r="K1328" s="211" t="s">
        <v>30</v>
      </c>
      <c r="L1328" s="211" t="s">
        <v>5</v>
      </c>
      <c r="M1328" s="175"/>
      <c r="N1328" s="283"/>
      <c r="O1328" s="214" t="s">
        <v>5111</v>
      </c>
      <c r="P1328" s="211">
        <f t="shared" si="23"/>
        <v>15</v>
      </c>
      <c r="Q1328" s="215" t="s">
        <v>1978</v>
      </c>
      <c r="R1328" s="179">
        <v>0</v>
      </c>
      <c r="S1328" s="179">
        <v>0</v>
      </c>
    </row>
    <row r="1329" spans="1:19" ht="31.7" customHeight="1">
      <c r="A1329" s="168" t="s">
        <v>846</v>
      </c>
      <c r="B1329" s="168" t="s">
        <v>2352</v>
      </c>
      <c r="C1329" s="168"/>
      <c r="D1329" s="168" t="s">
        <v>846</v>
      </c>
      <c r="E1329" s="168" t="e">
        <v>#N/A</v>
      </c>
      <c r="F1329" s="168" t="s">
        <v>847</v>
      </c>
      <c r="G1329" s="168">
        <v>5</v>
      </c>
      <c r="H1329" s="168" t="s">
        <v>8</v>
      </c>
      <c r="I1329" s="168" t="s">
        <v>5</v>
      </c>
      <c r="J1329" s="168" t="s">
        <v>38</v>
      </c>
      <c r="K1329" s="168" t="s">
        <v>32</v>
      </c>
      <c r="L1329" s="168" t="s">
        <v>3</v>
      </c>
      <c r="M1329" s="281" t="s">
        <v>1979</v>
      </c>
      <c r="N1329" s="282"/>
      <c r="O1329" s="171">
        <v>502011613</v>
      </c>
      <c r="P1329" s="168">
        <f t="shared" si="23"/>
        <v>9</v>
      </c>
      <c r="Q1329" s="172" t="s">
        <v>1979</v>
      </c>
      <c r="R1329" s="173">
        <v>0</v>
      </c>
      <c r="S1329" s="173">
        <v>0</v>
      </c>
    </row>
    <row r="1330" spans="1:19" ht="31.7" customHeight="1">
      <c r="A1330" s="211" t="s">
        <v>5889</v>
      </c>
      <c r="B1330" s="212" t="s">
        <v>2352</v>
      </c>
      <c r="C1330" s="212" t="s">
        <v>6511</v>
      </c>
      <c r="D1330" s="211" t="s">
        <v>846</v>
      </c>
      <c r="E1330" s="211" t="e">
        <v>#N/A</v>
      </c>
      <c r="F1330" s="211" t="s">
        <v>847</v>
      </c>
      <c r="G1330" s="211">
        <v>5</v>
      </c>
      <c r="H1330" s="211" t="s">
        <v>8</v>
      </c>
      <c r="I1330" s="211" t="s">
        <v>5</v>
      </c>
      <c r="J1330" s="211" t="s">
        <v>38</v>
      </c>
      <c r="K1330" s="211" t="s">
        <v>32</v>
      </c>
      <c r="L1330" s="211" t="s">
        <v>5</v>
      </c>
      <c r="M1330" s="175"/>
      <c r="N1330" s="283"/>
      <c r="O1330" s="214" t="s">
        <v>5112</v>
      </c>
      <c r="P1330" s="211">
        <f t="shared" si="23"/>
        <v>15</v>
      </c>
      <c r="Q1330" s="215" t="s">
        <v>1979</v>
      </c>
      <c r="R1330" s="179">
        <v>0</v>
      </c>
      <c r="S1330" s="179">
        <v>0</v>
      </c>
    </row>
    <row r="1331" spans="1:19" ht="31.7" customHeight="1">
      <c r="A1331" s="168" t="s">
        <v>846</v>
      </c>
      <c r="B1331" s="168" t="s">
        <v>2352</v>
      </c>
      <c r="C1331" s="168"/>
      <c r="D1331" s="168" t="s">
        <v>846</v>
      </c>
      <c r="E1331" s="168" t="e">
        <v>#N/A</v>
      </c>
      <c r="F1331" s="168" t="s">
        <v>847</v>
      </c>
      <c r="G1331" s="168">
        <v>5</v>
      </c>
      <c r="H1331" s="168" t="s">
        <v>8</v>
      </c>
      <c r="I1331" s="168" t="s">
        <v>5</v>
      </c>
      <c r="J1331" s="168" t="s">
        <v>38</v>
      </c>
      <c r="K1331" s="168" t="s">
        <v>34</v>
      </c>
      <c r="L1331" s="168" t="s">
        <v>3</v>
      </c>
      <c r="M1331" s="281" t="s">
        <v>1980</v>
      </c>
      <c r="N1331" s="282"/>
      <c r="O1331" s="171">
        <v>502011614</v>
      </c>
      <c r="P1331" s="168">
        <f t="shared" si="23"/>
        <v>9</v>
      </c>
      <c r="Q1331" s="172" t="s">
        <v>1980</v>
      </c>
      <c r="R1331" s="173">
        <v>0</v>
      </c>
      <c r="S1331" s="173">
        <v>0</v>
      </c>
    </row>
    <row r="1332" spans="1:19" ht="31.7" customHeight="1">
      <c r="A1332" s="211" t="s">
        <v>5889</v>
      </c>
      <c r="B1332" s="212" t="s">
        <v>2352</v>
      </c>
      <c r="C1332" s="212" t="s">
        <v>6511</v>
      </c>
      <c r="D1332" s="211" t="s">
        <v>846</v>
      </c>
      <c r="E1332" s="211" t="e">
        <v>#N/A</v>
      </c>
      <c r="F1332" s="211" t="s">
        <v>847</v>
      </c>
      <c r="G1332" s="211">
        <v>5</v>
      </c>
      <c r="H1332" s="211" t="s">
        <v>8</v>
      </c>
      <c r="I1332" s="211" t="s">
        <v>5</v>
      </c>
      <c r="J1332" s="211" t="s">
        <v>38</v>
      </c>
      <c r="K1332" s="211" t="s">
        <v>34</v>
      </c>
      <c r="L1332" s="211" t="s">
        <v>5</v>
      </c>
      <c r="M1332" s="175"/>
      <c r="N1332" s="283"/>
      <c r="O1332" s="214" t="s">
        <v>5113</v>
      </c>
      <c r="P1332" s="211">
        <f t="shared" si="23"/>
        <v>15</v>
      </c>
      <c r="Q1332" s="215" t="s">
        <v>1980</v>
      </c>
      <c r="R1332" s="179">
        <v>0</v>
      </c>
      <c r="S1332" s="179">
        <v>0</v>
      </c>
    </row>
    <row r="1333" spans="1:19" ht="31.7" customHeight="1">
      <c r="A1333" s="168" t="s">
        <v>846</v>
      </c>
      <c r="B1333" s="168" t="s">
        <v>2352</v>
      </c>
      <c r="C1333" s="168"/>
      <c r="D1333" s="168" t="s">
        <v>846</v>
      </c>
      <c r="E1333" s="168" t="e">
        <v>#N/A</v>
      </c>
      <c r="F1333" s="168" t="s">
        <v>847</v>
      </c>
      <c r="G1333" s="168">
        <v>5</v>
      </c>
      <c r="H1333" s="168" t="s">
        <v>8</v>
      </c>
      <c r="I1333" s="168" t="s">
        <v>5</v>
      </c>
      <c r="J1333" s="168" t="s">
        <v>38</v>
      </c>
      <c r="K1333" s="168" t="s">
        <v>36</v>
      </c>
      <c r="L1333" s="168" t="s">
        <v>3</v>
      </c>
      <c r="M1333" s="281" t="s">
        <v>1981</v>
      </c>
      <c r="N1333" s="282"/>
      <c r="O1333" s="171">
        <v>502011615</v>
      </c>
      <c r="P1333" s="168">
        <f t="shared" si="23"/>
        <v>9</v>
      </c>
      <c r="Q1333" s="172" t="s">
        <v>1981</v>
      </c>
      <c r="R1333" s="173">
        <v>0</v>
      </c>
      <c r="S1333" s="173">
        <v>0</v>
      </c>
    </row>
    <row r="1334" spans="1:19" ht="31.7" customHeight="1">
      <c r="A1334" s="211" t="s">
        <v>5889</v>
      </c>
      <c r="B1334" s="212" t="s">
        <v>2352</v>
      </c>
      <c r="C1334" s="212" t="s">
        <v>6511</v>
      </c>
      <c r="D1334" s="211" t="s">
        <v>846</v>
      </c>
      <c r="E1334" s="211" t="e">
        <v>#N/A</v>
      </c>
      <c r="F1334" s="211" t="s">
        <v>847</v>
      </c>
      <c r="G1334" s="211">
        <v>5</v>
      </c>
      <c r="H1334" s="211" t="s">
        <v>8</v>
      </c>
      <c r="I1334" s="211" t="s">
        <v>5</v>
      </c>
      <c r="J1334" s="211" t="s">
        <v>38</v>
      </c>
      <c r="K1334" s="211" t="s">
        <v>36</v>
      </c>
      <c r="L1334" s="211" t="s">
        <v>5</v>
      </c>
      <c r="M1334" s="175"/>
      <c r="N1334" s="283"/>
      <c r="O1334" s="214" t="s">
        <v>5114</v>
      </c>
      <c r="P1334" s="211">
        <f t="shared" si="23"/>
        <v>15</v>
      </c>
      <c r="Q1334" s="215" t="s">
        <v>1981</v>
      </c>
      <c r="R1334" s="179">
        <v>0</v>
      </c>
      <c r="S1334" s="179">
        <v>0</v>
      </c>
    </row>
    <row r="1335" spans="1:19" ht="31.7" customHeight="1">
      <c r="A1335" s="161" t="s">
        <v>2097</v>
      </c>
      <c r="B1335" s="162" t="s">
        <v>6585</v>
      </c>
      <c r="C1335" s="162"/>
      <c r="D1335" s="161" t="s">
        <v>2097</v>
      </c>
      <c r="E1335" s="161" t="e">
        <v>#N/A</v>
      </c>
      <c r="F1335" s="161" t="s">
        <v>1854</v>
      </c>
      <c r="G1335" s="161">
        <v>5</v>
      </c>
      <c r="H1335" s="161" t="s">
        <v>8</v>
      </c>
      <c r="I1335" s="161" t="s">
        <v>5</v>
      </c>
      <c r="J1335" s="161" t="s">
        <v>41</v>
      </c>
      <c r="K1335" s="161" t="s">
        <v>3</v>
      </c>
      <c r="L1335" s="161" t="s">
        <v>3</v>
      </c>
      <c r="M1335" s="279" t="s">
        <v>861</v>
      </c>
      <c r="N1335" s="280" t="s">
        <v>6586</v>
      </c>
      <c r="O1335" s="165">
        <v>5020117</v>
      </c>
      <c r="P1335" s="161">
        <f t="shared" si="23"/>
        <v>7</v>
      </c>
      <c r="Q1335" s="166" t="s">
        <v>861</v>
      </c>
      <c r="R1335" s="167">
        <v>14559640.330000002</v>
      </c>
      <c r="S1335" s="167">
        <v>20236880.41</v>
      </c>
    </row>
    <row r="1336" spans="1:19" ht="31.7" customHeight="1">
      <c r="A1336" s="168" t="s">
        <v>863</v>
      </c>
      <c r="B1336" s="168" t="s">
        <v>2358</v>
      </c>
      <c r="C1336" s="168"/>
      <c r="D1336" s="168" t="s">
        <v>863</v>
      </c>
      <c r="E1336" s="168" t="e">
        <v>#N/A</v>
      </c>
      <c r="F1336" s="168" t="s">
        <v>864</v>
      </c>
      <c r="G1336" s="168">
        <v>5</v>
      </c>
      <c r="H1336" s="168" t="s">
        <v>8</v>
      </c>
      <c r="I1336" s="168" t="s">
        <v>5</v>
      </c>
      <c r="J1336" s="168" t="s">
        <v>41</v>
      </c>
      <c r="K1336" s="168" t="s">
        <v>5</v>
      </c>
      <c r="L1336" s="168" t="s">
        <v>3</v>
      </c>
      <c r="M1336" s="281" t="s">
        <v>862</v>
      </c>
      <c r="N1336" s="282"/>
      <c r="O1336" s="171">
        <v>502011701</v>
      </c>
      <c r="P1336" s="168">
        <f t="shared" si="23"/>
        <v>9</v>
      </c>
      <c r="Q1336" s="172" t="s">
        <v>862</v>
      </c>
      <c r="R1336" s="173">
        <v>1206662.4099999999</v>
      </c>
      <c r="S1336" s="173">
        <v>1048761.3500000001</v>
      </c>
    </row>
    <row r="1337" spans="1:19" ht="31.7" customHeight="1">
      <c r="A1337" s="211" t="s">
        <v>5889</v>
      </c>
      <c r="B1337" s="212" t="s">
        <v>2358</v>
      </c>
      <c r="C1337" s="212" t="s">
        <v>6587</v>
      </c>
      <c r="D1337" s="211" t="s">
        <v>863</v>
      </c>
      <c r="E1337" s="211" t="s">
        <v>863</v>
      </c>
      <c r="F1337" s="211" t="s">
        <v>864</v>
      </c>
      <c r="G1337" s="211">
        <v>5</v>
      </c>
      <c r="H1337" s="211" t="s">
        <v>8</v>
      </c>
      <c r="I1337" s="211" t="s">
        <v>5</v>
      </c>
      <c r="J1337" s="211" t="s">
        <v>41</v>
      </c>
      <c r="K1337" s="211" t="s">
        <v>5</v>
      </c>
      <c r="L1337" s="211" t="s">
        <v>5</v>
      </c>
      <c r="M1337" s="175"/>
      <c r="N1337" s="283"/>
      <c r="O1337" s="214" t="s">
        <v>5115</v>
      </c>
      <c r="P1337" s="211">
        <f t="shared" si="23"/>
        <v>15</v>
      </c>
      <c r="Q1337" s="215" t="s">
        <v>862</v>
      </c>
      <c r="R1337" s="179">
        <v>642662.40999999992</v>
      </c>
      <c r="S1337" s="179">
        <v>483761.35</v>
      </c>
    </row>
    <row r="1338" spans="1:19" ht="31.7" customHeight="1">
      <c r="A1338" s="211" t="s">
        <v>5889</v>
      </c>
      <c r="B1338" s="212" t="s">
        <v>2358</v>
      </c>
      <c r="C1338" s="212" t="s">
        <v>6587</v>
      </c>
      <c r="D1338" s="211" t="s">
        <v>863</v>
      </c>
      <c r="E1338" s="211" t="s">
        <v>863</v>
      </c>
      <c r="F1338" s="211" t="s">
        <v>864</v>
      </c>
      <c r="G1338" s="211">
        <v>5</v>
      </c>
      <c r="H1338" s="211" t="s">
        <v>8</v>
      </c>
      <c r="I1338" s="211" t="s">
        <v>5</v>
      </c>
      <c r="J1338" s="211" t="s">
        <v>41</v>
      </c>
      <c r="K1338" s="211" t="s">
        <v>5</v>
      </c>
      <c r="L1338" s="211" t="s">
        <v>8</v>
      </c>
      <c r="M1338" s="175"/>
      <c r="N1338" s="283"/>
      <c r="O1338" s="214" t="s">
        <v>5116</v>
      </c>
      <c r="P1338" s="211">
        <f t="shared" si="23"/>
        <v>15</v>
      </c>
      <c r="Q1338" s="215" t="s">
        <v>6588</v>
      </c>
      <c r="R1338" s="179">
        <v>564000</v>
      </c>
      <c r="S1338" s="179">
        <v>565000</v>
      </c>
    </row>
    <row r="1339" spans="1:19" ht="31.7" customHeight="1">
      <c r="A1339" s="168" t="s">
        <v>866</v>
      </c>
      <c r="B1339" s="168" t="s">
        <v>2359</v>
      </c>
      <c r="C1339" s="168"/>
      <c r="D1339" s="168" t="s">
        <v>866</v>
      </c>
      <c r="E1339" s="168" t="e">
        <v>#N/A</v>
      </c>
      <c r="F1339" s="168" t="s">
        <v>867</v>
      </c>
      <c r="G1339" s="168">
        <v>5</v>
      </c>
      <c r="H1339" s="168" t="s">
        <v>8</v>
      </c>
      <c r="I1339" s="168" t="s">
        <v>5</v>
      </c>
      <c r="J1339" s="168" t="s">
        <v>41</v>
      </c>
      <c r="K1339" s="168" t="s">
        <v>8</v>
      </c>
      <c r="L1339" s="168" t="s">
        <v>3</v>
      </c>
      <c r="M1339" s="281" t="s">
        <v>865</v>
      </c>
      <c r="N1339" s="282"/>
      <c r="O1339" s="171">
        <v>502011702</v>
      </c>
      <c r="P1339" s="168">
        <f t="shared" si="23"/>
        <v>9</v>
      </c>
      <c r="Q1339" s="172" t="s">
        <v>865</v>
      </c>
      <c r="R1339" s="173">
        <v>795960.6</v>
      </c>
      <c r="S1339" s="173">
        <v>2041.11</v>
      </c>
    </row>
    <row r="1340" spans="1:19" ht="31.7" customHeight="1">
      <c r="A1340" s="211" t="s">
        <v>5889</v>
      </c>
      <c r="B1340" s="212" t="s">
        <v>2359</v>
      </c>
      <c r="C1340" s="212" t="s">
        <v>6587</v>
      </c>
      <c r="D1340" s="211" t="s">
        <v>866</v>
      </c>
      <c r="E1340" s="211" t="s">
        <v>866</v>
      </c>
      <c r="F1340" s="211" t="s">
        <v>867</v>
      </c>
      <c r="G1340" s="211">
        <v>5</v>
      </c>
      <c r="H1340" s="211" t="s">
        <v>8</v>
      </c>
      <c r="I1340" s="211" t="s">
        <v>5</v>
      </c>
      <c r="J1340" s="211" t="s">
        <v>41</v>
      </c>
      <c r="K1340" s="211" t="s">
        <v>8</v>
      </c>
      <c r="L1340" s="211" t="s">
        <v>5</v>
      </c>
      <c r="M1340" s="175"/>
      <c r="N1340" s="283"/>
      <c r="O1340" s="214" t="s">
        <v>5117</v>
      </c>
      <c r="P1340" s="211">
        <f t="shared" si="23"/>
        <v>15</v>
      </c>
      <c r="Q1340" s="215" t="s">
        <v>865</v>
      </c>
      <c r="R1340" s="179">
        <v>795960.6</v>
      </c>
      <c r="S1340" s="179">
        <v>2041.11</v>
      </c>
    </row>
    <row r="1341" spans="1:19" ht="31.7" customHeight="1">
      <c r="A1341" s="168" t="s">
        <v>869</v>
      </c>
      <c r="B1341" s="168" t="s">
        <v>2360</v>
      </c>
      <c r="C1341" s="168"/>
      <c r="D1341" s="168" t="s">
        <v>869</v>
      </c>
      <c r="E1341" s="168" t="e">
        <v>#N/A</v>
      </c>
      <c r="F1341" s="168" t="s">
        <v>870</v>
      </c>
      <c r="G1341" s="168">
        <v>5</v>
      </c>
      <c r="H1341" s="168" t="s">
        <v>8</v>
      </c>
      <c r="I1341" s="168" t="s">
        <v>5</v>
      </c>
      <c r="J1341" s="168" t="s">
        <v>41</v>
      </c>
      <c r="K1341" s="168" t="s">
        <v>10</v>
      </c>
      <c r="L1341" s="168" t="s">
        <v>3</v>
      </c>
      <c r="M1341" s="281" t="s">
        <v>868</v>
      </c>
      <c r="N1341" s="282"/>
      <c r="O1341" s="171">
        <v>502011703</v>
      </c>
      <c r="P1341" s="168">
        <f t="shared" si="23"/>
        <v>9</v>
      </c>
      <c r="Q1341" s="172" t="s">
        <v>868</v>
      </c>
      <c r="R1341" s="173">
        <v>131430.49</v>
      </c>
      <c r="S1341" s="173">
        <v>105341.44</v>
      </c>
    </row>
    <row r="1342" spans="1:19" ht="31.7" customHeight="1">
      <c r="A1342" s="211" t="s">
        <v>5889</v>
      </c>
      <c r="B1342" s="212" t="s">
        <v>2360</v>
      </c>
      <c r="C1342" s="212" t="s">
        <v>6587</v>
      </c>
      <c r="D1342" s="211" t="s">
        <v>869</v>
      </c>
      <c r="E1342" s="211" t="s">
        <v>869</v>
      </c>
      <c r="F1342" s="211" t="s">
        <v>870</v>
      </c>
      <c r="G1342" s="211">
        <v>5</v>
      </c>
      <c r="H1342" s="211" t="s">
        <v>8</v>
      </c>
      <c r="I1342" s="211" t="s">
        <v>5</v>
      </c>
      <c r="J1342" s="211" t="s">
        <v>41</v>
      </c>
      <c r="K1342" s="211" t="s">
        <v>10</v>
      </c>
      <c r="L1342" s="211" t="s">
        <v>5</v>
      </c>
      <c r="M1342" s="175"/>
      <c r="N1342" s="283"/>
      <c r="O1342" s="214" t="s">
        <v>5118</v>
      </c>
      <c r="P1342" s="211">
        <f t="shared" ref="P1342:P1405" si="24">LEN(O1342)</f>
        <v>15</v>
      </c>
      <c r="Q1342" s="215" t="s">
        <v>6589</v>
      </c>
      <c r="R1342" s="179">
        <v>131430.49</v>
      </c>
      <c r="S1342" s="179">
        <v>77883.64</v>
      </c>
    </row>
    <row r="1343" spans="1:19" ht="31.7" customHeight="1">
      <c r="A1343" s="211" t="s">
        <v>5889</v>
      </c>
      <c r="B1343" s="212" t="s">
        <v>2360</v>
      </c>
      <c r="C1343" s="212" t="s">
        <v>6587</v>
      </c>
      <c r="D1343" s="211" t="s">
        <v>869</v>
      </c>
      <c r="E1343" s="211" t="s">
        <v>869</v>
      </c>
      <c r="F1343" s="211" t="s">
        <v>870</v>
      </c>
      <c r="G1343" s="211">
        <v>5</v>
      </c>
      <c r="H1343" s="211" t="s">
        <v>8</v>
      </c>
      <c r="I1343" s="211" t="s">
        <v>5</v>
      </c>
      <c r="J1343" s="211" t="s">
        <v>41</v>
      </c>
      <c r="K1343" s="211" t="s">
        <v>10</v>
      </c>
      <c r="L1343" s="211" t="s">
        <v>5</v>
      </c>
      <c r="M1343" s="175"/>
      <c r="N1343" s="283"/>
      <c r="O1343" s="214" t="s">
        <v>5119</v>
      </c>
      <c r="P1343" s="211">
        <f t="shared" si="24"/>
        <v>15</v>
      </c>
      <c r="Q1343" s="286" t="s">
        <v>6590</v>
      </c>
      <c r="R1343" s="179"/>
      <c r="S1343" s="179">
        <v>27457.8</v>
      </c>
    </row>
    <row r="1344" spans="1:19" ht="31.7" customHeight="1">
      <c r="A1344" s="168" t="s">
        <v>2024</v>
      </c>
      <c r="B1344" s="168" t="s">
        <v>2361</v>
      </c>
      <c r="C1344" s="168"/>
      <c r="D1344" s="168" t="s">
        <v>2024</v>
      </c>
      <c r="E1344" s="168" t="e">
        <v>#N/A</v>
      </c>
      <c r="F1344" s="168" t="s">
        <v>2846</v>
      </c>
      <c r="G1344" s="168">
        <v>5</v>
      </c>
      <c r="H1344" s="168" t="s">
        <v>8</v>
      </c>
      <c r="I1344" s="168" t="s">
        <v>5</v>
      </c>
      <c r="J1344" s="168" t="s">
        <v>41</v>
      </c>
      <c r="K1344" s="168" t="s">
        <v>13</v>
      </c>
      <c r="L1344" s="168" t="s">
        <v>3</v>
      </c>
      <c r="M1344" s="281" t="s">
        <v>6591</v>
      </c>
      <c r="N1344" s="282" t="s">
        <v>2025</v>
      </c>
      <c r="O1344" s="171">
        <v>502011704</v>
      </c>
      <c r="P1344" s="168">
        <f t="shared" si="24"/>
        <v>9</v>
      </c>
      <c r="Q1344" s="172" t="s">
        <v>6591</v>
      </c>
      <c r="R1344" s="173">
        <v>12425586.830000002</v>
      </c>
      <c r="S1344" s="173">
        <v>19080736.510000002</v>
      </c>
    </row>
    <row r="1345" spans="1:19" ht="31.7" customHeight="1">
      <c r="A1345" s="211" t="s">
        <v>5889</v>
      </c>
      <c r="B1345" s="212" t="s">
        <v>2361</v>
      </c>
      <c r="C1345" s="212" t="s">
        <v>6587</v>
      </c>
      <c r="D1345" s="211" t="s">
        <v>2024</v>
      </c>
      <c r="E1345" s="211" t="s">
        <v>2024</v>
      </c>
      <c r="F1345" s="211" t="s">
        <v>2846</v>
      </c>
      <c r="G1345" s="211">
        <v>5</v>
      </c>
      <c r="H1345" s="211" t="s">
        <v>8</v>
      </c>
      <c r="I1345" s="211" t="s">
        <v>5</v>
      </c>
      <c r="J1345" s="211" t="s">
        <v>41</v>
      </c>
      <c r="K1345" s="211" t="s">
        <v>13</v>
      </c>
      <c r="L1345" s="211" t="s">
        <v>5</v>
      </c>
      <c r="M1345" s="175"/>
      <c r="N1345" s="283"/>
      <c r="O1345" s="214" t="s">
        <v>5120</v>
      </c>
      <c r="P1345" s="211">
        <f t="shared" si="24"/>
        <v>15</v>
      </c>
      <c r="Q1345" s="215" t="s">
        <v>6591</v>
      </c>
      <c r="R1345" s="179">
        <v>3150472.37</v>
      </c>
      <c r="S1345" s="179">
        <v>2695042.28</v>
      </c>
    </row>
    <row r="1346" spans="1:19" ht="31.7" customHeight="1">
      <c r="A1346" s="211" t="s">
        <v>5889</v>
      </c>
      <c r="B1346" s="212" t="s">
        <v>2361</v>
      </c>
      <c r="C1346" s="212" t="s">
        <v>6587</v>
      </c>
      <c r="D1346" s="211" t="s">
        <v>2024</v>
      </c>
      <c r="E1346" s="211" t="s">
        <v>2024</v>
      </c>
      <c r="F1346" s="211" t="s">
        <v>2846</v>
      </c>
      <c r="G1346" s="211">
        <v>5</v>
      </c>
      <c r="H1346" s="211" t="s">
        <v>8</v>
      </c>
      <c r="I1346" s="211" t="s">
        <v>5</v>
      </c>
      <c r="J1346" s="211" t="s">
        <v>41</v>
      </c>
      <c r="K1346" s="211" t="s">
        <v>13</v>
      </c>
      <c r="L1346" s="211" t="s">
        <v>8</v>
      </c>
      <c r="M1346" s="175"/>
      <c r="N1346" s="283"/>
      <c r="O1346" s="214" t="s">
        <v>5121</v>
      </c>
      <c r="P1346" s="211">
        <f t="shared" si="24"/>
        <v>15</v>
      </c>
      <c r="Q1346" s="215" t="s">
        <v>6592</v>
      </c>
      <c r="R1346" s="179">
        <v>9058940.7100000009</v>
      </c>
      <c r="S1346" s="179">
        <v>15186848.609999999</v>
      </c>
    </row>
    <row r="1347" spans="1:19" ht="31.7" customHeight="1">
      <c r="A1347" s="211" t="s">
        <v>5889</v>
      </c>
      <c r="B1347" s="212" t="s">
        <v>2361</v>
      </c>
      <c r="C1347" s="212" t="s">
        <v>6587</v>
      </c>
      <c r="D1347" s="211" t="s">
        <v>2024</v>
      </c>
      <c r="E1347" s="211" t="s">
        <v>2024</v>
      </c>
      <c r="F1347" s="211" t="s">
        <v>2846</v>
      </c>
      <c r="G1347" s="211">
        <v>5</v>
      </c>
      <c r="H1347" s="211" t="s">
        <v>8</v>
      </c>
      <c r="I1347" s="211" t="s">
        <v>5</v>
      </c>
      <c r="J1347" s="211" t="s">
        <v>41</v>
      </c>
      <c r="K1347" s="211" t="s">
        <v>13</v>
      </c>
      <c r="L1347" s="211" t="s">
        <v>10</v>
      </c>
      <c r="M1347" s="175"/>
      <c r="N1347" s="283"/>
      <c r="O1347" s="214" t="s">
        <v>5122</v>
      </c>
      <c r="P1347" s="211">
        <f t="shared" si="24"/>
        <v>15</v>
      </c>
      <c r="Q1347" s="215" t="s">
        <v>6593</v>
      </c>
      <c r="R1347" s="179">
        <v>9918</v>
      </c>
      <c r="S1347" s="179">
        <v>0</v>
      </c>
    </row>
    <row r="1348" spans="1:19" ht="31.7" customHeight="1">
      <c r="A1348" s="211" t="s">
        <v>5889</v>
      </c>
      <c r="B1348" s="212" t="s">
        <v>2361</v>
      </c>
      <c r="C1348" s="212" t="s">
        <v>6587</v>
      </c>
      <c r="D1348" s="211" t="s">
        <v>2024</v>
      </c>
      <c r="E1348" s="211" t="s">
        <v>2024</v>
      </c>
      <c r="F1348" s="211" t="s">
        <v>2846</v>
      </c>
      <c r="G1348" s="211">
        <v>5</v>
      </c>
      <c r="H1348" s="211" t="s">
        <v>8</v>
      </c>
      <c r="I1348" s="211" t="s">
        <v>5</v>
      </c>
      <c r="J1348" s="211" t="s">
        <v>41</v>
      </c>
      <c r="K1348" s="211" t="s">
        <v>13</v>
      </c>
      <c r="L1348" s="211" t="s">
        <v>13</v>
      </c>
      <c r="M1348" s="175"/>
      <c r="N1348" s="283"/>
      <c r="O1348" s="214" t="s">
        <v>5123</v>
      </c>
      <c r="P1348" s="211">
        <f t="shared" si="24"/>
        <v>15</v>
      </c>
      <c r="Q1348" s="215" t="s">
        <v>6594</v>
      </c>
      <c r="R1348" s="179">
        <v>684</v>
      </c>
      <c r="S1348" s="179">
        <v>0</v>
      </c>
    </row>
    <row r="1349" spans="1:19" ht="31.7" customHeight="1">
      <c r="A1349" s="211" t="s">
        <v>5889</v>
      </c>
      <c r="B1349" s="212" t="s">
        <v>2361</v>
      </c>
      <c r="C1349" s="212" t="s">
        <v>6587</v>
      </c>
      <c r="D1349" s="211" t="s">
        <v>2024</v>
      </c>
      <c r="E1349" s="211" t="s">
        <v>2024</v>
      </c>
      <c r="F1349" s="211" t="s">
        <v>2846</v>
      </c>
      <c r="G1349" s="211">
        <v>5</v>
      </c>
      <c r="H1349" s="211" t="s">
        <v>8</v>
      </c>
      <c r="I1349" s="211" t="s">
        <v>5</v>
      </c>
      <c r="J1349" s="211" t="s">
        <v>41</v>
      </c>
      <c r="K1349" s="211" t="s">
        <v>13</v>
      </c>
      <c r="L1349" s="211" t="s">
        <v>15</v>
      </c>
      <c r="M1349" s="175"/>
      <c r="N1349" s="283"/>
      <c r="O1349" s="214" t="s">
        <v>5124</v>
      </c>
      <c r="P1349" s="211">
        <f t="shared" si="24"/>
        <v>15</v>
      </c>
      <c r="Q1349" s="215" t="s">
        <v>6595</v>
      </c>
      <c r="R1349" s="179">
        <v>1482</v>
      </c>
      <c r="S1349" s="179">
        <v>0</v>
      </c>
    </row>
    <row r="1350" spans="1:19" ht="31.7" customHeight="1">
      <c r="A1350" s="211" t="s">
        <v>5889</v>
      </c>
      <c r="B1350" s="212" t="s">
        <v>2361</v>
      </c>
      <c r="C1350" s="212" t="s">
        <v>6587</v>
      </c>
      <c r="D1350" s="211" t="s">
        <v>2024</v>
      </c>
      <c r="E1350" s="211" t="e">
        <v>#N/A</v>
      </c>
      <c r="F1350" s="211" t="s">
        <v>2846</v>
      </c>
      <c r="G1350" s="211">
        <v>5</v>
      </c>
      <c r="H1350" s="211" t="s">
        <v>8</v>
      </c>
      <c r="I1350" s="211" t="s">
        <v>5</v>
      </c>
      <c r="J1350" s="211" t="s">
        <v>41</v>
      </c>
      <c r="K1350" s="211" t="s">
        <v>13</v>
      </c>
      <c r="L1350" s="211" t="s">
        <v>17</v>
      </c>
      <c r="M1350" s="175"/>
      <c r="N1350" s="283"/>
      <c r="O1350" s="214" t="s">
        <v>5125</v>
      </c>
      <c r="P1350" s="211">
        <f t="shared" si="24"/>
        <v>15</v>
      </c>
      <c r="Q1350" s="215" t="s">
        <v>6596</v>
      </c>
      <c r="R1350" s="179">
        <v>0</v>
      </c>
      <c r="S1350" s="179">
        <v>0</v>
      </c>
    </row>
    <row r="1351" spans="1:19" ht="31.7" customHeight="1">
      <c r="A1351" s="211" t="s">
        <v>5889</v>
      </c>
      <c r="B1351" s="212" t="s">
        <v>2361</v>
      </c>
      <c r="C1351" s="212" t="s">
        <v>6587</v>
      </c>
      <c r="D1351" s="211" t="s">
        <v>2024</v>
      </c>
      <c r="E1351" s="211" t="e">
        <v>#N/A</v>
      </c>
      <c r="F1351" s="211" t="s">
        <v>2846</v>
      </c>
      <c r="G1351" s="211">
        <v>5</v>
      </c>
      <c r="H1351" s="211" t="s">
        <v>8</v>
      </c>
      <c r="I1351" s="211" t="s">
        <v>5</v>
      </c>
      <c r="J1351" s="211" t="s">
        <v>41</v>
      </c>
      <c r="K1351" s="211" t="s">
        <v>13</v>
      </c>
      <c r="L1351" s="211" t="s">
        <v>19</v>
      </c>
      <c r="M1351" s="175"/>
      <c r="N1351" s="283"/>
      <c r="O1351" s="214" t="s">
        <v>5126</v>
      </c>
      <c r="P1351" s="211">
        <f t="shared" si="24"/>
        <v>15</v>
      </c>
      <c r="Q1351" s="215" t="s">
        <v>6597</v>
      </c>
      <c r="R1351" s="179">
        <v>0</v>
      </c>
      <c r="S1351" s="179">
        <v>0</v>
      </c>
    </row>
    <row r="1352" spans="1:19" ht="31.7" customHeight="1">
      <c r="A1352" s="211" t="s">
        <v>5889</v>
      </c>
      <c r="B1352" s="212" t="s">
        <v>2361</v>
      </c>
      <c r="C1352" s="212" t="s">
        <v>6587</v>
      </c>
      <c r="D1352" s="211" t="s">
        <v>2024</v>
      </c>
      <c r="E1352" s="211" t="e">
        <v>#N/A</v>
      </c>
      <c r="F1352" s="211" t="s">
        <v>2846</v>
      </c>
      <c r="G1352" s="211">
        <v>5</v>
      </c>
      <c r="H1352" s="211" t="s">
        <v>8</v>
      </c>
      <c r="I1352" s="211" t="s">
        <v>5</v>
      </c>
      <c r="J1352" s="211" t="s">
        <v>41</v>
      </c>
      <c r="K1352" s="211" t="s">
        <v>13</v>
      </c>
      <c r="L1352" s="211" t="s">
        <v>21</v>
      </c>
      <c r="M1352" s="175"/>
      <c r="N1352" s="283"/>
      <c r="O1352" s="214" t="s">
        <v>5127</v>
      </c>
      <c r="P1352" s="211">
        <f t="shared" si="24"/>
        <v>15</v>
      </c>
      <c r="Q1352" s="215" t="s">
        <v>6598</v>
      </c>
      <c r="R1352" s="179">
        <v>0</v>
      </c>
      <c r="S1352" s="179">
        <v>0</v>
      </c>
    </row>
    <row r="1353" spans="1:19" ht="31.7" customHeight="1">
      <c r="A1353" s="211" t="s">
        <v>5889</v>
      </c>
      <c r="B1353" s="212" t="s">
        <v>2361</v>
      </c>
      <c r="C1353" s="212" t="s">
        <v>6587</v>
      </c>
      <c r="D1353" s="211" t="s">
        <v>2024</v>
      </c>
      <c r="E1353" s="211" t="e">
        <v>#N/A</v>
      </c>
      <c r="F1353" s="211" t="s">
        <v>2846</v>
      </c>
      <c r="G1353" s="211">
        <v>5</v>
      </c>
      <c r="H1353" s="211" t="s">
        <v>8</v>
      </c>
      <c r="I1353" s="211" t="s">
        <v>5</v>
      </c>
      <c r="J1353" s="211" t="s">
        <v>41</v>
      </c>
      <c r="K1353" s="211" t="s">
        <v>13</v>
      </c>
      <c r="L1353" s="211" t="s">
        <v>23</v>
      </c>
      <c r="M1353" s="175"/>
      <c r="N1353" s="283"/>
      <c r="O1353" s="214" t="s">
        <v>5128</v>
      </c>
      <c r="P1353" s="211">
        <f t="shared" si="24"/>
        <v>15</v>
      </c>
      <c r="Q1353" s="215" t="s">
        <v>6599</v>
      </c>
      <c r="R1353" s="179">
        <v>0</v>
      </c>
      <c r="S1353" s="179">
        <v>0</v>
      </c>
    </row>
    <row r="1354" spans="1:19" ht="31.7" customHeight="1">
      <c r="A1354" s="211" t="s">
        <v>5889</v>
      </c>
      <c r="B1354" s="212" t="s">
        <v>2361</v>
      </c>
      <c r="C1354" s="212" t="s">
        <v>6587</v>
      </c>
      <c r="D1354" s="211" t="s">
        <v>2024</v>
      </c>
      <c r="E1354" s="211" t="e">
        <v>#N/A</v>
      </c>
      <c r="F1354" s="211" t="s">
        <v>2846</v>
      </c>
      <c r="G1354" s="211">
        <v>5</v>
      </c>
      <c r="H1354" s="211" t="s">
        <v>8</v>
      </c>
      <c r="I1354" s="211" t="s">
        <v>5</v>
      </c>
      <c r="J1354" s="211" t="s">
        <v>41</v>
      </c>
      <c r="K1354" s="211" t="s">
        <v>13</v>
      </c>
      <c r="L1354" s="211" t="s">
        <v>27</v>
      </c>
      <c r="M1354" s="175"/>
      <c r="N1354" s="283"/>
      <c r="O1354" s="214" t="s">
        <v>5129</v>
      </c>
      <c r="P1354" s="211">
        <f t="shared" si="24"/>
        <v>15</v>
      </c>
      <c r="Q1354" s="215" t="s">
        <v>6600</v>
      </c>
      <c r="R1354" s="179">
        <v>0</v>
      </c>
      <c r="S1354" s="179">
        <v>0</v>
      </c>
    </row>
    <row r="1355" spans="1:19" ht="31.7" customHeight="1">
      <c r="A1355" s="211" t="s">
        <v>5889</v>
      </c>
      <c r="B1355" s="212" t="s">
        <v>2361</v>
      </c>
      <c r="C1355" s="212" t="s">
        <v>6587</v>
      </c>
      <c r="D1355" s="211" t="s">
        <v>2024</v>
      </c>
      <c r="E1355" s="211" t="s">
        <v>2024</v>
      </c>
      <c r="F1355" s="211" t="s">
        <v>2846</v>
      </c>
      <c r="G1355" s="211">
        <v>5</v>
      </c>
      <c r="H1355" s="211" t="s">
        <v>8</v>
      </c>
      <c r="I1355" s="211" t="s">
        <v>5</v>
      </c>
      <c r="J1355" s="211" t="s">
        <v>41</v>
      </c>
      <c r="K1355" s="211" t="s">
        <v>13</v>
      </c>
      <c r="L1355" s="211" t="s">
        <v>28</v>
      </c>
      <c r="M1355" s="175"/>
      <c r="N1355" s="283"/>
      <c r="O1355" s="214" t="s">
        <v>5130</v>
      </c>
      <c r="P1355" s="211">
        <f t="shared" si="24"/>
        <v>15</v>
      </c>
      <c r="Q1355" s="215" t="s">
        <v>6601</v>
      </c>
      <c r="R1355" s="179">
        <v>0</v>
      </c>
      <c r="S1355" s="179">
        <v>0</v>
      </c>
    </row>
    <row r="1356" spans="1:19" ht="31.7" customHeight="1">
      <c r="A1356" s="211" t="s">
        <v>5889</v>
      </c>
      <c r="B1356" s="212" t="s">
        <v>2361</v>
      </c>
      <c r="C1356" s="212" t="s">
        <v>6587</v>
      </c>
      <c r="D1356" s="211" t="s">
        <v>2024</v>
      </c>
      <c r="E1356" s="211" t="s">
        <v>2024</v>
      </c>
      <c r="F1356" s="211" t="s">
        <v>2846</v>
      </c>
      <c r="G1356" s="211">
        <v>5</v>
      </c>
      <c r="H1356" s="211" t="s">
        <v>8</v>
      </c>
      <c r="I1356" s="211" t="s">
        <v>5</v>
      </c>
      <c r="J1356" s="211" t="s">
        <v>41</v>
      </c>
      <c r="K1356" s="211" t="s">
        <v>13</v>
      </c>
      <c r="L1356" s="211" t="s">
        <v>30</v>
      </c>
      <c r="M1356" s="175"/>
      <c r="N1356" s="283"/>
      <c r="O1356" s="214" t="s">
        <v>5131</v>
      </c>
      <c r="P1356" s="211">
        <f t="shared" si="24"/>
        <v>15</v>
      </c>
      <c r="Q1356" s="215" t="s">
        <v>6602</v>
      </c>
      <c r="R1356" s="179">
        <v>88713.1</v>
      </c>
      <c r="S1356" s="179">
        <v>196583.51</v>
      </c>
    </row>
    <row r="1357" spans="1:19" ht="31.7" customHeight="1">
      <c r="A1357" s="211" t="s">
        <v>5889</v>
      </c>
      <c r="B1357" s="212" t="s">
        <v>2361</v>
      </c>
      <c r="C1357" s="212" t="s">
        <v>6587</v>
      </c>
      <c r="D1357" s="211" t="s">
        <v>2024</v>
      </c>
      <c r="E1357" s="211" t="s">
        <v>2024</v>
      </c>
      <c r="F1357" s="211" t="s">
        <v>2846</v>
      </c>
      <c r="G1357" s="211">
        <v>5</v>
      </c>
      <c r="H1357" s="211" t="s">
        <v>8</v>
      </c>
      <c r="I1357" s="211" t="s">
        <v>5</v>
      </c>
      <c r="J1357" s="211" t="s">
        <v>41</v>
      </c>
      <c r="K1357" s="211" t="s">
        <v>13</v>
      </c>
      <c r="L1357" s="211" t="s">
        <v>32</v>
      </c>
      <c r="M1357" s="175"/>
      <c r="N1357" s="283"/>
      <c r="O1357" s="214" t="s">
        <v>5132</v>
      </c>
      <c r="P1357" s="211">
        <f t="shared" si="24"/>
        <v>15</v>
      </c>
      <c r="Q1357" s="215" t="s">
        <v>6603</v>
      </c>
      <c r="R1357" s="179">
        <v>17000</v>
      </c>
      <c r="S1357" s="179">
        <v>0</v>
      </c>
    </row>
    <row r="1358" spans="1:19" ht="31.7" customHeight="1">
      <c r="A1358" s="211" t="s">
        <v>5889</v>
      </c>
      <c r="B1358" s="212" t="s">
        <v>2361</v>
      </c>
      <c r="C1358" s="212" t="s">
        <v>6587</v>
      </c>
      <c r="D1358" s="211" t="s">
        <v>2024</v>
      </c>
      <c r="E1358" s="211" t="s">
        <v>2024</v>
      </c>
      <c r="F1358" s="211" t="s">
        <v>2846</v>
      </c>
      <c r="G1358" s="211">
        <v>5</v>
      </c>
      <c r="H1358" s="211" t="s">
        <v>8</v>
      </c>
      <c r="I1358" s="211" t="s">
        <v>5</v>
      </c>
      <c r="J1358" s="211" t="s">
        <v>41</v>
      </c>
      <c r="K1358" s="211" t="s">
        <v>13</v>
      </c>
      <c r="L1358" s="211" t="s">
        <v>34</v>
      </c>
      <c r="M1358" s="175"/>
      <c r="N1358" s="283"/>
      <c r="O1358" s="214" t="s">
        <v>5133</v>
      </c>
      <c r="P1358" s="211">
        <f t="shared" si="24"/>
        <v>15</v>
      </c>
      <c r="Q1358" s="215" t="s">
        <v>5134</v>
      </c>
      <c r="R1358" s="179">
        <v>98376.65</v>
      </c>
      <c r="S1358" s="179">
        <v>394387.89</v>
      </c>
    </row>
    <row r="1359" spans="1:19" ht="31.7" customHeight="1">
      <c r="A1359" s="211" t="s">
        <v>5889</v>
      </c>
      <c r="B1359" s="212" t="s">
        <v>2361</v>
      </c>
      <c r="C1359" s="212" t="s">
        <v>6587</v>
      </c>
      <c r="D1359" s="211" t="s">
        <v>2024</v>
      </c>
      <c r="E1359" s="211" t="s">
        <v>2024</v>
      </c>
      <c r="F1359" s="211" t="s">
        <v>2846</v>
      </c>
      <c r="G1359" s="211">
        <v>5</v>
      </c>
      <c r="H1359" s="211" t="s">
        <v>8</v>
      </c>
      <c r="I1359" s="211" t="s">
        <v>5</v>
      </c>
      <c r="J1359" s="211" t="s">
        <v>41</v>
      </c>
      <c r="K1359" s="211" t="s">
        <v>13</v>
      </c>
      <c r="L1359" s="211">
        <v>15</v>
      </c>
      <c r="M1359" s="175"/>
      <c r="N1359" s="283"/>
      <c r="O1359" s="214" t="s">
        <v>5135</v>
      </c>
      <c r="P1359" s="211">
        <f t="shared" si="24"/>
        <v>15</v>
      </c>
      <c r="Q1359" s="286" t="s">
        <v>6604</v>
      </c>
      <c r="R1359" s="179"/>
      <c r="S1359" s="179">
        <v>607874.22</v>
      </c>
    </row>
    <row r="1360" spans="1:19" ht="31.7" customHeight="1">
      <c r="A1360" s="168" t="s">
        <v>872</v>
      </c>
      <c r="B1360" s="168" t="s">
        <v>2362</v>
      </c>
      <c r="C1360" s="168"/>
      <c r="D1360" s="168" t="s">
        <v>872</v>
      </c>
      <c r="E1360" s="168" t="e">
        <v>#N/A</v>
      </c>
      <c r="F1360" s="168" t="s">
        <v>873</v>
      </c>
      <c r="G1360" s="168">
        <v>5</v>
      </c>
      <c r="H1360" s="168" t="s">
        <v>8</v>
      </c>
      <c r="I1360" s="168" t="s">
        <v>5</v>
      </c>
      <c r="J1360" s="168" t="s">
        <v>41</v>
      </c>
      <c r="K1360" s="168" t="s">
        <v>15</v>
      </c>
      <c r="L1360" s="168" t="s">
        <v>3</v>
      </c>
      <c r="M1360" s="281" t="s">
        <v>871</v>
      </c>
      <c r="N1360" s="282" t="s">
        <v>6605</v>
      </c>
      <c r="O1360" s="171">
        <v>502011705</v>
      </c>
      <c r="P1360" s="168">
        <f t="shared" si="24"/>
        <v>9</v>
      </c>
      <c r="Q1360" s="172" t="s">
        <v>871</v>
      </c>
      <c r="R1360" s="173">
        <v>0</v>
      </c>
      <c r="S1360" s="173">
        <v>0</v>
      </c>
    </row>
    <row r="1361" spans="1:19" ht="31.7" customHeight="1">
      <c r="A1361" s="211" t="s">
        <v>5889</v>
      </c>
      <c r="B1361" s="212" t="s">
        <v>2362</v>
      </c>
      <c r="C1361" s="212" t="s">
        <v>6587</v>
      </c>
      <c r="D1361" s="211" t="s">
        <v>872</v>
      </c>
      <c r="E1361" s="211" t="e">
        <v>#N/A</v>
      </c>
      <c r="F1361" s="211" t="s">
        <v>873</v>
      </c>
      <c r="G1361" s="211">
        <v>5</v>
      </c>
      <c r="H1361" s="211" t="s">
        <v>8</v>
      </c>
      <c r="I1361" s="211" t="s">
        <v>5</v>
      </c>
      <c r="J1361" s="211" t="s">
        <v>41</v>
      </c>
      <c r="K1361" s="211" t="s">
        <v>15</v>
      </c>
      <c r="L1361" s="211" t="s">
        <v>5</v>
      </c>
      <c r="M1361" s="175"/>
      <c r="N1361" s="283"/>
      <c r="O1361" s="214" t="s">
        <v>5136</v>
      </c>
      <c r="P1361" s="211">
        <f t="shared" si="24"/>
        <v>15</v>
      </c>
      <c r="Q1361" s="215" t="s">
        <v>871</v>
      </c>
      <c r="R1361" s="179">
        <v>0</v>
      </c>
      <c r="S1361" s="179">
        <v>0</v>
      </c>
    </row>
    <row r="1362" spans="1:19" ht="31.7" customHeight="1">
      <c r="A1362" s="161" t="s">
        <v>874</v>
      </c>
      <c r="B1362" s="162" t="s">
        <v>6606</v>
      </c>
      <c r="C1362" s="162"/>
      <c r="D1362" s="161" t="s">
        <v>874</v>
      </c>
      <c r="E1362" s="161" t="e">
        <v>#N/A</v>
      </c>
      <c r="F1362" s="161" t="s">
        <v>875</v>
      </c>
      <c r="G1362" s="161">
        <v>5</v>
      </c>
      <c r="H1362" s="161" t="s">
        <v>8</v>
      </c>
      <c r="I1362" s="161" t="s">
        <v>5</v>
      </c>
      <c r="J1362" s="161" t="s">
        <v>43</v>
      </c>
      <c r="K1362" s="161" t="s">
        <v>3</v>
      </c>
      <c r="L1362" s="161" t="s">
        <v>3</v>
      </c>
      <c r="M1362" s="279" t="s">
        <v>6607</v>
      </c>
      <c r="N1362" s="280"/>
      <c r="O1362" s="165">
        <v>5020118</v>
      </c>
      <c r="P1362" s="161">
        <f t="shared" si="24"/>
        <v>7</v>
      </c>
      <c r="Q1362" s="166" t="s">
        <v>6607</v>
      </c>
      <c r="R1362" s="167">
        <v>0</v>
      </c>
      <c r="S1362" s="167">
        <v>0</v>
      </c>
    </row>
    <row r="1363" spans="1:19" ht="31.7" customHeight="1">
      <c r="A1363" s="168" t="s">
        <v>5889</v>
      </c>
      <c r="B1363" s="168" t="s">
        <v>6606</v>
      </c>
      <c r="C1363" s="168"/>
      <c r="D1363" s="168" t="s">
        <v>874</v>
      </c>
      <c r="E1363" s="168" t="e">
        <v>#N/A</v>
      </c>
      <c r="F1363" s="168" t="s">
        <v>875</v>
      </c>
      <c r="G1363" s="168">
        <v>5</v>
      </c>
      <c r="H1363" s="168" t="s">
        <v>8</v>
      </c>
      <c r="I1363" s="168" t="s">
        <v>5</v>
      </c>
      <c r="J1363" s="168">
        <v>18</v>
      </c>
      <c r="K1363" s="168" t="s">
        <v>5</v>
      </c>
      <c r="L1363" s="168" t="s">
        <v>3</v>
      </c>
      <c r="M1363" s="281" t="s">
        <v>6607</v>
      </c>
      <c r="N1363" s="282" t="s">
        <v>1855</v>
      </c>
      <c r="O1363" s="171">
        <v>502011801</v>
      </c>
      <c r="P1363" s="168">
        <f t="shared" si="24"/>
        <v>9</v>
      </c>
      <c r="Q1363" s="172" t="s">
        <v>6607</v>
      </c>
      <c r="R1363" s="173">
        <v>0</v>
      </c>
      <c r="S1363" s="173">
        <v>0</v>
      </c>
    </row>
    <row r="1364" spans="1:19" ht="31.7" customHeight="1">
      <c r="A1364" s="211" t="s">
        <v>5889</v>
      </c>
      <c r="B1364" s="212" t="s">
        <v>6606</v>
      </c>
      <c r="C1364" s="212" t="s">
        <v>6608</v>
      </c>
      <c r="D1364" s="211" t="s">
        <v>874</v>
      </c>
      <c r="E1364" s="211" t="e">
        <v>#N/A</v>
      </c>
      <c r="F1364" s="211" t="s">
        <v>875</v>
      </c>
      <c r="G1364" s="211">
        <v>5</v>
      </c>
      <c r="H1364" s="211" t="s">
        <v>8</v>
      </c>
      <c r="I1364" s="211" t="s">
        <v>5</v>
      </c>
      <c r="J1364" s="211">
        <v>18</v>
      </c>
      <c r="K1364" s="211" t="s">
        <v>5</v>
      </c>
      <c r="L1364" s="211" t="s">
        <v>5</v>
      </c>
      <c r="M1364" s="175"/>
      <c r="N1364" s="283"/>
      <c r="O1364" s="214" t="s">
        <v>5137</v>
      </c>
      <c r="P1364" s="211">
        <f t="shared" si="24"/>
        <v>15</v>
      </c>
      <c r="Q1364" s="215" t="s">
        <v>6607</v>
      </c>
      <c r="R1364" s="179">
        <v>0</v>
      </c>
      <c r="S1364" s="179">
        <v>0</v>
      </c>
    </row>
    <row r="1365" spans="1:19" ht="31.7" customHeight="1">
      <c r="A1365" s="154" t="s">
        <v>2098</v>
      </c>
      <c r="B1365" s="155" t="s">
        <v>2363</v>
      </c>
      <c r="C1365" s="155"/>
      <c r="D1365" s="154" t="s">
        <v>2098</v>
      </c>
      <c r="E1365" s="154" t="e">
        <v>#N/A</v>
      </c>
      <c r="F1365" s="154" t="s">
        <v>1856</v>
      </c>
      <c r="G1365" s="154">
        <v>5</v>
      </c>
      <c r="H1365" s="154" t="s">
        <v>8</v>
      </c>
      <c r="I1365" s="154" t="s">
        <v>8</v>
      </c>
      <c r="J1365" s="154" t="s">
        <v>3</v>
      </c>
      <c r="K1365" s="154" t="s">
        <v>3</v>
      </c>
      <c r="L1365" s="154" t="s">
        <v>3</v>
      </c>
      <c r="M1365" s="259" t="s">
        <v>876</v>
      </c>
      <c r="N1365" s="260"/>
      <c r="O1365" s="158">
        <v>50202</v>
      </c>
      <c r="P1365" s="154">
        <f t="shared" si="24"/>
        <v>5</v>
      </c>
      <c r="Q1365" s="159" t="s">
        <v>876</v>
      </c>
      <c r="R1365" s="160">
        <v>17784747.579999998</v>
      </c>
      <c r="S1365" s="160">
        <v>17926428.199999999</v>
      </c>
    </row>
    <row r="1366" spans="1:19" ht="31.7" customHeight="1">
      <c r="A1366" s="161" t="s">
        <v>2099</v>
      </c>
      <c r="B1366" s="162" t="s">
        <v>6609</v>
      </c>
      <c r="C1366" s="162"/>
      <c r="D1366" s="161" t="s">
        <v>2099</v>
      </c>
      <c r="E1366" s="161" t="e">
        <v>#N/A</v>
      </c>
      <c r="F1366" s="161" t="s">
        <v>6610</v>
      </c>
      <c r="G1366" s="161">
        <v>5</v>
      </c>
      <c r="H1366" s="161" t="s">
        <v>8</v>
      </c>
      <c r="I1366" s="161" t="s">
        <v>8</v>
      </c>
      <c r="J1366" s="161" t="s">
        <v>5</v>
      </c>
      <c r="K1366" s="161" t="s">
        <v>3</v>
      </c>
      <c r="L1366" s="161" t="s">
        <v>3</v>
      </c>
      <c r="M1366" s="279" t="s">
        <v>877</v>
      </c>
      <c r="N1366" s="280"/>
      <c r="O1366" s="165">
        <v>5020201</v>
      </c>
      <c r="P1366" s="161">
        <f t="shared" si="24"/>
        <v>7</v>
      </c>
      <c r="Q1366" s="166" t="s">
        <v>877</v>
      </c>
      <c r="R1366" s="167">
        <v>17616005.879999999</v>
      </c>
      <c r="S1366" s="167">
        <v>17909292.75</v>
      </c>
    </row>
    <row r="1367" spans="1:19" ht="31.7" customHeight="1">
      <c r="A1367" s="168" t="s">
        <v>879</v>
      </c>
      <c r="B1367" s="168" t="s">
        <v>2364</v>
      </c>
      <c r="C1367" s="168"/>
      <c r="D1367" s="168" t="s">
        <v>879</v>
      </c>
      <c r="E1367" s="168" t="e">
        <v>#N/A</v>
      </c>
      <c r="F1367" s="168" t="s">
        <v>880</v>
      </c>
      <c r="G1367" s="168">
        <v>5</v>
      </c>
      <c r="H1367" s="168" t="s">
        <v>8</v>
      </c>
      <c r="I1367" s="168" t="s">
        <v>8</v>
      </c>
      <c r="J1367" s="168" t="s">
        <v>5</v>
      </c>
      <c r="K1367" s="168" t="s">
        <v>5</v>
      </c>
      <c r="L1367" s="168" t="s">
        <v>3</v>
      </c>
      <c r="M1367" s="281" t="s">
        <v>878</v>
      </c>
      <c r="N1367" s="282"/>
      <c r="O1367" s="171">
        <v>502020101</v>
      </c>
      <c r="P1367" s="168">
        <f t="shared" si="24"/>
        <v>9</v>
      </c>
      <c r="Q1367" s="172" t="s">
        <v>878</v>
      </c>
      <c r="R1367" s="173">
        <v>206814.09</v>
      </c>
      <c r="S1367" s="173">
        <v>225536.93</v>
      </c>
    </row>
    <row r="1368" spans="1:19" ht="31.7" customHeight="1">
      <c r="A1368" s="211" t="s">
        <v>5889</v>
      </c>
      <c r="B1368" s="212" t="s">
        <v>2364</v>
      </c>
      <c r="C1368" s="212" t="s">
        <v>6611</v>
      </c>
      <c r="D1368" s="211" t="s">
        <v>879</v>
      </c>
      <c r="E1368" s="211" t="s">
        <v>879</v>
      </c>
      <c r="F1368" s="211" t="s">
        <v>880</v>
      </c>
      <c r="G1368" s="211">
        <v>5</v>
      </c>
      <c r="H1368" s="211" t="s">
        <v>8</v>
      </c>
      <c r="I1368" s="211" t="s">
        <v>8</v>
      </c>
      <c r="J1368" s="211" t="s">
        <v>5</v>
      </c>
      <c r="K1368" s="211" t="s">
        <v>5</v>
      </c>
      <c r="L1368" s="211" t="s">
        <v>5</v>
      </c>
      <c r="M1368" s="175"/>
      <c r="N1368" s="283"/>
      <c r="O1368" s="214" t="s">
        <v>5138</v>
      </c>
      <c r="P1368" s="211">
        <f t="shared" si="24"/>
        <v>15</v>
      </c>
      <c r="Q1368" s="215" t="s">
        <v>878</v>
      </c>
      <c r="R1368" s="179">
        <v>206814.09</v>
      </c>
      <c r="S1368" s="179">
        <v>225536.93</v>
      </c>
    </row>
    <row r="1369" spans="1:19" ht="31.7" customHeight="1">
      <c r="A1369" s="168" t="s">
        <v>882</v>
      </c>
      <c r="B1369" s="168" t="s">
        <v>2365</v>
      </c>
      <c r="C1369" s="168"/>
      <c r="D1369" s="168" t="s">
        <v>882</v>
      </c>
      <c r="E1369" s="168" t="e">
        <v>#N/A</v>
      </c>
      <c r="F1369" s="168" t="s">
        <v>883</v>
      </c>
      <c r="G1369" s="168">
        <v>5</v>
      </c>
      <c r="H1369" s="168" t="s">
        <v>8</v>
      </c>
      <c r="I1369" s="168" t="s">
        <v>8</v>
      </c>
      <c r="J1369" s="168" t="s">
        <v>5</v>
      </c>
      <c r="K1369" s="168" t="s">
        <v>8</v>
      </c>
      <c r="L1369" s="168" t="s">
        <v>3</v>
      </c>
      <c r="M1369" s="281" t="s">
        <v>881</v>
      </c>
      <c r="N1369" s="282"/>
      <c r="O1369" s="171">
        <v>502020102</v>
      </c>
      <c r="P1369" s="168">
        <f t="shared" si="24"/>
        <v>9</v>
      </c>
      <c r="Q1369" s="172" t="s">
        <v>881</v>
      </c>
      <c r="R1369" s="173">
        <v>3280560.73</v>
      </c>
      <c r="S1369" s="173">
        <v>3309710.97</v>
      </c>
    </row>
    <row r="1370" spans="1:19" ht="31.7" customHeight="1">
      <c r="A1370" s="211" t="s">
        <v>5889</v>
      </c>
      <c r="B1370" s="212" t="s">
        <v>2365</v>
      </c>
      <c r="C1370" s="212" t="s">
        <v>6611</v>
      </c>
      <c r="D1370" s="211" t="s">
        <v>882</v>
      </c>
      <c r="E1370" s="211" t="s">
        <v>882</v>
      </c>
      <c r="F1370" s="211" t="s">
        <v>883</v>
      </c>
      <c r="G1370" s="211">
        <v>5</v>
      </c>
      <c r="H1370" s="211" t="s">
        <v>8</v>
      </c>
      <c r="I1370" s="211" t="s">
        <v>8</v>
      </c>
      <c r="J1370" s="211" t="s">
        <v>5</v>
      </c>
      <c r="K1370" s="211" t="s">
        <v>8</v>
      </c>
      <c r="L1370" s="211" t="s">
        <v>5</v>
      </c>
      <c r="M1370" s="175"/>
      <c r="N1370" s="283"/>
      <c r="O1370" s="214" t="s">
        <v>5139</v>
      </c>
      <c r="P1370" s="211">
        <f t="shared" si="24"/>
        <v>15</v>
      </c>
      <c r="Q1370" s="215" t="s">
        <v>881</v>
      </c>
      <c r="R1370" s="179">
        <v>3280560.73</v>
      </c>
      <c r="S1370" s="179">
        <v>3309710.97</v>
      </c>
    </row>
    <row r="1371" spans="1:19" ht="31.7" customHeight="1">
      <c r="A1371" s="168" t="s">
        <v>884</v>
      </c>
      <c r="B1371" s="168" t="s">
        <v>6612</v>
      </c>
      <c r="C1371" s="168"/>
      <c r="D1371" s="168" t="s">
        <v>884</v>
      </c>
      <c r="E1371" s="168" t="e">
        <v>#N/A</v>
      </c>
      <c r="F1371" s="168" t="s">
        <v>6613</v>
      </c>
      <c r="G1371" s="168">
        <v>5</v>
      </c>
      <c r="H1371" s="168" t="s">
        <v>8</v>
      </c>
      <c r="I1371" s="168" t="s">
        <v>8</v>
      </c>
      <c r="J1371" s="168" t="s">
        <v>5</v>
      </c>
      <c r="K1371" s="168" t="s">
        <v>10</v>
      </c>
      <c r="L1371" s="168" t="s">
        <v>3</v>
      </c>
      <c r="M1371" s="281" t="s">
        <v>1442</v>
      </c>
      <c r="N1371" s="282" t="s">
        <v>2556</v>
      </c>
      <c r="O1371" s="171">
        <v>502020103</v>
      </c>
      <c r="P1371" s="168">
        <f t="shared" si="24"/>
        <v>9</v>
      </c>
      <c r="Q1371" s="172" t="s">
        <v>1442</v>
      </c>
      <c r="R1371" s="173">
        <v>2693845.04</v>
      </c>
      <c r="S1371" s="173">
        <v>2718250.37</v>
      </c>
    </row>
    <row r="1372" spans="1:19" ht="31.7" customHeight="1">
      <c r="A1372" s="211" t="s">
        <v>5889</v>
      </c>
      <c r="B1372" s="212" t="s">
        <v>6612</v>
      </c>
      <c r="C1372" s="212" t="s">
        <v>6611</v>
      </c>
      <c r="D1372" s="211" t="s">
        <v>884</v>
      </c>
      <c r="E1372" s="211" t="s">
        <v>884</v>
      </c>
      <c r="F1372" s="211" t="s">
        <v>6613</v>
      </c>
      <c r="G1372" s="211">
        <v>5</v>
      </c>
      <c r="H1372" s="211" t="s">
        <v>8</v>
      </c>
      <c r="I1372" s="211" t="s">
        <v>8</v>
      </c>
      <c r="J1372" s="211" t="s">
        <v>5</v>
      </c>
      <c r="K1372" s="211" t="s">
        <v>10</v>
      </c>
      <c r="L1372" s="211" t="s">
        <v>5</v>
      </c>
      <c r="M1372" s="175"/>
      <c r="N1372" s="283"/>
      <c r="O1372" s="214" t="s">
        <v>5140</v>
      </c>
      <c r="P1372" s="211">
        <f t="shared" si="24"/>
        <v>15</v>
      </c>
      <c r="Q1372" s="215" t="s">
        <v>1442</v>
      </c>
      <c r="R1372" s="179">
        <v>2693845.04</v>
      </c>
      <c r="S1372" s="179">
        <v>2718250.37</v>
      </c>
    </row>
    <row r="1373" spans="1:19" ht="31.7" customHeight="1">
      <c r="A1373" s="168" t="s">
        <v>884</v>
      </c>
      <c r="B1373" s="168" t="s">
        <v>6612</v>
      </c>
      <c r="C1373" s="168"/>
      <c r="D1373" s="168" t="s">
        <v>884</v>
      </c>
      <c r="E1373" s="168" t="e">
        <v>#N/A</v>
      </c>
      <c r="F1373" s="168" t="s">
        <v>6613</v>
      </c>
      <c r="G1373" s="168">
        <v>5</v>
      </c>
      <c r="H1373" s="168" t="s">
        <v>8</v>
      </c>
      <c r="I1373" s="168" t="s">
        <v>8</v>
      </c>
      <c r="J1373" s="168" t="s">
        <v>5</v>
      </c>
      <c r="K1373" s="168" t="s">
        <v>13</v>
      </c>
      <c r="L1373" s="168" t="s">
        <v>3</v>
      </c>
      <c r="M1373" s="281" t="s">
        <v>1443</v>
      </c>
      <c r="N1373" s="282" t="s">
        <v>2557</v>
      </c>
      <c r="O1373" s="171">
        <v>502020104</v>
      </c>
      <c r="P1373" s="168">
        <f t="shared" si="24"/>
        <v>9</v>
      </c>
      <c r="Q1373" s="172" t="s">
        <v>1443</v>
      </c>
      <c r="R1373" s="173">
        <v>41311.629999999997</v>
      </c>
      <c r="S1373" s="173">
        <v>40223.67</v>
      </c>
    </row>
    <row r="1374" spans="1:19" ht="31.7" customHeight="1">
      <c r="A1374" s="211" t="s">
        <v>5889</v>
      </c>
      <c r="B1374" s="212" t="s">
        <v>6612</v>
      </c>
      <c r="C1374" s="212" t="s">
        <v>6611</v>
      </c>
      <c r="D1374" s="211" t="s">
        <v>884</v>
      </c>
      <c r="E1374" s="211" t="s">
        <v>884</v>
      </c>
      <c r="F1374" s="211" t="s">
        <v>6613</v>
      </c>
      <c r="G1374" s="211">
        <v>5</v>
      </c>
      <c r="H1374" s="211" t="s">
        <v>8</v>
      </c>
      <c r="I1374" s="211" t="s">
        <v>8</v>
      </c>
      <c r="J1374" s="211" t="s">
        <v>5</v>
      </c>
      <c r="K1374" s="211" t="s">
        <v>13</v>
      </c>
      <c r="L1374" s="211" t="s">
        <v>5</v>
      </c>
      <c r="M1374" s="175"/>
      <c r="N1374" s="283"/>
      <c r="O1374" s="214" t="s">
        <v>5141</v>
      </c>
      <c r="P1374" s="211">
        <f t="shared" si="24"/>
        <v>15</v>
      </c>
      <c r="Q1374" s="215" t="s">
        <v>1443</v>
      </c>
      <c r="R1374" s="179">
        <v>41311.629999999997</v>
      </c>
      <c r="S1374" s="179">
        <v>40223.67</v>
      </c>
    </row>
    <row r="1375" spans="1:19" ht="31.7" customHeight="1">
      <c r="A1375" s="168" t="s">
        <v>886</v>
      </c>
      <c r="B1375" s="168" t="s">
        <v>3529</v>
      </c>
      <c r="C1375" s="168"/>
      <c r="D1375" s="168" t="s">
        <v>886</v>
      </c>
      <c r="E1375" s="168" t="e">
        <v>#N/A</v>
      </c>
      <c r="F1375" s="168" t="s">
        <v>887</v>
      </c>
      <c r="G1375" s="168">
        <v>5</v>
      </c>
      <c r="H1375" s="168" t="s">
        <v>8</v>
      </c>
      <c r="I1375" s="168" t="s">
        <v>8</v>
      </c>
      <c r="J1375" s="168" t="s">
        <v>5</v>
      </c>
      <c r="K1375" s="168" t="s">
        <v>15</v>
      </c>
      <c r="L1375" s="168" t="s">
        <v>3</v>
      </c>
      <c r="M1375" s="281" t="s">
        <v>885</v>
      </c>
      <c r="N1375" s="282"/>
      <c r="O1375" s="171">
        <v>502020105</v>
      </c>
      <c r="P1375" s="168">
        <f t="shared" si="24"/>
        <v>9</v>
      </c>
      <c r="Q1375" s="172" t="s">
        <v>885</v>
      </c>
      <c r="R1375" s="173">
        <v>0</v>
      </c>
      <c r="S1375" s="173">
        <v>0</v>
      </c>
    </row>
    <row r="1376" spans="1:19" ht="31.7" customHeight="1">
      <c r="A1376" s="211" t="s">
        <v>5889</v>
      </c>
      <c r="B1376" s="212" t="s">
        <v>3529</v>
      </c>
      <c r="C1376" s="212" t="s">
        <v>6611</v>
      </c>
      <c r="D1376" s="211" t="s">
        <v>886</v>
      </c>
      <c r="E1376" s="211" t="e">
        <v>#N/A</v>
      </c>
      <c r="F1376" s="211" t="s">
        <v>887</v>
      </c>
      <c r="G1376" s="211">
        <v>5</v>
      </c>
      <c r="H1376" s="211" t="s">
        <v>8</v>
      </c>
      <c r="I1376" s="211" t="s">
        <v>8</v>
      </c>
      <c r="J1376" s="211" t="s">
        <v>5</v>
      </c>
      <c r="K1376" s="211" t="s">
        <v>15</v>
      </c>
      <c r="L1376" s="211" t="s">
        <v>5</v>
      </c>
      <c r="M1376" s="175"/>
      <c r="N1376" s="283"/>
      <c r="O1376" s="214" t="s">
        <v>5142</v>
      </c>
      <c r="P1376" s="211">
        <f t="shared" si="24"/>
        <v>15</v>
      </c>
      <c r="Q1376" s="215" t="s">
        <v>885</v>
      </c>
      <c r="R1376" s="179">
        <v>0</v>
      </c>
      <c r="S1376" s="179">
        <v>0</v>
      </c>
    </row>
    <row r="1377" spans="1:19" ht="31.7" customHeight="1">
      <c r="A1377" s="168" t="s">
        <v>889</v>
      </c>
      <c r="B1377" s="168" t="s">
        <v>2366</v>
      </c>
      <c r="C1377" s="168"/>
      <c r="D1377" s="168" t="s">
        <v>889</v>
      </c>
      <c r="E1377" s="168" t="e">
        <v>#N/A</v>
      </c>
      <c r="F1377" s="168" t="s">
        <v>890</v>
      </c>
      <c r="G1377" s="168">
        <v>5</v>
      </c>
      <c r="H1377" s="168" t="s">
        <v>8</v>
      </c>
      <c r="I1377" s="168" t="s">
        <v>8</v>
      </c>
      <c r="J1377" s="168" t="s">
        <v>5</v>
      </c>
      <c r="K1377" s="168" t="s">
        <v>17</v>
      </c>
      <c r="L1377" s="168" t="s">
        <v>3</v>
      </c>
      <c r="M1377" s="281" t="s">
        <v>888</v>
      </c>
      <c r="N1377" s="282"/>
      <c r="O1377" s="171">
        <v>502020106</v>
      </c>
      <c r="P1377" s="168">
        <f t="shared" si="24"/>
        <v>9</v>
      </c>
      <c r="Q1377" s="172" t="s">
        <v>888</v>
      </c>
      <c r="R1377" s="173">
        <v>702693.21</v>
      </c>
      <c r="S1377" s="173">
        <v>855870.85</v>
      </c>
    </row>
    <row r="1378" spans="1:19" ht="31.7" customHeight="1">
      <c r="A1378" s="211" t="s">
        <v>5889</v>
      </c>
      <c r="B1378" s="212" t="s">
        <v>2366</v>
      </c>
      <c r="C1378" s="212" t="s">
        <v>6611</v>
      </c>
      <c r="D1378" s="211" t="s">
        <v>889</v>
      </c>
      <c r="E1378" s="211" t="s">
        <v>889</v>
      </c>
      <c r="F1378" s="211" t="s">
        <v>890</v>
      </c>
      <c r="G1378" s="211">
        <v>5</v>
      </c>
      <c r="H1378" s="211" t="s">
        <v>8</v>
      </c>
      <c r="I1378" s="211" t="s">
        <v>8</v>
      </c>
      <c r="J1378" s="211" t="s">
        <v>5</v>
      </c>
      <c r="K1378" s="211" t="s">
        <v>17</v>
      </c>
      <c r="L1378" s="211" t="s">
        <v>5</v>
      </c>
      <c r="M1378" s="175"/>
      <c r="N1378" s="283"/>
      <c r="O1378" s="214" t="s">
        <v>5143</v>
      </c>
      <c r="P1378" s="211">
        <f t="shared" si="24"/>
        <v>15</v>
      </c>
      <c r="Q1378" s="215" t="s">
        <v>888</v>
      </c>
      <c r="R1378" s="179">
        <v>702693.21</v>
      </c>
      <c r="S1378" s="179">
        <v>855870.85</v>
      </c>
    </row>
    <row r="1379" spans="1:19" ht="31.7" customHeight="1">
      <c r="A1379" s="168" t="s">
        <v>892</v>
      </c>
      <c r="B1379" s="168" t="s">
        <v>2367</v>
      </c>
      <c r="C1379" s="168"/>
      <c r="D1379" s="168" t="s">
        <v>892</v>
      </c>
      <c r="E1379" s="168" t="e">
        <v>#N/A</v>
      </c>
      <c r="F1379" s="168" t="s">
        <v>893</v>
      </c>
      <c r="G1379" s="168">
        <v>5</v>
      </c>
      <c r="H1379" s="168" t="s">
        <v>8</v>
      </c>
      <c r="I1379" s="168" t="s">
        <v>8</v>
      </c>
      <c r="J1379" s="168" t="s">
        <v>5</v>
      </c>
      <c r="K1379" s="168" t="s">
        <v>19</v>
      </c>
      <c r="L1379" s="168" t="s">
        <v>3</v>
      </c>
      <c r="M1379" s="281" t="s">
        <v>891</v>
      </c>
      <c r="N1379" s="282"/>
      <c r="O1379" s="171">
        <v>502020107</v>
      </c>
      <c r="P1379" s="168">
        <f t="shared" si="24"/>
        <v>9</v>
      </c>
      <c r="Q1379" s="172" t="s">
        <v>6614</v>
      </c>
      <c r="R1379" s="173">
        <v>7813.86</v>
      </c>
      <c r="S1379" s="173">
        <v>14677.68</v>
      </c>
    </row>
    <row r="1380" spans="1:19" ht="31.7" customHeight="1">
      <c r="A1380" s="211" t="s">
        <v>5889</v>
      </c>
      <c r="B1380" s="212" t="s">
        <v>2367</v>
      </c>
      <c r="C1380" s="212" t="s">
        <v>6611</v>
      </c>
      <c r="D1380" s="211" t="s">
        <v>892</v>
      </c>
      <c r="E1380" s="211" t="s">
        <v>892</v>
      </c>
      <c r="F1380" s="211" t="s">
        <v>893</v>
      </c>
      <c r="G1380" s="211">
        <v>5</v>
      </c>
      <c r="H1380" s="211" t="s">
        <v>8</v>
      </c>
      <c r="I1380" s="211" t="s">
        <v>8</v>
      </c>
      <c r="J1380" s="211" t="s">
        <v>5</v>
      </c>
      <c r="K1380" s="211" t="s">
        <v>19</v>
      </c>
      <c r="L1380" s="211" t="s">
        <v>5</v>
      </c>
      <c r="M1380" s="175"/>
      <c r="N1380" s="283"/>
      <c r="O1380" s="214" t="s">
        <v>5144</v>
      </c>
      <c r="P1380" s="211">
        <f t="shared" si="24"/>
        <v>15</v>
      </c>
      <c r="Q1380" s="187" t="s">
        <v>6614</v>
      </c>
      <c r="R1380" s="179">
        <v>7813.86</v>
      </c>
      <c r="S1380" s="179">
        <v>14677.68</v>
      </c>
    </row>
    <row r="1381" spans="1:19" ht="31.7" customHeight="1">
      <c r="A1381" s="168" t="s">
        <v>894</v>
      </c>
      <c r="B1381" s="168" t="s">
        <v>2368</v>
      </c>
      <c r="C1381" s="168"/>
      <c r="D1381" s="168" t="s">
        <v>894</v>
      </c>
      <c r="E1381" s="168" t="e">
        <v>#N/A</v>
      </c>
      <c r="F1381" s="168" t="s">
        <v>895</v>
      </c>
      <c r="G1381" s="168">
        <v>5</v>
      </c>
      <c r="H1381" s="168" t="s">
        <v>8</v>
      </c>
      <c r="I1381" s="168" t="s">
        <v>8</v>
      </c>
      <c r="J1381" s="168" t="s">
        <v>5</v>
      </c>
      <c r="K1381" s="168" t="s">
        <v>21</v>
      </c>
      <c r="L1381" s="168" t="s">
        <v>3</v>
      </c>
      <c r="M1381" s="281" t="s">
        <v>6615</v>
      </c>
      <c r="N1381" s="282"/>
      <c r="O1381" s="171">
        <v>502020108</v>
      </c>
      <c r="P1381" s="168">
        <f t="shared" si="24"/>
        <v>9</v>
      </c>
      <c r="Q1381" s="172" t="s">
        <v>6615</v>
      </c>
      <c r="R1381" s="173">
        <v>340182.76</v>
      </c>
      <c r="S1381" s="173">
        <v>322655.92</v>
      </c>
    </row>
    <row r="1382" spans="1:19" ht="31.7" customHeight="1">
      <c r="A1382" s="211" t="s">
        <v>5889</v>
      </c>
      <c r="B1382" s="212" t="s">
        <v>2368</v>
      </c>
      <c r="C1382" s="212" t="s">
        <v>6611</v>
      </c>
      <c r="D1382" s="211" t="s">
        <v>894</v>
      </c>
      <c r="E1382" s="211" t="s">
        <v>894</v>
      </c>
      <c r="F1382" s="211" t="s">
        <v>895</v>
      </c>
      <c r="G1382" s="211">
        <v>5</v>
      </c>
      <c r="H1382" s="211" t="s">
        <v>8</v>
      </c>
      <c r="I1382" s="211" t="s">
        <v>8</v>
      </c>
      <c r="J1382" s="211" t="s">
        <v>5</v>
      </c>
      <c r="K1382" s="211" t="s">
        <v>21</v>
      </c>
      <c r="L1382" s="211" t="s">
        <v>5</v>
      </c>
      <c r="M1382" s="175"/>
      <c r="N1382" s="283"/>
      <c r="O1382" s="214" t="s">
        <v>5145</v>
      </c>
      <c r="P1382" s="211">
        <f t="shared" si="24"/>
        <v>15</v>
      </c>
      <c r="Q1382" s="215" t="s">
        <v>6615</v>
      </c>
      <c r="R1382" s="179">
        <v>340182.76</v>
      </c>
      <c r="S1382" s="179">
        <v>322655.92</v>
      </c>
    </row>
    <row r="1383" spans="1:19" ht="31.7" customHeight="1">
      <c r="A1383" s="168" t="s">
        <v>897</v>
      </c>
      <c r="B1383" s="168" t="s">
        <v>2369</v>
      </c>
      <c r="C1383" s="168"/>
      <c r="D1383" s="168" t="s">
        <v>897</v>
      </c>
      <c r="E1383" s="168" t="e">
        <v>#N/A</v>
      </c>
      <c r="F1383" s="168" t="s">
        <v>898</v>
      </c>
      <c r="G1383" s="168">
        <v>5</v>
      </c>
      <c r="H1383" s="168" t="s">
        <v>8</v>
      </c>
      <c r="I1383" s="168" t="s">
        <v>8</v>
      </c>
      <c r="J1383" s="168" t="s">
        <v>5</v>
      </c>
      <c r="K1383" s="168" t="s">
        <v>23</v>
      </c>
      <c r="L1383" s="168" t="s">
        <v>3</v>
      </c>
      <c r="M1383" s="281" t="s">
        <v>896</v>
      </c>
      <c r="N1383" s="282" t="s">
        <v>1857</v>
      </c>
      <c r="O1383" s="171">
        <v>502020109</v>
      </c>
      <c r="P1383" s="168">
        <f t="shared" si="24"/>
        <v>9</v>
      </c>
      <c r="Q1383" s="172" t="s">
        <v>896</v>
      </c>
      <c r="R1383" s="173">
        <v>163357.39000000001</v>
      </c>
      <c r="S1383" s="173">
        <v>145930.31</v>
      </c>
    </row>
    <row r="1384" spans="1:19" ht="31.7" customHeight="1">
      <c r="A1384" s="211" t="s">
        <v>5889</v>
      </c>
      <c r="B1384" s="212" t="s">
        <v>2369</v>
      </c>
      <c r="C1384" s="212" t="s">
        <v>6611</v>
      </c>
      <c r="D1384" s="211" t="s">
        <v>897</v>
      </c>
      <c r="E1384" s="211" t="s">
        <v>897</v>
      </c>
      <c r="F1384" s="211" t="s">
        <v>898</v>
      </c>
      <c r="G1384" s="211">
        <v>5</v>
      </c>
      <c r="H1384" s="211" t="s">
        <v>8</v>
      </c>
      <c r="I1384" s="211" t="s">
        <v>8</v>
      </c>
      <c r="J1384" s="211" t="s">
        <v>5</v>
      </c>
      <c r="K1384" s="211" t="s">
        <v>23</v>
      </c>
      <c r="L1384" s="211" t="s">
        <v>5</v>
      </c>
      <c r="M1384" s="175"/>
      <c r="N1384" s="283"/>
      <c r="O1384" s="214" t="s">
        <v>5146</v>
      </c>
      <c r="P1384" s="211">
        <f t="shared" si="24"/>
        <v>15</v>
      </c>
      <c r="Q1384" s="215" t="s">
        <v>896</v>
      </c>
      <c r="R1384" s="179">
        <v>163357.39000000001</v>
      </c>
      <c r="S1384" s="179">
        <v>145930.31</v>
      </c>
    </row>
    <row r="1385" spans="1:19" ht="31.7" customHeight="1">
      <c r="A1385" s="168" t="s">
        <v>900</v>
      </c>
      <c r="B1385" s="168" t="s">
        <v>2370</v>
      </c>
      <c r="C1385" s="168"/>
      <c r="D1385" s="168" t="s">
        <v>900</v>
      </c>
      <c r="E1385" s="168" t="e">
        <v>#N/A</v>
      </c>
      <c r="F1385" s="168" t="s">
        <v>901</v>
      </c>
      <c r="G1385" s="168">
        <v>5</v>
      </c>
      <c r="H1385" s="168" t="s">
        <v>8</v>
      </c>
      <c r="I1385" s="168" t="s">
        <v>8</v>
      </c>
      <c r="J1385" s="168" t="s">
        <v>5</v>
      </c>
      <c r="K1385" s="168" t="s">
        <v>27</v>
      </c>
      <c r="L1385" s="168" t="s">
        <v>3</v>
      </c>
      <c r="M1385" s="281" t="s">
        <v>899</v>
      </c>
      <c r="N1385" s="282"/>
      <c r="O1385" s="171">
        <v>502020110</v>
      </c>
      <c r="P1385" s="168">
        <f t="shared" si="24"/>
        <v>9</v>
      </c>
      <c r="Q1385" s="172" t="s">
        <v>899</v>
      </c>
      <c r="R1385" s="173">
        <v>0</v>
      </c>
      <c r="S1385" s="173">
        <v>0</v>
      </c>
    </row>
    <row r="1386" spans="1:19" ht="31.7" customHeight="1">
      <c r="A1386" s="211" t="s">
        <v>5889</v>
      </c>
      <c r="B1386" s="212" t="s">
        <v>2370</v>
      </c>
      <c r="C1386" s="212" t="s">
        <v>6611</v>
      </c>
      <c r="D1386" s="211" t="s">
        <v>900</v>
      </c>
      <c r="E1386" s="211" t="s">
        <v>900</v>
      </c>
      <c r="F1386" s="211" t="s">
        <v>901</v>
      </c>
      <c r="G1386" s="211">
        <v>5</v>
      </c>
      <c r="H1386" s="211" t="s">
        <v>8</v>
      </c>
      <c r="I1386" s="211" t="s">
        <v>8</v>
      </c>
      <c r="J1386" s="211" t="s">
        <v>5</v>
      </c>
      <c r="K1386" s="211" t="s">
        <v>27</v>
      </c>
      <c r="L1386" s="211" t="s">
        <v>5</v>
      </c>
      <c r="M1386" s="175"/>
      <c r="N1386" s="283"/>
      <c r="O1386" s="214" t="s">
        <v>5147</v>
      </c>
      <c r="P1386" s="211">
        <f t="shared" si="24"/>
        <v>15</v>
      </c>
      <c r="Q1386" s="215" t="s">
        <v>899</v>
      </c>
      <c r="R1386" s="179">
        <v>0</v>
      </c>
      <c r="S1386" s="179">
        <v>0</v>
      </c>
    </row>
    <row r="1387" spans="1:19" ht="31.7" customHeight="1">
      <c r="A1387" s="168" t="s">
        <v>903</v>
      </c>
      <c r="B1387" s="168" t="s">
        <v>2371</v>
      </c>
      <c r="C1387" s="168"/>
      <c r="D1387" s="168" t="s">
        <v>903</v>
      </c>
      <c r="E1387" s="168" t="e">
        <v>#N/A</v>
      </c>
      <c r="F1387" s="168" t="s">
        <v>904</v>
      </c>
      <c r="G1387" s="168">
        <v>5</v>
      </c>
      <c r="H1387" s="168" t="s">
        <v>8</v>
      </c>
      <c r="I1387" s="168" t="s">
        <v>8</v>
      </c>
      <c r="J1387" s="168" t="s">
        <v>5</v>
      </c>
      <c r="K1387" s="168" t="s">
        <v>28</v>
      </c>
      <c r="L1387" s="168" t="s">
        <v>3</v>
      </c>
      <c r="M1387" s="281" t="s">
        <v>2002</v>
      </c>
      <c r="N1387" s="282"/>
      <c r="O1387" s="171">
        <v>502020111</v>
      </c>
      <c r="P1387" s="168">
        <f t="shared" si="24"/>
        <v>9</v>
      </c>
      <c r="Q1387" s="172" t="s">
        <v>2002</v>
      </c>
      <c r="R1387" s="173">
        <v>468053.29</v>
      </c>
      <c r="S1387" s="173">
        <v>391216.22</v>
      </c>
    </row>
    <row r="1388" spans="1:19" ht="31.7" customHeight="1">
      <c r="A1388" s="211" t="s">
        <v>5889</v>
      </c>
      <c r="B1388" s="212" t="s">
        <v>2371</v>
      </c>
      <c r="C1388" s="212" t="s">
        <v>6611</v>
      </c>
      <c r="D1388" s="211" t="s">
        <v>903</v>
      </c>
      <c r="E1388" s="211" t="s">
        <v>903</v>
      </c>
      <c r="F1388" s="211" t="s">
        <v>904</v>
      </c>
      <c r="G1388" s="211">
        <v>5</v>
      </c>
      <c r="H1388" s="211" t="s">
        <v>8</v>
      </c>
      <c r="I1388" s="211" t="s">
        <v>8</v>
      </c>
      <c r="J1388" s="211" t="s">
        <v>5</v>
      </c>
      <c r="K1388" s="211" t="s">
        <v>28</v>
      </c>
      <c r="L1388" s="211" t="s">
        <v>5</v>
      </c>
      <c r="M1388" s="175"/>
      <c r="N1388" s="283"/>
      <c r="O1388" s="214" t="s">
        <v>5148</v>
      </c>
      <c r="P1388" s="211">
        <f t="shared" si="24"/>
        <v>15</v>
      </c>
      <c r="Q1388" s="215" t="s">
        <v>2002</v>
      </c>
      <c r="R1388" s="179">
        <v>468053.29</v>
      </c>
      <c r="S1388" s="179">
        <v>391216.22</v>
      </c>
    </row>
    <row r="1389" spans="1:19" ht="31.7" customHeight="1">
      <c r="A1389" s="168" t="s">
        <v>903</v>
      </c>
      <c r="B1389" s="168" t="s">
        <v>2371</v>
      </c>
      <c r="C1389" s="168"/>
      <c r="D1389" s="168" t="s">
        <v>903</v>
      </c>
      <c r="E1389" s="168" t="e">
        <v>#N/A</v>
      </c>
      <c r="F1389" s="168" t="s">
        <v>904</v>
      </c>
      <c r="G1389" s="168">
        <v>5</v>
      </c>
      <c r="H1389" s="168" t="s">
        <v>8</v>
      </c>
      <c r="I1389" s="168" t="s">
        <v>8</v>
      </c>
      <c r="J1389" s="168" t="s">
        <v>5</v>
      </c>
      <c r="K1389" s="168" t="s">
        <v>30</v>
      </c>
      <c r="L1389" s="168" t="s">
        <v>3</v>
      </c>
      <c r="M1389" s="281" t="s">
        <v>2003</v>
      </c>
      <c r="N1389" s="282"/>
      <c r="O1389" s="171">
        <v>502020112</v>
      </c>
      <c r="P1389" s="168">
        <f t="shared" si="24"/>
        <v>9</v>
      </c>
      <c r="Q1389" s="172" t="s">
        <v>2003</v>
      </c>
      <c r="R1389" s="173">
        <v>107133.65</v>
      </c>
      <c r="S1389" s="173">
        <v>181027.45</v>
      </c>
    </row>
    <row r="1390" spans="1:19" ht="31.7" customHeight="1">
      <c r="A1390" s="211" t="s">
        <v>5889</v>
      </c>
      <c r="B1390" s="212" t="s">
        <v>2371</v>
      </c>
      <c r="C1390" s="212" t="s">
        <v>6611</v>
      </c>
      <c r="D1390" s="211" t="s">
        <v>903</v>
      </c>
      <c r="E1390" s="211" t="s">
        <v>903</v>
      </c>
      <c r="F1390" s="211" t="s">
        <v>904</v>
      </c>
      <c r="G1390" s="211">
        <v>5</v>
      </c>
      <c r="H1390" s="211" t="s">
        <v>8</v>
      </c>
      <c r="I1390" s="211" t="s">
        <v>8</v>
      </c>
      <c r="J1390" s="211" t="s">
        <v>5</v>
      </c>
      <c r="K1390" s="211" t="s">
        <v>30</v>
      </c>
      <c r="L1390" s="211" t="s">
        <v>5</v>
      </c>
      <c r="M1390" s="175"/>
      <c r="N1390" s="283"/>
      <c r="O1390" s="214" t="s">
        <v>5149</v>
      </c>
      <c r="P1390" s="211">
        <f t="shared" si="24"/>
        <v>15</v>
      </c>
      <c r="Q1390" s="215" t="s">
        <v>2003</v>
      </c>
      <c r="R1390" s="179">
        <v>107133.65</v>
      </c>
      <c r="S1390" s="179">
        <v>181027.45</v>
      </c>
    </row>
    <row r="1391" spans="1:19" ht="31.7" customHeight="1">
      <c r="A1391" s="168" t="s">
        <v>903</v>
      </c>
      <c r="B1391" s="168" t="s">
        <v>2371</v>
      </c>
      <c r="C1391" s="168"/>
      <c r="D1391" s="168" t="s">
        <v>903</v>
      </c>
      <c r="E1391" s="168" t="e">
        <v>#N/A</v>
      </c>
      <c r="F1391" s="168" t="s">
        <v>904</v>
      </c>
      <c r="G1391" s="168">
        <v>5</v>
      </c>
      <c r="H1391" s="168" t="s">
        <v>8</v>
      </c>
      <c r="I1391" s="168" t="s">
        <v>8</v>
      </c>
      <c r="J1391" s="168" t="s">
        <v>5</v>
      </c>
      <c r="K1391" s="168" t="s">
        <v>32</v>
      </c>
      <c r="L1391" s="168" t="s">
        <v>3</v>
      </c>
      <c r="M1391" s="281" t="s">
        <v>902</v>
      </c>
      <c r="N1391" s="282" t="s">
        <v>2558</v>
      </c>
      <c r="O1391" s="171">
        <v>502020113</v>
      </c>
      <c r="P1391" s="168">
        <f t="shared" si="24"/>
        <v>9</v>
      </c>
      <c r="Q1391" s="172" t="s">
        <v>902</v>
      </c>
      <c r="R1391" s="173">
        <v>0</v>
      </c>
      <c r="S1391" s="173">
        <v>0</v>
      </c>
    </row>
    <row r="1392" spans="1:19" ht="31.7" customHeight="1">
      <c r="A1392" s="211" t="s">
        <v>5889</v>
      </c>
      <c r="B1392" s="212" t="s">
        <v>2371</v>
      </c>
      <c r="C1392" s="212" t="s">
        <v>6611</v>
      </c>
      <c r="D1392" s="211" t="s">
        <v>903</v>
      </c>
      <c r="E1392" s="211" t="e">
        <v>#N/A</v>
      </c>
      <c r="F1392" s="211" t="s">
        <v>904</v>
      </c>
      <c r="G1392" s="211">
        <v>5</v>
      </c>
      <c r="H1392" s="211" t="s">
        <v>8</v>
      </c>
      <c r="I1392" s="211" t="s">
        <v>8</v>
      </c>
      <c r="J1392" s="211" t="s">
        <v>5</v>
      </c>
      <c r="K1392" s="211" t="s">
        <v>32</v>
      </c>
      <c r="L1392" s="211" t="s">
        <v>5</v>
      </c>
      <c r="M1392" s="175"/>
      <c r="N1392" s="283"/>
      <c r="O1392" s="214" t="s">
        <v>5150</v>
      </c>
      <c r="P1392" s="211">
        <f t="shared" si="24"/>
        <v>15</v>
      </c>
      <c r="Q1392" s="215" t="s">
        <v>902</v>
      </c>
      <c r="R1392" s="179">
        <v>0</v>
      </c>
      <c r="S1392" s="179">
        <v>0</v>
      </c>
    </row>
    <row r="1393" spans="1:19" ht="31.7" customHeight="1">
      <c r="A1393" s="168" t="s">
        <v>906</v>
      </c>
      <c r="B1393" s="168" t="s">
        <v>2372</v>
      </c>
      <c r="C1393" s="168"/>
      <c r="D1393" s="168" t="s">
        <v>906</v>
      </c>
      <c r="E1393" s="168" t="e">
        <v>#N/A</v>
      </c>
      <c r="F1393" s="168" t="s">
        <v>907</v>
      </c>
      <c r="G1393" s="168">
        <v>5</v>
      </c>
      <c r="H1393" s="168" t="s">
        <v>8</v>
      </c>
      <c r="I1393" s="168" t="s">
        <v>8</v>
      </c>
      <c r="J1393" s="168" t="s">
        <v>5</v>
      </c>
      <c r="K1393" s="168" t="s">
        <v>34</v>
      </c>
      <c r="L1393" s="168" t="s">
        <v>3</v>
      </c>
      <c r="M1393" s="281" t="s">
        <v>905</v>
      </c>
      <c r="N1393" s="282"/>
      <c r="O1393" s="171">
        <v>502020114</v>
      </c>
      <c r="P1393" s="168">
        <f t="shared" si="24"/>
        <v>9</v>
      </c>
      <c r="Q1393" s="172" t="s">
        <v>905</v>
      </c>
      <c r="R1393" s="173">
        <v>0</v>
      </c>
      <c r="S1393" s="173">
        <v>0</v>
      </c>
    </row>
    <row r="1394" spans="1:19" ht="31.7" customHeight="1">
      <c r="A1394" s="211" t="s">
        <v>5889</v>
      </c>
      <c r="B1394" s="212" t="s">
        <v>2372</v>
      </c>
      <c r="C1394" s="212" t="s">
        <v>6611</v>
      </c>
      <c r="D1394" s="211" t="s">
        <v>906</v>
      </c>
      <c r="E1394" s="211" t="s">
        <v>906</v>
      </c>
      <c r="F1394" s="211" t="s">
        <v>907</v>
      </c>
      <c r="G1394" s="211">
        <v>5</v>
      </c>
      <c r="H1394" s="211" t="s">
        <v>8</v>
      </c>
      <c r="I1394" s="211" t="s">
        <v>8</v>
      </c>
      <c r="J1394" s="211" t="s">
        <v>5</v>
      </c>
      <c r="K1394" s="211" t="s">
        <v>34</v>
      </c>
      <c r="L1394" s="211" t="s">
        <v>5</v>
      </c>
      <c r="M1394" s="175"/>
      <c r="N1394" s="283"/>
      <c r="O1394" s="214" t="s">
        <v>5151</v>
      </c>
      <c r="P1394" s="211">
        <f t="shared" si="24"/>
        <v>15</v>
      </c>
      <c r="Q1394" s="215" t="s">
        <v>905</v>
      </c>
      <c r="R1394" s="179">
        <v>0</v>
      </c>
      <c r="S1394" s="179">
        <v>0</v>
      </c>
    </row>
    <row r="1395" spans="1:19" ht="31.7" customHeight="1">
      <c r="A1395" s="168" t="s">
        <v>909</v>
      </c>
      <c r="B1395" s="168" t="s">
        <v>2373</v>
      </c>
      <c r="C1395" s="168"/>
      <c r="D1395" s="168" t="s">
        <v>909</v>
      </c>
      <c r="E1395" s="168" t="e">
        <v>#N/A</v>
      </c>
      <c r="F1395" s="168" t="s">
        <v>910</v>
      </c>
      <c r="G1395" s="168">
        <v>5</v>
      </c>
      <c r="H1395" s="168" t="s">
        <v>8</v>
      </c>
      <c r="I1395" s="168" t="s">
        <v>8</v>
      </c>
      <c r="J1395" s="168" t="s">
        <v>5</v>
      </c>
      <c r="K1395" s="168" t="s">
        <v>36</v>
      </c>
      <c r="L1395" s="168" t="s">
        <v>3</v>
      </c>
      <c r="M1395" s="281" t="s">
        <v>908</v>
      </c>
      <c r="N1395" s="282"/>
      <c r="O1395" s="171">
        <v>502020115</v>
      </c>
      <c r="P1395" s="168">
        <f t="shared" si="24"/>
        <v>9</v>
      </c>
      <c r="Q1395" s="172" t="s">
        <v>908</v>
      </c>
      <c r="R1395" s="173">
        <v>960681.39</v>
      </c>
      <c r="S1395" s="173">
        <v>1087119.23</v>
      </c>
    </row>
    <row r="1396" spans="1:19" ht="31.7" customHeight="1">
      <c r="A1396" s="211" t="s">
        <v>5889</v>
      </c>
      <c r="B1396" s="212" t="s">
        <v>2373</v>
      </c>
      <c r="C1396" s="212" t="s">
        <v>6611</v>
      </c>
      <c r="D1396" s="211" t="s">
        <v>909</v>
      </c>
      <c r="E1396" s="211" t="s">
        <v>909</v>
      </c>
      <c r="F1396" s="211" t="s">
        <v>910</v>
      </c>
      <c r="G1396" s="211">
        <v>5</v>
      </c>
      <c r="H1396" s="211" t="s">
        <v>8</v>
      </c>
      <c r="I1396" s="211" t="s">
        <v>8</v>
      </c>
      <c r="J1396" s="211" t="s">
        <v>5</v>
      </c>
      <c r="K1396" s="211" t="s">
        <v>36</v>
      </c>
      <c r="L1396" s="211" t="s">
        <v>5</v>
      </c>
      <c r="M1396" s="175"/>
      <c r="N1396" s="283"/>
      <c r="O1396" s="214" t="s">
        <v>5152</v>
      </c>
      <c r="P1396" s="211">
        <f t="shared" si="24"/>
        <v>15</v>
      </c>
      <c r="Q1396" s="215" t="s">
        <v>908</v>
      </c>
      <c r="R1396" s="179">
        <v>112571.11</v>
      </c>
      <c r="S1396" s="179">
        <v>78990.48</v>
      </c>
    </row>
    <row r="1397" spans="1:19" ht="31.7" customHeight="1">
      <c r="A1397" s="211" t="s">
        <v>5889</v>
      </c>
      <c r="B1397" s="212" t="s">
        <v>2373</v>
      </c>
      <c r="C1397" s="212" t="s">
        <v>6611</v>
      </c>
      <c r="D1397" s="211" t="s">
        <v>909</v>
      </c>
      <c r="E1397" s="211" t="s">
        <v>909</v>
      </c>
      <c r="F1397" s="211" t="s">
        <v>910</v>
      </c>
      <c r="G1397" s="211">
        <v>5</v>
      </c>
      <c r="H1397" s="211" t="s">
        <v>8</v>
      </c>
      <c r="I1397" s="211" t="s">
        <v>8</v>
      </c>
      <c r="J1397" s="211" t="s">
        <v>5</v>
      </c>
      <c r="K1397" s="211" t="s">
        <v>36</v>
      </c>
      <c r="L1397" s="211" t="s">
        <v>8</v>
      </c>
      <c r="M1397" s="175"/>
      <c r="N1397" s="283"/>
      <c r="O1397" s="214" t="s">
        <v>5153</v>
      </c>
      <c r="P1397" s="211">
        <f t="shared" si="24"/>
        <v>15</v>
      </c>
      <c r="Q1397" s="215" t="s">
        <v>6616</v>
      </c>
      <c r="R1397" s="179">
        <v>0</v>
      </c>
      <c r="S1397" s="179">
        <v>0</v>
      </c>
    </row>
    <row r="1398" spans="1:19" ht="31.7" customHeight="1">
      <c r="A1398" s="211" t="s">
        <v>5889</v>
      </c>
      <c r="B1398" s="212" t="s">
        <v>2373</v>
      </c>
      <c r="C1398" s="212" t="s">
        <v>6611</v>
      </c>
      <c r="D1398" s="211" t="s">
        <v>909</v>
      </c>
      <c r="E1398" s="211" t="s">
        <v>909</v>
      </c>
      <c r="F1398" s="211" t="s">
        <v>910</v>
      </c>
      <c r="G1398" s="211">
        <v>5</v>
      </c>
      <c r="H1398" s="211" t="s">
        <v>8</v>
      </c>
      <c r="I1398" s="211" t="s">
        <v>8</v>
      </c>
      <c r="J1398" s="211" t="s">
        <v>5</v>
      </c>
      <c r="K1398" s="211" t="s">
        <v>36</v>
      </c>
      <c r="L1398" s="211" t="s">
        <v>10</v>
      </c>
      <c r="M1398" s="175"/>
      <c r="N1398" s="283"/>
      <c r="O1398" s="214" t="s">
        <v>5154</v>
      </c>
      <c r="P1398" s="211">
        <f t="shared" si="24"/>
        <v>15</v>
      </c>
      <c r="Q1398" s="215" t="s">
        <v>6617</v>
      </c>
      <c r="R1398" s="287">
        <v>848110.28</v>
      </c>
      <c r="S1398" s="179">
        <v>1008128.75</v>
      </c>
    </row>
    <row r="1399" spans="1:19" ht="31.7" customHeight="1">
      <c r="A1399" s="211" t="s">
        <v>5889</v>
      </c>
      <c r="B1399" s="212" t="s">
        <v>2373</v>
      </c>
      <c r="C1399" s="212" t="s">
        <v>6611</v>
      </c>
      <c r="D1399" s="211" t="s">
        <v>909</v>
      </c>
      <c r="E1399" s="211" t="s">
        <v>909</v>
      </c>
      <c r="F1399" s="211" t="s">
        <v>910</v>
      </c>
      <c r="G1399" s="211">
        <v>5</v>
      </c>
      <c r="H1399" s="211" t="s">
        <v>8</v>
      </c>
      <c r="I1399" s="211" t="s">
        <v>8</v>
      </c>
      <c r="J1399" s="211" t="s">
        <v>5</v>
      </c>
      <c r="K1399" s="211" t="s">
        <v>36</v>
      </c>
      <c r="L1399" s="211" t="s">
        <v>13</v>
      </c>
      <c r="M1399" s="175"/>
      <c r="N1399" s="283"/>
      <c r="O1399" s="214" t="s">
        <v>5155</v>
      </c>
      <c r="P1399" s="211">
        <f t="shared" si="24"/>
        <v>15</v>
      </c>
      <c r="Q1399" s="215" t="s">
        <v>6618</v>
      </c>
      <c r="R1399" s="179">
        <v>0</v>
      </c>
      <c r="S1399" s="179">
        <v>0</v>
      </c>
    </row>
    <row r="1400" spans="1:19" ht="31.7" customHeight="1">
      <c r="A1400" s="168" t="s">
        <v>912</v>
      </c>
      <c r="B1400" s="168" t="s">
        <v>2374</v>
      </c>
      <c r="C1400" s="168"/>
      <c r="D1400" s="168" t="s">
        <v>912</v>
      </c>
      <c r="E1400" s="168" t="e">
        <v>#N/A</v>
      </c>
      <c r="F1400" s="168" t="s">
        <v>913</v>
      </c>
      <c r="G1400" s="168">
        <v>5</v>
      </c>
      <c r="H1400" s="168" t="s">
        <v>8</v>
      </c>
      <c r="I1400" s="168" t="s">
        <v>8</v>
      </c>
      <c r="J1400" s="168" t="s">
        <v>5</v>
      </c>
      <c r="K1400" s="168" t="s">
        <v>38</v>
      </c>
      <c r="L1400" s="168" t="s">
        <v>3</v>
      </c>
      <c r="M1400" s="281" t="s">
        <v>911</v>
      </c>
      <c r="N1400" s="282" t="s">
        <v>1858</v>
      </c>
      <c r="O1400" s="171">
        <v>502020116</v>
      </c>
      <c r="P1400" s="168">
        <f t="shared" si="24"/>
        <v>9</v>
      </c>
      <c r="Q1400" s="172" t="s">
        <v>911</v>
      </c>
      <c r="R1400" s="173">
        <v>39734.47</v>
      </c>
      <c r="S1400" s="173">
        <v>12806.16</v>
      </c>
    </row>
    <row r="1401" spans="1:19" ht="31.7" customHeight="1">
      <c r="A1401" s="211" t="s">
        <v>5889</v>
      </c>
      <c r="B1401" s="212" t="s">
        <v>2374</v>
      </c>
      <c r="C1401" s="212" t="s">
        <v>6611</v>
      </c>
      <c r="D1401" s="211" t="s">
        <v>912</v>
      </c>
      <c r="E1401" s="211" t="s">
        <v>912</v>
      </c>
      <c r="F1401" s="211" t="s">
        <v>913</v>
      </c>
      <c r="G1401" s="211">
        <v>5</v>
      </c>
      <c r="H1401" s="211" t="s">
        <v>8</v>
      </c>
      <c r="I1401" s="211" t="s">
        <v>8</v>
      </c>
      <c r="J1401" s="211" t="s">
        <v>5</v>
      </c>
      <c r="K1401" s="211" t="s">
        <v>38</v>
      </c>
      <c r="L1401" s="211" t="s">
        <v>5</v>
      </c>
      <c r="M1401" s="175"/>
      <c r="N1401" s="283"/>
      <c r="O1401" s="214" t="s">
        <v>5156</v>
      </c>
      <c r="P1401" s="211">
        <f t="shared" si="24"/>
        <v>15</v>
      </c>
      <c r="Q1401" s="215" t="s">
        <v>911</v>
      </c>
      <c r="R1401" s="179">
        <v>39734.47</v>
      </c>
      <c r="S1401" s="179">
        <v>12806.16</v>
      </c>
    </row>
    <row r="1402" spans="1:19" ht="31.7" customHeight="1">
      <c r="A1402" s="211" t="s">
        <v>5889</v>
      </c>
      <c r="B1402" s="212" t="s">
        <v>2374</v>
      </c>
      <c r="C1402" s="212" t="s">
        <v>6611</v>
      </c>
      <c r="D1402" s="211" t="s">
        <v>912</v>
      </c>
      <c r="E1402" s="211" t="e">
        <v>#N/A</v>
      </c>
      <c r="F1402" s="211" t="s">
        <v>913</v>
      </c>
      <c r="G1402" s="211">
        <v>5</v>
      </c>
      <c r="H1402" s="211" t="s">
        <v>8</v>
      </c>
      <c r="I1402" s="211" t="s">
        <v>8</v>
      </c>
      <c r="J1402" s="211" t="s">
        <v>5</v>
      </c>
      <c r="K1402" s="211" t="s">
        <v>38</v>
      </c>
      <c r="L1402" s="211" t="s">
        <v>8</v>
      </c>
      <c r="M1402" s="175"/>
      <c r="N1402" s="283"/>
      <c r="O1402" s="214" t="s">
        <v>5157</v>
      </c>
      <c r="P1402" s="211">
        <f t="shared" si="24"/>
        <v>15</v>
      </c>
      <c r="Q1402" s="215" t="s">
        <v>6619</v>
      </c>
      <c r="R1402" s="179">
        <v>0</v>
      </c>
      <c r="S1402" s="179">
        <v>0</v>
      </c>
    </row>
    <row r="1403" spans="1:19" ht="31.7" customHeight="1">
      <c r="A1403" s="211" t="s">
        <v>5889</v>
      </c>
      <c r="B1403" s="212" t="s">
        <v>2374</v>
      </c>
      <c r="C1403" s="212" t="s">
        <v>6611</v>
      </c>
      <c r="D1403" s="211" t="s">
        <v>912</v>
      </c>
      <c r="E1403" s="211" t="s">
        <v>912</v>
      </c>
      <c r="F1403" s="211" t="s">
        <v>913</v>
      </c>
      <c r="G1403" s="211">
        <v>5</v>
      </c>
      <c r="H1403" s="211" t="s">
        <v>8</v>
      </c>
      <c r="I1403" s="211" t="s">
        <v>8</v>
      </c>
      <c r="J1403" s="211" t="s">
        <v>5</v>
      </c>
      <c r="K1403" s="211" t="s">
        <v>38</v>
      </c>
      <c r="L1403" s="211" t="s">
        <v>10</v>
      </c>
      <c r="M1403" s="175"/>
      <c r="N1403" s="283"/>
      <c r="O1403" s="214" t="s">
        <v>5158</v>
      </c>
      <c r="P1403" s="211">
        <f t="shared" si="24"/>
        <v>15</v>
      </c>
      <c r="Q1403" s="215" t="s">
        <v>6620</v>
      </c>
      <c r="R1403" s="179">
        <v>0</v>
      </c>
      <c r="S1403" s="179">
        <v>0</v>
      </c>
    </row>
    <row r="1404" spans="1:19" ht="31.7" customHeight="1">
      <c r="A1404" s="211" t="s">
        <v>5889</v>
      </c>
      <c r="B1404" s="212" t="s">
        <v>2374</v>
      </c>
      <c r="C1404" s="212" t="s">
        <v>6611</v>
      </c>
      <c r="D1404" s="211" t="s">
        <v>912</v>
      </c>
      <c r="E1404" s="211" t="s">
        <v>912</v>
      </c>
      <c r="F1404" s="211" t="s">
        <v>913</v>
      </c>
      <c r="G1404" s="211">
        <v>5</v>
      </c>
      <c r="H1404" s="211" t="s">
        <v>8</v>
      </c>
      <c r="I1404" s="211" t="s">
        <v>8</v>
      </c>
      <c r="J1404" s="211" t="s">
        <v>5</v>
      </c>
      <c r="K1404" s="211" t="s">
        <v>38</v>
      </c>
      <c r="L1404" s="211" t="s">
        <v>13</v>
      </c>
      <c r="M1404" s="175"/>
      <c r="N1404" s="283"/>
      <c r="O1404" s="214" t="s">
        <v>5159</v>
      </c>
      <c r="P1404" s="211">
        <f t="shared" si="24"/>
        <v>15</v>
      </c>
      <c r="Q1404" s="215" t="s">
        <v>6621</v>
      </c>
      <c r="R1404" s="179">
        <v>0</v>
      </c>
      <c r="S1404" s="179">
        <v>0</v>
      </c>
    </row>
    <row r="1405" spans="1:19" ht="31.7" customHeight="1">
      <c r="A1405" s="168" t="s">
        <v>915</v>
      </c>
      <c r="B1405" s="168" t="s">
        <v>2375</v>
      </c>
      <c r="C1405" s="168"/>
      <c r="D1405" s="168" t="s">
        <v>915</v>
      </c>
      <c r="E1405" s="168" t="e">
        <v>#N/A</v>
      </c>
      <c r="F1405" s="168" t="s">
        <v>916</v>
      </c>
      <c r="G1405" s="168">
        <v>5</v>
      </c>
      <c r="H1405" s="168" t="s">
        <v>8</v>
      </c>
      <c r="I1405" s="168" t="s">
        <v>8</v>
      </c>
      <c r="J1405" s="168" t="s">
        <v>5</v>
      </c>
      <c r="K1405" s="168" t="s">
        <v>41</v>
      </c>
      <c r="L1405" s="168" t="s">
        <v>3</v>
      </c>
      <c r="M1405" s="281" t="s">
        <v>914</v>
      </c>
      <c r="N1405" s="282" t="s">
        <v>1859</v>
      </c>
      <c r="O1405" s="171">
        <v>502020117</v>
      </c>
      <c r="P1405" s="168">
        <f t="shared" si="24"/>
        <v>9</v>
      </c>
      <c r="Q1405" s="172" t="s">
        <v>914</v>
      </c>
      <c r="R1405" s="173">
        <v>300</v>
      </c>
      <c r="S1405" s="173">
        <v>300</v>
      </c>
    </row>
    <row r="1406" spans="1:19" ht="31.7" customHeight="1">
      <c r="A1406" s="211" t="s">
        <v>5889</v>
      </c>
      <c r="B1406" s="212" t="s">
        <v>2375</v>
      </c>
      <c r="C1406" s="212" t="s">
        <v>6611</v>
      </c>
      <c r="D1406" s="211" t="s">
        <v>915</v>
      </c>
      <c r="E1406" s="211" t="s">
        <v>915</v>
      </c>
      <c r="F1406" s="211" t="s">
        <v>916</v>
      </c>
      <c r="G1406" s="211">
        <v>5</v>
      </c>
      <c r="H1406" s="211" t="s">
        <v>8</v>
      </c>
      <c r="I1406" s="211" t="s">
        <v>8</v>
      </c>
      <c r="J1406" s="211" t="s">
        <v>5</v>
      </c>
      <c r="K1406" s="211" t="s">
        <v>41</v>
      </c>
      <c r="L1406" s="211" t="s">
        <v>5</v>
      </c>
      <c r="M1406" s="175"/>
      <c r="N1406" s="283"/>
      <c r="O1406" s="214" t="s">
        <v>5160</v>
      </c>
      <c r="P1406" s="211">
        <f t="shared" ref="P1406:P1469" si="25">LEN(O1406)</f>
        <v>15</v>
      </c>
      <c r="Q1406" s="215" t="s">
        <v>914</v>
      </c>
      <c r="R1406" s="179">
        <v>300</v>
      </c>
      <c r="S1406" s="179">
        <v>300</v>
      </c>
    </row>
    <row r="1407" spans="1:19" ht="31.7" customHeight="1">
      <c r="A1407" s="211" t="s">
        <v>5889</v>
      </c>
      <c r="B1407" s="212" t="s">
        <v>2375</v>
      </c>
      <c r="C1407" s="212" t="s">
        <v>6611</v>
      </c>
      <c r="D1407" s="211" t="s">
        <v>915</v>
      </c>
      <c r="E1407" s="211" t="e">
        <v>#N/A</v>
      </c>
      <c r="F1407" s="211" t="s">
        <v>916</v>
      </c>
      <c r="G1407" s="211">
        <v>5</v>
      </c>
      <c r="H1407" s="211" t="s">
        <v>8</v>
      </c>
      <c r="I1407" s="211" t="s">
        <v>8</v>
      </c>
      <c r="J1407" s="211" t="s">
        <v>5</v>
      </c>
      <c r="K1407" s="211" t="s">
        <v>41</v>
      </c>
      <c r="L1407" s="211" t="s">
        <v>8</v>
      </c>
      <c r="M1407" s="175"/>
      <c r="N1407" s="283"/>
      <c r="O1407" s="214" t="s">
        <v>5161</v>
      </c>
      <c r="P1407" s="211">
        <f t="shared" si="25"/>
        <v>15</v>
      </c>
      <c r="Q1407" s="215" t="s">
        <v>6622</v>
      </c>
      <c r="R1407" s="179">
        <v>0</v>
      </c>
      <c r="S1407" s="179">
        <v>0</v>
      </c>
    </row>
    <row r="1408" spans="1:19" ht="31.7" customHeight="1">
      <c r="A1408" s="168" t="s">
        <v>918</v>
      </c>
      <c r="B1408" s="168" t="s">
        <v>2376</v>
      </c>
      <c r="C1408" s="168"/>
      <c r="D1408" s="168" t="s">
        <v>918</v>
      </c>
      <c r="E1408" s="168" t="e">
        <v>#N/A</v>
      </c>
      <c r="F1408" s="168" t="s">
        <v>919</v>
      </c>
      <c r="G1408" s="168">
        <v>5</v>
      </c>
      <c r="H1408" s="168" t="s">
        <v>8</v>
      </c>
      <c r="I1408" s="168" t="s">
        <v>8</v>
      </c>
      <c r="J1408" s="168" t="s">
        <v>5</v>
      </c>
      <c r="K1408" s="168" t="s">
        <v>43</v>
      </c>
      <c r="L1408" s="168" t="s">
        <v>3</v>
      </c>
      <c r="M1408" s="281" t="s">
        <v>917</v>
      </c>
      <c r="N1408" s="282"/>
      <c r="O1408" s="171">
        <v>502020118</v>
      </c>
      <c r="P1408" s="168">
        <f t="shared" si="25"/>
        <v>9</v>
      </c>
      <c r="Q1408" s="172" t="s">
        <v>917</v>
      </c>
      <c r="R1408" s="173">
        <v>661083.36</v>
      </c>
      <c r="S1408" s="173">
        <v>643960.36</v>
      </c>
    </row>
    <row r="1409" spans="1:19" ht="31.7" customHeight="1">
      <c r="A1409" s="211" t="s">
        <v>5889</v>
      </c>
      <c r="B1409" s="212" t="s">
        <v>2376</v>
      </c>
      <c r="C1409" s="212" t="s">
        <v>6611</v>
      </c>
      <c r="D1409" s="211" t="s">
        <v>918</v>
      </c>
      <c r="E1409" s="211" t="s">
        <v>918</v>
      </c>
      <c r="F1409" s="211" t="s">
        <v>919</v>
      </c>
      <c r="G1409" s="211">
        <v>5</v>
      </c>
      <c r="H1409" s="211" t="s">
        <v>8</v>
      </c>
      <c r="I1409" s="211" t="s">
        <v>8</v>
      </c>
      <c r="J1409" s="211" t="s">
        <v>5</v>
      </c>
      <c r="K1409" s="211" t="s">
        <v>43</v>
      </c>
      <c r="L1409" s="211" t="s">
        <v>5</v>
      </c>
      <c r="M1409" s="175"/>
      <c r="N1409" s="283"/>
      <c r="O1409" s="214" t="s">
        <v>5162</v>
      </c>
      <c r="P1409" s="211">
        <f t="shared" si="25"/>
        <v>15</v>
      </c>
      <c r="Q1409" s="215" t="s">
        <v>917</v>
      </c>
      <c r="R1409" s="179">
        <v>661083.36</v>
      </c>
      <c r="S1409" s="179">
        <v>643960.36</v>
      </c>
    </row>
    <row r="1410" spans="1:19" ht="31.7" customHeight="1">
      <c r="A1410" s="168" t="s">
        <v>918</v>
      </c>
      <c r="B1410" s="168" t="s">
        <v>2376</v>
      </c>
      <c r="C1410" s="168"/>
      <c r="D1410" s="168" t="s">
        <v>918</v>
      </c>
      <c r="E1410" s="168" t="e">
        <v>#N/A</v>
      </c>
      <c r="F1410" s="168" t="s">
        <v>919</v>
      </c>
      <c r="G1410" s="168">
        <v>5</v>
      </c>
      <c r="H1410" s="168" t="s">
        <v>8</v>
      </c>
      <c r="I1410" s="168" t="s">
        <v>8</v>
      </c>
      <c r="J1410" s="168" t="s">
        <v>5</v>
      </c>
      <c r="K1410" s="168" t="s">
        <v>44</v>
      </c>
      <c r="L1410" s="168" t="s">
        <v>3</v>
      </c>
      <c r="M1410" s="281" t="s">
        <v>2578</v>
      </c>
      <c r="N1410" s="282"/>
      <c r="O1410" s="171">
        <v>502020119</v>
      </c>
      <c r="P1410" s="168">
        <f t="shared" si="25"/>
        <v>9</v>
      </c>
      <c r="Q1410" s="172" t="s">
        <v>2578</v>
      </c>
      <c r="R1410" s="173">
        <v>695098.81</v>
      </c>
      <c r="S1410" s="173">
        <v>541390.6</v>
      </c>
    </row>
    <row r="1411" spans="1:19" ht="31.7" customHeight="1">
      <c r="A1411" s="211" t="s">
        <v>5889</v>
      </c>
      <c r="B1411" s="212" t="s">
        <v>2376</v>
      </c>
      <c r="C1411" s="212" t="s">
        <v>6611</v>
      </c>
      <c r="D1411" s="211" t="s">
        <v>918</v>
      </c>
      <c r="E1411" s="211" t="s">
        <v>918</v>
      </c>
      <c r="F1411" s="211" t="s">
        <v>919</v>
      </c>
      <c r="G1411" s="211">
        <v>5</v>
      </c>
      <c r="H1411" s="211" t="s">
        <v>8</v>
      </c>
      <c r="I1411" s="211" t="s">
        <v>8</v>
      </c>
      <c r="J1411" s="211" t="s">
        <v>5</v>
      </c>
      <c r="K1411" s="211" t="s">
        <v>44</v>
      </c>
      <c r="L1411" s="211" t="s">
        <v>5</v>
      </c>
      <c r="M1411" s="175"/>
      <c r="N1411" s="283"/>
      <c r="O1411" s="214" t="s">
        <v>5163</v>
      </c>
      <c r="P1411" s="211">
        <f t="shared" si="25"/>
        <v>15</v>
      </c>
      <c r="Q1411" s="215" t="s">
        <v>2578</v>
      </c>
      <c r="R1411" s="287">
        <v>695098.81</v>
      </c>
      <c r="S1411" s="179">
        <v>541390.6</v>
      </c>
    </row>
    <row r="1412" spans="1:19" ht="31.7" customHeight="1">
      <c r="A1412" s="168" t="s">
        <v>918</v>
      </c>
      <c r="B1412" s="168" t="s">
        <v>2376</v>
      </c>
      <c r="C1412" s="168"/>
      <c r="D1412" s="168" t="s">
        <v>918</v>
      </c>
      <c r="E1412" s="168" t="e">
        <v>#N/A</v>
      </c>
      <c r="F1412" s="168" t="s">
        <v>919</v>
      </c>
      <c r="G1412" s="168">
        <v>5</v>
      </c>
      <c r="H1412" s="168" t="s">
        <v>8</v>
      </c>
      <c r="I1412" s="168" t="s">
        <v>8</v>
      </c>
      <c r="J1412" s="168" t="s">
        <v>5</v>
      </c>
      <c r="K1412" s="168" t="s">
        <v>46</v>
      </c>
      <c r="L1412" s="168" t="s">
        <v>3</v>
      </c>
      <c r="M1412" s="281" t="s">
        <v>2579</v>
      </c>
      <c r="N1412" s="282" t="s">
        <v>2580</v>
      </c>
      <c r="O1412" s="171">
        <v>502020120</v>
      </c>
      <c r="P1412" s="168">
        <f t="shared" si="25"/>
        <v>9</v>
      </c>
      <c r="Q1412" s="172" t="s">
        <v>2579</v>
      </c>
      <c r="R1412" s="173">
        <v>3265807.64</v>
      </c>
      <c r="S1412" s="173">
        <v>3300456.17</v>
      </c>
    </row>
    <row r="1413" spans="1:19" ht="31.7" customHeight="1">
      <c r="A1413" s="211" t="s">
        <v>5889</v>
      </c>
      <c r="B1413" s="212" t="s">
        <v>2376</v>
      </c>
      <c r="C1413" s="212" t="s">
        <v>6611</v>
      </c>
      <c r="D1413" s="211" t="s">
        <v>918</v>
      </c>
      <c r="E1413" s="211" t="s">
        <v>918</v>
      </c>
      <c r="F1413" s="211" t="s">
        <v>919</v>
      </c>
      <c r="G1413" s="211">
        <v>5</v>
      </c>
      <c r="H1413" s="211" t="s">
        <v>8</v>
      </c>
      <c r="I1413" s="211" t="s">
        <v>8</v>
      </c>
      <c r="J1413" s="211" t="s">
        <v>5</v>
      </c>
      <c r="K1413" s="211" t="s">
        <v>46</v>
      </c>
      <c r="L1413" s="211" t="s">
        <v>5</v>
      </c>
      <c r="M1413" s="175"/>
      <c r="N1413" s="283"/>
      <c r="O1413" s="214" t="s">
        <v>5164</v>
      </c>
      <c r="P1413" s="211">
        <f t="shared" si="25"/>
        <v>15</v>
      </c>
      <c r="Q1413" s="215" t="s">
        <v>2579</v>
      </c>
      <c r="R1413" s="179">
        <v>0</v>
      </c>
      <c r="S1413" s="179">
        <v>0</v>
      </c>
    </row>
    <row r="1414" spans="1:19" ht="31.7" customHeight="1">
      <c r="A1414" s="211" t="s">
        <v>5889</v>
      </c>
      <c r="B1414" s="212" t="s">
        <v>2376</v>
      </c>
      <c r="C1414" s="212" t="s">
        <v>6611</v>
      </c>
      <c r="D1414" s="211" t="s">
        <v>918</v>
      </c>
      <c r="E1414" s="211" t="s">
        <v>918</v>
      </c>
      <c r="F1414" s="211" t="s">
        <v>919</v>
      </c>
      <c r="G1414" s="211">
        <v>5</v>
      </c>
      <c r="H1414" s="211" t="s">
        <v>8</v>
      </c>
      <c r="I1414" s="211" t="s">
        <v>8</v>
      </c>
      <c r="J1414" s="211" t="s">
        <v>5</v>
      </c>
      <c r="K1414" s="211" t="s">
        <v>46</v>
      </c>
      <c r="L1414" s="211" t="s">
        <v>8</v>
      </c>
      <c r="M1414" s="175"/>
      <c r="N1414" s="283"/>
      <c r="O1414" s="214" t="s">
        <v>5165</v>
      </c>
      <c r="P1414" s="211">
        <f t="shared" si="25"/>
        <v>15</v>
      </c>
      <c r="Q1414" s="215" t="s">
        <v>6623</v>
      </c>
      <c r="R1414" s="179">
        <v>0</v>
      </c>
      <c r="S1414" s="179">
        <v>0</v>
      </c>
    </row>
    <row r="1415" spans="1:19" ht="31.7" customHeight="1">
      <c r="A1415" s="211" t="s">
        <v>5889</v>
      </c>
      <c r="B1415" s="212" t="s">
        <v>2376</v>
      </c>
      <c r="C1415" s="212" t="s">
        <v>6611</v>
      </c>
      <c r="D1415" s="211" t="s">
        <v>918</v>
      </c>
      <c r="E1415" s="211" t="s">
        <v>918</v>
      </c>
      <c r="F1415" s="211" t="s">
        <v>919</v>
      </c>
      <c r="G1415" s="211">
        <v>5</v>
      </c>
      <c r="H1415" s="211" t="s">
        <v>8</v>
      </c>
      <c r="I1415" s="211" t="s">
        <v>8</v>
      </c>
      <c r="J1415" s="211" t="s">
        <v>5</v>
      </c>
      <c r="K1415" s="211" t="s">
        <v>46</v>
      </c>
      <c r="L1415" s="211" t="s">
        <v>10</v>
      </c>
      <c r="M1415" s="175"/>
      <c r="N1415" s="283"/>
      <c r="O1415" s="214" t="s">
        <v>5166</v>
      </c>
      <c r="P1415" s="211">
        <f t="shared" si="25"/>
        <v>15</v>
      </c>
      <c r="Q1415" s="215" t="s">
        <v>6624</v>
      </c>
      <c r="R1415" s="179">
        <v>3263607.64</v>
      </c>
      <c r="S1415" s="179">
        <v>3300456.17</v>
      </c>
    </row>
    <row r="1416" spans="1:19" ht="31.7" customHeight="1">
      <c r="A1416" s="211" t="s">
        <v>5889</v>
      </c>
      <c r="B1416" s="212" t="s">
        <v>2376</v>
      </c>
      <c r="C1416" s="212" t="s">
        <v>6611</v>
      </c>
      <c r="D1416" s="211" t="s">
        <v>918</v>
      </c>
      <c r="E1416" s="211" t="e">
        <v>#N/A</v>
      </c>
      <c r="F1416" s="211" t="s">
        <v>919</v>
      </c>
      <c r="G1416" s="211">
        <v>5</v>
      </c>
      <c r="H1416" s="211" t="s">
        <v>8</v>
      </c>
      <c r="I1416" s="211" t="s">
        <v>8</v>
      </c>
      <c r="J1416" s="211" t="s">
        <v>5</v>
      </c>
      <c r="K1416" s="211" t="s">
        <v>46</v>
      </c>
      <c r="L1416" s="211" t="s">
        <v>13</v>
      </c>
      <c r="M1416" s="175"/>
      <c r="N1416" s="283"/>
      <c r="O1416" s="214" t="s">
        <v>5167</v>
      </c>
      <c r="P1416" s="211">
        <f t="shared" si="25"/>
        <v>15</v>
      </c>
      <c r="Q1416" s="215" t="s">
        <v>6625</v>
      </c>
      <c r="R1416" s="179">
        <v>0</v>
      </c>
      <c r="S1416" s="179">
        <v>0</v>
      </c>
    </row>
    <row r="1417" spans="1:19" ht="31.7" customHeight="1">
      <c r="A1417" s="211" t="s">
        <v>5889</v>
      </c>
      <c r="B1417" s="212" t="s">
        <v>2376</v>
      </c>
      <c r="C1417" s="212" t="s">
        <v>6611</v>
      </c>
      <c r="D1417" s="211" t="s">
        <v>918</v>
      </c>
      <c r="E1417" s="211" t="s">
        <v>918</v>
      </c>
      <c r="F1417" s="211" t="s">
        <v>919</v>
      </c>
      <c r="G1417" s="211">
        <v>5</v>
      </c>
      <c r="H1417" s="211" t="s">
        <v>8</v>
      </c>
      <c r="I1417" s="211" t="s">
        <v>8</v>
      </c>
      <c r="J1417" s="211" t="s">
        <v>5</v>
      </c>
      <c r="K1417" s="211" t="s">
        <v>46</v>
      </c>
      <c r="L1417" s="211" t="s">
        <v>15</v>
      </c>
      <c r="M1417" s="175"/>
      <c r="N1417" s="283"/>
      <c r="O1417" s="214" t="s">
        <v>5168</v>
      </c>
      <c r="P1417" s="211">
        <f t="shared" si="25"/>
        <v>15</v>
      </c>
      <c r="Q1417" s="215" t="s">
        <v>6626</v>
      </c>
      <c r="R1417" s="179">
        <v>2200</v>
      </c>
      <c r="S1417" s="179">
        <v>0</v>
      </c>
    </row>
    <row r="1418" spans="1:19" ht="31.7" customHeight="1">
      <c r="A1418" s="168" t="s">
        <v>918</v>
      </c>
      <c r="B1418" s="168" t="s">
        <v>2376</v>
      </c>
      <c r="C1418" s="168"/>
      <c r="D1418" s="168" t="s">
        <v>918</v>
      </c>
      <c r="E1418" s="168" t="e">
        <v>#N/A</v>
      </c>
      <c r="F1418" s="168" t="s">
        <v>919</v>
      </c>
      <c r="G1418" s="168">
        <v>5</v>
      </c>
      <c r="H1418" s="168" t="s">
        <v>8</v>
      </c>
      <c r="I1418" s="168" t="s">
        <v>8</v>
      </c>
      <c r="J1418" s="168" t="s">
        <v>5</v>
      </c>
      <c r="K1418" s="168" t="s">
        <v>48</v>
      </c>
      <c r="L1418" s="168" t="s">
        <v>3</v>
      </c>
      <c r="M1418" s="281" t="s">
        <v>6627</v>
      </c>
      <c r="N1418" s="282" t="s">
        <v>2581</v>
      </c>
      <c r="O1418" s="171">
        <v>502020121</v>
      </c>
      <c r="P1418" s="168">
        <f t="shared" si="25"/>
        <v>9</v>
      </c>
      <c r="Q1418" s="172" t="s">
        <v>6627</v>
      </c>
      <c r="R1418" s="173">
        <v>440</v>
      </c>
      <c r="S1418" s="173">
        <v>0</v>
      </c>
    </row>
    <row r="1419" spans="1:19" ht="31.7" customHeight="1">
      <c r="A1419" s="211" t="s">
        <v>5889</v>
      </c>
      <c r="B1419" s="212" t="s">
        <v>2376</v>
      </c>
      <c r="C1419" s="212" t="s">
        <v>6611</v>
      </c>
      <c r="D1419" s="211" t="s">
        <v>918</v>
      </c>
      <c r="E1419" s="211" t="e">
        <v>#N/A</v>
      </c>
      <c r="F1419" s="211" t="s">
        <v>919</v>
      </c>
      <c r="G1419" s="211">
        <v>5</v>
      </c>
      <c r="H1419" s="211" t="s">
        <v>8</v>
      </c>
      <c r="I1419" s="211" t="s">
        <v>8</v>
      </c>
      <c r="J1419" s="211" t="s">
        <v>5</v>
      </c>
      <c r="K1419" s="211" t="s">
        <v>48</v>
      </c>
      <c r="L1419" s="211" t="s">
        <v>5</v>
      </c>
      <c r="M1419" s="175"/>
      <c r="N1419" s="283"/>
      <c r="O1419" s="214" t="s">
        <v>5169</v>
      </c>
      <c r="P1419" s="211">
        <f t="shared" si="25"/>
        <v>15</v>
      </c>
      <c r="Q1419" s="215" t="s">
        <v>6627</v>
      </c>
      <c r="R1419" s="179">
        <v>440</v>
      </c>
      <c r="S1419" s="179">
        <v>0</v>
      </c>
    </row>
    <row r="1420" spans="1:19" ht="31.7" customHeight="1">
      <c r="A1420" s="168" t="s">
        <v>918</v>
      </c>
      <c r="B1420" s="168" t="s">
        <v>2376</v>
      </c>
      <c r="C1420" s="168"/>
      <c r="D1420" s="168" t="s">
        <v>918</v>
      </c>
      <c r="E1420" s="168" t="e">
        <v>#N/A</v>
      </c>
      <c r="F1420" s="168" t="s">
        <v>919</v>
      </c>
      <c r="G1420" s="168">
        <v>5</v>
      </c>
      <c r="H1420" s="168" t="s">
        <v>8</v>
      </c>
      <c r="I1420" s="168" t="s">
        <v>8</v>
      </c>
      <c r="J1420" s="168" t="s">
        <v>5</v>
      </c>
      <c r="K1420" s="168" t="s">
        <v>2586</v>
      </c>
      <c r="L1420" s="168" t="s">
        <v>3</v>
      </c>
      <c r="M1420" s="281" t="s">
        <v>920</v>
      </c>
      <c r="N1420" s="282" t="s">
        <v>2582</v>
      </c>
      <c r="O1420" s="171">
        <v>502020199</v>
      </c>
      <c r="P1420" s="168">
        <f t="shared" si="25"/>
        <v>9</v>
      </c>
      <c r="Q1420" s="172" t="s">
        <v>920</v>
      </c>
      <c r="R1420" s="173">
        <v>3981094.56</v>
      </c>
      <c r="S1420" s="173">
        <v>4118159.86</v>
      </c>
    </row>
    <row r="1421" spans="1:19" ht="63" customHeight="1">
      <c r="A1421" s="211" t="s">
        <v>5889</v>
      </c>
      <c r="B1421" s="212" t="s">
        <v>2376</v>
      </c>
      <c r="C1421" s="212" t="s">
        <v>6611</v>
      </c>
      <c r="D1421" s="211" t="s">
        <v>918</v>
      </c>
      <c r="E1421" s="211" t="s">
        <v>918</v>
      </c>
      <c r="F1421" s="211" t="s">
        <v>919</v>
      </c>
      <c r="G1421" s="211">
        <v>5</v>
      </c>
      <c r="H1421" s="211" t="s">
        <v>8</v>
      </c>
      <c r="I1421" s="211" t="s">
        <v>8</v>
      </c>
      <c r="J1421" s="211" t="s">
        <v>5</v>
      </c>
      <c r="K1421" s="211" t="s">
        <v>2586</v>
      </c>
      <c r="L1421" s="211" t="s">
        <v>5</v>
      </c>
      <c r="M1421" s="175"/>
      <c r="N1421" s="283"/>
      <c r="O1421" s="214" t="s">
        <v>5170</v>
      </c>
      <c r="P1421" s="211">
        <f t="shared" si="25"/>
        <v>15</v>
      </c>
      <c r="Q1421" s="215" t="s">
        <v>920</v>
      </c>
      <c r="R1421" s="179">
        <v>3032663.33</v>
      </c>
      <c r="S1421" s="179">
        <v>3151949.51</v>
      </c>
    </row>
    <row r="1422" spans="1:19" ht="58.7" customHeight="1">
      <c r="A1422" s="211" t="s">
        <v>5889</v>
      </c>
      <c r="B1422" s="212" t="s">
        <v>2376</v>
      </c>
      <c r="C1422" s="212" t="s">
        <v>6611</v>
      </c>
      <c r="D1422" s="211" t="s">
        <v>918</v>
      </c>
      <c r="E1422" s="211" t="s">
        <v>918</v>
      </c>
      <c r="F1422" s="211" t="s">
        <v>919</v>
      </c>
      <c r="G1422" s="211">
        <v>5</v>
      </c>
      <c r="H1422" s="211" t="s">
        <v>8</v>
      </c>
      <c r="I1422" s="211" t="s">
        <v>8</v>
      </c>
      <c r="J1422" s="211" t="s">
        <v>5</v>
      </c>
      <c r="K1422" s="211" t="s">
        <v>2586</v>
      </c>
      <c r="L1422" s="211" t="s">
        <v>8</v>
      </c>
      <c r="M1422" s="175"/>
      <c r="N1422" s="283"/>
      <c r="O1422" s="214" t="s">
        <v>5171</v>
      </c>
      <c r="P1422" s="211">
        <f t="shared" si="25"/>
        <v>15</v>
      </c>
      <c r="Q1422" s="215" t="s">
        <v>6628</v>
      </c>
      <c r="R1422" s="179">
        <v>948431.23</v>
      </c>
      <c r="S1422" s="179">
        <v>966210.35</v>
      </c>
    </row>
    <row r="1423" spans="1:19" ht="31.7" customHeight="1">
      <c r="A1423" s="161" t="s">
        <v>2101</v>
      </c>
      <c r="B1423" s="162" t="s">
        <v>6629</v>
      </c>
      <c r="C1423" s="162"/>
      <c r="D1423" s="161" t="s">
        <v>2101</v>
      </c>
      <c r="E1423" s="161" t="e">
        <v>#N/A</v>
      </c>
      <c r="F1423" s="161" t="s">
        <v>2102</v>
      </c>
      <c r="G1423" s="161">
        <v>5</v>
      </c>
      <c r="H1423" s="161" t="s">
        <v>8</v>
      </c>
      <c r="I1423" s="161" t="s">
        <v>8</v>
      </c>
      <c r="J1423" s="161" t="s">
        <v>8</v>
      </c>
      <c r="K1423" s="161" t="s">
        <v>3</v>
      </c>
      <c r="L1423" s="161" t="s">
        <v>3</v>
      </c>
      <c r="M1423" s="279" t="s">
        <v>921</v>
      </c>
      <c r="N1423" s="280"/>
      <c r="O1423" s="165">
        <v>5020202</v>
      </c>
      <c r="P1423" s="161">
        <f t="shared" si="25"/>
        <v>7</v>
      </c>
      <c r="Q1423" s="166" t="s">
        <v>921</v>
      </c>
      <c r="R1423" s="167">
        <v>79340.820000000007</v>
      </c>
      <c r="S1423" s="167">
        <v>9758.7099999999991</v>
      </c>
    </row>
    <row r="1424" spans="1:19" ht="31.7" customHeight="1">
      <c r="A1424" s="168" t="s">
        <v>923</v>
      </c>
      <c r="B1424" s="168" t="s">
        <v>2377</v>
      </c>
      <c r="C1424" s="168"/>
      <c r="D1424" s="168" t="s">
        <v>923</v>
      </c>
      <c r="E1424" s="168" t="e">
        <v>#N/A</v>
      </c>
      <c r="F1424" s="168" t="s">
        <v>924</v>
      </c>
      <c r="G1424" s="168">
        <v>5</v>
      </c>
      <c r="H1424" s="168" t="s">
        <v>8</v>
      </c>
      <c r="I1424" s="168" t="s">
        <v>8</v>
      </c>
      <c r="J1424" s="168" t="s">
        <v>8</v>
      </c>
      <c r="K1424" s="168" t="s">
        <v>5</v>
      </c>
      <c r="L1424" s="168" t="s">
        <v>3</v>
      </c>
      <c r="M1424" s="169" t="s">
        <v>922</v>
      </c>
      <c r="N1424" s="271"/>
      <c r="O1424" s="171">
        <v>502020201</v>
      </c>
      <c r="P1424" s="168">
        <f t="shared" si="25"/>
        <v>9</v>
      </c>
      <c r="Q1424" s="172" t="s">
        <v>922</v>
      </c>
      <c r="R1424" s="173">
        <v>0</v>
      </c>
      <c r="S1424" s="173">
        <v>0</v>
      </c>
    </row>
    <row r="1425" spans="1:19" ht="31.7" customHeight="1">
      <c r="A1425" s="174" t="s">
        <v>5889</v>
      </c>
      <c r="B1425" s="174" t="s">
        <v>2377</v>
      </c>
      <c r="C1425" s="174" t="s">
        <v>6630</v>
      </c>
      <c r="D1425" s="174" t="s">
        <v>923</v>
      </c>
      <c r="E1425" s="174" t="e">
        <v>#N/A</v>
      </c>
      <c r="F1425" s="174" t="s">
        <v>924</v>
      </c>
      <c r="G1425" s="174">
        <v>5</v>
      </c>
      <c r="H1425" s="174" t="s">
        <v>8</v>
      </c>
      <c r="I1425" s="174" t="s">
        <v>8</v>
      </c>
      <c r="J1425" s="174" t="s">
        <v>8</v>
      </c>
      <c r="K1425" s="174" t="s">
        <v>5</v>
      </c>
      <c r="L1425" s="174" t="s">
        <v>5</v>
      </c>
      <c r="M1425" s="175"/>
      <c r="N1425" s="272"/>
      <c r="O1425" s="177" t="s">
        <v>5172</v>
      </c>
      <c r="P1425" s="174">
        <f t="shared" si="25"/>
        <v>15</v>
      </c>
      <c r="Q1425" s="178" t="s">
        <v>922</v>
      </c>
      <c r="R1425" s="179">
        <v>0</v>
      </c>
      <c r="S1425" s="179">
        <v>0</v>
      </c>
    </row>
    <row r="1426" spans="1:19" ht="31.7" customHeight="1">
      <c r="A1426" s="174" t="s">
        <v>5889</v>
      </c>
      <c r="B1426" s="174" t="s">
        <v>2377</v>
      </c>
      <c r="C1426" s="174" t="s">
        <v>6630</v>
      </c>
      <c r="D1426" s="174" t="s">
        <v>923</v>
      </c>
      <c r="E1426" s="174" t="e">
        <v>#N/A</v>
      </c>
      <c r="F1426" s="174" t="s">
        <v>924</v>
      </c>
      <c r="G1426" s="174">
        <v>5</v>
      </c>
      <c r="H1426" s="174" t="s">
        <v>8</v>
      </c>
      <c r="I1426" s="174" t="s">
        <v>8</v>
      </c>
      <c r="J1426" s="174" t="s">
        <v>8</v>
      </c>
      <c r="K1426" s="174" t="s">
        <v>5</v>
      </c>
      <c r="L1426" s="174" t="s">
        <v>8</v>
      </c>
      <c r="M1426" s="175"/>
      <c r="N1426" s="272"/>
      <c r="O1426" s="177" t="s">
        <v>5173</v>
      </c>
      <c r="P1426" s="174">
        <f t="shared" si="25"/>
        <v>15</v>
      </c>
      <c r="Q1426" s="178" t="s">
        <v>6631</v>
      </c>
      <c r="R1426" s="179">
        <v>0</v>
      </c>
      <c r="S1426" s="179">
        <v>0</v>
      </c>
    </row>
    <row r="1427" spans="1:19" ht="31.7" customHeight="1">
      <c r="A1427" s="174" t="s">
        <v>5889</v>
      </c>
      <c r="B1427" s="174" t="s">
        <v>2377</v>
      </c>
      <c r="C1427" s="174" t="s">
        <v>6630</v>
      </c>
      <c r="D1427" s="174" t="s">
        <v>923</v>
      </c>
      <c r="E1427" s="174" t="e">
        <v>#N/A</v>
      </c>
      <c r="F1427" s="174" t="s">
        <v>924</v>
      </c>
      <c r="G1427" s="174">
        <v>5</v>
      </c>
      <c r="H1427" s="174" t="s">
        <v>8</v>
      </c>
      <c r="I1427" s="174" t="s">
        <v>8</v>
      </c>
      <c r="J1427" s="174" t="s">
        <v>8</v>
      </c>
      <c r="K1427" s="174" t="s">
        <v>5</v>
      </c>
      <c r="L1427" s="174" t="s">
        <v>10</v>
      </c>
      <c r="M1427" s="175"/>
      <c r="N1427" s="272"/>
      <c r="O1427" s="177" t="s">
        <v>5174</v>
      </c>
      <c r="P1427" s="174">
        <f t="shared" si="25"/>
        <v>15</v>
      </c>
      <c r="Q1427" s="178" t="s">
        <v>6632</v>
      </c>
      <c r="R1427" s="179">
        <v>0</v>
      </c>
      <c r="S1427" s="179">
        <v>0</v>
      </c>
    </row>
    <row r="1428" spans="1:19" ht="31.7" customHeight="1">
      <c r="A1428" s="174" t="s">
        <v>5889</v>
      </c>
      <c r="B1428" s="174" t="s">
        <v>2377</v>
      </c>
      <c r="C1428" s="174" t="s">
        <v>6630</v>
      </c>
      <c r="D1428" s="174" t="s">
        <v>923</v>
      </c>
      <c r="E1428" s="174" t="e">
        <v>#N/A</v>
      </c>
      <c r="F1428" s="174" t="s">
        <v>924</v>
      </c>
      <c r="G1428" s="174">
        <v>5</v>
      </c>
      <c r="H1428" s="174" t="s">
        <v>8</v>
      </c>
      <c r="I1428" s="174" t="s">
        <v>8</v>
      </c>
      <c r="J1428" s="174" t="s">
        <v>8</v>
      </c>
      <c r="K1428" s="174" t="s">
        <v>5</v>
      </c>
      <c r="L1428" s="174" t="s">
        <v>13</v>
      </c>
      <c r="M1428" s="175"/>
      <c r="N1428" s="272"/>
      <c r="O1428" s="177" t="s">
        <v>5175</v>
      </c>
      <c r="P1428" s="174">
        <f t="shared" si="25"/>
        <v>15</v>
      </c>
      <c r="Q1428" s="178" t="s">
        <v>6633</v>
      </c>
      <c r="R1428" s="179">
        <v>0</v>
      </c>
      <c r="S1428" s="179">
        <v>0</v>
      </c>
    </row>
    <row r="1429" spans="1:19" ht="31.7" customHeight="1">
      <c r="A1429" s="168" t="s">
        <v>926</v>
      </c>
      <c r="B1429" s="168" t="s">
        <v>2378</v>
      </c>
      <c r="C1429" s="168"/>
      <c r="D1429" s="168" t="s">
        <v>926</v>
      </c>
      <c r="E1429" s="168" t="e">
        <v>#N/A</v>
      </c>
      <c r="F1429" s="168" t="s">
        <v>927</v>
      </c>
      <c r="G1429" s="168">
        <v>5</v>
      </c>
      <c r="H1429" s="168" t="s">
        <v>8</v>
      </c>
      <c r="I1429" s="168" t="s">
        <v>8</v>
      </c>
      <c r="J1429" s="168" t="s">
        <v>8</v>
      </c>
      <c r="K1429" s="168" t="s">
        <v>8</v>
      </c>
      <c r="L1429" s="168" t="s">
        <v>3</v>
      </c>
      <c r="M1429" s="169" t="s">
        <v>925</v>
      </c>
      <c r="N1429" s="271"/>
      <c r="O1429" s="171">
        <v>502020202</v>
      </c>
      <c r="P1429" s="168">
        <f t="shared" si="25"/>
        <v>9</v>
      </c>
      <c r="Q1429" s="172" t="s">
        <v>925</v>
      </c>
      <c r="R1429" s="173">
        <v>0</v>
      </c>
      <c r="S1429" s="173">
        <v>0</v>
      </c>
    </row>
    <row r="1430" spans="1:19" ht="31.7" customHeight="1">
      <c r="A1430" s="174" t="s">
        <v>5889</v>
      </c>
      <c r="B1430" s="174" t="s">
        <v>2378</v>
      </c>
      <c r="C1430" s="174" t="s">
        <v>6630</v>
      </c>
      <c r="D1430" s="174" t="s">
        <v>926</v>
      </c>
      <c r="E1430" s="174" t="e">
        <v>#N/A</v>
      </c>
      <c r="F1430" s="174" t="s">
        <v>927</v>
      </c>
      <c r="G1430" s="174">
        <v>5</v>
      </c>
      <c r="H1430" s="174" t="s">
        <v>8</v>
      </c>
      <c r="I1430" s="174" t="s">
        <v>8</v>
      </c>
      <c r="J1430" s="174" t="s">
        <v>8</v>
      </c>
      <c r="K1430" s="174" t="s">
        <v>8</v>
      </c>
      <c r="L1430" s="174" t="s">
        <v>5</v>
      </c>
      <c r="M1430" s="175"/>
      <c r="N1430" s="272"/>
      <c r="O1430" s="177" t="s">
        <v>5176</v>
      </c>
      <c r="P1430" s="174">
        <f t="shared" si="25"/>
        <v>15</v>
      </c>
      <c r="Q1430" s="178" t="s">
        <v>925</v>
      </c>
      <c r="R1430" s="179">
        <v>0</v>
      </c>
      <c r="S1430" s="179">
        <v>0</v>
      </c>
    </row>
    <row r="1431" spans="1:19" ht="31.7" customHeight="1">
      <c r="A1431" s="174" t="s">
        <v>5889</v>
      </c>
      <c r="B1431" s="174" t="s">
        <v>2378</v>
      </c>
      <c r="C1431" s="174" t="s">
        <v>6630</v>
      </c>
      <c r="D1431" s="174" t="s">
        <v>926</v>
      </c>
      <c r="E1431" s="174" t="e">
        <v>#N/A</v>
      </c>
      <c r="F1431" s="174" t="s">
        <v>927</v>
      </c>
      <c r="G1431" s="174">
        <v>5</v>
      </c>
      <c r="H1431" s="174" t="s">
        <v>8</v>
      </c>
      <c r="I1431" s="174" t="s">
        <v>8</v>
      </c>
      <c r="J1431" s="174" t="s">
        <v>8</v>
      </c>
      <c r="K1431" s="174" t="s">
        <v>8</v>
      </c>
      <c r="L1431" s="174" t="s">
        <v>8</v>
      </c>
      <c r="M1431" s="175"/>
      <c r="N1431" s="272"/>
      <c r="O1431" s="177" t="s">
        <v>5177</v>
      </c>
      <c r="P1431" s="174">
        <f t="shared" si="25"/>
        <v>15</v>
      </c>
      <c r="Q1431" s="178" t="s">
        <v>6634</v>
      </c>
      <c r="R1431" s="179">
        <v>0</v>
      </c>
      <c r="S1431" s="179">
        <v>0</v>
      </c>
    </row>
    <row r="1432" spans="1:19" ht="31.7" customHeight="1">
      <c r="A1432" s="168" t="s">
        <v>929</v>
      </c>
      <c r="B1432" s="168" t="s">
        <v>2379</v>
      </c>
      <c r="C1432" s="168"/>
      <c r="D1432" s="168" t="s">
        <v>929</v>
      </c>
      <c r="E1432" s="168" t="e">
        <v>#N/A</v>
      </c>
      <c r="F1432" s="168" t="s">
        <v>930</v>
      </c>
      <c r="G1432" s="168">
        <v>5</v>
      </c>
      <c r="H1432" s="168" t="s">
        <v>8</v>
      </c>
      <c r="I1432" s="168" t="s">
        <v>8</v>
      </c>
      <c r="J1432" s="168" t="s">
        <v>8</v>
      </c>
      <c r="K1432" s="168" t="s">
        <v>10</v>
      </c>
      <c r="L1432" s="168" t="s">
        <v>3</v>
      </c>
      <c r="M1432" s="169" t="s">
        <v>928</v>
      </c>
      <c r="N1432" s="191" t="s">
        <v>1860</v>
      </c>
      <c r="O1432" s="171">
        <v>502020203</v>
      </c>
      <c r="P1432" s="168">
        <f t="shared" si="25"/>
        <v>9</v>
      </c>
      <c r="Q1432" s="172" t="s">
        <v>928</v>
      </c>
      <c r="R1432" s="173">
        <v>0</v>
      </c>
      <c r="S1432" s="173">
        <v>0</v>
      </c>
    </row>
    <row r="1433" spans="1:19" ht="31.7" customHeight="1">
      <c r="A1433" s="174" t="s">
        <v>5889</v>
      </c>
      <c r="B1433" s="174" t="s">
        <v>2379</v>
      </c>
      <c r="C1433" s="174" t="s">
        <v>6630</v>
      </c>
      <c r="D1433" s="174" t="s">
        <v>929</v>
      </c>
      <c r="E1433" s="174" t="s">
        <v>929</v>
      </c>
      <c r="F1433" s="174" t="s">
        <v>930</v>
      </c>
      <c r="G1433" s="174">
        <v>5</v>
      </c>
      <c r="H1433" s="174" t="s">
        <v>8</v>
      </c>
      <c r="I1433" s="174" t="s">
        <v>8</v>
      </c>
      <c r="J1433" s="174" t="s">
        <v>8</v>
      </c>
      <c r="K1433" s="174" t="s">
        <v>10</v>
      </c>
      <c r="L1433" s="174" t="s">
        <v>5</v>
      </c>
      <c r="M1433" s="175"/>
      <c r="N1433" s="221"/>
      <c r="O1433" s="177" t="s">
        <v>5178</v>
      </c>
      <c r="P1433" s="174">
        <f t="shared" si="25"/>
        <v>15</v>
      </c>
      <c r="Q1433" s="178" t="s">
        <v>928</v>
      </c>
      <c r="R1433" s="179">
        <v>0</v>
      </c>
      <c r="S1433" s="179">
        <v>0</v>
      </c>
    </row>
    <row r="1434" spans="1:19" ht="31.7" customHeight="1">
      <c r="A1434" s="168" t="s">
        <v>932</v>
      </c>
      <c r="B1434" s="168" t="s">
        <v>2380</v>
      </c>
      <c r="C1434" s="168"/>
      <c r="D1434" s="168" t="s">
        <v>932</v>
      </c>
      <c r="E1434" s="168" t="e">
        <v>#N/A</v>
      </c>
      <c r="F1434" s="168" t="s">
        <v>933</v>
      </c>
      <c r="G1434" s="168">
        <v>5</v>
      </c>
      <c r="H1434" s="168" t="s">
        <v>8</v>
      </c>
      <c r="I1434" s="168" t="s">
        <v>8</v>
      </c>
      <c r="J1434" s="168" t="s">
        <v>8</v>
      </c>
      <c r="K1434" s="168" t="s">
        <v>13</v>
      </c>
      <c r="L1434" s="168" t="s">
        <v>3</v>
      </c>
      <c r="M1434" s="169" t="s">
        <v>931</v>
      </c>
      <c r="N1434" s="271"/>
      <c r="O1434" s="171">
        <v>502020204</v>
      </c>
      <c r="P1434" s="168">
        <f t="shared" si="25"/>
        <v>9</v>
      </c>
      <c r="Q1434" s="172" t="s">
        <v>931</v>
      </c>
      <c r="R1434" s="173">
        <v>19032</v>
      </c>
      <c r="S1434" s="173">
        <v>9758.7099999999991</v>
      </c>
    </row>
    <row r="1435" spans="1:19" ht="31.7" customHeight="1">
      <c r="A1435" s="174" t="s">
        <v>5889</v>
      </c>
      <c r="B1435" s="174" t="s">
        <v>2380</v>
      </c>
      <c r="C1435" s="174" t="s">
        <v>6630</v>
      </c>
      <c r="D1435" s="174" t="s">
        <v>932</v>
      </c>
      <c r="E1435" s="174" t="e">
        <v>#N/A</v>
      </c>
      <c r="F1435" s="174" t="s">
        <v>933</v>
      </c>
      <c r="G1435" s="174">
        <v>5</v>
      </c>
      <c r="H1435" s="174" t="s">
        <v>8</v>
      </c>
      <c r="I1435" s="174" t="s">
        <v>8</v>
      </c>
      <c r="J1435" s="174" t="s">
        <v>8</v>
      </c>
      <c r="K1435" s="174" t="s">
        <v>13</v>
      </c>
      <c r="L1435" s="174" t="s">
        <v>5</v>
      </c>
      <c r="M1435" s="175"/>
      <c r="N1435" s="272"/>
      <c r="O1435" s="177" t="s">
        <v>5179</v>
      </c>
      <c r="P1435" s="174">
        <f t="shared" si="25"/>
        <v>15</v>
      </c>
      <c r="Q1435" s="178" t="s">
        <v>931</v>
      </c>
      <c r="R1435" s="179">
        <v>19032</v>
      </c>
      <c r="S1435" s="179">
        <v>9758.7099999999991</v>
      </c>
    </row>
    <row r="1436" spans="1:19" ht="31.7" customHeight="1">
      <c r="A1436" s="168" t="s">
        <v>937</v>
      </c>
      <c r="B1436" s="168" t="s">
        <v>2382</v>
      </c>
      <c r="C1436" s="168"/>
      <c r="D1436" s="168" t="s">
        <v>937</v>
      </c>
      <c r="E1436" s="168" t="e">
        <v>#N/A</v>
      </c>
      <c r="F1436" s="168" t="s">
        <v>938</v>
      </c>
      <c r="G1436" s="168">
        <v>5</v>
      </c>
      <c r="H1436" s="168" t="s">
        <v>8</v>
      </c>
      <c r="I1436" s="168" t="s">
        <v>8</v>
      </c>
      <c r="J1436" s="168" t="s">
        <v>8</v>
      </c>
      <c r="K1436" s="168" t="s">
        <v>15</v>
      </c>
      <c r="L1436" s="168" t="s">
        <v>3</v>
      </c>
      <c r="M1436" s="169" t="s">
        <v>936</v>
      </c>
      <c r="N1436" s="271"/>
      <c r="O1436" s="171">
        <v>502020205</v>
      </c>
      <c r="P1436" s="168">
        <f t="shared" si="25"/>
        <v>9</v>
      </c>
      <c r="Q1436" s="172" t="s">
        <v>936</v>
      </c>
      <c r="R1436" s="173">
        <v>0</v>
      </c>
      <c r="S1436" s="173">
        <v>0</v>
      </c>
    </row>
    <row r="1437" spans="1:19" ht="31.7" customHeight="1">
      <c r="A1437" s="174" t="s">
        <v>5889</v>
      </c>
      <c r="B1437" s="174" t="s">
        <v>2382</v>
      </c>
      <c r="C1437" s="174" t="s">
        <v>6630</v>
      </c>
      <c r="D1437" s="174" t="s">
        <v>937</v>
      </c>
      <c r="E1437" s="174" t="e">
        <v>#N/A</v>
      </c>
      <c r="F1437" s="174" t="s">
        <v>938</v>
      </c>
      <c r="G1437" s="174">
        <v>5</v>
      </c>
      <c r="H1437" s="174" t="s">
        <v>8</v>
      </c>
      <c r="I1437" s="174" t="s">
        <v>8</v>
      </c>
      <c r="J1437" s="174" t="s">
        <v>8</v>
      </c>
      <c r="K1437" s="174" t="s">
        <v>15</v>
      </c>
      <c r="L1437" s="174" t="s">
        <v>5</v>
      </c>
      <c r="M1437" s="175"/>
      <c r="N1437" s="272"/>
      <c r="O1437" s="177" t="s">
        <v>5180</v>
      </c>
      <c r="P1437" s="174">
        <f t="shared" si="25"/>
        <v>15</v>
      </c>
      <c r="Q1437" s="178" t="s">
        <v>936</v>
      </c>
      <c r="R1437" s="179">
        <v>0</v>
      </c>
      <c r="S1437" s="179">
        <v>0</v>
      </c>
    </row>
    <row r="1438" spans="1:19" ht="31.7" customHeight="1">
      <c r="A1438" s="168" t="s">
        <v>940</v>
      </c>
      <c r="B1438" s="168" t="s">
        <v>2383</v>
      </c>
      <c r="C1438" s="168"/>
      <c r="D1438" s="168" t="s">
        <v>940</v>
      </c>
      <c r="E1438" s="168" t="e">
        <v>#N/A</v>
      </c>
      <c r="F1438" s="168" t="s">
        <v>941</v>
      </c>
      <c r="G1438" s="168">
        <v>5</v>
      </c>
      <c r="H1438" s="168" t="s">
        <v>8</v>
      </c>
      <c r="I1438" s="168" t="s">
        <v>8</v>
      </c>
      <c r="J1438" s="168" t="s">
        <v>8</v>
      </c>
      <c r="K1438" s="168" t="s">
        <v>23</v>
      </c>
      <c r="L1438" s="168" t="s">
        <v>3</v>
      </c>
      <c r="M1438" s="169" t="s">
        <v>939</v>
      </c>
      <c r="N1438" s="191" t="s">
        <v>1966</v>
      </c>
      <c r="O1438" s="171">
        <v>502020209</v>
      </c>
      <c r="P1438" s="168">
        <f t="shared" si="25"/>
        <v>9</v>
      </c>
      <c r="Q1438" s="172" t="s">
        <v>939</v>
      </c>
      <c r="R1438" s="173">
        <v>0</v>
      </c>
      <c r="S1438" s="173">
        <v>0</v>
      </c>
    </row>
    <row r="1439" spans="1:19" ht="31.7" customHeight="1">
      <c r="A1439" s="174" t="s">
        <v>5889</v>
      </c>
      <c r="B1439" s="174" t="s">
        <v>2383</v>
      </c>
      <c r="C1439" s="174" t="s">
        <v>6630</v>
      </c>
      <c r="D1439" s="174" t="s">
        <v>940</v>
      </c>
      <c r="E1439" s="174" t="e">
        <v>#N/A</v>
      </c>
      <c r="F1439" s="174" t="s">
        <v>941</v>
      </c>
      <c r="G1439" s="174">
        <v>5</v>
      </c>
      <c r="H1439" s="174" t="s">
        <v>8</v>
      </c>
      <c r="I1439" s="174" t="s">
        <v>8</v>
      </c>
      <c r="J1439" s="174" t="s">
        <v>8</v>
      </c>
      <c r="K1439" s="174" t="s">
        <v>23</v>
      </c>
      <c r="L1439" s="174" t="s">
        <v>5</v>
      </c>
      <c r="M1439" s="175"/>
      <c r="N1439" s="288"/>
      <c r="O1439" s="177" t="s">
        <v>5182</v>
      </c>
      <c r="P1439" s="174">
        <f t="shared" si="25"/>
        <v>15</v>
      </c>
      <c r="Q1439" s="178" t="s">
        <v>939</v>
      </c>
      <c r="R1439" s="179">
        <v>0</v>
      </c>
      <c r="S1439" s="179">
        <v>0</v>
      </c>
    </row>
    <row r="1440" spans="1:19" ht="31.7" customHeight="1">
      <c r="A1440" s="168" t="s">
        <v>943</v>
      </c>
      <c r="B1440" s="168" t="s">
        <v>2384</v>
      </c>
      <c r="C1440" s="168"/>
      <c r="D1440" s="168" t="s">
        <v>943</v>
      </c>
      <c r="E1440" s="168" t="e">
        <v>#N/A</v>
      </c>
      <c r="F1440" s="168" t="s">
        <v>944</v>
      </c>
      <c r="G1440" s="168">
        <v>5</v>
      </c>
      <c r="H1440" s="168" t="s">
        <v>8</v>
      </c>
      <c r="I1440" s="168" t="s">
        <v>8</v>
      </c>
      <c r="J1440" s="168" t="s">
        <v>8</v>
      </c>
      <c r="K1440" s="168" t="s">
        <v>27</v>
      </c>
      <c r="L1440" s="168" t="s">
        <v>3</v>
      </c>
      <c r="M1440" s="169" t="s">
        <v>942</v>
      </c>
      <c r="N1440" s="271"/>
      <c r="O1440" s="171">
        <v>502020210</v>
      </c>
      <c r="P1440" s="168">
        <f t="shared" si="25"/>
        <v>9</v>
      </c>
      <c r="Q1440" s="172" t="s">
        <v>942</v>
      </c>
      <c r="R1440" s="173">
        <v>0</v>
      </c>
      <c r="S1440" s="173">
        <v>0</v>
      </c>
    </row>
    <row r="1441" spans="1:19" ht="31.7" customHeight="1">
      <c r="A1441" s="174" t="s">
        <v>5889</v>
      </c>
      <c r="B1441" s="174" t="s">
        <v>2384</v>
      </c>
      <c r="C1441" s="174" t="s">
        <v>6630</v>
      </c>
      <c r="D1441" s="174" t="s">
        <v>943</v>
      </c>
      <c r="E1441" s="174" t="e">
        <v>#N/A</v>
      </c>
      <c r="F1441" s="174" t="s">
        <v>944</v>
      </c>
      <c r="G1441" s="174">
        <v>5</v>
      </c>
      <c r="H1441" s="174" t="s">
        <v>8</v>
      </c>
      <c r="I1441" s="174" t="s">
        <v>8</v>
      </c>
      <c r="J1441" s="174" t="s">
        <v>8</v>
      </c>
      <c r="K1441" s="174" t="s">
        <v>27</v>
      </c>
      <c r="L1441" s="174" t="s">
        <v>5</v>
      </c>
      <c r="M1441" s="175"/>
      <c r="N1441" s="288"/>
      <c r="O1441" s="177" t="s">
        <v>5183</v>
      </c>
      <c r="P1441" s="174">
        <f t="shared" si="25"/>
        <v>15</v>
      </c>
      <c r="Q1441" s="178" t="s">
        <v>942</v>
      </c>
      <c r="R1441" s="179">
        <v>0</v>
      </c>
      <c r="S1441" s="179">
        <v>0</v>
      </c>
    </row>
    <row r="1442" spans="1:19" ht="31.7" customHeight="1">
      <c r="A1442" s="174" t="s">
        <v>5889</v>
      </c>
      <c r="B1442" s="174" t="s">
        <v>2384</v>
      </c>
      <c r="C1442" s="174" t="s">
        <v>6630</v>
      </c>
      <c r="D1442" s="174" t="s">
        <v>943</v>
      </c>
      <c r="E1442" s="174" t="e">
        <v>#N/A</v>
      </c>
      <c r="F1442" s="174" t="s">
        <v>944</v>
      </c>
      <c r="G1442" s="174">
        <v>5</v>
      </c>
      <c r="H1442" s="174" t="s">
        <v>8</v>
      </c>
      <c r="I1442" s="174" t="s">
        <v>8</v>
      </c>
      <c r="J1442" s="174" t="s">
        <v>8</v>
      </c>
      <c r="K1442" s="174" t="s">
        <v>27</v>
      </c>
      <c r="L1442" s="174" t="s">
        <v>8</v>
      </c>
      <c r="M1442" s="175"/>
      <c r="N1442" s="288"/>
      <c r="O1442" s="177" t="s">
        <v>5184</v>
      </c>
      <c r="P1442" s="174">
        <f t="shared" si="25"/>
        <v>15</v>
      </c>
      <c r="Q1442" s="178" t="s">
        <v>6635</v>
      </c>
      <c r="R1442" s="179">
        <v>0</v>
      </c>
      <c r="S1442" s="179">
        <v>0</v>
      </c>
    </row>
    <row r="1443" spans="1:19" ht="31.7" customHeight="1">
      <c r="A1443" s="174" t="s">
        <v>5889</v>
      </c>
      <c r="B1443" s="174" t="s">
        <v>2384</v>
      </c>
      <c r="C1443" s="174" t="s">
        <v>6630</v>
      </c>
      <c r="D1443" s="174" t="s">
        <v>943</v>
      </c>
      <c r="E1443" s="174" t="e">
        <v>#N/A</v>
      </c>
      <c r="F1443" s="174" t="s">
        <v>944</v>
      </c>
      <c r="G1443" s="174">
        <v>5</v>
      </c>
      <c r="H1443" s="174" t="s">
        <v>8</v>
      </c>
      <c r="I1443" s="174" t="s">
        <v>8</v>
      </c>
      <c r="J1443" s="174" t="s">
        <v>8</v>
      </c>
      <c r="K1443" s="174" t="s">
        <v>27</v>
      </c>
      <c r="L1443" s="174" t="s">
        <v>10</v>
      </c>
      <c r="M1443" s="175"/>
      <c r="N1443" s="288"/>
      <c r="O1443" s="177" t="s">
        <v>5185</v>
      </c>
      <c r="P1443" s="174">
        <f t="shared" si="25"/>
        <v>15</v>
      </c>
      <c r="Q1443" s="178" t="s">
        <v>6636</v>
      </c>
      <c r="R1443" s="179">
        <v>0</v>
      </c>
      <c r="S1443" s="179">
        <v>0</v>
      </c>
    </row>
    <row r="1444" spans="1:19" ht="31.7" customHeight="1">
      <c r="A1444" s="168" t="s">
        <v>946</v>
      </c>
      <c r="B1444" s="168" t="s">
        <v>2385</v>
      </c>
      <c r="C1444" s="168"/>
      <c r="D1444" s="168" t="s">
        <v>946</v>
      </c>
      <c r="E1444" s="168" t="e">
        <v>#N/A</v>
      </c>
      <c r="F1444" s="168" t="s">
        <v>947</v>
      </c>
      <c r="G1444" s="168">
        <v>5</v>
      </c>
      <c r="H1444" s="168" t="s">
        <v>8</v>
      </c>
      <c r="I1444" s="168" t="s">
        <v>8</v>
      </c>
      <c r="J1444" s="168" t="s">
        <v>8</v>
      </c>
      <c r="K1444" s="168" t="s">
        <v>28</v>
      </c>
      <c r="L1444" s="168" t="s">
        <v>3</v>
      </c>
      <c r="M1444" s="169" t="s">
        <v>945</v>
      </c>
      <c r="N1444" s="191" t="s">
        <v>1861</v>
      </c>
      <c r="O1444" s="171">
        <v>502020211</v>
      </c>
      <c r="P1444" s="168">
        <f t="shared" si="25"/>
        <v>9</v>
      </c>
      <c r="Q1444" s="172" t="s">
        <v>945</v>
      </c>
      <c r="R1444" s="173">
        <v>60308.82</v>
      </c>
      <c r="S1444" s="173">
        <v>0</v>
      </c>
    </row>
    <row r="1445" spans="1:19" ht="31.7" customHeight="1">
      <c r="A1445" s="174"/>
      <c r="B1445" s="174" t="s">
        <v>2385</v>
      </c>
      <c r="C1445" s="174" t="s">
        <v>6630</v>
      </c>
      <c r="D1445" s="174" t="s">
        <v>946</v>
      </c>
      <c r="E1445" s="174" t="s">
        <v>946</v>
      </c>
      <c r="F1445" s="174" t="s">
        <v>947</v>
      </c>
      <c r="G1445" s="174">
        <v>5</v>
      </c>
      <c r="H1445" s="174" t="s">
        <v>8</v>
      </c>
      <c r="I1445" s="174" t="s">
        <v>8</v>
      </c>
      <c r="J1445" s="174" t="s">
        <v>8</v>
      </c>
      <c r="K1445" s="174" t="s">
        <v>28</v>
      </c>
      <c r="L1445" s="174" t="s">
        <v>5</v>
      </c>
      <c r="M1445" s="175"/>
      <c r="N1445" s="288"/>
      <c r="O1445" s="177" t="s">
        <v>5181</v>
      </c>
      <c r="P1445" s="174">
        <f t="shared" si="25"/>
        <v>15</v>
      </c>
      <c r="Q1445" s="178" t="s">
        <v>945</v>
      </c>
      <c r="R1445" s="179">
        <v>0</v>
      </c>
      <c r="S1445" s="179">
        <v>0</v>
      </c>
    </row>
    <row r="1446" spans="1:19" ht="31.7" customHeight="1">
      <c r="A1446" s="174"/>
      <c r="B1446" s="174" t="s">
        <v>2385</v>
      </c>
      <c r="C1446" s="174" t="s">
        <v>6630</v>
      </c>
      <c r="D1446" s="174" t="s">
        <v>946</v>
      </c>
      <c r="E1446" s="174" t="e">
        <v>#N/A</v>
      </c>
      <c r="F1446" s="174" t="s">
        <v>947</v>
      </c>
      <c r="G1446" s="174">
        <v>5</v>
      </c>
      <c r="H1446" s="174" t="s">
        <v>8</v>
      </c>
      <c r="I1446" s="174" t="s">
        <v>8</v>
      </c>
      <c r="J1446" s="174" t="s">
        <v>8</v>
      </c>
      <c r="K1446" s="174" t="s">
        <v>28</v>
      </c>
      <c r="L1446" s="174" t="s">
        <v>5</v>
      </c>
      <c r="M1446" s="175"/>
      <c r="N1446" s="288"/>
      <c r="O1446" s="177" t="s">
        <v>5186</v>
      </c>
      <c r="P1446" s="174">
        <f t="shared" si="25"/>
        <v>15</v>
      </c>
      <c r="Q1446" s="178" t="s">
        <v>945</v>
      </c>
      <c r="R1446" s="179">
        <v>60308.82</v>
      </c>
      <c r="S1446" s="179">
        <v>0</v>
      </c>
    </row>
    <row r="1447" spans="1:19" ht="31.7" customHeight="1">
      <c r="A1447" s="174"/>
      <c r="B1447" s="174" t="s">
        <v>2385</v>
      </c>
      <c r="C1447" s="174" t="s">
        <v>6630</v>
      </c>
      <c r="D1447" s="174" t="s">
        <v>946</v>
      </c>
      <c r="E1447" s="174" t="e">
        <v>#N/A</v>
      </c>
      <c r="F1447" s="174" t="s">
        <v>947</v>
      </c>
      <c r="G1447" s="174">
        <v>5</v>
      </c>
      <c r="H1447" s="174" t="s">
        <v>8</v>
      </c>
      <c r="I1447" s="174" t="s">
        <v>8</v>
      </c>
      <c r="J1447" s="174" t="s">
        <v>8</v>
      </c>
      <c r="K1447" s="174" t="s">
        <v>28</v>
      </c>
      <c r="L1447" s="174" t="s">
        <v>8</v>
      </c>
      <c r="M1447" s="175"/>
      <c r="N1447" s="288"/>
      <c r="O1447" s="177" t="s">
        <v>5187</v>
      </c>
      <c r="P1447" s="174">
        <f t="shared" si="25"/>
        <v>15</v>
      </c>
      <c r="Q1447" s="178" t="s">
        <v>6637</v>
      </c>
      <c r="R1447" s="179">
        <v>0</v>
      </c>
      <c r="S1447" s="179">
        <v>0</v>
      </c>
    </row>
    <row r="1448" spans="1:19" ht="31.7" customHeight="1">
      <c r="A1448" s="168" t="s">
        <v>949</v>
      </c>
      <c r="B1448" s="168" t="s">
        <v>2386</v>
      </c>
      <c r="C1448" s="168"/>
      <c r="D1448" s="168" t="s">
        <v>949</v>
      </c>
      <c r="E1448" s="168" t="e">
        <v>#N/A</v>
      </c>
      <c r="F1448" s="168" t="s">
        <v>950</v>
      </c>
      <c r="G1448" s="168">
        <v>5</v>
      </c>
      <c r="H1448" s="168" t="s">
        <v>8</v>
      </c>
      <c r="I1448" s="168" t="s">
        <v>8</v>
      </c>
      <c r="J1448" s="168" t="s">
        <v>8</v>
      </c>
      <c r="K1448" s="168" t="s">
        <v>30</v>
      </c>
      <c r="L1448" s="168" t="s">
        <v>3</v>
      </c>
      <c r="M1448" s="169" t="s">
        <v>948</v>
      </c>
      <c r="N1448" s="271"/>
      <c r="O1448" s="171">
        <v>502020212</v>
      </c>
      <c r="P1448" s="168">
        <f t="shared" si="25"/>
        <v>9</v>
      </c>
      <c r="Q1448" s="172" t="s">
        <v>948</v>
      </c>
      <c r="R1448" s="173">
        <v>0</v>
      </c>
      <c r="S1448" s="173">
        <v>0</v>
      </c>
    </row>
    <row r="1449" spans="1:19" ht="31.7" customHeight="1">
      <c r="A1449" s="174" t="s">
        <v>5889</v>
      </c>
      <c r="B1449" s="174" t="s">
        <v>2386</v>
      </c>
      <c r="C1449" s="174" t="s">
        <v>6630</v>
      </c>
      <c r="D1449" s="174" t="s">
        <v>949</v>
      </c>
      <c r="E1449" s="174" t="e">
        <v>#N/A</v>
      </c>
      <c r="F1449" s="174" t="s">
        <v>950</v>
      </c>
      <c r="G1449" s="174">
        <v>5</v>
      </c>
      <c r="H1449" s="174" t="s">
        <v>8</v>
      </c>
      <c r="I1449" s="174" t="s">
        <v>8</v>
      </c>
      <c r="J1449" s="174" t="s">
        <v>8</v>
      </c>
      <c r="K1449" s="174" t="s">
        <v>30</v>
      </c>
      <c r="L1449" s="174" t="s">
        <v>5</v>
      </c>
      <c r="M1449" s="175"/>
      <c r="N1449" s="288"/>
      <c r="O1449" s="177" t="s">
        <v>5188</v>
      </c>
      <c r="P1449" s="174">
        <f t="shared" si="25"/>
        <v>15</v>
      </c>
      <c r="Q1449" s="178" t="s">
        <v>948</v>
      </c>
      <c r="R1449" s="179">
        <v>0</v>
      </c>
      <c r="S1449" s="179">
        <v>0</v>
      </c>
    </row>
    <row r="1450" spans="1:19" ht="31.7" customHeight="1">
      <c r="A1450" s="174" t="s">
        <v>5889</v>
      </c>
      <c r="B1450" s="174" t="s">
        <v>2386</v>
      </c>
      <c r="C1450" s="174" t="s">
        <v>6630</v>
      </c>
      <c r="D1450" s="174" t="s">
        <v>949</v>
      </c>
      <c r="E1450" s="174" t="e">
        <v>#N/A</v>
      </c>
      <c r="F1450" s="174" t="s">
        <v>950</v>
      </c>
      <c r="G1450" s="174">
        <v>5</v>
      </c>
      <c r="H1450" s="174" t="s">
        <v>8</v>
      </c>
      <c r="I1450" s="174" t="s">
        <v>8</v>
      </c>
      <c r="J1450" s="174" t="s">
        <v>8</v>
      </c>
      <c r="K1450" s="174" t="s">
        <v>30</v>
      </c>
      <c r="L1450" s="174" t="s">
        <v>8</v>
      </c>
      <c r="M1450" s="175"/>
      <c r="N1450" s="288"/>
      <c r="O1450" s="177" t="s">
        <v>5189</v>
      </c>
      <c r="P1450" s="174">
        <f t="shared" si="25"/>
        <v>15</v>
      </c>
      <c r="Q1450" s="178" t="s">
        <v>6638</v>
      </c>
      <c r="R1450" s="179">
        <v>0</v>
      </c>
      <c r="S1450" s="179">
        <v>0</v>
      </c>
    </row>
    <row r="1451" spans="1:19" ht="31.7" customHeight="1">
      <c r="A1451" s="161" t="s">
        <v>2001</v>
      </c>
      <c r="B1451" s="162" t="s">
        <v>2381</v>
      </c>
      <c r="C1451" s="162"/>
      <c r="D1451" s="161" t="s">
        <v>2001</v>
      </c>
      <c r="E1451" s="161" t="e">
        <v>#N/A</v>
      </c>
      <c r="F1451" s="161" t="s">
        <v>935</v>
      </c>
      <c r="G1451" s="161">
        <v>5</v>
      </c>
      <c r="H1451" s="161" t="s">
        <v>8</v>
      </c>
      <c r="I1451" s="161" t="s">
        <v>8</v>
      </c>
      <c r="J1451" s="161" t="s">
        <v>10</v>
      </c>
      <c r="K1451" s="161" t="s">
        <v>3</v>
      </c>
      <c r="L1451" s="161" t="s">
        <v>3</v>
      </c>
      <c r="M1451" s="279" t="s">
        <v>934</v>
      </c>
      <c r="N1451" s="280" t="s">
        <v>6639</v>
      </c>
      <c r="O1451" s="165">
        <v>5020203</v>
      </c>
      <c r="P1451" s="161">
        <f t="shared" si="25"/>
        <v>7</v>
      </c>
      <c r="Q1451" s="166" t="s">
        <v>934</v>
      </c>
      <c r="R1451" s="167">
        <v>0</v>
      </c>
      <c r="S1451" s="167">
        <v>0</v>
      </c>
    </row>
    <row r="1452" spans="1:19" ht="31.7" customHeight="1">
      <c r="A1452" s="168" t="s">
        <v>5889</v>
      </c>
      <c r="B1452" s="168" t="s">
        <v>2381</v>
      </c>
      <c r="C1452" s="168"/>
      <c r="D1452" s="168" t="s">
        <v>2001</v>
      </c>
      <c r="E1452" s="168" t="e">
        <v>#N/A</v>
      </c>
      <c r="F1452" s="168" t="s">
        <v>935</v>
      </c>
      <c r="G1452" s="168">
        <v>5</v>
      </c>
      <c r="H1452" s="168" t="s">
        <v>8</v>
      </c>
      <c r="I1452" s="168" t="s">
        <v>8</v>
      </c>
      <c r="J1452" s="168" t="s">
        <v>10</v>
      </c>
      <c r="K1452" s="168" t="s">
        <v>5</v>
      </c>
      <c r="L1452" s="168" t="s">
        <v>3</v>
      </c>
      <c r="M1452" s="281" t="s">
        <v>1987</v>
      </c>
      <c r="N1452" s="282"/>
      <c r="O1452" s="171">
        <v>502020301</v>
      </c>
      <c r="P1452" s="168">
        <f t="shared" si="25"/>
        <v>9</v>
      </c>
      <c r="Q1452" s="172" t="s">
        <v>1987</v>
      </c>
      <c r="R1452" s="173">
        <v>0</v>
      </c>
      <c r="S1452" s="173">
        <v>0</v>
      </c>
    </row>
    <row r="1453" spans="1:19" ht="31.7" customHeight="1">
      <c r="A1453" s="211" t="s">
        <v>5889</v>
      </c>
      <c r="B1453" s="212" t="s">
        <v>2381</v>
      </c>
      <c r="C1453" s="212" t="s">
        <v>6630</v>
      </c>
      <c r="D1453" s="211" t="s">
        <v>2001</v>
      </c>
      <c r="E1453" s="211" t="e">
        <v>#N/A</v>
      </c>
      <c r="F1453" s="211" t="s">
        <v>935</v>
      </c>
      <c r="G1453" s="211">
        <v>5</v>
      </c>
      <c r="H1453" s="211" t="s">
        <v>8</v>
      </c>
      <c r="I1453" s="211" t="s">
        <v>8</v>
      </c>
      <c r="J1453" s="211" t="s">
        <v>10</v>
      </c>
      <c r="K1453" s="211" t="s">
        <v>5</v>
      </c>
      <c r="L1453" s="211" t="s">
        <v>5</v>
      </c>
      <c r="M1453" s="175"/>
      <c r="N1453" s="283"/>
      <c r="O1453" s="214" t="s">
        <v>5190</v>
      </c>
      <c r="P1453" s="211">
        <f t="shared" si="25"/>
        <v>15</v>
      </c>
      <c r="Q1453" s="215" t="s">
        <v>1987</v>
      </c>
      <c r="R1453" s="179">
        <v>0</v>
      </c>
      <c r="S1453" s="179">
        <v>0</v>
      </c>
    </row>
    <row r="1454" spans="1:19" ht="31.7" customHeight="1">
      <c r="A1454" s="168" t="s">
        <v>5889</v>
      </c>
      <c r="B1454" s="168" t="s">
        <v>2381</v>
      </c>
      <c r="C1454" s="168"/>
      <c r="D1454" s="168" t="s">
        <v>2001</v>
      </c>
      <c r="E1454" s="168" t="e">
        <v>#N/A</v>
      </c>
      <c r="F1454" s="168" t="s">
        <v>935</v>
      </c>
      <c r="G1454" s="168">
        <v>5</v>
      </c>
      <c r="H1454" s="168" t="s">
        <v>8</v>
      </c>
      <c r="I1454" s="168" t="s">
        <v>8</v>
      </c>
      <c r="J1454" s="168" t="s">
        <v>10</v>
      </c>
      <c r="K1454" s="168" t="s">
        <v>8</v>
      </c>
      <c r="L1454" s="168" t="s">
        <v>3</v>
      </c>
      <c r="M1454" s="281" t="s">
        <v>1988</v>
      </c>
      <c r="N1454" s="282"/>
      <c r="O1454" s="171">
        <v>502020302</v>
      </c>
      <c r="P1454" s="168">
        <f t="shared" si="25"/>
        <v>9</v>
      </c>
      <c r="Q1454" s="172" t="s">
        <v>1988</v>
      </c>
      <c r="R1454" s="173">
        <v>0</v>
      </c>
      <c r="S1454" s="173">
        <v>0</v>
      </c>
    </row>
    <row r="1455" spans="1:19" ht="31.7" customHeight="1">
      <c r="A1455" s="211" t="s">
        <v>5889</v>
      </c>
      <c r="B1455" s="212" t="s">
        <v>2381</v>
      </c>
      <c r="C1455" s="212" t="s">
        <v>6630</v>
      </c>
      <c r="D1455" s="211" t="s">
        <v>2001</v>
      </c>
      <c r="E1455" s="211" t="s">
        <v>2001</v>
      </c>
      <c r="F1455" s="211" t="s">
        <v>935</v>
      </c>
      <c r="G1455" s="211">
        <v>5</v>
      </c>
      <c r="H1455" s="211" t="s">
        <v>8</v>
      </c>
      <c r="I1455" s="211" t="s">
        <v>8</v>
      </c>
      <c r="J1455" s="211" t="s">
        <v>10</v>
      </c>
      <c r="K1455" s="211" t="s">
        <v>8</v>
      </c>
      <c r="L1455" s="211" t="s">
        <v>5</v>
      </c>
      <c r="M1455" s="175"/>
      <c r="N1455" s="283"/>
      <c r="O1455" s="214" t="s">
        <v>5191</v>
      </c>
      <c r="P1455" s="211">
        <f t="shared" si="25"/>
        <v>15</v>
      </c>
      <c r="Q1455" s="215" t="s">
        <v>1988</v>
      </c>
      <c r="R1455" s="179">
        <v>0</v>
      </c>
      <c r="S1455" s="179">
        <v>0</v>
      </c>
    </row>
    <row r="1456" spans="1:19" ht="31.7" customHeight="1">
      <c r="A1456" s="168" t="s">
        <v>5889</v>
      </c>
      <c r="B1456" s="168" t="s">
        <v>2381</v>
      </c>
      <c r="C1456" s="168"/>
      <c r="D1456" s="168" t="s">
        <v>2001</v>
      </c>
      <c r="E1456" s="168" t="e">
        <v>#N/A</v>
      </c>
      <c r="F1456" s="168" t="s">
        <v>935</v>
      </c>
      <c r="G1456" s="168">
        <v>5</v>
      </c>
      <c r="H1456" s="168" t="s">
        <v>8</v>
      </c>
      <c r="I1456" s="168" t="s">
        <v>8</v>
      </c>
      <c r="J1456" s="168" t="s">
        <v>10</v>
      </c>
      <c r="K1456" s="168" t="s">
        <v>10</v>
      </c>
      <c r="L1456" s="168" t="s">
        <v>3</v>
      </c>
      <c r="M1456" s="281" t="s">
        <v>1989</v>
      </c>
      <c r="N1456" s="282"/>
      <c r="O1456" s="171">
        <v>502020303</v>
      </c>
      <c r="P1456" s="168">
        <f t="shared" si="25"/>
        <v>9</v>
      </c>
      <c r="Q1456" s="172" t="s">
        <v>1989</v>
      </c>
      <c r="R1456" s="173">
        <v>0</v>
      </c>
      <c r="S1456" s="173">
        <v>0</v>
      </c>
    </row>
    <row r="1457" spans="1:19" ht="31.7" customHeight="1">
      <c r="A1457" s="211" t="s">
        <v>5889</v>
      </c>
      <c r="B1457" s="212" t="s">
        <v>2381</v>
      </c>
      <c r="C1457" s="212" t="s">
        <v>6630</v>
      </c>
      <c r="D1457" s="211" t="s">
        <v>2001</v>
      </c>
      <c r="E1457" s="211" t="e">
        <v>#N/A</v>
      </c>
      <c r="F1457" s="211" t="s">
        <v>935</v>
      </c>
      <c r="G1457" s="211">
        <v>5</v>
      </c>
      <c r="H1457" s="211" t="s">
        <v>8</v>
      </c>
      <c r="I1457" s="211" t="s">
        <v>8</v>
      </c>
      <c r="J1457" s="211" t="s">
        <v>10</v>
      </c>
      <c r="K1457" s="211" t="s">
        <v>10</v>
      </c>
      <c r="L1457" s="211" t="s">
        <v>5</v>
      </c>
      <c r="M1457" s="175"/>
      <c r="N1457" s="283"/>
      <c r="O1457" s="214" t="s">
        <v>5192</v>
      </c>
      <c r="P1457" s="211">
        <f t="shared" si="25"/>
        <v>15</v>
      </c>
      <c r="Q1457" s="215" t="s">
        <v>1989</v>
      </c>
      <c r="R1457" s="179">
        <v>0</v>
      </c>
      <c r="S1457" s="179">
        <v>0</v>
      </c>
    </row>
    <row r="1458" spans="1:19" ht="31.7" customHeight="1">
      <c r="A1458" s="168" t="s">
        <v>5889</v>
      </c>
      <c r="B1458" s="168" t="s">
        <v>2381</v>
      </c>
      <c r="C1458" s="168"/>
      <c r="D1458" s="168" t="s">
        <v>2001</v>
      </c>
      <c r="E1458" s="168" t="e">
        <v>#N/A</v>
      </c>
      <c r="F1458" s="168" t="s">
        <v>935</v>
      </c>
      <c r="G1458" s="168">
        <v>5</v>
      </c>
      <c r="H1458" s="168" t="s">
        <v>8</v>
      </c>
      <c r="I1458" s="168" t="s">
        <v>8</v>
      </c>
      <c r="J1458" s="168" t="s">
        <v>10</v>
      </c>
      <c r="K1458" s="168" t="s">
        <v>13</v>
      </c>
      <c r="L1458" s="168" t="s">
        <v>3</v>
      </c>
      <c r="M1458" s="281" t="s">
        <v>1990</v>
      </c>
      <c r="N1458" s="282"/>
      <c r="O1458" s="171">
        <v>502020304</v>
      </c>
      <c r="P1458" s="168">
        <f t="shared" si="25"/>
        <v>9</v>
      </c>
      <c r="Q1458" s="172" t="s">
        <v>1990</v>
      </c>
      <c r="R1458" s="173">
        <v>0</v>
      </c>
      <c r="S1458" s="173">
        <v>0</v>
      </c>
    </row>
    <row r="1459" spans="1:19" ht="31.7" customHeight="1">
      <c r="A1459" s="211" t="s">
        <v>5889</v>
      </c>
      <c r="B1459" s="212" t="s">
        <v>2381</v>
      </c>
      <c r="C1459" s="212" t="s">
        <v>6630</v>
      </c>
      <c r="D1459" s="211" t="s">
        <v>2001</v>
      </c>
      <c r="E1459" s="211" t="e">
        <v>#N/A</v>
      </c>
      <c r="F1459" s="211" t="s">
        <v>935</v>
      </c>
      <c r="G1459" s="211">
        <v>5</v>
      </c>
      <c r="H1459" s="211" t="s">
        <v>8</v>
      </c>
      <c r="I1459" s="211" t="s">
        <v>8</v>
      </c>
      <c r="J1459" s="211" t="s">
        <v>10</v>
      </c>
      <c r="K1459" s="211" t="s">
        <v>13</v>
      </c>
      <c r="L1459" s="211" t="s">
        <v>5</v>
      </c>
      <c r="M1459" s="175"/>
      <c r="N1459" s="283"/>
      <c r="O1459" s="214" t="s">
        <v>5193</v>
      </c>
      <c r="P1459" s="211">
        <f t="shared" si="25"/>
        <v>15</v>
      </c>
      <c r="Q1459" s="215" t="s">
        <v>1990</v>
      </c>
      <c r="R1459" s="179">
        <v>0</v>
      </c>
      <c r="S1459" s="179">
        <v>0</v>
      </c>
    </row>
    <row r="1460" spans="1:19" ht="31.7" customHeight="1">
      <c r="A1460" s="168" t="s">
        <v>5889</v>
      </c>
      <c r="B1460" s="168" t="s">
        <v>2381</v>
      </c>
      <c r="C1460" s="168"/>
      <c r="D1460" s="168" t="s">
        <v>2001</v>
      </c>
      <c r="E1460" s="168" t="e">
        <v>#N/A</v>
      </c>
      <c r="F1460" s="168" t="s">
        <v>935</v>
      </c>
      <c r="G1460" s="168">
        <v>5</v>
      </c>
      <c r="H1460" s="168" t="s">
        <v>8</v>
      </c>
      <c r="I1460" s="168" t="s">
        <v>8</v>
      </c>
      <c r="J1460" s="168" t="s">
        <v>10</v>
      </c>
      <c r="K1460" s="168" t="s">
        <v>15</v>
      </c>
      <c r="L1460" s="168" t="s">
        <v>3</v>
      </c>
      <c r="M1460" s="281" t="s">
        <v>1991</v>
      </c>
      <c r="N1460" s="282"/>
      <c r="O1460" s="171">
        <v>502020305</v>
      </c>
      <c r="P1460" s="168">
        <f t="shared" si="25"/>
        <v>9</v>
      </c>
      <c r="Q1460" s="172" t="s">
        <v>1991</v>
      </c>
      <c r="R1460" s="173">
        <v>0</v>
      </c>
      <c r="S1460" s="173">
        <v>0</v>
      </c>
    </row>
    <row r="1461" spans="1:19" ht="31.7" customHeight="1">
      <c r="A1461" s="211" t="s">
        <v>5889</v>
      </c>
      <c r="B1461" s="212" t="s">
        <v>2381</v>
      </c>
      <c r="C1461" s="212" t="s">
        <v>6630</v>
      </c>
      <c r="D1461" s="211" t="s">
        <v>2001</v>
      </c>
      <c r="E1461" s="211" t="e">
        <v>#N/A</v>
      </c>
      <c r="F1461" s="211" t="s">
        <v>935</v>
      </c>
      <c r="G1461" s="211">
        <v>5</v>
      </c>
      <c r="H1461" s="211" t="s">
        <v>8</v>
      </c>
      <c r="I1461" s="211" t="s">
        <v>8</v>
      </c>
      <c r="J1461" s="211" t="s">
        <v>10</v>
      </c>
      <c r="K1461" s="211" t="s">
        <v>15</v>
      </c>
      <c r="L1461" s="211" t="s">
        <v>5</v>
      </c>
      <c r="M1461" s="175"/>
      <c r="N1461" s="283"/>
      <c r="O1461" s="214" t="s">
        <v>5194</v>
      </c>
      <c r="P1461" s="211">
        <f t="shared" si="25"/>
        <v>15</v>
      </c>
      <c r="Q1461" s="215" t="s">
        <v>1991</v>
      </c>
      <c r="R1461" s="179">
        <v>0</v>
      </c>
      <c r="S1461" s="179">
        <v>0</v>
      </c>
    </row>
    <row r="1462" spans="1:19" ht="31.7" customHeight="1">
      <c r="A1462" s="168" t="s">
        <v>5889</v>
      </c>
      <c r="B1462" s="168" t="s">
        <v>2381</v>
      </c>
      <c r="C1462" s="168"/>
      <c r="D1462" s="168" t="s">
        <v>2001</v>
      </c>
      <c r="E1462" s="168" t="e">
        <v>#N/A</v>
      </c>
      <c r="F1462" s="168" t="s">
        <v>935</v>
      </c>
      <c r="G1462" s="168">
        <v>5</v>
      </c>
      <c r="H1462" s="168" t="s">
        <v>8</v>
      </c>
      <c r="I1462" s="168" t="s">
        <v>8</v>
      </c>
      <c r="J1462" s="168" t="s">
        <v>10</v>
      </c>
      <c r="K1462" s="168" t="s">
        <v>17</v>
      </c>
      <c r="L1462" s="168" t="s">
        <v>3</v>
      </c>
      <c r="M1462" s="281" t="s">
        <v>6640</v>
      </c>
      <c r="N1462" s="282"/>
      <c r="O1462" s="171">
        <v>502020306</v>
      </c>
      <c r="P1462" s="168">
        <f t="shared" si="25"/>
        <v>9</v>
      </c>
      <c r="Q1462" s="172" t="s">
        <v>6640</v>
      </c>
      <c r="R1462" s="173">
        <v>0</v>
      </c>
      <c r="S1462" s="173">
        <v>0</v>
      </c>
    </row>
    <row r="1463" spans="1:19" ht="31.7" customHeight="1">
      <c r="A1463" s="211" t="s">
        <v>5889</v>
      </c>
      <c r="B1463" s="212" t="s">
        <v>2381</v>
      </c>
      <c r="C1463" s="212" t="s">
        <v>6630</v>
      </c>
      <c r="D1463" s="211" t="s">
        <v>2001</v>
      </c>
      <c r="E1463" s="211" t="e">
        <v>#N/A</v>
      </c>
      <c r="F1463" s="211" t="s">
        <v>935</v>
      </c>
      <c r="G1463" s="211">
        <v>5</v>
      </c>
      <c r="H1463" s="211" t="s">
        <v>8</v>
      </c>
      <c r="I1463" s="211" t="s">
        <v>8</v>
      </c>
      <c r="J1463" s="211" t="s">
        <v>10</v>
      </c>
      <c r="K1463" s="211" t="s">
        <v>17</v>
      </c>
      <c r="L1463" s="211" t="s">
        <v>5</v>
      </c>
      <c r="M1463" s="175"/>
      <c r="N1463" s="283"/>
      <c r="O1463" s="214" t="s">
        <v>5195</v>
      </c>
      <c r="P1463" s="211">
        <f t="shared" si="25"/>
        <v>15</v>
      </c>
      <c r="Q1463" s="215" t="s">
        <v>6640</v>
      </c>
      <c r="R1463" s="179">
        <v>0</v>
      </c>
      <c r="S1463" s="179">
        <v>0</v>
      </c>
    </row>
    <row r="1464" spans="1:19" ht="31.7" customHeight="1">
      <c r="A1464" s="168" t="s">
        <v>5889</v>
      </c>
      <c r="B1464" s="168" t="s">
        <v>2381</v>
      </c>
      <c r="C1464" s="168"/>
      <c r="D1464" s="168" t="s">
        <v>2001</v>
      </c>
      <c r="E1464" s="168" t="e">
        <v>#N/A</v>
      </c>
      <c r="F1464" s="168" t="s">
        <v>935</v>
      </c>
      <c r="G1464" s="168">
        <v>5</v>
      </c>
      <c r="H1464" s="168" t="s">
        <v>8</v>
      </c>
      <c r="I1464" s="168" t="s">
        <v>8</v>
      </c>
      <c r="J1464" s="168" t="s">
        <v>10</v>
      </c>
      <c r="K1464" s="168" t="s">
        <v>19</v>
      </c>
      <c r="L1464" s="168" t="s">
        <v>3</v>
      </c>
      <c r="M1464" s="281" t="s">
        <v>1992</v>
      </c>
      <c r="N1464" s="282"/>
      <c r="O1464" s="171">
        <v>502020307</v>
      </c>
      <c r="P1464" s="168">
        <f t="shared" si="25"/>
        <v>9</v>
      </c>
      <c r="Q1464" s="172" t="s">
        <v>1992</v>
      </c>
      <c r="R1464" s="173">
        <v>0</v>
      </c>
      <c r="S1464" s="173">
        <v>0</v>
      </c>
    </row>
    <row r="1465" spans="1:19" ht="31.7" customHeight="1">
      <c r="A1465" s="211" t="s">
        <v>5889</v>
      </c>
      <c r="B1465" s="212" t="s">
        <v>2381</v>
      </c>
      <c r="C1465" s="212" t="s">
        <v>6630</v>
      </c>
      <c r="D1465" s="211" t="s">
        <v>2001</v>
      </c>
      <c r="E1465" s="211" t="e">
        <v>#N/A</v>
      </c>
      <c r="F1465" s="211" t="s">
        <v>935</v>
      </c>
      <c r="G1465" s="211">
        <v>5</v>
      </c>
      <c r="H1465" s="211" t="s">
        <v>8</v>
      </c>
      <c r="I1465" s="211" t="s">
        <v>8</v>
      </c>
      <c r="J1465" s="211" t="s">
        <v>10</v>
      </c>
      <c r="K1465" s="211" t="s">
        <v>19</v>
      </c>
      <c r="L1465" s="211" t="s">
        <v>5</v>
      </c>
      <c r="M1465" s="175"/>
      <c r="N1465" s="283"/>
      <c r="O1465" s="214" t="s">
        <v>5196</v>
      </c>
      <c r="P1465" s="211">
        <f t="shared" si="25"/>
        <v>15</v>
      </c>
      <c r="Q1465" s="215" t="s">
        <v>1992</v>
      </c>
      <c r="R1465" s="179">
        <v>0</v>
      </c>
      <c r="S1465" s="179">
        <v>0</v>
      </c>
    </row>
    <row r="1466" spans="1:19" ht="31.7" customHeight="1">
      <c r="A1466" s="168" t="s">
        <v>5889</v>
      </c>
      <c r="B1466" s="168" t="s">
        <v>2381</v>
      </c>
      <c r="C1466" s="168"/>
      <c r="D1466" s="168" t="s">
        <v>2001</v>
      </c>
      <c r="E1466" s="168" t="e">
        <v>#N/A</v>
      </c>
      <c r="F1466" s="168" t="s">
        <v>935</v>
      </c>
      <c r="G1466" s="168">
        <v>5</v>
      </c>
      <c r="H1466" s="168" t="s">
        <v>8</v>
      </c>
      <c r="I1466" s="168" t="s">
        <v>8</v>
      </c>
      <c r="J1466" s="168" t="s">
        <v>10</v>
      </c>
      <c r="K1466" s="168" t="s">
        <v>21</v>
      </c>
      <c r="L1466" s="168" t="s">
        <v>3</v>
      </c>
      <c r="M1466" s="281" t="s">
        <v>1993</v>
      </c>
      <c r="N1466" s="282"/>
      <c r="O1466" s="171">
        <v>502020308</v>
      </c>
      <c r="P1466" s="168">
        <f t="shared" si="25"/>
        <v>9</v>
      </c>
      <c r="Q1466" s="172" t="s">
        <v>1993</v>
      </c>
      <c r="R1466" s="173">
        <v>0</v>
      </c>
      <c r="S1466" s="173">
        <v>0</v>
      </c>
    </row>
    <row r="1467" spans="1:19" ht="31.7" customHeight="1">
      <c r="A1467" s="211" t="s">
        <v>5889</v>
      </c>
      <c r="B1467" s="212" t="s">
        <v>2381</v>
      </c>
      <c r="C1467" s="212" t="s">
        <v>6630</v>
      </c>
      <c r="D1467" s="211" t="s">
        <v>2001</v>
      </c>
      <c r="E1467" s="211" t="e">
        <v>#N/A</v>
      </c>
      <c r="F1467" s="211" t="s">
        <v>935</v>
      </c>
      <c r="G1467" s="211">
        <v>5</v>
      </c>
      <c r="H1467" s="211" t="s">
        <v>8</v>
      </c>
      <c r="I1467" s="211" t="s">
        <v>8</v>
      </c>
      <c r="J1467" s="211" t="s">
        <v>10</v>
      </c>
      <c r="K1467" s="211" t="s">
        <v>21</v>
      </c>
      <c r="L1467" s="211" t="s">
        <v>5</v>
      </c>
      <c r="M1467" s="175"/>
      <c r="N1467" s="283"/>
      <c r="O1467" s="214" t="s">
        <v>5197</v>
      </c>
      <c r="P1467" s="211">
        <f t="shared" si="25"/>
        <v>15</v>
      </c>
      <c r="Q1467" s="215" t="s">
        <v>1993</v>
      </c>
      <c r="R1467" s="179">
        <v>0</v>
      </c>
      <c r="S1467" s="179">
        <v>0</v>
      </c>
    </row>
    <row r="1468" spans="1:19" ht="31.7" customHeight="1">
      <c r="A1468" s="168" t="s">
        <v>5889</v>
      </c>
      <c r="B1468" s="168" t="s">
        <v>2381</v>
      </c>
      <c r="C1468" s="168"/>
      <c r="D1468" s="168" t="s">
        <v>2001</v>
      </c>
      <c r="E1468" s="168" t="e">
        <v>#N/A</v>
      </c>
      <c r="F1468" s="168" t="s">
        <v>935</v>
      </c>
      <c r="G1468" s="168">
        <v>5</v>
      </c>
      <c r="H1468" s="168" t="s">
        <v>8</v>
      </c>
      <c r="I1468" s="168" t="s">
        <v>8</v>
      </c>
      <c r="J1468" s="168" t="s">
        <v>10</v>
      </c>
      <c r="K1468" s="168" t="s">
        <v>23</v>
      </c>
      <c r="L1468" s="168" t="s">
        <v>3</v>
      </c>
      <c r="M1468" s="281" t="s">
        <v>1994</v>
      </c>
      <c r="N1468" s="282"/>
      <c r="O1468" s="171">
        <v>502020309</v>
      </c>
      <c r="P1468" s="168">
        <f t="shared" si="25"/>
        <v>9</v>
      </c>
      <c r="Q1468" s="172" t="s">
        <v>1994</v>
      </c>
      <c r="R1468" s="173">
        <v>0</v>
      </c>
      <c r="S1468" s="173">
        <v>0</v>
      </c>
    </row>
    <row r="1469" spans="1:19" ht="31.7" customHeight="1">
      <c r="A1469" s="211" t="s">
        <v>5889</v>
      </c>
      <c r="B1469" s="212" t="s">
        <v>2381</v>
      </c>
      <c r="C1469" s="212" t="s">
        <v>6630</v>
      </c>
      <c r="D1469" s="211" t="s">
        <v>2001</v>
      </c>
      <c r="E1469" s="211" t="e">
        <v>#N/A</v>
      </c>
      <c r="F1469" s="211" t="s">
        <v>935</v>
      </c>
      <c r="G1469" s="211">
        <v>5</v>
      </c>
      <c r="H1469" s="211" t="s">
        <v>8</v>
      </c>
      <c r="I1469" s="211" t="s">
        <v>8</v>
      </c>
      <c r="J1469" s="211" t="s">
        <v>10</v>
      </c>
      <c r="K1469" s="211" t="s">
        <v>23</v>
      </c>
      <c r="L1469" s="211" t="s">
        <v>5</v>
      </c>
      <c r="M1469" s="175"/>
      <c r="N1469" s="283"/>
      <c r="O1469" s="214" t="s">
        <v>5198</v>
      </c>
      <c r="P1469" s="211">
        <f t="shared" si="25"/>
        <v>15</v>
      </c>
      <c r="Q1469" s="215" t="s">
        <v>1994</v>
      </c>
      <c r="R1469" s="179">
        <v>0</v>
      </c>
      <c r="S1469" s="179">
        <v>0</v>
      </c>
    </row>
    <row r="1470" spans="1:19" ht="31.7" customHeight="1">
      <c r="A1470" s="168" t="s">
        <v>5889</v>
      </c>
      <c r="B1470" s="168" t="s">
        <v>2381</v>
      </c>
      <c r="C1470" s="168"/>
      <c r="D1470" s="168" t="s">
        <v>2001</v>
      </c>
      <c r="E1470" s="168" t="e">
        <v>#N/A</v>
      </c>
      <c r="F1470" s="168" t="s">
        <v>935</v>
      </c>
      <c r="G1470" s="168">
        <v>5</v>
      </c>
      <c r="H1470" s="168" t="s">
        <v>8</v>
      </c>
      <c r="I1470" s="168" t="s">
        <v>8</v>
      </c>
      <c r="J1470" s="168" t="s">
        <v>10</v>
      </c>
      <c r="K1470" s="168" t="s">
        <v>27</v>
      </c>
      <c r="L1470" s="168" t="s">
        <v>3</v>
      </c>
      <c r="M1470" s="281" t="s">
        <v>1995</v>
      </c>
      <c r="N1470" s="282"/>
      <c r="O1470" s="171">
        <v>502020310</v>
      </c>
      <c r="P1470" s="168">
        <f t="shared" ref="P1470:P1533" si="26">LEN(O1470)</f>
        <v>9</v>
      </c>
      <c r="Q1470" s="172" t="s">
        <v>1995</v>
      </c>
      <c r="R1470" s="173">
        <v>0</v>
      </c>
      <c r="S1470" s="173">
        <v>0</v>
      </c>
    </row>
    <row r="1471" spans="1:19" ht="31.7" customHeight="1">
      <c r="A1471" s="211" t="s">
        <v>5889</v>
      </c>
      <c r="B1471" s="212" t="s">
        <v>2381</v>
      </c>
      <c r="C1471" s="212" t="s">
        <v>6630</v>
      </c>
      <c r="D1471" s="211" t="s">
        <v>2001</v>
      </c>
      <c r="E1471" s="211" t="e">
        <v>#N/A</v>
      </c>
      <c r="F1471" s="211" t="s">
        <v>935</v>
      </c>
      <c r="G1471" s="211">
        <v>5</v>
      </c>
      <c r="H1471" s="211" t="s">
        <v>8</v>
      </c>
      <c r="I1471" s="211" t="s">
        <v>8</v>
      </c>
      <c r="J1471" s="211" t="s">
        <v>10</v>
      </c>
      <c r="K1471" s="211" t="s">
        <v>27</v>
      </c>
      <c r="L1471" s="211" t="s">
        <v>5</v>
      </c>
      <c r="M1471" s="175"/>
      <c r="N1471" s="283"/>
      <c r="O1471" s="214" t="s">
        <v>5199</v>
      </c>
      <c r="P1471" s="211">
        <f t="shared" si="26"/>
        <v>15</v>
      </c>
      <c r="Q1471" s="215" t="s">
        <v>1995</v>
      </c>
      <c r="R1471" s="179">
        <v>0</v>
      </c>
      <c r="S1471" s="179">
        <v>0</v>
      </c>
    </row>
    <row r="1472" spans="1:19" ht="31.7" customHeight="1">
      <c r="A1472" s="161" t="s">
        <v>2103</v>
      </c>
      <c r="B1472" s="162" t="s">
        <v>6641</v>
      </c>
      <c r="C1472" s="162"/>
      <c r="D1472" s="161" t="s">
        <v>2103</v>
      </c>
      <c r="E1472" s="161" t="e">
        <v>#N/A</v>
      </c>
      <c r="F1472" s="161" t="s">
        <v>1862</v>
      </c>
      <c r="G1472" s="161">
        <v>5</v>
      </c>
      <c r="H1472" s="161" t="s">
        <v>8</v>
      </c>
      <c r="I1472" s="161" t="s">
        <v>8</v>
      </c>
      <c r="J1472" s="161" t="s">
        <v>13</v>
      </c>
      <c r="K1472" s="161" t="s">
        <v>3</v>
      </c>
      <c r="L1472" s="161" t="s">
        <v>3</v>
      </c>
      <c r="M1472" s="279" t="s">
        <v>951</v>
      </c>
      <c r="N1472" s="280"/>
      <c r="O1472" s="165">
        <v>5020204</v>
      </c>
      <c r="P1472" s="161">
        <f t="shared" si="26"/>
        <v>7</v>
      </c>
      <c r="Q1472" s="166" t="s">
        <v>951</v>
      </c>
      <c r="R1472" s="167">
        <v>89400.88</v>
      </c>
      <c r="S1472" s="167">
        <v>7376.7400000000007</v>
      </c>
    </row>
    <row r="1473" spans="1:19" ht="31.7" customHeight="1">
      <c r="A1473" s="168" t="s">
        <v>953</v>
      </c>
      <c r="B1473" s="168" t="s">
        <v>2387</v>
      </c>
      <c r="C1473" s="168"/>
      <c r="D1473" s="168" t="s">
        <v>953</v>
      </c>
      <c r="E1473" s="168" t="e">
        <v>#N/A</v>
      </c>
      <c r="F1473" s="168" t="s">
        <v>954</v>
      </c>
      <c r="G1473" s="168">
        <v>5</v>
      </c>
      <c r="H1473" s="168" t="s">
        <v>8</v>
      </c>
      <c r="I1473" s="168" t="s">
        <v>8</v>
      </c>
      <c r="J1473" s="168" t="s">
        <v>13</v>
      </c>
      <c r="K1473" s="168" t="s">
        <v>5</v>
      </c>
      <c r="L1473" s="168" t="s">
        <v>3</v>
      </c>
      <c r="M1473" s="169" t="s">
        <v>952</v>
      </c>
      <c r="N1473" s="222" t="s">
        <v>1863</v>
      </c>
      <c r="O1473" s="171">
        <v>502020401</v>
      </c>
      <c r="P1473" s="168">
        <f t="shared" si="26"/>
        <v>9</v>
      </c>
      <c r="Q1473" s="172" t="s">
        <v>952</v>
      </c>
      <c r="R1473" s="173">
        <v>57489.8</v>
      </c>
      <c r="S1473" s="173">
        <v>6316.52</v>
      </c>
    </row>
    <row r="1474" spans="1:19" ht="31.7" customHeight="1">
      <c r="A1474" s="174" t="s">
        <v>5889</v>
      </c>
      <c r="B1474" s="174" t="s">
        <v>2387</v>
      </c>
      <c r="C1474" s="174" t="s">
        <v>6642</v>
      </c>
      <c r="D1474" s="174" t="s">
        <v>953</v>
      </c>
      <c r="E1474" s="174" t="s">
        <v>953</v>
      </c>
      <c r="F1474" s="174" t="s">
        <v>954</v>
      </c>
      <c r="G1474" s="174">
        <v>5</v>
      </c>
      <c r="H1474" s="174" t="s">
        <v>8</v>
      </c>
      <c r="I1474" s="174" t="s">
        <v>8</v>
      </c>
      <c r="J1474" s="174" t="s">
        <v>13</v>
      </c>
      <c r="K1474" s="174" t="s">
        <v>5</v>
      </c>
      <c r="L1474" s="174" t="s">
        <v>5</v>
      </c>
      <c r="M1474" s="175"/>
      <c r="N1474" s="224"/>
      <c r="O1474" s="177" t="s">
        <v>5200</v>
      </c>
      <c r="P1474" s="174">
        <f t="shared" si="26"/>
        <v>15</v>
      </c>
      <c r="Q1474" s="178" t="s">
        <v>952</v>
      </c>
      <c r="R1474" s="179">
        <v>57489.8</v>
      </c>
      <c r="S1474" s="179">
        <v>6316.52</v>
      </c>
    </row>
    <row r="1475" spans="1:19" ht="31.7" customHeight="1">
      <c r="A1475" s="174" t="s">
        <v>5889</v>
      </c>
      <c r="B1475" s="174" t="s">
        <v>2387</v>
      </c>
      <c r="C1475" s="174" t="s">
        <v>6642</v>
      </c>
      <c r="D1475" s="174" t="s">
        <v>953</v>
      </c>
      <c r="E1475" s="174" t="s">
        <v>953</v>
      </c>
      <c r="F1475" s="174" t="s">
        <v>954</v>
      </c>
      <c r="G1475" s="174">
        <v>5</v>
      </c>
      <c r="H1475" s="174" t="s">
        <v>8</v>
      </c>
      <c r="I1475" s="174" t="s">
        <v>8</v>
      </c>
      <c r="J1475" s="174" t="s">
        <v>13</v>
      </c>
      <c r="K1475" s="174" t="s">
        <v>5</v>
      </c>
      <c r="L1475" s="174" t="s">
        <v>8</v>
      </c>
      <c r="M1475" s="175"/>
      <c r="N1475" s="224"/>
      <c r="O1475" s="177" t="s">
        <v>5201</v>
      </c>
      <c r="P1475" s="174">
        <f t="shared" si="26"/>
        <v>15</v>
      </c>
      <c r="Q1475" s="178" t="s">
        <v>6643</v>
      </c>
      <c r="R1475" s="179">
        <v>0</v>
      </c>
      <c r="S1475" s="179">
        <v>0</v>
      </c>
    </row>
    <row r="1476" spans="1:19" ht="31.7" customHeight="1">
      <c r="A1476" s="174" t="s">
        <v>5889</v>
      </c>
      <c r="B1476" s="174" t="s">
        <v>2387</v>
      </c>
      <c r="C1476" s="174" t="s">
        <v>6642</v>
      </c>
      <c r="D1476" s="174" t="s">
        <v>953</v>
      </c>
      <c r="E1476" s="174" t="e">
        <v>#N/A</v>
      </c>
      <c r="F1476" s="174" t="s">
        <v>954</v>
      </c>
      <c r="G1476" s="174">
        <v>5</v>
      </c>
      <c r="H1476" s="174" t="s">
        <v>8</v>
      </c>
      <c r="I1476" s="174" t="s">
        <v>8</v>
      </c>
      <c r="J1476" s="174" t="s">
        <v>13</v>
      </c>
      <c r="K1476" s="174" t="s">
        <v>5</v>
      </c>
      <c r="L1476" s="174" t="s">
        <v>10</v>
      </c>
      <c r="M1476" s="175"/>
      <c r="N1476" s="224"/>
      <c r="O1476" s="177" t="s">
        <v>5202</v>
      </c>
      <c r="P1476" s="174">
        <f t="shared" si="26"/>
        <v>15</v>
      </c>
      <c r="Q1476" s="178" t="s">
        <v>6644</v>
      </c>
      <c r="R1476" s="179">
        <v>0</v>
      </c>
      <c r="S1476" s="179">
        <v>0</v>
      </c>
    </row>
    <row r="1477" spans="1:19" ht="31.7" customHeight="1">
      <c r="A1477" s="174" t="s">
        <v>5889</v>
      </c>
      <c r="B1477" s="174" t="s">
        <v>2387</v>
      </c>
      <c r="C1477" s="174" t="s">
        <v>6642</v>
      </c>
      <c r="D1477" s="174" t="s">
        <v>953</v>
      </c>
      <c r="E1477" s="174" t="e">
        <v>#N/A</v>
      </c>
      <c r="F1477" s="174" t="s">
        <v>954</v>
      </c>
      <c r="G1477" s="174">
        <v>5</v>
      </c>
      <c r="H1477" s="174" t="s">
        <v>8</v>
      </c>
      <c r="I1477" s="174" t="s">
        <v>8</v>
      </c>
      <c r="J1477" s="174" t="s">
        <v>13</v>
      </c>
      <c r="K1477" s="174" t="s">
        <v>5</v>
      </c>
      <c r="L1477" s="174" t="s">
        <v>13</v>
      </c>
      <c r="M1477" s="175"/>
      <c r="N1477" s="224"/>
      <c r="O1477" s="177" t="s">
        <v>5203</v>
      </c>
      <c r="P1477" s="174">
        <f t="shared" si="26"/>
        <v>15</v>
      </c>
      <c r="Q1477" s="178" t="s">
        <v>6645</v>
      </c>
      <c r="R1477" s="179">
        <v>0</v>
      </c>
      <c r="S1477" s="179">
        <v>0</v>
      </c>
    </row>
    <row r="1478" spans="1:19" ht="31.7" customHeight="1">
      <c r="A1478" s="174" t="s">
        <v>5889</v>
      </c>
      <c r="B1478" s="174" t="s">
        <v>2387</v>
      </c>
      <c r="C1478" s="174" t="s">
        <v>6642</v>
      </c>
      <c r="D1478" s="174" t="s">
        <v>953</v>
      </c>
      <c r="E1478" s="174" t="e">
        <v>#N/A</v>
      </c>
      <c r="F1478" s="174" t="s">
        <v>954</v>
      </c>
      <c r="G1478" s="174">
        <v>5</v>
      </c>
      <c r="H1478" s="174" t="s">
        <v>8</v>
      </c>
      <c r="I1478" s="174" t="s">
        <v>8</v>
      </c>
      <c r="J1478" s="174" t="s">
        <v>13</v>
      </c>
      <c r="K1478" s="174" t="s">
        <v>5</v>
      </c>
      <c r="L1478" s="174" t="s">
        <v>15</v>
      </c>
      <c r="M1478" s="175"/>
      <c r="N1478" s="224"/>
      <c r="O1478" s="177" t="s">
        <v>5204</v>
      </c>
      <c r="P1478" s="174">
        <f t="shared" si="26"/>
        <v>15</v>
      </c>
      <c r="Q1478" s="178" t="s">
        <v>6646</v>
      </c>
      <c r="R1478" s="179">
        <v>0</v>
      </c>
      <c r="S1478" s="179">
        <v>0</v>
      </c>
    </row>
    <row r="1479" spans="1:19" ht="31.7" customHeight="1">
      <c r="A1479" s="174" t="s">
        <v>5889</v>
      </c>
      <c r="B1479" s="174" t="s">
        <v>2387</v>
      </c>
      <c r="C1479" s="174" t="s">
        <v>6642</v>
      </c>
      <c r="D1479" s="174" t="s">
        <v>953</v>
      </c>
      <c r="E1479" s="174" t="e">
        <v>#N/A</v>
      </c>
      <c r="F1479" s="174" t="s">
        <v>954</v>
      </c>
      <c r="G1479" s="174">
        <v>5</v>
      </c>
      <c r="H1479" s="174" t="s">
        <v>8</v>
      </c>
      <c r="I1479" s="174" t="s">
        <v>8</v>
      </c>
      <c r="J1479" s="174" t="s">
        <v>13</v>
      </c>
      <c r="K1479" s="174" t="s">
        <v>5</v>
      </c>
      <c r="L1479" s="174" t="s">
        <v>17</v>
      </c>
      <c r="M1479" s="175"/>
      <c r="N1479" s="224"/>
      <c r="O1479" s="177" t="s">
        <v>5205</v>
      </c>
      <c r="P1479" s="174">
        <f t="shared" si="26"/>
        <v>15</v>
      </c>
      <c r="Q1479" s="178" t="s">
        <v>6647</v>
      </c>
      <c r="R1479" s="179">
        <v>0</v>
      </c>
      <c r="S1479" s="179">
        <v>0</v>
      </c>
    </row>
    <row r="1480" spans="1:19" ht="31.7" customHeight="1">
      <c r="A1480" s="168" t="s">
        <v>956</v>
      </c>
      <c r="B1480" s="168" t="s">
        <v>2388</v>
      </c>
      <c r="C1480" s="168"/>
      <c r="D1480" s="168" t="s">
        <v>956</v>
      </c>
      <c r="E1480" s="168" t="e">
        <v>#N/A</v>
      </c>
      <c r="F1480" s="168" t="s">
        <v>957</v>
      </c>
      <c r="G1480" s="168">
        <v>5</v>
      </c>
      <c r="H1480" s="168" t="s">
        <v>8</v>
      </c>
      <c r="I1480" s="168" t="s">
        <v>8</v>
      </c>
      <c r="J1480" s="168" t="s">
        <v>13</v>
      </c>
      <c r="K1480" s="168" t="s">
        <v>8</v>
      </c>
      <c r="L1480" s="168" t="s">
        <v>3</v>
      </c>
      <c r="M1480" s="169" t="s">
        <v>955</v>
      </c>
      <c r="N1480" s="222"/>
      <c r="O1480" s="171">
        <v>502020402</v>
      </c>
      <c r="P1480" s="168">
        <f t="shared" si="26"/>
        <v>9</v>
      </c>
      <c r="Q1480" s="172" t="s">
        <v>955</v>
      </c>
      <c r="R1480" s="173">
        <v>31911.080000000005</v>
      </c>
      <c r="S1480" s="173">
        <v>1060.22</v>
      </c>
    </row>
    <row r="1481" spans="1:19" ht="31.7" customHeight="1">
      <c r="A1481" s="174" t="s">
        <v>5889</v>
      </c>
      <c r="B1481" s="174" t="s">
        <v>2388</v>
      </c>
      <c r="C1481" s="174" t="s">
        <v>6642</v>
      </c>
      <c r="D1481" s="174" t="s">
        <v>956</v>
      </c>
      <c r="E1481" s="174" t="s">
        <v>956</v>
      </c>
      <c r="F1481" s="174" t="s">
        <v>957</v>
      </c>
      <c r="G1481" s="174">
        <v>5</v>
      </c>
      <c r="H1481" s="174" t="s">
        <v>8</v>
      </c>
      <c r="I1481" s="174" t="s">
        <v>8</v>
      </c>
      <c r="J1481" s="174" t="s">
        <v>13</v>
      </c>
      <c r="K1481" s="174" t="s">
        <v>8</v>
      </c>
      <c r="L1481" s="174" t="s">
        <v>5</v>
      </c>
      <c r="M1481" s="175"/>
      <c r="N1481" s="221"/>
      <c r="O1481" s="177" t="s">
        <v>5206</v>
      </c>
      <c r="P1481" s="174">
        <f t="shared" si="26"/>
        <v>15</v>
      </c>
      <c r="Q1481" s="178" t="s">
        <v>955</v>
      </c>
      <c r="R1481" s="179">
        <v>13475.6</v>
      </c>
      <c r="S1481" s="179">
        <v>516</v>
      </c>
    </row>
    <row r="1482" spans="1:19" ht="31.7" customHeight="1">
      <c r="A1482" s="174" t="s">
        <v>5889</v>
      </c>
      <c r="B1482" s="174" t="s">
        <v>2388</v>
      </c>
      <c r="C1482" s="174" t="s">
        <v>6642</v>
      </c>
      <c r="D1482" s="174" t="s">
        <v>956</v>
      </c>
      <c r="E1482" s="174" t="s">
        <v>956</v>
      </c>
      <c r="F1482" s="174" t="s">
        <v>957</v>
      </c>
      <c r="G1482" s="174">
        <v>5</v>
      </c>
      <c r="H1482" s="174" t="s">
        <v>8</v>
      </c>
      <c r="I1482" s="174" t="s">
        <v>8</v>
      </c>
      <c r="J1482" s="174" t="s">
        <v>13</v>
      </c>
      <c r="K1482" s="174" t="s">
        <v>8</v>
      </c>
      <c r="L1482" s="174" t="s">
        <v>8</v>
      </c>
      <c r="M1482" s="175"/>
      <c r="N1482" s="221"/>
      <c r="O1482" s="177" t="s">
        <v>5207</v>
      </c>
      <c r="P1482" s="174">
        <f t="shared" si="26"/>
        <v>15</v>
      </c>
      <c r="Q1482" s="178" t="s">
        <v>6648</v>
      </c>
      <c r="R1482" s="179">
        <v>0</v>
      </c>
      <c r="S1482" s="179">
        <v>0</v>
      </c>
    </row>
    <row r="1483" spans="1:19" ht="31.7" customHeight="1">
      <c r="A1483" s="174" t="s">
        <v>5889</v>
      </c>
      <c r="B1483" s="174" t="s">
        <v>2388</v>
      </c>
      <c r="C1483" s="174" t="s">
        <v>6642</v>
      </c>
      <c r="D1483" s="174" t="s">
        <v>956</v>
      </c>
      <c r="E1483" s="174" t="e">
        <v>#N/A</v>
      </c>
      <c r="F1483" s="174" t="s">
        <v>957</v>
      </c>
      <c r="G1483" s="174">
        <v>5</v>
      </c>
      <c r="H1483" s="174" t="s">
        <v>8</v>
      </c>
      <c r="I1483" s="174" t="s">
        <v>8</v>
      </c>
      <c r="J1483" s="174" t="s">
        <v>13</v>
      </c>
      <c r="K1483" s="174" t="s">
        <v>8</v>
      </c>
      <c r="L1483" s="174" t="s">
        <v>10</v>
      </c>
      <c r="M1483" s="175"/>
      <c r="N1483" s="221"/>
      <c r="O1483" s="177" t="s">
        <v>5208</v>
      </c>
      <c r="P1483" s="174">
        <f t="shared" si="26"/>
        <v>15</v>
      </c>
      <c r="Q1483" s="178" t="s">
        <v>6649</v>
      </c>
      <c r="R1483" s="179">
        <v>0</v>
      </c>
      <c r="S1483" s="179">
        <v>0</v>
      </c>
    </row>
    <row r="1484" spans="1:19" ht="31.7" customHeight="1">
      <c r="A1484" s="174" t="s">
        <v>5889</v>
      </c>
      <c r="B1484" s="174" t="s">
        <v>2388</v>
      </c>
      <c r="C1484" s="174" t="s">
        <v>6642</v>
      </c>
      <c r="D1484" s="174" t="s">
        <v>956</v>
      </c>
      <c r="E1484" s="174" t="s">
        <v>956</v>
      </c>
      <c r="F1484" s="174" t="s">
        <v>957</v>
      </c>
      <c r="G1484" s="174">
        <v>5</v>
      </c>
      <c r="H1484" s="174" t="s">
        <v>8</v>
      </c>
      <c r="I1484" s="174" t="s">
        <v>8</v>
      </c>
      <c r="J1484" s="174" t="s">
        <v>13</v>
      </c>
      <c r="K1484" s="174" t="s">
        <v>8</v>
      </c>
      <c r="L1484" s="174" t="s">
        <v>13</v>
      </c>
      <c r="M1484" s="175"/>
      <c r="N1484" s="221"/>
      <c r="O1484" s="177" t="s">
        <v>5209</v>
      </c>
      <c r="P1484" s="174">
        <f t="shared" si="26"/>
        <v>15</v>
      </c>
      <c r="Q1484" s="178" t="s">
        <v>6650</v>
      </c>
      <c r="R1484" s="179">
        <v>0</v>
      </c>
      <c r="S1484" s="179">
        <v>0</v>
      </c>
    </row>
    <row r="1485" spans="1:19" ht="31.7" customHeight="1">
      <c r="A1485" s="174" t="s">
        <v>5889</v>
      </c>
      <c r="B1485" s="174" t="s">
        <v>2388</v>
      </c>
      <c r="C1485" s="174" t="s">
        <v>6642</v>
      </c>
      <c r="D1485" s="174" t="s">
        <v>956</v>
      </c>
      <c r="E1485" s="174" t="s">
        <v>956</v>
      </c>
      <c r="F1485" s="174" t="s">
        <v>957</v>
      </c>
      <c r="G1485" s="174">
        <v>5</v>
      </c>
      <c r="H1485" s="174" t="s">
        <v>8</v>
      </c>
      <c r="I1485" s="174" t="s">
        <v>8</v>
      </c>
      <c r="J1485" s="174" t="s">
        <v>13</v>
      </c>
      <c r="K1485" s="174" t="s">
        <v>8</v>
      </c>
      <c r="L1485" s="174" t="s">
        <v>15</v>
      </c>
      <c r="M1485" s="175"/>
      <c r="N1485" s="221"/>
      <c r="O1485" s="177" t="s">
        <v>5210</v>
      </c>
      <c r="P1485" s="174">
        <f t="shared" si="26"/>
        <v>15</v>
      </c>
      <c r="Q1485" s="178" t="s">
        <v>6651</v>
      </c>
      <c r="R1485" s="179">
        <v>0</v>
      </c>
      <c r="S1485" s="179">
        <v>0</v>
      </c>
    </row>
    <row r="1486" spans="1:19" ht="31.7" customHeight="1">
      <c r="A1486" s="174" t="s">
        <v>5889</v>
      </c>
      <c r="B1486" s="174" t="s">
        <v>2388</v>
      </c>
      <c r="C1486" s="174" t="s">
        <v>6642</v>
      </c>
      <c r="D1486" s="174" t="s">
        <v>956</v>
      </c>
      <c r="E1486" s="174" t="s">
        <v>956</v>
      </c>
      <c r="F1486" s="174" t="s">
        <v>957</v>
      </c>
      <c r="G1486" s="174">
        <v>5</v>
      </c>
      <c r="H1486" s="174" t="s">
        <v>8</v>
      </c>
      <c r="I1486" s="174" t="s">
        <v>8</v>
      </c>
      <c r="J1486" s="174" t="s">
        <v>13</v>
      </c>
      <c r="K1486" s="174" t="s">
        <v>8</v>
      </c>
      <c r="L1486" s="174" t="s">
        <v>17</v>
      </c>
      <c r="M1486" s="175"/>
      <c r="N1486" s="221"/>
      <c r="O1486" s="177" t="s">
        <v>5211</v>
      </c>
      <c r="P1486" s="174">
        <f t="shared" si="26"/>
        <v>15</v>
      </c>
      <c r="Q1486" s="178" t="s">
        <v>6652</v>
      </c>
      <c r="R1486" s="179">
        <v>9940.7000000000007</v>
      </c>
      <c r="S1486" s="179">
        <v>0</v>
      </c>
    </row>
    <row r="1487" spans="1:19" ht="31.7" customHeight="1">
      <c r="A1487" s="174" t="s">
        <v>5889</v>
      </c>
      <c r="B1487" s="174" t="s">
        <v>2388</v>
      </c>
      <c r="C1487" s="174" t="s">
        <v>6642</v>
      </c>
      <c r="D1487" s="174" t="s">
        <v>956</v>
      </c>
      <c r="E1487" s="174" t="s">
        <v>956</v>
      </c>
      <c r="F1487" s="174" t="s">
        <v>957</v>
      </c>
      <c r="G1487" s="174">
        <v>5</v>
      </c>
      <c r="H1487" s="174" t="s">
        <v>8</v>
      </c>
      <c r="I1487" s="174" t="s">
        <v>8</v>
      </c>
      <c r="J1487" s="174" t="s">
        <v>13</v>
      </c>
      <c r="K1487" s="174" t="s">
        <v>8</v>
      </c>
      <c r="L1487" s="174" t="s">
        <v>19</v>
      </c>
      <c r="M1487" s="175"/>
      <c r="N1487" s="221"/>
      <c r="O1487" s="177" t="s">
        <v>5212</v>
      </c>
      <c r="P1487" s="174">
        <f t="shared" si="26"/>
        <v>15</v>
      </c>
      <c r="Q1487" s="178" t="s">
        <v>6653</v>
      </c>
      <c r="R1487" s="179">
        <v>180.74</v>
      </c>
      <c r="S1487" s="179">
        <v>544.22</v>
      </c>
    </row>
    <row r="1488" spans="1:19" ht="31.7" customHeight="1">
      <c r="A1488" s="174" t="s">
        <v>5889</v>
      </c>
      <c r="B1488" s="174" t="s">
        <v>2388</v>
      </c>
      <c r="C1488" s="174" t="s">
        <v>6642</v>
      </c>
      <c r="D1488" s="174" t="s">
        <v>956</v>
      </c>
      <c r="E1488" s="174" t="s">
        <v>956</v>
      </c>
      <c r="F1488" s="174" t="s">
        <v>957</v>
      </c>
      <c r="G1488" s="174">
        <v>5</v>
      </c>
      <c r="H1488" s="174" t="s">
        <v>8</v>
      </c>
      <c r="I1488" s="174" t="s">
        <v>8</v>
      </c>
      <c r="J1488" s="174" t="s">
        <v>13</v>
      </c>
      <c r="K1488" s="174" t="s">
        <v>8</v>
      </c>
      <c r="L1488" s="174" t="s">
        <v>21</v>
      </c>
      <c r="M1488" s="175"/>
      <c r="N1488" s="221"/>
      <c r="O1488" s="177" t="s">
        <v>5213</v>
      </c>
      <c r="P1488" s="174">
        <f t="shared" si="26"/>
        <v>15</v>
      </c>
      <c r="Q1488" s="178" t="s">
        <v>6654</v>
      </c>
      <c r="R1488" s="179">
        <v>7410.34</v>
      </c>
      <c r="S1488" s="179">
        <v>0</v>
      </c>
    </row>
    <row r="1489" spans="1:19" ht="31.7" customHeight="1">
      <c r="A1489" s="174" t="s">
        <v>5889</v>
      </c>
      <c r="B1489" s="174" t="s">
        <v>2388</v>
      </c>
      <c r="C1489" s="174" t="s">
        <v>6642</v>
      </c>
      <c r="D1489" s="174" t="s">
        <v>956</v>
      </c>
      <c r="E1489" s="174" t="s">
        <v>956</v>
      </c>
      <c r="F1489" s="174" t="s">
        <v>957</v>
      </c>
      <c r="G1489" s="174">
        <v>5</v>
      </c>
      <c r="H1489" s="174" t="s">
        <v>8</v>
      </c>
      <c r="I1489" s="174" t="s">
        <v>8</v>
      </c>
      <c r="J1489" s="174" t="s">
        <v>13</v>
      </c>
      <c r="K1489" s="174" t="s">
        <v>8</v>
      </c>
      <c r="L1489" s="174" t="s">
        <v>23</v>
      </c>
      <c r="M1489" s="175"/>
      <c r="N1489" s="221"/>
      <c r="O1489" s="177" t="s">
        <v>5214</v>
      </c>
      <c r="P1489" s="174">
        <f t="shared" si="26"/>
        <v>15</v>
      </c>
      <c r="Q1489" s="178" t="s">
        <v>6655</v>
      </c>
      <c r="R1489" s="179">
        <v>903.7</v>
      </c>
      <c r="S1489" s="179">
        <v>0</v>
      </c>
    </row>
    <row r="1490" spans="1:19" ht="31.7" customHeight="1">
      <c r="A1490" s="174" t="s">
        <v>5889</v>
      </c>
      <c r="B1490" s="174" t="s">
        <v>2388</v>
      </c>
      <c r="C1490" s="174" t="s">
        <v>6642</v>
      </c>
      <c r="D1490" s="174" t="s">
        <v>956</v>
      </c>
      <c r="E1490" s="174" t="e">
        <v>#N/A</v>
      </c>
      <c r="F1490" s="174" t="s">
        <v>957</v>
      </c>
      <c r="G1490" s="174">
        <v>5</v>
      </c>
      <c r="H1490" s="174" t="s">
        <v>8</v>
      </c>
      <c r="I1490" s="174" t="s">
        <v>8</v>
      </c>
      <c r="J1490" s="174" t="s">
        <v>13</v>
      </c>
      <c r="K1490" s="174" t="s">
        <v>8</v>
      </c>
      <c r="L1490" s="174" t="s">
        <v>27</v>
      </c>
      <c r="M1490" s="175"/>
      <c r="N1490" s="221"/>
      <c r="O1490" s="177" t="s">
        <v>5215</v>
      </c>
      <c r="P1490" s="174">
        <f t="shared" si="26"/>
        <v>15</v>
      </c>
      <c r="Q1490" s="178" t="s">
        <v>6656</v>
      </c>
      <c r="R1490" s="179">
        <v>0</v>
      </c>
      <c r="S1490" s="179">
        <v>0</v>
      </c>
    </row>
    <row r="1491" spans="1:19" ht="31.7" customHeight="1">
      <c r="A1491" s="174" t="s">
        <v>5889</v>
      </c>
      <c r="B1491" s="174" t="s">
        <v>2388</v>
      </c>
      <c r="C1491" s="174" t="s">
        <v>6642</v>
      </c>
      <c r="D1491" s="174" t="s">
        <v>956</v>
      </c>
      <c r="E1491" s="174" t="e">
        <v>#N/A</v>
      </c>
      <c r="F1491" s="174" t="s">
        <v>957</v>
      </c>
      <c r="G1491" s="174">
        <v>5</v>
      </c>
      <c r="H1491" s="174" t="s">
        <v>8</v>
      </c>
      <c r="I1491" s="174" t="s">
        <v>8</v>
      </c>
      <c r="J1491" s="174" t="s">
        <v>13</v>
      </c>
      <c r="K1491" s="174" t="s">
        <v>8</v>
      </c>
      <c r="L1491" s="174" t="s">
        <v>28</v>
      </c>
      <c r="M1491" s="175"/>
      <c r="N1491" s="221"/>
      <c r="O1491" s="177" t="s">
        <v>5216</v>
      </c>
      <c r="P1491" s="174">
        <f t="shared" si="26"/>
        <v>15</v>
      </c>
      <c r="Q1491" s="178" t="s">
        <v>6657</v>
      </c>
      <c r="R1491" s="179">
        <v>0</v>
      </c>
      <c r="S1491" s="179">
        <v>0</v>
      </c>
    </row>
    <row r="1492" spans="1:19" ht="31.7" customHeight="1">
      <c r="A1492" s="174" t="s">
        <v>5889</v>
      </c>
      <c r="B1492" s="174" t="s">
        <v>2388</v>
      </c>
      <c r="C1492" s="174" t="s">
        <v>6642</v>
      </c>
      <c r="D1492" s="174" t="s">
        <v>956</v>
      </c>
      <c r="E1492" s="174" t="s">
        <v>956</v>
      </c>
      <c r="F1492" s="174" t="s">
        <v>957</v>
      </c>
      <c r="G1492" s="174">
        <v>5</v>
      </c>
      <c r="H1492" s="174" t="s">
        <v>8</v>
      </c>
      <c r="I1492" s="174" t="s">
        <v>8</v>
      </c>
      <c r="J1492" s="174" t="s">
        <v>13</v>
      </c>
      <c r="K1492" s="174" t="s">
        <v>8</v>
      </c>
      <c r="L1492" s="174" t="s">
        <v>30</v>
      </c>
      <c r="M1492" s="175"/>
      <c r="N1492" s="221"/>
      <c r="O1492" s="177" t="s">
        <v>5217</v>
      </c>
      <c r="P1492" s="174">
        <f t="shared" si="26"/>
        <v>15</v>
      </c>
      <c r="Q1492" s="178" t="s">
        <v>6658</v>
      </c>
      <c r="R1492" s="179">
        <v>0</v>
      </c>
      <c r="S1492" s="179">
        <v>0</v>
      </c>
    </row>
    <row r="1493" spans="1:19" ht="31.7" customHeight="1">
      <c r="A1493" s="174" t="s">
        <v>5889</v>
      </c>
      <c r="B1493" s="174" t="s">
        <v>2388</v>
      </c>
      <c r="C1493" s="174" t="s">
        <v>6642</v>
      </c>
      <c r="D1493" s="174" t="s">
        <v>956</v>
      </c>
      <c r="E1493" s="174" t="e">
        <v>#N/A</v>
      </c>
      <c r="F1493" s="174" t="s">
        <v>957</v>
      </c>
      <c r="G1493" s="174">
        <v>5</v>
      </c>
      <c r="H1493" s="174" t="s">
        <v>8</v>
      </c>
      <c r="I1493" s="174" t="s">
        <v>8</v>
      </c>
      <c r="J1493" s="174" t="s">
        <v>13</v>
      </c>
      <c r="K1493" s="174" t="s">
        <v>8</v>
      </c>
      <c r="L1493" s="174" t="s">
        <v>32</v>
      </c>
      <c r="M1493" s="175"/>
      <c r="N1493" s="221"/>
      <c r="O1493" s="177" t="s">
        <v>5218</v>
      </c>
      <c r="P1493" s="174">
        <f t="shared" si="26"/>
        <v>15</v>
      </c>
      <c r="Q1493" s="178" t="s">
        <v>6659</v>
      </c>
      <c r="R1493" s="179">
        <v>0</v>
      </c>
      <c r="S1493" s="179">
        <v>0</v>
      </c>
    </row>
    <row r="1494" spans="1:19" ht="31.7" customHeight="1">
      <c r="A1494" s="174" t="s">
        <v>5889</v>
      </c>
      <c r="B1494" s="174" t="s">
        <v>2388</v>
      </c>
      <c r="C1494" s="174" t="s">
        <v>6642</v>
      </c>
      <c r="D1494" s="174" t="s">
        <v>956</v>
      </c>
      <c r="E1494" s="174" t="s">
        <v>956</v>
      </c>
      <c r="F1494" s="174" t="s">
        <v>957</v>
      </c>
      <c r="G1494" s="174">
        <v>5</v>
      </c>
      <c r="H1494" s="174" t="s">
        <v>8</v>
      </c>
      <c r="I1494" s="174" t="s">
        <v>8</v>
      </c>
      <c r="J1494" s="174" t="s">
        <v>13</v>
      </c>
      <c r="K1494" s="174" t="s">
        <v>8</v>
      </c>
      <c r="L1494" s="174" t="s">
        <v>34</v>
      </c>
      <c r="M1494" s="175"/>
      <c r="N1494" s="221"/>
      <c r="O1494" s="177" t="s">
        <v>5219</v>
      </c>
      <c r="P1494" s="174">
        <f t="shared" si="26"/>
        <v>15</v>
      </c>
      <c r="Q1494" s="178" t="s">
        <v>6660</v>
      </c>
      <c r="R1494" s="179">
        <v>0</v>
      </c>
      <c r="S1494" s="179">
        <v>0</v>
      </c>
    </row>
    <row r="1495" spans="1:19" ht="31.7" customHeight="1">
      <c r="A1495" s="147" t="s">
        <v>2104</v>
      </c>
      <c r="B1495" s="148" t="s">
        <v>6661</v>
      </c>
      <c r="C1495" s="148"/>
      <c r="D1495" s="147" t="s">
        <v>2104</v>
      </c>
      <c r="E1495" s="147" t="e">
        <v>#N/A</v>
      </c>
      <c r="F1495" s="147" t="s">
        <v>1864</v>
      </c>
      <c r="G1495" s="147">
        <v>5</v>
      </c>
      <c r="H1495" s="147" t="s">
        <v>10</v>
      </c>
      <c r="I1495" s="147" t="s">
        <v>3</v>
      </c>
      <c r="J1495" s="147" t="s">
        <v>3</v>
      </c>
      <c r="K1495" s="147" t="s">
        <v>3</v>
      </c>
      <c r="L1495" s="147" t="s">
        <v>3</v>
      </c>
      <c r="M1495" s="149" t="s">
        <v>958</v>
      </c>
      <c r="N1495" s="289" t="s">
        <v>2559</v>
      </c>
      <c r="O1495" s="151">
        <v>503</v>
      </c>
      <c r="P1495" s="147">
        <f t="shared" si="26"/>
        <v>3</v>
      </c>
      <c r="Q1495" s="152" t="s">
        <v>958</v>
      </c>
      <c r="R1495" s="153">
        <v>11686800.700000001</v>
      </c>
      <c r="S1495" s="153">
        <v>11737068.66</v>
      </c>
    </row>
    <row r="1496" spans="1:19" ht="31.7" customHeight="1">
      <c r="A1496" s="154" t="s">
        <v>960</v>
      </c>
      <c r="B1496" s="155" t="s">
        <v>6611</v>
      </c>
      <c r="C1496" s="155"/>
      <c r="D1496" s="154" t="s">
        <v>960</v>
      </c>
      <c r="E1496" s="154" t="e">
        <v>#N/A</v>
      </c>
      <c r="F1496" s="154" t="s">
        <v>961</v>
      </c>
      <c r="G1496" s="154">
        <v>5</v>
      </c>
      <c r="H1496" s="154" t="s">
        <v>10</v>
      </c>
      <c r="I1496" s="154" t="s">
        <v>5</v>
      </c>
      <c r="J1496" s="154" t="s">
        <v>3</v>
      </c>
      <c r="K1496" s="154" t="s">
        <v>3</v>
      </c>
      <c r="L1496" s="154" t="s">
        <v>3</v>
      </c>
      <c r="M1496" s="259" t="s">
        <v>959</v>
      </c>
      <c r="N1496" s="260"/>
      <c r="O1496" s="158">
        <v>50301</v>
      </c>
      <c r="P1496" s="154">
        <f t="shared" si="26"/>
        <v>5</v>
      </c>
      <c r="Q1496" s="159" t="s">
        <v>959</v>
      </c>
      <c r="R1496" s="160">
        <v>642116.77</v>
      </c>
      <c r="S1496" s="160">
        <v>579692.42000000004</v>
      </c>
    </row>
    <row r="1497" spans="1:19" ht="31.7" customHeight="1">
      <c r="A1497" s="161"/>
      <c r="B1497" s="162" t="s">
        <v>6611</v>
      </c>
      <c r="C1497" s="162"/>
      <c r="D1497" s="161" t="s">
        <v>960</v>
      </c>
      <c r="E1497" s="161" t="e">
        <v>#N/A</v>
      </c>
      <c r="F1497" s="161" t="s">
        <v>961</v>
      </c>
      <c r="G1497" s="161">
        <v>5</v>
      </c>
      <c r="H1497" s="161" t="s">
        <v>10</v>
      </c>
      <c r="I1497" s="161" t="s">
        <v>5</v>
      </c>
      <c r="J1497" s="161" t="s">
        <v>5</v>
      </c>
      <c r="K1497" s="161" t="s">
        <v>3</v>
      </c>
      <c r="L1497" s="161" t="s">
        <v>3</v>
      </c>
      <c r="M1497" s="279" t="s">
        <v>959</v>
      </c>
      <c r="N1497" s="280"/>
      <c r="O1497" s="165">
        <v>5030101</v>
      </c>
      <c r="P1497" s="161">
        <f t="shared" si="26"/>
        <v>7</v>
      </c>
      <c r="Q1497" s="166" t="s">
        <v>959</v>
      </c>
      <c r="R1497" s="167">
        <v>642116.77</v>
      </c>
      <c r="S1497" s="167">
        <v>579692.42000000004</v>
      </c>
    </row>
    <row r="1498" spans="1:19" ht="31.7" customHeight="1">
      <c r="A1498" s="168" t="s">
        <v>5889</v>
      </c>
      <c r="B1498" s="168" t="s">
        <v>6611</v>
      </c>
      <c r="C1498" s="168"/>
      <c r="D1498" s="168" t="s">
        <v>960</v>
      </c>
      <c r="E1498" s="168" t="e">
        <v>#N/A</v>
      </c>
      <c r="F1498" s="168" t="s">
        <v>961</v>
      </c>
      <c r="G1498" s="168">
        <v>5</v>
      </c>
      <c r="H1498" s="168" t="s">
        <v>10</v>
      </c>
      <c r="I1498" s="168" t="s">
        <v>5</v>
      </c>
      <c r="J1498" s="168" t="s">
        <v>5</v>
      </c>
      <c r="K1498" s="168" t="s">
        <v>5</v>
      </c>
      <c r="L1498" s="168" t="s">
        <v>3</v>
      </c>
      <c r="M1498" s="281" t="s">
        <v>959</v>
      </c>
      <c r="N1498" s="282"/>
      <c r="O1498" s="171">
        <v>503010101</v>
      </c>
      <c r="P1498" s="168">
        <f t="shared" si="26"/>
        <v>9</v>
      </c>
      <c r="Q1498" s="172" t="s">
        <v>959</v>
      </c>
      <c r="R1498" s="173">
        <v>642116.77</v>
      </c>
      <c r="S1498" s="173">
        <v>579692.42000000004</v>
      </c>
    </row>
    <row r="1499" spans="1:19" ht="31.7" customHeight="1">
      <c r="A1499" s="211" t="s">
        <v>5889</v>
      </c>
      <c r="B1499" s="212" t="s">
        <v>6611</v>
      </c>
      <c r="C1499" s="212" t="s">
        <v>6662</v>
      </c>
      <c r="D1499" s="211" t="s">
        <v>960</v>
      </c>
      <c r="E1499" s="211" t="s">
        <v>960</v>
      </c>
      <c r="F1499" s="211" t="s">
        <v>961</v>
      </c>
      <c r="G1499" s="211">
        <v>5</v>
      </c>
      <c r="H1499" s="211" t="s">
        <v>10</v>
      </c>
      <c r="I1499" s="211" t="s">
        <v>5</v>
      </c>
      <c r="J1499" s="211" t="s">
        <v>5</v>
      </c>
      <c r="K1499" s="211" t="s">
        <v>5</v>
      </c>
      <c r="L1499" s="211" t="s">
        <v>5</v>
      </c>
      <c r="M1499" s="175"/>
      <c r="N1499" s="283"/>
      <c r="O1499" s="214" t="s">
        <v>5220</v>
      </c>
      <c r="P1499" s="211">
        <f t="shared" si="26"/>
        <v>15</v>
      </c>
      <c r="Q1499" s="215" t="s">
        <v>6663</v>
      </c>
      <c r="R1499" s="179">
        <v>258480.31</v>
      </c>
      <c r="S1499" s="179">
        <v>257462.53</v>
      </c>
    </row>
    <row r="1500" spans="1:19" ht="31.7" customHeight="1">
      <c r="A1500" s="211" t="s">
        <v>5889</v>
      </c>
      <c r="B1500" s="212" t="s">
        <v>6611</v>
      </c>
      <c r="C1500" s="212" t="s">
        <v>6662</v>
      </c>
      <c r="D1500" s="211" t="s">
        <v>960</v>
      </c>
      <c r="E1500" s="211" t="s">
        <v>960</v>
      </c>
      <c r="F1500" s="211" t="s">
        <v>961</v>
      </c>
      <c r="G1500" s="211">
        <v>5</v>
      </c>
      <c r="H1500" s="211" t="s">
        <v>10</v>
      </c>
      <c r="I1500" s="211" t="s">
        <v>5</v>
      </c>
      <c r="J1500" s="211" t="s">
        <v>5</v>
      </c>
      <c r="K1500" s="211" t="s">
        <v>5</v>
      </c>
      <c r="L1500" s="211" t="s">
        <v>8</v>
      </c>
      <c r="M1500" s="175"/>
      <c r="N1500" s="283"/>
      <c r="O1500" s="214" t="s">
        <v>5221</v>
      </c>
      <c r="P1500" s="211">
        <f t="shared" si="26"/>
        <v>15</v>
      </c>
      <c r="Q1500" s="215" t="s">
        <v>6664</v>
      </c>
      <c r="R1500" s="179">
        <v>380493.32</v>
      </c>
      <c r="S1500" s="179">
        <v>322229.89</v>
      </c>
    </row>
    <row r="1501" spans="1:19" ht="31.7" customHeight="1">
      <c r="A1501" s="211" t="s">
        <v>5889</v>
      </c>
      <c r="B1501" s="212" t="s">
        <v>6611</v>
      </c>
      <c r="C1501" s="212" t="s">
        <v>6662</v>
      </c>
      <c r="D1501" s="211" t="s">
        <v>960</v>
      </c>
      <c r="E1501" s="211" t="s">
        <v>960</v>
      </c>
      <c r="F1501" s="211" t="s">
        <v>961</v>
      </c>
      <c r="G1501" s="211">
        <v>5</v>
      </c>
      <c r="H1501" s="211" t="s">
        <v>10</v>
      </c>
      <c r="I1501" s="211" t="s">
        <v>5</v>
      </c>
      <c r="J1501" s="211" t="s">
        <v>5</v>
      </c>
      <c r="K1501" s="211" t="s">
        <v>5</v>
      </c>
      <c r="L1501" s="211" t="s">
        <v>10</v>
      </c>
      <c r="M1501" s="175"/>
      <c r="N1501" s="283"/>
      <c r="O1501" s="214" t="s">
        <v>5222</v>
      </c>
      <c r="P1501" s="211">
        <f t="shared" si="26"/>
        <v>15</v>
      </c>
      <c r="Q1501" s="215" t="s">
        <v>6665</v>
      </c>
      <c r="R1501" s="179">
        <v>3143.14</v>
      </c>
      <c r="S1501" s="179">
        <v>0</v>
      </c>
    </row>
    <row r="1502" spans="1:19" ht="31.7" customHeight="1">
      <c r="A1502" s="154" t="s">
        <v>963</v>
      </c>
      <c r="B1502" s="155" t="s">
        <v>6630</v>
      </c>
      <c r="C1502" s="155"/>
      <c r="D1502" s="154" t="s">
        <v>963</v>
      </c>
      <c r="E1502" s="154" t="e">
        <v>#N/A</v>
      </c>
      <c r="F1502" s="154" t="s">
        <v>964</v>
      </c>
      <c r="G1502" s="154">
        <v>5</v>
      </c>
      <c r="H1502" s="154" t="s">
        <v>10</v>
      </c>
      <c r="I1502" s="154" t="s">
        <v>8</v>
      </c>
      <c r="J1502" s="154" t="s">
        <v>3</v>
      </c>
      <c r="K1502" s="154" t="s">
        <v>3</v>
      </c>
      <c r="L1502" s="154" t="s">
        <v>3</v>
      </c>
      <c r="M1502" s="259" t="s">
        <v>962</v>
      </c>
      <c r="N1502" s="260"/>
      <c r="O1502" s="158">
        <v>50302</v>
      </c>
      <c r="P1502" s="154">
        <f t="shared" si="26"/>
        <v>5</v>
      </c>
      <c r="Q1502" s="159" t="s">
        <v>962</v>
      </c>
      <c r="R1502" s="160">
        <v>7416564.9500000002</v>
      </c>
      <c r="S1502" s="160">
        <v>7459902.2299999995</v>
      </c>
    </row>
    <row r="1503" spans="1:19" ht="31.7" customHeight="1">
      <c r="A1503" s="161"/>
      <c r="B1503" s="162" t="s">
        <v>6630</v>
      </c>
      <c r="C1503" s="162"/>
      <c r="D1503" s="161" t="s">
        <v>963</v>
      </c>
      <c r="E1503" s="161" t="e">
        <v>#N/A</v>
      </c>
      <c r="F1503" s="161" t="s">
        <v>964</v>
      </c>
      <c r="G1503" s="161">
        <v>5</v>
      </c>
      <c r="H1503" s="161" t="s">
        <v>10</v>
      </c>
      <c r="I1503" s="161" t="s">
        <v>8</v>
      </c>
      <c r="J1503" s="161" t="s">
        <v>5</v>
      </c>
      <c r="K1503" s="161" t="s">
        <v>3</v>
      </c>
      <c r="L1503" s="161" t="s">
        <v>3</v>
      </c>
      <c r="M1503" s="226" t="s">
        <v>962</v>
      </c>
      <c r="N1503" s="227"/>
      <c r="O1503" s="165">
        <v>5030201</v>
      </c>
      <c r="P1503" s="161">
        <f t="shared" si="26"/>
        <v>7</v>
      </c>
      <c r="Q1503" s="166" t="s">
        <v>962</v>
      </c>
      <c r="R1503" s="167">
        <v>7416564.9500000002</v>
      </c>
      <c r="S1503" s="167">
        <v>7459902.2299999995</v>
      </c>
    </row>
    <row r="1504" spans="1:19" ht="15">
      <c r="A1504" s="168" t="s">
        <v>5889</v>
      </c>
      <c r="B1504" s="168" t="s">
        <v>6630</v>
      </c>
      <c r="C1504" s="168"/>
      <c r="D1504" s="168" t="s">
        <v>963</v>
      </c>
      <c r="E1504" s="168" t="e">
        <v>#N/A</v>
      </c>
      <c r="F1504" s="168" t="s">
        <v>964</v>
      </c>
      <c r="G1504" s="168">
        <v>5</v>
      </c>
      <c r="H1504" s="168" t="s">
        <v>10</v>
      </c>
      <c r="I1504" s="168" t="s">
        <v>8</v>
      </c>
      <c r="J1504" s="168" t="s">
        <v>5</v>
      </c>
      <c r="K1504" s="168" t="s">
        <v>5</v>
      </c>
      <c r="L1504" s="168" t="s">
        <v>3</v>
      </c>
      <c r="M1504" s="228" t="s">
        <v>962</v>
      </c>
      <c r="N1504" s="229"/>
      <c r="O1504" s="171">
        <v>503020101</v>
      </c>
      <c r="P1504" s="168">
        <f t="shared" si="26"/>
        <v>9</v>
      </c>
      <c r="Q1504" s="172" t="s">
        <v>962</v>
      </c>
      <c r="R1504" s="173">
        <v>7416564.9500000002</v>
      </c>
      <c r="S1504" s="173">
        <v>7459902.2299999995</v>
      </c>
    </row>
    <row r="1505" spans="1:19" ht="15">
      <c r="A1505" s="230" t="s">
        <v>5889</v>
      </c>
      <c r="B1505" s="174" t="s">
        <v>6630</v>
      </c>
      <c r="C1505" s="174" t="s">
        <v>6662</v>
      </c>
      <c r="D1505" s="230" t="s">
        <v>963</v>
      </c>
      <c r="E1505" s="230" t="s">
        <v>963</v>
      </c>
      <c r="F1505" s="230" t="s">
        <v>964</v>
      </c>
      <c r="G1505" s="230">
        <v>5</v>
      </c>
      <c r="H1505" s="230" t="s">
        <v>10</v>
      </c>
      <c r="I1505" s="230" t="s">
        <v>8</v>
      </c>
      <c r="J1505" s="230" t="s">
        <v>5</v>
      </c>
      <c r="K1505" s="230" t="s">
        <v>5</v>
      </c>
      <c r="L1505" s="230" t="s">
        <v>5</v>
      </c>
      <c r="M1505" s="182"/>
      <c r="N1505" s="213"/>
      <c r="O1505" s="177" t="s">
        <v>5223</v>
      </c>
      <c r="P1505" s="230">
        <f t="shared" si="26"/>
        <v>15</v>
      </c>
      <c r="Q1505" s="178" t="s">
        <v>6666</v>
      </c>
      <c r="R1505" s="179">
        <v>42320.42</v>
      </c>
      <c r="S1505" s="179">
        <v>16984.09</v>
      </c>
    </row>
    <row r="1506" spans="1:19" ht="15">
      <c r="A1506" s="230" t="s">
        <v>5889</v>
      </c>
      <c r="B1506" s="174" t="s">
        <v>6630</v>
      </c>
      <c r="C1506" s="174" t="s">
        <v>6662</v>
      </c>
      <c r="D1506" s="230" t="s">
        <v>963</v>
      </c>
      <c r="E1506" s="230" t="s">
        <v>963</v>
      </c>
      <c r="F1506" s="230" t="s">
        <v>964</v>
      </c>
      <c r="G1506" s="230">
        <v>5</v>
      </c>
      <c r="H1506" s="230" t="s">
        <v>10</v>
      </c>
      <c r="I1506" s="230" t="s">
        <v>8</v>
      </c>
      <c r="J1506" s="230" t="s">
        <v>5</v>
      </c>
      <c r="K1506" s="230" t="s">
        <v>5</v>
      </c>
      <c r="L1506" s="230" t="s">
        <v>8</v>
      </c>
      <c r="M1506" s="182"/>
      <c r="N1506" s="213"/>
      <c r="O1506" s="177" t="s">
        <v>5224</v>
      </c>
      <c r="P1506" s="230">
        <f t="shared" si="26"/>
        <v>15</v>
      </c>
      <c r="Q1506" s="178" t="s">
        <v>962</v>
      </c>
      <c r="R1506" s="253">
        <v>7005449.4000000004</v>
      </c>
      <c r="S1506" s="179">
        <v>7151708.04</v>
      </c>
    </row>
    <row r="1507" spans="1:19" ht="15">
      <c r="A1507" s="230" t="s">
        <v>5889</v>
      </c>
      <c r="B1507" s="174" t="s">
        <v>6630</v>
      </c>
      <c r="C1507" s="174" t="s">
        <v>6662</v>
      </c>
      <c r="D1507" s="230" t="s">
        <v>963</v>
      </c>
      <c r="E1507" s="230" t="s">
        <v>963</v>
      </c>
      <c r="F1507" s="230" t="s">
        <v>964</v>
      </c>
      <c r="G1507" s="230">
        <v>5</v>
      </c>
      <c r="H1507" s="230" t="s">
        <v>10</v>
      </c>
      <c r="I1507" s="230" t="s">
        <v>8</v>
      </c>
      <c r="J1507" s="230" t="s">
        <v>5</v>
      </c>
      <c r="K1507" s="230" t="s">
        <v>5</v>
      </c>
      <c r="L1507" s="230" t="s">
        <v>10</v>
      </c>
      <c r="M1507" s="182"/>
      <c r="N1507" s="213"/>
      <c r="O1507" s="177" t="s">
        <v>5225</v>
      </c>
      <c r="P1507" s="230">
        <f t="shared" si="26"/>
        <v>15</v>
      </c>
      <c r="Q1507" s="178" t="s">
        <v>6667</v>
      </c>
      <c r="R1507" s="179">
        <v>59890.53</v>
      </c>
      <c r="S1507" s="179">
        <v>56491.09</v>
      </c>
    </row>
    <row r="1508" spans="1:19" ht="15">
      <c r="A1508" s="230" t="s">
        <v>5889</v>
      </c>
      <c r="B1508" s="174" t="s">
        <v>6630</v>
      </c>
      <c r="C1508" s="174" t="s">
        <v>6662</v>
      </c>
      <c r="D1508" s="230" t="s">
        <v>963</v>
      </c>
      <c r="E1508" s="230" t="s">
        <v>963</v>
      </c>
      <c r="F1508" s="230" t="s">
        <v>964</v>
      </c>
      <c r="G1508" s="230">
        <v>5</v>
      </c>
      <c r="H1508" s="230" t="s">
        <v>10</v>
      </c>
      <c r="I1508" s="230" t="s">
        <v>8</v>
      </c>
      <c r="J1508" s="230" t="s">
        <v>5</v>
      </c>
      <c r="K1508" s="230" t="s">
        <v>5</v>
      </c>
      <c r="L1508" s="230" t="s">
        <v>13</v>
      </c>
      <c r="M1508" s="182"/>
      <c r="N1508" s="213"/>
      <c r="O1508" s="177" t="s">
        <v>5226</v>
      </c>
      <c r="P1508" s="230">
        <f t="shared" si="26"/>
        <v>15</v>
      </c>
      <c r="Q1508" s="178" t="s">
        <v>6668</v>
      </c>
      <c r="R1508" s="179">
        <v>79898.720000000001</v>
      </c>
      <c r="S1508" s="179">
        <v>71665.34</v>
      </c>
    </row>
    <row r="1509" spans="1:19" ht="15">
      <c r="A1509" s="230" t="s">
        <v>5889</v>
      </c>
      <c r="B1509" s="174" t="s">
        <v>6630</v>
      </c>
      <c r="C1509" s="174" t="s">
        <v>6662</v>
      </c>
      <c r="D1509" s="230" t="s">
        <v>963</v>
      </c>
      <c r="E1509" s="230" t="s">
        <v>963</v>
      </c>
      <c r="F1509" s="230" t="s">
        <v>964</v>
      </c>
      <c r="G1509" s="230">
        <v>5</v>
      </c>
      <c r="H1509" s="230" t="s">
        <v>10</v>
      </c>
      <c r="I1509" s="230" t="s">
        <v>8</v>
      </c>
      <c r="J1509" s="230" t="s">
        <v>5</v>
      </c>
      <c r="K1509" s="230" t="s">
        <v>5</v>
      </c>
      <c r="L1509" s="230" t="s">
        <v>15</v>
      </c>
      <c r="M1509" s="182"/>
      <c r="N1509" s="213"/>
      <c r="O1509" s="177" t="s">
        <v>5227</v>
      </c>
      <c r="P1509" s="230">
        <f t="shared" si="26"/>
        <v>15</v>
      </c>
      <c r="Q1509" s="178" t="s">
        <v>6669</v>
      </c>
      <c r="R1509" s="179">
        <v>229005.88</v>
      </c>
      <c r="S1509" s="179">
        <v>163053.67000000001</v>
      </c>
    </row>
    <row r="1510" spans="1:19" ht="31.7" customHeight="1">
      <c r="A1510" s="154" t="s">
        <v>966</v>
      </c>
      <c r="B1510" s="155" t="s">
        <v>6642</v>
      </c>
      <c r="C1510" s="155"/>
      <c r="D1510" s="154" t="s">
        <v>966</v>
      </c>
      <c r="E1510" s="154" t="e">
        <v>#N/A</v>
      </c>
      <c r="F1510" s="154" t="s">
        <v>967</v>
      </c>
      <c r="G1510" s="154">
        <v>5</v>
      </c>
      <c r="H1510" s="154" t="s">
        <v>10</v>
      </c>
      <c r="I1510" s="154" t="s">
        <v>10</v>
      </c>
      <c r="J1510" s="154" t="s">
        <v>3</v>
      </c>
      <c r="K1510" s="154" t="s">
        <v>3</v>
      </c>
      <c r="L1510" s="154" t="s">
        <v>3</v>
      </c>
      <c r="M1510" s="259" t="s">
        <v>965</v>
      </c>
      <c r="N1510" s="260"/>
      <c r="O1510" s="158">
        <v>50303</v>
      </c>
      <c r="P1510" s="154">
        <f t="shared" si="26"/>
        <v>5</v>
      </c>
      <c r="Q1510" s="159" t="s">
        <v>965</v>
      </c>
      <c r="R1510" s="160">
        <v>3549156.79</v>
      </c>
      <c r="S1510" s="160">
        <v>3653473.42</v>
      </c>
    </row>
    <row r="1511" spans="1:19" ht="31.7" customHeight="1">
      <c r="A1511" s="161"/>
      <c r="B1511" s="162" t="s">
        <v>6642</v>
      </c>
      <c r="C1511" s="162"/>
      <c r="D1511" s="161" t="s">
        <v>966</v>
      </c>
      <c r="E1511" s="161" t="e">
        <v>#N/A</v>
      </c>
      <c r="F1511" s="161" t="s">
        <v>967</v>
      </c>
      <c r="G1511" s="161">
        <v>5</v>
      </c>
      <c r="H1511" s="161" t="s">
        <v>10</v>
      </c>
      <c r="I1511" s="161" t="s">
        <v>10</v>
      </c>
      <c r="J1511" s="161" t="s">
        <v>5</v>
      </c>
      <c r="K1511" s="161" t="s">
        <v>3</v>
      </c>
      <c r="L1511" s="161" t="s">
        <v>3</v>
      </c>
      <c r="M1511" s="226" t="s">
        <v>965</v>
      </c>
      <c r="N1511" s="227"/>
      <c r="O1511" s="165">
        <v>5030301</v>
      </c>
      <c r="P1511" s="161">
        <f t="shared" si="26"/>
        <v>7</v>
      </c>
      <c r="Q1511" s="166" t="s">
        <v>965</v>
      </c>
      <c r="R1511" s="167">
        <v>3549156.79</v>
      </c>
      <c r="S1511" s="167">
        <v>3653473.42</v>
      </c>
    </row>
    <row r="1512" spans="1:19" ht="31.7" customHeight="1">
      <c r="A1512" s="168" t="s">
        <v>5889</v>
      </c>
      <c r="B1512" s="168" t="s">
        <v>6642</v>
      </c>
      <c r="C1512" s="168"/>
      <c r="D1512" s="168" t="s">
        <v>966</v>
      </c>
      <c r="E1512" s="168" t="e">
        <v>#N/A</v>
      </c>
      <c r="F1512" s="168" t="s">
        <v>967</v>
      </c>
      <c r="G1512" s="168">
        <v>5</v>
      </c>
      <c r="H1512" s="168" t="s">
        <v>10</v>
      </c>
      <c r="I1512" s="168" t="s">
        <v>10</v>
      </c>
      <c r="J1512" s="168" t="s">
        <v>5</v>
      </c>
      <c r="K1512" s="168" t="s">
        <v>5</v>
      </c>
      <c r="L1512" s="168" t="s">
        <v>3</v>
      </c>
      <c r="M1512" s="228" t="s">
        <v>965</v>
      </c>
      <c r="N1512" s="229"/>
      <c r="O1512" s="171">
        <v>503030101</v>
      </c>
      <c r="P1512" s="168">
        <f t="shared" si="26"/>
        <v>9</v>
      </c>
      <c r="Q1512" s="172" t="s">
        <v>965</v>
      </c>
      <c r="R1512" s="173">
        <v>3549156.79</v>
      </c>
      <c r="S1512" s="173">
        <v>3653473.42</v>
      </c>
    </row>
    <row r="1513" spans="1:19" ht="31.7" customHeight="1">
      <c r="A1513" s="230" t="s">
        <v>5889</v>
      </c>
      <c r="B1513" s="174" t="s">
        <v>6642</v>
      </c>
      <c r="C1513" s="174" t="s">
        <v>6662</v>
      </c>
      <c r="D1513" s="230" t="s">
        <v>966</v>
      </c>
      <c r="E1513" s="230" t="s">
        <v>966</v>
      </c>
      <c r="F1513" s="230" t="s">
        <v>967</v>
      </c>
      <c r="G1513" s="230">
        <v>5</v>
      </c>
      <c r="H1513" s="230" t="s">
        <v>10</v>
      </c>
      <c r="I1513" s="230" t="s">
        <v>10</v>
      </c>
      <c r="J1513" s="230" t="s">
        <v>5</v>
      </c>
      <c r="K1513" s="230" t="s">
        <v>5</v>
      </c>
      <c r="L1513" s="230" t="s">
        <v>5</v>
      </c>
      <c r="M1513" s="182"/>
      <c r="N1513" s="213"/>
      <c r="O1513" s="177" t="s">
        <v>5228</v>
      </c>
      <c r="P1513" s="230">
        <f t="shared" si="26"/>
        <v>15</v>
      </c>
      <c r="Q1513" s="178" t="s">
        <v>6670</v>
      </c>
      <c r="R1513" s="179">
        <v>3549156.79</v>
      </c>
      <c r="S1513" s="179">
        <v>3653473.42</v>
      </c>
    </row>
    <row r="1514" spans="1:19" ht="31.7" customHeight="1">
      <c r="A1514" s="230" t="s">
        <v>5889</v>
      </c>
      <c r="B1514" s="174" t="s">
        <v>6642</v>
      </c>
      <c r="C1514" s="174" t="s">
        <v>6662</v>
      </c>
      <c r="D1514" s="230" t="s">
        <v>966</v>
      </c>
      <c r="E1514" s="230" t="s">
        <v>966</v>
      </c>
      <c r="F1514" s="230" t="s">
        <v>967</v>
      </c>
      <c r="G1514" s="230">
        <v>5</v>
      </c>
      <c r="H1514" s="230" t="s">
        <v>10</v>
      </c>
      <c r="I1514" s="230" t="s">
        <v>10</v>
      </c>
      <c r="J1514" s="230" t="s">
        <v>5</v>
      </c>
      <c r="K1514" s="230" t="s">
        <v>5</v>
      </c>
      <c r="L1514" s="230" t="s">
        <v>8</v>
      </c>
      <c r="M1514" s="182"/>
      <c r="N1514" s="213"/>
      <c r="O1514" s="177" t="s">
        <v>5229</v>
      </c>
      <c r="P1514" s="230">
        <f t="shared" si="26"/>
        <v>15</v>
      </c>
      <c r="Q1514" s="178" t="s">
        <v>6671</v>
      </c>
      <c r="R1514" s="179">
        <v>0</v>
      </c>
      <c r="S1514" s="179">
        <v>0</v>
      </c>
    </row>
    <row r="1515" spans="1:19" ht="31.7" customHeight="1">
      <c r="A1515" s="230" t="s">
        <v>5889</v>
      </c>
      <c r="B1515" s="174" t="s">
        <v>6642</v>
      </c>
      <c r="C1515" s="174" t="s">
        <v>6662</v>
      </c>
      <c r="D1515" s="230" t="s">
        <v>966</v>
      </c>
      <c r="E1515" s="230" t="e">
        <v>#N/A</v>
      </c>
      <c r="F1515" s="230" t="s">
        <v>967</v>
      </c>
      <c r="G1515" s="230">
        <v>5</v>
      </c>
      <c r="H1515" s="230" t="s">
        <v>10</v>
      </c>
      <c r="I1515" s="230" t="s">
        <v>10</v>
      </c>
      <c r="J1515" s="230" t="s">
        <v>5</v>
      </c>
      <c r="K1515" s="230" t="s">
        <v>5</v>
      </c>
      <c r="L1515" s="230" t="s">
        <v>10</v>
      </c>
      <c r="M1515" s="182"/>
      <c r="N1515" s="213"/>
      <c r="O1515" s="177" t="s">
        <v>5230</v>
      </c>
      <c r="P1515" s="230">
        <f t="shared" si="26"/>
        <v>15</v>
      </c>
      <c r="Q1515" s="178" t="s">
        <v>6672</v>
      </c>
      <c r="R1515" s="179">
        <v>0</v>
      </c>
      <c r="S1515" s="179">
        <v>0</v>
      </c>
    </row>
    <row r="1516" spans="1:19" ht="31.7" customHeight="1">
      <c r="A1516" s="230" t="s">
        <v>5889</v>
      </c>
      <c r="B1516" s="174" t="s">
        <v>6642</v>
      </c>
      <c r="C1516" s="174" t="s">
        <v>6662</v>
      </c>
      <c r="D1516" s="230" t="s">
        <v>966</v>
      </c>
      <c r="E1516" s="230" t="e">
        <v>#N/A</v>
      </c>
      <c r="F1516" s="230" t="s">
        <v>967</v>
      </c>
      <c r="G1516" s="230">
        <v>5</v>
      </c>
      <c r="H1516" s="230" t="s">
        <v>10</v>
      </c>
      <c r="I1516" s="230" t="s">
        <v>10</v>
      </c>
      <c r="J1516" s="230" t="s">
        <v>5</v>
      </c>
      <c r="K1516" s="230" t="s">
        <v>5</v>
      </c>
      <c r="L1516" s="230" t="s">
        <v>13</v>
      </c>
      <c r="M1516" s="182"/>
      <c r="N1516" s="213"/>
      <c r="O1516" s="177" t="s">
        <v>5231</v>
      </c>
      <c r="P1516" s="230">
        <f t="shared" si="26"/>
        <v>15</v>
      </c>
      <c r="Q1516" s="178" t="s">
        <v>6673</v>
      </c>
      <c r="R1516" s="179">
        <v>0</v>
      </c>
      <c r="S1516" s="179">
        <v>0</v>
      </c>
    </row>
    <row r="1517" spans="1:19" ht="31.7" customHeight="1">
      <c r="A1517" s="230" t="s">
        <v>5889</v>
      </c>
      <c r="B1517" s="174" t="s">
        <v>6642</v>
      </c>
      <c r="C1517" s="174" t="s">
        <v>6662</v>
      </c>
      <c r="D1517" s="230" t="s">
        <v>966</v>
      </c>
      <c r="E1517" s="230" t="e">
        <v>#N/A</v>
      </c>
      <c r="F1517" s="230" t="s">
        <v>967</v>
      </c>
      <c r="G1517" s="230">
        <v>5</v>
      </c>
      <c r="H1517" s="230" t="s">
        <v>10</v>
      </c>
      <c r="I1517" s="230" t="s">
        <v>10</v>
      </c>
      <c r="J1517" s="230" t="s">
        <v>5</v>
      </c>
      <c r="K1517" s="230" t="s">
        <v>5</v>
      </c>
      <c r="L1517" s="230" t="s">
        <v>15</v>
      </c>
      <c r="M1517" s="182"/>
      <c r="N1517" s="213"/>
      <c r="O1517" s="177" t="s">
        <v>5232</v>
      </c>
      <c r="P1517" s="230">
        <f t="shared" si="26"/>
        <v>15</v>
      </c>
      <c r="Q1517" s="178" t="s">
        <v>6674</v>
      </c>
      <c r="R1517" s="179">
        <v>0</v>
      </c>
      <c r="S1517" s="179">
        <v>0</v>
      </c>
    </row>
    <row r="1518" spans="1:19" ht="31.7" customHeight="1">
      <c r="A1518" s="154" t="s">
        <v>969</v>
      </c>
      <c r="B1518" s="155" t="s">
        <v>6675</v>
      </c>
      <c r="C1518" s="155"/>
      <c r="D1518" s="154" t="s">
        <v>969</v>
      </c>
      <c r="E1518" s="154" t="e">
        <v>#N/A</v>
      </c>
      <c r="F1518" s="154" t="s">
        <v>970</v>
      </c>
      <c r="G1518" s="154">
        <v>5</v>
      </c>
      <c r="H1518" s="154" t="s">
        <v>10</v>
      </c>
      <c r="I1518" s="154" t="s">
        <v>13</v>
      </c>
      <c r="J1518" s="154" t="s">
        <v>3</v>
      </c>
      <c r="K1518" s="154" t="s">
        <v>3</v>
      </c>
      <c r="L1518" s="154" t="s">
        <v>3</v>
      </c>
      <c r="M1518" s="259" t="s">
        <v>968</v>
      </c>
      <c r="N1518" s="260"/>
      <c r="O1518" s="158">
        <v>50304</v>
      </c>
      <c r="P1518" s="154">
        <f t="shared" si="26"/>
        <v>5</v>
      </c>
      <c r="Q1518" s="159" t="s">
        <v>968</v>
      </c>
      <c r="R1518" s="160">
        <v>2229.77</v>
      </c>
      <c r="S1518" s="160">
        <v>0</v>
      </c>
    </row>
    <row r="1519" spans="1:19" ht="31.7" customHeight="1">
      <c r="A1519" s="161"/>
      <c r="B1519" s="162" t="s">
        <v>6675</v>
      </c>
      <c r="C1519" s="162"/>
      <c r="D1519" s="161" t="s">
        <v>969</v>
      </c>
      <c r="E1519" s="161" t="e">
        <v>#N/A</v>
      </c>
      <c r="F1519" s="161" t="s">
        <v>970</v>
      </c>
      <c r="G1519" s="161">
        <v>5</v>
      </c>
      <c r="H1519" s="161" t="s">
        <v>10</v>
      </c>
      <c r="I1519" s="161" t="s">
        <v>13</v>
      </c>
      <c r="J1519" s="161" t="s">
        <v>5</v>
      </c>
      <c r="K1519" s="161" t="s">
        <v>3</v>
      </c>
      <c r="L1519" s="161" t="s">
        <v>3</v>
      </c>
      <c r="M1519" s="226" t="s">
        <v>968</v>
      </c>
      <c r="N1519" s="227"/>
      <c r="O1519" s="165">
        <v>5030401</v>
      </c>
      <c r="P1519" s="161">
        <f t="shared" si="26"/>
        <v>7</v>
      </c>
      <c r="Q1519" s="166" t="s">
        <v>968</v>
      </c>
      <c r="R1519" s="167">
        <v>2229.77</v>
      </c>
      <c r="S1519" s="167">
        <v>0</v>
      </c>
    </row>
    <row r="1520" spans="1:19" ht="31.7" customHeight="1">
      <c r="A1520" s="168" t="s">
        <v>5889</v>
      </c>
      <c r="B1520" s="168" t="s">
        <v>6675</v>
      </c>
      <c r="C1520" s="168"/>
      <c r="D1520" s="168" t="s">
        <v>969</v>
      </c>
      <c r="E1520" s="168" t="e">
        <v>#N/A</v>
      </c>
      <c r="F1520" s="168" t="s">
        <v>970</v>
      </c>
      <c r="G1520" s="168">
        <v>5</v>
      </c>
      <c r="H1520" s="168" t="s">
        <v>10</v>
      </c>
      <c r="I1520" s="168" t="s">
        <v>13</v>
      </c>
      <c r="J1520" s="168" t="s">
        <v>5</v>
      </c>
      <c r="K1520" s="168" t="s">
        <v>5</v>
      </c>
      <c r="L1520" s="168" t="s">
        <v>3</v>
      </c>
      <c r="M1520" s="228" t="s">
        <v>968</v>
      </c>
      <c r="N1520" s="229"/>
      <c r="O1520" s="171">
        <v>503040101</v>
      </c>
      <c r="P1520" s="168">
        <f t="shared" si="26"/>
        <v>9</v>
      </c>
      <c r="Q1520" s="172" t="s">
        <v>968</v>
      </c>
      <c r="R1520" s="173">
        <v>2229.77</v>
      </c>
      <c r="S1520" s="173">
        <v>0</v>
      </c>
    </row>
    <row r="1521" spans="1:19" ht="31.7" customHeight="1">
      <c r="A1521" s="230" t="s">
        <v>5889</v>
      </c>
      <c r="B1521" s="174" t="s">
        <v>6675</v>
      </c>
      <c r="C1521" s="174" t="s">
        <v>6662</v>
      </c>
      <c r="D1521" s="230" t="s">
        <v>969</v>
      </c>
      <c r="E1521" s="230" t="s">
        <v>969</v>
      </c>
      <c r="F1521" s="230" t="s">
        <v>970</v>
      </c>
      <c r="G1521" s="230">
        <v>5</v>
      </c>
      <c r="H1521" s="230" t="s">
        <v>10</v>
      </c>
      <c r="I1521" s="230" t="s">
        <v>13</v>
      </c>
      <c r="J1521" s="230" t="s">
        <v>5</v>
      </c>
      <c r="K1521" s="230" t="s">
        <v>5</v>
      </c>
      <c r="L1521" s="230" t="s">
        <v>5</v>
      </c>
      <c r="M1521" s="182"/>
      <c r="N1521" s="213"/>
      <c r="O1521" s="177" t="s">
        <v>5233</v>
      </c>
      <c r="P1521" s="230">
        <f t="shared" si="26"/>
        <v>15</v>
      </c>
      <c r="Q1521" s="178" t="s">
        <v>968</v>
      </c>
      <c r="R1521" s="179">
        <v>2229.77</v>
      </c>
      <c r="S1521" s="179">
        <v>0</v>
      </c>
    </row>
    <row r="1522" spans="1:19" ht="31.7" customHeight="1">
      <c r="A1522" s="154" t="s">
        <v>972</v>
      </c>
      <c r="B1522" s="155" t="s">
        <v>6676</v>
      </c>
      <c r="C1522" s="155"/>
      <c r="D1522" s="154" t="s">
        <v>972</v>
      </c>
      <c r="E1522" s="154" t="e">
        <v>#N/A</v>
      </c>
      <c r="F1522" s="154" t="s">
        <v>973</v>
      </c>
      <c r="G1522" s="154">
        <v>5</v>
      </c>
      <c r="H1522" s="154" t="s">
        <v>10</v>
      </c>
      <c r="I1522" s="154" t="s">
        <v>15</v>
      </c>
      <c r="J1522" s="154" t="s">
        <v>3</v>
      </c>
      <c r="K1522" s="154" t="s">
        <v>3</v>
      </c>
      <c r="L1522" s="154" t="s">
        <v>3</v>
      </c>
      <c r="M1522" s="259" t="s">
        <v>971</v>
      </c>
      <c r="N1522" s="260"/>
      <c r="O1522" s="158">
        <v>50305</v>
      </c>
      <c r="P1522" s="154">
        <f t="shared" si="26"/>
        <v>5</v>
      </c>
      <c r="Q1522" s="159" t="s">
        <v>971</v>
      </c>
      <c r="R1522" s="160">
        <v>13273.12</v>
      </c>
      <c r="S1522" s="160">
        <v>11513.84</v>
      </c>
    </row>
    <row r="1523" spans="1:19" ht="31.7" customHeight="1">
      <c r="A1523" s="161"/>
      <c r="B1523" s="162" t="s">
        <v>6676</v>
      </c>
      <c r="C1523" s="162"/>
      <c r="D1523" s="161" t="s">
        <v>972</v>
      </c>
      <c r="E1523" s="161" t="e">
        <v>#N/A</v>
      </c>
      <c r="F1523" s="161" t="s">
        <v>973</v>
      </c>
      <c r="G1523" s="161">
        <v>5</v>
      </c>
      <c r="H1523" s="161" t="s">
        <v>10</v>
      </c>
      <c r="I1523" s="161" t="s">
        <v>15</v>
      </c>
      <c r="J1523" s="161" t="s">
        <v>5</v>
      </c>
      <c r="K1523" s="161" t="s">
        <v>3</v>
      </c>
      <c r="L1523" s="161" t="s">
        <v>3</v>
      </c>
      <c r="M1523" s="226" t="s">
        <v>971</v>
      </c>
      <c r="N1523" s="227"/>
      <c r="O1523" s="165">
        <v>5030501</v>
      </c>
      <c r="P1523" s="161">
        <f t="shared" si="26"/>
        <v>7</v>
      </c>
      <c r="Q1523" s="166" t="s">
        <v>971</v>
      </c>
      <c r="R1523" s="167">
        <v>13273.12</v>
      </c>
      <c r="S1523" s="167">
        <v>11513.84</v>
      </c>
    </row>
    <row r="1524" spans="1:19" ht="31.7" customHeight="1">
      <c r="A1524" s="168" t="s">
        <v>5889</v>
      </c>
      <c r="B1524" s="168" t="s">
        <v>6676</v>
      </c>
      <c r="C1524" s="168"/>
      <c r="D1524" s="168" t="s">
        <v>972</v>
      </c>
      <c r="E1524" s="168" t="e">
        <v>#N/A</v>
      </c>
      <c r="F1524" s="168" t="s">
        <v>973</v>
      </c>
      <c r="G1524" s="168">
        <v>5</v>
      </c>
      <c r="H1524" s="168" t="s">
        <v>10</v>
      </c>
      <c r="I1524" s="168" t="s">
        <v>15</v>
      </c>
      <c r="J1524" s="168" t="s">
        <v>5</v>
      </c>
      <c r="K1524" s="168" t="s">
        <v>5</v>
      </c>
      <c r="L1524" s="168" t="s">
        <v>3</v>
      </c>
      <c r="M1524" s="228" t="s">
        <v>971</v>
      </c>
      <c r="N1524" s="229"/>
      <c r="O1524" s="171">
        <v>503050101</v>
      </c>
      <c r="P1524" s="168">
        <f t="shared" si="26"/>
        <v>9</v>
      </c>
      <c r="Q1524" s="172" t="s">
        <v>971</v>
      </c>
      <c r="R1524" s="173">
        <v>13273.12</v>
      </c>
      <c r="S1524" s="173">
        <v>11513.84</v>
      </c>
    </row>
    <row r="1525" spans="1:19" ht="31.7" customHeight="1">
      <c r="A1525" s="230" t="s">
        <v>5889</v>
      </c>
      <c r="B1525" s="174" t="s">
        <v>6676</v>
      </c>
      <c r="C1525" s="174" t="s">
        <v>6662</v>
      </c>
      <c r="D1525" s="230" t="s">
        <v>972</v>
      </c>
      <c r="E1525" s="230" t="s">
        <v>972</v>
      </c>
      <c r="F1525" s="230" t="s">
        <v>973</v>
      </c>
      <c r="G1525" s="230">
        <v>5</v>
      </c>
      <c r="H1525" s="230" t="s">
        <v>10</v>
      </c>
      <c r="I1525" s="230" t="s">
        <v>15</v>
      </c>
      <c r="J1525" s="230" t="s">
        <v>5</v>
      </c>
      <c r="K1525" s="230" t="s">
        <v>5</v>
      </c>
      <c r="L1525" s="230" t="s">
        <v>5</v>
      </c>
      <c r="M1525" s="182"/>
      <c r="N1525" s="213"/>
      <c r="O1525" s="177" t="s">
        <v>5234</v>
      </c>
      <c r="P1525" s="230">
        <f t="shared" si="26"/>
        <v>15</v>
      </c>
      <c r="Q1525" s="178" t="s">
        <v>971</v>
      </c>
      <c r="R1525" s="179">
        <v>13273.12</v>
      </c>
      <c r="S1525" s="179">
        <v>11513.84</v>
      </c>
    </row>
    <row r="1526" spans="1:19" ht="31.7" customHeight="1">
      <c r="A1526" s="154" t="s">
        <v>975</v>
      </c>
      <c r="B1526" s="155" t="s">
        <v>6677</v>
      </c>
      <c r="C1526" s="155"/>
      <c r="D1526" s="154" t="s">
        <v>975</v>
      </c>
      <c r="E1526" s="154" t="e">
        <v>#N/A</v>
      </c>
      <c r="F1526" s="154" t="s">
        <v>976</v>
      </c>
      <c r="G1526" s="154">
        <v>5</v>
      </c>
      <c r="H1526" s="154" t="s">
        <v>10</v>
      </c>
      <c r="I1526" s="154" t="s">
        <v>17</v>
      </c>
      <c r="J1526" s="154" t="s">
        <v>3</v>
      </c>
      <c r="K1526" s="154" t="s">
        <v>3</v>
      </c>
      <c r="L1526" s="154" t="s">
        <v>3</v>
      </c>
      <c r="M1526" s="259" t="s">
        <v>974</v>
      </c>
      <c r="N1526" s="260"/>
      <c r="O1526" s="158">
        <v>50306</v>
      </c>
      <c r="P1526" s="154">
        <f t="shared" si="26"/>
        <v>5</v>
      </c>
      <c r="Q1526" s="159" t="s">
        <v>974</v>
      </c>
      <c r="R1526" s="160">
        <v>63459.3</v>
      </c>
      <c r="S1526" s="160">
        <v>32486.75</v>
      </c>
    </row>
    <row r="1527" spans="1:19" ht="31.7" customHeight="1">
      <c r="A1527" s="161"/>
      <c r="B1527" s="162" t="s">
        <v>6677</v>
      </c>
      <c r="C1527" s="162"/>
      <c r="D1527" s="161" t="s">
        <v>975</v>
      </c>
      <c r="E1527" s="161" t="e">
        <v>#N/A</v>
      </c>
      <c r="F1527" s="161" t="s">
        <v>976</v>
      </c>
      <c r="G1527" s="161">
        <v>5</v>
      </c>
      <c r="H1527" s="161" t="s">
        <v>10</v>
      </c>
      <c r="I1527" s="161" t="s">
        <v>17</v>
      </c>
      <c r="J1527" s="161" t="s">
        <v>5</v>
      </c>
      <c r="K1527" s="161" t="s">
        <v>3</v>
      </c>
      <c r="L1527" s="161" t="s">
        <v>3</v>
      </c>
      <c r="M1527" s="226" t="s">
        <v>974</v>
      </c>
      <c r="N1527" s="227"/>
      <c r="O1527" s="165">
        <v>5030601</v>
      </c>
      <c r="P1527" s="161">
        <f t="shared" si="26"/>
        <v>7</v>
      </c>
      <c r="Q1527" s="166" t="s">
        <v>974</v>
      </c>
      <c r="R1527" s="167">
        <v>63459.3</v>
      </c>
      <c r="S1527" s="167">
        <v>32486.75</v>
      </c>
    </row>
    <row r="1528" spans="1:19" ht="31.7" customHeight="1">
      <c r="A1528" s="168" t="s">
        <v>5889</v>
      </c>
      <c r="B1528" s="168" t="s">
        <v>6677</v>
      </c>
      <c r="C1528" s="168"/>
      <c r="D1528" s="168" t="s">
        <v>975</v>
      </c>
      <c r="E1528" s="168" t="e">
        <v>#N/A</v>
      </c>
      <c r="F1528" s="168" t="s">
        <v>976</v>
      </c>
      <c r="G1528" s="168">
        <v>5</v>
      </c>
      <c r="H1528" s="168" t="s">
        <v>10</v>
      </c>
      <c r="I1528" s="168" t="s">
        <v>17</v>
      </c>
      <c r="J1528" s="168" t="s">
        <v>5</v>
      </c>
      <c r="K1528" s="168" t="s">
        <v>5</v>
      </c>
      <c r="L1528" s="168" t="s">
        <v>3</v>
      </c>
      <c r="M1528" s="228" t="s">
        <v>974</v>
      </c>
      <c r="N1528" s="229" t="s">
        <v>1865</v>
      </c>
      <c r="O1528" s="171">
        <v>503060101</v>
      </c>
      <c r="P1528" s="168">
        <f t="shared" si="26"/>
        <v>9</v>
      </c>
      <c r="Q1528" s="172" t="s">
        <v>974</v>
      </c>
      <c r="R1528" s="173">
        <v>63459.3</v>
      </c>
      <c r="S1528" s="173">
        <v>32486.75</v>
      </c>
    </row>
    <row r="1529" spans="1:19" ht="31.7" customHeight="1">
      <c r="A1529" s="230" t="s">
        <v>5889</v>
      </c>
      <c r="B1529" s="174" t="s">
        <v>6677</v>
      </c>
      <c r="C1529" s="174" t="s">
        <v>6662</v>
      </c>
      <c r="D1529" s="230" t="s">
        <v>975</v>
      </c>
      <c r="E1529" s="230" t="s">
        <v>975</v>
      </c>
      <c r="F1529" s="230" t="s">
        <v>976</v>
      </c>
      <c r="G1529" s="230">
        <v>5</v>
      </c>
      <c r="H1529" s="230" t="s">
        <v>10</v>
      </c>
      <c r="I1529" s="230" t="s">
        <v>17</v>
      </c>
      <c r="J1529" s="230" t="s">
        <v>5</v>
      </c>
      <c r="K1529" s="230" t="s">
        <v>5</v>
      </c>
      <c r="L1529" s="230" t="s">
        <v>5</v>
      </c>
      <c r="M1529" s="182"/>
      <c r="N1529" s="213"/>
      <c r="O1529" s="177" t="s">
        <v>5235</v>
      </c>
      <c r="P1529" s="230">
        <f t="shared" si="26"/>
        <v>15</v>
      </c>
      <c r="Q1529" s="178" t="s">
        <v>974</v>
      </c>
      <c r="R1529" s="179">
        <v>63459.3</v>
      </c>
      <c r="S1529" s="179">
        <v>32486.75</v>
      </c>
    </row>
    <row r="1530" spans="1:19" ht="31.7" customHeight="1">
      <c r="A1530" s="154" t="s">
        <v>978</v>
      </c>
      <c r="B1530" s="155" t="s">
        <v>6678</v>
      </c>
      <c r="C1530" s="155"/>
      <c r="D1530" s="154" t="s">
        <v>978</v>
      </c>
      <c r="E1530" s="154" t="e">
        <v>#N/A</v>
      </c>
      <c r="F1530" s="154" t="s">
        <v>979</v>
      </c>
      <c r="G1530" s="154">
        <v>5</v>
      </c>
      <c r="H1530" s="154" t="s">
        <v>10</v>
      </c>
      <c r="I1530" s="154" t="s">
        <v>19</v>
      </c>
      <c r="J1530" s="154" t="s">
        <v>3</v>
      </c>
      <c r="K1530" s="154" t="s">
        <v>3</v>
      </c>
      <c r="L1530" s="154" t="s">
        <v>3</v>
      </c>
      <c r="M1530" s="259" t="s">
        <v>977</v>
      </c>
      <c r="N1530" s="260"/>
      <c r="O1530" s="158">
        <v>50307</v>
      </c>
      <c r="P1530" s="154">
        <f t="shared" si="26"/>
        <v>5</v>
      </c>
      <c r="Q1530" s="159" t="s">
        <v>977</v>
      </c>
      <c r="R1530" s="160">
        <v>0</v>
      </c>
      <c r="S1530" s="160">
        <v>0</v>
      </c>
    </row>
    <row r="1531" spans="1:19" ht="31.7" customHeight="1">
      <c r="A1531" s="161"/>
      <c r="B1531" s="162" t="s">
        <v>6678</v>
      </c>
      <c r="C1531" s="162"/>
      <c r="D1531" s="161" t="s">
        <v>978</v>
      </c>
      <c r="E1531" s="161" t="e">
        <v>#N/A</v>
      </c>
      <c r="F1531" s="161" t="s">
        <v>979</v>
      </c>
      <c r="G1531" s="161">
        <v>5</v>
      </c>
      <c r="H1531" s="161" t="s">
        <v>10</v>
      </c>
      <c r="I1531" s="161" t="s">
        <v>19</v>
      </c>
      <c r="J1531" s="161" t="s">
        <v>5</v>
      </c>
      <c r="K1531" s="161" t="s">
        <v>3</v>
      </c>
      <c r="L1531" s="161" t="s">
        <v>3</v>
      </c>
      <c r="M1531" s="226" t="s">
        <v>977</v>
      </c>
      <c r="N1531" s="227"/>
      <c r="O1531" s="165">
        <v>5030701</v>
      </c>
      <c r="P1531" s="161">
        <f t="shared" si="26"/>
        <v>7</v>
      </c>
      <c r="Q1531" s="166" t="s">
        <v>977</v>
      </c>
      <c r="R1531" s="167">
        <v>0</v>
      </c>
      <c r="S1531" s="167">
        <v>0</v>
      </c>
    </row>
    <row r="1532" spans="1:19" ht="31.7" customHeight="1">
      <c r="A1532" s="168" t="s">
        <v>5889</v>
      </c>
      <c r="B1532" s="168" t="s">
        <v>6678</v>
      </c>
      <c r="C1532" s="168"/>
      <c r="D1532" s="168" t="s">
        <v>978</v>
      </c>
      <c r="E1532" s="168" t="e">
        <v>#N/A</v>
      </c>
      <c r="F1532" s="168" t="s">
        <v>979</v>
      </c>
      <c r="G1532" s="168">
        <v>5</v>
      </c>
      <c r="H1532" s="168" t="s">
        <v>10</v>
      </c>
      <c r="I1532" s="168" t="s">
        <v>19</v>
      </c>
      <c r="J1532" s="168" t="s">
        <v>5</v>
      </c>
      <c r="K1532" s="168" t="s">
        <v>5</v>
      </c>
      <c r="L1532" s="168" t="s">
        <v>3</v>
      </c>
      <c r="M1532" s="228" t="s">
        <v>977</v>
      </c>
      <c r="N1532" s="229" t="s">
        <v>1866</v>
      </c>
      <c r="O1532" s="171">
        <v>503070101</v>
      </c>
      <c r="P1532" s="168">
        <f t="shared" si="26"/>
        <v>9</v>
      </c>
      <c r="Q1532" s="172" t="s">
        <v>977</v>
      </c>
      <c r="R1532" s="173">
        <v>0</v>
      </c>
      <c r="S1532" s="173">
        <v>0</v>
      </c>
    </row>
    <row r="1533" spans="1:19" ht="31.7" customHeight="1">
      <c r="A1533" s="230" t="s">
        <v>5889</v>
      </c>
      <c r="B1533" s="174" t="s">
        <v>6678</v>
      </c>
      <c r="C1533" s="174" t="s">
        <v>6662</v>
      </c>
      <c r="D1533" s="230" t="s">
        <v>978</v>
      </c>
      <c r="E1533" s="230" t="e">
        <v>#N/A</v>
      </c>
      <c r="F1533" s="230" t="s">
        <v>979</v>
      </c>
      <c r="G1533" s="230">
        <v>5</v>
      </c>
      <c r="H1533" s="230" t="s">
        <v>10</v>
      </c>
      <c r="I1533" s="230" t="s">
        <v>19</v>
      </c>
      <c r="J1533" s="230" t="s">
        <v>5</v>
      </c>
      <c r="K1533" s="230" t="s">
        <v>5</v>
      </c>
      <c r="L1533" s="230" t="s">
        <v>5</v>
      </c>
      <c r="M1533" s="182"/>
      <c r="N1533" s="213"/>
      <c r="O1533" s="177" t="s">
        <v>5236</v>
      </c>
      <c r="P1533" s="230">
        <f t="shared" si="26"/>
        <v>15</v>
      </c>
      <c r="Q1533" s="178" t="s">
        <v>977</v>
      </c>
      <c r="R1533" s="179">
        <v>0</v>
      </c>
      <c r="S1533" s="179">
        <v>0</v>
      </c>
    </row>
    <row r="1534" spans="1:19" ht="31.7" customHeight="1">
      <c r="A1534" s="147" t="s">
        <v>2105</v>
      </c>
      <c r="B1534" s="148" t="s">
        <v>6662</v>
      </c>
      <c r="C1534" s="148"/>
      <c r="D1534" s="147" t="s">
        <v>2105</v>
      </c>
      <c r="E1534" s="147" t="e">
        <v>#N/A</v>
      </c>
      <c r="F1534" s="147" t="s">
        <v>2106</v>
      </c>
      <c r="G1534" s="147">
        <v>5</v>
      </c>
      <c r="H1534" s="147" t="s">
        <v>13</v>
      </c>
      <c r="I1534" s="147" t="s">
        <v>3</v>
      </c>
      <c r="J1534" s="147" t="s">
        <v>3</v>
      </c>
      <c r="K1534" s="147" t="s">
        <v>3</v>
      </c>
      <c r="L1534" s="147" t="s">
        <v>3</v>
      </c>
      <c r="M1534" s="149" t="s">
        <v>980</v>
      </c>
      <c r="N1534" s="289"/>
      <c r="O1534" s="151">
        <v>504</v>
      </c>
      <c r="P1534" s="147">
        <f t="shared" ref="P1534:P1592" si="27">LEN(O1534)</f>
        <v>3</v>
      </c>
      <c r="Q1534" s="152" t="s">
        <v>980</v>
      </c>
      <c r="R1534" s="153">
        <v>2528663.9699999997</v>
      </c>
      <c r="S1534" s="153">
        <v>3073176.9</v>
      </c>
    </row>
    <row r="1535" spans="1:19" ht="31.7" customHeight="1">
      <c r="A1535" s="154" t="s">
        <v>983</v>
      </c>
      <c r="B1535" s="155" t="s">
        <v>6679</v>
      </c>
      <c r="C1535" s="155"/>
      <c r="D1535" s="154" t="s">
        <v>983</v>
      </c>
      <c r="E1535" s="154" t="e">
        <v>#N/A</v>
      </c>
      <c r="F1535" s="154" t="s">
        <v>1867</v>
      </c>
      <c r="G1535" s="154">
        <v>5</v>
      </c>
      <c r="H1535" s="154" t="s">
        <v>13</v>
      </c>
      <c r="I1535" s="154" t="s">
        <v>5</v>
      </c>
      <c r="J1535" s="154" t="s">
        <v>3</v>
      </c>
      <c r="K1535" s="154" t="s">
        <v>3</v>
      </c>
      <c r="L1535" s="154" t="s">
        <v>3</v>
      </c>
      <c r="M1535" s="156" t="s">
        <v>981</v>
      </c>
      <c r="N1535" s="157"/>
      <c r="O1535" s="158">
        <v>50401</v>
      </c>
      <c r="P1535" s="154">
        <f t="shared" si="27"/>
        <v>5</v>
      </c>
      <c r="Q1535" s="159" t="s">
        <v>981</v>
      </c>
      <c r="R1535" s="160">
        <v>0</v>
      </c>
      <c r="S1535" s="160">
        <v>0</v>
      </c>
    </row>
    <row r="1536" spans="1:19" ht="31.7" customHeight="1">
      <c r="A1536" s="161"/>
      <c r="B1536" s="162" t="s">
        <v>6679</v>
      </c>
      <c r="C1536" s="162"/>
      <c r="D1536" s="161" t="s">
        <v>983</v>
      </c>
      <c r="E1536" s="161" t="e">
        <v>#N/A</v>
      </c>
      <c r="F1536" s="161" t="s">
        <v>984</v>
      </c>
      <c r="G1536" s="161">
        <v>5</v>
      </c>
      <c r="H1536" s="161" t="s">
        <v>13</v>
      </c>
      <c r="I1536" s="161" t="s">
        <v>5</v>
      </c>
      <c r="J1536" s="161" t="s">
        <v>5</v>
      </c>
      <c r="K1536" s="161" t="s">
        <v>3</v>
      </c>
      <c r="L1536" s="161" t="s">
        <v>3</v>
      </c>
      <c r="M1536" s="231" t="s">
        <v>1474</v>
      </c>
      <c r="N1536" s="232"/>
      <c r="O1536" s="165">
        <v>5040101</v>
      </c>
      <c r="P1536" s="161">
        <f t="shared" si="27"/>
        <v>7</v>
      </c>
      <c r="Q1536" s="166" t="s">
        <v>1474</v>
      </c>
      <c r="R1536" s="167">
        <v>0</v>
      </c>
      <c r="S1536" s="167">
        <v>0</v>
      </c>
    </row>
    <row r="1537" spans="1:19" ht="31.7" customHeight="1">
      <c r="A1537" s="168" t="s">
        <v>5889</v>
      </c>
      <c r="B1537" s="168" t="s">
        <v>6679</v>
      </c>
      <c r="C1537" s="168"/>
      <c r="D1537" s="168" t="s">
        <v>983</v>
      </c>
      <c r="E1537" s="168" t="e">
        <v>#N/A</v>
      </c>
      <c r="F1537" s="168" t="s">
        <v>984</v>
      </c>
      <c r="G1537" s="168">
        <v>5</v>
      </c>
      <c r="H1537" s="168" t="s">
        <v>13</v>
      </c>
      <c r="I1537" s="168" t="s">
        <v>5</v>
      </c>
      <c r="J1537" s="168" t="s">
        <v>5</v>
      </c>
      <c r="K1537" s="168" t="s">
        <v>5</v>
      </c>
      <c r="L1537" s="168" t="s">
        <v>3</v>
      </c>
      <c r="M1537" s="233" t="s">
        <v>982</v>
      </c>
      <c r="N1537" s="234" t="s">
        <v>1967</v>
      </c>
      <c r="O1537" s="171">
        <v>504010101</v>
      </c>
      <c r="P1537" s="168">
        <f t="shared" si="27"/>
        <v>9</v>
      </c>
      <c r="Q1537" s="172" t="s">
        <v>982</v>
      </c>
      <c r="R1537" s="173">
        <v>0</v>
      </c>
      <c r="S1537" s="173">
        <v>0</v>
      </c>
    </row>
    <row r="1538" spans="1:19" ht="31.7" customHeight="1">
      <c r="A1538" s="230" t="s">
        <v>5889</v>
      </c>
      <c r="B1538" s="174" t="s">
        <v>6679</v>
      </c>
      <c r="C1538" s="174" t="s">
        <v>6680</v>
      </c>
      <c r="D1538" s="230" t="s">
        <v>983</v>
      </c>
      <c r="E1538" s="230" t="e">
        <v>#N/A</v>
      </c>
      <c r="F1538" s="230" t="s">
        <v>984</v>
      </c>
      <c r="G1538" s="230">
        <v>5</v>
      </c>
      <c r="H1538" s="230" t="s">
        <v>13</v>
      </c>
      <c r="I1538" s="230" t="s">
        <v>5</v>
      </c>
      <c r="J1538" s="230" t="s">
        <v>5</v>
      </c>
      <c r="K1538" s="230" t="s">
        <v>5</v>
      </c>
      <c r="L1538" s="230" t="s">
        <v>5</v>
      </c>
      <c r="M1538" s="182"/>
      <c r="N1538" s="235"/>
      <c r="O1538" s="177" t="s">
        <v>5237</v>
      </c>
      <c r="P1538" s="230">
        <f t="shared" si="27"/>
        <v>15</v>
      </c>
      <c r="Q1538" s="178" t="s">
        <v>982</v>
      </c>
      <c r="R1538" s="179">
        <v>0</v>
      </c>
      <c r="S1538" s="179">
        <v>0</v>
      </c>
    </row>
    <row r="1539" spans="1:19" ht="31.7" customHeight="1">
      <c r="A1539" s="161"/>
      <c r="B1539" s="162" t="s">
        <v>6679</v>
      </c>
      <c r="C1539" s="162"/>
      <c r="D1539" s="161" t="s">
        <v>983</v>
      </c>
      <c r="E1539" s="161" t="e">
        <v>#N/A</v>
      </c>
      <c r="F1539" s="161" t="s">
        <v>984</v>
      </c>
      <c r="G1539" s="161">
        <v>5</v>
      </c>
      <c r="H1539" s="161" t="s">
        <v>13</v>
      </c>
      <c r="I1539" s="161" t="s">
        <v>5</v>
      </c>
      <c r="J1539" s="161" t="s">
        <v>8</v>
      </c>
      <c r="K1539" s="161" t="s">
        <v>3</v>
      </c>
      <c r="L1539" s="161" t="s">
        <v>3</v>
      </c>
      <c r="M1539" s="231" t="s">
        <v>985</v>
      </c>
      <c r="N1539" s="232"/>
      <c r="O1539" s="165">
        <v>5040102</v>
      </c>
      <c r="P1539" s="161">
        <f t="shared" si="27"/>
        <v>7</v>
      </c>
      <c r="Q1539" s="166" t="s">
        <v>985</v>
      </c>
      <c r="R1539" s="167">
        <v>0</v>
      </c>
      <c r="S1539" s="167">
        <v>0</v>
      </c>
    </row>
    <row r="1540" spans="1:19" ht="31.7" customHeight="1">
      <c r="A1540" s="168" t="s">
        <v>5889</v>
      </c>
      <c r="B1540" s="168" t="s">
        <v>6679</v>
      </c>
      <c r="C1540" s="168"/>
      <c r="D1540" s="168" t="s">
        <v>983</v>
      </c>
      <c r="E1540" s="168" t="e">
        <v>#N/A</v>
      </c>
      <c r="F1540" s="168" t="s">
        <v>984</v>
      </c>
      <c r="G1540" s="168">
        <v>5</v>
      </c>
      <c r="H1540" s="168" t="s">
        <v>13</v>
      </c>
      <c r="I1540" s="168" t="s">
        <v>5</v>
      </c>
      <c r="J1540" s="168" t="s">
        <v>8</v>
      </c>
      <c r="K1540" s="168" t="s">
        <v>5</v>
      </c>
      <c r="L1540" s="168"/>
      <c r="M1540" s="233" t="s">
        <v>985</v>
      </c>
      <c r="N1540" s="234" t="s">
        <v>1967</v>
      </c>
      <c r="O1540" s="171">
        <v>504010201</v>
      </c>
      <c r="P1540" s="168">
        <f t="shared" si="27"/>
        <v>9</v>
      </c>
      <c r="Q1540" s="172" t="s">
        <v>985</v>
      </c>
      <c r="R1540" s="173">
        <v>0</v>
      </c>
      <c r="S1540" s="173">
        <v>0</v>
      </c>
    </row>
    <row r="1541" spans="1:19" ht="31.7" customHeight="1">
      <c r="A1541" s="230" t="s">
        <v>5889</v>
      </c>
      <c r="B1541" s="174" t="s">
        <v>6679</v>
      </c>
      <c r="C1541" s="174" t="s">
        <v>6680</v>
      </c>
      <c r="D1541" s="230" t="s">
        <v>983</v>
      </c>
      <c r="E1541" s="230" t="e">
        <v>#N/A</v>
      </c>
      <c r="F1541" s="230" t="s">
        <v>984</v>
      </c>
      <c r="G1541" s="230">
        <v>5</v>
      </c>
      <c r="H1541" s="230" t="s">
        <v>13</v>
      </c>
      <c r="I1541" s="230" t="s">
        <v>5</v>
      </c>
      <c r="J1541" s="230" t="s">
        <v>8</v>
      </c>
      <c r="K1541" s="230" t="s">
        <v>5</v>
      </c>
      <c r="L1541" s="230" t="s">
        <v>5</v>
      </c>
      <c r="M1541" s="182"/>
      <c r="N1541" s="235"/>
      <c r="O1541" s="177" t="s">
        <v>5238</v>
      </c>
      <c r="P1541" s="230">
        <f t="shared" si="27"/>
        <v>15</v>
      </c>
      <c r="Q1541" s="178" t="s">
        <v>985</v>
      </c>
      <c r="R1541" s="179">
        <v>0</v>
      </c>
      <c r="S1541" s="179">
        <v>0</v>
      </c>
    </row>
    <row r="1542" spans="1:19" ht="31.7" customHeight="1">
      <c r="A1542" s="154" t="s">
        <v>2107</v>
      </c>
      <c r="B1542" s="155" t="s">
        <v>2389</v>
      </c>
      <c r="C1542" s="155"/>
      <c r="D1542" s="154" t="s">
        <v>2107</v>
      </c>
      <c r="E1542" s="154" t="e">
        <v>#N/A</v>
      </c>
      <c r="F1542" s="154" t="s">
        <v>1868</v>
      </c>
      <c r="G1542" s="154">
        <v>5</v>
      </c>
      <c r="H1542" s="154" t="s">
        <v>13</v>
      </c>
      <c r="I1542" s="154" t="s">
        <v>8</v>
      </c>
      <c r="J1542" s="154" t="s">
        <v>3</v>
      </c>
      <c r="K1542" s="154" t="s">
        <v>3</v>
      </c>
      <c r="L1542" s="154" t="s">
        <v>3</v>
      </c>
      <c r="M1542" s="156" t="s">
        <v>986</v>
      </c>
      <c r="N1542" s="157"/>
      <c r="O1542" s="158">
        <v>50402</v>
      </c>
      <c r="P1542" s="154">
        <f t="shared" si="27"/>
        <v>5</v>
      </c>
      <c r="Q1542" s="159" t="s">
        <v>986</v>
      </c>
      <c r="R1542" s="160">
        <v>2528663.9699999997</v>
      </c>
      <c r="S1542" s="160">
        <v>3073176.9</v>
      </c>
    </row>
    <row r="1543" spans="1:19" ht="31.7" customHeight="1">
      <c r="A1543" s="161" t="s">
        <v>988</v>
      </c>
      <c r="B1543" s="162" t="s">
        <v>6681</v>
      </c>
      <c r="C1543" s="162"/>
      <c r="D1543" s="161" t="s">
        <v>988</v>
      </c>
      <c r="E1543" s="161" t="e">
        <v>#N/A</v>
      </c>
      <c r="F1543" s="161" t="s">
        <v>989</v>
      </c>
      <c r="G1543" s="161">
        <v>5</v>
      </c>
      <c r="H1543" s="161" t="s">
        <v>13</v>
      </c>
      <c r="I1543" s="161" t="s">
        <v>8</v>
      </c>
      <c r="J1543" s="161" t="s">
        <v>5</v>
      </c>
      <c r="K1543" s="161" t="s">
        <v>3</v>
      </c>
      <c r="L1543" s="161" t="s">
        <v>3</v>
      </c>
      <c r="M1543" s="231" t="s">
        <v>987</v>
      </c>
      <c r="N1543" s="232"/>
      <c r="O1543" s="165">
        <v>5040201</v>
      </c>
      <c r="P1543" s="161">
        <f t="shared" si="27"/>
        <v>7</v>
      </c>
      <c r="Q1543" s="166" t="s">
        <v>987</v>
      </c>
      <c r="R1543" s="167">
        <v>2283695.71</v>
      </c>
      <c r="S1543" s="167">
        <v>2799360.78</v>
      </c>
    </row>
    <row r="1544" spans="1:19" ht="31.7" customHeight="1">
      <c r="A1544" s="168" t="s">
        <v>5889</v>
      </c>
      <c r="B1544" s="168" t="s">
        <v>6681</v>
      </c>
      <c r="C1544" s="168"/>
      <c r="D1544" s="168" t="s">
        <v>988</v>
      </c>
      <c r="E1544" s="168" t="e">
        <v>#N/A</v>
      </c>
      <c r="F1544" s="168" t="s">
        <v>989</v>
      </c>
      <c r="G1544" s="168">
        <v>5</v>
      </c>
      <c r="H1544" s="168" t="s">
        <v>13</v>
      </c>
      <c r="I1544" s="168" t="s">
        <v>8</v>
      </c>
      <c r="J1544" s="168" t="s">
        <v>5</v>
      </c>
      <c r="K1544" s="168" t="s">
        <v>5</v>
      </c>
      <c r="L1544" s="168" t="s">
        <v>3</v>
      </c>
      <c r="M1544" s="233" t="s">
        <v>987</v>
      </c>
      <c r="N1544" s="234"/>
      <c r="O1544" s="171">
        <v>504020101</v>
      </c>
      <c r="P1544" s="168">
        <f t="shared" si="27"/>
        <v>9</v>
      </c>
      <c r="Q1544" s="172" t="s">
        <v>987</v>
      </c>
      <c r="R1544" s="173">
        <v>2283695.71</v>
      </c>
      <c r="S1544" s="173">
        <v>2799360.78</v>
      </c>
    </row>
    <row r="1545" spans="1:19" ht="31.7" customHeight="1">
      <c r="A1545" s="230" t="s">
        <v>5889</v>
      </c>
      <c r="B1545" s="174" t="s">
        <v>6681</v>
      </c>
      <c r="C1545" s="174" t="s">
        <v>6680</v>
      </c>
      <c r="D1545" s="230" t="s">
        <v>988</v>
      </c>
      <c r="E1545" s="230" t="s">
        <v>988</v>
      </c>
      <c r="F1545" s="230" t="s">
        <v>989</v>
      </c>
      <c r="G1545" s="230">
        <v>5</v>
      </c>
      <c r="H1545" s="230" t="s">
        <v>13</v>
      </c>
      <c r="I1545" s="230" t="s">
        <v>8</v>
      </c>
      <c r="J1545" s="230" t="s">
        <v>5</v>
      </c>
      <c r="K1545" s="230" t="s">
        <v>5</v>
      </c>
      <c r="L1545" s="230" t="s">
        <v>5</v>
      </c>
      <c r="M1545" s="182"/>
      <c r="N1545" s="235"/>
      <c r="O1545" s="177" t="s">
        <v>5239</v>
      </c>
      <c r="P1545" s="230">
        <f t="shared" si="27"/>
        <v>15</v>
      </c>
      <c r="Q1545" s="178" t="s">
        <v>6682</v>
      </c>
      <c r="R1545" s="179">
        <v>2283695.71</v>
      </c>
      <c r="S1545" s="179">
        <v>2799360.78</v>
      </c>
    </row>
    <row r="1546" spans="1:19" ht="15">
      <c r="A1546" s="230" t="s">
        <v>5889</v>
      </c>
      <c r="B1546" s="174" t="s">
        <v>6681</v>
      </c>
      <c r="C1546" s="174" t="s">
        <v>6680</v>
      </c>
      <c r="D1546" s="230" t="s">
        <v>988</v>
      </c>
      <c r="E1546" s="230" t="e">
        <v>#N/A</v>
      </c>
      <c r="F1546" s="230" t="s">
        <v>989</v>
      </c>
      <c r="G1546" s="230">
        <v>5</v>
      </c>
      <c r="H1546" s="230" t="s">
        <v>13</v>
      </c>
      <c r="I1546" s="230" t="s">
        <v>8</v>
      </c>
      <c r="J1546" s="230" t="s">
        <v>5</v>
      </c>
      <c r="K1546" s="230" t="s">
        <v>5</v>
      </c>
      <c r="L1546" s="230" t="s">
        <v>8</v>
      </c>
      <c r="M1546" s="182"/>
      <c r="N1546" s="235"/>
      <c r="O1546" s="177" t="s">
        <v>5240</v>
      </c>
      <c r="P1546" s="230">
        <f t="shared" si="27"/>
        <v>15</v>
      </c>
      <c r="Q1546" s="178" t="s">
        <v>6683</v>
      </c>
      <c r="R1546" s="179">
        <v>0</v>
      </c>
      <c r="S1546" s="179">
        <v>0</v>
      </c>
    </row>
    <row r="1547" spans="1:19" ht="25.5">
      <c r="A1547" s="230" t="s">
        <v>5889</v>
      </c>
      <c r="B1547" s="174" t="s">
        <v>6681</v>
      </c>
      <c r="C1547" s="174" t="s">
        <v>6680</v>
      </c>
      <c r="D1547" s="230" t="s">
        <v>988</v>
      </c>
      <c r="E1547" s="230" t="e">
        <v>#N/A</v>
      </c>
      <c r="F1547" s="230" t="s">
        <v>989</v>
      </c>
      <c r="G1547" s="230">
        <v>5</v>
      </c>
      <c r="H1547" s="230" t="s">
        <v>13</v>
      </c>
      <c r="I1547" s="230" t="s">
        <v>8</v>
      </c>
      <c r="J1547" s="230" t="s">
        <v>5</v>
      </c>
      <c r="K1547" s="230" t="s">
        <v>5</v>
      </c>
      <c r="L1547" s="230" t="s">
        <v>10</v>
      </c>
      <c r="M1547" s="182"/>
      <c r="N1547" s="235"/>
      <c r="O1547" s="177" t="s">
        <v>5241</v>
      </c>
      <c r="P1547" s="230">
        <f t="shared" si="27"/>
        <v>15</v>
      </c>
      <c r="Q1547" s="178" t="s">
        <v>6684</v>
      </c>
      <c r="R1547" s="179">
        <v>0</v>
      </c>
      <c r="S1547" s="179">
        <v>0</v>
      </c>
    </row>
    <row r="1548" spans="1:19" ht="25.5">
      <c r="A1548" s="230" t="s">
        <v>5889</v>
      </c>
      <c r="B1548" s="174" t="s">
        <v>6681</v>
      </c>
      <c r="C1548" s="174" t="s">
        <v>6680</v>
      </c>
      <c r="D1548" s="230" t="s">
        <v>988</v>
      </c>
      <c r="E1548" s="230" t="e">
        <v>#N/A</v>
      </c>
      <c r="F1548" s="230" t="s">
        <v>989</v>
      </c>
      <c r="G1548" s="230">
        <v>5</v>
      </c>
      <c r="H1548" s="230" t="s">
        <v>13</v>
      </c>
      <c r="I1548" s="230" t="s">
        <v>8</v>
      </c>
      <c r="J1548" s="230" t="s">
        <v>5</v>
      </c>
      <c r="K1548" s="230" t="s">
        <v>5</v>
      </c>
      <c r="L1548" s="230" t="s">
        <v>13</v>
      </c>
      <c r="M1548" s="182"/>
      <c r="N1548" s="235"/>
      <c r="O1548" s="177" t="s">
        <v>5242</v>
      </c>
      <c r="P1548" s="230">
        <f t="shared" si="27"/>
        <v>15</v>
      </c>
      <c r="Q1548" s="178" t="s">
        <v>6685</v>
      </c>
      <c r="R1548" s="179">
        <v>0</v>
      </c>
      <c r="S1548" s="179">
        <v>0</v>
      </c>
    </row>
    <row r="1549" spans="1:19" ht="25.5">
      <c r="A1549" s="230" t="s">
        <v>5889</v>
      </c>
      <c r="B1549" s="174" t="s">
        <v>6681</v>
      </c>
      <c r="C1549" s="174" t="s">
        <v>6680</v>
      </c>
      <c r="D1549" s="230" t="s">
        <v>988</v>
      </c>
      <c r="E1549" s="230" t="s">
        <v>988</v>
      </c>
      <c r="F1549" s="230" t="s">
        <v>989</v>
      </c>
      <c r="G1549" s="230">
        <v>5</v>
      </c>
      <c r="H1549" s="230" t="s">
        <v>13</v>
      </c>
      <c r="I1549" s="230" t="s">
        <v>8</v>
      </c>
      <c r="J1549" s="230" t="s">
        <v>5</v>
      </c>
      <c r="K1549" s="230" t="s">
        <v>5</v>
      </c>
      <c r="L1549" s="230" t="s">
        <v>15</v>
      </c>
      <c r="M1549" s="182"/>
      <c r="N1549" s="235"/>
      <c r="O1549" s="177" t="s">
        <v>5243</v>
      </c>
      <c r="P1549" s="230">
        <f t="shared" si="27"/>
        <v>15</v>
      </c>
      <c r="Q1549" s="178" t="s">
        <v>6686</v>
      </c>
      <c r="R1549" s="179">
        <v>0</v>
      </c>
      <c r="S1549" s="179">
        <v>0</v>
      </c>
    </row>
    <row r="1550" spans="1:19" ht="31.7" customHeight="1">
      <c r="A1550" s="161" t="s">
        <v>991</v>
      </c>
      <c r="B1550" s="162" t="s">
        <v>6687</v>
      </c>
      <c r="C1550" s="162"/>
      <c r="D1550" s="161" t="s">
        <v>991</v>
      </c>
      <c r="E1550" s="161" t="e">
        <v>#N/A</v>
      </c>
      <c r="F1550" s="161" t="s">
        <v>992</v>
      </c>
      <c r="G1550" s="161">
        <v>5</v>
      </c>
      <c r="H1550" s="161" t="s">
        <v>13</v>
      </c>
      <c r="I1550" s="161" t="s">
        <v>8</v>
      </c>
      <c r="J1550" s="161" t="s">
        <v>8</v>
      </c>
      <c r="K1550" s="161" t="s">
        <v>3</v>
      </c>
      <c r="L1550" s="161" t="s">
        <v>3</v>
      </c>
      <c r="M1550" s="231" t="s">
        <v>990</v>
      </c>
      <c r="N1550" s="232"/>
      <c r="O1550" s="165">
        <v>5040202</v>
      </c>
      <c r="P1550" s="161">
        <f t="shared" si="27"/>
        <v>7</v>
      </c>
      <c r="Q1550" s="166" t="s">
        <v>990</v>
      </c>
      <c r="R1550" s="167">
        <v>244968.26</v>
      </c>
      <c r="S1550" s="167">
        <v>273816.12</v>
      </c>
    </row>
    <row r="1551" spans="1:19" ht="31.7" customHeight="1">
      <c r="A1551" s="168" t="s">
        <v>5889</v>
      </c>
      <c r="B1551" s="168" t="s">
        <v>6687</v>
      </c>
      <c r="C1551" s="168"/>
      <c r="D1551" s="168" t="s">
        <v>991</v>
      </c>
      <c r="E1551" s="168" t="e">
        <v>#N/A</v>
      </c>
      <c r="F1551" s="168" t="s">
        <v>992</v>
      </c>
      <c r="G1551" s="168">
        <v>5</v>
      </c>
      <c r="H1551" s="168" t="s">
        <v>13</v>
      </c>
      <c r="I1551" s="168" t="s">
        <v>8</v>
      </c>
      <c r="J1551" s="168" t="s">
        <v>8</v>
      </c>
      <c r="K1551" s="168" t="s">
        <v>5</v>
      </c>
      <c r="L1551" s="168" t="s">
        <v>3</v>
      </c>
      <c r="M1551" s="233" t="s">
        <v>990</v>
      </c>
      <c r="N1551" s="234"/>
      <c r="O1551" s="171">
        <v>504020201</v>
      </c>
      <c r="P1551" s="168">
        <f t="shared" si="27"/>
        <v>9</v>
      </c>
      <c r="Q1551" s="172" t="s">
        <v>990</v>
      </c>
      <c r="R1551" s="173">
        <v>244968.26</v>
      </c>
      <c r="S1551" s="173">
        <v>273816.12</v>
      </c>
    </row>
    <row r="1552" spans="1:19" ht="31.7" customHeight="1">
      <c r="A1552" s="230" t="s">
        <v>5889</v>
      </c>
      <c r="B1552" s="174" t="s">
        <v>6687</v>
      </c>
      <c r="C1552" s="174" t="s">
        <v>6680</v>
      </c>
      <c r="D1552" s="230" t="s">
        <v>991</v>
      </c>
      <c r="E1552" s="230" t="e">
        <v>#N/A</v>
      </c>
      <c r="F1552" s="230" t="s">
        <v>992</v>
      </c>
      <c r="G1552" s="230">
        <v>5</v>
      </c>
      <c r="H1552" s="230" t="s">
        <v>13</v>
      </c>
      <c r="I1552" s="230" t="s">
        <v>8</v>
      </c>
      <c r="J1552" s="230" t="s">
        <v>8</v>
      </c>
      <c r="K1552" s="230" t="s">
        <v>5</v>
      </c>
      <c r="L1552" s="230" t="s">
        <v>5</v>
      </c>
      <c r="M1552" s="182"/>
      <c r="N1552" s="235"/>
      <c r="O1552" s="177" t="s">
        <v>5244</v>
      </c>
      <c r="P1552" s="230">
        <f t="shared" si="27"/>
        <v>15</v>
      </c>
      <c r="Q1552" s="178" t="s">
        <v>6688</v>
      </c>
      <c r="R1552" s="179">
        <v>0</v>
      </c>
      <c r="S1552" s="179">
        <v>0</v>
      </c>
    </row>
    <row r="1553" spans="1:19" ht="31.7" customHeight="1">
      <c r="A1553" s="230" t="s">
        <v>5889</v>
      </c>
      <c r="B1553" s="174" t="s">
        <v>6687</v>
      </c>
      <c r="C1553" s="174" t="s">
        <v>6680</v>
      </c>
      <c r="D1553" s="230" t="s">
        <v>991</v>
      </c>
      <c r="E1553" s="230" t="e">
        <v>#N/A</v>
      </c>
      <c r="F1553" s="230" t="s">
        <v>992</v>
      </c>
      <c r="G1553" s="230">
        <v>5</v>
      </c>
      <c r="H1553" s="230" t="s">
        <v>13</v>
      </c>
      <c r="I1553" s="230" t="s">
        <v>8</v>
      </c>
      <c r="J1553" s="230" t="s">
        <v>8</v>
      </c>
      <c r="K1553" s="230" t="s">
        <v>5</v>
      </c>
      <c r="L1553" s="230" t="s">
        <v>8</v>
      </c>
      <c r="M1553" s="182"/>
      <c r="N1553" s="235"/>
      <c r="O1553" s="177" t="s">
        <v>5245</v>
      </c>
      <c r="P1553" s="230">
        <f t="shared" si="27"/>
        <v>15</v>
      </c>
      <c r="Q1553" s="178" t="s">
        <v>6689</v>
      </c>
      <c r="R1553" s="179">
        <v>0</v>
      </c>
      <c r="S1553" s="179">
        <v>0</v>
      </c>
    </row>
    <row r="1554" spans="1:19" ht="31.7" customHeight="1">
      <c r="A1554" s="230" t="s">
        <v>5889</v>
      </c>
      <c r="B1554" s="174" t="s">
        <v>6687</v>
      </c>
      <c r="C1554" s="174" t="s">
        <v>6680</v>
      </c>
      <c r="D1554" s="230" t="s">
        <v>991</v>
      </c>
      <c r="E1554" s="230" t="s">
        <v>991</v>
      </c>
      <c r="F1554" s="230" t="s">
        <v>992</v>
      </c>
      <c r="G1554" s="230">
        <v>5</v>
      </c>
      <c r="H1554" s="230" t="s">
        <v>13</v>
      </c>
      <c r="I1554" s="230" t="s">
        <v>8</v>
      </c>
      <c r="J1554" s="230" t="s">
        <v>8</v>
      </c>
      <c r="K1554" s="230" t="s">
        <v>5</v>
      </c>
      <c r="L1554" s="230" t="s">
        <v>10</v>
      </c>
      <c r="M1554" s="182"/>
      <c r="N1554" s="235"/>
      <c r="O1554" s="177" t="s">
        <v>5246</v>
      </c>
      <c r="P1554" s="230">
        <f t="shared" si="27"/>
        <v>15</v>
      </c>
      <c r="Q1554" s="178" t="s">
        <v>6690</v>
      </c>
      <c r="R1554" s="179">
        <v>0</v>
      </c>
      <c r="S1554" s="179">
        <v>0</v>
      </c>
    </row>
    <row r="1555" spans="1:19" ht="31.7" customHeight="1">
      <c r="A1555" s="230" t="s">
        <v>5889</v>
      </c>
      <c r="B1555" s="174" t="s">
        <v>6687</v>
      </c>
      <c r="C1555" s="174" t="s">
        <v>6680</v>
      </c>
      <c r="D1555" s="230" t="s">
        <v>991</v>
      </c>
      <c r="E1555" s="230" t="e">
        <v>#N/A</v>
      </c>
      <c r="F1555" s="230" t="s">
        <v>992</v>
      </c>
      <c r="G1555" s="230">
        <v>5</v>
      </c>
      <c r="H1555" s="230" t="s">
        <v>13</v>
      </c>
      <c r="I1555" s="230" t="s">
        <v>8</v>
      </c>
      <c r="J1555" s="230" t="s">
        <v>8</v>
      </c>
      <c r="K1555" s="230" t="s">
        <v>5</v>
      </c>
      <c r="L1555" s="230" t="s">
        <v>13</v>
      </c>
      <c r="M1555" s="182"/>
      <c r="N1555" s="235"/>
      <c r="O1555" s="177" t="s">
        <v>5247</v>
      </c>
      <c r="P1555" s="230">
        <f t="shared" si="27"/>
        <v>15</v>
      </c>
      <c r="Q1555" s="178" t="s">
        <v>6691</v>
      </c>
      <c r="R1555" s="179">
        <v>0</v>
      </c>
      <c r="S1555" s="179">
        <v>0</v>
      </c>
    </row>
    <row r="1556" spans="1:19" ht="31.7" customHeight="1">
      <c r="A1556" s="230" t="s">
        <v>5889</v>
      </c>
      <c r="B1556" s="174" t="s">
        <v>6687</v>
      </c>
      <c r="C1556" s="174" t="s">
        <v>6680</v>
      </c>
      <c r="D1556" s="230" t="s">
        <v>991</v>
      </c>
      <c r="E1556" s="230" t="e">
        <v>#N/A</v>
      </c>
      <c r="F1556" s="230" t="s">
        <v>992</v>
      </c>
      <c r="G1556" s="230">
        <v>5</v>
      </c>
      <c r="H1556" s="230" t="s">
        <v>13</v>
      </c>
      <c r="I1556" s="230" t="s">
        <v>8</v>
      </c>
      <c r="J1556" s="230" t="s">
        <v>8</v>
      </c>
      <c r="K1556" s="230" t="s">
        <v>5</v>
      </c>
      <c r="L1556" s="230" t="s">
        <v>15</v>
      </c>
      <c r="M1556" s="182"/>
      <c r="N1556" s="235"/>
      <c r="O1556" s="177" t="s">
        <v>5248</v>
      </c>
      <c r="P1556" s="230">
        <f t="shared" si="27"/>
        <v>15</v>
      </c>
      <c r="Q1556" s="178" t="s">
        <v>6692</v>
      </c>
      <c r="R1556" s="179">
        <v>0</v>
      </c>
      <c r="S1556" s="179">
        <v>0</v>
      </c>
    </row>
    <row r="1557" spans="1:19" ht="31.7" customHeight="1">
      <c r="A1557" s="230" t="s">
        <v>5889</v>
      </c>
      <c r="B1557" s="174" t="s">
        <v>6687</v>
      </c>
      <c r="C1557" s="174" t="s">
        <v>6680</v>
      </c>
      <c r="D1557" s="230" t="s">
        <v>991</v>
      </c>
      <c r="E1557" s="230" t="s">
        <v>991</v>
      </c>
      <c r="F1557" s="230" t="s">
        <v>992</v>
      </c>
      <c r="G1557" s="230">
        <v>5</v>
      </c>
      <c r="H1557" s="230" t="s">
        <v>13</v>
      </c>
      <c r="I1557" s="230" t="s">
        <v>8</v>
      </c>
      <c r="J1557" s="230" t="s">
        <v>8</v>
      </c>
      <c r="K1557" s="230" t="s">
        <v>5</v>
      </c>
      <c r="L1557" s="230" t="s">
        <v>17</v>
      </c>
      <c r="M1557" s="182"/>
      <c r="N1557" s="235"/>
      <c r="O1557" s="177" t="s">
        <v>5249</v>
      </c>
      <c r="P1557" s="230">
        <f t="shared" si="27"/>
        <v>15</v>
      </c>
      <c r="Q1557" s="178" t="s">
        <v>6693</v>
      </c>
      <c r="R1557" s="179">
        <v>0</v>
      </c>
      <c r="S1557" s="179">
        <v>0</v>
      </c>
    </row>
    <row r="1558" spans="1:19" ht="31.7" customHeight="1">
      <c r="A1558" s="230" t="s">
        <v>5889</v>
      </c>
      <c r="B1558" s="174" t="s">
        <v>6687</v>
      </c>
      <c r="C1558" s="174" t="s">
        <v>6680</v>
      </c>
      <c r="D1558" s="230" t="s">
        <v>991</v>
      </c>
      <c r="E1558" s="230" t="s">
        <v>991</v>
      </c>
      <c r="F1558" s="230" t="s">
        <v>992</v>
      </c>
      <c r="G1558" s="230">
        <v>5</v>
      </c>
      <c r="H1558" s="230" t="s">
        <v>13</v>
      </c>
      <c r="I1558" s="230" t="s">
        <v>8</v>
      </c>
      <c r="J1558" s="230" t="s">
        <v>8</v>
      </c>
      <c r="K1558" s="230" t="s">
        <v>5</v>
      </c>
      <c r="L1558" s="230" t="s">
        <v>19</v>
      </c>
      <c r="M1558" s="182"/>
      <c r="N1558" s="235"/>
      <c r="O1558" s="177" t="s">
        <v>5250</v>
      </c>
      <c r="P1558" s="230">
        <f t="shared" si="27"/>
        <v>15</v>
      </c>
      <c r="Q1558" s="178" t="s">
        <v>6694</v>
      </c>
      <c r="R1558" s="179">
        <v>11414.45</v>
      </c>
      <c r="S1558" s="179">
        <v>66856.66</v>
      </c>
    </row>
    <row r="1559" spans="1:19" ht="31.7" customHeight="1">
      <c r="A1559" s="230" t="s">
        <v>5889</v>
      </c>
      <c r="B1559" s="174" t="s">
        <v>6687</v>
      </c>
      <c r="C1559" s="174" t="s">
        <v>6680</v>
      </c>
      <c r="D1559" s="230" t="s">
        <v>991</v>
      </c>
      <c r="E1559" s="230" t="s">
        <v>991</v>
      </c>
      <c r="F1559" s="230" t="s">
        <v>992</v>
      </c>
      <c r="G1559" s="230">
        <v>5</v>
      </c>
      <c r="H1559" s="230" t="s">
        <v>13</v>
      </c>
      <c r="I1559" s="230" t="s">
        <v>8</v>
      </c>
      <c r="J1559" s="230" t="s">
        <v>8</v>
      </c>
      <c r="K1559" s="230" t="s">
        <v>5</v>
      </c>
      <c r="L1559" s="230" t="s">
        <v>21</v>
      </c>
      <c r="M1559" s="182"/>
      <c r="N1559" s="235"/>
      <c r="O1559" s="177" t="s">
        <v>5251</v>
      </c>
      <c r="P1559" s="230">
        <f t="shared" si="27"/>
        <v>15</v>
      </c>
      <c r="Q1559" s="178" t="s">
        <v>6695</v>
      </c>
      <c r="R1559" s="179">
        <v>0</v>
      </c>
      <c r="S1559" s="179">
        <v>0</v>
      </c>
    </row>
    <row r="1560" spans="1:19" ht="31.7" customHeight="1">
      <c r="A1560" s="230" t="s">
        <v>5889</v>
      </c>
      <c r="B1560" s="174" t="s">
        <v>6687</v>
      </c>
      <c r="C1560" s="174" t="s">
        <v>6680</v>
      </c>
      <c r="D1560" s="230" t="s">
        <v>991</v>
      </c>
      <c r="E1560" s="230" t="s">
        <v>991</v>
      </c>
      <c r="F1560" s="230" t="s">
        <v>992</v>
      </c>
      <c r="G1560" s="230">
        <v>5</v>
      </c>
      <c r="H1560" s="230" t="s">
        <v>13</v>
      </c>
      <c r="I1560" s="230" t="s">
        <v>8</v>
      </c>
      <c r="J1560" s="230" t="s">
        <v>8</v>
      </c>
      <c r="K1560" s="230" t="s">
        <v>5</v>
      </c>
      <c r="L1560" s="230" t="s">
        <v>23</v>
      </c>
      <c r="M1560" s="182"/>
      <c r="N1560" s="235"/>
      <c r="O1560" s="177" t="s">
        <v>5252</v>
      </c>
      <c r="P1560" s="230">
        <f t="shared" si="27"/>
        <v>15</v>
      </c>
      <c r="Q1560" s="178" t="s">
        <v>6696</v>
      </c>
      <c r="R1560" s="179">
        <v>0</v>
      </c>
      <c r="S1560" s="179">
        <v>2196</v>
      </c>
    </row>
    <row r="1561" spans="1:19" ht="31.7" customHeight="1">
      <c r="A1561" s="230" t="s">
        <v>5889</v>
      </c>
      <c r="B1561" s="174" t="s">
        <v>6687</v>
      </c>
      <c r="C1561" s="174" t="s">
        <v>6680</v>
      </c>
      <c r="D1561" s="230" t="s">
        <v>991</v>
      </c>
      <c r="E1561" s="230" t="s">
        <v>991</v>
      </c>
      <c r="F1561" s="230" t="s">
        <v>992</v>
      </c>
      <c r="G1561" s="230">
        <v>5</v>
      </c>
      <c r="H1561" s="230" t="s">
        <v>13</v>
      </c>
      <c r="I1561" s="230" t="s">
        <v>8</v>
      </c>
      <c r="J1561" s="230" t="s">
        <v>8</v>
      </c>
      <c r="K1561" s="230" t="s">
        <v>5</v>
      </c>
      <c r="L1561" s="230" t="s">
        <v>27</v>
      </c>
      <c r="M1561" s="182"/>
      <c r="N1561" s="235"/>
      <c r="O1561" s="177" t="s">
        <v>5253</v>
      </c>
      <c r="P1561" s="230">
        <f t="shared" si="27"/>
        <v>15</v>
      </c>
      <c r="Q1561" s="178" t="s">
        <v>6697</v>
      </c>
      <c r="R1561" s="179">
        <v>166496.98000000001</v>
      </c>
      <c r="S1561" s="179">
        <v>131240.25</v>
      </c>
    </row>
    <row r="1562" spans="1:19" ht="31.7" customHeight="1">
      <c r="A1562" s="230" t="s">
        <v>5889</v>
      </c>
      <c r="B1562" s="174" t="s">
        <v>6687</v>
      </c>
      <c r="C1562" s="174" t="s">
        <v>6680</v>
      </c>
      <c r="D1562" s="230" t="s">
        <v>991</v>
      </c>
      <c r="E1562" s="230" t="e">
        <v>#N/A</v>
      </c>
      <c r="F1562" s="230" t="s">
        <v>992</v>
      </c>
      <c r="G1562" s="230">
        <v>5</v>
      </c>
      <c r="H1562" s="230" t="s">
        <v>13</v>
      </c>
      <c r="I1562" s="230" t="s">
        <v>8</v>
      </c>
      <c r="J1562" s="230" t="s">
        <v>8</v>
      </c>
      <c r="K1562" s="230" t="s">
        <v>5</v>
      </c>
      <c r="L1562" s="230" t="s">
        <v>28</v>
      </c>
      <c r="M1562" s="182"/>
      <c r="N1562" s="235"/>
      <c r="O1562" s="177" t="s">
        <v>5254</v>
      </c>
      <c r="P1562" s="230">
        <f t="shared" si="27"/>
        <v>15</v>
      </c>
      <c r="Q1562" s="178" t="s">
        <v>6698</v>
      </c>
      <c r="R1562" s="179">
        <v>0</v>
      </c>
      <c r="S1562" s="179">
        <v>0</v>
      </c>
    </row>
    <row r="1563" spans="1:19" ht="31.7" customHeight="1">
      <c r="A1563" s="230" t="s">
        <v>5889</v>
      </c>
      <c r="B1563" s="174" t="s">
        <v>6687</v>
      </c>
      <c r="C1563" s="174" t="s">
        <v>6680</v>
      </c>
      <c r="D1563" s="230" t="s">
        <v>991</v>
      </c>
      <c r="E1563" s="230" t="s">
        <v>991</v>
      </c>
      <c r="F1563" s="230" t="s">
        <v>992</v>
      </c>
      <c r="G1563" s="230">
        <v>5</v>
      </c>
      <c r="H1563" s="230" t="s">
        <v>13</v>
      </c>
      <c r="I1563" s="230" t="s">
        <v>8</v>
      </c>
      <c r="J1563" s="230" t="s">
        <v>8</v>
      </c>
      <c r="K1563" s="230" t="s">
        <v>5</v>
      </c>
      <c r="L1563" s="230" t="s">
        <v>30</v>
      </c>
      <c r="M1563" s="182"/>
      <c r="N1563" s="235"/>
      <c r="O1563" s="177" t="s">
        <v>5255</v>
      </c>
      <c r="P1563" s="230">
        <f t="shared" si="27"/>
        <v>15</v>
      </c>
      <c r="Q1563" s="178" t="s">
        <v>6699</v>
      </c>
      <c r="R1563" s="179">
        <v>67056.83</v>
      </c>
      <c r="S1563" s="179">
        <v>73523.210000000006</v>
      </c>
    </row>
    <row r="1564" spans="1:19" ht="31.7" customHeight="1">
      <c r="A1564" s="230" t="s">
        <v>5889</v>
      </c>
      <c r="B1564" s="174" t="s">
        <v>6687</v>
      </c>
      <c r="C1564" s="174" t="s">
        <v>6680</v>
      </c>
      <c r="D1564" s="230" t="s">
        <v>991</v>
      </c>
      <c r="E1564" s="230" t="e">
        <v>#N/A</v>
      </c>
      <c r="F1564" s="230" t="s">
        <v>992</v>
      </c>
      <c r="G1564" s="230">
        <v>5</v>
      </c>
      <c r="H1564" s="230" t="s">
        <v>13</v>
      </c>
      <c r="I1564" s="230" t="s">
        <v>8</v>
      </c>
      <c r="J1564" s="230" t="s">
        <v>8</v>
      </c>
      <c r="K1564" s="230" t="s">
        <v>5</v>
      </c>
      <c r="L1564" s="230" t="s">
        <v>32</v>
      </c>
      <c r="M1564" s="182"/>
      <c r="N1564" s="235"/>
      <c r="O1564" s="177" t="s">
        <v>5256</v>
      </c>
      <c r="P1564" s="230">
        <f t="shared" si="27"/>
        <v>15</v>
      </c>
      <c r="Q1564" s="178" t="s">
        <v>6700</v>
      </c>
      <c r="R1564" s="179">
        <v>0</v>
      </c>
      <c r="S1564" s="179">
        <v>0</v>
      </c>
    </row>
    <row r="1565" spans="1:19" ht="31.7" customHeight="1">
      <c r="A1565" s="230" t="s">
        <v>5889</v>
      </c>
      <c r="B1565" s="174" t="s">
        <v>6687</v>
      </c>
      <c r="C1565" s="174" t="s">
        <v>6680</v>
      </c>
      <c r="D1565" s="230" t="s">
        <v>991</v>
      </c>
      <c r="E1565" s="230" t="e">
        <v>#N/A</v>
      </c>
      <c r="F1565" s="230" t="s">
        <v>992</v>
      </c>
      <c r="G1565" s="230">
        <v>5</v>
      </c>
      <c r="H1565" s="230" t="s">
        <v>13</v>
      </c>
      <c r="I1565" s="230" t="s">
        <v>8</v>
      </c>
      <c r="J1565" s="230" t="s">
        <v>8</v>
      </c>
      <c r="K1565" s="230" t="s">
        <v>5</v>
      </c>
      <c r="L1565" s="230" t="s">
        <v>34</v>
      </c>
      <c r="M1565" s="182"/>
      <c r="N1565" s="235"/>
      <c r="O1565" s="177" t="s">
        <v>5257</v>
      </c>
      <c r="P1565" s="230">
        <f t="shared" si="27"/>
        <v>15</v>
      </c>
      <c r="Q1565" s="178" t="s">
        <v>6701</v>
      </c>
      <c r="R1565" s="179">
        <v>0</v>
      </c>
      <c r="S1565" s="179">
        <v>0</v>
      </c>
    </row>
    <row r="1566" spans="1:19" ht="31.7" customHeight="1">
      <c r="A1566" s="154" t="s">
        <v>2108</v>
      </c>
      <c r="B1566" s="155" t="s">
        <v>2390</v>
      </c>
      <c r="C1566" s="155"/>
      <c r="D1566" s="154" t="s">
        <v>2108</v>
      </c>
      <c r="E1566" s="154" t="e">
        <v>#N/A</v>
      </c>
      <c r="F1566" s="154" t="s">
        <v>1869</v>
      </c>
      <c r="G1566" s="154">
        <v>5</v>
      </c>
      <c r="H1566" s="154" t="s">
        <v>13</v>
      </c>
      <c r="I1566" s="154" t="s">
        <v>10</v>
      </c>
      <c r="J1566" s="154" t="s">
        <v>3</v>
      </c>
      <c r="K1566" s="154" t="s">
        <v>3</v>
      </c>
      <c r="L1566" s="154" t="s">
        <v>3</v>
      </c>
      <c r="M1566" s="156" t="s">
        <v>993</v>
      </c>
      <c r="N1566" s="157"/>
      <c r="O1566" s="158">
        <v>50403</v>
      </c>
      <c r="P1566" s="154">
        <f t="shared" si="27"/>
        <v>5</v>
      </c>
      <c r="Q1566" s="159" t="s">
        <v>993</v>
      </c>
      <c r="R1566" s="160">
        <v>0</v>
      </c>
      <c r="S1566" s="160">
        <v>0</v>
      </c>
    </row>
    <row r="1567" spans="1:19" ht="31.7" customHeight="1">
      <c r="A1567" s="161" t="s">
        <v>995</v>
      </c>
      <c r="B1567" s="162" t="s">
        <v>6702</v>
      </c>
      <c r="C1567" s="162"/>
      <c r="D1567" s="161" t="s">
        <v>995</v>
      </c>
      <c r="E1567" s="161" t="e">
        <v>#N/A</v>
      </c>
      <c r="F1567" s="161" t="s">
        <v>996</v>
      </c>
      <c r="G1567" s="161">
        <v>5</v>
      </c>
      <c r="H1567" s="161" t="s">
        <v>13</v>
      </c>
      <c r="I1567" s="161" t="s">
        <v>10</v>
      </c>
      <c r="J1567" s="161" t="s">
        <v>5</v>
      </c>
      <c r="K1567" s="161" t="s">
        <v>3</v>
      </c>
      <c r="L1567" s="161" t="s">
        <v>3</v>
      </c>
      <c r="M1567" s="231" t="s">
        <v>994</v>
      </c>
      <c r="N1567" s="232"/>
      <c r="O1567" s="165">
        <v>5040301</v>
      </c>
      <c r="P1567" s="161">
        <f t="shared" si="27"/>
        <v>7</v>
      </c>
      <c r="Q1567" s="166" t="s">
        <v>994</v>
      </c>
      <c r="R1567" s="167">
        <v>0</v>
      </c>
      <c r="S1567" s="167">
        <v>0</v>
      </c>
    </row>
    <row r="1568" spans="1:19" ht="31.7" customHeight="1">
      <c r="A1568" s="168" t="s">
        <v>5889</v>
      </c>
      <c r="B1568" s="168" t="s">
        <v>6702</v>
      </c>
      <c r="C1568" s="168"/>
      <c r="D1568" s="168" t="s">
        <v>995</v>
      </c>
      <c r="E1568" s="168" t="e">
        <v>#N/A</v>
      </c>
      <c r="F1568" s="168" t="s">
        <v>996</v>
      </c>
      <c r="G1568" s="168">
        <v>5</v>
      </c>
      <c r="H1568" s="168" t="s">
        <v>13</v>
      </c>
      <c r="I1568" s="168" t="s">
        <v>10</v>
      </c>
      <c r="J1568" s="168" t="s">
        <v>5</v>
      </c>
      <c r="K1568" s="168" t="s">
        <v>5</v>
      </c>
      <c r="L1568" s="168" t="s">
        <v>3</v>
      </c>
      <c r="M1568" s="233" t="s">
        <v>2489</v>
      </c>
      <c r="N1568" s="234"/>
      <c r="O1568" s="171">
        <v>504030101</v>
      </c>
      <c r="P1568" s="168">
        <f t="shared" si="27"/>
        <v>9</v>
      </c>
      <c r="Q1568" s="172" t="s">
        <v>2489</v>
      </c>
      <c r="R1568" s="173">
        <v>0</v>
      </c>
      <c r="S1568" s="173">
        <v>0</v>
      </c>
    </row>
    <row r="1569" spans="1:19" ht="31.7" customHeight="1">
      <c r="A1569" s="230" t="s">
        <v>5889</v>
      </c>
      <c r="B1569" s="174" t="s">
        <v>6702</v>
      </c>
      <c r="C1569" s="174" t="s">
        <v>6680</v>
      </c>
      <c r="D1569" s="230" t="s">
        <v>995</v>
      </c>
      <c r="E1569" s="230" t="s">
        <v>995</v>
      </c>
      <c r="F1569" s="230" t="s">
        <v>996</v>
      </c>
      <c r="G1569" s="230">
        <v>5</v>
      </c>
      <c r="H1569" s="230" t="s">
        <v>13</v>
      </c>
      <c r="I1569" s="230" t="s">
        <v>10</v>
      </c>
      <c r="J1569" s="230" t="s">
        <v>5</v>
      </c>
      <c r="K1569" s="230" t="s">
        <v>5</v>
      </c>
      <c r="L1569" s="230" t="s">
        <v>5</v>
      </c>
      <c r="M1569" s="182"/>
      <c r="N1569" s="235"/>
      <c r="O1569" s="177" t="s">
        <v>5258</v>
      </c>
      <c r="P1569" s="230">
        <f t="shared" si="27"/>
        <v>15</v>
      </c>
      <c r="Q1569" s="178" t="s">
        <v>6703</v>
      </c>
      <c r="R1569" s="179">
        <v>0</v>
      </c>
      <c r="S1569" s="179">
        <v>0</v>
      </c>
    </row>
    <row r="1570" spans="1:19" ht="31.7" customHeight="1">
      <c r="A1570" s="230" t="s">
        <v>5889</v>
      </c>
      <c r="B1570" s="174" t="s">
        <v>6702</v>
      </c>
      <c r="C1570" s="174" t="s">
        <v>6680</v>
      </c>
      <c r="D1570" s="230" t="s">
        <v>995</v>
      </c>
      <c r="E1570" s="230" t="e">
        <v>#N/A</v>
      </c>
      <c r="F1570" s="230" t="s">
        <v>996</v>
      </c>
      <c r="G1570" s="230">
        <v>5</v>
      </c>
      <c r="H1570" s="230" t="s">
        <v>13</v>
      </c>
      <c r="I1570" s="230" t="s">
        <v>10</v>
      </c>
      <c r="J1570" s="230" t="s">
        <v>5</v>
      </c>
      <c r="K1570" s="230" t="s">
        <v>5</v>
      </c>
      <c r="L1570" s="230" t="s">
        <v>8</v>
      </c>
      <c r="M1570" s="182"/>
      <c r="N1570" s="235"/>
      <c r="O1570" s="177" t="s">
        <v>5259</v>
      </c>
      <c r="P1570" s="230">
        <f t="shared" si="27"/>
        <v>15</v>
      </c>
      <c r="Q1570" s="178" t="s">
        <v>6704</v>
      </c>
      <c r="R1570" s="179">
        <v>0</v>
      </c>
      <c r="S1570" s="179">
        <v>0</v>
      </c>
    </row>
    <row r="1571" spans="1:19" ht="31.7" customHeight="1">
      <c r="A1571" s="230" t="s">
        <v>5889</v>
      </c>
      <c r="B1571" s="174" t="s">
        <v>6702</v>
      </c>
      <c r="C1571" s="174" t="s">
        <v>6680</v>
      </c>
      <c r="D1571" s="230" t="s">
        <v>995</v>
      </c>
      <c r="E1571" s="230" t="e">
        <v>#N/A</v>
      </c>
      <c r="F1571" s="230" t="s">
        <v>996</v>
      </c>
      <c r="G1571" s="230">
        <v>5</v>
      </c>
      <c r="H1571" s="230" t="s">
        <v>13</v>
      </c>
      <c r="I1571" s="230" t="s">
        <v>10</v>
      </c>
      <c r="J1571" s="230" t="s">
        <v>5</v>
      </c>
      <c r="K1571" s="230" t="s">
        <v>5</v>
      </c>
      <c r="L1571" s="230" t="s">
        <v>10</v>
      </c>
      <c r="M1571" s="182"/>
      <c r="N1571" s="235"/>
      <c r="O1571" s="177" t="s">
        <v>5260</v>
      </c>
      <c r="P1571" s="230">
        <f t="shared" si="27"/>
        <v>15</v>
      </c>
      <c r="Q1571" s="178" t="s">
        <v>6705</v>
      </c>
      <c r="R1571" s="179">
        <v>0</v>
      </c>
      <c r="S1571" s="179">
        <v>0</v>
      </c>
    </row>
    <row r="1572" spans="1:19" ht="31.7" customHeight="1">
      <c r="A1572" s="230" t="s">
        <v>5889</v>
      </c>
      <c r="B1572" s="174" t="s">
        <v>6702</v>
      </c>
      <c r="C1572" s="174" t="s">
        <v>6680</v>
      </c>
      <c r="D1572" s="230" t="s">
        <v>995</v>
      </c>
      <c r="E1572" s="230" t="e">
        <v>#N/A</v>
      </c>
      <c r="F1572" s="230" t="s">
        <v>996</v>
      </c>
      <c r="G1572" s="230">
        <v>5</v>
      </c>
      <c r="H1572" s="230" t="s">
        <v>13</v>
      </c>
      <c r="I1572" s="230" t="s">
        <v>10</v>
      </c>
      <c r="J1572" s="230" t="s">
        <v>5</v>
      </c>
      <c r="K1572" s="230" t="s">
        <v>5</v>
      </c>
      <c r="L1572" s="230" t="s">
        <v>13</v>
      </c>
      <c r="M1572" s="182"/>
      <c r="N1572" s="235"/>
      <c r="O1572" s="177" t="s">
        <v>5261</v>
      </c>
      <c r="P1572" s="230">
        <f t="shared" si="27"/>
        <v>15</v>
      </c>
      <c r="Q1572" s="178" t="s">
        <v>6706</v>
      </c>
      <c r="R1572" s="179">
        <v>0</v>
      </c>
      <c r="S1572" s="179">
        <v>0</v>
      </c>
    </row>
    <row r="1573" spans="1:19" ht="31.7" customHeight="1">
      <c r="A1573" s="230" t="s">
        <v>5889</v>
      </c>
      <c r="B1573" s="174" t="s">
        <v>6702</v>
      </c>
      <c r="C1573" s="174" t="s">
        <v>6680</v>
      </c>
      <c r="D1573" s="230" t="s">
        <v>995</v>
      </c>
      <c r="E1573" s="230" t="e">
        <v>#N/A</v>
      </c>
      <c r="F1573" s="230" t="s">
        <v>996</v>
      </c>
      <c r="G1573" s="230">
        <v>5</v>
      </c>
      <c r="H1573" s="230" t="s">
        <v>13</v>
      </c>
      <c r="I1573" s="230" t="s">
        <v>10</v>
      </c>
      <c r="J1573" s="230" t="s">
        <v>5</v>
      </c>
      <c r="K1573" s="230" t="s">
        <v>5</v>
      </c>
      <c r="L1573" s="230" t="s">
        <v>15</v>
      </c>
      <c r="M1573" s="182"/>
      <c r="N1573" s="235"/>
      <c r="O1573" s="177" t="s">
        <v>5262</v>
      </c>
      <c r="P1573" s="230">
        <f t="shared" si="27"/>
        <v>15</v>
      </c>
      <c r="Q1573" s="178" t="s">
        <v>6707</v>
      </c>
      <c r="R1573" s="179">
        <v>0</v>
      </c>
      <c r="S1573" s="179">
        <v>0</v>
      </c>
    </row>
    <row r="1574" spans="1:19" ht="31.7" customHeight="1">
      <c r="A1574" s="230" t="s">
        <v>5889</v>
      </c>
      <c r="B1574" s="174" t="s">
        <v>6702</v>
      </c>
      <c r="C1574" s="174" t="s">
        <v>6680</v>
      </c>
      <c r="D1574" s="230" t="s">
        <v>995</v>
      </c>
      <c r="E1574" s="230" t="e">
        <v>#N/A</v>
      </c>
      <c r="F1574" s="230" t="s">
        <v>996</v>
      </c>
      <c r="G1574" s="230">
        <v>5</v>
      </c>
      <c r="H1574" s="230" t="s">
        <v>13</v>
      </c>
      <c r="I1574" s="230" t="s">
        <v>10</v>
      </c>
      <c r="J1574" s="230" t="s">
        <v>5</v>
      </c>
      <c r="K1574" s="230" t="s">
        <v>5</v>
      </c>
      <c r="L1574" s="230" t="s">
        <v>17</v>
      </c>
      <c r="M1574" s="182"/>
      <c r="N1574" s="235"/>
      <c r="O1574" s="177" t="s">
        <v>5263</v>
      </c>
      <c r="P1574" s="230">
        <f t="shared" si="27"/>
        <v>15</v>
      </c>
      <c r="Q1574" s="178" t="s">
        <v>6708</v>
      </c>
      <c r="R1574" s="179">
        <v>0</v>
      </c>
      <c r="S1574" s="179">
        <v>0</v>
      </c>
    </row>
    <row r="1575" spans="1:19" ht="31.7" customHeight="1">
      <c r="A1575" s="230" t="s">
        <v>5889</v>
      </c>
      <c r="B1575" s="174" t="s">
        <v>6702</v>
      </c>
      <c r="C1575" s="174" t="s">
        <v>6680</v>
      </c>
      <c r="D1575" s="230" t="s">
        <v>995</v>
      </c>
      <c r="E1575" s="230" t="e">
        <v>#N/A</v>
      </c>
      <c r="F1575" s="230" t="s">
        <v>996</v>
      </c>
      <c r="G1575" s="230">
        <v>5</v>
      </c>
      <c r="H1575" s="230" t="s">
        <v>13</v>
      </c>
      <c r="I1575" s="230" t="s">
        <v>10</v>
      </c>
      <c r="J1575" s="230" t="s">
        <v>5</v>
      </c>
      <c r="K1575" s="230" t="s">
        <v>5</v>
      </c>
      <c r="L1575" s="230" t="s">
        <v>19</v>
      </c>
      <c r="M1575" s="182"/>
      <c r="N1575" s="235"/>
      <c r="O1575" s="177" t="s">
        <v>5264</v>
      </c>
      <c r="P1575" s="230">
        <f t="shared" si="27"/>
        <v>15</v>
      </c>
      <c r="Q1575" s="178" t="s">
        <v>6709</v>
      </c>
      <c r="R1575" s="179">
        <v>0</v>
      </c>
      <c r="S1575" s="179">
        <v>0</v>
      </c>
    </row>
    <row r="1576" spans="1:19" ht="31.7" customHeight="1">
      <c r="A1576" s="230" t="s">
        <v>5889</v>
      </c>
      <c r="B1576" s="174" t="s">
        <v>6702</v>
      </c>
      <c r="C1576" s="174" t="s">
        <v>6680</v>
      </c>
      <c r="D1576" s="230" t="s">
        <v>995</v>
      </c>
      <c r="E1576" s="230" t="e">
        <v>#N/A</v>
      </c>
      <c r="F1576" s="230" t="s">
        <v>996</v>
      </c>
      <c r="G1576" s="230">
        <v>5</v>
      </c>
      <c r="H1576" s="230" t="s">
        <v>13</v>
      </c>
      <c r="I1576" s="230" t="s">
        <v>10</v>
      </c>
      <c r="J1576" s="230" t="s">
        <v>5</v>
      </c>
      <c r="K1576" s="230" t="s">
        <v>5</v>
      </c>
      <c r="L1576" s="230" t="s">
        <v>21</v>
      </c>
      <c r="M1576" s="182"/>
      <c r="N1576" s="235"/>
      <c r="O1576" s="177" t="s">
        <v>5265</v>
      </c>
      <c r="P1576" s="230">
        <f t="shared" si="27"/>
        <v>15</v>
      </c>
      <c r="Q1576" s="178" t="s">
        <v>6710</v>
      </c>
      <c r="R1576" s="179">
        <v>0</v>
      </c>
      <c r="S1576" s="179">
        <v>0</v>
      </c>
    </row>
    <row r="1577" spans="1:19" ht="31.7" customHeight="1">
      <c r="A1577" s="230" t="s">
        <v>5889</v>
      </c>
      <c r="B1577" s="174" t="s">
        <v>6702</v>
      </c>
      <c r="C1577" s="174" t="s">
        <v>6680</v>
      </c>
      <c r="D1577" s="230" t="s">
        <v>995</v>
      </c>
      <c r="E1577" s="230" t="e">
        <v>#N/A</v>
      </c>
      <c r="F1577" s="230" t="s">
        <v>996</v>
      </c>
      <c r="G1577" s="230">
        <v>5</v>
      </c>
      <c r="H1577" s="230" t="s">
        <v>13</v>
      </c>
      <c r="I1577" s="230" t="s">
        <v>10</v>
      </c>
      <c r="J1577" s="230" t="s">
        <v>5</v>
      </c>
      <c r="K1577" s="230" t="s">
        <v>5</v>
      </c>
      <c r="L1577" s="230" t="s">
        <v>23</v>
      </c>
      <c r="M1577" s="182"/>
      <c r="N1577" s="235"/>
      <c r="O1577" s="177" t="s">
        <v>5266</v>
      </c>
      <c r="P1577" s="230">
        <f t="shared" si="27"/>
        <v>15</v>
      </c>
      <c r="Q1577" s="178" t="s">
        <v>6711</v>
      </c>
      <c r="R1577" s="179">
        <v>0</v>
      </c>
      <c r="S1577" s="179">
        <v>0</v>
      </c>
    </row>
    <row r="1578" spans="1:19" ht="31.7" customHeight="1">
      <c r="A1578" s="230" t="s">
        <v>5889</v>
      </c>
      <c r="B1578" s="174" t="s">
        <v>6702</v>
      </c>
      <c r="C1578" s="174" t="s">
        <v>6680</v>
      </c>
      <c r="D1578" s="230" t="s">
        <v>995</v>
      </c>
      <c r="E1578" s="230" t="e">
        <v>#N/A</v>
      </c>
      <c r="F1578" s="230" t="s">
        <v>996</v>
      </c>
      <c r="G1578" s="230">
        <v>5</v>
      </c>
      <c r="H1578" s="230" t="s">
        <v>13</v>
      </c>
      <c r="I1578" s="230" t="s">
        <v>10</v>
      </c>
      <c r="J1578" s="230" t="s">
        <v>5</v>
      </c>
      <c r="K1578" s="230" t="s">
        <v>5</v>
      </c>
      <c r="L1578" s="230" t="s">
        <v>27</v>
      </c>
      <c r="M1578" s="182"/>
      <c r="N1578" s="235"/>
      <c r="O1578" s="177" t="s">
        <v>5267</v>
      </c>
      <c r="P1578" s="230">
        <f t="shared" si="27"/>
        <v>15</v>
      </c>
      <c r="Q1578" s="178" t="s">
        <v>6712</v>
      </c>
      <c r="R1578" s="179">
        <v>0</v>
      </c>
      <c r="S1578" s="179">
        <v>0</v>
      </c>
    </row>
    <row r="1579" spans="1:19" ht="31.7" customHeight="1">
      <c r="A1579" s="161" t="s">
        <v>998</v>
      </c>
      <c r="B1579" s="162" t="s">
        <v>6713</v>
      </c>
      <c r="C1579" s="162"/>
      <c r="D1579" s="161" t="s">
        <v>998</v>
      </c>
      <c r="E1579" s="161" t="e">
        <v>#N/A</v>
      </c>
      <c r="F1579" s="161" t="s">
        <v>999</v>
      </c>
      <c r="G1579" s="161">
        <v>5</v>
      </c>
      <c r="H1579" s="161" t="s">
        <v>13</v>
      </c>
      <c r="I1579" s="161" t="s">
        <v>10</v>
      </c>
      <c r="J1579" s="161" t="s">
        <v>8</v>
      </c>
      <c r="K1579" s="161" t="s">
        <v>3</v>
      </c>
      <c r="L1579" s="161" t="s">
        <v>3</v>
      </c>
      <c r="M1579" s="231" t="s">
        <v>997</v>
      </c>
      <c r="N1579" s="232"/>
      <c r="O1579" s="165">
        <v>5040302</v>
      </c>
      <c r="P1579" s="161">
        <f t="shared" si="27"/>
        <v>7</v>
      </c>
      <c r="Q1579" s="166" t="s">
        <v>997</v>
      </c>
      <c r="R1579" s="167">
        <v>0</v>
      </c>
      <c r="S1579" s="167">
        <v>0</v>
      </c>
    </row>
    <row r="1580" spans="1:19" ht="31.7" customHeight="1">
      <c r="A1580" s="168" t="s">
        <v>5889</v>
      </c>
      <c r="B1580" s="168" t="s">
        <v>6713</v>
      </c>
      <c r="C1580" s="168"/>
      <c r="D1580" s="168" t="s">
        <v>998</v>
      </c>
      <c r="E1580" s="168" t="e">
        <v>#N/A</v>
      </c>
      <c r="F1580" s="168" t="s">
        <v>999</v>
      </c>
      <c r="G1580" s="168">
        <v>5</v>
      </c>
      <c r="H1580" s="168" t="s">
        <v>13</v>
      </c>
      <c r="I1580" s="168" t="s">
        <v>10</v>
      </c>
      <c r="J1580" s="168" t="s">
        <v>8</v>
      </c>
      <c r="K1580" s="168" t="s">
        <v>5</v>
      </c>
      <c r="L1580" s="168" t="s">
        <v>3</v>
      </c>
      <c r="M1580" s="233" t="s">
        <v>997</v>
      </c>
      <c r="N1580" s="234"/>
      <c r="O1580" s="171">
        <v>504030201</v>
      </c>
      <c r="P1580" s="168">
        <f t="shared" si="27"/>
        <v>9</v>
      </c>
      <c r="Q1580" s="172" t="s">
        <v>997</v>
      </c>
      <c r="R1580" s="173">
        <v>0</v>
      </c>
      <c r="S1580" s="173">
        <v>0</v>
      </c>
    </row>
    <row r="1581" spans="1:19" ht="31.7" customHeight="1">
      <c r="A1581" s="230" t="s">
        <v>5889</v>
      </c>
      <c r="B1581" s="174" t="s">
        <v>6713</v>
      </c>
      <c r="C1581" s="174" t="s">
        <v>6680</v>
      </c>
      <c r="D1581" s="230" t="s">
        <v>998</v>
      </c>
      <c r="E1581" s="230" t="e">
        <v>#N/A</v>
      </c>
      <c r="F1581" s="230" t="s">
        <v>999</v>
      </c>
      <c r="G1581" s="230">
        <v>5</v>
      </c>
      <c r="H1581" s="230" t="s">
        <v>13</v>
      </c>
      <c r="I1581" s="230" t="s">
        <v>10</v>
      </c>
      <c r="J1581" s="230" t="s">
        <v>8</v>
      </c>
      <c r="K1581" s="230" t="s">
        <v>5</v>
      </c>
      <c r="L1581" s="230" t="s">
        <v>5</v>
      </c>
      <c r="M1581" s="182"/>
      <c r="N1581" s="235"/>
      <c r="O1581" s="177" t="s">
        <v>5268</v>
      </c>
      <c r="P1581" s="230">
        <f t="shared" si="27"/>
        <v>15</v>
      </c>
      <c r="Q1581" s="178" t="s">
        <v>6714</v>
      </c>
      <c r="R1581" s="179">
        <v>0</v>
      </c>
      <c r="S1581" s="179">
        <v>0</v>
      </c>
    </row>
    <row r="1582" spans="1:19" ht="31.7" customHeight="1">
      <c r="A1582" s="230" t="s">
        <v>5889</v>
      </c>
      <c r="B1582" s="174" t="s">
        <v>6713</v>
      </c>
      <c r="C1582" s="174" t="s">
        <v>6680</v>
      </c>
      <c r="D1582" s="230" t="s">
        <v>998</v>
      </c>
      <c r="E1582" s="230" t="e">
        <v>#N/A</v>
      </c>
      <c r="F1582" s="230" t="s">
        <v>999</v>
      </c>
      <c r="G1582" s="230">
        <v>5</v>
      </c>
      <c r="H1582" s="230" t="s">
        <v>13</v>
      </c>
      <c r="I1582" s="230" t="s">
        <v>10</v>
      </c>
      <c r="J1582" s="230" t="s">
        <v>8</v>
      </c>
      <c r="K1582" s="230" t="s">
        <v>5</v>
      </c>
      <c r="L1582" s="230" t="s">
        <v>8</v>
      </c>
      <c r="M1582" s="182"/>
      <c r="N1582" s="235"/>
      <c r="O1582" s="177" t="s">
        <v>5269</v>
      </c>
      <c r="P1582" s="230">
        <f t="shared" si="27"/>
        <v>15</v>
      </c>
      <c r="Q1582" s="178" t="s">
        <v>6715</v>
      </c>
      <c r="R1582" s="179">
        <v>0</v>
      </c>
      <c r="S1582" s="179">
        <v>0</v>
      </c>
    </row>
    <row r="1583" spans="1:19" ht="31.7" customHeight="1">
      <c r="A1583" s="230" t="s">
        <v>5889</v>
      </c>
      <c r="B1583" s="174" t="s">
        <v>6713</v>
      </c>
      <c r="C1583" s="174" t="s">
        <v>6680</v>
      </c>
      <c r="D1583" s="230" t="s">
        <v>998</v>
      </c>
      <c r="E1583" s="230" t="e">
        <v>#N/A</v>
      </c>
      <c r="F1583" s="230" t="s">
        <v>999</v>
      </c>
      <c r="G1583" s="230">
        <v>5</v>
      </c>
      <c r="H1583" s="230" t="s">
        <v>13</v>
      </c>
      <c r="I1583" s="230" t="s">
        <v>10</v>
      </c>
      <c r="J1583" s="230" t="s">
        <v>8</v>
      </c>
      <c r="K1583" s="230" t="s">
        <v>5</v>
      </c>
      <c r="L1583" s="230" t="s">
        <v>10</v>
      </c>
      <c r="M1583" s="182"/>
      <c r="N1583" s="235"/>
      <c r="O1583" s="177" t="s">
        <v>5270</v>
      </c>
      <c r="P1583" s="230">
        <f t="shared" si="27"/>
        <v>15</v>
      </c>
      <c r="Q1583" s="178" t="s">
        <v>6716</v>
      </c>
      <c r="R1583" s="179">
        <v>0</v>
      </c>
      <c r="S1583" s="179">
        <v>0</v>
      </c>
    </row>
    <row r="1584" spans="1:19" ht="31.7" customHeight="1">
      <c r="A1584" s="230" t="s">
        <v>5889</v>
      </c>
      <c r="B1584" s="174" t="s">
        <v>6713</v>
      </c>
      <c r="C1584" s="174" t="s">
        <v>6680</v>
      </c>
      <c r="D1584" s="230" t="s">
        <v>998</v>
      </c>
      <c r="E1584" s="230" t="e">
        <v>#N/A</v>
      </c>
      <c r="F1584" s="230" t="s">
        <v>999</v>
      </c>
      <c r="G1584" s="230">
        <v>5</v>
      </c>
      <c r="H1584" s="230" t="s">
        <v>13</v>
      </c>
      <c r="I1584" s="230" t="s">
        <v>10</v>
      </c>
      <c r="J1584" s="230" t="s">
        <v>8</v>
      </c>
      <c r="K1584" s="230" t="s">
        <v>5</v>
      </c>
      <c r="L1584" s="230" t="s">
        <v>13</v>
      </c>
      <c r="M1584" s="182"/>
      <c r="N1584" s="235"/>
      <c r="O1584" s="177" t="s">
        <v>5271</v>
      </c>
      <c r="P1584" s="230">
        <f t="shared" si="27"/>
        <v>15</v>
      </c>
      <c r="Q1584" s="178" t="s">
        <v>6717</v>
      </c>
      <c r="R1584" s="179">
        <v>0</v>
      </c>
      <c r="S1584" s="179">
        <v>0</v>
      </c>
    </row>
    <row r="1585" spans="1:19" ht="31.7" customHeight="1">
      <c r="A1585" s="230" t="s">
        <v>5889</v>
      </c>
      <c r="B1585" s="174" t="s">
        <v>6713</v>
      </c>
      <c r="C1585" s="174" t="s">
        <v>6680</v>
      </c>
      <c r="D1585" s="230" t="s">
        <v>998</v>
      </c>
      <c r="E1585" s="230" t="e">
        <v>#N/A</v>
      </c>
      <c r="F1585" s="230" t="s">
        <v>999</v>
      </c>
      <c r="G1585" s="230">
        <v>5</v>
      </c>
      <c r="H1585" s="230" t="s">
        <v>13</v>
      </c>
      <c r="I1585" s="230" t="s">
        <v>10</v>
      </c>
      <c r="J1585" s="230" t="s">
        <v>8</v>
      </c>
      <c r="K1585" s="230" t="s">
        <v>5</v>
      </c>
      <c r="L1585" s="230" t="s">
        <v>15</v>
      </c>
      <c r="M1585" s="182"/>
      <c r="N1585" s="235"/>
      <c r="O1585" s="177" t="s">
        <v>5272</v>
      </c>
      <c r="P1585" s="230">
        <f t="shared" si="27"/>
        <v>15</v>
      </c>
      <c r="Q1585" s="178" t="s">
        <v>6718</v>
      </c>
      <c r="R1585" s="179">
        <v>0</v>
      </c>
      <c r="S1585" s="179">
        <v>0</v>
      </c>
    </row>
    <row r="1586" spans="1:19" ht="31.7" customHeight="1">
      <c r="A1586" s="230" t="s">
        <v>5889</v>
      </c>
      <c r="B1586" s="174" t="s">
        <v>6713</v>
      </c>
      <c r="C1586" s="174" t="s">
        <v>6680</v>
      </c>
      <c r="D1586" s="230" t="s">
        <v>998</v>
      </c>
      <c r="E1586" s="230" t="e">
        <v>#N/A</v>
      </c>
      <c r="F1586" s="230" t="s">
        <v>999</v>
      </c>
      <c r="G1586" s="230">
        <v>5</v>
      </c>
      <c r="H1586" s="230" t="s">
        <v>13</v>
      </c>
      <c r="I1586" s="230" t="s">
        <v>10</v>
      </c>
      <c r="J1586" s="230" t="s">
        <v>8</v>
      </c>
      <c r="K1586" s="230" t="s">
        <v>5</v>
      </c>
      <c r="L1586" s="230" t="s">
        <v>17</v>
      </c>
      <c r="M1586" s="182"/>
      <c r="N1586" s="235"/>
      <c r="O1586" s="177" t="s">
        <v>5273</v>
      </c>
      <c r="P1586" s="230">
        <f t="shared" si="27"/>
        <v>15</v>
      </c>
      <c r="Q1586" s="178" t="s">
        <v>6719</v>
      </c>
      <c r="R1586" s="179">
        <v>0</v>
      </c>
      <c r="S1586" s="179">
        <v>0</v>
      </c>
    </row>
    <row r="1587" spans="1:19" ht="31.7" customHeight="1">
      <c r="A1587" s="230" t="s">
        <v>5889</v>
      </c>
      <c r="B1587" s="174" t="s">
        <v>6713</v>
      </c>
      <c r="C1587" s="174" t="s">
        <v>6680</v>
      </c>
      <c r="D1587" s="230" t="s">
        <v>998</v>
      </c>
      <c r="E1587" s="230" t="e">
        <v>#N/A</v>
      </c>
      <c r="F1587" s="230" t="s">
        <v>999</v>
      </c>
      <c r="G1587" s="230">
        <v>5</v>
      </c>
      <c r="H1587" s="230" t="s">
        <v>13</v>
      </c>
      <c r="I1587" s="230" t="s">
        <v>10</v>
      </c>
      <c r="J1587" s="230" t="s">
        <v>8</v>
      </c>
      <c r="K1587" s="230" t="s">
        <v>5</v>
      </c>
      <c r="L1587" s="230" t="s">
        <v>19</v>
      </c>
      <c r="M1587" s="182"/>
      <c r="N1587" s="235"/>
      <c r="O1587" s="177" t="s">
        <v>5274</v>
      </c>
      <c r="P1587" s="230">
        <f t="shared" si="27"/>
        <v>15</v>
      </c>
      <c r="Q1587" s="178" t="s">
        <v>6720</v>
      </c>
      <c r="R1587" s="179">
        <v>0</v>
      </c>
      <c r="S1587" s="179">
        <v>0</v>
      </c>
    </row>
    <row r="1588" spans="1:19" ht="31.7" customHeight="1">
      <c r="A1588" s="154" t="s">
        <v>1001</v>
      </c>
      <c r="B1588" s="155" t="s">
        <v>6721</v>
      </c>
      <c r="C1588" s="155"/>
      <c r="D1588" s="154" t="s">
        <v>1001</v>
      </c>
      <c r="E1588" s="154" t="e">
        <v>#N/A</v>
      </c>
      <c r="F1588" s="154" t="s">
        <v>1870</v>
      </c>
      <c r="G1588" s="154">
        <v>5</v>
      </c>
      <c r="H1588" s="154" t="s">
        <v>13</v>
      </c>
      <c r="I1588" s="154" t="s">
        <v>13</v>
      </c>
      <c r="J1588" s="154" t="s">
        <v>3</v>
      </c>
      <c r="K1588" s="154" t="s">
        <v>3</v>
      </c>
      <c r="L1588" s="154" t="s">
        <v>3</v>
      </c>
      <c r="M1588" s="207" t="s">
        <v>1000</v>
      </c>
      <c r="N1588" s="208"/>
      <c r="O1588" s="158">
        <v>50404</v>
      </c>
      <c r="P1588" s="154">
        <f t="shared" si="27"/>
        <v>5</v>
      </c>
      <c r="Q1588" s="159" t="s">
        <v>1000</v>
      </c>
      <c r="R1588" s="160">
        <v>0</v>
      </c>
      <c r="S1588" s="160">
        <v>0</v>
      </c>
    </row>
    <row r="1589" spans="1:19" ht="31.7" customHeight="1">
      <c r="A1589" s="161"/>
      <c r="B1589" s="162" t="s">
        <v>6721</v>
      </c>
      <c r="C1589" s="162"/>
      <c r="D1589" s="161" t="s">
        <v>1001</v>
      </c>
      <c r="E1589" s="161" t="e">
        <v>#N/A</v>
      </c>
      <c r="F1589" s="161" t="s">
        <v>6722</v>
      </c>
      <c r="G1589" s="161">
        <v>5</v>
      </c>
      <c r="H1589" s="161" t="s">
        <v>13</v>
      </c>
      <c r="I1589" s="161" t="s">
        <v>13</v>
      </c>
      <c r="J1589" s="161" t="s">
        <v>5</v>
      </c>
      <c r="K1589" s="161" t="s">
        <v>3</v>
      </c>
      <c r="L1589" s="161" t="s">
        <v>3</v>
      </c>
      <c r="M1589" s="231" t="s">
        <v>1000</v>
      </c>
      <c r="N1589" s="232"/>
      <c r="O1589" s="165">
        <v>5040401</v>
      </c>
      <c r="P1589" s="161">
        <f t="shared" si="27"/>
        <v>7</v>
      </c>
      <c r="Q1589" s="166" t="s">
        <v>1000</v>
      </c>
      <c r="R1589" s="167">
        <v>0</v>
      </c>
      <c r="S1589" s="167">
        <v>0</v>
      </c>
    </row>
    <row r="1590" spans="1:19" ht="31.7" customHeight="1">
      <c r="A1590" s="168" t="s">
        <v>5889</v>
      </c>
      <c r="B1590" s="168" t="s">
        <v>6721</v>
      </c>
      <c r="C1590" s="168"/>
      <c r="D1590" s="168" t="s">
        <v>1001</v>
      </c>
      <c r="E1590" s="168" t="e">
        <v>#N/A</v>
      </c>
      <c r="F1590" s="168" t="s">
        <v>6722</v>
      </c>
      <c r="G1590" s="168">
        <v>5</v>
      </c>
      <c r="H1590" s="168" t="s">
        <v>13</v>
      </c>
      <c r="I1590" s="168" t="s">
        <v>13</v>
      </c>
      <c r="J1590" s="168" t="s">
        <v>5</v>
      </c>
      <c r="K1590" s="168" t="s">
        <v>5</v>
      </c>
      <c r="L1590" s="168" t="s">
        <v>3</v>
      </c>
      <c r="M1590" s="233" t="s">
        <v>1000</v>
      </c>
      <c r="N1590" s="234" t="s">
        <v>1871</v>
      </c>
      <c r="O1590" s="171">
        <v>504040101</v>
      </c>
      <c r="P1590" s="168">
        <f t="shared" si="27"/>
        <v>9</v>
      </c>
      <c r="Q1590" s="172" t="s">
        <v>1000</v>
      </c>
      <c r="R1590" s="173">
        <v>0</v>
      </c>
      <c r="S1590" s="173">
        <v>0</v>
      </c>
    </row>
    <row r="1591" spans="1:19" ht="31.7" customHeight="1">
      <c r="A1591" s="230" t="s">
        <v>5889</v>
      </c>
      <c r="B1591" s="174" t="s">
        <v>6721</v>
      </c>
      <c r="C1591" s="174" t="s">
        <v>6680</v>
      </c>
      <c r="D1591" s="230" t="s">
        <v>1001</v>
      </c>
      <c r="E1591" s="230" t="e">
        <v>#N/A</v>
      </c>
      <c r="F1591" s="230" t="s">
        <v>6722</v>
      </c>
      <c r="G1591" s="230">
        <v>5</v>
      </c>
      <c r="H1591" s="230" t="s">
        <v>13</v>
      </c>
      <c r="I1591" s="230" t="s">
        <v>13</v>
      </c>
      <c r="J1591" s="230" t="s">
        <v>5</v>
      </c>
      <c r="K1591" s="230" t="s">
        <v>5</v>
      </c>
      <c r="L1591" s="230" t="s">
        <v>5</v>
      </c>
      <c r="M1591" s="182"/>
      <c r="N1591" s="235"/>
      <c r="O1591" s="177" t="s">
        <v>5275</v>
      </c>
      <c r="P1591" s="230">
        <f t="shared" si="27"/>
        <v>15</v>
      </c>
      <c r="Q1591" s="178" t="s">
        <v>6723</v>
      </c>
      <c r="R1591" s="179">
        <v>0</v>
      </c>
      <c r="S1591" s="179">
        <v>0</v>
      </c>
    </row>
    <row r="1592" spans="1:19" ht="31.7" customHeight="1">
      <c r="A1592" s="230" t="s">
        <v>5889</v>
      </c>
      <c r="B1592" s="174" t="s">
        <v>6721</v>
      </c>
      <c r="C1592" s="174" t="s">
        <v>6680</v>
      </c>
      <c r="D1592" s="230" t="s">
        <v>1001</v>
      </c>
      <c r="E1592" s="230" t="e">
        <v>#N/A</v>
      </c>
      <c r="F1592" s="230" t="s">
        <v>6722</v>
      </c>
      <c r="G1592" s="230">
        <v>5</v>
      </c>
      <c r="H1592" s="230" t="s">
        <v>13</v>
      </c>
      <c r="I1592" s="230" t="s">
        <v>13</v>
      </c>
      <c r="J1592" s="230" t="s">
        <v>5</v>
      </c>
      <c r="K1592" s="230" t="s">
        <v>5</v>
      </c>
      <c r="L1592" s="230" t="s">
        <v>8</v>
      </c>
      <c r="M1592" s="182"/>
      <c r="N1592" s="235"/>
      <c r="O1592" s="177" t="s">
        <v>5276</v>
      </c>
      <c r="P1592" s="230">
        <f t="shared" si="27"/>
        <v>15</v>
      </c>
      <c r="Q1592" s="178" t="s">
        <v>6724</v>
      </c>
      <c r="R1592" s="179">
        <v>0</v>
      </c>
      <c r="S1592" s="179">
        <v>0</v>
      </c>
    </row>
    <row r="1593" spans="1:19" ht="31.7" customHeight="1">
      <c r="A1593" s="290" t="s">
        <v>2892</v>
      </c>
      <c r="B1593" s="291"/>
      <c r="C1593" s="291"/>
      <c r="D1593" s="290"/>
      <c r="E1593" s="290" t="e">
        <v>#N/A</v>
      </c>
      <c r="F1593" s="290"/>
      <c r="G1593" s="290"/>
      <c r="H1593" s="290"/>
      <c r="I1593" s="290"/>
      <c r="J1593" s="290"/>
      <c r="K1593" s="290"/>
      <c r="L1593" s="290"/>
      <c r="M1593" s="292"/>
      <c r="N1593" s="293"/>
      <c r="O1593" s="294"/>
      <c r="P1593" s="290"/>
      <c r="Q1593" s="295" t="s">
        <v>2893</v>
      </c>
      <c r="R1593" s="296">
        <v>154143356.91999999</v>
      </c>
      <c r="S1593" s="296">
        <v>157333562.41</v>
      </c>
    </row>
    <row r="1594" spans="1:19" ht="31.7" customHeight="1">
      <c r="A1594" s="147" t="s">
        <v>2109</v>
      </c>
      <c r="B1594" s="148" t="s">
        <v>6680</v>
      </c>
      <c r="C1594" s="148"/>
      <c r="D1594" s="147" t="s">
        <v>2109</v>
      </c>
      <c r="E1594" s="147" t="e">
        <v>#N/A</v>
      </c>
      <c r="F1594" s="147" t="s">
        <v>1872</v>
      </c>
      <c r="G1594" s="147">
        <v>5</v>
      </c>
      <c r="H1594" s="147" t="s">
        <v>15</v>
      </c>
      <c r="I1594" s="147" t="s">
        <v>3</v>
      </c>
      <c r="J1594" s="147" t="s">
        <v>3</v>
      </c>
      <c r="K1594" s="147" t="s">
        <v>3</v>
      </c>
      <c r="L1594" s="147" t="s">
        <v>3</v>
      </c>
      <c r="M1594" s="149" t="s">
        <v>1002</v>
      </c>
      <c r="N1594" s="289"/>
      <c r="O1594" s="151">
        <v>505</v>
      </c>
      <c r="P1594" s="147">
        <f t="shared" ref="P1594:P1625" si="28">LEN(O1594)</f>
        <v>3</v>
      </c>
      <c r="Q1594" s="152" t="s">
        <v>1002</v>
      </c>
      <c r="R1594" s="153">
        <v>136072398.47999999</v>
      </c>
      <c r="S1594" s="153">
        <v>139589690.55000001</v>
      </c>
    </row>
    <row r="1595" spans="1:19" ht="31.7" customHeight="1">
      <c r="A1595" s="154" t="s">
        <v>2110</v>
      </c>
      <c r="B1595" s="155" t="s">
        <v>2391</v>
      </c>
      <c r="C1595" s="155"/>
      <c r="D1595" s="154" t="s">
        <v>2110</v>
      </c>
      <c r="E1595" s="154" t="e">
        <v>#N/A</v>
      </c>
      <c r="F1595" s="154" t="s">
        <v>1873</v>
      </c>
      <c r="G1595" s="154">
        <v>5</v>
      </c>
      <c r="H1595" s="154" t="s">
        <v>15</v>
      </c>
      <c r="I1595" s="154" t="s">
        <v>5</v>
      </c>
      <c r="J1595" s="154" t="s">
        <v>3</v>
      </c>
      <c r="K1595" s="154" t="s">
        <v>3</v>
      </c>
      <c r="L1595" s="154" t="s">
        <v>3</v>
      </c>
      <c r="M1595" s="156" t="s">
        <v>1003</v>
      </c>
      <c r="N1595" s="297" t="s">
        <v>6725</v>
      </c>
      <c r="O1595" s="158">
        <v>50501</v>
      </c>
      <c r="P1595" s="154">
        <f t="shared" si="28"/>
        <v>5</v>
      </c>
      <c r="Q1595" s="159" t="s">
        <v>1003</v>
      </c>
      <c r="R1595" s="160">
        <v>69992160.569999993</v>
      </c>
      <c r="S1595" s="160">
        <v>70119683.129999995</v>
      </c>
    </row>
    <row r="1596" spans="1:19" ht="31.7" customHeight="1">
      <c r="A1596" s="161" t="s">
        <v>2111</v>
      </c>
      <c r="B1596" s="162" t="s">
        <v>6726</v>
      </c>
      <c r="C1596" s="162"/>
      <c r="D1596" s="161" t="s">
        <v>2111</v>
      </c>
      <c r="E1596" s="161" t="e">
        <v>#N/A</v>
      </c>
      <c r="F1596" s="161" t="s">
        <v>1874</v>
      </c>
      <c r="G1596" s="161">
        <v>5</v>
      </c>
      <c r="H1596" s="161" t="s">
        <v>15</v>
      </c>
      <c r="I1596" s="161" t="s">
        <v>5</v>
      </c>
      <c r="J1596" s="161" t="s">
        <v>5</v>
      </c>
      <c r="K1596" s="161" t="s">
        <v>3</v>
      </c>
      <c r="L1596" s="161" t="s">
        <v>3</v>
      </c>
      <c r="M1596" s="231" t="s">
        <v>1004</v>
      </c>
      <c r="N1596" s="232"/>
      <c r="O1596" s="165">
        <v>5050101</v>
      </c>
      <c r="P1596" s="161">
        <f t="shared" si="28"/>
        <v>7</v>
      </c>
      <c r="Q1596" s="166" t="s">
        <v>1004</v>
      </c>
      <c r="R1596" s="167">
        <v>66221599.169999994</v>
      </c>
      <c r="S1596" s="167">
        <v>66347001.219999999</v>
      </c>
    </row>
    <row r="1597" spans="1:19" ht="31.7" customHeight="1">
      <c r="A1597" s="168" t="s">
        <v>1006</v>
      </c>
      <c r="B1597" s="168" t="s">
        <v>2392</v>
      </c>
      <c r="C1597" s="168"/>
      <c r="D1597" s="168" t="s">
        <v>1006</v>
      </c>
      <c r="E1597" s="168" t="e">
        <v>#N/A</v>
      </c>
      <c r="F1597" s="168" t="s">
        <v>1007</v>
      </c>
      <c r="G1597" s="168">
        <v>5</v>
      </c>
      <c r="H1597" s="168" t="s">
        <v>15</v>
      </c>
      <c r="I1597" s="168" t="s">
        <v>5</v>
      </c>
      <c r="J1597" s="168" t="s">
        <v>5</v>
      </c>
      <c r="K1597" s="168" t="s">
        <v>5</v>
      </c>
      <c r="L1597" s="168" t="s">
        <v>3</v>
      </c>
      <c r="M1597" s="233" t="s">
        <v>1005</v>
      </c>
      <c r="N1597" s="234" t="s">
        <v>1968</v>
      </c>
      <c r="O1597" s="171">
        <v>505010101</v>
      </c>
      <c r="P1597" s="168">
        <f t="shared" si="28"/>
        <v>9</v>
      </c>
      <c r="Q1597" s="172" t="s">
        <v>1005</v>
      </c>
      <c r="R1597" s="173">
        <v>33682469.25</v>
      </c>
      <c r="S1597" s="173">
        <v>33278084.170000002</v>
      </c>
    </row>
    <row r="1598" spans="1:19" ht="31.7" customHeight="1">
      <c r="A1598" s="230" t="s">
        <v>5889</v>
      </c>
      <c r="B1598" s="174" t="s">
        <v>2392</v>
      </c>
      <c r="C1598" s="174" t="s">
        <v>2399</v>
      </c>
      <c r="D1598" s="230" t="s">
        <v>1006</v>
      </c>
      <c r="E1598" s="230" t="s">
        <v>1006</v>
      </c>
      <c r="F1598" s="230" t="s">
        <v>1007</v>
      </c>
      <c r="G1598" s="230">
        <v>5</v>
      </c>
      <c r="H1598" s="230" t="s">
        <v>15</v>
      </c>
      <c r="I1598" s="230" t="s">
        <v>5</v>
      </c>
      <c r="J1598" s="230" t="s">
        <v>5</v>
      </c>
      <c r="K1598" s="230" t="s">
        <v>5</v>
      </c>
      <c r="L1598" s="230" t="s">
        <v>5</v>
      </c>
      <c r="M1598" s="182"/>
      <c r="N1598" s="235"/>
      <c r="O1598" s="177" t="s">
        <v>5277</v>
      </c>
      <c r="P1598" s="230">
        <f t="shared" si="28"/>
        <v>15</v>
      </c>
      <c r="Q1598" s="178" t="s">
        <v>1005</v>
      </c>
      <c r="R1598" s="179">
        <v>33682469.25</v>
      </c>
      <c r="S1598" s="179">
        <v>33278084.170000002</v>
      </c>
    </row>
    <row r="1599" spans="1:19" ht="31.7" customHeight="1">
      <c r="A1599" s="168" t="s">
        <v>1006</v>
      </c>
      <c r="B1599" s="168" t="s">
        <v>2392</v>
      </c>
      <c r="C1599" s="168"/>
      <c r="D1599" s="168" t="s">
        <v>1006</v>
      </c>
      <c r="E1599" s="168" t="e">
        <v>#N/A</v>
      </c>
      <c r="F1599" s="168" t="s">
        <v>1007</v>
      </c>
      <c r="G1599" s="168">
        <v>5</v>
      </c>
      <c r="H1599" s="168" t="s">
        <v>15</v>
      </c>
      <c r="I1599" s="168" t="s">
        <v>5</v>
      </c>
      <c r="J1599" s="168" t="s">
        <v>5</v>
      </c>
      <c r="K1599" s="168" t="s">
        <v>8</v>
      </c>
      <c r="L1599" s="168" t="s">
        <v>3</v>
      </c>
      <c r="M1599" s="233" t="s">
        <v>1651</v>
      </c>
      <c r="N1599" s="234"/>
      <c r="O1599" s="171">
        <v>505010102</v>
      </c>
      <c r="P1599" s="168">
        <f t="shared" si="28"/>
        <v>9</v>
      </c>
      <c r="Q1599" s="172" t="s">
        <v>1651</v>
      </c>
      <c r="R1599" s="173">
        <v>10761765.869999999</v>
      </c>
      <c r="S1599" s="173">
        <v>10671993.390000001</v>
      </c>
    </row>
    <row r="1600" spans="1:19" ht="31.7" customHeight="1">
      <c r="A1600" s="230" t="s">
        <v>5889</v>
      </c>
      <c r="B1600" s="174" t="s">
        <v>2392</v>
      </c>
      <c r="C1600" s="174" t="s">
        <v>2399</v>
      </c>
      <c r="D1600" s="230" t="s">
        <v>1006</v>
      </c>
      <c r="E1600" s="230" t="s">
        <v>1006</v>
      </c>
      <c r="F1600" s="230" t="s">
        <v>1007</v>
      </c>
      <c r="G1600" s="230">
        <v>5</v>
      </c>
      <c r="H1600" s="230" t="s">
        <v>15</v>
      </c>
      <c r="I1600" s="230" t="s">
        <v>5</v>
      </c>
      <c r="J1600" s="230" t="s">
        <v>5</v>
      </c>
      <c r="K1600" s="230" t="s">
        <v>8</v>
      </c>
      <c r="L1600" s="230" t="s">
        <v>5</v>
      </c>
      <c r="M1600" s="182"/>
      <c r="N1600" s="235"/>
      <c r="O1600" s="177" t="s">
        <v>5278</v>
      </c>
      <c r="P1600" s="230">
        <f t="shared" si="28"/>
        <v>15</v>
      </c>
      <c r="Q1600" s="178" t="s">
        <v>1651</v>
      </c>
      <c r="R1600" s="179">
        <v>10761765.869999999</v>
      </c>
      <c r="S1600" s="179">
        <v>10671993.390000001</v>
      </c>
    </row>
    <row r="1601" spans="1:19" ht="31.7" customHeight="1">
      <c r="A1601" s="168" t="s">
        <v>1006</v>
      </c>
      <c r="B1601" s="168" t="s">
        <v>2392</v>
      </c>
      <c r="C1601" s="168"/>
      <c r="D1601" s="168" t="s">
        <v>1006</v>
      </c>
      <c r="E1601" s="168" t="e">
        <v>#N/A</v>
      </c>
      <c r="F1601" s="168" t="s">
        <v>1007</v>
      </c>
      <c r="G1601" s="168">
        <v>5</v>
      </c>
      <c r="H1601" s="168" t="s">
        <v>15</v>
      </c>
      <c r="I1601" s="168" t="s">
        <v>5</v>
      </c>
      <c r="J1601" s="168" t="s">
        <v>5</v>
      </c>
      <c r="K1601" s="168" t="s">
        <v>10</v>
      </c>
      <c r="L1601" s="168" t="s">
        <v>3</v>
      </c>
      <c r="M1601" s="233" t="s">
        <v>1652</v>
      </c>
      <c r="N1601" s="234"/>
      <c r="O1601" s="171">
        <v>505010103</v>
      </c>
      <c r="P1601" s="168">
        <f t="shared" si="28"/>
        <v>9</v>
      </c>
      <c r="Q1601" s="172" t="s">
        <v>1652</v>
      </c>
      <c r="R1601" s="173">
        <v>2256583.54</v>
      </c>
      <c r="S1601" s="173">
        <v>2236912.94</v>
      </c>
    </row>
    <row r="1602" spans="1:19" ht="31.7" customHeight="1">
      <c r="A1602" s="230" t="s">
        <v>5889</v>
      </c>
      <c r="B1602" s="174" t="s">
        <v>2392</v>
      </c>
      <c r="C1602" s="174" t="s">
        <v>2399</v>
      </c>
      <c r="D1602" s="230" t="s">
        <v>1006</v>
      </c>
      <c r="E1602" s="230" t="s">
        <v>1006</v>
      </c>
      <c r="F1602" s="230" t="s">
        <v>1007</v>
      </c>
      <c r="G1602" s="230">
        <v>5</v>
      </c>
      <c r="H1602" s="230" t="s">
        <v>15</v>
      </c>
      <c r="I1602" s="230" t="s">
        <v>5</v>
      </c>
      <c r="J1602" s="230" t="s">
        <v>5</v>
      </c>
      <c r="K1602" s="230" t="s">
        <v>10</v>
      </c>
      <c r="L1602" s="230" t="s">
        <v>5</v>
      </c>
      <c r="M1602" s="182"/>
      <c r="N1602" s="235"/>
      <c r="O1602" s="177" t="s">
        <v>5279</v>
      </c>
      <c r="P1602" s="230">
        <f t="shared" si="28"/>
        <v>15</v>
      </c>
      <c r="Q1602" s="178" t="s">
        <v>1652</v>
      </c>
      <c r="R1602" s="179">
        <v>2256583.54</v>
      </c>
      <c r="S1602" s="179">
        <v>2236912.94</v>
      </c>
    </row>
    <row r="1603" spans="1:19" ht="31.7" customHeight="1">
      <c r="A1603" s="168" t="s">
        <v>1006</v>
      </c>
      <c r="B1603" s="168" t="s">
        <v>2392</v>
      </c>
      <c r="C1603" s="168"/>
      <c r="D1603" s="168" t="s">
        <v>1006</v>
      </c>
      <c r="E1603" s="168" t="e">
        <v>#N/A</v>
      </c>
      <c r="F1603" s="168" t="s">
        <v>1007</v>
      </c>
      <c r="G1603" s="168">
        <v>5</v>
      </c>
      <c r="H1603" s="168" t="s">
        <v>15</v>
      </c>
      <c r="I1603" s="168" t="s">
        <v>5</v>
      </c>
      <c r="J1603" s="168" t="s">
        <v>5</v>
      </c>
      <c r="K1603" s="168" t="s">
        <v>13</v>
      </c>
      <c r="L1603" s="168" t="s">
        <v>3</v>
      </c>
      <c r="M1603" s="233" t="s">
        <v>1653</v>
      </c>
      <c r="N1603" s="234"/>
      <c r="O1603" s="171">
        <v>505010104</v>
      </c>
      <c r="P1603" s="168">
        <f t="shared" si="28"/>
        <v>9</v>
      </c>
      <c r="Q1603" s="172" t="s">
        <v>1653</v>
      </c>
      <c r="R1603" s="173">
        <v>144131.59</v>
      </c>
      <c r="S1603" s="173">
        <v>116131.59</v>
      </c>
    </row>
    <row r="1604" spans="1:19" ht="31.7" customHeight="1">
      <c r="A1604" s="230" t="s">
        <v>5889</v>
      </c>
      <c r="B1604" s="174" t="s">
        <v>2392</v>
      </c>
      <c r="C1604" s="174" t="s">
        <v>2399</v>
      </c>
      <c r="D1604" s="230" t="s">
        <v>1006</v>
      </c>
      <c r="E1604" s="230" t="s">
        <v>1006</v>
      </c>
      <c r="F1604" s="230" t="s">
        <v>1007</v>
      </c>
      <c r="G1604" s="230">
        <v>5</v>
      </c>
      <c r="H1604" s="230" t="s">
        <v>15</v>
      </c>
      <c r="I1604" s="230" t="s">
        <v>5</v>
      </c>
      <c r="J1604" s="230" t="s">
        <v>5</v>
      </c>
      <c r="K1604" s="230" t="s">
        <v>13</v>
      </c>
      <c r="L1604" s="230" t="s">
        <v>5</v>
      </c>
      <c r="M1604" s="182"/>
      <c r="N1604" s="235"/>
      <c r="O1604" s="177" t="s">
        <v>5280</v>
      </c>
      <c r="P1604" s="230">
        <f t="shared" si="28"/>
        <v>15</v>
      </c>
      <c r="Q1604" s="178" t="s">
        <v>1653</v>
      </c>
      <c r="R1604" s="179">
        <v>144131.59</v>
      </c>
      <c r="S1604" s="179">
        <v>116131.59</v>
      </c>
    </row>
    <row r="1605" spans="1:19" ht="31.7" customHeight="1">
      <c r="A1605" s="168" t="s">
        <v>1006</v>
      </c>
      <c r="B1605" s="168" t="s">
        <v>2392</v>
      </c>
      <c r="C1605" s="168"/>
      <c r="D1605" s="168" t="s">
        <v>1006</v>
      </c>
      <c r="E1605" s="168" t="e">
        <v>#N/A</v>
      </c>
      <c r="F1605" s="168" t="s">
        <v>1007</v>
      </c>
      <c r="G1605" s="168">
        <v>5</v>
      </c>
      <c r="H1605" s="168" t="s">
        <v>15</v>
      </c>
      <c r="I1605" s="168" t="s">
        <v>5</v>
      </c>
      <c r="J1605" s="168" t="s">
        <v>5</v>
      </c>
      <c r="K1605" s="168" t="s">
        <v>15</v>
      </c>
      <c r="L1605" s="168" t="s">
        <v>3</v>
      </c>
      <c r="M1605" s="233" t="s">
        <v>1008</v>
      </c>
      <c r="N1605" s="234"/>
      <c r="O1605" s="171">
        <v>505010105</v>
      </c>
      <c r="P1605" s="168">
        <f t="shared" si="28"/>
        <v>9</v>
      </c>
      <c r="Q1605" s="172" t="s">
        <v>1008</v>
      </c>
      <c r="R1605" s="173">
        <v>12635210.33</v>
      </c>
      <c r="S1605" s="173">
        <v>12689612.129999999</v>
      </c>
    </row>
    <row r="1606" spans="1:19" ht="31.7" customHeight="1">
      <c r="A1606" s="230" t="s">
        <v>5889</v>
      </c>
      <c r="B1606" s="174" t="s">
        <v>2392</v>
      </c>
      <c r="C1606" s="174" t="s">
        <v>2399</v>
      </c>
      <c r="D1606" s="230" t="s">
        <v>1006</v>
      </c>
      <c r="E1606" s="230" t="s">
        <v>1006</v>
      </c>
      <c r="F1606" s="230" t="s">
        <v>1007</v>
      </c>
      <c r="G1606" s="230">
        <v>5</v>
      </c>
      <c r="H1606" s="230" t="s">
        <v>15</v>
      </c>
      <c r="I1606" s="230" t="s">
        <v>5</v>
      </c>
      <c r="J1606" s="230" t="s">
        <v>5</v>
      </c>
      <c r="K1606" s="230" t="s">
        <v>15</v>
      </c>
      <c r="L1606" s="230" t="s">
        <v>5</v>
      </c>
      <c r="M1606" s="182"/>
      <c r="N1606" s="235"/>
      <c r="O1606" s="177" t="s">
        <v>5281</v>
      </c>
      <c r="P1606" s="230">
        <f t="shared" si="28"/>
        <v>15</v>
      </c>
      <c r="Q1606" s="178" t="s">
        <v>6727</v>
      </c>
      <c r="R1606" s="179">
        <v>11459676.33</v>
      </c>
      <c r="S1606" s="179">
        <v>11528402.789999999</v>
      </c>
    </row>
    <row r="1607" spans="1:19" ht="31.7" customHeight="1">
      <c r="A1607" s="230" t="s">
        <v>5889</v>
      </c>
      <c r="B1607" s="174" t="s">
        <v>2392</v>
      </c>
      <c r="C1607" s="174" t="s">
        <v>2399</v>
      </c>
      <c r="D1607" s="230" t="s">
        <v>1006</v>
      </c>
      <c r="E1607" s="230" t="s">
        <v>1006</v>
      </c>
      <c r="F1607" s="230" t="s">
        <v>1007</v>
      </c>
      <c r="G1607" s="230">
        <v>5</v>
      </c>
      <c r="H1607" s="230" t="s">
        <v>15</v>
      </c>
      <c r="I1607" s="230" t="s">
        <v>5</v>
      </c>
      <c r="J1607" s="230" t="s">
        <v>5</v>
      </c>
      <c r="K1607" s="230" t="s">
        <v>15</v>
      </c>
      <c r="L1607" s="230" t="s">
        <v>8</v>
      </c>
      <c r="M1607" s="182"/>
      <c r="N1607" s="235"/>
      <c r="O1607" s="177" t="s">
        <v>5282</v>
      </c>
      <c r="P1607" s="230">
        <f t="shared" si="28"/>
        <v>15</v>
      </c>
      <c r="Q1607" s="178" t="s">
        <v>6728</v>
      </c>
      <c r="R1607" s="179">
        <v>1175481.3700000001</v>
      </c>
      <c r="S1607" s="179">
        <v>1161209.3400000001</v>
      </c>
    </row>
    <row r="1608" spans="1:19" ht="31.7" customHeight="1">
      <c r="A1608" s="230" t="s">
        <v>5889</v>
      </c>
      <c r="B1608" s="174" t="s">
        <v>2392</v>
      </c>
      <c r="C1608" s="174" t="s">
        <v>2399</v>
      </c>
      <c r="D1608" s="230" t="s">
        <v>1006</v>
      </c>
      <c r="E1608" s="230" t="s">
        <v>1006</v>
      </c>
      <c r="F1608" s="230" t="s">
        <v>1007</v>
      </c>
      <c r="G1608" s="230">
        <v>5</v>
      </c>
      <c r="H1608" s="230" t="s">
        <v>15</v>
      </c>
      <c r="I1608" s="230" t="s">
        <v>5</v>
      </c>
      <c r="J1608" s="230" t="s">
        <v>5</v>
      </c>
      <c r="K1608" s="230" t="s">
        <v>15</v>
      </c>
      <c r="L1608" s="230" t="s">
        <v>10</v>
      </c>
      <c r="M1608" s="182"/>
      <c r="N1608" s="235"/>
      <c r="O1608" s="177" t="s">
        <v>5283</v>
      </c>
      <c r="P1608" s="230">
        <f t="shared" si="28"/>
        <v>15</v>
      </c>
      <c r="Q1608" s="178" t="s">
        <v>6729</v>
      </c>
      <c r="R1608" s="179">
        <v>52.63</v>
      </c>
      <c r="S1608" s="179">
        <v>0</v>
      </c>
    </row>
    <row r="1609" spans="1:19" ht="31.7" customHeight="1">
      <c r="A1609" s="230" t="s">
        <v>5889</v>
      </c>
      <c r="B1609" s="174" t="s">
        <v>2392</v>
      </c>
      <c r="C1609" s="174" t="s">
        <v>2399</v>
      </c>
      <c r="D1609" s="230" t="s">
        <v>1006</v>
      </c>
      <c r="E1609" s="230" t="e">
        <v>#N/A</v>
      </c>
      <c r="F1609" s="230" t="s">
        <v>1007</v>
      </c>
      <c r="G1609" s="230">
        <v>5</v>
      </c>
      <c r="H1609" s="230" t="s">
        <v>15</v>
      </c>
      <c r="I1609" s="230" t="s">
        <v>5</v>
      </c>
      <c r="J1609" s="230" t="s">
        <v>5</v>
      </c>
      <c r="K1609" s="230" t="s">
        <v>15</v>
      </c>
      <c r="L1609" s="230" t="s">
        <v>13</v>
      </c>
      <c r="M1609" s="182"/>
      <c r="N1609" s="235"/>
      <c r="O1609" s="177" t="s">
        <v>5284</v>
      </c>
      <c r="P1609" s="230">
        <f t="shared" si="28"/>
        <v>15</v>
      </c>
      <c r="Q1609" s="178" t="s">
        <v>6730</v>
      </c>
      <c r="R1609" s="179">
        <v>0</v>
      </c>
      <c r="S1609" s="179">
        <v>0</v>
      </c>
    </row>
    <row r="1610" spans="1:19" ht="31.7" customHeight="1">
      <c r="A1610" s="168" t="s">
        <v>1006</v>
      </c>
      <c r="B1610" s="168" t="s">
        <v>2392</v>
      </c>
      <c r="C1610" s="168"/>
      <c r="D1610" s="168" t="s">
        <v>1006</v>
      </c>
      <c r="E1610" s="168" t="e">
        <v>#N/A</v>
      </c>
      <c r="F1610" s="168" t="s">
        <v>1007</v>
      </c>
      <c r="G1610" s="168">
        <v>5</v>
      </c>
      <c r="H1610" s="168" t="s">
        <v>15</v>
      </c>
      <c r="I1610" s="168" t="s">
        <v>5</v>
      </c>
      <c r="J1610" s="168" t="s">
        <v>5</v>
      </c>
      <c r="K1610" s="168" t="s">
        <v>17</v>
      </c>
      <c r="L1610" s="168" t="s">
        <v>3</v>
      </c>
      <c r="M1610" s="233" t="s">
        <v>1009</v>
      </c>
      <c r="N1610" s="234"/>
      <c r="O1610" s="171">
        <v>505010106</v>
      </c>
      <c r="P1610" s="168">
        <f t="shared" si="28"/>
        <v>9</v>
      </c>
      <c r="Q1610" s="172" t="s">
        <v>1009</v>
      </c>
      <c r="R1610" s="173">
        <v>0</v>
      </c>
      <c r="S1610" s="173">
        <v>0</v>
      </c>
    </row>
    <row r="1611" spans="1:19" ht="31.7" customHeight="1">
      <c r="A1611" s="230" t="s">
        <v>5889</v>
      </c>
      <c r="B1611" s="174" t="s">
        <v>2392</v>
      </c>
      <c r="C1611" s="174" t="s">
        <v>2399</v>
      </c>
      <c r="D1611" s="230" t="s">
        <v>1006</v>
      </c>
      <c r="E1611" s="230" t="e">
        <v>#N/A</v>
      </c>
      <c r="F1611" s="230" t="s">
        <v>1007</v>
      </c>
      <c r="G1611" s="230">
        <v>5</v>
      </c>
      <c r="H1611" s="230" t="s">
        <v>15</v>
      </c>
      <c r="I1611" s="230" t="s">
        <v>5</v>
      </c>
      <c r="J1611" s="230" t="s">
        <v>5</v>
      </c>
      <c r="K1611" s="230" t="s">
        <v>17</v>
      </c>
      <c r="L1611" s="230" t="s">
        <v>5</v>
      </c>
      <c r="M1611" s="182"/>
      <c r="N1611" s="235"/>
      <c r="O1611" s="177" t="s">
        <v>5285</v>
      </c>
      <c r="P1611" s="230">
        <f t="shared" si="28"/>
        <v>15</v>
      </c>
      <c r="Q1611" s="178" t="s">
        <v>1009</v>
      </c>
      <c r="R1611" s="179">
        <v>0</v>
      </c>
      <c r="S1611" s="184">
        <v>0</v>
      </c>
    </row>
    <row r="1612" spans="1:19" ht="31.7" customHeight="1">
      <c r="A1612" s="168" t="s">
        <v>1006</v>
      </c>
      <c r="B1612" s="168" t="s">
        <v>2392</v>
      </c>
      <c r="C1612" s="168"/>
      <c r="D1612" s="168" t="s">
        <v>1006</v>
      </c>
      <c r="E1612" s="168" t="e">
        <v>#N/A</v>
      </c>
      <c r="F1612" s="168" t="s">
        <v>1007</v>
      </c>
      <c r="G1612" s="168">
        <v>5</v>
      </c>
      <c r="H1612" s="168" t="s">
        <v>15</v>
      </c>
      <c r="I1612" s="168" t="s">
        <v>5</v>
      </c>
      <c r="J1612" s="168" t="s">
        <v>5</v>
      </c>
      <c r="K1612" s="168" t="s">
        <v>19</v>
      </c>
      <c r="L1612" s="168" t="s">
        <v>3</v>
      </c>
      <c r="M1612" s="233" t="s">
        <v>1654</v>
      </c>
      <c r="N1612" s="234" t="s">
        <v>6731</v>
      </c>
      <c r="O1612" s="171">
        <v>505010107</v>
      </c>
      <c r="P1612" s="168">
        <f t="shared" si="28"/>
        <v>9</v>
      </c>
      <c r="Q1612" s="172" t="s">
        <v>1654</v>
      </c>
      <c r="R1612" s="173">
        <v>1023414.1</v>
      </c>
      <c r="S1612" s="173">
        <v>1098997.8700000001</v>
      </c>
    </row>
    <row r="1613" spans="1:19" ht="31.7" customHeight="1">
      <c r="A1613" s="298" t="s">
        <v>5889</v>
      </c>
      <c r="B1613" s="299" t="s">
        <v>2392</v>
      </c>
      <c r="C1613" s="299" t="s">
        <v>2399</v>
      </c>
      <c r="D1613" s="298" t="s">
        <v>1006</v>
      </c>
      <c r="E1613" s="298" t="s">
        <v>1006</v>
      </c>
      <c r="F1613" s="298" t="s">
        <v>1007</v>
      </c>
      <c r="G1613" s="298">
        <v>5</v>
      </c>
      <c r="H1613" s="298" t="s">
        <v>15</v>
      </c>
      <c r="I1613" s="298" t="s">
        <v>5</v>
      </c>
      <c r="J1613" s="298" t="s">
        <v>5</v>
      </c>
      <c r="K1613" s="298" t="s">
        <v>19</v>
      </c>
      <c r="L1613" s="298" t="s">
        <v>5</v>
      </c>
      <c r="M1613" s="182"/>
      <c r="N1613" s="235"/>
      <c r="O1613" s="300" t="s">
        <v>5286</v>
      </c>
      <c r="P1613" s="298">
        <f t="shared" si="28"/>
        <v>15</v>
      </c>
      <c r="Q1613" s="301" t="s">
        <v>1654</v>
      </c>
      <c r="R1613" s="257">
        <v>1023414.1</v>
      </c>
      <c r="S1613" s="220">
        <v>1098997.8700000001</v>
      </c>
    </row>
    <row r="1614" spans="1:19" ht="31.7" customHeight="1">
      <c r="A1614" s="168" t="s">
        <v>1006</v>
      </c>
      <c r="B1614" s="168" t="s">
        <v>2392</v>
      </c>
      <c r="C1614" s="168"/>
      <c r="D1614" s="168" t="s">
        <v>1006</v>
      </c>
      <c r="E1614" s="168" t="e">
        <v>#N/A</v>
      </c>
      <c r="F1614" s="168" t="s">
        <v>1007</v>
      </c>
      <c r="G1614" s="168">
        <v>5</v>
      </c>
      <c r="H1614" s="168" t="s">
        <v>15</v>
      </c>
      <c r="I1614" s="168" t="s">
        <v>5</v>
      </c>
      <c r="J1614" s="168" t="s">
        <v>5</v>
      </c>
      <c r="K1614" s="168" t="s">
        <v>21</v>
      </c>
      <c r="L1614" s="168" t="s">
        <v>3</v>
      </c>
      <c r="M1614" s="233" t="s">
        <v>1655</v>
      </c>
      <c r="N1614" s="234" t="s">
        <v>1969</v>
      </c>
      <c r="O1614" s="171">
        <v>505010108</v>
      </c>
      <c r="P1614" s="168">
        <f t="shared" si="28"/>
        <v>9</v>
      </c>
      <c r="Q1614" s="172" t="s">
        <v>1655</v>
      </c>
      <c r="R1614" s="173">
        <v>243572.56</v>
      </c>
      <c r="S1614" s="173">
        <v>261561.49</v>
      </c>
    </row>
    <row r="1615" spans="1:19" ht="31.7" customHeight="1">
      <c r="A1615" s="298" t="s">
        <v>5889</v>
      </c>
      <c r="B1615" s="299" t="s">
        <v>2392</v>
      </c>
      <c r="C1615" s="299" t="s">
        <v>2399</v>
      </c>
      <c r="D1615" s="298" t="s">
        <v>1006</v>
      </c>
      <c r="E1615" s="298" t="s">
        <v>1006</v>
      </c>
      <c r="F1615" s="298" t="s">
        <v>1007</v>
      </c>
      <c r="G1615" s="298">
        <v>5</v>
      </c>
      <c r="H1615" s="298" t="s">
        <v>15</v>
      </c>
      <c r="I1615" s="298" t="s">
        <v>5</v>
      </c>
      <c r="J1615" s="298" t="s">
        <v>5</v>
      </c>
      <c r="K1615" s="298" t="s">
        <v>21</v>
      </c>
      <c r="L1615" s="298" t="s">
        <v>5</v>
      </c>
      <c r="M1615" s="182"/>
      <c r="N1615" s="235"/>
      <c r="O1615" s="300" t="s">
        <v>5287</v>
      </c>
      <c r="P1615" s="298">
        <f t="shared" si="28"/>
        <v>15</v>
      </c>
      <c r="Q1615" s="301" t="s">
        <v>1655</v>
      </c>
      <c r="R1615" s="257">
        <v>243572.56</v>
      </c>
      <c r="S1615" s="220">
        <v>261561.49</v>
      </c>
    </row>
    <row r="1616" spans="1:19" ht="31.7" customHeight="1">
      <c r="A1616" s="168" t="s">
        <v>1006</v>
      </c>
      <c r="B1616" s="168" t="s">
        <v>2392</v>
      </c>
      <c r="C1616" s="168"/>
      <c r="D1616" s="168" t="s">
        <v>1006</v>
      </c>
      <c r="E1616" s="168" t="e">
        <v>#N/A</v>
      </c>
      <c r="F1616" s="168" t="s">
        <v>1007</v>
      </c>
      <c r="G1616" s="168">
        <v>5</v>
      </c>
      <c r="H1616" s="168" t="s">
        <v>15</v>
      </c>
      <c r="I1616" s="168" t="s">
        <v>5</v>
      </c>
      <c r="J1616" s="168" t="s">
        <v>5</v>
      </c>
      <c r="K1616" s="168" t="s">
        <v>23</v>
      </c>
      <c r="L1616" s="168" t="s">
        <v>3</v>
      </c>
      <c r="M1616" s="233" t="s">
        <v>1010</v>
      </c>
      <c r="N1616" s="234"/>
      <c r="O1616" s="171">
        <v>505010109</v>
      </c>
      <c r="P1616" s="168">
        <f t="shared" si="28"/>
        <v>9</v>
      </c>
      <c r="Q1616" s="172" t="s">
        <v>1010</v>
      </c>
      <c r="R1616" s="173">
        <v>304931.15999999997</v>
      </c>
      <c r="S1616" s="173">
        <v>232214.75999999998</v>
      </c>
    </row>
    <row r="1617" spans="1:19" ht="31.7" customHeight="1">
      <c r="A1617" s="230" t="s">
        <v>5889</v>
      </c>
      <c r="B1617" s="174" t="s">
        <v>2392</v>
      </c>
      <c r="C1617" s="174" t="s">
        <v>2399</v>
      </c>
      <c r="D1617" s="230" t="s">
        <v>1006</v>
      </c>
      <c r="E1617" s="230" t="s">
        <v>1006</v>
      </c>
      <c r="F1617" s="230" t="s">
        <v>1007</v>
      </c>
      <c r="G1617" s="230">
        <v>5</v>
      </c>
      <c r="H1617" s="230" t="s">
        <v>15</v>
      </c>
      <c r="I1617" s="230" t="s">
        <v>5</v>
      </c>
      <c r="J1617" s="230" t="s">
        <v>5</v>
      </c>
      <c r="K1617" s="230" t="s">
        <v>23</v>
      </c>
      <c r="L1617" s="230" t="s">
        <v>5</v>
      </c>
      <c r="M1617" s="182"/>
      <c r="N1617" s="235"/>
      <c r="O1617" s="177" t="s">
        <v>5288</v>
      </c>
      <c r="P1617" s="230">
        <f t="shared" si="28"/>
        <v>15</v>
      </c>
      <c r="Q1617" s="178" t="s">
        <v>6732</v>
      </c>
      <c r="R1617" s="179">
        <v>125000</v>
      </c>
      <c r="S1617" s="184">
        <v>125000</v>
      </c>
    </row>
    <row r="1618" spans="1:19" ht="31.7" customHeight="1">
      <c r="A1618" s="230" t="s">
        <v>5889</v>
      </c>
      <c r="B1618" s="174" t="s">
        <v>2392</v>
      </c>
      <c r="C1618" s="174" t="s">
        <v>2399</v>
      </c>
      <c r="D1618" s="230" t="s">
        <v>1006</v>
      </c>
      <c r="E1618" s="230" t="s">
        <v>1006</v>
      </c>
      <c r="F1618" s="230" t="s">
        <v>1007</v>
      </c>
      <c r="G1618" s="230">
        <v>5</v>
      </c>
      <c r="H1618" s="230" t="s">
        <v>15</v>
      </c>
      <c r="I1618" s="230" t="s">
        <v>5</v>
      </c>
      <c r="J1618" s="230" t="s">
        <v>5</v>
      </c>
      <c r="K1618" s="230" t="s">
        <v>23</v>
      </c>
      <c r="L1618" s="230" t="s">
        <v>8</v>
      </c>
      <c r="M1618" s="182"/>
      <c r="N1618" s="235"/>
      <c r="O1618" s="177" t="s">
        <v>5289</v>
      </c>
      <c r="P1618" s="230">
        <f t="shared" si="28"/>
        <v>15</v>
      </c>
      <c r="Q1618" s="178" t="s">
        <v>6733</v>
      </c>
      <c r="R1618" s="179">
        <v>169751.08</v>
      </c>
      <c r="S1618" s="179">
        <v>107047.36</v>
      </c>
    </row>
    <row r="1619" spans="1:19" ht="31.7" customHeight="1">
      <c r="A1619" s="230" t="s">
        <v>5889</v>
      </c>
      <c r="B1619" s="174" t="s">
        <v>2392</v>
      </c>
      <c r="C1619" s="174" t="s">
        <v>2399</v>
      </c>
      <c r="D1619" s="230" t="s">
        <v>1006</v>
      </c>
      <c r="E1619" s="230" t="s">
        <v>1006</v>
      </c>
      <c r="F1619" s="230" t="s">
        <v>1007</v>
      </c>
      <c r="G1619" s="230">
        <v>5</v>
      </c>
      <c r="H1619" s="230" t="s">
        <v>15</v>
      </c>
      <c r="I1619" s="230" t="s">
        <v>5</v>
      </c>
      <c r="J1619" s="230" t="s">
        <v>5</v>
      </c>
      <c r="K1619" s="230" t="s">
        <v>23</v>
      </c>
      <c r="L1619" s="230" t="s">
        <v>10</v>
      </c>
      <c r="M1619" s="182"/>
      <c r="N1619" s="235"/>
      <c r="O1619" s="177" t="s">
        <v>5290</v>
      </c>
      <c r="P1619" s="230">
        <f t="shared" si="28"/>
        <v>15</v>
      </c>
      <c r="Q1619" s="178" t="s">
        <v>6734</v>
      </c>
      <c r="R1619" s="179">
        <v>0</v>
      </c>
      <c r="S1619" s="179">
        <v>0</v>
      </c>
    </row>
    <row r="1620" spans="1:19" ht="31.7" customHeight="1">
      <c r="A1620" s="230" t="s">
        <v>5889</v>
      </c>
      <c r="B1620" s="174" t="s">
        <v>2392</v>
      </c>
      <c r="C1620" s="174" t="s">
        <v>2399</v>
      </c>
      <c r="D1620" s="230" t="s">
        <v>1006</v>
      </c>
      <c r="E1620" s="230" t="s">
        <v>1006</v>
      </c>
      <c r="F1620" s="230" t="s">
        <v>1007</v>
      </c>
      <c r="G1620" s="230">
        <v>5</v>
      </c>
      <c r="H1620" s="230" t="s">
        <v>15</v>
      </c>
      <c r="I1620" s="230" t="s">
        <v>5</v>
      </c>
      <c r="J1620" s="230" t="s">
        <v>5</v>
      </c>
      <c r="K1620" s="230" t="s">
        <v>23</v>
      </c>
      <c r="L1620" s="230" t="s">
        <v>13</v>
      </c>
      <c r="M1620" s="182"/>
      <c r="N1620" s="235"/>
      <c r="O1620" s="177" t="s">
        <v>5291</v>
      </c>
      <c r="P1620" s="230">
        <f t="shared" si="28"/>
        <v>15</v>
      </c>
      <c r="Q1620" s="178" t="s">
        <v>6735</v>
      </c>
      <c r="R1620" s="179">
        <v>10180.08</v>
      </c>
      <c r="S1620" s="179">
        <v>167.4</v>
      </c>
    </row>
    <row r="1621" spans="1:19" ht="31.7" customHeight="1">
      <c r="A1621" s="230" t="s">
        <v>5889</v>
      </c>
      <c r="B1621" s="174" t="s">
        <v>2392</v>
      </c>
      <c r="C1621" s="174" t="s">
        <v>2399</v>
      </c>
      <c r="D1621" s="230" t="s">
        <v>1006</v>
      </c>
      <c r="E1621" s="230" t="e">
        <v>#N/A</v>
      </c>
      <c r="F1621" s="230" t="s">
        <v>1007</v>
      </c>
      <c r="G1621" s="230">
        <v>5</v>
      </c>
      <c r="H1621" s="230" t="s">
        <v>15</v>
      </c>
      <c r="I1621" s="230" t="s">
        <v>5</v>
      </c>
      <c r="J1621" s="230" t="s">
        <v>5</v>
      </c>
      <c r="K1621" s="230" t="s">
        <v>23</v>
      </c>
      <c r="L1621" s="230" t="s">
        <v>15</v>
      </c>
      <c r="M1621" s="182"/>
      <c r="N1621" s="235"/>
      <c r="O1621" s="177" t="s">
        <v>6736</v>
      </c>
      <c r="P1621" s="230">
        <f t="shared" si="28"/>
        <v>15</v>
      </c>
      <c r="Q1621" s="178"/>
      <c r="R1621" s="179">
        <v>0</v>
      </c>
      <c r="S1621" s="179">
        <v>0</v>
      </c>
    </row>
    <row r="1622" spans="1:19" ht="31.7" customHeight="1">
      <c r="A1622" s="168" t="s">
        <v>1012</v>
      </c>
      <c r="B1622" s="168" t="s">
        <v>2393</v>
      </c>
      <c r="C1622" s="168"/>
      <c r="D1622" s="168" t="s">
        <v>1012</v>
      </c>
      <c r="E1622" s="168" t="e">
        <v>#N/A</v>
      </c>
      <c r="F1622" s="168" t="s">
        <v>1013</v>
      </c>
      <c r="G1622" s="168">
        <v>5</v>
      </c>
      <c r="H1622" s="168" t="s">
        <v>15</v>
      </c>
      <c r="I1622" s="168" t="s">
        <v>5</v>
      </c>
      <c r="J1622" s="168" t="s">
        <v>5</v>
      </c>
      <c r="K1622" s="168" t="s">
        <v>27</v>
      </c>
      <c r="L1622" s="168" t="s">
        <v>3</v>
      </c>
      <c r="M1622" s="233" t="s">
        <v>1011</v>
      </c>
      <c r="N1622" s="234" t="s">
        <v>2588</v>
      </c>
      <c r="O1622" s="171">
        <v>505010110</v>
      </c>
      <c r="P1622" s="168">
        <f t="shared" si="28"/>
        <v>9</v>
      </c>
      <c r="Q1622" s="172" t="s">
        <v>1011</v>
      </c>
      <c r="R1622" s="173">
        <v>3066011.72</v>
      </c>
      <c r="S1622" s="173">
        <v>3435249.44</v>
      </c>
    </row>
    <row r="1623" spans="1:19" ht="31.7" customHeight="1">
      <c r="A1623" s="230" t="s">
        <v>5889</v>
      </c>
      <c r="B1623" s="174" t="s">
        <v>2393</v>
      </c>
      <c r="C1623" s="174" t="s">
        <v>2399</v>
      </c>
      <c r="D1623" s="230" t="s">
        <v>1012</v>
      </c>
      <c r="E1623" s="230" t="s">
        <v>1012</v>
      </c>
      <c r="F1623" s="230" t="s">
        <v>1013</v>
      </c>
      <c r="G1623" s="230">
        <v>5</v>
      </c>
      <c r="H1623" s="230" t="s">
        <v>15</v>
      </c>
      <c r="I1623" s="230" t="s">
        <v>5</v>
      </c>
      <c r="J1623" s="230" t="s">
        <v>5</v>
      </c>
      <c r="K1623" s="230" t="s">
        <v>27</v>
      </c>
      <c r="L1623" s="230" t="s">
        <v>5</v>
      </c>
      <c r="M1623" s="182"/>
      <c r="N1623" s="235"/>
      <c r="O1623" s="177" t="s">
        <v>5292</v>
      </c>
      <c r="P1623" s="230">
        <f t="shared" si="28"/>
        <v>15</v>
      </c>
      <c r="Q1623" s="178" t="s">
        <v>1011</v>
      </c>
      <c r="R1623" s="179">
        <v>3066011.72</v>
      </c>
      <c r="S1623" s="179">
        <v>3435249.44</v>
      </c>
    </row>
    <row r="1624" spans="1:19" ht="31.7" customHeight="1">
      <c r="A1624" s="168" t="s">
        <v>1012</v>
      </c>
      <c r="B1624" s="168" t="s">
        <v>2393</v>
      </c>
      <c r="C1624" s="168"/>
      <c r="D1624" s="168" t="s">
        <v>1012</v>
      </c>
      <c r="E1624" s="168" t="e">
        <v>#N/A</v>
      </c>
      <c r="F1624" s="168" t="s">
        <v>1013</v>
      </c>
      <c r="G1624" s="168">
        <v>5</v>
      </c>
      <c r="H1624" s="168" t="s">
        <v>15</v>
      </c>
      <c r="I1624" s="168" t="s">
        <v>5</v>
      </c>
      <c r="J1624" s="168" t="s">
        <v>5</v>
      </c>
      <c r="K1624" s="168" t="s">
        <v>28</v>
      </c>
      <c r="L1624" s="168" t="s">
        <v>3</v>
      </c>
      <c r="M1624" s="233" t="s">
        <v>1656</v>
      </c>
      <c r="N1624" s="234"/>
      <c r="O1624" s="171">
        <v>505010111</v>
      </c>
      <c r="P1624" s="168">
        <f t="shared" si="28"/>
        <v>9</v>
      </c>
      <c r="Q1624" s="172" t="s">
        <v>1656</v>
      </c>
      <c r="R1624" s="173">
        <v>639256.12</v>
      </c>
      <c r="S1624" s="173">
        <v>730319.74</v>
      </c>
    </row>
    <row r="1625" spans="1:19" ht="31.7" customHeight="1">
      <c r="A1625" s="230" t="s">
        <v>5889</v>
      </c>
      <c r="B1625" s="174" t="s">
        <v>2393</v>
      </c>
      <c r="C1625" s="174" t="s">
        <v>2399</v>
      </c>
      <c r="D1625" s="230" t="s">
        <v>1012</v>
      </c>
      <c r="E1625" s="230" t="s">
        <v>1012</v>
      </c>
      <c r="F1625" s="230" t="s">
        <v>1013</v>
      </c>
      <c r="G1625" s="230">
        <v>5</v>
      </c>
      <c r="H1625" s="230" t="s">
        <v>15</v>
      </c>
      <c r="I1625" s="230" t="s">
        <v>5</v>
      </c>
      <c r="J1625" s="230" t="s">
        <v>5</v>
      </c>
      <c r="K1625" s="230" t="s">
        <v>28</v>
      </c>
      <c r="L1625" s="230" t="s">
        <v>5</v>
      </c>
      <c r="M1625" s="182"/>
      <c r="N1625" s="235"/>
      <c r="O1625" s="177" t="s">
        <v>5293</v>
      </c>
      <c r="P1625" s="230">
        <f t="shared" si="28"/>
        <v>15</v>
      </c>
      <c r="Q1625" s="178" t="s">
        <v>1656</v>
      </c>
      <c r="R1625" s="179">
        <v>639256.12</v>
      </c>
      <c r="S1625" s="179">
        <v>730319.74</v>
      </c>
    </row>
    <row r="1626" spans="1:19" ht="31.7" customHeight="1">
      <c r="A1626" s="168" t="s">
        <v>1012</v>
      </c>
      <c r="B1626" s="168" t="s">
        <v>2393</v>
      </c>
      <c r="C1626" s="168"/>
      <c r="D1626" s="168" t="s">
        <v>1012</v>
      </c>
      <c r="E1626" s="168" t="e">
        <v>#N/A</v>
      </c>
      <c r="F1626" s="168" t="s">
        <v>1013</v>
      </c>
      <c r="G1626" s="168">
        <v>5</v>
      </c>
      <c r="H1626" s="168" t="s">
        <v>15</v>
      </c>
      <c r="I1626" s="168" t="s">
        <v>5</v>
      </c>
      <c r="J1626" s="168" t="s">
        <v>5</v>
      </c>
      <c r="K1626" s="168" t="s">
        <v>30</v>
      </c>
      <c r="L1626" s="168" t="s">
        <v>3</v>
      </c>
      <c r="M1626" s="233" t="s">
        <v>1657</v>
      </c>
      <c r="N1626" s="234"/>
      <c r="O1626" s="171">
        <v>505010112</v>
      </c>
      <c r="P1626" s="168">
        <f t="shared" ref="P1626:P1657" si="29">LEN(O1626)</f>
        <v>9</v>
      </c>
      <c r="Q1626" s="172" t="s">
        <v>1657</v>
      </c>
      <c r="R1626" s="173">
        <v>301629.28000000003</v>
      </c>
      <c r="S1626" s="173">
        <v>321353.34000000003</v>
      </c>
    </row>
    <row r="1627" spans="1:19" ht="31.7" customHeight="1">
      <c r="A1627" s="230" t="s">
        <v>5889</v>
      </c>
      <c r="B1627" s="174" t="s">
        <v>2393</v>
      </c>
      <c r="C1627" s="174" t="s">
        <v>2399</v>
      </c>
      <c r="D1627" s="230" t="s">
        <v>1012</v>
      </c>
      <c r="E1627" s="230" t="s">
        <v>1012</v>
      </c>
      <c r="F1627" s="230" t="s">
        <v>1013</v>
      </c>
      <c r="G1627" s="230">
        <v>5</v>
      </c>
      <c r="H1627" s="230" t="s">
        <v>15</v>
      </c>
      <c r="I1627" s="230" t="s">
        <v>5</v>
      </c>
      <c r="J1627" s="230" t="s">
        <v>5</v>
      </c>
      <c r="K1627" s="230" t="s">
        <v>30</v>
      </c>
      <c r="L1627" s="230" t="s">
        <v>5</v>
      </c>
      <c r="M1627" s="182"/>
      <c r="N1627" s="235"/>
      <c r="O1627" s="177" t="s">
        <v>5294</v>
      </c>
      <c r="P1627" s="230">
        <f t="shared" si="29"/>
        <v>15</v>
      </c>
      <c r="Q1627" s="178" t="s">
        <v>1657</v>
      </c>
      <c r="R1627" s="179">
        <v>301629.28000000003</v>
      </c>
      <c r="S1627" s="179">
        <v>321353.34000000003</v>
      </c>
    </row>
    <row r="1628" spans="1:19" ht="31.7" customHeight="1">
      <c r="A1628" s="168" t="s">
        <v>1012</v>
      </c>
      <c r="B1628" s="168" t="s">
        <v>2393</v>
      </c>
      <c r="C1628" s="168"/>
      <c r="D1628" s="168" t="s">
        <v>1012</v>
      </c>
      <c r="E1628" s="168" t="e">
        <v>#N/A</v>
      </c>
      <c r="F1628" s="168" t="s">
        <v>1013</v>
      </c>
      <c r="G1628" s="168">
        <v>5</v>
      </c>
      <c r="H1628" s="168" t="s">
        <v>15</v>
      </c>
      <c r="I1628" s="168" t="s">
        <v>5</v>
      </c>
      <c r="J1628" s="168" t="s">
        <v>5</v>
      </c>
      <c r="K1628" s="168" t="s">
        <v>32</v>
      </c>
      <c r="L1628" s="168" t="s">
        <v>3</v>
      </c>
      <c r="M1628" s="233" t="s">
        <v>1658</v>
      </c>
      <c r="N1628" s="234"/>
      <c r="O1628" s="171">
        <v>505010113</v>
      </c>
      <c r="P1628" s="168">
        <f t="shared" si="29"/>
        <v>9</v>
      </c>
      <c r="Q1628" s="172" t="s">
        <v>1658</v>
      </c>
      <c r="R1628" s="173">
        <v>0</v>
      </c>
      <c r="S1628" s="173">
        <v>28000</v>
      </c>
    </row>
    <row r="1629" spans="1:19" ht="31.7" customHeight="1">
      <c r="A1629" s="230" t="s">
        <v>5889</v>
      </c>
      <c r="B1629" s="174" t="s">
        <v>2393</v>
      </c>
      <c r="C1629" s="174" t="s">
        <v>2399</v>
      </c>
      <c r="D1629" s="230" t="s">
        <v>1012</v>
      </c>
      <c r="E1629" s="230" t="e">
        <v>#N/A</v>
      </c>
      <c r="F1629" s="230" t="s">
        <v>1013</v>
      </c>
      <c r="G1629" s="230">
        <v>5</v>
      </c>
      <c r="H1629" s="230" t="s">
        <v>15</v>
      </c>
      <c r="I1629" s="230" t="s">
        <v>5</v>
      </c>
      <c r="J1629" s="230" t="s">
        <v>5</v>
      </c>
      <c r="K1629" s="230" t="s">
        <v>32</v>
      </c>
      <c r="L1629" s="230" t="s">
        <v>5</v>
      </c>
      <c r="M1629" s="182"/>
      <c r="N1629" s="235"/>
      <c r="O1629" s="177" t="s">
        <v>5295</v>
      </c>
      <c r="P1629" s="230">
        <f t="shared" si="29"/>
        <v>15</v>
      </c>
      <c r="Q1629" s="178" t="s">
        <v>1658</v>
      </c>
      <c r="R1629" s="179">
        <v>0</v>
      </c>
      <c r="S1629" s="179">
        <v>28000</v>
      </c>
    </row>
    <row r="1630" spans="1:19" ht="31.7" customHeight="1">
      <c r="A1630" s="168" t="s">
        <v>1012</v>
      </c>
      <c r="B1630" s="168" t="s">
        <v>2393</v>
      </c>
      <c r="C1630" s="168"/>
      <c r="D1630" s="168" t="s">
        <v>1012</v>
      </c>
      <c r="E1630" s="168" t="e">
        <v>#N/A</v>
      </c>
      <c r="F1630" s="168" t="s">
        <v>1013</v>
      </c>
      <c r="G1630" s="168">
        <v>5</v>
      </c>
      <c r="H1630" s="168" t="s">
        <v>15</v>
      </c>
      <c r="I1630" s="168" t="s">
        <v>5</v>
      </c>
      <c r="J1630" s="168" t="s">
        <v>5</v>
      </c>
      <c r="K1630" s="168" t="s">
        <v>34</v>
      </c>
      <c r="L1630" s="168" t="s">
        <v>3</v>
      </c>
      <c r="M1630" s="233" t="s">
        <v>1014</v>
      </c>
      <c r="N1630" s="234"/>
      <c r="O1630" s="171">
        <v>505010114</v>
      </c>
      <c r="P1630" s="168">
        <f t="shared" si="29"/>
        <v>9</v>
      </c>
      <c r="Q1630" s="172" t="s">
        <v>1014</v>
      </c>
      <c r="R1630" s="173">
        <v>1123754.8999999999</v>
      </c>
      <c r="S1630" s="173">
        <v>1227811.2899999998</v>
      </c>
    </row>
    <row r="1631" spans="1:19" ht="31.7" customHeight="1">
      <c r="A1631" s="230" t="s">
        <v>5889</v>
      </c>
      <c r="B1631" s="174" t="s">
        <v>2393</v>
      </c>
      <c r="C1631" s="174" t="s">
        <v>2399</v>
      </c>
      <c r="D1631" s="230" t="s">
        <v>1012</v>
      </c>
      <c r="E1631" s="230" t="s">
        <v>1012</v>
      </c>
      <c r="F1631" s="230" t="s">
        <v>1013</v>
      </c>
      <c r="G1631" s="230">
        <v>5</v>
      </c>
      <c r="H1631" s="230" t="s">
        <v>15</v>
      </c>
      <c r="I1631" s="230" t="s">
        <v>5</v>
      </c>
      <c r="J1631" s="230" t="s">
        <v>5</v>
      </c>
      <c r="K1631" s="230" t="s">
        <v>34</v>
      </c>
      <c r="L1631" s="230" t="s">
        <v>5</v>
      </c>
      <c r="M1631" s="182"/>
      <c r="N1631" s="235"/>
      <c r="O1631" s="177" t="s">
        <v>5296</v>
      </c>
      <c r="P1631" s="230">
        <f t="shared" si="29"/>
        <v>15</v>
      </c>
      <c r="Q1631" s="178" t="s">
        <v>6737</v>
      </c>
      <c r="R1631" s="179">
        <v>967245.18</v>
      </c>
      <c r="S1631" s="179">
        <v>1047576.88</v>
      </c>
    </row>
    <row r="1632" spans="1:19" ht="31.7" customHeight="1">
      <c r="A1632" s="230" t="s">
        <v>5889</v>
      </c>
      <c r="B1632" s="174" t="s">
        <v>2393</v>
      </c>
      <c r="C1632" s="174" t="s">
        <v>2399</v>
      </c>
      <c r="D1632" s="230" t="s">
        <v>1012</v>
      </c>
      <c r="E1632" s="230" t="s">
        <v>1012</v>
      </c>
      <c r="F1632" s="230" t="s">
        <v>1013</v>
      </c>
      <c r="G1632" s="230">
        <v>5</v>
      </c>
      <c r="H1632" s="230" t="s">
        <v>15</v>
      </c>
      <c r="I1632" s="230" t="s">
        <v>5</v>
      </c>
      <c r="J1632" s="230" t="s">
        <v>5</v>
      </c>
      <c r="K1632" s="230" t="s">
        <v>34</v>
      </c>
      <c r="L1632" s="230" t="s">
        <v>8</v>
      </c>
      <c r="M1632" s="182"/>
      <c r="N1632" s="235"/>
      <c r="O1632" s="177" t="s">
        <v>5297</v>
      </c>
      <c r="P1632" s="230">
        <f t="shared" si="29"/>
        <v>15</v>
      </c>
      <c r="Q1632" s="178" t="s">
        <v>6738</v>
      </c>
      <c r="R1632" s="179">
        <v>102350.31</v>
      </c>
      <c r="S1632" s="179">
        <v>115737.25</v>
      </c>
    </row>
    <row r="1633" spans="1:19" ht="31.7" customHeight="1">
      <c r="A1633" s="230" t="s">
        <v>5889</v>
      </c>
      <c r="B1633" s="174" t="s">
        <v>2393</v>
      </c>
      <c r="C1633" s="174" t="s">
        <v>2399</v>
      </c>
      <c r="D1633" s="230" t="s">
        <v>1012</v>
      </c>
      <c r="E1633" s="230" t="s">
        <v>1012</v>
      </c>
      <c r="F1633" s="230" t="s">
        <v>1013</v>
      </c>
      <c r="G1633" s="230">
        <v>5</v>
      </c>
      <c r="H1633" s="230" t="s">
        <v>15</v>
      </c>
      <c r="I1633" s="230" t="s">
        <v>5</v>
      </c>
      <c r="J1633" s="230" t="s">
        <v>5</v>
      </c>
      <c r="K1633" s="230" t="s">
        <v>34</v>
      </c>
      <c r="L1633" s="230" t="s">
        <v>10</v>
      </c>
      <c r="M1633" s="182"/>
      <c r="N1633" s="235"/>
      <c r="O1633" s="177" t="s">
        <v>5298</v>
      </c>
      <c r="P1633" s="230">
        <f t="shared" si="29"/>
        <v>15</v>
      </c>
      <c r="Q1633" s="178" t="s">
        <v>6739</v>
      </c>
      <c r="R1633" s="179">
        <v>54159.41</v>
      </c>
      <c r="S1633" s="179">
        <v>64497.16</v>
      </c>
    </row>
    <row r="1634" spans="1:19" ht="31.7" customHeight="1">
      <c r="A1634" s="230" t="s">
        <v>5889</v>
      </c>
      <c r="B1634" s="174" t="s">
        <v>2393</v>
      </c>
      <c r="C1634" s="174" t="s">
        <v>2399</v>
      </c>
      <c r="D1634" s="230" t="s">
        <v>1012</v>
      </c>
      <c r="E1634" s="230" t="e">
        <v>#N/A</v>
      </c>
      <c r="F1634" s="230" t="s">
        <v>1013</v>
      </c>
      <c r="G1634" s="230">
        <v>5</v>
      </c>
      <c r="H1634" s="230" t="s">
        <v>15</v>
      </c>
      <c r="I1634" s="230" t="s">
        <v>5</v>
      </c>
      <c r="J1634" s="230" t="s">
        <v>5</v>
      </c>
      <c r="K1634" s="230" t="s">
        <v>34</v>
      </c>
      <c r="L1634" s="230" t="s">
        <v>13</v>
      </c>
      <c r="M1634" s="182"/>
      <c r="N1634" s="235"/>
      <c r="O1634" s="177" t="s">
        <v>5299</v>
      </c>
      <c r="P1634" s="230">
        <f t="shared" si="29"/>
        <v>15</v>
      </c>
      <c r="Q1634" s="178" t="s">
        <v>6740</v>
      </c>
      <c r="R1634" s="179">
        <v>0</v>
      </c>
      <c r="S1634" s="179">
        <v>0</v>
      </c>
    </row>
    <row r="1635" spans="1:19" ht="31.7" customHeight="1">
      <c r="A1635" s="168" t="s">
        <v>1012</v>
      </c>
      <c r="B1635" s="168" t="s">
        <v>2393</v>
      </c>
      <c r="C1635" s="168"/>
      <c r="D1635" s="168" t="s">
        <v>1012</v>
      </c>
      <c r="E1635" s="168" t="e">
        <v>#N/A</v>
      </c>
      <c r="F1635" s="168" t="s">
        <v>1013</v>
      </c>
      <c r="G1635" s="168">
        <v>5</v>
      </c>
      <c r="H1635" s="168" t="s">
        <v>15</v>
      </c>
      <c r="I1635" s="168" t="s">
        <v>5</v>
      </c>
      <c r="J1635" s="168" t="s">
        <v>5</v>
      </c>
      <c r="K1635" s="168" t="s">
        <v>36</v>
      </c>
      <c r="L1635" s="168" t="s">
        <v>3</v>
      </c>
      <c r="M1635" s="233" t="s">
        <v>1015</v>
      </c>
      <c r="N1635" s="234"/>
      <c r="O1635" s="171">
        <v>505010115</v>
      </c>
      <c r="P1635" s="168">
        <f t="shared" si="29"/>
        <v>9</v>
      </c>
      <c r="Q1635" s="172" t="s">
        <v>1015</v>
      </c>
      <c r="R1635" s="173">
        <v>0</v>
      </c>
      <c r="S1635" s="173">
        <v>0</v>
      </c>
    </row>
    <row r="1636" spans="1:19" ht="31.7" customHeight="1">
      <c r="A1636" s="230" t="s">
        <v>5889</v>
      </c>
      <c r="B1636" s="174" t="s">
        <v>2393</v>
      </c>
      <c r="C1636" s="174" t="s">
        <v>2399</v>
      </c>
      <c r="D1636" s="230" t="s">
        <v>1012</v>
      </c>
      <c r="E1636" s="230" t="e">
        <v>#N/A</v>
      </c>
      <c r="F1636" s="230" t="s">
        <v>1013</v>
      </c>
      <c r="G1636" s="230">
        <v>5</v>
      </c>
      <c r="H1636" s="230" t="s">
        <v>15</v>
      </c>
      <c r="I1636" s="230" t="s">
        <v>5</v>
      </c>
      <c r="J1636" s="230" t="s">
        <v>5</v>
      </c>
      <c r="K1636" s="230" t="s">
        <v>36</v>
      </c>
      <c r="L1636" s="230" t="s">
        <v>5</v>
      </c>
      <c r="M1636" s="182"/>
      <c r="N1636" s="235"/>
      <c r="O1636" s="177" t="s">
        <v>5300</v>
      </c>
      <c r="P1636" s="230">
        <f t="shared" si="29"/>
        <v>15</v>
      </c>
      <c r="Q1636" s="178" t="s">
        <v>1015</v>
      </c>
      <c r="R1636" s="179">
        <v>0</v>
      </c>
      <c r="S1636" s="179">
        <v>0</v>
      </c>
    </row>
    <row r="1637" spans="1:19" ht="31.7" customHeight="1">
      <c r="A1637" s="168" t="s">
        <v>1012</v>
      </c>
      <c r="B1637" s="168" t="s">
        <v>2393</v>
      </c>
      <c r="C1637" s="168"/>
      <c r="D1637" s="168" t="s">
        <v>1012</v>
      </c>
      <c r="E1637" s="168" t="e">
        <v>#N/A</v>
      </c>
      <c r="F1637" s="168" t="s">
        <v>1013</v>
      </c>
      <c r="G1637" s="168">
        <v>5</v>
      </c>
      <c r="H1637" s="168" t="s">
        <v>15</v>
      </c>
      <c r="I1637" s="168" t="s">
        <v>5</v>
      </c>
      <c r="J1637" s="168" t="s">
        <v>5</v>
      </c>
      <c r="K1637" s="168" t="s">
        <v>38</v>
      </c>
      <c r="L1637" s="168" t="s">
        <v>3</v>
      </c>
      <c r="M1637" s="233" t="s">
        <v>1659</v>
      </c>
      <c r="N1637" s="234" t="s">
        <v>6731</v>
      </c>
      <c r="O1637" s="171">
        <v>505010116</v>
      </c>
      <c r="P1637" s="168">
        <f t="shared" si="29"/>
        <v>9</v>
      </c>
      <c r="Q1637" s="172" t="s">
        <v>1659</v>
      </c>
      <c r="R1637" s="173">
        <v>38868.75</v>
      </c>
      <c r="S1637" s="173">
        <v>18759.07</v>
      </c>
    </row>
    <row r="1638" spans="1:19" ht="31.7" customHeight="1">
      <c r="A1638" s="230" t="s">
        <v>5889</v>
      </c>
      <c r="B1638" s="174" t="s">
        <v>2393</v>
      </c>
      <c r="C1638" s="174" t="s">
        <v>2399</v>
      </c>
      <c r="D1638" s="230" t="s">
        <v>1012</v>
      </c>
      <c r="E1638" s="230" t="s">
        <v>1012</v>
      </c>
      <c r="F1638" s="230" t="s">
        <v>1013</v>
      </c>
      <c r="G1638" s="230">
        <v>5</v>
      </c>
      <c r="H1638" s="230" t="s">
        <v>15</v>
      </c>
      <c r="I1638" s="230" t="s">
        <v>5</v>
      </c>
      <c r="J1638" s="230" t="s">
        <v>5</v>
      </c>
      <c r="K1638" s="230" t="s">
        <v>38</v>
      </c>
      <c r="L1638" s="230" t="s">
        <v>5</v>
      </c>
      <c r="M1638" s="182"/>
      <c r="N1638" s="235"/>
      <c r="O1638" s="177" t="s">
        <v>5301</v>
      </c>
      <c r="P1638" s="230">
        <f t="shared" si="29"/>
        <v>15</v>
      </c>
      <c r="Q1638" s="178" t="s">
        <v>1659</v>
      </c>
      <c r="R1638" s="179">
        <v>38868.75</v>
      </c>
      <c r="S1638" s="179">
        <v>18759.07</v>
      </c>
    </row>
    <row r="1639" spans="1:19" ht="31.7" customHeight="1">
      <c r="A1639" s="168" t="s">
        <v>1012</v>
      </c>
      <c r="B1639" s="168" t="s">
        <v>2393</v>
      </c>
      <c r="C1639" s="168"/>
      <c r="D1639" s="168" t="s">
        <v>1012</v>
      </c>
      <c r="E1639" s="168" t="e">
        <v>#N/A</v>
      </c>
      <c r="F1639" s="168" t="s">
        <v>1013</v>
      </c>
      <c r="G1639" s="168">
        <v>5</v>
      </c>
      <c r="H1639" s="168" t="s">
        <v>15</v>
      </c>
      <c r="I1639" s="168" t="s">
        <v>5</v>
      </c>
      <c r="J1639" s="168" t="s">
        <v>5</v>
      </c>
      <c r="K1639" s="168" t="s">
        <v>41</v>
      </c>
      <c r="L1639" s="168" t="s">
        <v>3</v>
      </c>
      <c r="M1639" s="233" t="s">
        <v>1660</v>
      </c>
      <c r="N1639" s="234" t="s">
        <v>1969</v>
      </c>
      <c r="O1639" s="171">
        <v>505010117</v>
      </c>
      <c r="P1639" s="168">
        <f t="shared" si="29"/>
        <v>9</v>
      </c>
      <c r="Q1639" s="172" t="s">
        <v>1660</v>
      </c>
      <c r="R1639" s="173">
        <v>0</v>
      </c>
      <c r="S1639" s="173">
        <v>0</v>
      </c>
    </row>
    <row r="1640" spans="1:19" ht="31.7" customHeight="1">
      <c r="A1640" s="230" t="s">
        <v>5889</v>
      </c>
      <c r="B1640" s="174" t="s">
        <v>2393</v>
      </c>
      <c r="C1640" s="174" t="s">
        <v>2399</v>
      </c>
      <c r="D1640" s="230" t="s">
        <v>1012</v>
      </c>
      <c r="E1640" s="230" t="e">
        <v>#N/A</v>
      </c>
      <c r="F1640" s="230" t="s">
        <v>1013</v>
      </c>
      <c r="G1640" s="230">
        <v>5</v>
      </c>
      <c r="H1640" s="230" t="s">
        <v>15</v>
      </c>
      <c r="I1640" s="230" t="s">
        <v>5</v>
      </c>
      <c r="J1640" s="230" t="s">
        <v>5</v>
      </c>
      <c r="K1640" s="230" t="s">
        <v>41</v>
      </c>
      <c r="L1640" s="230" t="s">
        <v>5</v>
      </c>
      <c r="M1640" s="182"/>
      <c r="N1640" s="235"/>
      <c r="O1640" s="177" t="s">
        <v>5302</v>
      </c>
      <c r="P1640" s="230">
        <f t="shared" si="29"/>
        <v>15</v>
      </c>
      <c r="Q1640" s="178" t="s">
        <v>1660</v>
      </c>
      <c r="R1640" s="179">
        <v>0</v>
      </c>
      <c r="S1640" s="179">
        <v>0</v>
      </c>
    </row>
    <row r="1641" spans="1:19" ht="31.7" customHeight="1">
      <c r="A1641" s="168" t="s">
        <v>1012</v>
      </c>
      <c r="B1641" s="168" t="s">
        <v>2392</v>
      </c>
      <c r="C1641" s="168"/>
      <c r="D1641" s="168" t="s">
        <v>1012</v>
      </c>
      <c r="E1641" s="168" t="e">
        <v>#N/A</v>
      </c>
      <c r="F1641" s="168" t="s">
        <v>1007</v>
      </c>
      <c r="G1641" s="168">
        <v>5</v>
      </c>
      <c r="H1641" s="168" t="s">
        <v>15</v>
      </c>
      <c r="I1641" s="168" t="s">
        <v>5</v>
      </c>
      <c r="J1641" s="168" t="s">
        <v>5</v>
      </c>
      <c r="K1641" s="168" t="s">
        <v>43</v>
      </c>
      <c r="L1641" s="168" t="s">
        <v>3</v>
      </c>
      <c r="M1641" s="233" t="s">
        <v>1016</v>
      </c>
      <c r="N1641" s="234" t="s">
        <v>2560</v>
      </c>
      <c r="O1641" s="171">
        <v>505010118</v>
      </c>
      <c r="P1641" s="168">
        <f t="shared" si="29"/>
        <v>9</v>
      </c>
      <c r="Q1641" s="172" t="s">
        <v>1016</v>
      </c>
      <c r="R1641" s="173">
        <v>0</v>
      </c>
      <c r="S1641" s="173">
        <v>0</v>
      </c>
    </row>
    <row r="1642" spans="1:19" ht="31.7" customHeight="1">
      <c r="A1642" s="230" t="s">
        <v>5889</v>
      </c>
      <c r="B1642" s="174" t="s">
        <v>2392</v>
      </c>
      <c r="C1642" s="174" t="s">
        <v>2399</v>
      </c>
      <c r="D1642" s="230" t="s">
        <v>1012</v>
      </c>
      <c r="E1642" s="230" t="e">
        <v>#N/A</v>
      </c>
      <c r="F1642" s="230" t="s">
        <v>1007</v>
      </c>
      <c r="G1642" s="230">
        <v>5</v>
      </c>
      <c r="H1642" s="230" t="s">
        <v>15</v>
      </c>
      <c r="I1642" s="230" t="s">
        <v>5</v>
      </c>
      <c r="J1642" s="230" t="s">
        <v>5</v>
      </c>
      <c r="K1642" s="230" t="s">
        <v>43</v>
      </c>
      <c r="L1642" s="230" t="s">
        <v>5</v>
      </c>
      <c r="M1642" s="182"/>
      <c r="N1642" s="235"/>
      <c r="O1642" s="177" t="s">
        <v>5303</v>
      </c>
      <c r="P1642" s="230">
        <f t="shared" si="29"/>
        <v>15</v>
      </c>
      <c r="Q1642" s="178" t="s">
        <v>6741</v>
      </c>
      <c r="R1642" s="179">
        <v>0</v>
      </c>
      <c r="S1642" s="179">
        <v>0</v>
      </c>
    </row>
    <row r="1643" spans="1:19" ht="31.7" customHeight="1">
      <c r="A1643" s="230" t="s">
        <v>5889</v>
      </c>
      <c r="B1643" s="174" t="s">
        <v>2392</v>
      </c>
      <c r="C1643" s="174" t="s">
        <v>2399</v>
      </c>
      <c r="D1643" s="230" t="s">
        <v>1012</v>
      </c>
      <c r="E1643" s="230" t="e">
        <v>#N/A</v>
      </c>
      <c r="F1643" s="230" t="s">
        <v>1007</v>
      </c>
      <c r="G1643" s="230">
        <v>5</v>
      </c>
      <c r="H1643" s="230" t="s">
        <v>15</v>
      </c>
      <c r="I1643" s="230" t="s">
        <v>5</v>
      </c>
      <c r="J1643" s="230" t="s">
        <v>5</v>
      </c>
      <c r="K1643" s="230" t="s">
        <v>43</v>
      </c>
      <c r="L1643" s="230" t="s">
        <v>8</v>
      </c>
      <c r="M1643" s="182"/>
      <c r="N1643" s="235"/>
      <c r="O1643" s="177" t="s">
        <v>5304</v>
      </c>
      <c r="P1643" s="230">
        <f t="shared" si="29"/>
        <v>15</v>
      </c>
      <c r="Q1643" s="178" t="s">
        <v>6742</v>
      </c>
      <c r="R1643" s="179">
        <v>0</v>
      </c>
      <c r="S1643" s="179">
        <v>0</v>
      </c>
    </row>
    <row r="1644" spans="1:19" ht="31.7" customHeight="1">
      <c r="A1644" s="230" t="s">
        <v>5889</v>
      </c>
      <c r="B1644" s="174" t="s">
        <v>2392</v>
      </c>
      <c r="C1644" s="174" t="s">
        <v>2399</v>
      </c>
      <c r="D1644" s="230" t="s">
        <v>1012</v>
      </c>
      <c r="E1644" s="230" t="e">
        <v>#N/A</v>
      </c>
      <c r="F1644" s="230" t="s">
        <v>1007</v>
      </c>
      <c r="G1644" s="230">
        <v>5</v>
      </c>
      <c r="H1644" s="230" t="s">
        <v>15</v>
      </c>
      <c r="I1644" s="230" t="s">
        <v>5</v>
      </c>
      <c r="J1644" s="230" t="s">
        <v>5</v>
      </c>
      <c r="K1644" s="230" t="s">
        <v>43</v>
      </c>
      <c r="L1644" s="230" t="s">
        <v>10</v>
      </c>
      <c r="M1644" s="182"/>
      <c r="N1644" s="235"/>
      <c r="O1644" s="177" t="s">
        <v>5305</v>
      </c>
      <c r="P1644" s="230">
        <f t="shared" si="29"/>
        <v>15</v>
      </c>
      <c r="Q1644" s="178" t="s">
        <v>6743</v>
      </c>
      <c r="R1644" s="179">
        <v>0</v>
      </c>
      <c r="S1644" s="179">
        <v>0</v>
      </c>
    </row>
    <row r="1645" spans="1:19" ht="31.7" customHeight="1">
      <c r="A1645" s="230" t="s">
        <v>5889</v>
      </c>
      <c r="B1645" s="174" t="s">
        <v>2392</v>
      </c>
      <c r="C1645" s="174" t="s">
        <v>2399</v>
      </c>
      <c r="D1645" s="230" t="s">
        <v>1012</v>
      </c>
      <c r="E1645" s="230" t="e">
        <v>#N/A</v>
      </c>
      <c r="F1645" s="230" t="s">
        <v>1007</v>
      </c>
      <c r="G1645" s="230">
        <v>5</v>
      </c>
      <c r="H1645" s="230" t="s">
        <v>15</v>
      </c>
      <c r="I1645" s="230" t="s">
        <v>5</v>
      </c>
      <c r="J1645" s="230" t="s">
        <v>5</v>
      </c>
      <c r="K1645" s="230" t="s">
        <v>43</v>
      </c>
      <c r="L1645" s="230" t="s">
        <v>13</v>
      </c>
      <c r="M1645" s="182"/>
      <c r="N1645" s="235"/>
      <c r="O1645" s="177" t="s">
        <v>5306</v>
      </c>
      <c r="P1645" s="230">
        <f t="shared" si="29"/>
        <v>15</v>
      </c>
      <c r="Q1645" s="178" t="s">
        <v>6744</v>
      </c>
      <c r="R1645" s="179">
        <v>0</v>
      </c>
      <c r="S1645" s="179">
        <v>0</v>
      </c>
    </row>
    <row r="1646" spans="1:19" ht="31.7" customHeight="1">
      <c r="A1646" s="168" t="s">
        <v>1017</v>
      </c>
      <c r="B1646" s="168" t="s">
        <v>2394</v>
      </c>
      <c r="C1646" s="168"/>
      <c r="D1646" s="168" t="s">
        <v>1017</v>
      </c>
      <c r="E1646" s="168" t="e">
        <v>#N/A</v>
      </c>
      <c r="F1646" s="168" t="s">
        <v>1018</v>
      </c>
      <c r="G1646" s="168">
        <v>5</v>
      </c>
      <c r="H1646" s="168" t="s">
        <v>15</v>
      </c>
      <c r="I1646" s="168" t="s">
        <v>5</v>
      </c>
      <c r="J1646" s="168" t="s">
        <v>5</v>
      </c>
      <c r="K1646" s="168" t="s">
        <v>44</v>
      </c>
      <c r="L1646" s="168" t="s">
        <v>3</v>
      </c>
      <c r="M1646" s="233" t="s">
        <v>1661</v>
      </c>
      <c r="N1646" s="234" t="s">
        <v>1875</v>
      </c>
      <c r="O1646" s="171">
        <v>505010119</v>
      </c>
      <c r="P1646" s="168">
        <f t="shared" si="29"/>
        <v>9</v>
      </c>
      <c r="Q1646" s="172" t="s">
        <v>1661</v>
      </c>
      <c r="R1646" s="173">
        <v>0</v>
      </c>
      <c r="S1646" s="173">
        <v>0</v>
      </c>
    </row>
    <row r="1647" spans="1:19" ht="31.7" customHeight="1">
      <c r="A1647" s="230" t="s">
        <v>5889</v>
      </c>
      <c r="B1647" s="174" t="s">
        <v>2394</v>
      </c>
      <c r="C1647" s="174" t="s">
        <v>2399</v>
      </c>
      <c r="D1647" s="230" t="s">
        <v>1017</v>
      </c>
      <c r="E1647" s="230" t="e">
        <v>#N/A</v>
      </c>
      <c r="F1647" s="230" t="s">
        <v>1018</v>
      </c>
      <c r="G1647" s="230">
        <v>5</v>
      </c>
      <c r="H1647" s="230" t="s">
        <v>15</v>
      </c>
      <c r="I1647" s="230" t="s">
        <v>5</v>
      </c>
      <c r="J1647" s="230" t="s">
        <v>5</v>
      </c>
      <c r="K1647" s="230" t="s">
        <v>44</v>
      </c>
      <c r="L1647" s="230" t="s">
        <v>5</v>
      </c>
      <c r="M1647" s="182"/>
      <c r="N1647" s="235"/>
      <c r="O1647" s="177" t="s">
        <v>5307</v>
      </c>
      <c r="P1647" s="230">
        <f t="shared" si="29"/>
        <v>15</v>
      </c>
      <c r="Q1647" s="178" t="s">
        <v>1661</v>
      </c>
      <c r="R1647" s="179">
        <v>0</v>
      </c>
      <c r="S1647" s="179">
        <v>0</v>
      </c>
    </row>
    <row r="1648" spans="1:19" ht="31.7" customHeight="1">
      <c r="A1648" s="161" t="s">
        <v>2112</v>
      </c>
      <c r="B1648" s="162" t="s">
        <v>6745</v>
      </c>
      <c r="C1648" s="162"/>
      <c r="D1648" s="161" t="s">
        <v>2112</v>
      </c>
      <c r="E1648" s="161" t="e">
        <v>#N/A</v>
      </c>
      <c r="F1648" s="161" t="s">
        <v>1876</v>
      </c>
      <c r="G1648" s="161">
        <v>5</v>
      </c>
      <c r="H1648" s="161" t="s">
        <v>15</v>
      </c>
      <c r="I1648" s="161" t="s">
        <v>5</v>
      </c>
      <c r="J1648" s="161" t="s">
        <v>8</v>
      </c>
      <c r="K1648" s="161" t="s">
        <v>3</v>
      </c>
      <c r="L1648" s="161" t="s">
        <v>3</v>
      </c>
      <c r="M1648" s="231" t="s">
        <v>1019</v>
      </c>
      <c r="N1648" s="232"/>
      <c r="O1648" s="165">
        <v>5050102</v>
      </c>
      <c r="P1648" s="161">
        <f t="shared" si="29"/>
        <v>7</v>
      </c>
      <c r="Q1648" s="166" t="s">
        <v>1019</v>
      </c>
      <c r="R1648" s="167">
        <v>3770561.4</v>
      </c>
      <c r="S1648" s="167">
        <v>3772681.9099999992</v>
      </c>
    </row>
    <row r="1649" spans="1:19" ht="31.7" customHeight="1">
      <c r="A1649" s="168" t="s">
        <v>1021</v>
      </c>
      <c r="B1649" s="168" t="s">
        <v>2395</v>
      </c>
      <c r="C1649" s="168"/>
      <c r="D1649" s="168" t="s">
        <v>1021</v>
      </c>
      <c r="E1649" s="168" t="e">
        <v>#N/A</v>
      </c>
      <c r="F1649" s="168" t="s">
        <v>1022</v>
      </c>
      <c r="G1649" s="168">
        <v>5</v>
      </c>
      <c r="H1649" s="168" t="s">
        <v>15</v>
      </c>
      <c r="I1649" s="168" t="s">
        <v>5</v>
      </c>
      <c r="J1649" s="168" t="s">
        <v>8</v>
      </c>
      <c r="K1649" s="168" t="s">
        <v>5</v>
      </c>
      <c r="L1649" s="168"/>
      <c r="M1649" s="233" t="s">
        <v>1020</v>
      </c>
      <c r="N1649" s="234" t="s">
        <v>1968</v>
      </c>
      <c r="O1649" s="171">
        <v>505010201</v>
      </c>
      <c r="P1649" s="168">
        <f t="shared" si="29"/>
        <v>9</v>
      </c>
      <c r="Q1649" s="172" t="s">
        <v>1020</v>
      </c>
      <c r="R1649" s="173">
        <v>2254483.19</v>
      </c>
      <c r="S1649" s="173">
        <v>2145231.7999999998</v>
      </c>
    </row>
    <row r="1650" spans="1:19" ht="31.7" customHeight="1">
      <c r="A1650" s="230" t="s">
        <v>5889</v>
      </c>
      <c r="B1650" s="174" t="s">
        <v>2395</v>
      </c>
      <c r="C1650" s="174" t="s">
        <v>2400</v>
      </c>
      <c r="D1650" s="230" t="s">
        <v>1021</v>
      </c>
      <c r="E1650" s="230" t="s">
        <v>1021</v>
      </c>
      <c r="F1650" s="230" t="s">
        <v>1022</v>
      </c>
      <c r="G1650" s="230">
        <v>5</v>
      </c>
      <c r="H1650" s="230" t="s">
        <v>15</v>
      </c>
      <c r="I1650" s="230" t="s">
        <v>5</v>
      </c>
      <c r="J1650" s="230" t="s">
        <v>8</v>
      </c>
      <c r="K1650" s="230" t="s">
        <v>5</v>
      </c>
      <c r="L1650" s="230" t="s">
        <v>5</v>
      </c>
      <c r="M1650" s="182"/>
      <c r="N1650" s="235"/>
      <c r="O1650" s="177" t="s">
        <v>5308</v>
      </c>
      <c r="P1650" s="230">
        <f t="shared" si="29"/>
        <v>15</v>
      </c>
      <c r="Q1650" s="178" t="s">
        <v>1020</v>
      </c>
      <c r="R1650" s="179">
        <v>2254483.19</v>
      </c>
      <c r="S1650" s="179">
        <v>2145231.7999999998</v>
      </c>
    </row>
    <row r="1651" spans="1:19" ht="31.7" customHeight="1">
      <c r="A1651" s="168" t="s">
        <v>1021</v>
      </c>
      <c r="B1651" s="168" t="s">
        <v>2395</v>
      </c>
      <c r="C1651" s="168"/>
      <c r="D1651" s="168" t="s">
        <v>1021</v>
      </c>
      <c r="E1651" s="168" t="e">
        <v>#N/A</v>
      </c>
      <c r="F1651" s="168" t="s">
        <v>1022</v>
      </c>
      <c r="G1651" s="168">
        <v>5</v>
      </c>
      <c r="H1651" s="168" t="s">
        <v>15</v>
      </c>
      <c r="I1651" s="168" t="s">
        <v>5</v>
      </c>
      <c r="J1651" s="168" t="s">
        <v>8</v>
      </c>
      <c r="K1651" s="168" t="s">
        <v>8</v>
      </c>
      <c r="L1651" s="168" t="s">
        <v>3</v>
      </c>
      <c r="M1651" s="233" t="s">
        <v>1662</v>
      </c>
      <c r="N1651" s="234"/>
      <c r="O1651" s="171">
        <v>505010202</v>
      </c>
      <c r="P1651" s="168">
        <f t="shared" si="29"/>
        <v>9</v>
      </c>
      <c r="Q1651" s="172" t="s">
        <v>1662</v>
      </c>
      <c r="R1651" s="173">
        <v>398959.77</v>
      </c>
      <c r="S1651" s="173">
        <v>394201.75</v>
      </c>
    </row>
    <row r="1652" spans="1:19" ht="31.7" customHeight="1">
      <c r="A1652" s="230" t="s">
        <v>5889</v>
      </c>
      <c r="B1652" s="174" t="s">
        <v>2395</v>
      </c>
      <c r="C1652" s="174" t="s">
        <v>2400</v>
      </c>
      <c r="D1652" s="230" t="s">
        <v>1021</v>
      </c>
      <c r="E1652" s="230" t="s">
        <v>1021</v>
      </c>
      <c r="F1652" s="230" t="s">
        <v>1022</v>
      </c>
      <c r="G1652" s="230">
        <v>5</v>
      </c>
      <c r="H1652" s="230" t="s">
        <v>15</v>
      </c>
      <c r="I1652" s="230" t="s">
        <v>5</v>
      </c>
      <c r="J1652" s="230" t="s">
        <v>8</v>
      </c>
      <c r="K1652" s="230" t="s">
        <v>8</v>
      </c>
      <c r="L1652" s="230" t="s">
        <v>5</v>
      </c>
      <c r="M1652" s="182"/>
      <c r="N1652" s="235"/>
      <c r="O1652" s="177" t="s">
        <v>5309</v>
      </c>
      <c r="P1652" s="230">
        <f t="shared" si="29"/>
        <v>15</v>
      </c>
      <c r="Q1652" s="178" t="s">
        <v>1662</v>
      </c>
      <c r="R1652" s="179">
        <v>398959.77</v>
      </c>
      <c r="S1652" s="179">
        <v>394201.75</v>
      </c>
    </row>
    <row r="1653" spans="1:19" ht="31.7" customHeight="1">
      <c r="A1653" s="168" t="s">
        <v>1021</v>
      </c>
      <c r="B1653" s="168" t="s">
        <v>2395</v>
      </c>
      <c r="C1653" s="168"/>
      <c r="D1653" s="168" t="s">
        <v>1021</v>
      </c>
      <c r="E1653" s="168" t="e">
        <v>#N/A</v>
      </c>
      <c r="F1653" s="168" t="s">
        <v>1022</v>
      </c>
      <c r="G1653" s="168">
        <v>5</v>
      </c>
      <c r="H1653" s="168" t="s">
        <v>15</v>
      </c>
      <c r="I1653" s="168" t="s">
        <v>5</v>
      </c>
      <c r="J1653" s="168" t="s">
        <v>8</v>
      </c>
      <c r="K1653" s="168" t="s">
        <v>10</v>
      </c>
      <c r="L1653" s="168" t="s">
        <v>3</v>
      </c>
      <c r="M1653" s="233" t="s">
        <v>1663</v>
      </c>
      <c r="N1653" s="234"/>
      <c r="O1653" s="171">
        <v>505010203</v>
      </c>
      <c r="P1653" s="168">
        <f t="shared" si="29"/>
        <v>9</v>
      </c>
      <c r="Q1653" s="172" t="s">
        <v>1663</v>
      </c>
      <c r="R1653" s="173">
        <v>57684.53</v>
      </c>
      <c r="S1653" s="173">
        <v>55517.9</v>
      </c>
    </row>
    <row r="1654" spans="1:19" ht="31.7" customHeight="1">
      <c r="A1654" s="230" t="s">
        <v>5889</v>
      </c>
      <c r="B1654" s="174" t="s">
        <v>2395</v>
      </c>
      <c r="C1654" s="174" t="s">
        <v>2400</v>
      </c>
      <c r="D1654" s="230" t="s">
        <v>1021</v>
      </c>
      <c r="E1654" s="230" t="s">
        <v>1021</v>
      </c>
      <c r="F1654" s="230" t="s">
        <v>1022</v>
      </c>
      <c r="G1654" s="230">
        <v>5</v>
      </c>
      <c r="H1654" s="230" t="s">
        <v>15</v>
      </c>
      <c r="I1654" s="230" t="s">
        <v>5</v>
      </c>
      <c r="J1654" s="230" t="s">
        <v>8</v>
      </c>
      <c r="K1654" s="230" t="s">
        <v>10</v>
      </c>
      <c r="L1654" s="230" t="s">
        <v>5</v>
      </c>
      <c r="M1654" s="182"/>
      <c r="N1654" s="235"/>
      <c r="O1654" s="177" t="s">
        <v>5310</v>
      </c>
      <c r="P1654" s="230">
        <f t="shared" si="29"/>
        <v>15</v>
      </c>
      <c r="Q1654" s="178" t="s">
        <v>1663</v>
      </c>
      <c r="R1654" s="179">
        <v>57684.53</v>
      </c>
      <c r="S1654" s="179">
        <v>55517.9</v>
      </c>
    </row>
    <row r="1655" spans="1:19" ht="31.7" customHeight="1">
      <c r="A1655" s="168" t="s">
        <v>1021</v>
      </c>
      <c r="B1655" s="168" t="s">
        <v>2395</v>
      </c>
      <c r="C1655" s="168"/>
      <c r="D1655" s="168" t="s">
        <v>1021</v>
      </c>
      <c r="E1655" s="168" t="e">
        <v>#N/A</v>
      </c>
      <c r="F1655" s="168" t="s">
        <v>1022</v>
      </c>
      <c r="G1655" s="168">
        <v>5</v>
      </c>
      <c r="H1655" s="168" t="s">
        <v>15</v>
      </c>
      <c r="I1655" s="168" t="s">
        <v>5</v>
      </c>
      <c r="J1655" s="168" t="s">
        <v>8</v>
      </c>
      <c r="K1655" s="168" t="s">
        <v>13</v>
      </c>
      <c r="L1655" s="168" t="s">
        <v>3</v>
      </c>
      <c r="M1655" s="233" t="s">
        <v>1664</v>
      </c>
      <c r="N1655" s="234"/>
      <c r="O1655" s="171">
        <v>505010204</v>
      </c>
      <c r="P1655" s="168">
        <f t="shared" si="29"/>
        <v>9</v>
      </c>
      <c r="Q1655" s="172" t="s">
        <v>1664</v>
      </c>
      <c r="R1655" s="173">
        <v>164400.04999999999</v>
      </c>
      <c r="S1655" s="173">
        <v>164400.65</v>
      </c>
    </row>
    <row r="1656" spans="1:19" ht="31.7" customHeight="1">
      <c r="A1656" s="230" t="s">
        <v>5889</v>
      </c>
      <c r="B1656" s="174" t="s">
        <v>2395</v>
      </c>
      <c r="C1656" s="174" t="s">
        <v>2400</v>
      </c>
      <c r="D1656" s="230" t="s">
        <v>1021</v>
      </c>
      <c r="E1656" s="230" t="s">
        <v>1021</v>
      </c>
      <c r="F1656" s="230" t="s">
        <v>1022</v>
      </c>
      <c r="G1656" s="230">
        <v>5</v>
      </c>
      <c r="H1656" s="230" t="s">
        <v>15</v>
      </c>
      <c r="I1656" s="230" t="s">
        <v>5</v>
      </c>
      <c r="J1656" s="230" t="s">
        <v>8</v>
      </c>
      <c r="K1656" s="230" t="s">
        <v>13</v>
      </c>
      <c r="L1656" s="230" t="s">
        <v>5</v>
      </c>
      <c r="M1656" s="182"/>
      <c r="N1656" s="235"/>
      <c r="O1656" s="177" t="s">
        <v>5311</v>
      </c>
      <c r="P1656" s="230">
        <f t="shared" si="29"/>
        <v>15</v>
      </c>
      <c r="Q1656" s="178" t="s">
        <v>1664</v>
      </c>
      <c r="R1656" s="179">
        <v>164400.04999999999</v>
      </c>
      <c r="S1656" s="179">
        <v>164400.65</v>
      </c>
    </row>
    <row r="1657" spans="1:19" ht="31.7" customHeight="1">
      <c r="A1657" s="168" t="s">
        <v>1021</v>
      </c>
      <c r="B1657" s="168" t="s">
        <v>2395</v>
      </c>
      <c r="C1657" s="168"/>
      <c r="D1657" s="168" t="s">
        <v>1021</v>
      </c>
      <c r="E1657" s="168" t="e">
        <v>#N/A</v>
      </c>
      <c r="F1657" s="168" t="s">
        <v>1022</v>
      </c>
      <c r="G1657" s="168">
        <v>5</v>
      </c>
      <c r="H1657" s="168" t="s">
        <v>15</v>
      </c>
      <c r="I1657" s="168" t="s">
        <v>5</v>
      </c>
      <c r="J1657" s="168" t="s">
        <v>8</v>
      </c>
      <c r="K1657" s="168" t="s">
        <v>15</v>
      </c>
      <c r="L1657" s="168" t="s">
        <v>3</v>
      </c>
      <c r="M1657" s="233" t="s">
        <v>1023</v>
      </c>
      <c r="N1657" s="234"/>
      <c r="O1657" s="171">
        <v>505010205</v>
      </c>
      <c r="P1657" s="168">
        <f t="shared" si="29"/>
        <v>9</v>
      </c>
      <c r="Q1657" s="172" t="s">
        <v>1023</v>
      </c>
      <c r="R1657" s="173">
        <v>764001.16</v>
      </c>
      <c r="S1657" s="173">
        <v>763559.47</v>
      </c>
    </row>
    <row r="1658" spans="1:19" ht="31.7" customHeight="1">
      <c r="A1658" s="230" t="s">
        <v>5889</v>
      </c>
      <c r="B1658" s="174" t="s">
        <v>2395</v>
      </c>
      <c r="C1658" s="174" t="s">
        <v>2400</v>
      </c>
      <c r="D1658" s="230" t="s">
        <v>1021</v>
      </c>
      <c r="E1658" s="230" t="s">
        <v>1021</v>
      </c>
      <c r="F1658" s="230" t="s">
        <v>1022</v>
      </c>
      <c r="G1658" s="230">
        <v>5</v>
      </c>
      <c r="H1658" s="230" t="s">
        <v>15</v>
      </c>
      <c r="I1658" s="230" t="s">
        <v>5</v>
      </c>
      <c r="J1658" s="230" t="s">
        <v>8</v>
      </c>
      <c r="K1658" s="230" t="s">
        <v>15</v>
      </c>
      <c r="L1658" s="230" t="s">
        <v>5</v>
      </c>
      <c r="M1658" s="182"/>
      <c r="N1658" s="235"/>
      <c r="O1658" s="177" t="s">
        <v>5312</v>
      </c>
      <c r="P1658" s="230">
        <f t="shared" ref="P1658:P1689" si="30">LEN(O1658)</f>
        <v>15</v>
      </c>
      <c r="Q1658" s="178" t="s">
        <v>6746</v>
      </c>
      <c r="R1658" s="179">
        <v>693979.77</v>
      </c>
      <c r="S1658" s="179">
        <v>696782.61</v>
      </c>
    </row>
    <row r="1659" spans="1:19" ht="31.7" customHeight="1">
      <c r="A1659" s="230" t="s">
        <v>5889</v>
      </c>
      <c r="B1659" s="174" t="s">
        <v>2395</v>
      </c>
      <c r="C1659" s="174" t="s">
        <v>2400</v>
      </c>
      <c r="D1659" s="230" t="s">
        <v>1021</v>
      </c>
      <c r="E1659" s="230" t="s">
        <v>1021</v>
      </c>
      <c r="F1659" s="230" t="s">
        <v>1022</v>
      </c>
      <c r="G1659" s="230">
        <v>5</v>
      </c>
      <c r="H1659" s="230" t="s">
        <v>15</v>
      </c>
      <c r="I1659" s="230" t="s">
        <v>5</v>
      </c>
      <c r="J1659" s="230" t="s">
        <v>8</v>
      </c>
      <c r="K1659" s="230" t="s">
        <v>15</v>
      </c>
      <c r="L1659" s="230" t="s">
        <v>8</v>
      </c>
      <c r="M1659" s="182"/>
      <c r="N1659" s="235"/>
      <c r="O1659" s="177" t="s">
        <v>5313</v>
      </c>
      <c r="P1659" s="230">
        <f t="shared" si="30"/>
        <v>15</v>
      </c>
      <c r="Q1659" s="178" t="s">
        <v>6747</v>
      </c>
      <c r="R1659" s="179">
        <v>70021.39</v>
      </c>
      <c r="S1659" s="179">
        <v>66776.86</v>
      </c>
    </row>
    <row r="1660" spans="1:19" ht="31.7" customHeight="1">
      <c r="A1660" s="230" t="s">
        <v>5889</v>
      </c>
      <c r="B1660" s="174" t="s">
        <v>2395</v>
      </c>
      <c r="C1660" s="174" t="s">
        <v>2400</v>
      </c>
      <c r="D1660" s="230" t="s">
        <v>1021</v>
      </c>
      <c r="E1660" s="230" t="e">
        <v>#N/A</v>
      </c>
      <c r="F1660" s="230" t="s">
        <v>1022</v>
      </c>
      <c r="G1660" s="230">
        <v>5</v>
      </c>
      <c r="H1660" s="230" t="s">
        <v>15</v>
      </c>
      <c r="I1660" s="230" t="s">
        <v>5</v>
      </c>
      <c r="J1660" s="230" t="s">
        <v>8</v>
      </c>
      <c r="K1660" s="230" t="s">
        <v>15</v>
      </c>
      <c r="L1660" s="230" t="s">
        <v>10</v>
      </c>
      <c r="M1660" s="182"/>
      <c r="N1660" s="235"/>
      <c r="O1660" s="177" t="s">
        <v>5314</v>
      </c>
      <c r="P1660" s="230">
        <f t="shared" si="30"/>
        <v>15</v>
      </c>
      <c r="Q1660" s="178" t="s">
        <v>6748</v>
      </c>
      <c r="R1660" s="179">
        <v>0</v>
      </c>
      <c r="S1660" s="179">
        <v>0</v>
      </c>
    </row>
    <row r="1661" spans="1:19" ht="31.7" customHeight="1">
      <c r="A1661" s="230" t="s">
        <v>5889</v>
      </c>
      <c r="B1661" s="174" t="s">
        <v>2395</v>
      </c>
      <c r="C1661" s="174" t="s">
        <v>2400</v>
      </c>
      <c r="D1661" s="230" t="s">
        <v>1021</v>
      </c>
      <c r="E1661" s="230" t="e">
        <v>#N/A</v>
      </c>
      <c r="F1661" s="230" t="s">
        <v>1022</v>
      </c>
      <c r="G1661" s="230">
        <v>5</v>
      </c>
      <c r="H1661" s="230" t="s">
        <v>15</v>
      </c>
      <c r="I1661" s="230" t="s">
        <v>5</v>
      </c>
      <c r="J1661" s="230" t="s">
        <v>8</v>
      </c>
      <c r="K1661" s="230" t="s">
        <v>15</v>
      </c>
      <c r="L1661" s="230" t="s">
        <v>13</v>
      </c>
      <c r="M1661" s="182"/>
      <c r="N1661" s="235"/>
      <c r="O1661" s="177" t="s">
        <v>5315</v>
      </c>
      <c r="P1661" s="230">
        <f t="shared" si="30"/>
        <v>15</v>
      </c>
      <c r="Q1661" s="178" t="s">
        <v>6749</v>
      </c>
      <c r="R1661" s="179">
        <v>0</v>
      </c>
      <c r="S1661" s="179">
        <v>0</v>
      </c>
    </row>
    <row r="1662" spans="1:19" ht="31.7" customHeight="1">
      <c r="A1662" s="168" t="s">
        <v>1021</v>
      </c>
      <c r="B1662" s="168" t="s">
        <v>2395</v>
      </c>
      <c r="C1662" s="168"/>
      <c r="D1662" s="168" t="s">
        <v>1021</v>
      </c>
      <c r="E1662" s="168" t="e">
        <v>#N/A</v>
      </c>
      <c r="F1662" s="168" t="s">
        <v>1022</v>
      </c>
      <c r="G1662" s="168">
        <v>5</v>
      </c>
      <c r="H1662" s="168" t="s">
        <v>15</v>
      </c>
      <c r="I1662" s="168" t="s">
        <v>5</v>
      </c>
      <c r="J1662" s="168" t="s">
        <v>8</v>
      </c>
      <c r="K1662" s="168" t="s">
        <v>17</v>
      </c>
      <c r="L1662" s="168" t="s">
        <v>3</v>
      </c>
      <c r="M1662" s="233" t="s">
        <v>1024</v>
      </c>
      <c r="N1662" s="234"/>
      <c r="O1662" s="171">
        <v>505010206</v>
      </c>
      <c r="P1662" s="168">
        <f t="shared" si="30"/>
        <v>9</v>
      </c>
      <c r="Q1662" s="172" t="s">
        <v>1024</v>
      </c>
      <c r="R1662" s="173">
        <v>0</v>
      </c>
      <c r="S1662" s="173">
        <v>0</v>
      </c>
    </row>
    <row r="1663" spans="1:19" ht="31.7" customHeight="1">
      <c r="A1663" s="230" t="s">
        <v>5889</v>
      </c>
      <c r="B1663" s="174" t="s">
        <v>2395</v>
      </c>
      <c r="C1663" s="174" t="s">
        <v>2400</v>
      </c>
      <c r="D1663" s="230" t="s">
        <v>1021</v>
      </c>
      <c r="E1663" s="230" t="e">
        <v>#N/A</v>
      </c>
      <c r="F1663" s="230" t="s">
        <v>1022</v>
      </c>
      <c r="G1663" s="230">
        <v>5</v>
      </c>
      <c r="H1663" s="230" t="s">
        <v>15</v>
      </c>
      <c r="I1663" s="230" t="s">
        <v>5</v>
      </c>
      <c r="J1663" s="230" t="s">
        <v>8</v>
      </c>
      <c r="K1663" s="230" t="s">
        <v>17</v>
      </c>
      <c r="L1663" s="230" t="s">
        <v>5</v>
      </c>
      <c r="M1663" s="182"/>
      <c r="N1663" s="235"/>
      <c r="O1663" s="177" t="s">
        <v>5316</v>
      </c>
      <c r="P1663" s="230">
        <f t="shared" si="30"/>
        <v>15</v>
      </c>
      <c r="Q1663" s="178" t="s">
        <v>1024</v>
      </c>
      <c r="R1663" s="179">
        <v>0</v>
      </c>
      <c r="S1663" s="179">
        <v>0</v>
      </c>
    </row>
    <row r="1664" spans="1:19" ht="31.7" customHeight="1">
      <c r="A1664" s="168" t="s">
        <v>1021</v>
      </c>
      <c r="B1664" s="168" t="s">
        <v>2395</v>
      </c>
      <c r="C1664" s="168"/>
      <c r="D1664" s="168" t="s">
        <v>1021</v>
      </c>
      <c r="E1664" s="168" t="e">
        <v>#N/A</v>
      </c>
      <c r="F1664" s="168" t="s">
        <v>1022</v>
      </c>
      <c r="G1664" s="168">
        <v>5</v>
      </c>
      <c r="H1664" s="168" t="s">
        <v>15</v>
      </c>
      <c r="I1664" s="168" t="s">
        <v>5</v>
      </c>
      <c r="J1664" s="168" t="s">
        <v>8</v>
      </c>
      <c r="K1664" s="168" t="s">
        <v>19</v>
      </c>
      <c r="L1664" s="168" t="s">
        <v>3</v>
      </c>
      <c r="M1664" s="233" t="s">
        <v>1665</v>
      </c>
      <c r="N1664" s="234" t="s">
        <v>6731</v>
      </c>
      <c r="O1664" s="171">
        <v>505010207</v>
      </c>
      <c r="P1664" s="168">
        <f t="shared" si="30"/>
        <v>9</v>
      </c>
      <c r="Q1664" s="172" t="s">
        <v>1665</v>
      </c>
      <c r="R1664" s="173">
        <v>0</v>
      </c>
      <c r="S1664" s="173">
        <v>0</v>
      </c>
    </row>
    <row r="1665" spans="1:19" ht="31.7" customHeight="1">
      <c r="A1665" s="230" t="s">
        <v>5889</v>
      </c>
      <c r="B1665" s="174" t="s">
        <v>2395</v>
      </c>
      <c r="C1665" s="174" t="s">
        <v>2400</v>
      </c>
      <c r="D1665" s="230" t="s">
        <v>1021</v>
      </c>
      <c r="E1665" s="230" t="e">
        <v>#N/A</v>
      </c>
      <c r="F1665" s="230" t="s">
        <v>1022</v>
      </c>
      <c r="G1665" s="230">
        <v>5</v>
      </c>
      <c r="H1665" s="230" t="s">
        <v>15</v>
      </c>
      <c r="I1665" s="230" t="s">
        <v>5</v>
      </c>
      <c r="J1665" s="230" t="s">
        <v>8</v>
      </c>
      <c r="K1665" s="230" t="s">
        <v>19</v>
      </c>
      <c r="L1665" s="230" t="s">
        <v>5</v>
      </c>
      <c r="M1665" s="182"/>
      <c r="N1665" s="235"/>
      <c r="O1665" s="177" t="s">
        <v>5317</v>
      </c>
      <c r="P1665" s="230">
        <f t="shared" si="30"/>
        <v>15</v>
      </c>
      <c r="Q1665" s="178" t="s">
        <v>1665</v>
      </c>
      <c r="R1665" s="179">
        <v>0</v>
      </c>
      <c r="S1665" s="179">
        <v>0</v>
      </c>
    </row>
    <row r="1666" spans="1:19" ht="31.7" customHeight="1">
      <c r="A1666" s="168" t="s">
        <v>1021</v>
      </c>
      <c r="B1666" s="168" t="s">
        <v>2395</v>
      </c>
      <c r="C1666" s="168"/>
      <c r="D1666" s="168" t="s">
        <v>1021</v>
      </c>
      <c r="E1666" s="168" t="e">
        <v>#N/A</v>
      </c>
      <c r="F1666" s="168" t="s">
        <v>1022</v>
      </c>
      <c r="G1666" s="168">
        <v>5</v>
      </c>
      <c r="H1666" s="168" t="s">
        <v>15</v>
      </c>
      <c r="I1666" s="168" t="s">
        <v>5</v>
      </c>
      <c r="J1666" s="168" t="s">
        <v>8</v>
      </c>
      <c r="K1666" s="168" t="s">
        <v>21</v>
      </c>
      <c r="L1666" s="168" t="s">
        <v>3</v>
      </c>
      <c r="M1666" s="233" t="s">
        <v>1666</v>
      </c>
      <c r="N1666" s="234" t="s">
        <v>1969</v>
      </c>
      <c r="O1666" s="171">
        <v>505010208</v>
      </c>
      <c r="P1666" s="168">
        <f t="shared" si="30"/>
        <v>9</v>
      </c>
      <c r="Q1666" s="172" t="s">
        <v>1666</v>
      </c>
      <c r="R1666" s="173">
        <v>0</v>
      </c>
      <c r="S1666" s="173">
        <v>0</v>
      </c>
    </row>
    <row r="1667" spans="1:19" ht="31.7" customHeight="1">
      <c r="A1667" s="230" t="s">
        <v>5889</v>
      </c>
      <c r="B1667" s="174" t="s">
        <v>2395</v>
      </c>
      <c r="C1667" s="174" t="s">
        <v>2400</v>
      </c>
      <c r="D1667" s="230" t="s">
        <v>1021</v>
      </c>
      <c r="E1667" s="230" t="e">
        <v>#N/A</v>
      </c>
      <c r="F1667" s="230" t="s">
        <v>1022</v>
      </c>
      <c r="G1667" s="230">
        <v>5</v>
      </c>
      <c r="H1667" s="230" t="s">
        <v>15</v>
      </c>
      <c r="I1667" s="230" t="s">
        <v>5</v>
      </c>
      <c r="J1667" s="230" t="s">
        <v>8</v>
      </c>
      <c r="K1667" s="230" t="s">
        <v>21</v>
      </c>
      <c r="L1667" s="230" t="s">
        <v>5</v>
      </c>
      <c r="M1667" s="182"/>
      <c r="N1667" s="235"/>
      <c r="O1667" s="177" t="s">
        <v>5318</v>
      </c>
      <c r="P1667" s="230">
        <f t="shared" si="30"/>
        <v>15</v>
      </c>
      <c r="Q1667" s="178" t="s">
        <v>1666</v>
      </c>
      <c r="R1667" s="179">
        <v>0</v>
      </c>
      <c r="S1667" s="179">
        <v>0</v>
      </c>
    </row>
    <row r="1668" spans="1:19" ht="31.7" customHeight="1">
      <c r="A1668" s="168" t="s">
        <v>1021</v>
      </c>
      <c r="B1668" s="168" t="s">
        <v>2395</v>
      </c>
      <c r="C1668" s="168"/>
      <c r="D1668" s="168" t="s">
        <v>1021</v>
      </c>
      <c r="E1668" s="168" t="e">
        <v>#N/A</v>
      </c>
      <c r="F1668" s="168" t="s">
        <v>1022</v>
      </c>
      <c r="G1668" s="168">
        <v>5</v>
      </c>
      <c r="H1668" s="168" t="s">
        <v>15</v>
      </c>
      <c r="I1668" s="168" t="s">
        <v>5</v>
      </c>
      <c r="J1668" s="168" t="s">
        <v>8</v>
      </c>
      <c r="K1668" s="168" t="s">
        <v>23</v>
      </c>
      <c r="L1668" s="168" t="s">
        <v>3</v>
      </c>
      <c r="M1668" s="233" t="s">
        <v>1025</v>
      </c>
      <c r="N1668" s="234" t="s">
        <v>2560</v>
      </c>
      <c r="O1668" s="171">
        <v>505010209</v>
      </c>
      <c r="P1668" s="168">
        <f t="shared" si="30"/>
        <v>9</v>
      </c>
      <c r="Q1668" s="172" t="s">
        <v>1025</v>
      </c>
      <c r="R1668" s="173">
        <v>0</v>
      </c>
      <c r="S1668" s="173">
        <v>0</v>
      </c>
    </row>
    <row r="1669" spans="1:19" ht="31.7" customHeight="1">
      <c r="A1669" s="230" t="s">
        <v>5889</v>
      </c>
      <c r="B1669" s="174" t="s">
        <v>2395</v>
      </c>
      <c r="C1669" s="174" t="s">
        <v>2400</v>
      </c>
      <c r="D1669" s="230" t="s">
        <v>1021</v>
      </c>
      <c r="E1669" s="230" t="e">
        <v>#N/A</v>
      </c>
      <c r="F1669" s="230" t="s">
        <v>1022</v>
      </c>
      <c r="G1669" s="230">
        <v>5</v>
      </c>
      <c r="H1669" s="230" t="s">
        <v>15</v>
      </c>
      <c r="I1669" s="230" t="s">
        <v>5</v>
      </c>
      <c r="J1669" s="230" t="s">
        <v>8</v>
      </c>
      <c r="K1669" s="230" t="s">
        <v>23</v>
      </c>
      <c r="L1669" s="230" t="s">
        <v>5</v>
      </c>
      <c r="M1669" s="182"/>
      <c r="N1669" s="235"/>
      <c r="O1669" s="177" t="s">
        <v>5319</v>
      </c>
      <c r="P1669" s="230">
        <f t="shared" si="30"/>
        <v>15</v>
      </c>
      <c r="Q1669" s="178" t="s">
        <v>6750</v>
      </c>
      <c r="R1669" s="179">
        <v>0</v>
      </c>
      <c r="S1669" s="179">
        <v>0</v>
      </c>
    </row>
    <row r="1670" spans="1:19" ht="31.7" customHeight="1">
      <c r="A1670" s="230" t="s">
        <v>5889</v>
      </c>
      <c r="B1670" s="174" t="s">
        <v>2395</v>
      </c>
      <c r="C1670" s="174" t="s">
        <v>2400</v>
      </c>
      <c r="D1670" s="230" t="s">
        <v>1021</v>
      </c>
      <c r="E1670" s="230" t="s">
        <v>1021</v>
      </c>
      <c r="F1670" s="230" t="s">
        <v>1022</v>
      </c>
      <c r="G1670" s="230">
        <v>5</v>
      </c>
      <c r="H1670" s="230" t="s">
        <v>15</v>
      </c>
      <c r="I1670" s="230" t="s">
        <v>5</v>
      </c>
      <c r="J1670" s="230" t="s">
        <v>8</v>
      </c>
      <c r="K1670" s="230" t="s">
        <v>23</v>
      </c>
      <c r="L1670" s="230" t="s">
        <v>8</v>
      </c>
      <c r="M1670" s="182"/>
      <c r="N1670" s="235"/>
      <c r="O1670" s="177" t="s">
        <v>5320</v>
      </c>
      <c r="P1670" s="230">
        <f t="shared" si="30"/>
        <v>15</v>
      </c>
      <c r="Q1670" s="178" t="s">
        <v>6751</v>
      </c>
      <c r="R1670" s="179">
        <v>0</v>
      </c>
      <c r="S1670" s="179">
        <v>0</v>
      </c>
    </row>
    <row r="1671" spans="1:19" ht="31.7" customHeight="1">
      <c r="A1671" s="230" t="s">
        <v>5889</v>
      </c>
      <c r="B1671" s="174" t="s">
        <v>2395</v>
      </c>
      <c r="C1671" s="174" t="s">
        <v>2400</v>
      </c>
      <c r="D1671" s="230" t="s">
        <v>1021</v>
      </c>
      <c r="E1671" s="230" t="e">
        <v>#N/A</v>
      </c>
      <c r="F1671" s="230" t="s">
        <v>1022</v>
      </c>
      <c r="G1671" s="230">
        <v>5</v>
      </c>
      <c r="H1671" s="230" t="s">
        <v>15</v>
      </c>
      <c r="I1671" s="230" t="s">
        <v>5</v>
      </c>
      <c r="J1671" s="230" t="s">
        <v>8</v>
      </c>
      <c r="K1671" s="230" t="s">
        <v>23</v>
      </c>
      <c r="L1671" s="230" t="s">
        <v>10</v>
      </c>
      <c r="M1671" s="182"/>
      <c r="N1671" s="235"/>
      <c r="O1671" s="177" t="s">
        <v>5321</v>
      </c>
      <c r="P1671" s="230">
        <f t="shared" si="30"/>
        <v>15</v>
      </c>
      <c r="Q1671" s="178" t="s">
        <v>6752</v>
      </c>
      <c r="R1671" s="179">
        <v>0</v>
      </c>
      <c r="S1671" s="179">
        <v>0</v>
      </c>
    </row>
    <row r="1672" spans="1:19" ht="31.7" customHeight="1">
      <c r="A1672" s="230" t="s">
        <v>5889</v>
      </c>
      <c r="B1672" s="174" t="s">
        <v>2395</v>
      </c>
      <c r="C1672" s="174" t="s">
        <v>2400</v>
      </c>
      <c r="D1672" s="230" t="s">
        <v>1021</v>
      </c>
      <c r="E1672" s="230" t="e">
        <v>#N/A</v>
      </c>
      <c r="F1672" s="230" t="s">
        <v>1022</v>
      </c>
      <c r="G1672" s="230">
        <v>5</v>
      </c>
      <c r="H1672" s="230" t="s">
        <v>15</v>
      </c>
      <c r="I1672" s="230" t="s">
        <v>5</v>
      </c>
      <c r="J1672" s="230" t="s">
        <v>8</v>
      </c>
      <c r="K1672" s="230" t="s">
        <v>23</v>
      </c>
      <c r="L1672" s="230" t="s">
        <v>13</v>
      </c>
      <c r="M1672" s="182"/>
      <c r="N1672" s="235"/>
      <c r="O1672" s="177" t="s">
        <v>5322</v>
      </c>
      <c r="P1672" s="230">
        <f t="shared" si="30"/>
        <v>15</v>
      </c>
      <c r="Q1672" s="178" t="s">
        <v>6753</v>
      </c>
      <c r="R1672" s="179">
        <v>0</v>
      </c>
      <c r="S1672" s="179">
        <v>0</v>
      </c>
    </row>
    <row r="1673" spans="1:19" ht="31.7" customHeight="1">
      <c r="A1673" s="168" t="s">
        <v>1027</v>
      </c>
      <c r="B1673" s="168" t="s">
        <v>2396</v>
      </c>
      <c r="C1673" s="168"/>
      <c r="D1673" s="168" t="s">
        <v>1027</v>
      </c>
      <c r="E1673" s="168" t="e">
        <v>#N/A</v>
      </c>
      <c r="F1673" s="168" t="s">
        <v>1028</v>
      </c>
      <c r="G1673" s="168">
        <v>5</v>
      </c>
      <c r="H1673" s="168" t="s">
        <v>15</v>
      </c>
      <c r="I1673" s="168" t="s">
        <v>5</v>
      </c>
      <c r="J1673" s="168" t="s">
        <v>8</v>
      </c>
      <c r="K1673" s="168" t="s">
        <v>27</v>
      </c>
      <c r="L1673" s="168" t="s">
        <v>3</v>
      </c>
      <c r="M1673" s="233" t="s">
        <v>1026</v>
      </c>
      <c r="N1673" s="234" t="s">
        <v>2588</v>
      </c>
      <c r="O1673" s="171">
        <v>505010210</v>
      </c>
      <c r="P1673" s="168">
        <f t="shared" si="30"/>
        <v>9</v>
      </c>
      <c r="Q1673" s="172" t="s">
        <v>1026</v>
      </c>
      <c r="R1673" s="173">
        <v>82412.08</v>
      </c>
      <c r="S1673" s="173">
        <v>164684.76999999999</v>
      </c>
    </row>
    <row r="1674" spans="1:19" ht="31.7" customHeight="1">
      <c r="A1674" s="230" t="s">
        <v>5889</v>
      </c>
      <c r="B1674" s="174" t="s">
        <v>2396</v>
      </c>
      <c r="C1674" s="174" t="s">
        <v>2400</v>
      </c>
      <c r="D1674" s="230" t="s">
        <v>1027</v>
      </c>
      <c r="E1674" s="230" t="s">
        <v>1027</v>
      </c>
      <c r="F1674" s="230" t="s">
        <v>1028</v>
      </c>
      <c r="G1674" s="230">
        <v>5</v>
      </c>
      <c r="H1674" s="230" t="s">
        <v>15</v>
      </c>
      <c r="I1674" s="230" t="s">
        <v>5</v>
      </c>
      <c r="J1674" s="230" t="s">
        <v>8</v>
      </c>
      <c r="K1674" s="230" t="s">
        <v>27</v>
      </c>
      <c r="L1674" s="230" t="s">
        <v>5</v>
      </c>
      <c r="M1674" s="182"/>
      <c r="N1674" s="235"/>
      <c r="O1674" s="177" t="s">
        <v>5323</v>
      </c>
      <c r="P1674" s="230">
        <f t="shared" si="30"/>
        <v>15</v>
      </c>
      <c r="Q1674" s="178" t="s">
        <v>1026</v>
      </c>
      <c r="R1674" s="179">
        <v>82412.08</v>
      </c>
      <c r="S1674" s="179">
        <v>164684.76999999999</v>
      </c>
    </row>
    <row r="1675" spans="1:19" ht="31.7" customHeight="1">
      <c r="A1675" s="168" t="s">
        <v>1027</v>
      </c>
      <c r="B1675" s="168" t="s">
        <v>2396</v>
      </c>
      <c r="C1675" s="168"/>
      <c r="D1675" s="168" t="s">
        <v>1027</v>
      </c>
      <c r="E1675" s="168" t="e">
        <v>#N/A</v>
      </c>
      <c r="F1675" s="168" t="s">
        <v>1028</v>
      </c>
      <c r="G1675" s="168">
        <v>5</v>
      </c>
      <c r="H1675" s="168" t="s">
        <v>15</v>
      </c>
      <c r="I1675" s="168" t="s">
        <v>5</v>
      </c>
      <c r="J1675" s="168" t="s">
        <v>8</v>
      </c>
      <c r="K1675" s="168" t="s">
        <v>28</v>
      </c>
      <c r="L1675" s="168" t="s">
        <v>3</v>
      </c>
      <c r="M1675" s="233" t="s">
        <v>1667</v>
      </c>
      <c r="N1675" s="234"/>
      <c r="O1675" s="171">
        <v>505010211</v>
      </c>
      <c r="P1675" s="168">
        <f t="shared" si="30"/>
        <v>9</v>
      </c>
      <c r="Q1675" s="172" t="s">
        <v>1667</v>
      </c>
      <c r="R1675" s="173">
        <v>1344.96</v>
      </c>
      <c r="S1675" s="173">
        <v>6151.69</v>
      </c>
    </row>
    <row r="1676" spans="1:19" ht="31.7" customHeight="1">
      <c r="A1676" s="230" t="s">
        <v>5889</v>
      </c>
      <c r="B1676" s="174" t="s">
        <v>2396</v>
      </c>
      <c r="C1676" s="174" t="s">
        <v>2400</v>
      </c>
      <c r="D1676" s="230" t="s">
        <v>1027</v>
      </c>
      <c r="E1676" s="230" t="s">
        <v>1027</v>
      </c>
      <c r="F1676" s="230" t="s">
        <v>1028</v>
      </c>
      <c r="G1676" s="230">
        <v>5</v>
      </c>
      <c r="H1676" s="230" t="s">
        <v>15</v>
      </c>
      <c r="I1676" s="230" t="s">
        <v>5</v>
      </c>
      <c r="J1676" s="230" t="s">
        <v>8</v>
      </c>
      <c r="K1676" s="230" t="s">
        <v>28</v>
      </c>
      <c r="L1676" s="230" t="s">
        <v>5</v>
      </c>
      <c r="M1676" s="182"/>
      <c r="N1676" s="235"/>
      <c r="O1676" s="177" t="s">
        <v>5324</v>
      </c>
      <c r="P1676" s="230">
        <f t="shared" si="30"/>
        <v>15</v>
      </c>
      <c r="Q1676" s="178" t="s">
        <v>1667</v>
      </c>
      <c r="R1676" s="179">
        <v>1344.96</v>
      </c>
      <c r="S1676" s="179">
        <v>6151.69</v>
      </c>
    </row>
    <row r="1677" spans="1:19" ht="31.7" customHeight="1">
      <c r="A1677" s="168" t="s">
        <v>1027</v>
      </c>
      <c r="B1677" s="168" t="s">
        <v>2396</v>
      </c>
      <c r="C1677" s="168"/>
      <c r="D1677" s="168" t="s">
        <v>1027</v>
      </c>
      <c r="E1677" s="168" t="e">
        <v>#N/A</v>
      </c>
      <c r="F1677" s="168" t="s">
        <v>1028</v>
      </c>
      <c r="G1677" s="168">
        <v>5</v>
      </c>
      <c r="H1677" s="168" t="s">
        <v>15</v>
      </c>
      <c r="I1677" s="168" t="s">
        <v>5</v>
      </c>
      <c r="J1677" s="168" t="s">
        <v>8</v>
      </c>
      <c r="K1677" s="168" t="s">
        <v>30</v>
      </c>
      <c r="L1677" s="168" t="s">
        <v>3</v>
      </c>
      <c r="M1677" s="233" t="s">
        <v>1668</v>
      </c>
      <c r="N1677" s="234"/>
      <c r="O1677" s="171">
        <v>505010212</v>
      </c>
      <c r="P1677" s="168">
        <f t="shared" si="30"/>
        <v>9</v>
      </c>
      <c r="Q1677" s="172" t="s">
        <v>1668</v>
      </c>
      <c r="R1677" s="173">
        <v>1009.62</v>
      </c>
      <c r="S1677" s="173">
        <v>4817.58</v>
      </c>
    </row>
    <row r="1678" spans="1:19" ht="31.7" customHeight="1">
      <c r="A1678" s="230" t="s">
        <v>5889</v>
      </c>
      <c r="B1678" s="174" t="s">
        <v>2396</v>
      </c>
      <c r="C1678" s="174" t="s">
        <v>2400</v>
      </c>
      <c r="D1678" s="230" t="s">
        <v>1027</v>
      </c>
      <c r="E1678" s="230" t="s">
        <v>1027</v>
      </c>
      <c r="F1678" s="230" t="s">
        <v>1028</v>
      </c>
      <c r="G1678" s="230">
        <v>5</v>
      </c>
      <c r="H1678" s="230" t="s">
        <v>15</v>
      </c>
      <c r="I1678" s="230" t="s">
        <v>5</v>
      </c>
      <c r="J1678" s="230" t="s">
        <v>8</v>
      </c>
      <c r="K1678" s="230" t="s">
        <v>30</v>
      </c>
      <c r="L1678" s="230" t="s">
        <v>5</v>
      </c>
      <c r="M1678" s="182"/>
      <c r="N1678" s="235"/>
      <c r="O1678" s="177" t="s">
        <v>5325</v>
      </c>
      <c r="P1678" s="230">
        <f t="shared" si="30"/>
        <v>15</v>
      </c>
      <c r="Q1678" s="178" t="s">
        <v>1668</v>
      </c>
      <c r="R1678" s="179">
        <v>1009.62</v>
      </c>
      <c r="S1678" s="179">
        <v>4817.58</v>
      </c>
    </row>
    <row r="1679" spans="1:19" ht="31.7" customHeight="1">
      <c r="A1679" s="168" t="s">
        <v>1027</v>
      </c>
      <c r="B1679" s="168" t="s">
        <v>2396</v>
      </c>
      <c r="C1679" s="168"/>
      <c r="D1679" s="168" t="s">
        <v>1027</v>
      </c>
      <c r="E1679" s="168" t="e">
        <v>#N/A</v>
      </c>
      <c r="F1679" s="168" t="s">
        <v>1028</v>
      </c>
      <c r="G1679" s="168">
        <v>5</v>
      </c>
      <c r="H1679" s="168" t="s">
        <v>15</v>
      </c>
      <c r="I1679" s="168" t="s">
        <v>5</v>
      </c>
      <c r="J1679" s="168" t="s">
        <v>8</v>
      </c>
      <c r="K1679" s="168" t="s">
        <v>32</v>
      </c>
      <c r="L1679" s="168" t="s">
        <v>3</v>
      </c>
      <c r="M1679" s="233" t="s">
        <v>1669</v>
      </c>
      <c r="N1679" s="234"/>
      <c r="O1679" s="171">
        <v>505010213</v>
      </c>
      <c r="P1679" s="168">
        <f t="shared" si="30"/>
        <v>9</v>
      </c>
      <c r="Q1679" s="172" t="s">
        <v>1669</v>
      </c>
      <c r="R1679" s="173">
        <v>18000</v>
      </c>
      <c r="S1679" s="173">
        <v>18000</v>
      </c>
    </row>
    <row r="1680" spans="1:19" ht="31.7" customHeight="1">
      <c r="A1680" s="230" t="s">
        <v>5889</v>
      </c>
      <c r="B1680" s="174" t="s">
        <v>2396</v>
      </c>
      <c r="C1680" s="174" t="s">
        <v>2400</v>
      </c>
      <c r="D1680" s="230" t="s">
        <v>1027</v>
      </c>
      <c r="E1680" s="230" t="s">
        <v>1027</v>
      </c>
      <c r="F1680" s="230" t="s">
        <v>1028</v>
      </c>
      <c r="G1680" s="230">
        <v>5</v>
      </c>
      <c r="H1680" s="230" t="s">
        <v>15</v>
      </c>
      <c r="I1680" s="230" t="s">
        <v>5</v>
      </c>
      <c r="J1680" s="230" t="s">
        <v>8</v>
      </c>
      <c r="K1680" s="230" t="s">
        <v>32</v>
      </c>
      <c r="L1680" s="230" t="s">
        <v>5</v>
      </c>
      <c r="M1680" s="182"/>
      <c r="N1680" s="235"/>
      <c r="O1680" s="177" t="s">
        <v>5326</v>
      </c>
      <c r="P1680" s="230">
        <f t="shared" si="30"/>
        <v>15</v>
      </c>
      <c r="Q1680" s="178" t="s">
        <v>1669</v>
      </c>
      <c r="R1680" s="179">
        <v>18000</v>
      </c>
      <c r="S1680" s="179">
        <v>18000</v>
      </c>
    </row>
    <row r="1681" spans="1:19" ht="31.7" customHeight="1">
      <c r="A1681" s="168" t="s">
        <v>1027</v>
      </c>
      <c r="B1681" s="168" t="s">
        <v>2396</v>
      </c>
      <c r="C1681" s="168"/>
      <c r="D1681" s="168" t="s">
        <v>1027</v>
      </c>
      <c r="E1681" s="168" t="e">
        <v>#N/A</v>
      </c>
      <c r="F1681" s="168" t="s">
        <v>1028</v>
      </c>
      <c r="G1681" s="168">
        <v>5</v>
      </c>
      <c r="H1681" s="168" t="s">
        <v>15</v>
      </c>
      <c r="I1681" s="168" t="s">
        <v>5</v>
      </c>
      <c r="J1681" s="168" t="s">
        <v>8</v>
      </c>
      <c r="K1681" s="168" t="s">
        <v>34</v>
      </c>
      <c r="L1681" s="168" t="s">
        <v>3</v>
      </c>
      <c r="M1681" s="233" t="s">
        <v>1029</v>
      </c>
      <c r="N1681" s="234"/>
      <c r="O1681" s="171">
        <v>505010214</v>
      </c>
      <c r="P1681" s="168">
        <f t="shared" si="30"/>
        <v>9</v>
      </c>
      <c r="Q1681" s="172" t="s">
        <v>1029</v>
      </c>
      <c r="R1681" s="173">
        <v>28266.04</v>
      </c>
      <c r="S1681" s="173">
        <v>56116.299999999996</v>
      </c>
    </row>
    <row r="1682" spans="1:19" ht="31.7" customHeight="1">
      <c r="A1682" s="230" t="s">
        <v>5889</v>
      </c>
      <c r="B1682" s="174" t="s">
        <v>2396</v>
      </c>
      <c r="C1682" s="174" t="s">
        <v>2400</v>
      </c>
      <c r="D1682" s="230" t="s">
        <v>1027</v>
      </c>
      <c r="E1682" s="230" t="s">
        <v>1027</v>
      </c>
      <c r="F1682" s="230" t="s">
        <v>1028</v>
      </c>
      <c r="G1682" s="230">
        <v>5</v>
      </c>
      <c r="H1682" s="230" t="s">
        <v>15</v>
      </c>
      <c r="I1682" s="230" t="s">
        <v>5</v>
      </c>
      <c r="J1682" s="230" t="s">
        <v>8</v>
      </c>
      <c r="K1682" s="230" t="s">
        <v>34</v>
      </c>
      <c r="L1682" s="230" t="s">
        <v>5</v>
      </c>
      <c r="M1682" s="182"/>
      <c r="N1682" s="235"/>
      <c r="O1682" s="177" t="s">
        <v>5327</v>
      </c>
      <c r="P1682" s="230">
        <f t="shared" si="30"/>
        <v>15</v>
      </c>
      <c r="Q1682" s="178" t="s">
        <v>6754</v>
      </c>
      <c r="R1682" s="179">
        <v>25854.07</v>
      </c>
      <c r="S1682" s="179">
        <v>51122.81</v>
      </c>
    </row>
    <row r="1683" spans="1:19" ht="31.7" customHeight="1">
      <c r="A1683" s="230" t="s">
        <v>5889</v>
      </c>
      <c r="B1683" s="174" t="s">
        <v>2396</v>
      </c>
      <c r="C1683" s="174" t="s">
        <v>2400</v>
      </c>
      <c r="D1683" s="230" t="s">
        <v>1027</v>
      </c>
      <c r="E1683" s="230" t="s">
        <v>1027</v>
      </c>
      <c r="F1683" s="230" t="s">
        <v>1028</v>
      </c>
      <c r="G1683" s="230">
        <v>5</v>
      </c>
      <c r="H1683" s="230" t="s">
        <v>15</v>
      </c>
      <c r="I1683" s="230" t="s">
        <v>5</v>
      </c>
      <c r="J1683" s="230" t="s">
        <v>8</v>
      </c>
      <c r="K1683" s="230" t="s">
        <v>34</v>
      </c>
      <c r="L1683" s="230" t="s">
        <v>8</v>
      </c>
      <c r="M1683" s="182"/>
      <c r="N1683" s="235"/>
      <c r="O1683" s="177" t="s">
        <v>5328</v>
      </c>
      <c r="P1683" s="230">
        <f t="shared" si="30"/>
        <v>15</v>
      </c>
      <c r="Q1683" s="178" t="s">
        <v>6755</v>
      </c>
      <c r="R1683" s="179">
        <v>2411.9699999999998</v>
      </c>
      <c r="S1683" s="179">
        <v>4993.49</v>
      </c>
    </row>
    <row r="1684" spans="1:19" ht="31.7" customHeight="1">
      <c r="A1684" s="230" t="s">
        <v>5889</v>
      </c>
      <c r="B1684" s="174" t="s">
        <v>2396</v>
      </c>
      <c r="C1684" s="174" t="s">
        <v>2400</v>
      </c>
      <c r="D1684" s="230" t="s">
        <v>1027</v>
      </c>
      <c r="E1684" s="230" t="e">
        <v>#N/A</v>
      </c>
      <c r="F1684" s="230" t="s">
        <v>1028</v>
      </c>
      <c r="G1684" s="230">
        <v>5</v>
      </c>
      <c r="H1684" s="230" t="s">
        <v>15</v>
      </c>
      <c r="I1684" s="230" t="s">
        <v>5</v>
      </c>
      <c r="J1684" s="230" t="s">
        <v>8</v>
      </c>
      <c r="K1684" s="230" t="s">
        <v>34</v>
      </c>
      <c r="L1684" s="230" t="s">
        <v>10</v>
      </c>
      <c r="M1684" s="182"/>
      <c r="N1684" s="235"/>
      <c r="O1684" s="177" t="s">
        <v>5329</v>
      </c>
      <c r="P1684" s="230">
        <f t="shared" si="30"/>
        <v>15</v>
      </c>
      <c r="Q1684" s="178" t="s">
        <v>6756</v>
      </c>
      <c r="R1684" s="179">
        <v>0</v>
      </c>
      <c r="S1684" s="179">
        <v>0</v>
      </c>
    </row>
    <row r="1685" spans="1:19" ht="31.7" customHeight="1">
      <c r="A1685" s="230" t="s">
        <v>5889</v>
      </c>
      <c r="B1685" s="174" t="s">
        <v>2396</v>
      </c>
      <c r="C1685" s="174" t="s">
        <v>2400</v>
      </c>
      <c r="D1685" s="230" t="s">
        <v>1027</v>
      </c>
      <c r="E1685" s="230" t="e">
        <v>#N/A</v>
      </c>
      <c r="F1685" s="230" t="s">
        <v>1028</v>
      </c>
      <c r="G1685" s="230">
        <v>5</v>
      </c>
      <c r="H1685" s="230" t="s">
        <v>15</v>
      </c>
      <c r="I1685" s="230" t="s">
        <v>5</v>
      </c>
      <c r="J1685" s="230" t="s">
        <v>8</v>
      </c>
      <c r="K1685" s="230" t="s">
        <v>34</v>
      </c>
      <c r="L1685" s="230" t="s">
        <v>13</v>
      </c>
      <c r="M1685" s="182"/>
      <c r="N1685" s="235"/>
      <c r="O1685" s="177" t="s">
        <v>5330</v>
      </c>
      <c r="P1685" s="230">
        <f t="shared" si="30"/>
        <v>15</v>
      </c>
      <c r="Q1685" s="178" t="s">
        <v>6757</v>
      </c>
      <c r="R1685" s="179">
        <v>0</v>
      </c>
      <c r="S1685" s="179">
        <v>0</v>
      </c>
    </row>
    <row r="1686" spans="1:19" ht="31.7" customHeight="1">
      <c r="A1686" s="168" t="s">
        <v>1027</v>
      </c>
      <c r="B1686" s="168" t="s">
        <v>2396</v>
      </c>
      <c r="C1686" s="168"/>
      <c r="D1686" s="168" t="s">
        <v>1027</v>
      </c>
      <c r="E1686" s="168" t="e">
        <v>#N/A</v>
      </c>
      <c r="F1686" s="168" t="s">
        <v>1028</v>
      </c>
      <c r="G1686" s="168">
        <v>5</v>
      </c>
      <c r="H1686" s="168" t="s">
        <v>15</v>
      </c>
      <c r="I1686" s="168" t="s">
        <v>5</v>
      </c>
      <c r="J1686" s="168" t="s">
        <v>8</v>
      </c>
      <c r="K1686" s="168" t="s">
        <v>36</v>
      </c>
      <c r="L1686" s="168" t="s">
        <v>3</v>
      </c>
      <c r="M1686" s="233" t="s">
        <v>1030</v>
      </c>
      <c r="N1686" s="234"/>
      <c r="O1686" s="171">
        <v>505010215</v>
      </c>
      <c r="P1686" s="168">
        <f t="shared" si="30"/>
        <v>9</v>
      </c>
      <c r="Q1686" s="172" t="s">
        <v>1030</v>
      </c>
      <c r="R1686" s="173">
        <v>0</v>
      </c>
      <c r="S1686" s="173">
        <v>0</v>
      </c>
    </row>
    <row r="1687" spans="1:19" ht="31.7" customHeight="1">
      <c r="A1687" s="230" t="s">
        <v>5889</v>
      </c>
      <c r="B1687" s="174" t="s">
        <v>2396</v>
      </c>
      <c r="C1687" s="174" t="s">
        <v>2400</v>
      </c>
      <c r="D1687" s="230" t="s">
        <v>1027</v>
      </c>
      <c r="E1687" s="230" t="e">
        <v>#N/A</v>
      </c>
      <c r="F1687" s="230" t="s">
        <v>1028</v>
      </c>
      <c r="G1687" s="230">
        <v>5</v>
      </c>
      <c r="H1687" s="230" t="s">
        <v>15</v>
      </c>
      <c r="I1687" s="230" t="s">
        <v>5</v>
      </c>
      <c r="J1687" s="230" t="s">
        <v>8</v>
      </c>
      <c r="K1687" s="230" t="s">
        <v>36</v>
      </c>
      <c r="L1687" s="230" t="s">
        <v>5</v>
      </c>
      <c r="M1687" s="182"/>
      <c r="N1687" s="235"/>
      <c r="O1687" s="177" t="s">
        <v>5331</v>
      </c>
      <c r="P1687" s="230">
        <f t="shared" si="30"/>
        <v>15</v>
      </c>
      <c r="Q1687" s="178" t="s">
        <v>1030</v>
      </c>
      <c r="R1687" s="179">
        <v>0</v>
      </c>
      <c r="S1687" s="179">
        <v>0</v>
      </c>
    </row>
    <row r="1688" spans="1:19" ht="31.7" customHeight="1">
      <c r="A1688" s="168" t="s">
        <v>1027</v>
      </c>
      <c r="B1688" s="168" t="s">
        <v>2396</v>
      </c>
      <c r="C1688" s="168"/>
      <c r="D1688" s="168" t="s">
        <v>1027</v>
      </c>
      <c r="E1688" s="168" t="e">
        <v>#N/A</v>
      </c>
      <c r="F1688" s="168" t="s">
        <v>1028</v>
      </c>
      <c r="G1688" s="168">
        <v>5</v>
      </c>
      <c r="H1688" s="168" t="s">
        <v>15</v>
      </c>
      <c r="I1688" s="168" t="s">
        <v>5</v>
      </c>
      <c r="J1688" s="168" t="s">
        <v>8</v>
      </c>
      <c r="K1688" s="168" t="s">
        <v>38</v>
      </c>
      <c r="L1688" s="168" t="s">
        <v>3</v>
      </c>
      <c r="M1688" s="233" t="s">
        <v>1670</v>
      </c>
      <c r="N1688" s="234" t="s">
        <v>6731</v>
      </c>
      <c r="O1688" s="171">
        <v>505010216</v>
      </c>
      <c r="P1688" s="168">
        <f t="shared" si="30"/>
        <v>9</v>
      </c>
      <c r="Q1688" s="172" t="s">
        <v>1670</v>
      </c>
      <c r="R1688" s="173">
        <v>0</v>
      </c>
      <c r="S1688" s="173">
        <v>0</v>
      </c>
    </row>
    <row r="1689" spans="1:19" ht="31.7" customHeight="1">
      <c r="A1689" s="230" t="s">
        <v>5889</v>
      </c>
      <c r="B1689" s="174" t="s">
        <v>2396</v>
      </c>
      <c r="C1689" s="174" t="s">
        <v>2400</v>
      </c>
      <c r="D1689" s="230" t="s">
        <v>1027</v>
      </c>
      <c r="E1689" s="230" t="e">
        <v>#N/A</v>
      </c>
      <c r="F1689" s="230" t="s">
        <v>1028</v>
      </c>
      <c r="G1689" s="230">
        <v>5</v>
      </c>
      <c r="H1689" s="230" t="s">
        <v>15</v>
      </c>
      <c r="I1689" s="230" t="s">
        <v>5</v>
      </c>
      <c r="J1689" s="230" t="s">
        <v>8</v>
      </c>
      <c r="K1689" s="230" t="s">
        <v>38</v>
      </c>
      <c r="L1689" s="230" t="s">
        <v>5</v>
      </c>
      <c r="M1689" s="182"/>
      <c r="N1689" s="235"/>
      <c r="O1689" s="177" t="s">
        <v>5332</v>
      </c>
      <c r="P1689" s="230">
        <f t="shared" si="30"/>
        <v>15</v>
      </c>
      <c r="Q1689" s="178" t="s">
        <v>1670</v>
      </c>
      <c r="R1689" s="179">
        <v>0</v>
      </c>
      <c r="S1689" s="179">
        <v>0</v>
      </c>
    </row>
    <row r="1690" spans="1:19" ht="31.7" customHeight="1">
      <c r="A1690" s="168" t="s">
        <v>1027</v>
      </c>
      <c r="B1690" s="168" t="s">
        <v>2396</v>
      </c>
      <c r="C1690" s="168"/>
      <c r="D1690" s="168" t="s">
        <v>1027</v>
      </c>
      <c r="E1690" s="168" t="e">
        <v>#N/A</v>
      </c>
      <c r="F1690" s="168" t="s">
        <v>1028</v>
      </c>
      <c r="G1690" s="168">
        <v>5</v>
      </c>
      <c r="H1690" s="168" t="s">
        <v>15</v>
      </c>
      <c r="I1690" s="168" t="s">
        <v>5</v>
      </c>
      <c r="J1690" s="168" t="s">
        <v>8</v>
      </c>
      <c r="K1690" s="168" t="s">
        <v>41</v>
      </c>
      <c r="L1690" s="168" t="s">
        <v>3</v>
      </c>
      <c r="M1690" s="233" t="s">
        <v>1671</v>
      </c>
      <c r="N1690" s="234" t="s">
        <v>1969</v>
      </c>
      <c r="O1690" s="171">
        <v>505010217</v>
      </c>
      <c r="P1690" s="168">
        <f t="shared" ref="P1690:P1709" si="31">LEN(O1690)</f>
        <v>9</v>
      </c>
      <c r="Q1690" s="172" t="s">
        <v>1671</v>
      </c>
      <c r="R1690" s="173">
        <v>0</v>
      </c>
      <c r="S1690" s="173">
        <v>0</v>
      </c>
    </row>
    <row r="1691" spans="1:19" ht="31.7" customHeight="1">
      <c r="A1691" s="230" t="s">
        <v>5889</v>
      </c>
      <c r="B1691" s="174" t="s">
        <v>2396</v>
      </c>
      <c r="C1691" s="174" t="s">
        <v>2400</v>
      </c>
      <c r="D1691" s="230" t="s">
        <v>1027</v>
      </c>
      <c r="E1691" s="230" t="e">
        <v>#N/A</v>
      </c>
      <c r="F1691" s="230" t="s">
        <v>1028</v>
      </c>
      <c r="G1691" s="230">
        <v>5</v>
      </c>
      <c r="H1691" s="230" t="s">
        <v>15</v>
      </c>
      <c r="I1691" s="230" t="s">
        <v>5</v>
      </c>
      <c r="J1691" s="230" t="s">
        <v>8</v>
      </c>
      <c r="K1691" s="230" t="s">
        <v>41</v>
      </c>
      <c r="L1691" s="230" t="s">
        <v>5</v>
      </c>
      <c r="M1691" s="182"/>
      <c r="N1691" s="235"/>
      <c r="O1691" s="177" t="s">
        <v>5333</v>
      </c>
      <c r="P1691" s="230">
        <f t="shared" si="31"/>
        <v>15</v>
      </c>
      <c r="Q1691" s="178" t="s">
        <v>1671</v>
      </c>
      <c r="R1691" s="179">
        <v>0</v>
      </c>
      <c r="S1691" s="179">
        <v>0</v>
      </c>
    </row>
    <row r="1692" spans="1:19" ht="31.7" customHeight="1">
      <c r="A1692" s="168" t="s">
        <v>1027</v>
      </c>
      <c r="B1692" s="168" t="s">
        <v>2396</v>
      </c>
      <c r="C1692" s="168"/>
      <c r="D1692" s="168" t="s">
        <v>1027</v>
      </c>
      <c r="E1692" s="168" t="e">
        <v>#N/A</v>
      </c>
      <c r="F1692" s="168" t="s">
        <v>1028</v>
      </c>
      <c r="G1692" s="168">
        <v>5</v>
      </c>
      <c r="H1692" s="168" t="s">
        <v>15</v>
      </c>
      <c r="I1692" s="168" t="s">
        <v>5</v>
      </c>
      <c r="J1692" s="168" t="s">
        <v>8</v>
      </c>
      <c r="K1692" s="168" t="s">
        <v>43</v>
      </c>
      <c r="L1692" s="168" t="s">
        <v>3</v>
      </c>
      <c r="M1692" s="233" t="s">
        <v>1031</v>
      </c>
      <c r="N1692" s="234" t="s">
        <v>2560</v>
      </c>
      <c r="O1692" s="171">
        <v>505010218</v>
      </c>
      <c r="P1692" s="168">
        <f t="shared" si="31"/>
        <v>9</v>
      </c>
      <c r="Q1692" s="172" t="s">
        <v>1031</v>
      </c>
      <c r="R1692" s="173">
        <v>0</v>
      </c>
      <c r="S1692" s="173">
        <v>0</v>
      </c>
    </row>
    <row r="1693" spans="1:19" ht="31.7" customHeight="1">
      <c r="A1693" s="230" t="s">
        <v>5889</v>
      </c>
      <c r="B1693" s="174" t="s">
        <v>2396</v>
      </c>
      <c r="C1693" s="174" t="s">
        <v>2400</v>
      </c>
      <c r="D1693" s="230" t="s">
        <v>1027</v>
      </c>
      <c r="E1693" s="230" t="e">
        <v>#N/A</v>
      </c>
      <c r="F1693" s="230" t="s">
        <v>1028</v>
      </c>
      <c r="G1693" s="230">
        <v>5</v>
      </c>
      <c r="H1693" s="230" t="s">
        <v>15</v>
      </c>
      <c r="I1693" s="230" t="s">
        <v>5</v>
      </c>
      <c r="J1693" s="230" t="s">
        <v>8</v>
      </c>
      <c r="K1693" s="230" t="s">
        <v>43</v>
      </c>
      <c r="L1693" s="230" t="s">
        <v>5</v>
      </c>
      <c r="M1693" s="182"/>
      <c r="N1693" s="235"/>
      <c r="O1693" s="177" t="s">
        <v>5334</v>
      </c>
      <c r="P1693" s="230">
        <f t="shared" si="31"/>
        <v>15</v>
      </c>
      <c r="Q1693" s="178" t="s">
        <v>6758</v>
      </c>
      <c r="R1693" s="179">
        <v>0</v>
      </c>
      <c r="S1693" s="179">
        <v>0</v>
      </c>
    </row>
    <row r="1694" spans="1:19" ht="31.7" customHeight="1">
      <c r="A1694" s="230" t="s">
        <v>5889</v>
      </c>
      <c r="B1694" s="174" t="s">
        <v>2396</v>
      </c>
      <c r="C1694" s="174" t="s">
        <v>2400</v>
      </c>
      <c r="D1694" s="230" t="s">
        <v>1027</v>
      </c>
      <c r="E1694" s="230" t="e">
        <v>#N/A</v>
      </c>
      <c r="F1694" s="230" t="s">
        <v>1028</v>
      </c>
      <c r="G1694" s="230">
        <v>5</v>
      </c>
      <c r="H1694" s="230" t="s">
        <v>15</v>
      </c>
      <c r="I1694" s="230" t="s">
        <v>5</v>
      </c>
      <c r="J1694" s="230" t="s">
        <v>8</v>
      </c>
      <c r="K1694" s="230" t="s">
        <v>43</v>
      </c>
      <c r="L1694" s="230" t="s">
        <v>8</v>
      </c>
      <c r="M1694" s="182"/>
      <c r="N1694" s="235"/>
      <c r="O1694" s="177" t="s">
        <v>5335</v>
      </c>
      <c r="P1694" s="230">
        <f t="shared" si="31"/>
        <v>15</v>
      </c>
      <c r="Q1694" s="178" t="s">
        <v>6759</v>
      </c>
      <c r="R1694" s="179">
        <v>0</v>
      </c>
      <c r="S1694" s="179">
        <v>0</v>
      </c>
    </row>
    <row r="1695" spans="1:19" ht="31.7" customHeight="1">
      <c r="A1695" s="230" t="s">
        <v>5889</v>
      </c>
      <c r="B1695" s="174" t="s">
        <v>2396</v>
      </c>
      <c r="C1695" s="174" t="s">
        <v>2400</v>
      </c>
      <c r="D1695" s="230" t="s">
        <v>1027</v>
      </c>
      <c r="E1695" s="230" t="e">
        <v>#N/A</v>
      </c>
      <c r="F1695" s="230" t="s">
        <v>1028</v>
      </c>
      <c r="G1695" s="230">
        <v>5</v>
      </c>
      <c r="H1695" s="230" t="s">
        <v>15</v>
      </c>
      <c r="I1695" s="230" t="s">
        <v>5</v>
      </c>
      <c r="J1695" s="230" t="s">
        <v>8</v>
      </c>
      <c r="K1695" s="230" t="s">
        <v>43</v>
      </c>
      <c r="L1695" s="230" t="s">
        <v>10</v>
      </c>
      <c r="M1695" s="182"/>
      <c r="N1695" s="235"/>
      <c r="O1695" s="177" t="s">
        <v>5336</v>
      </c>
      <c r="P1695" s="230">
        <f t="shared" si="31"/>
        <v>15</v>
      </c>
      <c r="Q1695" s="178" t="s">
        <v>6760</v>
      </c>
      <c r="R1695" s="179">
        <v>0</v>
      </c>
      <c r="S1695" s="179">
        <v>0</v>
      </c>
    </row>
    <row r="1696" spans="1:19" ht="31.7" customHeight="1">
      <c r="A1696" s="230" t="s">
        <v>5889</v>
      </c>
      <c r="B1696" s="174" t="s">
        <v>2396</v>
      </c>
      <c r="C1696" s="174" t="s">
        <v>2400</v>
      </c>
      <c r="D1696" s="230" t="s">
        <v>1027</v>
      </c>
      <c r="E1696" s="230" t="e">
        <v>#N/A</v>
      </c>
      <c r="F1696" s="230" t="s">
        <v>1028</v>
      </c>
      <c r="G1696" s="230">
        <v>5</v>
      </c>
      <c r="H1696" s="230" t="s">
        <v>15</v>
      </c>
      <c r="I1696" s="230" t="s">
        <v>5</v>
      </c>
      <c r="J1696" s="230" t="s">
        <v>8</v>
      </c>
      <c r="K1696" s="230" t="s">
        <v>43</v>
      </c>
      <c r="L1696" s="230" t="s">
        <v>13</v>
      </c>
      <c r="M1696" s="182"/>
      <c r="N1696" s="235"/>
      <c r="O1696" s="177" t="s">
        <v>5337</v>
      </c>
      <c r="P1696" s="230">
        <f t="shared" si="31"/>
        <v>15</v>
      </c>
      <c r="Q1696" s="178" t="s">
        <v>6761</v>
      </c>
      <c r="R1696" s="179">
        <v>0</v>
      </c>
      <c r="S1696" s="179">
        <v>0</v>
      </c>
    </row>
    <row r="1697" spans="1:19" ht="31.7" customHeight="1">
      <c r="A1697" s="168" t="s">
        <v>1032</v>
      </c>
      <c r="B1697" s="168" t="s">
        <v>2397</v>
      </c>
      <c r="C1697" s="168"/>
      <c r="D1697" s="168" t="s">
        <v>1032</v>
      </c>
      <c r="E1697" s="168" t="e">
        <v>#N/A</v>
      </c>
      <c r="F1697" s="168" t="s">
        <v>1033</v>
      </c>
      <c r="G1697" s="168">
        <v>5</v>
      </c>
      <c r="H1697" s="168" t="s">
        <v>15</v>
      </c>
      <c r="I1697" s="168" t="s">
        <v>5</v>
      </c>
      <c r="J1697" s="168" t="s">
        <v>8</v>
      </c>
      <c r="K1697" s="168" t="s">
        <v>44</v>
      </c>
      <c r="L1697" s="168" t="s">
        <v>3</v>
      </c>
      <c r="M1697" s="233" t="s">
        <v>1444</v>
      </c>
      <c r="N1697" s="234" t="s">
        <v>1875</v>
      </c>
      <c r="O1697" s="171">
        <v>505010219</v>
      </c>
      <c r="P1697" s="168">
        <f t="shared" si="31"/>
        <v>9</v>
      </c>
      <c r="Q1697" s="172" t="s">
        <v>1444</v>
      </c>
      <c r="R1697" s="173">
        <v>0</v>
      </c>
      <c r="S1697" s="173">
        <v>0</v>
      </c>
    </row>
    <row r="1698" spans="1:19" ht="31.7" customHeight="1">
      <c r="A1698" s="230" t="s">
        <v>5889</v>
      </c>
      <c r="B1698" s="174" t="s">
        <v>2397</v>
      </c>
      <c r="C1698" s="174" t="s">
        <v>2400</v>
      </c>
      <c r="D1698" s="230" t="s">
        <v>1032</v>
      </c>
      <c r="E1698" s="230" t="e">
        <v>#N/A</v>
      </c>
      <c r="F1698" s="230" t="s">
        <v>1033</v>
      </c>
      <c r="G1698" s="230">
        <v>5</v>
      </c>
      <c r="H1698" s="230" t="s">
        <v>15</v>
      </c>
      <c r="I1698" s="230" t="s">
        <v>5</v>
      </c>
      <c r="J1698" s="230" t="s">
        <v>8</v>
      </c>
      <c r="K1698" s="230" t="s">
        <v>44</v>
      </c>
      <c r="L1698" s="230" t="s">
        <v>5</v>
      </c>
      <c r="M1698" s="182"/>
      <c r="N1698" s="235"/>
      <c r="O1698" s="177" t="s">
        <v>5338</v>
      </c>
      <c r="P1698" s="230">
        <f t="shared" si="31"/>
        <v>15</v>
      </c>
      <c r="Q1698" s="178" t="s">
        <v>1444</v>
      </c>
      <c r="R1698" s="179">
        <v>0</v>
      </c>
      <c r="S1698" s="179">
        <v>0</v>
      </c>
    </row>
    <row r="1699" spans="1:19" ht="31.7" customHeight="1">
      <c r="A1699" s="154" t="s">
        <v>2113</v>
      </c>
      <c r="B1699" s="155" t="s">
        <v>2398</v>
      </c>
      <c r="C1699" s="155"/>
      <c r="D1699" s="154" t="s">
        <v>2113</v>
      </c>
      <c r="E1699" s="154" t="e">
        <v>#N/A</v>
      </c>
      <c r="F1699" s="154" t="s">
        <v>1877</v>
      </c>
      <c r="G1699" s="154">
        <v>5</v>
      </c>
      <c r="H1699" s="154" t="s">
        <v>15</v>
      </c>
      <c r="I1699" s="154" t="s">
        <v>8</v>
      </c>
      <c r="J1699" s="154" t="s">
        <v>3</v>
      </c>
      <c r="K1699" s="154" t="s">
        <v>3</v>
      </c>
      <c r="L1699" s="154" t="s">
        <v>3</v>
      </c>
      <c r="M1699" s="156" t="s">
        <v>1034</v>
      </c>
      <c r="N1699" s="302"/>
      <c r="O1699" s="158">
        <v>50502</v>
      </c>
      <c r="P1699" s="154">
        <f t="shared" si="31"/>
        <v>5</v>
      </c>
      <c r="Q1699" s="159" t="s">
        <v>1034</v>
      </c>
      <c r="R1699" s="160">
        <v>66080237.910000004</v>
      </c>
      <c r="S1699" s="160">
        <v>69470007.420000002</v>
      </c>
    </row>
    <row r="1700" spans="1:19" ht="31.7" customHeight="1">
      <c r="A1700" s="161" t="s">
        <v>1037</v>
      </c>
      <c r="B1700" s="162" t="s">
        <v>6762</v>
      </c>
      <c r="C1700" s="162"/>
      <c r="D1700" s="161" t="s">
        <v>1037</v>
      </c>
      <c r="E1700" s="161" t="e">
        <v>#N/A</v>
      </c>
      <c r="F1700" s="161" t="s">
        <v>1038</v>
      </c>
      <c r="G1700" s="161">
        <v>5</v>
      </c>
      <c r="H1700" s="161" t="s">
        <v>15</v>
      </c>
      <c r="I1700" s="161" t="s">
        <v>8</v>
      </c>
      <c r="J1700" s="161" t="s">
        <v>5</v>
      </c>
      <c r="K1700" s="161" t="s">
        <v>3</v>
      </c>
      <c r="L1700" s="161" t="s">
        <v>3</v>
      </c>
      <c r="M1700" s="231" t="s">
        <v>1035</v>
      </c>
      <c r="N1700" s="232"/>
      <c r="O1700" s="165">
        <v>5050201</v>
      </c>
      <c r="P1700" s="161">
        <f t="shared" si="31"/>
        <v>7</v>
      </c>
      <c r="Q1700" s="166" t="s">
        <v>1035</v>
      </c>
      <c r="R1700" s="167">
        <v>63090821.660000004</v>
      </c>
      <c r="S1700" s="167">
        <v>64333617.650000006</v>
      </c>
    </row>
    <row r="1701" spans="1:19" ht="31.7" customHeight="1">
      <c r="A1701" s="168" t="s">
        <v>5889</v>
      </c>
      <c r="B1701" s="168" t="s">
        <v>6762</v>
      </c>
      <c r="C1701" s="168"/>
      <c r="D1701" s="168" t="s">
        <v>1037</v>
      </c>
      <c r="E1701" s="168" t="e">
        <v>#N/A</v>
      </c>
      <c r="F1701" s="168" t="s">
        <v>1038</v>
      </c>
      <c r="G1701" s="168">
        <v>5</v>
      </c>
      <c r="H1701" s="168" t="s">
        <v>15</v>
      </c>
      <c r="I1701" s="168" t="s">
        <v>8</v>
      </c>
      <c r="J1701" s="168" t="s">
        <v>5</v>
      </c>
      <c r="K1701" s="168" t="s">
        <v>5</v>
      </c>
      <c r="L1701" s="168" t="s">
        <v>3</v>
      </c>
      <c r="M1701" s="233" t="s">
        <v>1036</v>
      </c>
      <c r="N1701" s="234" t="s">
        <v>1968</v>
      </c>
      <c r="O1701" s="171">
        <v>505020101</v>
      </c>
      <c r="P1701" s="168">
        <f t="shared" si="31"/>
        <v>9</v>
      </c>
      <c r="Q1701" s="172" t="s">
        <v>1036</v>
      </c>
      <c r="R1701" s="173">
        <v>33418819.030000001</v>
      </c>
      <c r="S1701" s="173">
        <v>33588957.950000003</v>
      </c>
    </row>
    <row r="1702" spans="1:19" ht="31.7" customHeight="1">
      <c r="A1702" s="230" t="s">
        <v>5889</v>
      </c>
      <c r="B1702" s="174" t="s">
        <v>6762</v>
      </c>
      <c r="C1702" s="174" t="s">
        <v>6763</v>
      </c>
      <c r="D1702" s="230" t="s">
        <v>1037</v>
      </c>
      <c r="E1702" s="230" t="s">
        <v>1037</v>
      </c>
      <c r="F1702" s="230" t="s">
        <v>1038</v>
      </c>
      <c r="G1702" s="230">
        <v>5</v>
      </c>
      <c r="H1702" s="230" t="s">
        <v>15</v>
      </c>
      <c r="I1702" s="230" t="s">
        <v>8</v>
      </c>
      <c r="J1702" s="230" t="s">
        <v>5</v>
      </c>
      <c r="K1702" s="230" t="s">
        <v>5</v>
      </c>
      <c r="L1702" s="230" t="s">
        <v>5</v>
      </c>
      <c r="M1702" s="182"/>
      <c r="N1702" s="235"/>
      <c r="O1702" s="177" t="s">
        <v>5339</v>
      </c>
      <c r="P1702" s="230">
        <f t="shared" si="31"/>
        <v>15</v>
      </c>
      <c r="Q1702" s="178" t="s">
        <v>1036</v>
      </c>
      <c r="R1702" s="179">
        <v>33418819.030000001</v>
      </c>
      <c r="S1702" s="179">
        <v>33588957.950000003</v>
      </c>
    </row>
    <row r="1703" spans="1:19" ht="31.7" customHeight="1">
      <c r="A1703" s="168" t="s">
        <v>5889</v>
      </c>
      <c r="B1703" s="168" t="s">
        <v>6762</v>
      </c>
      <c r="C1703" s="168"/>
      <c r="D1703" s="168" t="s">
        <v>1037</v>
      </c>
      <c r="E1703" s="168" t="e">
        <v>#N/A</v>
      </c>
      <c r="F1703" s="168" t="s">
        <v>1038</v>
      </c>
      <c r="G1703" s="168">
        <v>5</v>
      </c>
      <c r="H1703" s="168" t="s">
        <v>15</v>
      </c>
      <c r="I1703" s="168" t="s">
        <v>8</v>
      </c>
      <c r="J1703" s="168" t="s">
        <v>5</v>
      </c>
      <c r="K1703" s="168" t="s">
        <v>8</v>
      </c>
      <c r="L1703" s="168" t="s">
        <v>3</v>
      </c>
      <c r="M1703" s="233" t="s">
        <v>6764</v>
      </c>
      <c r="N1703" s="234"/>
      <c r="O1703" s="171">
        <v>505020102</v>
      </c>
      <c r="P1703" s="168">
        <f t="shared" si="31"/>
        <v>9</v>
      </c>
      <c r="Q1703" s="172" t="s">
        <v>6764</v>
      </c>
      <c r="R1703" s="173">
        <v>7527204.9199999999</v>
      </c>
      <c r="S1703" s="173">
        <v>0</v>
      </c>
    </row>
    <row r="1704" spans="1:19" ht="31.7" customHeight="1">
      <c r="A1704" s="230" t="s">
        <v>5889</v>
      </c>
      <c r="B1704" s="174" t="s">
        <v>6762</v>
      </c>
      <c r="C1704" s="174" t="s">
        <v>6763</v>
      </c>
      <c r="D1704" s="230" t="s">
        <v>1037</v>
      </c>
      <c r="E1704" s="230" t="s">
        <v>1037</v>
      </c>
      <c r="F1704" s="230" t="s">
        <v>1038</v>
      </c>
      <c r="G1704" s="230">
        <v>5</v>
      </c>
      <c r="H1704" s="230" t="s">
        <v>15</v>
      </c>
      <c r="I1704" s="230" t="s">
        <v>8</v>
      </c>
      <c r="J1704" s="230" t="s">
        <v>5</v>
      </c>
      <c r="K1704" s="230" t="s">
        <v>8</v>
      </c>
      <c r="L1704" s="230" t="s">
        <v>5</v>
      </c>
      <c r="M1704" s="182"/>
      <c r="N1704" s="235"/>
      <c r="O1704" s="177" t="s">
        <v>5340</v>
      </c>
      <c r="P1704" s="230">
        <f t="shared" si="31"/>
        <v>15</v>
      </c>
      <c r="Q1704" s="178" t="s">
        <v>6764</v>
      </c>
      <c r="R1704" s="179">
        <v>7527204.9199999999</v>
      </c>
      <c r="S1704" s="179">
        <v>0</v>
      </c>
    </row>
    <row r="1705" spans="1:19" ht="31.7" customHeight="1">
      <c r="A1705" s="168" t="s">
        <v>5889</v>
      </c>
      <c r="B1705" s="168" t="s">
        <v>6762</v>
      </c>
      <c r="C1705" s="168"/>
      <c r="D1705" s="168" t="s">
        <v>1037</v>
      </c>
      <c r="E1705" s="168" t="e">
        <v>#N/A</v>
      </c>
      <c r="F1705" s="168" t="s">
        <v>1038</v>
      </c>
      <c r="G1705" s="168">
        <v>5</v>
      </c>
      <c r="H1705" s="168" t="s">
        <v>15</v>
      </c>
      <c r="I1705" s="168" t="s">
        <v>8</v>
      </c>
      <c r="J1705" s="168" t="s">
        <v>5</v>
      </c>
      <c r="K1705" s="168" t="s">
        <v>10</v>
      </c>
      <c r="L1705" s="168" t="s">
        <v>3</v>
      </c>
      <c r="M1705" s="233" t="s">
        <v>6765</v>
      </c>
      <c r="N1705" s="234"/>
      <c r="O1705" s="171">
        <v>505020103</v>
      </c>
      <c r="P1705" s="168">
        <f t="shared" si="31"/>
        <v>9</v>
      </c>
      <c r="Q1705" s="172" t="s">
        <v>6765</v>
      </c>
      <c r="R1705" s="173">
        <v>4724982.8499999996</v>
      </c>
      <c r="S1705" s="173">
        <v>6734204.9000000004</v>
      </c>
    </row>
    <row r="1706" spans="1:19" ht="31.7" customHeight="1">
      <c r="A1706" s="230" t="s">
        <v>5889</v>
      </c>
      <c r="B1706" s="174" t="s">
        <v>6762</v>
      </c>
      <c r="C1706" s="174" t="s">
        <v>6763</v>
      </c>
      <c r="D1706" s="230" t="s">
        <v>1037</v>
      </c>
      <c r="E1706" s="230" t="s">
        <v>1037</v>
      </c>
      <c r="F1706" s="230" t="s">
        <v>1038</v>
      </c>
      <c r="G1706" s="230">
        <v>5</v>
      </c>
      <c r="H1706" s="230" t="s">
        <v>15</v>
      </c>
      <c r="I1706" s="230" t="s">
        <v>8</v>
      </c>
      <c r="J1706" s="230" t="s">
        <v>5</v>
      </c>
      <c r="K1706" s="230" t="s">
        <v>10</v>
      </c>
      <c r="L1706" s="230" t="s">
        <v>5</v>
      </c>
      <c r="M1706" s="182"/>
      <c r="N1706" s="235"/>
      <c r="O1706" s="177" t="s">
        <v>5341</v>
      </c>
      <c r="P1706" s="230">
        <f t="shared" si="31"/>
        <v>15</v>
      </c>
      <c r="Q1706" s="178" t="s">
        <v>6765</v>
      </c>
      <c r="R1706" s="179">
        <v>4724982.8499999996</v>
      </c>
      <c r="S1706" s="179">
        <v>0</v>
      </c>
    </row>
    <row r="1707" spans="1:19" ht="31.7" customHeight="1">
      <c r="A1707" s="230" t="s">
        <v>5889</v>
      </c>
      <c r="B1707" s="174" t="s">
        <v>6762</v>
      </c>
      <c r="C1707" s="174" t="s">
        <v>6763</v>
      </c>
      <c r="D1707" s="230" t="s">
        <v>1037</v>
      </c>
      <c r="E1707" s="230" t="s">
        <v>1037</v>
      </c>
      <c r="F1707" s="230" t="s">
        <v>1038</v>
      </c>
      <c r="G1707" s="230">
        <v>5</v>
      </c>
      <c r="H1707" s="230" t="s">
        <v>15</v>
      </c>
      <c r="I1707" s="230" t="s">
        <v>8</v>
      </c>
      <c r="J1707" s="230" t="s">
        <v>5</v>
      </c>
      <c r="K1707" s="230" t="s">
        <v>10</v>
      </c>
      <c r="L1707" s="230" t="s">
        <v>5</v>
      </c>
      <c r="M1707" s="182"/>
      <c r="N1707" s="235"/>
      <c r="O1707" s="177" t="s">
        <v>5342</v>
      </c>
      <c r="P1707" s="230">
        <f t="shared" si="31"/>
        <v>15</v>
      </c>
      <c r="Q1707" s="303" t="s">
        <v>5343</v>
      </c>
      <c r="R1707" s="179"/>
      <c r="S1707" s="179">
        <v>6734204.9000000004</v>
      </c>
    </row>
    <row r="1708" spans="1:19" ht="31.7" customHeight="1">
      <c r="A1708" s="168" t="s">
        <v>5889</v>
      </c>
      <c r="B1708" s="168" t="s">
        <v>6762</v>
      </c>
      <c r="C1708" s="168"/>
      <c r="D1708" s="168" t="s">
        <v>1037</v>
      </c>
      <c r="E1708" s="168" t="e">
        <v>#N/A</v>
      </c>
      <c r="F1708" s="168" t="s">
        <v>1038</v>
      </c>
      <c r="G1708" s="168">
        <v>5</v>
      </c>
      <c r="H1708" s="168" t="s">
        <v>15</v>
      </c>
      <c r="I1708" s="168" t="s">
        <v>8</v>
      </c>
      <c r="J1708" s="168" t="s">
        <v>5</v>
      </c>
      <c r="K1708" s="168" t="s">
        <v>13</v>
      </c>
      <c r="L1708" s="168" t="s">
        <v>3</v>
      </c>
      <c r="M1708" s="233" t="s">
        <v>6766</v>
      </c>
      <c r="N1708" s="234"/>
      <c r="O1708" s="171">
        <v>505020104</v>
      </c>
      <c r="P1708" s="168">
        <f t="shared" si="31"/>
        <v>9</v>
      </c>
      <c r="Q1708" s="172" t="s">
        <v>6766</v>
      </c>
      <c r="R1708" s="173">
        <v>2156288.13</v>
      </c>
      <c r="S1708" s="173">
        <v>7811659.5</v>
      </c>
    </row>
    <row r="1709" spans="1:19" ht="31.7" customHeight="1">
      <c r="A1709" s="230" t="s">
        <v>5889</v>
      </c>
      <c r="B1709" s="174" t="s">
        <v>6762</v>
      </c>
      <c r="C1709" s="174" t="s">
        <v>6763</v>
      </c>
      <c r="D1709" s="230" t="s">
        <v>1037</v>
      </c>
      <c r="E1709" s="230" t="s">
        <v>1037</v>
      </c>
      <c r="F1709" s="230" t="s">
        <v>1038</v>
      </c>
      <c r="G1709" s="230">
        <v>5</v>
      </c>
      <c r="H1709" s="230" t="s">
        <v>15</v>
      </c>
      <c r="I1709" s="230" t="s">
        <v>8</v>
      </c>
      <c r="J1709" s="230" t="s">
        <v>5</v>
      </c>
      <c r="K1709" s="230" t="s">
        <v>13</v>
      </c>
      <c r="L1709" s="230" t="s">
        <v>5</v>
      </c>
      <c r="M1709" s="182"/>
      <c r="N1709" s="235"/>
      <c r="O1709" s="177" t="s">
        <v>5344</v>
      </c>
      <c r="P1709" s="230">
        <f t="shared" si="31"/>
        <v>15</v>
      </c>
      <c r="Q1709" s="178" t="s">
        <v>6766</v>
      </c>
      <c r="R1709" s="179">
        <v>2156288.13</v>
      </c>
      <c r="S1709" s="179">
        <v>0</v>
      </c>
    </row>
    <row r="1710" spans="1:19" ht="31.7" customHeight="1">
      <c r="A1710" s="230"/>
      <c r="B1710" s="174" t="s">
        <v>6762</v>
      </c>
      <c r="C1710" s="174" t="s">
        <v>6763</v>
      </c>
      <c r="D1710" s="230" t="s">
        <v>1037</v>
      </c>
      <c r="E1710" s="230" t="s">
        <v>1037</v>
      </c>
      <c r="F1710" s="230" t="s">
        <v>1038</v>
      </c>
      <c r="G1710" s="230">
        <v>5</v>
      </c>
      <c r="H1710" s="230" t="s">
        <v>15</v>
      </c>
      <c r="I1710" s="230" t="s">
        <v>8</v>
      </c>
      <c r="J1710" s="230" t="s">
        <v>5</v>
      </c>
      <c r="K1710" s="230" t="s">
        <v>13</v>
      </c>
      <c r="L1710" s="230" t="s">
        <v>5</v>
      </c>
      <c r="M1710" s="182"/>
      <c r="N1710" s="235"/>
      <c r="O1710" s="177" t="s">
        <v>5345</v>
      </c>
      <c r="P1710" s="230">
        <v>15</v>
      </c>
      <c r="Q1710" s="303" t="s">
        <v>5346</v>
      </c>
      <c r="R1710" s="179"/>
      <c r="S1710" s="179">
        <v>7811659.5</v>
      </c>
    </row>
    <row r="1711" spans="1:19" ht="31.7" customHeight="1">
      <c r="A1711" s="168" t="s">
        <v>5889</v>
      </c>
      <c r="B1711" s="168" t="s">
        <v>6762</v>
      </c>
      <c r="C1711" s="168"/>
      <c r="D1711" s="168" t="s">
        <v>1037</v>
      </c>
      <c r="E1711" s="168" t="e">
        <v>#N/A</v>
      </c>
      <c r="F1711" s="168" t="s">
        <v>1038</v>
      </c>
      <c r="G1711" s="168">
        <v>5</v>
      </c>
      <c r="H1711" s="168" t="s">
        <v>15</v>
      </c>
      <c r="I1711" s="168" t="s">
        <v>8</v>
      </c>
      <c r="J1711" s="168" t="s">
        <v>5</v>
      </c>
      <c r="K1711" s="168" t="s">
        <v>15</v>
      </c>
      <c r="L1711" s="168" t="s">
        <v>3</v>
      </c>
      <c r="M1711" s="233" t="s">
        <v>1039</v>
      </c>
      <c r="N1711" s="234"/>
      <c r="O1711" s="171">
        <v>505020105</v>
      </c>
      <c r="P1711" s="168">
        <f t="shared" ref="P1711:P1774" si="32">LEN(O1711)</f>
        <v>9</v>
      </c>
      <c r="Q1711" s="172" t="s">
        <v>1039</v>
      </c>
      <c r="R1711" s="173">
        <v>12882032.74</v>
      </c>
      <c r="S1711" s="173">
        <v>13714505.59</v>
      </c>
    </row>
    <row r="1712" spans="1:19" ht="31.7" customHeight="1">
      <c r="A1712" s="230" t="s">
        <v>5889</v>
      </c>
      <c r="B1712" s="174" t="s">
        <v>6762</v>
      </c>
      <c r="C1712" s="174" t="s">
        <v>6763</v>
      </c>
      <c r="D1712" s="230" t="s">
        <v>1037</v>
      </c>
      <c r="E1712" s="230" t="s">
        <v>1037</v>
      </c>
      <c r="F1712" s="230" t="s">
        <v>1038</v>
      </c>
      <c r="G1712" s="230">
        <v>5</v>
      </c>
      <c r="H1712" s="230" t="s">
        <v>15</v>
      </c>
      <c r="I1712" s="230" t="s">
        <v>8</v>
      </c>
      <c r="J1712" s="230" t="s">
        <v>5</v>
      </c>
      <c r="K1712" s="230" t="s">
        <v>15</v>
      </c>
      <c r="L1712" s="230" t="s">
        <v>5</v>
      </c>
      <c r="M1712" s="182"/>
      <c r="N1712" s="235"/>
      <c r="O1712" s="177" t="s">
        <v>5347</v>
      </c>
      <c r="P1712" s="230">
        <f t="shared" si="32"/>
        <v>15</v>
      </c>
      <c r="Q1712" s="178" t="s">
        <v>6767</v>
      </c>
      <c r="R1712" s="179">
        <v>11749989.48</v>
      </c>
      <c r="S1712" s="179">
        <v>12503350.76</v>
      </c>
    </row>
    <row r="1713" spans="1:19" ht="31.7" customHeight="1">
      <c r="A1713" s="230" t="s">
        <v>5889</v>
      </c>
      <c r="B1713" s="174" t="s">
        <v>6762</v>
      </c>
      <c r="C1713" s="174" t="s">
        <v>6763</v>
      </c>
      <c r="D1713" s="230" t="s">
        <v>1037</v>
      </c>
      <c r="E1713" s="230" t="s">
        <v>1037</v>
      </c>
      <c r="F1713" s="230" t="s">
        <v>1038</v>
      </c>
      <c r="G1713" s="230">
        <v>5</v>
      </c>
      <c r="H1713" s="230" t="s">
        <v>15</v>
      </c>
      <c r="I1713" s="230" t="s">
        <v>8</v>
      </c>
      <c r="J1713" s="230" t="s">
        <v>5</v>
      </c>
      <c r="K1713" s="230" t="s">
        <v>15</v>
      </c>
      <c r="L1713" s="230" t="s">
        <v>8</v>
      </c>
      <c r="M1713" s="182"/>
      <c r="N1713" s="235"/>
      <c r="O1713" s="177" t="s">
        <v>5348</v>
      </c>
      <c r="P1713" s="230">
        <f t="shared" si="32"/>
        <v>15</v>
      </c>
      <c r="Q1713" s="178" t="s">
        <v>6768</v>
      </c>
      <c r="R1713" s="179">
        <v>1131805.58</v>
      </c>
      <c r="S1713" s="179">
        <v>1210134.4099999999</v>
      </c>
    </row>
    <row r="1714" spans="1:19" ht="31.7" customHeight="1">
      <c r="A1714" s="230" t="s">
        <v>5889</v>
      </c>
      <c r="B1714" s="174" t="s">
        <v>6762</v>
      </c>
      <c r="C1714" s="174" t="s">
        <v>6763</v>
      </c>
      <c r="D1714" s="230" t="s">
        <v>1037</v>
      </c>
      <c r="E1714" s="230" t="s">
        <v>1037</v>
      </c>
      <c r="F1714" s="230" t="s">
        <v>1038</v>
      </c>
      <c r="G1714" s="230">
        <v>5</v>
      </c>
      <c r="H1714" s="230" t="s">
        <v>15</v>
      </c>
      <c r="I1714" s="230" t="s">
        <v>8</v>
      </c>
      <c r="J1714" s="230" t="s">
        <v>5</v>
      </c>
      <c r="K1714" s="230" t="s">
        <v>15</v>
      </c>
      <c r="L1714" s="230" t="s">
        <v>10</v>
      </c>
      <c r="M1714" s="182"/>
      <c r="N1714" s="235"/>
      <c r="O1714" s="177" t="s">
        <v>5349</v>
      </c>
      <c r="P1714" s="230">
        <f t="shared" si="32"/>
        <v>15</v>
      </c>
      <c r="Q1714" s="178" t="s">
        <v>6769</v>
      </c>
      <c r="R1714" s="179">
        <v>237.68</v>
      </c>
      <c r="S1714" s="179">
        <v>1020.42</v>
      </c>
    </row>
    <row r="1715" spans="1:19" ht="31.7" customHeight="1">
      <c r="A1715" s="230" t="s">
        <v>5889</v>
      </c>
      <c r="B1715" s="174" t="s">
        <v>6762</v>
      </c>
      <c r="C1715" s="174" t="s">
        <v>6763</v>
      </c>
      <c r="D1715" s="230" t="s">
        <v>1037</v>
      </c>
      <c r="E1715" s="230" t="e">
        <v>#N/A</v>
      </c>
      <c r="F1715" s="230" t="s">
        <v>1038</v>
      </c>
      <c r="G1715" s="230">
        <v>5</v>
      </c>
      <c r="H1715" s="230" t="s">
        <v>15</v>
      </c>
      <c r="I1715" s="230" t="s">
        <v>8</v>
      </c>
      <c r="J1715" s="230" t="s">
        <v>5</v>
      </c>
      <c r="K1715" s="230" t="s">
        <v>15</v>
      </c>
      <c r="L1715" s="230" t="s">
        <v>13</v>
      </c>
      <c r="M1715" s="182"/>
      <c r="N1715" s="235"/>
      <c r="O1715" s="177" t="s">
        <v>5350</v>
      </c>
      <c r="P1715" s="230">
        <f t="shared" si="32"/>
        <v>15</v>
      </c>
      <c r="Q1715" s="178" t="s">
        <v>6770</v>
      </c>
      <c r="R1715" s="179">
        <v>0</v>
      </c>
      <c r="S1715" s="179">
        <v>0</v>
      </c>
    </row>
    <row r="1716" spans="1:19" ht="31.7" customHeight="1">
      <c r="A1716" s="168" t="s">
        <v>5889</v>
      </c>
      <c r="B1716" s="168" t="s">
        <v>6762</v>
      </c>
      <c r="C1716" s="168"/>
      <c r="D1716" s="168" t="s">
        <v>1037</v>
      </c>
      <c r="E1716" s="168" t="e">
        <v>#N/A</v>
      </c>
      <c r="F1716" s="168" t="s">
        <v>1038</v>
      </c>
      <c r="G1716" s="168">
        <v>5</v>
      </c>
      <c r="H1716" s="168" t="s">
        <v>15</v>
      </c>
      <c r="I1716" s="168" t="s">
        <v>8</v>
      </c>
      <c r="J1716" s="168" t="s">
        <v>5</v>
      </c>
      <c r="K1716" s="168" t="s">
        <v>17</v>
      </c>
      <c r="L1716" s="168" t="s">
        <v>3</v>
      </c>
      <c r="M1716" s="233" t="s">
        <v>1040</v>
      </c>
      <c r="N1716" s="234"/>
      <c r="O1716" s="171">
        <v>505020106</v>
      </c>
      <c r="P1716" s="168">
        <f t="shared" si="32"/>
        <v>9</v>
      </c>
      <c r="Q1716" s="172" t="s">
        <v>1040</v>
      </c>
      <c r="R1716" s="173">
        <v>0</v>
      </c>
      <c r="S1716" s="173">
        <v>0</v>
      </c>
    </row>
    <row r="1717" spans="1:19" ht="31.7" customHeight="1">
      <c r="A1717" s="230" t="s">
        <v>5889</v>
      </c>
      <c r="B1717" s="174" t="s">
        <v>6762</v>
      </c>
      <c r="C1717" s="174" t="s">
        <v>6763</v>
      </c>
      <c r="D1717" s="230" t="s">
        <v>1037</v>
      </c>
      <c r="E1717" s="230" t="e">
        <v>#N/A</v>
      </c>
      <c r="F1717" s="230" t="s">
        <v>1038</v>
      </c>
      <c r="G1717" s="230">
        <v>5</v>
      </c>
      <c r="H1717" s="230" t="s">
        <v>15</v>
      </c>
      <c r="I1717" s="230" t="s">
        <v>8</v>
      </c>
      <c r="J1717" s="230" t="s">
        <v>5</v>
      </c>
      <c r="K1717" s="230" t="s">
        <v>17</v>
      </c>
      <c r="L1717" s="230" t="s">
        <v>5</v>
      </c>
      <c r="M1717" s="182"/>
      <c r="N1717" s="235"/>
      <c r="O1717" s="177" t="s">
        <v>5351</v>
      </c>
      <c r="P1717" s="230">
        <f t="shared" si="32"/>
        <v>15</v>
      </c>
      <c r="Q1717" s="178" t="s">
        <v>1040</v>
      </c>
      <c r="R1717" s="179">
        <v>0</v>
      </c>
      <c r="S1717" s="179">
        <v>0</v>
      </c>
    </row>
    <row r="1718" spans="1:19" ht="31.7" customHeight="1">
      <c r="A1718" s="168" t="s">
        <v>5889</v>
      </c>
      <c r="B1718" s="168" t="s">
        <v>6762</v>
      </c>
      <c r="C1718" s="168"/>
      <c r="D1718" s="168" t="s">
        <v>1037</v>
      </c>
      <c r="E1718" s="168" t="e">
        <v>#N/A</v>
      </c>
      <c r="F1718" s="168" t="s">
        <v>1038</v>
      </c>
      <c r="G1718" s="168">
        <v>5</v>
      </c>
      <c r="H1718" s="168" t="s">
        <v>15</v>
      </c>
      <c r="I1718" s="168" t="s">
        <v>8</v>
      </c>
      <c r="J1718" s="168" t="s">
        <v>5</v>
      </c>
      <c r="K1718" s="168" t="s">
        <v>19</v>
      </c>
      <c r="L1718" s="168" t="s">
        <v>3</v>
      </c>
      <c r="M1718" s="233" t="s">
        <v>6771</v>
      </c>
      <c r="N1718" s="234" t="s">
        <v>6731</v>
      </c>
      <c r="O1718" s="171">
        <v>505020107</v>
      </c>
      <c r="P1718" s="168">
        <f t="shared" si="32"/>
        <v>9</v>
      </c>
      <c r="Q1718" s="172" t="s">
        <v>6771</v>
      </c>
      <c r="R1718" s="173">
        <v>1812632.51</v>
      </c>
      <c r="S1718" s="173">
        <v>1888819.38</v>
      </c>
    </row>
    <row r="1719" spans="1:19" ht="31.7" customHeight="1">
      <c r="A1719" s="230" t="s">
        <v>5889</v>
      </c>
      <c r="B1719" s="174" t="s">
        <v>6762</v>
      </c>
      <c r="C1719" s="174" t="s">
        <v>6763</v>
      </c>
      <c r="D1719" s="230" t="s">
        <v>1037</v>
      </c>
      <c r="E1719" s="230" t="s">
        <v>1037</v>
      </c>
      <c r="F1719" s="230" t="s">
        <v>1038</v>
      </c>
      <c r="G1719" s="230">
        <v>5</v>
      </c>
      <c r="H1719" s="230" t="s">
        <v>15</v>
      </c>
      <c r="I1719" s="230" t="s">
        <v>8</v>
      </c>
      <c r="J1719" s="230" t="s">
        <v>5</v>
      </c>
      <c r="K1719" s="230" t="s">
        <v>19</v>
      </c>
      <c r="L1719" s="230" t="s">
        <v>5</v>
      </c>
      <c r="M1719" s="182"/>
      <c r="N1719" s="235"/>
      <c r="O1719" s="300" t="s">
        <v>5352</v>
      </c>
      <c r="P1719" s="298">
        <f t="shared" si="32"/>
        <v>15</v>
      </c>
      <c r="Q1719" s="301" t="s">
        <v>6771</v>
      </c>
      <c r="R1719" s="257">
        <v>1812632.51</v>
      </c>
      <c r="S1719" s="220">
        <v>1888819.38</v>
      </c>
    </row>
    <row r="1720" spans="1:19" ht="31.7" customHeight="1">
      <c r="A1720" s="168" t="s">
        <v>5889</v>
      </c>
      <c r="B1720" s="168" t="s">
        <v>6762</v>
      </c>
      <c r="C1720" s="168"/>
      <c r="D1720" s="168" t="s">
        <v>1037</v>
      </c>
      <c r="E1720" s="168" t="e">
        <v>#N/A</v>
      </c>
      <c r="F1720" s="168" t="s">
        <v>1038</v>
      </c>
      <c r="G1720" s="168">
        <v>5</v>
      </c>
      <c r="H1720" s="168" t="s">
        <v>15</v>
      </c>
      <c r="I1720" s="168" t="s">
        <v>8</v>
      </c>
      <c r="J1720" s="168" t="s">
        <v>5</v>
      </c>
      <c r="K1720" s="168" t="s">
        <v>21</v>
      </c>
      <c r="L1720" s="168" t="s">
        <v>3</v>
      </c>
      <c r="M1720" s="233" t="s">
        <v>1672</v>
      </c>
      <c r="N1720" s="234" t="s">
        <v>1969</v>
      </c>
      <c r="O1720" s="171">
        <v>505020108</v>
      </c>
      <c r="P1720" s="168">
        <f t="shared" si="32"/>
        <v>9</v>
      </c>
      <c r="Q1720" s="172" t="s">
        <v>1672</v>
      </c>
      <c r="R1720" s="173">
        <v>431406.54</v>
      </c>
      <c r="S1720" s="173">
        <v>449543.77</v>
      </c>
    </row>
    <row r="1721" spans="1:19" ht="31.7" customHeight="1">
      <c r="A1721" s="298" t="s">
        <v>5889</v>
      </c>
      <c r="B1721" s="299" t="s">
        <v>6762</v>
      </c>
      <c r="C1721" s="299" t="s">
        <v>6763</v>
      </c>
      <c r="D1721" s="298" t="s">
        <v>1037</v>
      </c>
      <c r="E1721" s="298" t="s">
        <v>1037</v>
      </c>
      <c r="F1721" s="298" t="s">
        <v>1038</v>
      </c>
      <c r="G1721" s="298">
        <v>5</v>
      </c>
      <c r="H1721" s="298" t="s">
        <v>15</v>
      </c>
      <c r="I1721" s="298" t="s">
        <v>8</v>
      </c>
      <c r="J1721" s="298" t="s">
        <v>5</v>
      </c>
      <c r="K1721" s="298" t="s">
        <v>21</v>
      </c>
      <c r="L1721" s="298" t="s">
        <v>5</v>
      </c>
      <c r="M1721" s="182"/>
      <c r="N1721" s="235"/>
      <c r="O1721" s="300" t="s">
        <v>5353</v>
      </c>
      <c r="P1721" s="298">
        <f t="shared" si="32"/>
        <v>15</v>
      </c>
      <c r="Q1721" s="301" t="s">
        <v>1672</v>
      </c>
      <c r="R1721" s="257">
        <v>431406.54</v>
      </c>
      <c r="S1721" s="220">
        <v>449543.77</v>
      </c>
    </row>
    <row r="1722" spans="1:19" ht="31.7" customHeight="1">
      <c r="A1722" s="168" t="s">
        <v>5889</v>
      </c>
      <c r="B1722" s="168" t="s">
        <v>6762</v>
      </c>
      <c r="C1722" s="168"/>
      <c r="D1722" s="168" t="s">
        <v>1037</v>
      </c>
      <c r="E1722" s="168" t="e">
        <v>#N/A</v>
      </c>
      <c r="F1722" s="168" t="s">
        <v>1038</v>
      </c>
      <c r="G1722" s="168">
        <v>5</v>
      </c>
      <c r="H1722" s="168" t="s">
        <v>15</v>
      </c>
      <c r="I1722" s="168" t="s">
        <v>8</v>
      </c>
      <c r="J1722" s="168" t="s">
        <v>5</v>
      </c>
      <c r="K1722" s="168" t="s">
        <v>23</v>
      </c>
      <c r="L1722" s="168" t="s">
        <v>3</v>
      </c>
      <c r="M1722" s="233" t="s">
        <v>1041</v>
      </c>
      <c r="N1722" s="234" t="s">
        <v>2560</v>
      </c>
      <c r="O1722" s="171">
        <v>505020109</v>
      </c>
      <c r="P1722" s="168">
        <f t="shared" si="32"/>
        <v>9</v>
      </c>
      <c r="Q1722" s="172" t="s">
        <v>1041</v>
      </c>
      <c r="R1722" s="173">
        <v>137454.94</v>
      </c>
      <c r="S1722" s="173">
        <v>145926.56</v>
      </c>
    </row>
    <row r="1723" spans="1:19" ht="31.7" customHeight="1">
      <c r="A1723" s="230" t="s">
        <v>5889</v>
      </c>
      <c r="B1723" s="174" t="s">
        <v>6762</v>
      </c>
      <c r="C1723" s="174" t="s">
        <v>6763</v>
      </c>
      <c r="D1723" s="225" t="s">
        <v>1037</v>
      </c>
      <c r="E1723" s="225" t="s">
        <v>1050</v>
      </c>
      <c r="F1723" s="230" t="s">
        <v>1038</v>
      </c>
      <c r="G1723" s="230">
        <v>5</v>
      </c>
      <c r="H1723" s="230" t="s">
        <v>15</v>
      </c>
      <c r="I1723" s="230" t="s">
        <v>8</v>
      </c>
      <c r="J1723" s="230" t="s">
        <v>5</v>
      </c>
      <c r="K1723" s="230" t="s">
        <v>23</v>
      </c>
      <c r="L1723" s="230" t="s">
        <v>5</v>
      </c>
      <c r="M1723" s="182"/>
      <c r="N1723" s="235"/>
      <c r="O1723" s="177" t="s">
        <v>5354</v>
      </c>
      <c r="P1723" s="230">
        <f t="shared" si="32"/>
        <v>15</v>
      </c>
      <c r="Q1723" s="178" t="s">
        <v>6772</v>
      </c>
      <c r="R1723" s="179">
        <v>0</v>
      </c>
      <c r="S1723" s="179">
        <v>0</v>
      </c>
    </row>
    <row r="1724" spans="1:19" ht="31.7" customHeight="1">
      <c r="A1724" s="230" t="s">
        <v>5889</v>
      </c>
      <c r="B1724" s="174" t="s">
        <v>6762</v>
      </c>
      <c r="C1724" s="174" t="s">
        <v>6763</v>
      </c>
      <c r="D1724" s="230" t="s">
        <v>1037</v>
      </c>
      <c r="E1724" s="230" t="s">
        <v>1037</v>
      </c>
      <c r="F1724" s="230" t="s">
        <v>1038</v>
      </c>
      <c r="G1724" s="230">
        <v>5</v>
      </c>
      <c r="H1724" s="230" t="s">
        <v>15</v>
      </c>
      <c r="I1724" s="230" t="s">
        <v>8</v>
      </c>
      <c r="J1724" s="230" t="s">
        <v>5</v>
      </c>
      <c r="K1724" s="230" t="s">
        <v>23</v>
      </c>
      <c r="L1724" s="230" t="s">
        <v>8</v>
      </c>
      <c r="M1724" s="182"/>
      <c r="N1724" s="235"/>
      <c r="O1724" s="177" t="s">
        <v>5355</v>
      </c>
      <c r="P1724" s="230">
        <f t="shared" si="32"/>
        <v>15</v>
      </c>
      <c r="Q1724" s="178" t="s">
        <v>6773</v>
      </c>
      <c r="R1724" s="179">
        <v>50000</v>
      </c>
      <c r="S1724" s="179">
        <v>50000</v>
      </c>
    </row>
    <row r="1725" spans="1:19" ht="31.7" customHeight="1">
      <c r="A1725" s="230" t="s">
        <v>5889</v>
      </c>
      <c r="B1725" s="174" t="s">
        <v>6762</v>
      </c>
      <c r="C1725" s="174" t="s">
        <v>6763</v>
      </c>
      <c r="D1725" s="230" t="s">
        <v>1037</v>
      </c>
      <c r="E1725" s="230" t="e">
        <v>#N/A</v>
      </c>
      <c r="F1725" s="230" t="s">
        <v>1038</v>
      </c>
      <c r="G1725" s="230">
        <v>5</v>
      </c>
      <c r="H1725" s="230" t="s">
        <v>15</v>
      </c>
      <c r="I1725" s="230" t="s">
        <v>8</v>
      </c>
      <c r="J1725" s="230" t="s">
        <v>5</v>
      </c>
      <c r="K1725" s="230" t="s">
        <v>23</v>
      </c>
      <c r="L1725" s="230" t="s">
        <v>10</v>
      </c>
      <c r="M1725" s="182"/>
      <c r="N1725" s="235"/>
      <c r="O1725" s="177" t="s">
        <v>5356</v>
      </c>
      <c r="P1725" s="230">
        <f t="shared" si="32"/>
        <v>15</v>
      </c>
      <c r="Q1725" s="178" t="s">
        <v>6773</v>
      </c>
      <c r="R1725" s="179">
        <v>0</v>
      </c>
      <c r="S1725" s="179">
        <v>0</v>
      </c>
    </row>
    <row r="1726" spans="1:19" ht="31.7" customHeight="1">
      <c r="A1726" s="230" t="s">
        <v>5889</v>
      </c>
      <c r="B1726" s="174" t="s">
        <v>6762</v>
      </c>
      <c r="C1726" s="174" t="s">
        <v>6763</v>
      </c>
      <c r="D1726" s="230" t="s">
        <v>1037</v>
      </c>
      <c r="E1726" s="230" t="e">
        <v>#N/A</v>
      </c>
      <c r="F1726" s="230" t="s">
        <v>1038</v>
      </c>
      <c r="G1726" s="230">
        <v>5</v>
      </c>
      <c r="H1726" s="230" t="s">
        <v>15</v>
      </c>
      <c r="I1726" s="230" t="s">
        <v>8</v>
      </c>
      <c r="J1726" s="230" t="s">
        <v>5</v>
      </c>
      <c r="K1726" s="230" t="s">
        <v>23</v>
      </c>
      <c r="L1726" s="230" t="s">
        <v>13</v>
      </c>
      <c r="M1726" s="182"/>
      <c r="N1726" s="235"/>
      <c r="O1726" s="177" t="s">
        <v>5357</v>
      </c>
      <c r="P1726" s="230">
        <f t="shared" si="32"/>
        <v>15</v>
      </c>
      <c r="Q1726" s="178" t="s">
        <v>6774</v>
      </c>
      <c r="R1726" s="179">
        <v>0</v>
      </c>
      <c r="S1726" s="179">
        <v>0</v>
      </c>
    </row>
    <row r="1727" spans="1:19" ht="31.7" customHeight="1">
      <c r="A1727" s="230" t="s">
        <v>5889</v>
      </c>
      <c r="B1727" s="174" t="s">
        <v>6762</v>
      </c>
      <c r="C1727" s="174" t="s">
        <v>6763</v>
      </c>
      <c r="D1727" s="230" t="s">
        <v>1037</v>
      </c>
      <c r="E1727" s="230" t="s">
        <v>1037</v>
      </c>
      <c r="F1727" s="230" t="s">
        <v>1038</v>
      </c>
      <c r="G1727" s="230">
        <v>5</v>
      </c>
      <c r="H1727" s="230" t="s">
        <v>15</v>
      </c>
      <c r="I1727" s="230" t="s">
        <v>8</v>
      </c>
      <c r="J1727" s="230" t="s">
        <v>5</v>
      </c>
      <c r="K1727" s="230" t="s">
        <v>23</v>
      </c>
      <c r="L1727" s="230" t="s">
        <v>15</v>
      </c>
      <c r="M1727" s="182"/>
      <c r="N1727" s="235"/>
      <c r="O1727" s="177" t="s">
        <v>5358</v>
      </c>
      <c r="P1727" s="230">
        <f t="shared" si="32"/>
        <v>15</v>
      </c>
      <c r="Q1727" s="178" t="s">
        <v>6774</v>
      </c>
      <c r="R1727" s="179">
        <v>87454.94</v>
      </c>
      <c r="S1727" s="179">
        <v>95926.56</v>
      </c>
    </row>
    <row r="1728" spans="1:19" ht="31.7" customHeight="1">
      <c r="A1728" s="161" t="s">
        <v>1044</v>
      </c>
      <c r="B1728" s="162" t="s">
        <v>6775</v>
      </c>
      <c r="C1728" s="162"/>
      <c r="D1728" s="161" t="s">
        <v>1044</v>
      </c>
      <c r="E1728" s="161" t="e">
        <v>#N/A</v>
      </c>
      <c r="F1728" s="161" t="s">
        <v>1045</v>
      </c>
      <c r="G1728" s="161">
        <v>5</v>
      </c>
      <c r="H1728" s="161" t="s">
        <v>15</v>
      </c>
      <c r="I1728" s="161" t="s">
        <v>8</v>
      </c>
      <c r="J1728" s="161" t="s">
        <v>8</v>
      </c>
      <c r="K1728" s="161" t="s">
        <v>3</v>
      </c>
      <c r="L1728" s="161" t="s">
        <v>3</v>
      </c>
      <c r="M1728" s="231" t="s">
        <v>1042</v>
      </c>
      <c r="N1728" s="232"/>
      <c r="O1728" s="165">
        <v>5050202</v>
      </c>
      <c r="P1728" s="161">
        <f t="shared" si="32"/>
        <v>7</v>
      </c>
      <c r="Q1728" s="166" t="s">
        <v>1042</v>
      </c>
      <c r="R1728" s="167">
        <v>2989416.25</v>
      </c>
      <c r="S1728" s="167">
        <v>5136389.7699999996</v>
      </c>
    </row>
    <row r="1729" spans="1:19" ht="31.7" customHeight="1">
      <c r="A1729" s="168" t="s">
        <v>5889</v>
      </c>
      <c r="B1729" s="168" t="s">
        <v>6775</v>
      </c>
      <c r="C1729" s="168"/>
      <c r="D1729" s="168" t="s">
        <v>1044</v>
      </c>
      <c r="E1729" s="168" t="e">
        <v>#N/A</v>
      </c>
      <c r="F1729" s="168" t="s">
        <v>1045</v>
      </c>
      <c r="G1729" s="168">
        <v>5</v>
      </c>
      <c r="H1729" s="168" t="s">
        <v>15</v>
      </c>
      <c r="I1729" s="168" t="s">
        <v>8</v>
      </c>
      <c r="J1729" s="168" t="s">
        <v>8</v>
      </c>
      <c r="K1729" s="168" t="s">
        <v>5</v>
      </c>
      <c r="L1729" s="168" t="s">
        <v>3</v>
      </c>
      <c r="M1729" s="233" t="s">
        <v>1043</v>
      </c>
      <c r="N1729" s="234" t="s">
        <v>1968</v>
      </c>
      <c r="O1729" s="171">
        <v>505020201</v>
      </c>
      <c r="P1729" s="168">
        <f t="shared" si="32"/>
        <v>9</v>
      </c>
      <c r="Q1729" s="172" t="s">
        <v>1043</v>
      </c>
      <c r="R1729" s="173">
        <v>1885512</v>
      </c>
      <c r="S1729" s="173">
        <v>3261762.12</v>
      </c>
    </row>
    <row r="1730" spans="1:19" ht="31.7" customHeight="1">
      <c r="A1730" s="230" t="s">
        <v>5889</v>
      </c>
      <c r="B1730" s="174" t="s">
        <v>6775</v>
      </c>
      <c r="C1730" s="174" t="s">
        <v>6763</v>
      </c>
      <c r="D1730" s="230" t="s">
        <v>1044</v>
      </c>
      <c r="E1730" s="230" t="s">
        <v>1044</v>
      </c>
      <c r="F1730" s="230" t="s">
        <v>1045</v>
      </c>
      <c r="G1730" s="230">
        <v>5</v>
      </c>
      <c r="H1730" s="230" t="s">
        <v>15</v>
      </c>
      <c r="I1730" s="230" t="s">
        <v>8</v>
      </c>
      <c r="J1730" s="230" t="s">
        <v>8</v>
      </c>
      <c r="K1730" s="230" t="s">
        <v>5</v>
      </c>
      <c r="L1730" s="230" t="s">
        <v>5</v>
      </c>
      <c r="M1730" s="182"/>
      <c r="N1730" s="235"/>
      <c r="O1730" s="177" t="s">
        <v>5359</v>
      </c>
      <c r="P1730" s="230">
        <f t="shared" si="32"/>
        <v>15</v>
      </c>
      <c r="Q1730" s="178" t="s">
        <v>1043</v>
      </c>
      <c r="R1730" s="179">
        <v>1885512</v>
      </c>
      <c r="S1730" s="179">
        <v>3261762.12</v>
      </c>
    </row>
    <row r="1731" spans="1:19" ht="31.7" customHeight="1">
      <c r="A1731" s="168" t="s">
        <v>5889</v>
      </c>
      <c r="B1731" s="168" t="s">
        <v>6775</v>
      </c>
      <c r="C1731" s="168"/>
      <c r="D1731" s="168" t="s">
        <v>1044</v>
      </c>
      <c r="E1731" s="168" t="e">
        <v>#N/A</v>
      </c>
      <c r="F1731" s="168" t="s">
        <v>1045</v>
      </c>
      <c r="G1731" s="168">
        <v>5</v>
      </c>
      <c r="H1731" s="168" t="s">
        <v>15</v>
      </c>
      <c r="I1731" s="168" t="s">
        <v>8</v>
      </c>
      <c r="J1731" s="168" t="s">
        <v>8</v>
      </c>
      <c r="K1731" s="168" t="s">
        <v>8</v>
      </c>
      <c r="L1731" s="168" t="s">
        <v>3</v>
      </c>
      <c r="M1731" s="233" t="s">
        <v>6776</v>
      </c>
      <c r="N1731" s="234"/>
      <c r="O1731" s="171">
        <v>505020202</v>
      </c>
      <c r="P1731" s="168">
        <f t="shared" si="32"/>
        <v>9</v>
      </c>
      <c r="Q1731" s="172" t="s">
        <v>6776</v>
      </c>
      <c r="R1731" s="173">
        <v>115789.27</v>
      </c>
      <c r="S1731" s="173">
        <v>0</v>
      </c>
    </row>
    <row r="1732" spans="1:19" ht="31.7" customHeight="1">
      <c r="A1732" s="230" t="s">
        <v>5889</v>
      </c>
      <c r="B1732" s="174" t="s">
        <v>6775</v>
      </c>
      <c r="C1732" s="174" t="s">
        <v>6763</v>
      </c>
      <c r="D1732" s="230" t="s">
        <v>1044</v>
      </c>
      <c r="E1732" s="230" t="s">
        <v>1044</v>
      </c>
      <c r="F1732" s="230" t="s">
        <v>1045</v>
      </c>
      <c r="G1732" s="230">
        <v>5</v>
      </c>
      <c r="H1732" s="230" t="s">
        <v>15</v>
      </c>
      <c r="I1732" s="230" t="s">
        <v>8</v>
      </c>
      <c r="J1732" s="230" t="s">
        <v>8</v>
      </c>
      <c r="K1732" s="230" t="s">
        <v>8</v>
      </c>
      <c r="L1732" s="230" t="s">
        <v>5</v>
      </c>
      <c r="M1732" s="182"/>
      <c r="N1732" s="235"/>
      <c r="O1732" s="177" t="s">
        <v>5360</v>
      </c>
      <c r="P1732" s="230">
        <f t="shared" si="32"/>
        <v>15</v>
      </c>
      <c r="Q1732" s="178" t="s">
        <v>6776</v>
      </c>
      <c r="R1732" s="179">
        <v>115789.27</v>
      </c>
      <c r="S1732" s="179">
        <v>0</v>
      </c>
    </row>
    <row r="1733" spans="1:19" ht="31.7" customHeight="1">
      <c r="A1733" s="168" t="s">
        <v>5889</v>
      </c>
      <c r="B1733" s="168" t="s">
        <v>6775</v>
      </c>
      <c r="C1733" s="168"/>
      <c r="D1733" s="168" t="s">
        <v>1044</v>
      </c>
      <c r="E1733" s="168" t="e">
        <v>#N/A</v>
      </c>
      <c r="F1733" s="168" t="s">
        <v>1045</v>
      </c>
      <c r="G1733" s="168">
        <v>5</v>
      </c>
      <c r="H1733" s="168" t="s">
        <v>15</v>
      </c>
      <c r="I1733" s="168" t="s">
        <v>8</v>
      </c>
      <c r="J1733" s="168" t="s">
        <v>8</v>
      </c>
      <c r="K1733" s="168" t="s">
        <v>10</v>
      </c>
      <c r="L1733" s="168" t="s">
        <v>3</v>
      </c>
      <c r="M1733" s="233" t="s">
        <v>6777</v>
      </c>
      <c r="N1733" s="234"/>
      <c r="O1733" s="171">
        <v>505020203</v>
      </c>
      <c r="P1733" s="168">
        <f t="shared" si="32"/>
        <v>9</v>
      </c>
      <c r="Q1733" s="172" t="s">
        <v>6777</v>
      </c>
      <c r="R1733" s="173">
        <v>312700.53999999998</v>
      </c>
      <c r="S1733" s="173">
        <v>693453.33</v>
      </c>
    </row>
    <row r="1734" spans="1:19" ht="31.7" customHeight="1">
      <c r="A1734" s="230" t="s">
        <v>5889</v>
      </c>
      <c r="B1734" s="174" t="s">
        <v>6775</v>
      </c>
      <c r="C1734" s="174" t="s">
        <v>6763</v>
      </c>
      <c r="D1734" s="230" t="s">
        <v>1044</v>
      </c>
      <c r="E1734" s="230" t="s">
        <v>1044</v>
      </c>
      <c r="F1734" s="230" t="s">
        <v>1045</v>
      </c>
      <c r="G1734" s="230">
        <v>5</v>
      </c>
      <c r="H1734" s="230" t="s">
        <v>15</v>
      </c>
      <c r="I1734" s="230" t="s">
        <v>8</v>
      </c>
      <c r="J1734" s="230" t="s">
        <v>8</v>
      </c>
      <c r="K1734" s="230" t="s">
        <v>10</v>
      </c>
      <c r="L1734" s="230" t="s">
        <v>5</v>
      </c>
      <c r="M1734" s="182"/>
      <c r="N1734" s="235"/>
      <c r="O1734" s="177" t="s">
        <v>5361</v>
      </c>
      <c r="P1734" s="230">
        <f t="shared" si="32"/>
        <v>15</v>
      </c>
      <c r="Q1734" s="178" t="s">
        <v>6777</v>
      </c>
      <c r="R1734" s="179">
        <v>312700.53999999998</v>
      </c>
      <c r="S1734" s="179">
        <v>0</v>
      </c>
    </row>
    <row r="1735" spans="1:19" ht="31.7" customHeight="1">
      <c r="A1735" s="230"/>
      <c r="B1735" s="174" t="s">
        <v>6775</v>
      </c>
      <c r="C1735" s="174" t="s">
        <v>6763</v>
      </c>
      <c r="D1735" s="230" t="s">
        <v>1044</v>
      </c>
      <c r="E1735" s="230" t="s">
        <v>1044</v>
      </c>
      <c r="F1735" s="230" t="s">
        <v>1045</v>
      </c>
      <c r="G1735" s="230">
        <v>5</v>
      </c>
      <c r="H1735" s="230" t="s">
        <v>15</v>
      </c>
      <c r="I1735" s="230" t="s">
        <v>8</v>
      </c>
      <c r="J1735" s="230" t="s">
        <v>8</v>
      </c>
      <c r="K1735" s="230" t="s">
        <v>10</v>
      </c>
      <c r="L1735" s="230" t="s">
        <v>5</v>
      </c>
      <c r="M1735" s="182"/>
      <c r="N1735" s="235"/>
      <c r="O1735" s="177" t="s">
        <v>5362</v>
      </c>
      <c r="P1735" s="230">
        <f t="shared" si="32"/>
        <v>15</v>
      </c>
      <c r="Q1735" s="303" t="s">
        <v>5363</v>
      </c>
      <c r="R1735" s="179"/>
      <c r="S1735" s="179">
        <v>693453.33</v>
      </c>
    </row>
    <row r="1736" spans="1:19" ht="31.7" customHeight="1">
      <c r="A1736" s="168" t="s">
        <v>5889</v>
      </c>
      <c r="B1736" s="168" t="s">
        <v>6775</v>
      </c>
      <c r="C1736" s="168"/>
      <c r="D1736" s="168" t="s">
        <v>1044</v>
      </c>
      <c r="E1736" s="168" t="e">
        <v>#N/A</v>
      </c>
      <c r="F1736" s="168" t="s">
        <v>1045</v>
      </c>
      <c r="G1736" s="168">
        <v>5</v>
      </c>
      <c r="H1736" s="168" t="s">
        <v>15</v>
      </c>
      <c r="I1736" s="168" t="s">
        <v>8</v>
      </c>
      <c r="J1736" s="168" t="s">
        <v>8</v>
      </c>
      <c r="K1736" s="168" t="s">
        <v>13</v>
      </c>
      <c r="L1736" s="168" t="s">
        <v>3</v>
      </c>
      <c r="M1736" s="233" t="s">
        <v>6778</v>
      </c>
      <c r="N1736" s="234"/>
      <c r="O1736" s="171">
        <v>505020204</v>
      </c>
      <c r="P1736" s="168">
        <f t="shared" si="32"/>
        <v>9</v>
      </c>
      <c r="Q1736" s="172" t="s">
        <v>6778</v>
      </c>
      <c r="R1736" s="173">
        <v>30000</v>
      </c>
      <c r="S1736" s="173">
        <v>940</v>
      </c>
    </row>
    <row r="1737" spans="1:19" ht="31.7" customHeight="1">
      <c r="A1737" s="230" t="s">
        <v>5889</v>
      </c>
      <c r="B1737" s="174" t="s">
        <v>6775</v>
      </c>
      <c r="C1737" s="174" t="s">
        <v>6763</v>
      </c>
      <c r="D1737" s="230" t="s">
        <v>1044</v>
      </c>
      <c r="E1737" s="230" t="s">
        <v>1044</v>
      </c>
      <c r="F1737" s="230" t="s">
        <v>1045</v>
      </c>
      <c r="G1737" s="230">
        <v>5</v>
      </c>
      <c r="H1737" s="230" t="s">
        <v>15</v>
      </c>
      <c r="I1737" s="230" t="s">
        <v>8</v>
      </c>
      <c r="J1737" s="230" t="s">
        <v>8</v>
      </c>
      <c r="K1737" s="230" t="s">
        <v>13</v>
      </c>
      <c r="L1737" s="230" t="s">
        <v>5</v>
      </c>
      <c r="M1737" s="182"/>
      <c r="N1737" s="235"/>
      <c r="O1737" s="177" t="s">
        <v>5364</v>
      </c>
      <c r="P1737" s="230">
        <f t="shared" si="32"/>
        <v>15</v>
      </c>
      <c r="Q1737" s="178" t="s">
        <v>6778</v>
      </c>
      <c r="R1737" s="179">
        <v>30000</v>
      </c>
      <c r="S1737" s="179">
        <v>0</v>
      </c>
    </row>
    <row r="1738" spans="1:19" ht="31.7" customHeight="1">
      <c r="A1738" s="230"/>
      <c r="B1738" s="174" t="s">
        <v>6775</v>
      </c>
      <c r="C1738" s="174" t="s">
        <v>6763</v>
      </c>
      <c r="D1738" s="230" t="s">
        <v>1044</v>
      </c>
      <c r="E1738" s="230" t="s">
        <v>1044</v>
      </c>
      <c r="F1738" s="230" t="s">
        <v>1045</v>
      </c>
      <c r="G1738" s="230"/>
      <c r="H1738" s="230" t="s">
        <v>15</v>
      </c>
      <c r="I1738" s="230" t="s">
        <v>8</v>
      </c>
      <c r="J1738" s="230" t="s">
        <v>8</v>
      </c>
      <c r="K1738" s="230" t="s">
        <v>13</v>
      </c>
      <c r="L1738" s="230">
        <v>2</v>
      </c>
      <c r="M1738" s="182"/>
      <c r="N1738" s="235"/>
      <c r="O1738" s="177" t="s">
        <v>5365</v>
      </c>
      <c r="P1738" s="230">
        <f t="shared" si="32"/>
        <v>15</v>
      </c>
      <c r="Q1738" s="303" t="s">
        <v>5366</v>
      </c>
      <c r="R1738" s="179"/>
      <c r="S1738" s="179">
        <v>940</v>
      </c>
    </row>
    <row r="1739" spans="1:19" ht="31.7" customHeight="1">
      <c r="A1739" s="168" t="s">
        <v>5889</v>
      </c>
      <c r="B1739" s="168" t="s">
        <v>6775</v>
      </c>
      <c r="C1739" s="168"/>
      <c r="D1739" s="168" t="s">
        <v>1044</v>
      </c>
      <c r="E1739" s="168" t="e">
        <v>#N/A</v>
      </c>
      <c r="F1739" s="168" t="s">
        <v>1045</v>
      </c>
      <c r="G1739" s="168">
        <v>5</v>
      </c>
      <c r="H1739" s="168" t="s">
        <v>15</v>
      </c>
      <c r="I1739" s="168" t="s">
        <v>8</v>
      </c>
      <c r="J1739" s="168" t="s">
        <v>8</v>
      </c>
      <c r="K1739" s="168" t="s">
        <v>15</v>
      </c>
      <c r="L1739" s="168" t="s">
        <v>3</v>
      </c>
      <c r="M1739" s="233" t="s">
        <v>1046</v>
      </c>
      <c r="N1739" s="234"/>
      <c r="O1739" s="171">
        <v>505020205</v>
      </c>
      <c r="P1739" s="168">
        <f t="shared" si="32"/>
        <v>9</v>
      </c>
      <c r="Q1739" s="172" t="s">
        <v>1046</v>
      </c>
      <c r="R1739" s="173">
        <v>645414.43999999994</v>
      </c>
      <c r="S1739" s="173">
        <v>1146215.8499999999</v>
      </c>
    </row>
    <row r="1740" spans="1:19" ht="31.7" customHeight="1">
      <c r="A1740" s="230" t="s">
        <v>5889</v>
      </c>
      <c r="B1740" s="174" t="s">
        <v>6775</v>
      </c>
      <c r="C1740" s="174" t="s">
        <v>6763</v>
      </c>
      <c r="D1740" s="230" t="s">
        <v>1044</v>
      </c>
      <c r="E1740" s="230" t="s">
        <v>1044</v>
      </c>
      <c r="F1740" s="230" t="s">
        <v>1045</v>
      </c>
      <c r="G1740" s="230">
        <v>5</v>
      </c>
      <c r="H1740" s="230" t="s">
        <v>15</v>
      </c>
      <c r="I1740" s="230" t="s">
        <v>8</v>
      </c>
      <c r="J1740" s="230" t="s">
        <v>8</v>
      </c>
      <c r="K1740" s="230" t="s">
        <v>15</v>
      </c>
      <c r="L1740" s="230" t="s">
        <v>5</v>
      </c>
      <c r="M1740" s="182"/>
      <c r="N1740" s="235"/>
      <c r="O1740" s="177" t="s">
        <v>5367</v>
      </c>
      <c r="P1740" s="230">
        <f t="shared" si="32"/>
        <v>15</v>
      </c>
      <c r="Q1740" s="178" t="s">
        <v>6779</v>
      </c>
      <c r="R1740" s="179">
        <v>554213.97</v>
      </c>
      <c r="S1740" s="179">
        <v>985645.35</v>
      </c>
    </row>
    <row r="1741" spans="1:19" ht="31.7" customHeight="1">
      <c r="A1741" s="230" t="s">
        <v>5889</v>
      </c>
      <c r="B1741" s="174" t="s">
        <v>6775</v>
      </c>
      <c r="C1741" s="174" t="s">
        <v>6763</v>
      </c>
      <c r="D1741" s="230" t="s">
        <v>1044</v>
      </c>
      <c r="E1741" s="230" t="s">
        <v>1044</v>
      </c>
      <c r="F1741" s="230" t="s">
        <v>1045</v>
      </c>
      <c r="G1741" s="230">
        <v>5</v>
      </c>
      <c r="H1741" s="230" t="s">
        <v>15</v>
      </c>
      <c r="I1741" s="230" t="s">
        <v>8</v>
      </c>
      <c r="J1741" s="230" t="s">
        <v>8</v>
      </c>
      <c r="K1741" s="230" t="s">
        <v>15</v>
      </c>
      <c r="L1741" s="230" t="s">
        <v>8</v>
      </c>
      <c r="M1741" s="182"/>
      <c r="N1741" s="235"/>
      <c r="O1741" s="177" t="s">
        <v>5368</v>
      </c>
      <c r="P1741" s="230">
        <f t="shared" si="32"/>
        <v>15</v>
      </c>
      <c r="Q1741" s="178" t="s">
        <v>6780</v>
      </c>
      <c r="R1741" s="179">
        <v>56830.66</v>
      </c>
      <c r="S1741" s="179">
        <v>98397.26</v>
      </c>
    </row>
    <row r="1742" spans="1:19" ht="31.7" customHeight="1">
      <c r="A1742" s="230" t="s">
        <v>5889</v>
      </c>
      <c r="B1742" s="174" t="s">
        <v>6775</v>
      </c>
      <c r="C1742" s="174" t="s">
        <v>6763</v>
      </c>
      <c r="D1742" s="230" t="s">
        <v>1044</v>
      </c>
      <c r="E1742" s="230" t="s">
        <v>1044</v>
      </c>
      <c r="F1742" s="230" t="s">
        <v>1045</v>
      </c>
      <c r="G1742" s="230">
        <v>5</v>
      </c>
      <c r="H1742" s="230" t="s">
        <v>15</v>
      </c>
      <c r="I1742" s="230" t="s">
        <v>8</v>
      </c>
      <c r="J1742" s="230" t="s">
        <v>8</v>
      </c>
      <c r="K1742" s="230" t="s">
        <v>15</v>
      </c>
      <c r="L1742" s="230" t="s">
        <v>10</v>
      </c>
      <c r="M1742" s="182"/>
      <c r="N1742" s="235"/>
      <c r="O1742" s="177" t="s">
        <v>5369</v>
      </c>
      <c r="P1742" s="230">
        <f t="shared" si="32"/>
        <v>15</v>
      </c>
      <c r="Q1742" s="178" t="s">
        <v>6781</v>
      </c>
      <c r="R1742" s="179">
        <v>34369.81</v>
      </c>
      <c r="S1742" s="179">
        <v>62173.24</v>
      </c>
    </row>
    <row r="1743" spans="1:19" ht="31.7" customHeight="1">
      <c r="A1743" s="230" t="s">
        <v>5889</v>
      </c>
      <c r="B1743" s="174" t="s">
        <v>6775</v>
      </c>
      <c r="C1743" s="174" t="s">
        <v>6763</v>
      </c>
      <c r="D1743" s="230" t="s">
        <v>1044</v>
      </c>
      <c r="E1743" s="230" t="e">
        <v>#N/A</v>
      </c>
      <c r="F1743" s="230" t="s">
        <v>1045</v>
      </c>
      <c r="G1743" s="230">
        <v>5</v>
      </c>
      <c r="H1743" s="230" t="s">
        <v>15</v>
      </c>
      <c r="I1743" s="230" t="s">
        <v>8</v>
      </c>
      <c r="J1743" s="230" t="s">
        <v>8</v>
      </c>
      <c r="K1743" s="230" t="s">
        <v>15</v>
      </c>
      <c r="L1743" s="230" t="s">
        <v>13</v>
      </c>
      <c r="M1743" s="182"/>
      <c r="N1743" s="235"/>
      <c r="O1743" s="177" t="s">
        <v>5370</v>
      </c>
      <c r="P1743" s="230">
        <f t="shared" si="32"/>
        <v>15</v>
      </c>
      <c r="Q1743" s="178" t="s">
        <v>6782</v>
      </c>
      <c r="R1743" s="179">
        <v>0</v>
      </c>
      <c r="S1743" s="179">
        <v>0</v>
      </c>
    </row>
    <row r="1744" spans="1:19" ht="31.7" customHeight="1">
      <c r="A1744" s="168" t="s">
        <v>5889</v>
      </c>
      <c r="B1744" s="168" t="s">
        <v>6775</v>
      </c>
      <c r="C1744" s="168"/>
      <c r="D1744" s="168" t="s">
        <v>1044</v>
      </c>
      <c r="E1744" s="168" t="e">
        <v>#N/A</v>
      </c>
      <c r="F1744" s="168" t="s">
        <v>1045</v>
      </c>
      <c r="G1744" s="168">
        <v>5</v>
      </c>
      <c r="H1744" s="168" t="s">
        <v>15</v>
      </c>
      <c r="I1744" s="168" t="s">
        <v>8</v>
      </c>
      <c r="J1744" s="168" t="s">
        <v>8</v>
      </c>
      <c r="K1744" s="168" t="s">
        <v>17</v>
      </c>
      <c r="L1744" s="168" t="s">
        <v>3</v>
      </c>
      <c r="M1744" s="233" t="s">
        <v>1047</v>
      </c>
      <c r="N1744" s="234"/>
      <c r="O1744" s="171">
        <v>505020206</v>
      </c>
      <c r="P1744" s="168">
        <f t="shared" si="32"/>
        <v>9</v>
      </c>
      <c r="Q1744" s="172" t="s">
        <v>1047</v>
      </c>
      <c r="R1744" s="173">
        <v>0</v>
      </c>
      <c r="S1744" s="173">
        <v>0</v>
      </c>
    </row>
    <row r="1745" spans="1:19" ht="31.7" customHeight="1">
      <c r="A1745" s="230" t="s">
        <v>5889</v>
      </c>
      <c r="B1745" s="174" t="s">
        <v>6775</v>
      </c>
      <c r="C1745" s="174" t="s">
        <v>6763</v>
      </c>
      <c r="D1745" s="230" t="s">
        <v>1044</v>
      </c>
      <c r="E1745" s="230" t="e">
        <v>#N/A</v>
      </c>
      <c r="F1745" s="230" t="s">
        <v>1045</v>
      </c>
      <c r="G1745" s="230">
        <v>5</v>
      </c>
      <c r="H1745" s="230" t="s">
        <v>15</v>
      </c>
      <c r="I1745" s="230" t="s">
        <v>8</v>
      </c>
      <c r="J1745" s="230" t="s">
        <v>8</v>
      </c>
      <c r="K1745" s="230" t="s">
        <v>17</v>
      </c>
      <c r="L1745" s="230" t="s">
        <v>5</v>
      </c>
      <c r="M1745" s="182"/>
      <c r="N1745" s="235"/>
      <c r="O1745" s="177" t="s">
        <v>5371</v>
      </c>
      <c r="P1745" s="230">
        <f t="shared" si="32"/>
        <v>15</v>
      </c>
      <c r="Q1745" s="178" t="s">
        <v>1047</v>
      </c>
      <c r="R1745" s="179">
        <v>0</v>
      </c>
      <c r="S1745" s="179">
        <v>0</v>
      </c>
    </row>
    <row r="1746" spans="1:19" ht="31.7" customHeight="1">
      <c r="A1746" s="168" t="s">
        <v>5889</v>
      </c>
      <c r="B1746" s="168" t="s">
        <v>6775</v>
      </c>
      <c r="C1746" s="168"/>
      <c r="D1746" s="168" t="s">
        <v>1044</v>
      </c>
      <c r="E1746" s="168" t="e">
        <v>#N/A</v>
      </c>
      <c r="F1746" s="168" t="s">
        <v>1045</v>
      </c>
      <c r="G1746" s="168">
        <v>5</v>
      </c>
      <c r="H1746" s="168" t="s">
        <v>15</v>
      </c>
      <c r="I1746" s="168" t="s">
        <v>8</v>
      </c>
      <c r="J1746" s="168" t="s">
        <v>8</v>
      </c>
      <c r="K1746" s="168" t="s">
        <v>19</v>
      </c>
      <c r="L1746" s="168" t="s">
        <v>3</v>
      </c>
      <c r="M1746" s="233" t="s">
        <v>1687</v>
      </c>
      <c r="N1746" s="234" t="s">
        <v>6731</v>
      </c>
      <c r="O1746" s="171">
        <v>505020207</v>
      </c>
      <c r="P1746" s="168">
        <f t="shared" si="32"/>
        <v>9</v>
      </c>
      <c r="Q1746" s="172" t="s">
        <v>1687</v>
      </c>
      <c r="R1746" s="173">
        <v>0</v>
      </c>
      <c r="S1746" s="173">
        <v>29347.05</v>
      </c>
    </row>
    <row r="1747" spans="1:19" ht="31.7" customHeight="1">
      <c r="A1747" s="230" t="s">
        <v>5889</v>
      </c>
      <c r="B1747" s="174" t="s">
        <v>6775</v>
      </c>
      <c r="C1747" s="174" t="s">
        <v>6763</v>
      </c>
      <c r="D1747" s="230" t="s">
        <v>1044</v>
      </c>
      <c r="E1747" s="230" t="s">
        <v>1044</v>
      </c>
      <c r="F1747" s="230" t="s">
        <v>1045</v>
      </c>
      <c r="G1747" s="230">
        <v>5</v>
      </c>
      <c r="H1747" s="230" t="s">
        <v>15</v>
      </c>
      <c r="I1747" s="230" t="s">
        <v>8</v>
      </c>
      <c r="J1747" s="230" t="s">
        <v>8</v>
      </c>
      <c r="K1747" s="230" t="s">
        <v>19</v>
      </c>
      <c r="L1747" s="230" t="s">
        <v>5</v>
      </c>
      <c r="M1747" s="182"/>
      <c r="N1747" s="235"/>
      <c r="O1747" s="177" t="s">
        <v>5372</v>
      </c>
      <c r="P1747" s="230">
        <f t="shared" si="32"/>
        <v>15</v>
      </c>
      <c r="Q1747" s="178" t="s">
        <v>1687</v>
      </c>
      <c r="R1747" s="179">
        <v>0</v>
      </c>
      <c r="S1747" s="179">
        <v>29347.05</v>
      </c>
    </row>
    <row r="1748" spans="1:19" ht="31.7" customHeight="1">
      <c r="A1748" s="168" t="s">
        <v>5889</v>
      </c>
      <c r="B1748" s="168" t="s">
        <v>6775</v>
      </c>
      <c r="C1748" s="168"/>
      <c r="D1748" s="168" t="s">
        <v>1044</v>
      </c>
      <c r="E1748" s="168" t="e">
        <v>#N/A</v>
      </c>
      <c r="F1748" s="168" t="s">
        <v>1045</v>
      </c>
      <c r="G1748" s="168">
        <v>5</v>
      </c>
      <c r="H1748" s="168" t="s">
        <v>15</v>
      </c>
      <c r="I1748" s="168" t="s">
        <v>8</v>
      </c>
      <c r="J1748" s="168" t="s">
        <v>8</v>
      </c>
      <c r="K1748" s="168" t="s">
        <v>21</v>
      </c>
      <c r="L1748" s="168" t="s">
        <v>3</v>
      </c>
      <c r="M1748" s="233" t="s">
        <v>1688</v>
      </c>
      <c r="N1748" s="234" t="s">
        <v>1969</v>
      </c>
      <c r="O1748" s="171">
        <v>505020208</v>
      </c>
      <c r="P1748" s="168">
        <f t="shared" si="32"/>
        <v>9</v>
      </c>
      <c r="Q1748" s="172" t="s">
        <v>1688</v>
      </c>
      <c r="R1748" s="173">
        <v>0</v>
      </c>
      <c r="S1748" s="173">
        <v>0</v>
      </c>
    </row>
    <row r="1749" spans="1:19" ht="31.7" customHeight="1">
      <c r="A1749" s="230" t="s">
        <v>5889</v>
      </c>
      <c r="B1749" s="174" t="s">
        <v>6775</v>
      </c>
      <c r="C1749" s="174" t="s">
        <v>6763</v>
      </c>
      <c r="D1749" s="230" t="s">
        <v>1044</v>
      </c>
      <c r="E1749" s="230" t="e">
        <v>#N/A</v>
      </c>
      <c r="F1749" s="230" t="s">
        <v>1045</v>
      </c>
      <c r="G1749" s="230">
        <v>5</v>
      </c>
      <c r="H1749" s="230" t="s">
        <v>15</v>
      </c>
      <c r="I1749" s="230" t="s">
        <v>8</v>
      </c>
      <c r="J1749" s="230" t="s">
        <v>8</v>
      </c>
      <c r="K1749" s="230" t="s">
        <v>21</v>
      </c>
      <c r="L1749" s="230" t="s">
        <v>5</v>
      </c>
      <c r="M1749" s="182"/>
      <c r="N1749" s="235"/>
      <c r="O1749" s="177" t="s">
        <v>5373</v>
      </c>
      <c r="P1749" s="230">
        <f t="shared" si="32"/>
        <v>15</v>
      </c>
      <c r="Q1749" s="178" t="s">
        <v>1688</v>
      </c>
      <c r="R1749" s="179">
        <v>0</v>
      </c>
      <c r="S1749" s="179">
        <v>0</v>
      </c>
    </row>
    <row r="1750" spans="1:19" ht="31.7" customHeight="1">
      <c r="A1750" s="168" t="s">
        <v>5889</v>
      </c>
      <c r="B1750" s="168" t="s">
        <v>6775</v>
      </c>
      <c r="C1750" s="168"/>
      <c r="D1750" s="168" t="s">
        <v>1044</v>
      </c>
      <c r="E1750" s="168" t="e">
        <v>#N/A</v>
      </c>
      <c r="F1750" s="168" t="s">
        <v>1045</v>
      </c>
      <c r="G1750" s="168">
        <v>5</v>
      </c>
      <c r="H1750" s="168" t="s">
        <v>15</v>
      </c>
      <c r="I1750" s="168" t="s">
        <v>8</v>
      </c>
      <c r="J1750" s="168" t="s">
        <v>8</v>
      </c>
      <c r="K1750" s="168" t="s">
        <v>23</v>
      </c>
      <c r="L1750" s="168" t="s">
        <v>3</v>
      </c>
      <c r="M1750" s="233" t="s">
        <v>1048</v>
      </c>
      <c r="N1750" s="234" t="s">
        <v>2560</v>
      </c>
      <c r="O1750" s="171">
        <v>505020209</v>
      </c>
      <c r="P1750" s="168">
        <f t="shared" si="32"/>
        <v>9</v>
      </c>
      <c r="Q1750" s="172" t="s">
        <v>1048</v>
      </c>
      <c r="R1750" s="173">
        <v>0</v>
      </c>
      <c r="S1750" s="173">
        <v>4671.42</v>
      </c>
    </row>
    <row r="1751" spans="1:19" ht="31.7" customHeight="1">
      <c r="A1751" s="230" t="s">
        <v>5889</v>
      </c>
      <c r="B1751" s="174" t="s">
        <v>6775</v>
      </c>
      <c r="C1751" s="174" t="s">
        <v>6763</v>
      </c>
      <c r="D1751" s="230" t="s">
        <v>1044</v>
      </c>
      <c r="E1751" s="230" t="e">
        <v>#N/A</v>
      </c>
      <c r="F1751" s="230" t="s">
        <v>1045</v>
      </c>
      <c r="G1751" s="230">
        <v>5</v>
      </c>
      <c r="H1751" s="230" t="s">
        <v>15</v>
      </c>
      <c r="I1751" s="230" t="s">
        <v>8</v>
      </c>
      <c r="J1751" s="230" t="s">
        <v>8</v>
      </c>
      <c r="K1751" s="230" t="s">
        <v>23</v>
      </c>
      <c r="L1751" s="230" t="s">
        <v>5</v>
      </c>
      <c r="M1751" s="182"/>
      <c r="N1751" s="235"/>
      <c r="O1751" s="177" t="s">
        <v>5374</v>
      </c>
      <c r="P1751" s="230">
        <f t="shared" si="32"/>
        <v>15</v>
      </c>
      <c r="Q1751" s="178" t="s">
        <v>6783</v>
      </c>
      <c r="R1751" s="179">
        <v>0</v>
      </c>
      <c r="S1751" s="179">
        <v>0</v>
      </c>
    </row>
    <row r="1752" spans="1:19" ht="31.7" customHeight="1">
      <c r="A1752" s="230" t="s">
        <v>5889</v>
      </c>
      <c r="B1752" s="174" t="s">
        <v>6775</v>
      </c>
      <c r="C1752" s="174" t="s">
        <v>6763</v>
      </c>
      <c r="D1752" s="230" t="s">
        <v>1044</v>
      </c>
      <c r="E1752" s="230" t="e">
        <v>#N/A</v>
      </c>
      <c r="F1752" s="230" t="s">
        <v>1045</v>
      </c>
      <c r="G1752" s="230">
        <v>5</v>
      </c>
      <c r="H1752" s="230" t="s">
        <v>15</v>
      </c>
      <c r="I1752" s="230" t="s">
        <v>8</v>
      </c>
      <c r="J1752" s="230" t="s">
        <v>8</v>
      </c>
      <c r="K1752" s="230" t="s">
        <v>23</v>
      </c>
      <c r="L1752" s="230" t="s">
        <v>8</v>
      </c>
      <c r="M1752" s="182"/>
      <c r="N1752" s="235"/>
      <c r="O1752" s="177" t="s">
        <v>5375</v>
      </c>
      <c r="P1752" s="230">
        <f t="shared" si="32"/>
        <v>15</v>
      </c>
      <c r="Q1752" s="178" t="s">
        <v>6784</v>
      </c>
      <c r="R1752" s="179">
        <v>0</v>
      </c>
      <c r="S1752" s="179">
        <v>4671.42</v>
      </c>
    </row>
    <row r="1753" spans="1:19" ht="31.7" customHeight="1">
      <c r="A1753" s="230" t="s">
        <v>5889</v>
      </c>
      <c r="B1753" s="174" t="s">
        <v>6775</v>
      </c>
      <c r="C1753" s="174" t="s">
        <v>6763</v>
      </c>
      <c r="D1753" s="230" t="s">
        <v>1044</v>
      </c>
      <c r="E1753" s="230" t="e">
        <v>#N/A</v>
      </c>
      <c r="F1753" s="230" t="s">
        <v>1045</v>
      </c>
      <c r="G1753" s="230">
        <v>5</v>
      </c>
      <c r="H1753" s="230" t="s">
        <v>15</v>
      </c>
      <c r="I1753" s="230" t="s">
        <v>8</v>
      </c>
      <c r="J1753" s="230" t="s">
        <v>8</v>
      </c>
      <c r="K1753" s="230" t="s">
        <v>23</v>
      </c>
      <c r="L1753" s="230" t="s">
        <v>10</v>
      </c>
      <c r="M1753" s="182"/>
      <c r="N1753" s="235"/>
      <c r="O1753" s="177" t="s">
        <v>5376</v>
      </c>
      <c r="P1753" s="230">
        <f t="shared" si="32"/>
        <v>15</v>
      </c>
      <c r="Q1753" s="178" t="s">
        <v>6784</v>
      </c>
      <c r="R1753" s="179">
        <v>0</v>
      </c>
      <c r="S1753" s="179">
        <v>0</v>
      </c>
    </row>
    <row r="1754" spans="1:19" ht="31.7" customHeight="1">
      <c r="A1754" s="230" t="s">
        <v>5889</v>
      </c>
      <c r="B1754" s="174" t="s">
        <v>6775</v>
      </c>
      <c r="C1754" s="174" t="s">
        <v>6763</v>
      </c>
      <c r="D1754" s="230" t="s">
        <v>1044</v>
      </c>
      <c r="E1754" s="230" t="e">
        <v>#N/A</v>
      </c>
      <c r="F1754" s="230" t="s">
        <v>1045</v>
      </c>
      <c r="G1754" s="230">
        <v>5</v>
      </c>
      <c r="H1754" s="230" t="s">
        <v>15</v>
      </c>
      <c r="I1754" s="230" t="s">
        <v>8</v>
      </c>
      <c r="J1754" s="230" t="s">
        <v>8</v>
      </c>
      <c r="K1754" s="230" t="s">
        <v>23</v>
      </c>
      <c r="L1754" s="230" t="s">
        <v>13</v>
      </c>
      <c r="M1754" s="182"/>
      <c r="N1754" s="235"/>
      <c r="O1754" s="177" t="s">
        <v>5377</v>
      </c>
      <c r="P1754" s="230">
        <f t="shared" si="32"/>
        <v>15</v>
      </c>
      <c r="Q1754" s="178" t="s">
        <v>6774</v>
      </c>
      <c r="R1754" s="179">
        <v>0</v>
      </c>
      <c r="S1754" s="179">
        <v>0</v>
      </c>
    </row>
    <row r="1755" spans="1:19" ht="31.7" customHeight="1">
      <c r="A1755" s="161" t="s">
        <v>1050</v>
      </c>
      <c r="B1755" s="162" t="s">
        <v>6785</v>
      </c>
      <c r="C1755" s="162"/>
      <c r="D1755" s="161" t="s">
        <v>1050</v>
      </c>
      <c r="E1755" s="161" t="e">
        <v>#N/A</v>
      </c>
      <c r="F1755" s="161" t="s">
        <v>1051</v>
      </c>
      <c r="G1755" s="161">
        <v>5</v>
      </c>
      <c r="H1755" s="161" t="s">
        <v>15</v>
      </c>
      <c r="I1755" s="161" t="s">
        <v>8</v>
      </c>
      <c r="J1755" s="161" t="s">
        <v>10</v>
      </c>
      <c r="K1755" s="161" t="s">
        <v>3</v>
      </c>
      <c r="L1755" s="161" t="s">
        <v>3</v>
      </c>
      <c r="M1755" s="231" t="s">
        <v>1049</v>
      </c>
      <c r="N1755" s="232"/>
      <c r="O1755" s="165">
        <v>5050203</v>
      </c>
      <c r="P1755" s="161">
        <f t="shared" si="32"/>
        <v>7</v>
      </c>
      <c r="Q1755" s="166" t="s">
        <v>1049</v>
      </c>
      <c r="R1755" s="167">
        <v>0</v>
      </c>
      <c r="S1755" s="167">
        <v>0</v>
      </c>
    </row>
    <row r="1756" spans="1:19" ht="31.7" customHeight="1">
      <c r="A1756" s="168" t="s">
        <v>5889</v>
      </c>
      <c r="B1756" s="168" t="s">
        <v>6785</v>
      </c>
      <c r="C1756" s="168"/>
      <c r="D1756" s="168" t="s">
        <v>1050</v>
      </c>
      <c r="E1756" s="168" t="e">
        <v>#N/A</v>
      </c>
      <c r="F1756" s="168" t="s">
        <v>1051</v>
      </c>
      <c r="G1756" s="168">
        <v>5</v>
      </c>
      <c r="H1756" s="168" t="s">
        <v>15</v>
      </c>
      <c r="I1756" s="168" t="s">
        <v>8</v>
      </c>
      <c r="J1756" s="168" t="s">
        <v>10</v>
      </c>
      <c r="K1756" s="168" t="s">
        <v>5</v>
      </c>
      <c r="L1756" s="168" t="s">
        <v>3</v>
      </c>
      <c r="M1756" s="233" t="s">
        <v>1049</v>
      </c>
      <c r="N1756" s="234" t="s">
        <v>1875</v>
      </c>
      <c r="O1756" s="171">
        <v>505020301</v>
      </c>
      <c r="P1756" s="168">
        <f t="shared" si="32"/>
        <v>9</v>
      </c>
      <c r="Q1756" s="172" t="s">
        <v>1049</v>
      </c>
      <c r="R1756" s="173">
        <v>0</v>
      </c>
      <c r="S1756" s="173">
        <v>0</v>
      </c>
    </row>
    <row r="1757" spans="1:19" ht="31.7" customHeight="1">
      <c r="A1757" s="230" t="s">
        <v>5889</v>
      </c>
      <c r="B1757" s="174" t="s">
        <v>6785</v>
      </c>
      <c r="C1757" s="174" t="s">
        <v>6763</v>
      </c>
      <c r="D1757" s="230" t="s">
        <v>1050</v>
      </c>
      <c r="E1757" s="230" t="e">
        <v>#N/A</v>
      </c>
      <c r="F1757" s="230" t="s">
        <v>1051</v>
      </c>
      <c r="G1757" s="230">
        <v>5</v>
      </c>
      <c r="H1757" s="230" t="s">
        <v>15</v>
      </c>
      <c r="I1757" s="230" t="s">
        <v>8</v>
      </c>
      <c r="J1757" s="230" t="s">
        <v>10</v>
      </c>
      <c r="K1757" s="230" t="s">
        <v>5</v>
      </c>
      <c r="L1757" s="230" t="s">
        <v>5</v>
      </c>
      <c r="M1757" s="182"/>
      <c r="N1757" s="235"/>
      <c r="O1757" s="177" t="s">
        <v>5378</v>
      </c>
      <c r="P1757" s="230">
        <f t="shared" si="32"/>
        <v>15</v>
      </c>
      <c r="Q1757" s="178" t="s">
        <v>1049</v>
      </c>
      <c r="R1757" s="179">
        <v>0</v>
      </c>
      <c r="S1757" s="179">
        <v>0</v>
      </c>
    </row>
    <row r="1758" spans="1:19" ht="31.7" customHeight="1">
      <c r="A1758" s="147" t="s">
        <v>2114</v>
      </c>
      <c r="B1758" s="148" t="s">
        <v>6786</v>
      </c>
      <c r="C1758" s="148"/>
      <c r="D1758" s="147" t="s">
        <v>2114</v>
      </c>
      <c r="E1758" s="147" t="e">
        <v>#N/A</v>
      </c>
      <c r="F1758" s="147" t="s">
        <v>2115</v>
      </c>
      <c r="G1758" s="147">
        <v>5</v>
      </c>
      <c r="H1758" s="147" t="s">
        <v>17</v>
      </c>
      <c r="I1758" s="147" t="s">
        <v>3</v>
      </c>
      <c r="J1758" s="147" t="s">
        <v>3</v>
      </c>
      <c r="K1758" s="147" t="s">
        <v>3</v>
      </c>
      <c r="L1758" s="147" t="s">
        <v>3</v>
      </c>
      <c r="M1758" s="149" t="s">
        <v>1052</v>
      </c>
      <c r="N1758" s="289"/>
      <c r="O1758" s="151">
        <v>506</v>
      </c>
      <c r="P1758" s="147">
        <f t="shared" si="32"/>
        <v>3</v>
      </c>
      <c r="Q1758" s="152" t="s">
        <v>1052</v>
      </c>
      <c r="R1758" s="153">
        <v>832882.52999999991</v>
      </c>
      <c r="S1758" s="153">
        <v>814333.78999999992</v>
      </c>
    </row>
    <row r="1759" spans="1:19" ht="31.7" customHeight="1">
      <c r="A1759" s="154" t="s">
        <v>2116</v>
      </c>
      <c r="B1759" s="155" t="s">
        <v>2399</v>
      </c>
      <c r="C1759" s="155"/>
      <c r="D1759" s="154" t="s">
        <v>2116</v>
      </c>
      <c r="E1759" s="154" t="e">
        <v>#N/A</v>
      </c>
      <c r="F1759" s="154" t="s">
        <v>1878</v>
      </c>
      <c r="G1759" s="154">
        <v>5</v>
      </c>
      <c r="H1759" s="154" t="s">
        <v>17</v>
      </c>
      <c r="I1759" s="154" t="s">
        <v>5</v>
      </c>
      <c r="J1759" s="154" t="s">
        <v>3</v>
      </c>
      <c r="K1759" s="154" t="s">
        <v>3</v>
      </c>
      <c r="L1759" s="154" t="s">
        <v>3</v>
      </c>
      <c r="M1759" s="156" t="s">
        <v>1053</v>
      </c>
      <c r="N1759" s="302" t="s">
        <v>6787</v>
      </c>
      <c r="O1759" s="158">
        <v>50601</v>
      </c>
      <c r="P1759" s="154">
        <f t="shared" si="32"/>
        <v>5</v>
      </c>
      <c r="Q1759" s="159" t="s">
        <v>1053</v>
      </c>
      <c r="R1759" s="160">
        <v>755322.77999999991</v>
      </c>
      <c r="S1759" s="160">
        <v>716867.57</v>
      </c>
    </row>
    <row r="1760" spans="1:19" ht="31.7" customHeight="1">
      <c r="A1760" s="161" t="s">
        <v>1055</v>
      </c>
      <c r="B1760" s="162" t="s">
        <v>6788</v>
      </c>
      <c r="C1760" s="162"/>
      <c r="D1760" s="161" t="s">
        <v>1055</v>
      </c>
      <c r="E1760" s="161" t="e">
        <v>#N/A</v>
      </c>
      <c r="F1760" s="161" t="s">
        <v>1056</v>
      </c>
      <c r="G1760" s="161">
        <v>5</v>
      </c>
      <c r="H1760" s="161" t="s">
        <v>17</v>
      </c>
      <c r="I1760" s="161" t="s">
        <v>5</v>
      </c>
      <c r="J1760" s="161" t="s">
        <v>5</v>
      </c>
      <c r="K1760" s="161" t="s">
        <v>3</v>
      </c>
      <c r="L1760" s="161" t="s">
        <v>3</v>
      </c>
      <c r="M1760" s="231" t="s">
        <v>1054</v>
      </c>
      <c r="N1760" s="232"/>
      <c r="O1760" s="165">
        <v>5060101</v>
      </c>
      <c r="P1760" s="161">
        <f t="shared" si="32"/>
        <v>7</v>
      </c>
      <c r="Q1760" s="166" t="s">
        <v>1054</v>
      </c>
      <c r="R1760" s="167">
        <v>746380.46</v>
      </c>
      <c r="S1760" s="167">
        <v>716867.57</v>
      </c>
    </row>
    <row r="1761" spans="1:19" ht="31.7" customHeight="1">
      <c r="A1761" s="168" t="s">
        <v>5889</v>
      </c>
      <c r="B1761" s="168" t="s">
        <v>6788</v>
      </c>
      <c r="C1761" s="168"/>
      <c r="D1761" s="168" t="s">
        <v>1055</v>
      </c>
      <c r="E1761" s="168" t="e">
        <v>#N/A</v>
      </c>
      <c r="F1761" s="168" t="s">
        <v>1056</v>
      </c>
      <c r="G1761" s="168">
        <v>5</v>
      </c>
      <c r="H1761" s="168" t="s">
        <v>17</v>
      </c>
      <c r="I1761" s="168" t="s">
        <v>5</v>
      </c>
      <c r="J1761" s="168" t="s">
        <v>5</v>
      </c>
      <c r="K1761" s="168" t="s">
        <v>5</v>
      </c>
      <c r="L1761" s="168" t="s">
        <v>3</v>
      </c>
      <c r="M1761" s="233" t="s">
        <v>1673</v>
      </c>
      <c r="N1761" s="234" t="s">
        <v>1968</v>
      </c>
      <c r="O1761" s="171">
        <v>506010101</v>
      </c>
      <c r="P1761" s="168">
        <f t="shared" si="32"/>
        <v>9</v>
      </c>
      <c r="Q1761" s="172" t="s">
        <v>1673</v>
      </c>
      <c r="R1761" s="173">
        <v>222164.26</v>
      </c>
      <c r="S1761" s="173">
        <v>220461.74</v>
      </c>
    </row>
    <row r="1762" spans="1:19" ht="31.7" customHeight="1">
      <c r="A1762" s="230" t="s">
        <v>5889</v>
      </c>
      <c r="B1762" s="174" t="s">
        <v>6788</v>
      </c>
      <c r="C1762" s="174" t="s">
        <v>6789</v>
      </c>
      <c r="D1762" s="230" t="s">
        <v>1055</v>
      </c>
      <c r="E1762" s="230" t="s">
        <v>1055</v>
      </c>
      <c r="F1762" s="230" t="s">
        <v>1056</v>
      </c>
      <c r="G1762" s="230">
        <v>5</v>
      </c>
      <c r="H1762" s="230" t="s">
        <v>17</v>
      </c>
      <c r="I1762" s="230" t="s">
        <v>5</v>
      </c>
      <c r="J1762" s="230" t="s">
        <v>5</v>
      </c>
      <c r="K1762" s="230" t="s">
        <v>5</v>
      </c>
      <c r="L1762" s="230" t="s">
        <v>5</v>
      </c>
      <c r="M1762" s="182"/>
      <c r="N1762" s="235"/>
      <c r="O1762" s="177" t="s">
        <v>5379</v>
      </c>
      <c r="P1762" s="230">
        <f t="shared" si="32"/>
        <v>15</v>
      </c>
      <c r="Q1762" s="178" t="s">
        <v>1673</v>
      </c>
      <c r="R1762" s="179">
        <v>222164.26</v>
      </c>
      <c r="S1762" s="179">
        <v>220461.74</v>
      </c>
    </row>
    <row r="1763" spans="1:19" ht="31.7" customHeight="1">
      <c r="A1763" s="168" t="s">
        <v>5889</v>
      </c>
      <c r="B1763" s="168" t="s">
        <v>6788</v>
      </c>
      <c r="C1763" s="168"/>
      <c r="D1763" s="168" t="s">
        <v>1055</v>
      </c>
      <c r="E1763" s="168" t="e">
        <v>#N/A</v>
      </c>
      <c r="F1763" s="168" t="s">
        <v>1056</v>
      </c>
      <c r="G1763" s="168">
        <v>5</v>
      </c>
      <c r="H1763" s="168" t="s">
        <v>17</v>
      </c>
      <c r="I1763" s="168" t="s">
        <v>5</v>
      </c>
      <c r="J1763" s="168" t="s">
        <v>5</v>
      </c>
      <c r="K1763" s="168" t="s">
        <v>8</v>
      </c>
      <c r="L1763" s="168" t="s">
        <v>3</v>
      </c>
      <c r="M1763" s="233" t="s">
        <v>1674</v>
      </c>
      <c r="N1763" s="234"/>
      <c r="O1763" s="171">
        <v>506010102</v>
      </c>
      <c r="P1763" s="168">
        <f t="shared" si="32"/>
        <v>9</v>
      </c>
      <c r="Q1763" s="172" t="s">
        <v>1674</v>
      </c>
      <c r="R1763" s="173">
        <v>248094.52</v>
      </c>
      <c r="S1763" s="173">
        <v>268894.37</v>
      </c>
    </row>
    <row r="1764" spans="1:19" ht="31.7" customHeight="1">
      <c r="A1764" s="230" t="s">
        <v>5889</v>
      </c>
      <c r="B1764" s="174" t="s">
        <v>6788</v>
      </c>
      <c r="C1764" s="174" t="s">
        <v>6789</v>
      </c>
      <c r="D1764" s="230" t="s">
        <v>1055</v>
      </c>
      <c r="E1764" s="230" t="s">
        <v>1055</v>
      </c>
      <c r="F1764" s="230" t="s">
        <v>1056</v>
      </c>
      <c r="G1764" s="230">
        <v>5</v>
      </c>
      <c r="H1764" s="230" t="s">
        <v>17</v>
      </c>
      <c r="I1764" s="230" t="s">
        <v>5</v>
      </c>
      <c r="J1764" s="230" t="s">
        <v>5</v>
      </c>
      <c r="K1764" s="230" t="s">
        <v>8</v>
      </c>
      <c r="L1764" s="230" t="s">
        <v>5</v>
      </c>
      <c r="M1764" s="182"/>
      <c r="N1764" s="235"/>
      <c r="O1764" s="177" t="s">
        <v>5380</v>
      </c>
      <c r="P1764" s="230">
        <f t="shared" si="32"/>
        <v>15</v>
      </c>
      <c r="Q1764" s="178" t="s">
        <v>1674</v>
      </c>
      <c r="R1764" s="179">
        <v>248094.52</v>
      </c>
      <c r="S1764" s="179">
        <v>268894.37</v>
      </c>
    </row>
    <row r="1765" spans="1:19" ht="31.7" customHeight="1">
      <c r="A1765" s="168" t="s">
        <v>5889</v>
      </c>
      <c r="B1765" s="168" t="s">
        <v>6788</v>
      </c>
      <c r="C1765" s="168"/>
      <c r="D1765" s="168" t="s">
        <v>1055</v>
      </c>
      <c r="E1765" s="168" t="e">
        <v>#N/A</v>
      </c>
      <c r="F1765" s="168" t="s">
        <v>1056</v>
      </c>
      <c r="G1765" s="168">
        <v>5</v>
      </c>
      <c r="H1765" s="168" t="s">
        <v>17</v>
      </c>
      <c r="I1765" s="168" t="s">
        <v>5</v>
      </c>
      <c r="J1765" s="168" t="s">
        <v>5</v>
      </c>
      <c r="K1765" s="168" t="s">
        <v>10</v>
      </c>
      <c r="L1765" s="168" t="s">
        <v>3</v>
      </c>
      <c r="M1765" s="233" t="s">
        <v>1675</v>
      </c>
      <c r="N1765" s="234"/>
      <c r="O1765" s="171">
        <v>506010103</v>
      </c>
      <c r="P1765" s="168">
        <f t="shared" si="32"/>
        <v>9</v>
      </c>
      <c r="Q1765" s="172" t="s">
        <v>1675</v>
      </c>
      <c r="R1765" s="173">
        <v>6271.98</v>
      </c>
      <c r="S1765" s="173">
        <v>4233.8599999999997</v>
      </c>
    </row>
    <row r="1766" spans="1:19" ht="31.7" customHeight="1">
      <c r="A1766" s="230" t="s">
        <v>5889</v>
      </c>
      <c r="B1766" s="174" t="s">
        <v>6788</v>
      </c>
      <c r="C1766" s="174" t="s">
        <v>6789</v>
      </c>
      <c r="D1766" s="230" t="s">
        <v>1055</v>
      </c>
      <c r="E1766" s="230" t="s">
        <v>1055</v>
      </c>
      <c r="F1766" s="230" t="s">
        <v>1056</v>
      </c>
      <c r="G1766" s="230">
        <v>5</v>
      </c>
      <c r="H1766" s="230" t="s">
        <v>17</v>
      </c>
      <c r="I1766" s="230" t="s">
        <v>5</v>
      </c>
      <c r="J1766" s="230" t="s">
        <v>5</v>
      </c>
      <c r="K1766" s="230" t="s">
        <v>10</v>
      </c>
      <c r="L1766" s="230" t="s">
        <v>5</v>
      </c>
      <c r="M1766" s="182"/>
      <c r="N1766" s="235"/>
      <c r="O1766" s="177" t="s">
        <v>5381</v>
      </c>
      <c r="P1766" s="230">
        <f t="shared" si="32"/>
        <v>15</v>
      </c>
      <c r="Q1766" s="178" t="s">
        <v>1675</v>
      </c>
      <c r="R1766" s="179">
        <v>6271.98</v>
      </c>
      <c r="S1766" s="179">
        <v>4233.8599999999997</v>
      </c>
    </row>
    <row r="1767" spans="1:19" ht="31.7" customHeight="1">
      <c r="A1767" s="168" t="s">
        <v>5889</v>
      </c>
      <c r="B1767" s="168" t="s">
        <v>6788</v>
      </c>
      <c r="C1767" s="168"/>
      <c r="D1767" s="168" t="s">
        <v>1055</v>
      </c>
      <c r="E1767" s="168" t="e">
        <v>#N/A</v>
      </c>
      <c r="F1767" s="168" t="s">
        <v>1056</v>
      </c>
      <c r="G1767" s="168">
        <v>5</v>
      </c>
      <c r="H1767" s="168" t="s">
        <v>17</v>
      </c>
      <c r="I1767" s="168" t="s">
        <v>5</v>
      </c>
      <c r="J1767" s="168" t="s">
        <v>5</v>
      </c>
      <c r="K1767" s="168" t="s">
        <v>13</v>
      </c>
      <c r="L1767" s="168" t="s">
        <v>3</v>
      </c>
      <c r="M1767" s="233" t="s">
        <v>1676</v>
      </c>
      <c r="N1767" s="234"/>
      <c r="O1767" s="171">
        <v>506010104</v>
      </c>
      <c r="P1767" s="168">
        <f t="shared" si="32"/>
        <v>9</v>
      </c>
      <c r="Q1767" s="172" t="s">
        <v>1676</v>
      </c>
      <c r="R1767" s="173">
        <v>25218.44</v>
      </c>
      <c r="S1767" s="173">
        <v>24378.44</v>
      </c>
    </row>
    <row r="1768" spans="1:19" ht="31.7" customHeight="1">
      <c r="A1768" s="230" t="s">
        <v>5889</v>
      </c>
      <c r="B1768" s="174" t="s">
        <v>6788</v>
      </c>
      <c r="C1768" s="174" t="s">
        <v>6789</v>
      </c>
      <c r="D1768" s="230" t="s">
        <v>1055</v>
      </c>
      <c r="E1768" s="230" t="s">
        <v>1055</v>
      </c>
      <c r="F1768" s="230" t="s">
        <v>1056</v>
      </c>
      <c r="G1768" s="230">
        <v>5</v>
      </c>
      <c r="H1768" s="230" t="s">
        <v>17</v>
      </c>
      <c r="I1768" s="230" t="s">
        <v>5</v>
      </c>
      <c r="J1768" s="230" t="s">
        <v>5</v>
      </c>
      <c r="K1768" s="230" t="s">
        <v>13</v>
      </c>
      <c r="L1768" s="230" t="s">
        <v>5</v>
      </c>
      <c r="M1768" s="182"/>
      <c r="N1768" s="235"/>
      <c r="O1768" s="177" t="s">
        <v>5382</v>
      </c>
      <c r="P1768" s="230">
        <f t="shared" si="32"/>
        <v>15</v>
      </c>
      <c r="Q1768" s="178" t="s">
        <v>1676</v>
      </c>
      <c r="R1768" s="179">
        <v>25218.44</v>
      </c>
      <c r="S1768" s="179">
        <v>24378.44</v>
      </c>
    </row>
    <row r="1769" spans="1:19" ht="31.7" customHeight="1">
      <c r="A1769" s="168" t="s">
        <v>5889</v>
      </c>
      <c r="B1769" s="168" t="s">
        <v>6788</v>
      </c>
      <c r="C1769" s="168"/>
      <c r="D1769" s="168" t="s">
        <v>1055</v>
      </c>
      <c r="E1769" s="168" t="e">
        <v>#N/A</v>
      </c>
      <c r="F1769" s="168" t="s">
        <v>1056</v>
      </c>
      <c r="G1769" s="168">
        <v>5</v>
      </c>
      <c r="H1769" s="168" t="s">
        <v>17</v>
      </c>
      <c r="I1769" s="168" t="s">
        <v>5</v>
      </c>
      <c r="J1769" s="168" t="s">
        <v>5</v>
      </c>
      <c r="K1769" s="168" t="s">
        <v>15</v>
      </c>
      <c r="L1769" s="168" t="s">
        <v>3</v>
      </c>
      <c r="M1769" s="233" t="s">
        <v>1677</v>
      </c>
      <c r="N1769" s="234"/>
      <c r="O1769" s="171">
        <v>506010105</v>
      </c>
      <c r="P1769" s="168">
        <f t="shared" si="32"/>
        <v>9</v>
      </c>
      <c r="Q1769" s="172" t="s">
        <v>1677</v>
      </c>
      <c r="R1769" s="173">
        <v>162561.29999999999</v>
      </c>
      <c r="S1769" s="173">
        <v>177033.83</v>
      </c>
    </row>
    <row r="1770" spans="1:19" ht="31.7" customHeight="1">
      <c r="A1770" s="230" t="s">
        <v>5889</v>
      </c>
      <c r="B1770" s="174" t="s">
        <v>6788</v>
      </c>
      <c r="C1770" s="174" t="s">
        <v>6789</v>
      </c>
      <c r="D1770" s="230" t="s">
        <v>1055</v>
      </c>
      <c r="E1770" s="230" t="s">
        <v>1055</v>
      </c>
      <c r="F1770" s="230" t="s">
        <v>1056</v>
      </c>
      <c r="G1770" s="230">
        <v>5</v>
      </c>
      <c r="H1770" s="230" t="s">
        <v>17</v>
      </c>
      <c r="I1770" s="230" t="s">
        <v>5</v>
      </c>
      <c r="J1770" s="230" t="s">
        <v>5</v>
      </c>
      <c r="K1770" s="230" t="s">
        <v>15</v>
      </c>
      <c r="L1770" s="230" t="s">
        <v>5</v>
      </c>
      <c r="M1770" s="182"/>
      <c r="N1770" s="235"/>
      <c r="O1770" s="177" t="s">
        <v>5383</v>
      </c>
      <c r="P1770" s="230">
        <f t="shared" si="32"/>
        <v>15</v>
      </c>
      <c r="Q1770" s="178" t="s">
        <v>6790</v>
      </c>
      <c r="R1770" s="179">
        <v>154785.18</v>
      </c>
      <c r="S1770" s="179">
        <v>168897.71</v>
      </c>
    </row>
    <row r="1771" spans="1:19" ht="31.7" customHeight="1">
      <c r="A1771" s="230" t="s">
        <v>5889</v>
      </c>
      <c r="B1771" s="174" t="s">
        <v>6788</v>
      </c>
      <c r="C1771" s="174" t="s">
        <v>6789</v>
      </c>
      <c r="D1771" s="230" t="s">
        <v>1055</v>
      </c>
      <c r="E1771" s="230" t="s">
        <v>1055</v>
      </c>
      <c r="F1771" s="230" t="s">
        <v>1056</v>
      </c>
      <c r="G1771" s="230">
        <v>5</v>
      </c>
      <c r="H1771" s="230" t="s">
        <v>17</v>
      </c>
      <c r="I1771" s="230" t="s">
        <v>5</v>
      </c>
      <c r="J1771" s="230" t="s">
        <v>5</v>
      </c>
      <c r="K1771" s="230" t="s">
        <v>15</v>
      </c>
      <c r="L1771" s="230" t="s">
        <v>8</v>
      </c>
      <c r="M1771" s="182"/>
      <c r="N1771" s="235"/>
      <c r="O1771" s="177" t="s">
        <v>5384</v>
      </c>
      <c r="P1771" s="230">
        <f t="shared" si="32"/>
        <v>15</v>
      </c>
      <c r="Q1771" s="178" t="s">
        <v>6791</v>
      </c>
      <c r="R1771" s="179">
        <v>7776.12</v>
      </c>
      <c r="S1771" s="179">
        <v>8136.12</v>
      </c>
    </row>
    <row r="1772" spans="1:19" ht="31.7" customHeight="1">
      <c r="A1772" s="230" t="s">
        <v>5889</v>
      </c>
      <c r="B1772" s="174" t="s">
        <v>6788</v>
      </c>
      <c r="C1772" s="174" t="s">
        <v>6789</v>
      </c>
      <c r="D1772" s="230" t="s">
        <v>1055</v>
      </c>
      <c r="E1772" s="230" t="e">
        <v>#N/A</v>
      </c>
      <c r="F1772" s="230" t="s">
        <v>1056</v>
      </c>
      <c r="G1772" s="230">
        <v>5</v>
      </c>
      <c r="H1772" s="230" t="s">
        <v>17</v>
      </c>
      <c r="I1772" s="230" t="s">
        <v>5</v>
      </c>
      <c r="J1772" s="230" t="s">
        <v>5</v>
      </c>
      <c r="K1772" s="230" t="s">
        <v>15</v>
      </c>
      <c r="L1772" s="230" t="s">
        <v>10</v>
      </c>
      <c r="M1772" s="182"/>
      <c r="N1772" s="235"/>
      <c r="O1772" s="177" t="s">
        <v>5385</v>
      </c>
      <c r="P1772" s="230">
        <f t="shared" si="32"/>
        <v>15</v>
      </c>
      <c r="Q1772" s="178" t="s">
        <v>6792</v>
      </c>
      <c r="R1772" s="179">
        <v>0</v>
      </c>
      <c r="S1772" s="179">
        <v>0</v>
      </c>
    </row>
    <row r="1773" spans="1:19" ht="31.7" customHeight="1">
      <c r="A1773" s="230" t="s">
        <v>5889</v>
      </c>
      <c r="B1773" s="174" t="s">
        <v>6788</v>
      </c>
      <c r="C1773" s="174" t="s">
        <v>6789</v>
      </c>
      <c r="D1773" s="230" t="s">
        <v>1055</v>
      </c>
      <c r="E1773" s="230" t="e">
        <v>#N/A</v>
      </c>
      <c r="F1773" s="230" t="s">
        <v>1056</v>
      </c>
      <c r="G1773" s="230">
        <v>5</v>
      </c>
      <c r="H1773" s="230" t="s">
        <v>17</v>
      </c>
      <c r="I1773" s="230" t="s">
        <v>5</v>
      </c>
      <c r="J1773" s="230" t="s">
        <v>5</v>
      </c>
      <c r="K1773" s="230" t="s">
        <v>15</v>
      </c>
      <c r="L1773" s="230" t="s">
        <v>13</v>
      </c>
      <c r="M1773" s="182"/>
      <c r="N1773" s="235"/>
      <c r="O1773" s="177" t="s">
        <v>5386</v>
      </c>
      <c r="P1773" s="230">
        <f t="shared" si="32"/>
        <v>15</v>
      </c>
      <c r="Q1773" s="178" t="s">
        <v>6793</v>
      </c>
      <c r="R1773" s="179">
        <v>0</v>
      </c>
      <c r="S1773" s="179">
        <v>0</v>
      </c>
    </row>
    <row r="1774" spans="1:19" ht="31.7" customHeight="1">
      <c r="A1774" s="168" t="s">
        <v>5889</v>
      </c>
      <c r="B1774" s="168" t="s">
        <v>6788</v>
      </c>
      <c r="C1774" s="168"/>
      <c r="D1774" s="168" t="s">
        <v>1055</v>
      </c>
      <c r="E1774" s="168" t="e">
        <v>#N/A</v>
      </c>
      <c r="F1774" s="168" t="s">
        <v>1056</v>
      </c>
      <c r="G1774" s="168">
        <v>5</v>
      </c>
      <c r="H1774" s="168" t="s">
        <v>17</v>
      </c>
      <c r="I1774" s="168" t="s">
        <v>5</v>
      </c>
      <c r="J1774" s="168" t="s">
        <v>5</v>
      </c>
      <c r="K1774" s="168" t="s">
        <v>17</v>
      </c>
      <c r="L1774" s="168" t="s">
        <v>3</v>
      </c>
      <c r="M1774" s="233" t="s">
        <v>1678</v>
      </c>
      <c r="N1774" s="234"/>
      <c r="O1774" s="171">
        <v>506010106</v>
      </c>
      <c r="P1774" s="168">
        <f t="shared" si="32"/>
        <v>9</v>
      </c>
      <c r="Q1774" s="172" t="s">
        <v>1678</v>
      </c>
      <c r="R1774" s="173">
        <v>0</v>
      </c>
      <c r="S1774" s="173">
        <v>0</v>
      </c>
    </row>
    <row r="1775" spans="1:19" ht="31.7" customHeight="1">
      <c r="A1775" s="230" t="s">
        <v>5889</v>
      </c>
      <c r="B1775" s="174" t="s">
        <v>6788</v>
      </c>
      <c r="C1775" s="174" t="s">
        <v>6789</v>
      </c>
      <c r="D1775" s="230" t="s">
        <v>1055</v>
      </c>
      <c r="E1775" s="230" t="e">
        <v>#N/A</v>
      </c>
      <c r="F1775" s="230" t="s">
        <v>1056</v>
      </c>
      <c r="G1775" s="230">
        <v>5</v>
      </c>
      <c r="H1775" s="230" t="s">
        <v>17</v>
      </c>
      <c r="I1775" s="230" t="s">
        <v>5</v>
      </c>
      <c r="J1775" s="230" t="s">
        <v>5</v>
      </c>
      <c r="K1775" s="230" t="s">
        <v>17</v>
      </c>
      <c r="L1775" s="230" t="s">
        <v>5</v>
      </c>
      <c r="M1775" s="182"/>
      <c r="N1775" s="235"/>
      <c r="O1775" s="177" t="s">
        <v>5387</v>
      </c>
      <c r="P1775" s="230">
        <f t="shared" ref="P1775:P1838" si="33">LEN(O1775)</f>
        <v>15</v>
      </c>
      <c r="Q1775" s="178" t="s">
        <v>1678</v>
      </c>
      <c r="R1775" s="179">
        <v>0</v>
      </c>
      <c r="S1775" s="179">
        <v>0</v>
      </c>
    </row>
    <row r="1776" spans="1:19" ht="31.7" customHeight="1">
      <c r="A1776" s="168" t="s">
        <v>5889</v>
      </c>
      <c r="B1776" s="168" t="s">
        <v>6788</v>
      </c>
      <c r="C1776" s="168"/>
      <c r="D1776" s="168" t="s">
        <v>1055</v>
      </c>
      <c r="E1776" s="168" t="e">
        <v>#N/A</v>
      </c>
      <c r="F1776" s="168" t="s">
        <v>1056</v>
      </c>
      <c r="G1776" s="168">
        <v>5</v>
      </c>
      <c r="H1776" s="168" t="s">
        <v>17</v>
      </c>
      <c r="I1776" s="168" t="s">
        <v>5</v>
      </c>
      <c r="J1776" s="168" t="s">
        <v>5</v>
      </c>
      <c r="K1776" s="168" t="s">
        <v>19</v>
      </c>
      <c r="L1776" s="168" t="s">
        <v>3</v>
      </c>
      <c r="M1776" s="233" t="s">
        <v>1679</v>
      </c>
      <c r="N1776" s="234" t="s">
        <v>2560</v>
      </c>
      <c r="O1776" s="171">
        <v>506010107</v>
      </c>
      <c r="P1776" s="168">
        <f t="shared" si="33"/>
        <v>9</v>
      </c>
      <c r="Q1776" s="172" t="s">
        <v>1679</v>
      </c>
      <c r="R1776" s="173">
        <v>82069.960000000006</v>
      </c>
      <c r="S1776" s="173">
        <v>21865.33</v>
      </c>
    </row>
    <row r="1777" spans="1:19" ht="31.7" customHeight="1">
      <c r="A1777" s="230" t="s">
        <v>5889</v>
      </c>
      <c r="B1777" s="174" t="s">
        <v>6788</v>
      </c>
      <c r="C1777" s="174" t="s">
        <v>6789</v>
      </c>
      <c r="D1777" s="230" t="s">
        <v>1055</v>
      </c>
      <c r="E1777" s="230" t="e">
        <v>#N/A</v>
      </c>
      <c r="F1777" s="230" t="s">
        <v>1056</v>
      </c>
      <c r="G1777" s="230">
        <v>5</v>
      </c>
      <c r="H1777" s="230" t="s">
        <v>17</v>
      </c>
      <c r="I1777" s="230" t="s">
        <v>5</v>
      </c>
      <c r="J1777" s="230" t="s">
        <v>5</v>
      </c>
      <c r="K1777" s="230" t="s">
        <v>19</v>
      </c>
      <c r="L1777" s="230" t="s">
        <v>5</v>
      </c>
      <c r="M1777" s="182"/>
      <c r="N1777" s="235"/>
      <c r="O1777" s="177" t="s">
        <v>5388</v>
      </c>
      <c r="P1777" s="230">
        <f t="shared" si="33"/>
        <v>15</v>
      </c>
      <c r="Q1777" s="178" t="s">
        <v>6794</v>
      </c>
      <c r="R1777" s="179">
        <v>0</v>
      </c>
      <c r="S1777" s="179">
        <v>0</v>
      </c>
    </row>
    <row r="1778" spans="1:19" ht="31.7" customHeight="1">
      <c r="A1778" s="230" t="s">
        <v>5889</v>
      </c>
      <c r="B1778" s="174" t="s">
        <v>6788</v>
      </c>
      <c r="C1778" s="174" t="s">
        <v>6789</v>
      </c>
      <c r="D1778" s="230" t="s">
        <v>1055</v>
      </c>
      <c r="E1778" s="230" t="e">
        <v>#N/A</v>
      </c>
      <c r="F1778" s="230" t="s">
        <v>1056</v>
      </c>
      <c r="G1778" s="230">
        <v>5</v>
      </c>
      <c r="H1778" s="230" t="s">
        <v>17</v>
      </c>
      <c r="I1778" s="230" t="s">
        <v>5</v>
      </c>
      <c r="J1778" s="230" t="s">
        <v>5</v>
      </c>
      <c r="K1778" s="230" t="s">
        <v>19</v>
      </c>
      <c r="L1778" s="230" t="s">
        <v>8</v>
      </c>
      <c r="M1778" s="182"/>
      <c r="N1778" s="235"/>
      <c r="O1778" s="177" t="s">
        <v>5389</v>
      </c>
      <c r="P1778" s="230">
        <f t="shared" si="33"/>
        <v>15</v>
      </c>
      <c r="Q1778" s="178" t="s">
        <v>6795</v>
      </c>
      <c r="R1778" s="179">
        <v>0</v>
      </c>
      <c r="S1778" s="179">
        <v>0</v>
      </c>
    </row>
    <row r="1779" spans="1:19" ht="31.7" customHeight="1">
      <c r="A1779" s="230" t="s">
        <v>5889</v>
      </c>
      <c r="B1779" s="174" t="s">
        <v>6788</v>
      </c>
      <c r="C1779" s="174" t="s">
        <v>6789</v>
      </c>
      <c r="D1779" s="230" t="s">
        <v>1055</v>
      </c>
      <c r="E1779" s="230" t="e">
        <v>#N/A</v>
      </c>
      <c r="F1779" s="230" t="s">
        <v>1056</v>
      </c>
      <c r="G1779" s="230">
        <v>5</v>
      </c>
      <c r="H1779" s="230" t="s">
        <v>17</v>
      </c>
      <c r="I1779" s="230" t="s">
        <v>5</v>
      </c>
      <c r="J1779" s="230" t="s">
        <v>5</v>
      </c>
      <c r="K1779" s="230" t="s">
        <v>19</v>
      </c>
      <c r="L1779" s="230" t="s">
        <v>10</v>
      </c>
      <c r="M1779" s="182"/>
      <c r="N1779" s="235"/>
      <c r="O1779" s="177" t="s">
        <v>5390</v>
      </c>
      <c r="P1779" s="230">
        <f t="shared" si="33"/>
        <v>15</v>
      </c>
      <c r="Q1779" s="178" t="s">
        <v>6796</v>
      </c>
      <c r="R1779" s="179">
        <v>0</v>
      </c>
      <c r="S1779" s="179">
        <v>0</v>
      </c>
    </row>
    <row r="1780" spans="1:19" ht="31.7" customHeight="1">
      <c r="A1780" s="230" t="s">
        <v>5889</v>
      </c>
      <c r="B1780" s="174" t="s">
        <v>6788</v>
      </c>
      <c r="C1780" s="174" t="s">
        <v>6789</v>
      </c>
      <c r="D1780" s="230" t="s">
        <v>1055</v>
      </c>
      <c r="E1780" s="230" t="e">
        <v>#N/A</v>
      </c>
      <c r="F1780" s="230" t="s">
        <v>1056</v>
      </c>
      <c r="G1780" s="230">
        <v>5</v>
      </c>
      <c r="H1780" s="230" t="s">
        <v>17</v>
      </c>
      <c r="I1780" s="230" t="s">
        <v>5</v>
      </c>
      <c r="J1780" s="230" t="s">
        <v>5</v>
      </c>
      <c r="K1780" s="230" t="s">
        <v>19</v>
      </c>
      <c r="L1780" s="230" t="s">
        <v>13</v>
      </c>
      <c r="M1780" s="182"/>
      <c r="N1780" s="235"/>
      <c r="O1780" s="177" t="s">
        <v>5391</v>
      </c>
      <c r="P1780" s="230">
        <f t="shared" si="33"/>
        <v>15</v>
      </c>
      <c r="Q1780" s="178" t="s">
        <v>6797</v>
      </c>
      <c r="R1780" s="179">
        <v>0</v>
      </c>
      <c r="S1780" s="179">
        <v>0</v>
      </c>
    </row>
    <row r="1781" spans="1:19" ht="31.7" customHeight="1">
      <c r="A1781" s="230" t="s">
        <v>5889</v>
      </c>
      <c r="B1781" s="174" t="s">
        <v>6788</v>
      </c>
      <c r="C1781" s="174" t="s">
        <v>6789</v>
      </c>
      <c r="D1781" s="230" t="s">
        <v>1055</v>
      </c>
      <c r="E1781" s="230" t="s">
        <v>1055</v>
      </c>
      <c r="F1781" s="230" t="s">
        <v>1056</v>
      </c>
      <c r="G1781" s="230">
        <v>5</v>
      </c>
      <c r="H1781" s="230" t="s">
        <v>17</v>
      </c>
      <c r="I1781" s="230" t="s">
        <v>5</v>
      </c>
      <c r="J1781" s="230" t="s">
        <v>5</v>
      </c>
      <c r="K1781" s="230" t="s">
        <v>19</v>
      </c>
      <c r="L1781" s="230" t="s">
        <v>15</v>
      </c>
      <c r="M1781" s="182"/>
      <c r="N1781" s="235"/>
      <c r="O1781" s="177" t="s">
        <v>5392</v>
      </c>
      <c r="P1781" s="230">
        <f t="shared" si="33"/>
        <v>15</v>
      </c>
      <c r="Q1781" s="178" t="s">
        <v>6798</v>
      </c>
      <c r="R1781" s="179">
        <v>82069.960000000006</v>
      </c>
      <c r="S1781" s="179">
        <v>21865.33</v>
      </c>
    </row>
    <row r="1782" spans="1:19" ht="31.7" customHeight="1">
      <c r="A1782" s="161" t="s">
        <v>1058</v>
      </c>
      <c r="B1782" s="162" t="s">
        <v>6799</v>
      </c>
      <c r="C1782" s="162"/>
      <c r="D1782" s="161" t="s">
        <v>1058</v>
      </c>
      <c r="E1782" s="161" t="e">
        <v>#N/A</v>
      </c>
      <c r="F1782" s="161" t="s">
        <v>1059</v>
      </c>
      <c r="G1782" s="161">
        <v>5</v>
      </c>
      <c r="H1782" s="161" t="s">
        <v>17</v>
      </c>
      <c r="I1782" s="161" t="s">
        <v>5</v>
      </c>
      <c r="J1782" s="161" t="s">
        <v>8</v>
      </c>
      <c r="K1782" s="161" t="s">
        <v>3</v>
      </c>
      <c r="L1782" s="161" t="s">
        <v>3</v>
      </c>
      <c r="M1782" s="231" t="s">
        <v>1057</v>
      </c>
      <c r="N1782" s="232" t="s">
        <v>6800</v>
      </c>
      <c r="O1782" s="165">
        <v>5060102</v>
      </c>
      <c r="P1782" s="161">
        <f t="shared" si="33"/>
        <v>7</v>
      </c>
      <c r="Q1782" s="166" t="s">
        <v>1057</v>
      </c>
      <c r="R1782" s="167">
        <v>8942.32</v>
      </c>
      <c r="S1782" s="167">
        <v>0</v>
      </c>
    </row>
    <row r="1783" spans="1:19" ht="31.7" customHeight="1">
      <c r="A1783" s="168" t="s">
        <v>5889</v>
      </c>
      <c r="B1783" s="168" t="s">
        <v>6799</v>
      </c>
      <c r="C1783" s="168"/>
      <c r="D1783" s="168" t="s">
        <v>1058</v>
      </c>
      <c r="E1783" s="168" t="e">
        <v>#N/A</v>
      </c>
      <c r="F1783" s="168" t="s">
        <v>1059</v>
      </c>
      <c r="G1783" s="168">
        <v>5</v>
      </c>
      <c r="H1783" s="168" t="s">
        <v>17</v>
      </c>
      <c r="I1783" s="168" t="s">
        <v>5</v>
      </c>
      <c r="J1783" s="168" t="s">
        <v>8</v>
      </c>
      <c r="K1783" s="168" t="s">
        <v>5</v>
      </c>
      <c r="L1783" s="168" t="s">
        <v>3</v>
      </c>
      <c r="M1783" s="233" t="s">
        <v>1680</v>
      </c>
      <c r="N1783" s="234" t="s">
        <v>1968</v>
      </c>
      <c r="O1783" s="171">
        <v>506010201</v>
      </c>
      <c r="P1783" s="168">
        <f t="shared" si="33"/>
        <v>9</v>
      </c>
      <c r="Q1783" s="172" t="s">
        <v>1680</v>
      </c>
      <c r="R1783" s="173">
        <v>1678.17</v>
      </c>
      <c r="S1783" s="173">
        <v>0</v>
      </c>
    </row>
    <row r="1784" spans="1:19" ht="31.7" customHeight="1">
      <c r="A1784" s="230" t="s">
        <v>5889</v>
      </c>
      <c r="B1784" s="174" t="s">
        <v>6799</v>
      </c>
      <c r="C1784" s="174" t="s">
        <v>6789</v>
      </c>
      <c r="D1784" s="230" t="s">
        <v>1058</v>
      </c>
      <c r="E1784" s="230" t="s">
        <v>1058</v>
      </c>
      <c r="F1784" s="230" t="s">
        <v>1059</v>
      </c>
      <c r="G1784" s="230">
        <v>5</v>
      </c>
      <c r="H1784" s="230" t="s">
        <v>17</v>
      </c>
      <c r="I1784" s="230" t="s">
        <v>5</v>
      </c>
      <c r="J1784" s="230" t="s">
        <v>8</v>
      </c>
      <c r="K1784" s="230" t="s">
        <v>5</v>
      </c>
      <c r="L1784" s="230" t="s">
        <v>5</v>
      </c>
      <c r="M1784" s="182"/>
      <c r="N1784" s="235"/>
      <c r="O1784" s="177" t="s">
        <v>5393</v>
      </c>
      <c r="P1784" s="230">
        <f t="shared" si="33"/>
        <v>15</v>
      </c>
      <c r="Q1784" s="178" t="s">
        <v>1680</v>
      </c>
      <c r="R1784" s="179">
        <v>1678.17</v>
      </c>
      <c r="S1784" s="179">
        <v>0</v>
      </c>
    </row>
    <row r="1785" spans="1:19" ht="31.7" customHeight="1">
      <c r="A1785" s="168" t="s">
        <v>5889</v>
      </c>
      <c r="B1785" s="168" t="s">
        <v>6799</v>
      </c>
      <c r="C1785" s="168"/>
      <c r="D1785" s="168" t="s">
        <v>1058</v>
      </c>
      <c r="E1785" s="168" t="e">
        <v>#N/A</v>
      </c>
      <c r="F1785" s="168" t="s">
        <v>1059</v>
      </c>
      <c r="G1785" s="168">
        <v>5</v>
      </c>
      <c r="H1785" s="168" t="s">
        <v>17</v>
      </c>
      <c r="I1785" s="168" t="s">
        <v>5</v>
      </c>
      <c r="J1785" s="168" t="s">
        <v>8</v>
      </c>
      <c r="K1785" s="168" t="s">
        <v>8</v>
      </c>
      <c r="L1785" s="168" t="s">
        <v>3</v>
      </c>
      <c r="M1785" s="233" t="s">
        <v>1681</v>
      </c>
      <c r="N1785" s="234"/>
      <c r="O1785" s="171">
        <v>506010202</v>
      </c>
      <c r="P1785" s="168">
        <f t="shared" si="33"/>
        <v>9</v>
      </c>
      <c r="Q1785" s="172" t="s">
        <v>1681</v>
      </c>
      <c r="R1785" s="173">
        <v>920.69</v>
      </c>
      <c r="S1785" s="173">
        <v>0</v>
      </c>
    </row>
    <row r="1786" spans="1:19" ht="31.7" customHeight="1">
      <c r="A1786" s="230" t="s">
        <v>5889</v>
      </c>
      <c r="B1786" s="174" t="s">
        <v>6799</v>
      </c>
      <c r="C1786" s="174" t="s">
        <v>6789</v>
      </c>
      <c r="D1786" s="230" t="s">
        <v>1058</v>
      </c>
      <c r="E1786" s="230" t="s">
        <v>1058</v>
      </c>
      <c r="F1786" s="230" t="s">
        <v>1059</v>
      </c>
      <c r="G1786" s="230">
        <v>5</v>
      </c>
      <c r="H1786" s="230" t="s">
        <v>17</v>
      </c>
      <c r="I1786" s="230" t="s">
        <v>5</v>
      </c>
      <c r="J1786" s="230" t="s">
        <v>8</v>
      </c>
      <c r="K1786" s="230" t="s">
        <v>8</v>
      </c>
      <c r="L1786" s="230" t="s">
        <v>5</v>
      </c>
      <c r="M1786" s="182"/>
      <c r="N1786" s="235"/>
      <c r="O1786" s="177" t="s">
        <v>5394</v>
      </c>
      <c r="P1786" s="230">
        <f t="shared" si="33"/>
        <v>15</v>
      </c>
      <c r="Q1786" s="178" t="s">
        <v>1681</v>
      </c>
      <c r="R1786" s="179">
        <v>920.69</v>
      </c>
      <c r="S1786" s="179">
        <v>0</v>
      </c>
    </row>
    <row r="1787" spans="1:19" ht="31.7" customHeight="1">
      <c r="A1787" s="168" t="s">
        <v>5889</v>
      </c>
      <c r="B1787" s="168" t="s">
        <v>6799</v>
      </c>
      <c r="C1787" s="168"/>
      <c r="D1787" s="168" t="s">
        <v>1058</v>
      </c>
      <c r="E1787" s="168" t="e">
        <v>#N/A</v>
      </c>
      <c r="F1787" s="168" t="s">
        <v>1059</v>
      </c>
      <c r="G1787" s="168">
        <v>5</v>
      </c>
      <c r="H1787" s="168" t="s">
        <v>17</v>
      </c>
      <c r="I1787" s="168" t="s">
        <v>5</v>
      </c>
      <c r="J1787" s="168" t="s">
        <v>8</v>
      </c>
      <c r="K1787" s="168" t="s">
        <v>10</v>
      </c>
      <c r="L1787" s="168" t="s">
        <v>3</v>
      </c>
      <c r="M1787" s="233" t="s">
        <v>1682</v>
      </c>
      <c r="N1787" s="234"/>
      <c r="O1787" s="171">
        <v>506010203</v>
      </c>
      <c r="P1787" s="168">
        <f t="shared" si="33"/>
        <v>9</v>
      </c>
      <c r="Q1787" s="172" t="s">
        <v>1682</v>
      </c>
      <c r="R1787" s="173">
        <v>0</v>
      </c>
      <c r="S1787" s="173">
        <v>0</v>
      </c>
    </row>
    <row r="1788" spans="1:19" ht="31.7" customHeight="1">
      <c r="A1788" s="230" t="s">
        <v>5889</v>
      </c>
      <c r="B1788" s="174" t="s">
        <v>6799</v>
      </c>
      <c r="C1788" s="174" t="s">
        <v>6789</v>
      </c>
      <c r="D1788" s="230" t="s">
        <v>1058</v>
      </c>
      <c r="E1788" s="230" t="s">
        <v>1058</v>
      </c>
      <c r="F1788" s="230" t="s">
        <v>1059</v>
      </c>
      <c r="G1788" s="230">
        <v>5</v>
      </c>
      <c r="H1788" s="230" t="s">
        <v>17</v>
      </c>
      <c r="I1788" s="230" t="s">
        <v>5</v>
      </c>
      <c r="J1788" s="230" t="s">
        <v>8</v>
      </c>
      <c r="K1788" s="230" t="s">
        <v>10</v>
      </c>
      <c r="L1788" s="230" t="s">
        <v>5</v>
      </c>
      <c r="M1788" s="182"/>
      <c r="N1788" s="235"/>
      <c r="O1788" s="177" t="s">
        <v>5395</v>
      </c>
      <c r="P1788" s="230">
        <f t="shared" si="33"/>
        <v>15</v>
      </c>
      <c r="Q1788" s="178" t="s">
        <v>1682</v>
      </c>
      <c r="R1788" s="179">
        <v>0</v>
      </c>
      <c r="S1788" s="179">
        <v>0</v>
      </c>
    </row>
    <row r="1789" spans="1:19" ht="31.7" customHeight="1">
      <c r="A1789" s="168" t="s">
        <v>5889</v>
      </c>
      <c r="B1789" s="168" t="s">
        <v>6799</v>
      </c>
      <c r="C1789" s="168"/>
      <c r="D1789" s="168" t="s">
        <v>1058</v>
      </c>
      <c r="E1789" s="168" t="e">
        <v>#N/A</v>
      </c>
      <c r="F1789" s="168" t="s">
        <v>1059</v>
      </c>
      <c r="G1789" s="168">
        <v>5</v>
      </c>
      <c r="H1789" s="168" t="s">
        <v>17</v>
      </c>
      <c r="I1789" s="168" t="s">
        <v>5</v>
      </c>
      <c r="J1789" s="168" t="s">
        <v>8</v>
      </c>
      <c r="K1789" s="168" t="s">
        <v>13</v>
      </c>
      <c r="L1789" s="168" t="s">
        <v>3</v>
      </c>
      <c r="M1789" s="233" t="s">
        <v>1683</v>
      </c>
      <c r="N1789" s="234"/>
      <c r="O1789" s="171">
        <v>506010204</v>
      </c>
      <c r="P1789" s="168">
        <f t="shared" si="33"/>
        <v>9</v>
      </c>
      <c r="Q1789" s="172" t="s">
        <v>1683</v>
      </c>
      <c r="R1789" s="173">
        <v>0</v>
      </c>
      <c r="S1789" s="173">
        <v>0</v>
      </c>
    </row>
    <row r="1790" spans="1:19" ht="31.7" customHeight="1">
      <c r="A1790" s="230" t="s">
        <v>5889</v>
      </c>
      <c r="B1790" s="174" t="s">
        <v>6799</v>
      </c>
      <c r="C1790" s="174" t="s">
        <v>6789</v>
      </c>
      <c r="D1790" s="230" t="s">
        <v>1058</v>
      </c>
      <c r="E1790" s="230" t="s">
        <v>1058</v>
      </c>
      <c r="F1790" s="230" t="s">
        <v>1059</v>
      </c>
      <c r="G1790" s="230">
        <v>5</v>
      </c>
      <c r="H1790" s="230" t="s">
        <v>17</v>
      </c>
      <c r="I1790" s="230" t="s">
        <v>5</v>
      </c>
      <c r="J1790" s="230" t="s">
        <v>8</v>
      </c>
      <c r="K1790" s="230" t="s">
        <v>13</v>
      </c>
      <c r="L1790" s="230" t="s">
        <v>5</v>
      </c>
      <c r="M1790" s="182"/>
      <c r="N1790" s="235"/>
      <c r="O1790" s="177" t="s">
        <v>5396</v>
      </c>
      <c r="P1790" s="230">
        <f t="shared" si="33"/>
        <v>15</v>
      </c>
      <c r="Q1790" s="178" t="s">
        <v>1683</v>
      </c>
      <c r="R1790" s="179">
        <v>0</v>
      </c>
      <c r="S1790" s="179">
        <v>0</v>
      </c>
    </row>
    <row r="1791" spans="1:19" ht="31.7" customHeight="1">
      <c r="A1791" s="168" t="s">
        <v>5889</v>
      </c>
      <c r="B1791" s="168" t="s">
        <v>6799</v>
      </c>
      <c r="C1791" s="168"/>
      <c r="D1791" s="168" t="s">
        <v>1058</v>
      </c>
      <c r="E1791" s="168" t="e">
        <v>#N/A</v>
      </c>
      <c r="F1791" s="168" t="s">
        <v>1059</v>
      </c>
      <c r="G1791" s="168">
        <v>5</v>
      </c>
      <c r="H1791" s="168" t="s">
        <v>17</v>
      </c>
      <c r="I1791" s="168" t="s">
        <v>5</v>
      </c>
      <c r="J1791" s="168" t="s">
        <v>8</v>
      </c>
      <c r="K1791" s="168" t="s">
        <v>15</v>
      </c>
      <c r="L1791" s="168" t="s">
        <v>3</v>
      </c>
      <c r="M1791" s="233" t="s">
        <v>1684</v>
      </c>
      <c r="N1791" s="234"/>
      <c r="O1791" s="171">
        <v>506010205</v>
      </c>
      <c r="P1791" s="168">
        <f t="shared" si="33"/>
        <v>9</v>
      </c>
      <c r="Q1791" s="172" t="s">
        <v>1684</v>
      </c>
      <c r="R1791" s="173">
        <v>6343.46</v>
      </c>
      <c r="S1791" s="173">
        <v>0</v>
      </c>
    </row>
    <row r="1792" spans="1:19" ht="31.7" customHeight="1">
      <c r="A1792" s="230" t="s">
        <v>5889</v>
      </c>
      <c r="B1792" s="174" t="s">
        <v>6799</v>
      </c>
      <c r="C1792" s="174" t="s">
        <v>6789</v>
      </c>
      <c r="D1792" s="230" t="s">
        <v>1058</v>
      </c>
      <c r="E1792" s="230" t="s">
        <v>1058</v>
      </c>
      <c r="F1792" s="230" t="s">
        <v>1059</v>
      </c>
      <c r="G1792" s="230">
        <v>5</v>
      </c>
      <c r="H1792" s="230" t="s">
        <v>17</v>
      </c>
      <c r="I1792" s="230" t="s">
        <v>5</v>
      </c>
      <c r="J1792" s="230" t="s">
        <v>8</v>
      </c>
      <c r="K1792" s="230" t="s">
        <v>15</v>
      </c>
      <c r="L1792" s="230" t="s">
        <v>5</v>
      </c>
      <c r="M1792" s="182"/>
      <c r="N1792" s="235"/>
      <c r="O1792" s="177" t="s">
        <v>5397</v>
      </c>
      <c r="P1792" s="230">
        <f t="shared" si="33"/>
        <v>15</v>
      </c>
      <c r="Q1792" s="178" t="s">
        <v>6801</v>
      </c>
      <c r="R1792" s="179">
        <v>6294.39</v>
      </c>
      <c r="S1792" s="179">
        <v>0</v>
      </c>
    </row>
    <row r="1793" spans="1:19" ht="31.7" customHeight="1">
      <c r="A1793" s="230" t="s">
        <v>5889</v>
      </c>
      <c r="B1793" s="174" t="s">
        <v>6799</v>
      </c>
      <c r="C1793" s="174" t="s">
        <v>6789</v>
      </c>
      <c r="D1793" s="230" t="s">
        <v>1058</v>
      </c>
      <c r="E1793" s="230" t="s">
        <v>1058</v>
      </c>
      <c r="F1793" s="230" t="s">
        <v>1059</v>
      </c>
      <c r="G1793" s="230">
        <v>5</v>
      </c>
      <c r="H1793" s="230" t="s">
        <v>17</v>
      </c>
      <c r="I1793" s="230" t="s">
        <v>5</v>
      </c>
      <c r="J1793" s="230" t="s">
        <v>8</v>
      </c>
      <c r="K1793" s="230" t="s">
        <v>15</v>
      </c>
      <c r="L1793" s="230" t="s">
        <v>8</v>
      </c>
      <c r="M1793" s="182"/>
      <c r="N1793" s="235"/>
      <c r="O1793" s="177" t="s">
        <v>5398</v>
      </c>
      <c r="P1793" s="230">
        <f t="shared" si="33"/>
        <v>15</v>
      </c>
      <c r="Q1793" s="178" t="s">
        <v>6802</v>
      </c>
      <c r="R1793" s="179">
        <v>49.07</v>
      </c>
      <c r="S1793" s="179">
        <v>0</v>
      </c>
    </row>
    <row r="1794" spans="1:19" ht="31.7" customHeight="1">
      <c r="A1794" s="230" t="s">
        <v>5889</v>
      </c>
      <c r="B1794" s="174" t="s">
        <v>6799</v>
      </c>
      <c r="C1794" s="174" t="s">
        <v>6789</v>
      </c>
      <c r="D1794" s="230" t="s">
        <v>1058</v>
      </c>
      <c r="E1794" s="230" t="s">
        <v>1058</v>
      </c>
      <c r="F1794" s="230" t="s">
        <v>1059</v>
      </c>
      <c r="G1794" s="230">
        <v>5</v>
      </c>
      <c r="H1794" s="230" t="s">
        <v>17</v>
      </c>
      <c r="I1794" s="230" t="s">
        <v>5</v>
      </c>
      <c r="J1794" s="230" t="s">
        <v>8</v>
      </c>
      <c r="K1794" s="230" t="s">
        <v>15</v>
      </c>
      <c r="L1794" s="230" t="s">
        <v>10</v>
      </c>
      <c r="M1794" s="182"/>
      <c r="N1794" s="235"/>
      <c r="O1794" s="177" t="s">
        <v>5399</v>
      </c>
      <c r="P1794" s="230">
        <f t="shared" si="33"/>
        <v>15</v>
      </c>
      <c r="Q1794" s="178" t="s">
        <v>6803</v>
      </c>
      <c r="R1794" s="179">
        <v>0</v>
      </c>
      <c r="S1794" s="179">
        <v>0</v>
      </c>
    </row>
    <row r="1795" spans="1:19" ht="31.7" customHeight="1">
      <c r="A1795" s="230" t="s">
        <v>5889</v>
      </c>
      <c r="B1795" s="174" t="s">
        <v>6799</v>
      </c>
      <c r="C1795" s="174" t="s">
        <v>6789</v>
      </c>
      <c r="D1795" s="230" t="s">
        <v>1058</v>
      </c>
      <c r="E1795" s="230" t="e">
        <v>#N/A</v>
      </c>
      <c r="F1795" s="230" t="s">
        <v>1059</v>
      </c>
      <c r="G1795" s="230">
        <v>5</v>
      </c>
      <c r="H1795" s="230" t="s">
        <v>17</v>
      </c>
      <c r="I1795" s="230" t="s">
        <v>5</v>
      </c>
      <c r="J1795" s="230" t="s">
        <v>8</v>
      </c>
      <c r="K1795" s="230" t="s">
        <v>15</v>
      </c>
      <c r="L1795" s="230" t="s">
        <v>13</v>
      </c>
      <c r="M1795" s="182"/>
      <c r="N1795" s="235"/>
      <c r="O1795" s="177" t="s">
        <v>5400</v>
      </c>
      <c r="P1795" s="230">
        <f t="shared" si="33"/>
        <v>15</v>
      </c>
      <c r="Q1795" s="178" t="s">
        <v>6804</v>
      </c>
      <c r="R1795" s="179">
        <v>0</v>
      </c>
      <c r="S1795" s="179">
        <v>0</v>
      </c>
    </row>
    <row r="1796" spans="1:19" ht="31.7" customHeight="1">
      <c r="A1796" s="168" t="s">
        <v>5889</v>
      </c>
      <c r="B1796" s="168" t="s">
        <v>6799</v>
      </c>
      <c r="C1796" s="168"/>
      <c r="D1796" s="168" t="s">
        <v>1058</v>
      </c>
      <c r="E1796" s="168" t="e">
        <v>#N/A</v>
      </c>
      <c r="F1796" s="168" t="s">
        <v>1059</v>
      </c>
      <c r="G1796" s="168">
        <v>5</v>
      </c>
      <c r="H1796" s="168" t="s">
        <v>17</v>
      </c>
      <c r="I1796" s="168" t="s">
        <v>5</v>
      </c>
      <c r="J1796" s="168" t="s">
        <v>8</v>
      </c>
      <c r="K1796" s="168" t="s">
        <v>17</v>
      </c>
      <c r="L1796" s="168" t="s">
        <v>3</v>
      </c>
      <c r="M1796" s="233" t="s">
        <v>1685</v>
      </c>
      <c r="N1796" s="234"/>
      <c r="O1796" s="171">
        <v>506010206</v>
      </c>
      <c r="P1796" s="168">
        <f t="shared" si="33"/>
        <v>9</v>
      </c>
      <c r="Q1796" s="172" t="s">
        <v>1685</v>
      </c>
      <c r="R1796" s="173">
        <v>0</v>
      </c>
      <c r="S1796" s="173">
        <v>0</v>
      </c>
    </row>
    <row r="1797" spans="1:19" ht="31.7" customHeight="1">
      <c r="A1797" s="230" t="s">
        <v>5889</v>
      </c>
      <c r="B1797" s="174" t="s">
        <v>6799</v>
      </c>
      <c r="C1797" s="174" t="s">
        <v>6789</v>
      </c>
      <c r="D1797" s="230" t="s">
        <v>1058</v>
      </c>
      <c r="E1797" s="230" t="e">
        <v>#N/A</v>
      </c>
      <c r="F1797" s="230" t="s">
        <v>1059</v>
      </c>
      <c r="G1797" s="230">
        <v>5</v>
      </c>
      <c r="H1797" s="230" t="s">
        <v>17</v>
      </c>
      <c r="I1797" s="230" t="s">
        <v>5</v>
      </c>
      <c r="J1797" s="230" t="s">
        <v>8</v>
      </c>
      <c r="K1797" s="230" t="s">
        <v>17</v>
      </c>
      <c r="L1797" s="230" t="s">
        <v>5</v>
      </c>
      <c r="M1797" s="182"/>
      <c r="N1797" s="235"/>
      <c r="O1797" s="177" t="s">
        <v>5401</v>
      </c>
      <c r="P1797" s="230">
        <f t="shared" si="33"/>
        <v>15</v>
      </c>
      <c r="Q1797" s="178" t="s">
        <v>1685</v>
      </c>
      <c r="R1797" s="179">
        <v>0</v>
      </c>
      <c r="S1797" s="179">
        <v>0</v>
      </c>
    </row>
    <row r="1798" spans="1:19" ht="31.7" customHeight="1">
      <c r="A1798" s="168" t="s">
        <v>5889</v>
      </c>
      <c r="B1798" s="168" t="s">
        <v>6799</v>
      </c>
      <c r="C1798" s="168"/>
      <c r="D1798" s="168" t="s">
        <v>1058</v>
      </c>
      <c r="E1798" s="168" t="e">
        <v>#N/A</v>
      </c>
      <c r="F1798" s="168" t="s">
        <v>1059</v>
      </c>
      <c r="G1798" s="168">
        <v>5</v>
      </c>
      <c r="H1798" s="168" t="s">
        <v>17</v>
      </c>
      <c r="I1798" s="168" t="s">
        <v>5</v>
      </c>
      <c r="J1798" s="168" t="s">
        <v>8</v>
      </c>
      <c r="K1798" s="168" t="s">
        <v>19</v>
      </c>
      <c r="L1798" s="168" t="s">
        <v>3</v>
      </c>
      <c r="M1798" s="233" t="s">
        <v>1686</v>
      </c>
      <c r="N1798" s="234" t="s">
        <v>2560</v>
      </c>
      <c r="O1798" s="171">
        <v>506010207</v>
      </c>
      <c r="P1798" s="168">
        <f t="shared" si="33"/>
        <v>9</v>
      </c>
      <c r="Q1798" s="172" t="s">
        <v>1686</v>
      </c>
      <c r="R1798" s="173">
        <v>0</v>
      </c>
      <c r="S1798" s="173">
        <v>0</v>
      </c>
    </row>
    <row r="1799" spans="1:19" ht="31.7" customHeight="1">
      <c r="A1799" s="230" t="s">
        <v>5889</v>
      </c>
      <c r="B1799" s="174" t="s">
        <v>6799</v>
      </c>
      <c r="C1799" s="174" t="s">
        <v>6789</v>
      </c>
      <c r="D1799" s="230" t="s">
        <v>1058</v>
      </c>
      <c r="E1799" s="230" t="e">
        <v>#N/A</v>
      </c>
      <c r="F1799" s="230" t="s">
        <v>1059</v>
      </c>
      <c r="G1799" s="230">
        <v>5</v>
      </c>
      <c r="H1799" s="230" t="s">
        <v>17</v>
      </c>
      <c r="I1799" s="230" t="s">
        <v>5</v>
      </c>
      <c r="J1799" s="230" t="s">
        <v>8</v>
      </c>
      <c r="K1799" s="230" t="s">
        <v>19</v>
      </c>
      <c r="L1799" s="230" t="s">
        <v>5</v>
      </c>
      <c r="M1799" s="182"/>
      <c r="N1799" s="235"/>
      <c r="O1799" s="177" t="s">
        <v>5402</v>
      </c>
      <c r="P1799" s="230">
        <f t="shared" si="33"/>
        <v>15</v>
      </c>
      <c r="Q1799" s="178" t="s">
        <v>6805</v>
      </c>
      <c r="R1799" s="179">
        <v>0</v>
      </c>
      <c r="S1799" s="179">
        <v>0</v>
      </c>
    </row>
    <row r="1800" spans="1:19" ht="31.7" customHeight="1">
      <c r="A1800" s="230" t="s">
        <v>5889</v>
      </c>
      <c r="B1800" s="174" t="s">
        <v>6799</v>
      </c>
      <c r="C1800" s="174" t="s">
        <v>6789</v>
      </c>
      <c r="D1800" s="230" t="s">
        <v>1058</v>
      </c>
      <c r="E1800" s="230" t="e">
        <v>#N/A</v>
      </c>
      <c r="F1800" s="230" t="s">
        <v>1059</v>
      </c>
      <c r="G1800" s="230">
        <v>5</v>
      </c>
      <c r="H1800" s="230" t="s">
        <v>17</v>
      </c>
      <c r="I1800" s="230" t="s">
        <v>5</v>
      </c>
      <c r="J1800" s="230" t="s">
        <v>8</v>
      </c>
      <c r="K1800" s="230" t="s">
        <v>19</v>
      </c>
      <c r="L1800" s="230" t="s">
        <v>8</v>
      </c>
      <c r="M1800" s="182"/>
      <c r="N1800" s="235"/>
      <c r="O1800" s="177" t="s">
        <v>5403</v>
      </c>
      <c r="P1800" s="230">
        <f t="shared" si="33"/>
        <v>15</v>
      </c>
      <c r="Q1800" s="178" t="s">
        <v>6806</v>
      </c>
      <c r="R1800" s="179">
        <v>0</v>
      </c>
      <c r="S1800" s="179">
        <v>0</v>
      </c>
    </row>
    <row r="1801" spans="1:19" ht="31.7" customHeight="1">
      <c r="A1801" s="230" t="s">
        <v>5889</v>
      </c>
      <c r="B1801" s="174" t="s">
        <v>6799</v>
      </c>
      <c r="C1801" s="174" t="s">
        <v>6789</v>
      </c>
      <c r="D1801" s="230" t="s">
        <v>1058</v>
      </c>
      <c r="E1801" s="230" t="e">
        <v>#N/A</v>
      </c>
      <c r="F1801" s="230" t="s">
        <v>1059</v>
      </c>
      <c r="G1801" s="230">
        <v>5</v>
      </c>
      <c r="H1801" s="230" t="s">
        <v>17</v>
      </c>
      <c r="I1801" s="230" t="s">
        <v>5</v>
      </c>
      <c r="J1801" s="230" t="s">
        <v>8</v>
      </c>
      <c r="K1801" s="230" t="s">
        <v>19</v>
      </c>
      <c r="L1801" s="230" t="s">
        <v>10</v>
      </c>
      <c r="M1801" s="182"/>
      <c r="N1801" s="235"/>
      <c r="O1801" s="177" t="s">
        <v>5404</v>
      </c>
      <c r="P1801" s="230">
        <f t="shared" si="33"/>
        <v>15</v>
      </c>
      <c r="Q1801" s="178" t="s">
        <v>6807</v>
      </c>
      <c r="R1801" s="179">
        <v>0</v>
      </c>
      <c r="S1801" s="179">
        <v>0</v>
      </c>
    </row>
    <row r="1802" spans="1:19" ht="31.7" customHeight="1">
      <c r="A1802" s="230" t="s">
        <v>5889</v>
      </c>
      <c r="B1802" s="174" t="s">
        <v>6799</v>
      </c>
      <c r="C1802" s="174" t="s">
        <v>6789</v>
      </c>
      <c r="D1802" s="230" t="s">
        <v>1058</v>
      </c>
      <c r="E1802" s="230" t="e">
        <v>#N/A</v>
      </c>
      <c r="F1802" s="230" t="s">
        <v>1059</v>
      </c>
      <c r="G1802" s="230">
        <v>5</v>
      </c>
      <c r="H1802" s="230" t="s">
        <v>17</v>
      </c>
      <c r="I1802" s="230" t="s">
        <v>5</v>
      </c>
      <c r="J1802" s="230" t="s">
        <v>8</v>
      </c>
      <c r="K1802" s="230" t="s">
        <v>19</v>
      </c>
      <c r="L1802" s="230" t="s">
        <v>13</v>
      </c>
      <c r="M1802" s="182"/>
      <c r="N1802" s="235"/>
      <c r="O1802" s="177" t="s">
        <v>5405</v>
      </c>
      <c r="P1802" s="230">
        <f t="shared" si="33"/>
        <v>15</v>
      </c>
      <c r="Q1802" s="178" t="s">
        <v>6808</v>
      </c>
      <c r="R1802" s="179">
        <v>0</v>
      </c>
      <c r="S1802" s="179">
        <v>0</v>
      </c>
    </row>
    <row r="1803" spans="1:19" ht="31.7" customHeight="1">
      <c r="A1803" s="230" t="s">
        <v>5889</v>
      </c>
      <c r="B1803" s="174" t="s">
        <v>6799</v>
      </c>
      <c r="C1803" s="174" t="s">
        <v>6789</v>
      </c>
      <c r="D1803" s="230" t="s">
        <v>1058</v>
      </c>
      <c r="E1803" s="230" t="s">
        <v>1058</v>
      </c>
      <c r="F1803" s="230" t="s">
        <v>1059</v>
      </c>
      <c r="G1803" s="230">
        <v>5</v>
      </c>
      <c r="H1803" s="230" t="s">
        <v>17</v>
      </c>
      <c r="I1803" s="230" t="s">
        <v>5</v>
      </c>
      <c r="J1803" s="230" t="s">
        <v>8</v>
      </c>
      <c r="K1803" s="230" t="s">
        <v>19</v>
      </c>
      <c r="L1803" s="230" t="s">
        <v>15</v>
      </c>
      <c r="M1803" s="182"/>
      <c r="N1803" s="235"/>
      <c r="O1803" s="177" t="s">
        <v>5406</v>
      </c>
      <c r="P1803" s="230">
        <f t="shared" si="33"/>
        <v>15</v>
      </c>
      <c r="Q1803" s="178" t="s">
        <v>6809</v>
      </c>
      <c r="R1803" s="179">
        <v>0</v>
      </c>
      <c r="S1803" s="179">
        <v>0</v>
      </c>
    </row>
    <row r="1804" spans="1:19" ht="31.7" customHeight="1">
      <c r="A1804" s="161" t="s">
        <v>1061</v>
      </c>
      <c r="B1804" s="162" t="s">
        <v>6810</v>
      </c>
      <c r="C1804" s="162"/>
      <c r="D1804" s="161" t="s">
        <v>1061</v>
      </c>
      <c r="E1804" s="161" t="e">
        <v>#N/A</v>
      </c>
      <c r="F1804" s="161" t="s">
        <v>1062</v>
      </c>
      <c r="G1804" s="161">
        <v>5</v>
      </c>
      <c r="H1804" s="161" t="s">
        <v>17</v>
      </c>
      <c r="I1804" s="161" t="s">
        <v>5</v>
      </c>
      <c r="J1804" s="161" t="s">
        <v>10</v>
      </c>
      <c r="K1804" s="161" t="s">
        <v>3</v>
      </c>
      <c r="L1804" s="161" t="s">
        <v>3</v>
      </c>
      <c r="M1804" s="231" t="s">
        <v>1060</v>
      </c>
      <c r="N1804" s="232"/>
      <c r="O1804" s="165">
        <v>5060103</v>
      </c>
      <c r="P1804" s="161">
        <f t="shared" si="33"/>
        <v>7</v>
      </c>
      <c r="Q1804" s="166" t="s">
        <v>1060</v>
      </c>
      <c r="R1804" s="167">
        <v>0</v>
      </c>
      <c r="S1804" s="167">
        <v>0</v>
      </c>
    </row>
    <row r="1805" spans="1:19" ht="31.7" customHeight="1">
      <c r="A1805" s="168" t="s">
        <v>5889</v>
      </c>
      <c r="B1805" s="168" t="s">
        <v>6810</v>
      </c>
      <c r="C1805" s="168"/>
      <c r="D1805" s="168" t="s">
        <v>1061</v>
      </c>
      <c r="E1805" s="168" t="e">
        <v>#N/A</v>
      </c>
      <c r="F1805" s="168" t="s">
        <v>1062</v>
      </c>
      <c r="G1805" s="168">
        <v>5</v>
      </c>
      <c r="H1805" s="168" t="s">
        <v>17</v>
      </c>
      <c r="I1805" s="168" t="s">
        <v>5</v>
      </c>
      <c r="J1805" s="168" t="s">
        <v>10</v>
      </c>
      <c r="K1805" s="168" t="s">
        <v>5</v>
      </c>
      <c r="L1805" s="168" t="s">
        <v>3</v>
      </c>
      <c r="M1805" s="233" t="s">
        <v>1060</v>
      </c>
      <c r="N1805" s="234" t="s">
        <v>1875</v>
      </c>
      <c r="O1805" s="171">
        <v>506010301</v>
      </c>
      <c r="P1805" s="168">
        <f t="shared" si="33"/>
        <v>9</v>
      </c>
      <c r="Q1805" s="172" t="s">
        <v>1060</v>
      </c>
      <c r="R1805" s="173">
        <v>0</v>
      </c>
      <c r="S1805" s="173">
        <v>0</v>
      </c>
    </row>
    <row r="1806" spans="1:19" ht="31.7" customHeight="1">
      <c r="A1806" s="230" t="s">
        <v>5889</v>
      </c>
      <c r="B1806" s="174" t="s">
        <v>6810</v>
      </c>
      <c r="C1806" s="174" t="s">
        <v>6789</v>
      </c>
      <c r="D1806" s="230" t="s">
        <v>1061</v>
      </c>
      <c r="E1806" s="230" t="e">
        <v>#N/A</v>
      </c>
      <c r="F1806" s="230" t="s">
        <v>1062</v>
      </c>
      <c r="G1806" s="230">
        <v>5</v>
      </c>
      <c r="H1806" s="230" t="s">
        <v>17</v>
      </c>
      <c r="I1806" s="230" t="s">
        <v>5</v>
      </c>
      <c r="J1806" s="230" t="s">
        <v>10</v>
      </c>
      <c r="K1806" s="230" t="s">
        <v>5</v>
      </c>
      <c r="L1806" s="230" t="s">
        <v>5</v>
      </c>
      <c r="M1806" s="182"/>
      <c r="N1806" s="235"/>
      <c r="O1806" s="177" t="s">
        <v>5407</v>
      </c>
      <c r="P1806" s="230">
        <f t="shared" si="33"/>
        <v>15</v>
      </c>
      <c r="Q1806" s="178" t="s">
        <v>1060</v>
      </c>
      <c r="R1806" s="179">
        <v>0</v>
      </c>
      <c r="S1806" s="179">
        <v>0</v>
      </c>
    </row>
    <row r="1807" spans="1:19" ht="31.7" customHeight="1">
      <c r="A1807" s="154" t="s">
        <v>2117</v>
      </c>
      <c r="B1807" s="155" t="s">
        <v>2400</v>
      </c>
      <c r="C1807" s="155"/>
      <c r="D1807" s="154" t="s">
        <v>2117</v>
      </c>
      <c r="E1807" s="154" t="e">
        <v>#N/A</v>
      </c>
      <c r="F1807" s="154" t="s">
        <v>1879</v>
      </c>
      <c r="G1807" s="154">
        <v>5</v>
      </c>
      <c r="H1807" s="154" t="s">
        <v>17</v>
      </c>
      <c r="I1807" s="154" t="s">
        <v>8</v>
      </c>
      <c r="J1807" s="154" t="s">
        <v>3</v>
      </c>
      <c r="K1807" s="154" t="s">
        <v>3</v>
      </c>
      <c r="L1807" s="154" t="s">
        <v>3</v>
      </c>
      <c r="M1807" s="156" t="s">
        <v>1063</v>
      </c>
      <c r="N1807" s="302"/>
      <c r="O1807" s="158">
        <v>50602</v>
      </c>
      <c r="P1807" s="154">
        <f t="shared" si="33"/>
        <v>5</v>
      </c>
      <c r="Q1807" s="159" t="s">
        <v>1063</v>
      </c>
      <c r="R1807" s="160">
        <v>77559.75</v>
      </c>
      <c r="S1807" s="160">
        <v>97466.22</v>
      </c>
    </row>
    <row r="1808" spans="1:19" ht="31.7" customHeight="1">
      <c r="A1808" s="161" t="s">
        <v>1066</v>
      </c>
      <c r="B1808" s="162" t="s">
        <v>6811</v>
      </c>
      <c r="C1808" s="162"/>
      <c r="D1808" s="161" t="s">
        <v>1066</v>
      </c>
      <c r="E1808" s="161" t="e">
        <v>#N/A</v>
      </c>
      <c r="F1808" s="161" t="s">
        <v>1067</v>
      </c>
      <c r="G1808" s="161">
        <v>5</v>
      </c>
      <c r="H1808" s="161" t="s">
        <v>17</v>
      </c>
      <c r="I1808" s="161" t="s">
        <v>8</v>
      </c>
      <c r="J1808" s="161" t="s">
        <v>5</v>
      </c>
      <c r="K1808" s="161" t="s">
        <v>3</v>
      </c>
      <c r="L1808" s="161" t="s">
        <v>3</v>
      </c>
      <c r="M1808" s="231" t="s">
        <v>1064</v>
      </c>
      <c r="N1808" s="232"/>
      <c r="O1808" s="165">
        <v>5060201</v>
      </c>
      <c r="P1808" s="161">
        <f t="shared" si="33"/>
        <v>7</v>
      </c>
      <c r="Q1808" s="166" t="s">
        <v>1064</v>
      </c>
      <c r="R1808" s="167">
        <v>77559.75</v>
      </c>
      <c r="S1808" s="167">
        <v>97466.22</v>
      </c>
    </row>
    <row r="1809" spans="1:19" ht="31.7" customHeight="1">
      <c r="A1809" s="168" t="s">
        <v>5889</v>
      </c>
      <c r="B1809" s="168" t="s">
        <v>6811</v>
      </c>
      <c r="C1809" s="168"/>
      <c r="D1809" s="168" t="s">
        <v>1066</v>
      </c>
      <c r="E1809" s="168" t="e">
        <v>#N/A</v>
      </c>
      <c r="F1809" s="168" t="s">
        <v>1067</v>
      </c>
      <c r="G1809" s="168">
        <v>5</v>
      </c>
      <c r="H1809" s="168" t="s">
        <v>17</v>
      </c>
      <c r="I1809" s="168" t="s">
        <v>8</v>
      </c>
      <c r="J1809" s="168" t="s">
        <v>5</v>
      </c>
      <c r="K1809" s="168" t="s">
        <v>5</v>
      </c>
      <c r="L1809" s="168" t="s">
        <v>3</v>
      </c>
      <c r="M1809" s="233" t="s">
        <v>1065</v>
      </c>
      <c r="N1809" s="234" t="s">
        <v>1968</v>
      </c>
      <c r="O1809" s="171">
        <v>506020101</v>
      </c>
      <c r="P1809" s="168">
        <f t="shared" si="33"/>
        <v>9</v>
      </c>
      <c r="Q1809" s="172" t="s">
        <v>1065</v>
      </c>
      <c r="R1809" s="173">
        <v>53368.58</v>
      </c>
      <c r="S1809" s="173">
        <v>72320.92</v>
      </c>
    </row>
    <row r="1810" spans="1:19" ht="31.7" customHeight="1">
      <c r="A1810" s="230" t="s">
        <v>5889</v>
      </c>
      <c r="B1810" s="174" t="s">
        <v>6811</v>
      </c>
      <c r="C1810" s="174" t="s">
        <v>6812</v>
      </c>
      <c r="D1810" s="230" t="s">
        <v>1066</v>
      </c>
      <c r="E1810" s="230" t="s">
        <v>1066</v>
      </c>
      <c r="F1810" s="230" t="s">
        <v>1067</v>
      </c>
      <c r="G1810" s="230">
        <v>5</v>
      </c>
      <c r="H1810" s="230" t="s">
        <v>17</v>
      </c>
      <c r="I1810" s="230" t="s">
        <v>8</v>
      </c>
      <c r="J1810" s="230" t="s">
        <v>5</v>
      </c>
      <c r="K1810" s="230" t="s">
        <v>5</v>
      </c>
      <c r="L1810" s="230" t="s">
        <v>5</v>
      </c>
      <c r="M1810" s="182"/>
      <c r="N1810" s="235"/>
      <c r="O1810" s="177" t="s">
        <v>5408</v>
      </c>
      <c r="P1810" s="230">
        <f t="shared" si="33"/>
        <v>15</v>
      </c>
      <c r="Q1810" s="178" t="s">
        <v>1065</v>
      </c>
      <c r="R1810" s="179">
        <v>53368.58</v>
      </c>
      <c r="S1810" s="179">
        <v>72320.92</v>
      </c>
    </row>
    <row r="1811" spans="1:19" ht="31.7" customHeight="1">
      <c r="A1811" s="168" t="s">
        <v>5889</v>
      </c>
      <c r="B1811" s="168" t="s">
        <v>6811</v>
      </c>
      <c r="C1811" s="168"/>
      <c r="D1811" s="168" t="s">
        <v>1066</v>
      </c>
      <c r="E1811" s="168" t="e">
        <v>#N/A</v>
      </c>
      <c r="F1811" s="168" t="s">
        <v>1067</v>
      </c>
      <c r="G1811" s="168">
        <v>5</v>
      </c>
      <c r="H1811" s="168" t="s">
        <v>17</v>
      </c>
      <c r="I1811" s="168" t="s">
        <v>8</v>
      </c>
      <c r="J1811" s="168" t="s">
        <v>5</v>
      </c>
      <c r="K1811" s="168" t="s">
        <v>8</v>
      </c>
      <c r="L1811" s="168" t="s">
        <v>3</v>
      </c>
      <c r="M1811" s="233" t="s">
        <v>6813</v>
      </c>
      <c r="N1811" s="234"/>
      <c r="O1811" s="171">
        <v>506020102</v>
      </c>
      <c r="P1811" s="168">
        <f t="shared" si="33"/>
        <v>9</v>
      </c>
      <c r="Q1811" s="172" t="s">
        <v>6813</v>
      </c>
      <c r="R1811" s="173">
        <v>4640.4399999999996</v>
      </c>
      <c r="S1811" s="173">
        <v>0</v>
      </c>
    </row>
    <row r="1812" spans="1:19" ht="48.75" customHeight="1">
      <c r="A1812" s="230" t="s">
        <v>5889</v>
      </c>
      <c r="B1812" s="174" t="s">
        <v>6811</v>
      </c>
      <c r="C1812" s="174" t="s">
        <v>6812</v>
      </c>
      <c r="D1812" s="230" t="s">
        <v>1066</v>
      </c>
      <c r="E1812" s="230" t="s">
        <v>1066</v>
      </c>
      <c r="F1812" s="230" t="s">
        <v>1067</v>
      </c>
      <c r="G1812" s="230">
        <v>5</v>
      </c>
      <c r="H1812" s="230" t="s">
        <v>17</v>
      </c>
      <c r="I1812" s="230" t="s">
        <v>8</v>
      </c>
      <c r="J1812" s="230" t="s">
        <v>5</v>
      </c>
      <c r="K1812" s="230" t="s">
        <v>8</v>
      </c>
      <c r="L1812" s="230" t="s">
        <v>5</v>
      </c>
      <c r="M1812" s="182"/>
      <c r="N1812" s="235"/>
      <c r="O1812" s="177" t="s">
        <v>5409</v>
      </c>
      <c r="P1812" s="230">
        <f t="shared" si="33"/>
        <v>15</v>
      </c>
      <c r="Q1812" s="178" t="s">
        <v>6813</v>
      </c>
      <c r="R1812" s="179">
        <v>4640.4399999999996</v>
      </c>
      <c r="S1812" s="179">
        <v>0</v>
      </c>
    </row>
    <row r="1813" spans="1:19" ht="31.7" customHeight="1">
      <c r="A1813" s="168" t="s">
        <v>5889</v>
      </c>
      <c r="B1813" s="168" t="s">
        <v>6811</v>
      </c>
      <c r="C1813" s="168"/>
      <c r="D1813" s="168" t="s">
        <v>1066</v>
      </c>
      <c r="E1813" s="168" t="e">
        <v>#N/A</v>
      </c>
      <c r="F1813" s="168" t="s">
        <v>1067</v>
      </c>
      <c r="G1813" s="168">
        <v>5</v>
      </c>
      <c r="H1813" s="168" t="s">
        <v>17</v>
      </c>
      <c r="I1813" s="168" t="s">
        <v>8</v>
      </c>
      <c r="J1813" s="168" t="s">
        <v>5</v>
      </c>
      <c r="K1813" s="168" t="s">
        <v>10</v>
      </c>
      <c r="L1813" s="168" t="s">
        <v>3</v>
      </c>
      <c r="M1813" s="233" t="s">
        <v>6814</v>
      </c>
      <c r="N1813" s="234"/>
      <c r="O1813" s="171">
        <v>506020103</v>
      </c>
      <c r="P1813" s="168">
        <f t="shared" si="33"/>
        <v>9</v>
      </c>
      <c r="Q1813" s="172" t="s">
        <v>6814</v>
      </c>
      <c r="R1813" s="173">
        <v>0</v>
      </c>
      <c r="S1813" s="173">
        <v>2789.67</v>
      </c>
    </row>
    <row r="1814" spans="1:19" ht="75.75" customHeight="1">
      <c r="A1814" s="230" t="s">
        <v>5889</v>
      </c>
      <c r="B1814" s="174" t="s">
        <v>6811</v>
      </c>
      <c r="C1814" s="174" t="s">
        <v>6812</v>
      </c>
      <c r="D1814" s="230" t="s">
        <v>1066</v>
      </c>
      <c r="E1814" s="230" t="e">
        <v>#N/A</v>
      </c>
      <c r="F1814" s="230" t="s">
        <v>1067</v>
      </c>
      <c r="G1814" s="230">
        <v>5</v>
      </c>
      <c r="H1814" s="230" t="s">
        <v>17</v>
      </c>
      <c r="I1814" s="230" t="s">
        <v>8</v>
      </c>
      <c r="J1814" s="230" t="s">
        <v>5</v>
      </c>
      <c r="K1814" s="230" t="s">
        <v>10</v>
      </c>
      <c r="L1814" s="230" t="s">
        <v>5</v>
      </c>
      <c r="M1814" s="182"/>
      <c r="N1814" s="235"/>
      <c r="O1814" s="177" t="s">
        <v>5410</v>
      </c>
      <c r="P1814" s="230">
        <f t="shared" si="33"/>
        <v>15</v>
      </c>
      <c r="Q1814" s="178" t="s">
        <v>6814</v>
      </c>
      <c r="R1814" s="179">
        <v>0</v>
      </c>
      <c r="S1814" s="179">
        <v>0</v>
      </c>
    </row>
    <row r="1815" spans="1:19" ht="75.75" customHeight="1">
      <c r="A1815" s="230" t="s">
        <v>5889</v>
      </c>
      <c r="B1815" s="174" t="s">
        <v>6788</v>
      </c>
      <c r="C1815" s="174" t="s">
        <v>6789</v>
      </c>
      <c r="D1815" s="230" t="s">
        <v>1066</v>
      </c>
      <c r="E1815" s="230" t="s">
        <v>1066</v>
      </c>
      <c r="F1815" s="230" t="s">
        <v>1056</v>
      </c>
      <c r="G1815" s="230">
        <v>5</v>
      </c>
      <c r="H1815" s="230" t="s">
        <v>17</v>
      </c>
      <c r="I1815" s="230" t="s">
        <v>5</v>
      </c>
      <c r="J1815" s="230" t="s">
        <v>5</v>
      </c>
      <c r="K1815" s="230" t="s">
        <v>10</v>
      </c>
      <c r="L1815" s="230" t="s">
        <v>5</v>
      </c>
      <c r="M1815" s="182"/>
      <c r="N1815" s="235"/>
      <c r="O1815" s="304" t="s">
        <v>5411</v>
      </c>
      <c r="P1815" s="230">
        <f t="shared" si="33"/>
        <v>15</v>
      </c>
      <c r="Q1815" s="178" t="s">
        <v>5412</v>
      </c>
      <c r="R1815" s="179"/>
      <c r="S1815" s="179">
        <v>2789.67</v>
      </c>
    </row>
    <row r="1816" spans="1:19" ht="31.7" customHeight="1">
      <c r="A1816" s="168" t="s">
        <v>5889</v>
      </c>
      <c r="B1816" s="168" t="s">
        <v>6811</v>
      </c>
      <c r="C1816" s="168"/>
      <c r="D1816" s="168" t="s">
        <v>1066</v>
      </c>
      <c r="E1816" s="168" t="e">
        <v>#N/A</v>
      </c>
      <c r="F1816" s="168" t="s">
        <v>1067</v>
      </c>
      <c r="G1816" s="168">
        <v>5</v>
      </c>
      <c r="H1816" s="168" t="s">
        <v>17</v>
      </c>
      <c r="I1816" s="168" t="s">
        <v>8</v>
      </c>
      <c r="J1816" s="168" t="s">
        <v>5</v>
      </c>
      <c r="K1816" s="168" t="s">
        <v>13</v>
      </c>
      <c r="L1816" s="168" t="s">
        <v>3</v>
      </c>
      <c r="M1816" s="233" t="s">
        <v>6815</v>
      </c>
      <c r="N1816" s="234"/>
      <c r="O1816" s="171">
        <v>506020104</v>
      </c>
      <c r="P1816" s="168">
        <f t="shared" si="33"/>
        <v>9</v>
      </c>
      <c r="Q1816" s="172" t="s">
        <v>6815</v>
      </c>
      <c r="R1816" s="173">
        <v>3077.66</v>
      </c>
      <c r="S1816" s="173">
        <v>1210.5999999999999</v>
      </c>
    </row>
    <row r="1817" spans="1:19" ht="31.7" customHeight="1">
      <c r="A1817" s="230" t="s">
        <v>5889</v>
      </c>
      <c r="B1817" s="174" t="s">
        <v>6811</v>
      </c>
      <c r="C1817" s="174" t="s">
        <v>6812</v>
      </c>
      <c r="D1817" s="230" t="s">
        <v>1066</v>
      </c>
      <c r="E1817" s="230" t="s">
        <v>1066</v>
      </c>
      <c r="F1817" s="230" t="s">
        <v>1067</v>
      </c>
      <c r="G1817" s="230">
        <v>5</v>
      </c>
      <c r="H1817" s="230" t="s">
        <v>17</v>
      </c>
      <c r="I1817" s="230" t="s">
        <v>8</v>
      </c>
      <c r="J1817" s="230" t="s">
        <v>5</v>
      </c>
      <c r="K1817" s="230" t="s">
        <v>13</v>
      </c>
      <c r="L1817" s="230" t="s">
        <v>5</v>
      </c>
      <c r="M1817" s="182"/>
      <c r="N1817" s="235"/>
      <c r="O1817" s="177" t="s">
        <v>5413</v>
      </c>
      <c r="P1817" s="230">
        <f t="shared" si="33"/>
        <v>15</v>
      </c>
      <c r="Q1817" s="178" t="s">
        <v>6815</v>
      </c>
      <c r="R1817" s="179">
        <v>3077.66</v>
      </c>
      <c r="S1817" s="179">
        <v>0</v>
      </c>
    </row>
    <row r="1818" spans="1:19" ht="31.7" customHeight="1">
      <c r="A1818" s="230" t="s">
        <v>5889</v>
      </c>
      <c r="B1818" s="174" t="s">
        <v>6811</v>
      </c>
      <c r="C1818" s="174" t="s">
        <v>6812</v>
      </c>
      <c r="D1818" s="230" t="s">
        <v>1066</v>
      </c>
      <c r="E1818" s="230" t="s">
        <v>1066</v>
      </c>
      <c r="F1818" s="230" t="s">
        <v>1067</v>
      </c>
      <c r="G1818" s="230">
        <v>5</v>
      </c>
      <c r="H1818" s="230" t="s">
        <v>17</v>
      </c>
      <c r="I1818" s="230" t="s">
        <v>8</v>
      </c>
      <c r="J1818" s="230" t="s">
        <v>5</v>
      </c>
      <c r="K1818" s="230" t="s">
        <v>13</v>
      </c>
      <c r="L1818" s="230" t="s">
        <v>5</v>
      </c>
      <c r="M1818" s="182"/>
      <c r="N1818" s="235"/>
      <c r="O1818" s="177" t="s">
        <v>5414</v>
      </c>
      <c r="P1818" s="230">
        <f t="shared" si="33"/>
        <v>15</v>
      </c>
      <c r="Q1818" s="178" t="s">
        <v>5415</v>
      </c>
      <c r="R1818" s="179"/>
      <c r="S1818" s="179">
        <v>1210.5999999999999</v>
      </c>
    </row>
    <row r="1819" spans="1:19" ht="31.7" customHeight="1">
      <c r="A1819" s="168" t="s">
        <v>5889</v>
      </c>
      <c r="B1819" s="168" t="s">
        <v>6811</v>
      </c>
      <c r="C1819" s="168"/>
      <c r="D1819" s="168" t="s">
        <v>1066</v>
      </c>
      <c r="E1819" s="168" t="e">
        <v>#N/A</v>
      </c>
      <c r="F1819" s="168" t="s">
        <v>1067</v>
      </c>
      <c r="G1819" s="168">
        <v>5</v>
      </c>
      <c r="H1819" s="168" t="s">
        <v>17</v>
      </c>
      <c r="I1819" s="168" t="s">
        <v>8</v>
      </c>
      <c r="J1819" s="168" t="s">
        <v>5</v>
      </c>
      <c r="K1819" s="168" t="s">
        <v>15</v>
      </c>
      <c r="L1819" s="168" t="s">
        <v>3</v>
      </c>
      <c r="M1819" s="233" t="s">
        <v>1068</v>
      </c>
      <c r="N1819" s="234"/>
      <c r="O1819" s="171">
        <v>506020105</v>
      </c>
      <c r="P1819" s="168">
        <f t="shared" si="33"/>
        <v>9</v>
      </c>
      <c r="Q1819" s="172" t="s">
        <v>1068</v>
      </c>
      <c r="R1819" s="173">
        <v>16473.07</v>
      </c>
      <c r="S1819" s="173">
        <v>21145.03</v>
      </c>
    </row>
    <row r="1820" spans="1:19" ht="31.7" customHeight="1">
      <c r="A1820" s="230" t="s">
        <v>5889</v>
      </c>
      <c r="B1820" s="174" t="s">
        <v>6811</v>
      </c>
      <c r="C1820" s="174" t="s">
        <v>6812</v>
      </c>
      <c r="D1820" s="230" t="s">
        <v>1066</v>
      </c>
      <c r="E1820" s="230" t="s">
        <v>1066</v>
      </c>
      <c r="F1820" s="230" t="s">
        <v>1067</v>
      </c>
      <c r="G1820" s="230">
        <v>5</v>
      </c>
      <c r="H1820" s="230" t="s">
        <v>17</v>
      </c>
      <c r="I1820" s="230" t="s">
        <v>8</v>
      </c>
      <c r="J1820" s="230" t="s">
        <v>5</v>
      </c>
      <c r="K1820" s="230" t="s">
        <v>15</v>
      </c>
      <c r="L1820" s="230" t="s">
        <v>5</v>
      </c>
      <c r="M1820" s="182"/>
      <c r="N1820" s="235"/>
      <c r="O1820" s="177" t="s">
        <v>5416</v>
      </c>
      <c r="P1820" s="230">
        <f t="shared" si="33"/>
        <v>15</v>
      </c>
      <c r="Q1820" s="178" t="s">
        <v>6816</v>
      </c>
      <c r="R1820" s="179">
        <v>14662.64</v>
      </c>
      <c r="S1820" s="179">
        <v>18968.89</v>
      </c>
    </row>
    <row r="1821" spans="1:19" ht="31.7" customHeight="1">
      <c r="A1821" s="230" t="s">
        <v>5889</v>
      </c>
      <c r="B1821" s="174" t="s">
        <v>6811</v>
      </c>
      <c r="C1821" s="174" t="s">
        <v>6812</v>
      </c>
      <c r="D1821" s="230" t="s">
        <v>1066</v>
      </c>
      <c r="E1821" s="230" t="s">
        <v>1066</v>
      </c>
      <c r="F1821" s="230" t="s">
        <v>1067</v>
      </c>
      <c r="G1821" s="230">
        <v>5</v>
      </c>
      <c r="H1821" s="230" t="s">
        <v>17</v>
      </c>
      <c r="I1821" s="230" t="s">
        <v>8</v>
      </c>
      <c r="J1821" s="230" t="s">
        <v>5</v>
      </c>
      <c r="K1821" s="230" t="s">
        <v>15</v>
      </c>
      <c r="L1821" s="230" t="s">
        <v>8</v>
      </c>
      <c r="M1821" s="182"/>
      <c r="N1821" s="235"/>
      <c r="O1821" s="177" t="s">
        <v>5417</v>
      </c>
      <c r="P1821" s="230">
        <f t="shared" si="33"/>
        <v>15</v>
      </c>
      <c r="Q1821" s="178" t="s">
        <v>6817</v>
      </c>
      <c r="R1821" s="179">
        <v>1659.68</v>
      </c>
      <c r="S1821" s="179">
        <v>2176.14</v>
      </c>
    </row>
    <row r="1822" spans="1:19" ht="31.7" customHeight="1">
      <c r="A1822" s="230" t="s">
        <v>5889</v>
      </c>
      <c r="B1822" s="174" t="s">
        <v>6811</v>
      </c>
      <c r="C1822" s="174" t="s">
        <v>6812</v>
      </c>
      <c r="D1822" s="230" t="s">
        <v>1066</v>
      </c>
      <c r="E1822" s="230" t="s">
        <v>1066</v>
      </c>
      <c r="F1822" s="230" t="s">
        <v>1067</v>
      </c>
      <c r="G1822" s="230">
        <v>5</v>
      </c>
      <c r="H1822" s="230" t="s">
        <v>17</v>
      </c>
      <c r="I1822" s="230" t="s">
        <v>8</v>
      </c>
      <c r="J1822" s="230" t="s">
        <v>5</v>
      </c>
      <c r="K1822" s="230" t="s">
        <v>15</v>
      </c>
      <c r="L1822" s="230" t="s">
        <v>10</v>
      </c>
      <c r="M1822" s="182"/>
      <c r="N1822" s="235"/>
      <c r="O1822" s="177" t="s">
        <v>5418</v>
      </c>
      <c r="P1822" s="230">
        <f t="shared" si="33"/>
        <v>15</v>
      </c>
      <c r="Q1822" s="178" t="s">
        <v>6818</v>
      </c>
      <c r="R1822" s="179">
        <v>150.75</v>
      </c>
      <c r="S1822" s="179">
        <v>0</v>
      </c>
    </row>
    <row r="1823" spans="1:19" ht="31.7" customHeight="1">
      <c r="A1823" s="230" t="s">
        <v>5889</v>
      </c>
      <c r="B1823" s="174" t="s">
        <v>6811</v>
      </c>
      <c r="C1823" s="174" t="s">
        <v>6812</v>
      </c>
      <c r="D1823" s="230" t="s">
        <v>1066</v>
      </c>
      <c r="E1823" s="230" t="e">
        <v>#N/A</v>
      </c>
      <c r="F1823" s="230" t="s">
        <v>1067</v>
      </c>
      <c r="G1823" s="230">
        <v>5</v>
      </c>
      <c r="H1823" s="230" t="s">
        <v>17</v>
      </c>
      <c r="I1823" s="230" t="s">
        <v>8</v>
      </c>
      <c r="J1823" s="230" t="s">
        <v>5</v>
      </c>
      <c r="K1823" s="230" t="s">
        <v>15</v>
      </c>
      <c r="L1823" s="230" t="s">
        <v>13</v>
      </c>
      <c r="M1823" s="182"/>
      <c r="N1823" s="235"/>
      <c r="O1823" s="177" t="s">
        <v>5419</v>
      </c>
      <c r="P1823" s="230">
        <f t="shared" si="33"/>
        <v>15</v>
      </c>
      <c r="Q1823" s="178" t="s">
        <v>6819</v>
      </c>
      <c r="R1823" s="179">
        <v>0</v>
      </c>
      <c r="S1823" s="179">
        <v>0</v>
      </c>
    </row>
    <row r="1824" spans="1:19" ht="31.7" customHeight="1">
      <c r="A1824" s="168" t="s">
        <v>5889</v>
      </c>
      <c r="B1824" s="168" t="s">
        <v>6811</v>
      </c>
      <c r="C1824" s="168"/>
      <c r="D1824" s="168" t="s">
        <v>1066</v>
      </c>
      <c r="E1824" s="168" t="e">
        <v>#N/A</v>
      </c>
      <c r="F1824" s="168" t="s">
        <v>1067</v>
      </c>
      <c r="G1824" s="168">
        <v>5</v>
      </c>
      <c r="H1824" s="168" t="s">
        <v>17</v>
      </c>
      <c r="I1824" s="168" t="s">
        <v>8</v>
      </c>
      <c r="J1824" s="168" t="s">
        <v>5</v>
      </c>
      <c r="K1824" s="168" t="s">
        <v>17</v>
      </c>
      <c r="L1824" s="168" t="s">
        <v>3</v>
      </c>
      <c r="M1824" s="233" t="s">
        <v>1069</v>
      </c>
      <c r="N1824" s="234"/>
      <c r="O1824" s="171">
        <v>506020106</v>
      </c>
      <c r="P1824" s="168">
        <f t="shared" si="33"/>
        <v>9</v>
      </c>
      <c r="Q1824" s="172" t="s">
        <v>1069</v>
      </c>
      <c r="R1824" s="173">
        <v>0</v>
      </c>
      <c r="S1824" s="173">
        <v>0</v>
      </c>
    </row>
    <row r="1825" spans="1:19" ht="31.7" customHeight="1">
      <c r="A1825" s="230" t="s">
        <v>5889</v>
      </c>
      <c r="B1825" s="174" t="s">
        <v>6811</v>
      </c>
      <c r="C1825" s="174" t="s">
        <v>6812</v>
      </c>
      <c r="D1825" s="230" t="s">
        <v>1066</v>
      </c>
      <c r="E1825" s="230" t="e">
        <v>#N/A</v>
      </c>
      <c r="F1825" s="230" t="s">
        <v>1067</v>
      </c>
      <c r="G1825" s="230">
        <v>5</v>
      </c>
      <c r="H1825" s="230" t="s">
        <v>17</v>
      </c>
      <c r="I1825" s="230" t="s">
        <v>8</v>
      </c>
      <c r="J1825" s="230" t="s">
        <v>5</v>
      </c>
      <c r="K1825" s="230" t="s">
        <v>17</v>
      </c>
      <c r="L1825" s="230" t="s">
        <v>5</v>
      </c>
      <c r="M1825" s="182"/>
      <c r="N1825" s="235"/>
      <c r="O1825" s="177" t="s">
        <v>5420</v>
      </c>
      <c r="P1825" s="230">
        <f t="shared" si="33"/>
        <v>15</v>
      </c>
      <c r="Q1825" s="178" t="s">
        <v>1069</v>
      </c>
      <c r="R1825" s="179">
        <v>0</v>
      </c>
      <c r="S1825" s="179">
        <v>0</v>
      </c>
    </row>
    <row r="1826" spans="1:19" ht="31.7" customHeight="1">
      <c r="A1826" s="168" t="s">
        <v>5889</v>
      </c>
      <c r="B1826" s="168" t="s">
        <v>6811</v>
      </c>
      <c r="C1826" s="168"/>
      <c r="D1826" s="168" t="s">
        <v>1066</v>
      </c>
      <c r="E1826" s="168" t="e">
        <v>#N/A</v>
      </c>
      <c r="F1826" s="168" t="s">
        <v>1067</v>
      </c>
      <c r="G1826" s="168">
        <v>5</v>
      </c>
      <c r="H1826" s="168" t="s">
        <v>17</v>
      </c>
      <c r="I1826" s="168" t="s">
        <v>8</v>
      </c>
      <c r="J1826" s="168" t="s">
        <v>5</v>
      </c>
      <c r="K1826" s="168" t="s">
        <v>19</v>
      </c>
      <c r="L1826" s="168" t="s">
        <v>3</v>
      </c>
      <c r="M1826" s="233" t="s">
        <v>1070</v>
      </c>
      <c r="N1826" s="234" t="s">
        <v>2560</v>
      </c>
      <c r="O1826" s="171">
        <v>506020107</v>
      </c>
      <c r="P1826" s="168">
        <f t="shared" si="33"/>
        <v>9</v>
      </c>
      <c r="Q1826" s="172" t="s">
        <v>1070</v>
      </c>
      <c r="R1826" s="173">
        <v>0</v>
      </c>
      <c r="S1826" s="173">
        <v>0</v>
      </c>
    </row>
    <row r="1827" spans="1:19" ht="31.7" customHeight="1">
      <c r="A1827" s="230" t="s">
        <v>5889</v>
      </c>
      <c r="B1827" s="174" t="s">
        <v>6811</v>
      </c>
      <c r="C1827" s="174" t="s">
        <v>6812</v>
      </c>
      <c r="D1827" s="230" t="s">
        <v>1066</v>
      </c>
      <c r="E1827" s="230" t="e">
        <v>#N/A</v>
      </c>
      <c r="F1827" s="230" t="s">
        <v>1067</v>
      </c>
      <c r="G1827" s="230">
        <v>5</v>
      </c>
      <c r="H1827" s="230" t="s">
        <v>17</v>
      </c>
      <c r="I1827" s="230" t="s">
        <v>8</v>
      </c>
      <c r="J1827" s="230" t="s">
        <v>5</v>
      </c>
      <c r="K1827" s="230" t="s">
        <v>19</v>
      </c>
      <c r="L1827" s="230" t="s">
        <v>5</v>
      </c>
      <c r="M1827" s="182"/>
      <c r="N1827" s="235"/>
      <c r="O1827" s="177" t="s">
        <v>5421</v>
      </c>
      <c r="P1827" s="230">
        <f t="shared" si="33"/>
        <v>15</v>
      </c>
      <c r="Q1827" s="178" t="s">
        <v>6820</v>
      </c>
      <c r="R1827" s="179">
        <v>0</v>
      </c>
      <c r="S1827" s="179">
        <v>0</v>
      </c>
    </row>
    <row r="1828" spans="1:19" ht="31.7" customHeight="1">
      <c r="A1828" s="230" t="s">
        <v>5889</v>
      </c>
      <c r="B1828" s="174" t="s">
        <v>6811</v>
      </c>
      <c r="C1828" s="174" t="s">
        <v>6812</v>
      </c>
      <c r="D1828" s="230" t="s">
        <v>1066</v>
      </c>
      <c r="E1828" s="230" t="e">
        <v>#N/A</v>
      </c>
      <c r="F1828" s="230" t="s">
        <v>1067</v>
      </c>
      <c r="G1828" s="230">
        <v>5</v>
      </c>
      <c r="H1828" s="230" t="s">
        <v>17</v>
      </c>
      <c r="I1828" s="230" t="s">
        <v>8</v>
      </c>
      <c r="J1828" s="230" t="s">
        <v>5</v>
      </c>
      <c r="K1828" s="230" t="s">
        <v>19</v>
      </c>
      <c r="L1828" s="230" t="s">
        <v>8</v>
      </c>
      <c r="M1828" s="182"/>
      <c r="N1828" s="235"/>
      <c r="O1828" s="177" t="s">
        <v>5422</v>
      </c>
      <c r="P1828" s="230">
        <f t="shared" si="33"/>
        <v>15</v>
      </c>
      <c r="Q1828" s="178" t="s">
        <v>6821</v>
      </c>
      <c r="R1828" s="179">
        <v>0</v>
      </c>
      <c r="S1828" s="179">
        <v>0</v>
      </c>
    </row>
    <row r="1829" spans="1:19" ht="31.7" customHeight="1">
      <c r="A1829" s="230" t="s">
        <v>5889</v>
      </c>
      <c r="B1829" s="174" t="s">
        <v>6811</v>
      </c>
      <c r="C1829" s="174" t="s">
        <v>6812</v>
      </c>
      <c r="D1829" s="230" t="s">
        <v>1066</v>
      </c>
      <c r="E1829" s="230" t="e">
        <v>#N/A</v>
      </c>
      <c r="F1829" s="230" t="s">
        <v>1067</v>
      </c>
      <c r="G1829" s="230">
        <v>5</v>
      </c>
      <c r="H1829" s="230" t="s">
        <v>17</v>
      </c>
      <c r="I1829" s="230" t="s">
        <v>8</v>
      </c>
      <c r="J1829" s="230" t="s">
        <v>5</v>
      </c>
      <c r="K1829" s="230" t="s">
        <v>19</v>
      </c>
      <c r="L1829" s="230" t="s">
        <v>10</v>
      </c>
      <c r="M1829" s="182"/>
      <c r="N1829" s="235"/>
      <c r="O1829" s="177" t="s">
        <v>5423</v>
      </c>
      <c r="P1829" s="230">
        <f t="shared" si="33"/>
        <v>15</v>
      </c>
      <c r="Q1829" s="178" t="s">
        <v>6822</v>
      </c>
      <c r="R1829" s="179">
        <v>0</v>
      </c>
      <c r="S1829" s="179">
        <v>0</v>
      </c>
    </row>
    <row r="1830" spans="1:19" ht="31.7" customHeight="1">
      <c r="A1830" s="230" t="s">
        <v>5889</v>
      </c>
      <c r="B1830" s="174" t="s">
        <v>6811</v>
      </c>
      <c r="C1830" s="174" t="s">
        <v>6812</v>
      </c>
      <c r="D1830" s="230" t="s">
        <v>1066</v>
      </c>
      <c r="E1830" s="230" t="e">
        <v>#N/A</v>
      </c>
      <c r="F1830" s="230" t="s">
        <v>1067</v>
      </c>
      <c r="G1830" s="230">
        <v>5</v>
      </c>
      <c r="H1830" s="230" t="s">
        <v>17</v>
      </c>
      <c r="I1830" s="230" t="s">
        <v>8</v>
      </c>
      <c r="J1830" s="230" t="s">
        <v>5</v>
      </c>
      <c r="K1830" s="230" t="s">
        <v>19</v>
      </c>
      <c r="L1830" s="230" t="s">
        <v>13</v>
      </c>
      <c r="M1830" s="182"/>
      <c r="N1830" s="235"/>
      <c r="O1830" s="177" t="s">
        <v>5424</v>
      </c>
      <c r="P1830" s="230">
        <f t="shared" si="33"/>
        <v>15</v>
      </c>
      <c r="Q1830" s="178" t="s">
        <v>6823</v>
      </c>
      <c r="R1830" s="179">
        <v>0</v>
      </c>
      <c r="S1830" s="179">
        <v>0</v>
      </c>
    </row>
    <row r="1831" spans="1:19" ht="31.7" customHeight="1">
      <c r="A1831" s="161" t="s">
        <v>1073</v>
      </c>
      <c r="B1831" s="162" t="s">
        <v>6824</v>
      </c>
      <c r="C1831" s="162"/>
      <c r="D1831" s="161" t="s">
        <v>1073</v>
      </c>
      <c r="E1831" s="161" t="e">
        <v>#N/A</v>
      </c>
      <c r="F1831" s="161" t="s">
        <v>1074</v>
      </c>
      <c r="G1831" s="161">
        <v>5</v>
      </c>
      <c r="H1831" s="161" t="s">
        <v>17</v>
      </c>
      <c r="I1831" s="161" t="s">
        <v>8</v>
      </c>
      <c r="J1831" s="161" t="s">
        <v>8</v>
      </c>
      <c r="K1831" s="161" t="s">
        <v>3</v>
      </c>
      <c r="L1831" s="161" t="s">
        <v>3</v>
      </c>
      <c r="M1831" s="231" t="s">
        <v>1071</v>
      </c>
      <c r="N1831" s="232"/>
      <c r="O1831" s="165">
        <v>5060202</v>
      </c>
      <c r="P1831" s="161">
        <f t="shared" si="33"/>
        <v>7</v>
      </c>
      <c r="Q1831" s="166" t="s">
        <v>1071</v>
      </c>
      <c r="R1831" s="167">
        <v>0</v>
      </c>
      <c r="S1831" s="167">
        <v>0</v>
      </c>
    </row>
    <row r="1832" spans="1:19" ht="31.7" customHeight="1">
      <c r="A1832" s="168" t="s">
        <v>5889</v>
      </c>
      <c r="B1832" s="168" t="s">
        <v>6824</v>
      </c>
      <c r="C1832" s="168"/>
      <c r="D1832" s="168" t="s">
        <v>1073</v>
      </c>
      <c r="E1832" s="168" t="e">
        <v>#N/A</v>
      </c>
      <c r="F1832" s="168" t="s">
        <v>1074</v>
      </c>
      <c r="G1832" s="168">
        <v>5</v>
      </c>
      <c r="H1832" s="168" t="s">
        <v>17</v>
      </c>
      <c r="I1832" s="168" t="s">
        <v>8</v>
      </c>
      <c r="J1832" s="168" t="s">
        <v>8</v>
      </c>
      <c r="K1832" s="168" t="s">
        <v>5</v>
      </c>
      <c r="L1832" s="168" t="s">
        <v>3</v>
      </c>
      <c r="M1832" s="233" t="s">
        <v>1072</v>
      </c>
      <c r="N1832" s="234" t="s">
        <v>1968</v>
      </c>
      <c r="O1832" s="171">
        <v>506020201</v>
      </c>
      <c r="P1832" s="168">
        <f t="shared" si="33"/>
        <v>9</v>
      </c>
      <c r="Q1832" s="172" t="s">
        <v>1072</v>
      </c>
      <c r="R1832" s="173">
        <v>0</v>
      </c>
      <c r="S1832" s="173">
        <v>0</v>
      </c>
    </row>
    <row r="1833" spans="1:19" ht="31.7" customHeight="1">
      <c r="A1833" s="230" t="s">
        <v>5889</v>
      </c>
      <c r="B1833" s="174" t="s">
        <v>6824</v>
      </c>
      <c r="C1833" s="174" t="s">
        <v>6812</v>
      </c>
      <c r="D1833" s="230" t="s">
        <v>1073</v>
      </c>
      <c r="E1833" s="230" t="e">
        <v>#N/A</v>
      </c>
      <c r="F1833" s="230" t="s">
        <v>1074</v>
      </c>
      <c r="G1833" s="230">
        <v>5</v>
      </c>
      <c r="H1833" s="230" t="s">
        <v>17</v>
      </c>
      <c r="I1833" s="230" t="s">
        <v>8</v>
      </c>
      <c r="J1833" s="230" t="s">
        <v>8</v>
      </c>
      <c r="K1833" s="230" t="s">
        <v>5</v>
      </c>
      <c r="L1833" s="230" t="s">
        <v>5</v>
      </c>
      <c r="M1833" s="182"/>
      <c r="N1833" s="235"/>
      <c r="O1833" s="177" t="s">
        <v>5425</v>
      </c>
      <c r="P1833" s="230">
        <f t="shared" si="33"/>
        <v>15</v>
      </c>
      <c r="Q1833" s="178" t="s">
        <v>1072</v>
      </c>
      <c r="R1833" s="179">
        <v>0</v>
      </c>
      <c r="S1833" s="179">
        <v>0</v>
      </c>
    </row>
    <row r="1834" spans="1:19" ht="31.7" customHeight="1">
      <c r="A1834" s="168" t="s">
        <v>5889</v>
      </c>
      <c r="B1834" s="168" t="s">
        <v>6824</v>
      </c>
      <c r="C1834" s="168"/>
      <c r="D1834" s="168" t="s">
        <v>1073</v>
      </c>
      <c r="E1834" s="168" t="e">
        <v>#N/A</v>
      </c>
      <c r="F1834" s="168" t="s">
        <v>1074</v>
      </c>
      <c r="G1834" s="168">
        <v>5</v>
      </c>
      <c r="H1834" s="168" t="s">
        <v>17</v>
      </c>
      <c r="I1834" s="168" t="s">
        <v>8</v>
      </c>
      <c r="J1834" s="168" t="s">
        <v>8</v>
      </c>
      <c r="K1834" s="168" t="s">
        <v>8</v>
      </c>
      <c r="L1834" s="168" t="s">
        <v>3</v>
      </c>
      <c r="M1834" s="233" t="s">
        <v>6825</v>
      </c>
      <c r="N1834" s="234"/>
      <c r="O1834" s="171">
        <v>506020202</v>
      </c>
      <c r="P1834" s="168">
        <f t="shared" si="33"/>
        <v>9</v>
      </c>
      <c r="Q1834" s="172" t="s">
        <v>6825</v>
      </c>
      <c r="R1834" s="173">
        <v>0</v>
      </c>
      <c r="S1834" s="173">
        <v>0</v>
      </c>
    </row>
    <row r="1835" spans="1:19" ht="31.7" customHeight="1">
      <c r="A1835" s="230" t="s">
        <v>5889</v>
      </c>
      <c r="B1835" s="174" t="s">
        <v>6824</v>
      </c>
      <c r="C1835" s="174" t="s">
        <v>6812</v>
      </c>
      <c r="D1835" s="230" t="s">
        <v>1073</v>
      </c>
      <c r="E1835" s="230" t="e">
        <v>#N/A</v>
      </c>
      <c r="F1835" s="230" t="s">
        <v>1074</v>
      </c>
      <c r="G1835" s="230">
        <v>5</v>
      </c>
      <c r="H1835" s="230" t="s">
        <v>17</v>
      </c>
      <c r="I1835" s="230" t="s">
        <v>8</v>
      </c>
      <c r="J1835" s="230" t="s">
        <v>8</v>
      </c>
      <c r="K1835" s="230" t="s">
        <v>8</v>
      </c>
      <c r="L1835" s="230" t="s">
        <v>5</v>
      </c>
      <c r="M1835" s="182"/>
      <c r="N1835" s="235"/>
      <c r="O1835" s="177" t="s">
        <v>5426</v>
      </c>
      <c r="P1835" s="230">
        <f t="shared" si="33"/>
        <v>15</v>
      </c>
      <c r="Q1835" s="178" t="s">
        <v>6825</v>
      </c>
      <c r="R1835" s="179">
        <v>0</v>
      </c>
      <c r="S1835" s="179">
        <v>0</v>
      </c>
    </row>
    <row r="1836" spans="1:19" ht="31.7" customHeight="1">
      <c r="A1836" s="168" t="s">
        <v>5889</v>
      </c>
      <c r="B1836" s="168" t="s">
        <v>6824</v>
      </c>
      <c r="C1836" s="168"/>
      <c r="D1836" s="168" t="s">
        <v>1073</v>
      </c>
      <c r="E1836" s="168" t="e">
        <v>#N/A</v>
      </c>
      <c r="F1836" s="168" t="s">
        <v>1074</v>
      </c>
      <c r="G1836" s="168">
        <v>5</v>
      </c>
      <c r="H1836" s="168" t="s">
        <v>17</v>
      </c>
      <c r="I1836" s="168" t="s">
        <v>8</v>
      </c>
      <c r="J1836" s="168" t="s">
        <v>8</v>
      </c>
      <c r="K1836" s="168" t="s">
        <v>10</v>
      </c>
      <c r="L1836" s="168" t="s">
        <v>3</v>
      </c>
      <c r="M1836" s="233" t="s">
        <v>6826</v>
      </c>
      <c r="N1836" s="234"/>
      <c r="O1836" s="171">
        <v>506020203</v>
      </c>
      <c r="P1836" s="168">
        <f t="shared" si="33"/>
        <v>9</v>
      </c>
      <c r="Q1836" s="172" t="s">
        <v>6826</v>
      </c>
      <c r="R1836" s="173">
        <v>0</v>
      </c>
      <c r="S1836" s="173">
        <v>0</v>
      </c>
    </row>
    <row r="1837" spans="1:19" ht="31.7" customHeight="1">
      <c r="A1837" s="230" t="s">
        <v>5889</v>
      </c>
      <c r="B1837" s="174" t="s">
        <v>6824</v>
      </c>
      <c r="C1837" s="174" t="s">
        <v>6812</v>
      </c>
      <c r="D1837" s="230" t="s">
        <v>1073</v>
      </c>
      <c r="E1837" s="230" t="e">
        <v>#N/A</v>
      </c>
      <c r="F1837" s="230" t="s">
        <v>1074</v>
      </c>
      <c r="G1837" s="230">
        <v>5</v>
      </c>
      <c r="H1837" s="230" t="s">
        <v>17</v>
      </c>
      <c r="I1837" s="230" t="s">
        <v>8</v>
      </c>
      <c r="J1837" s="230" t="s">
        <v>8</v>
      </c>
      <c r="K1837" s="230" t="s">
        <v>10</v>
      </c>
      <c r="L1837" s="230" t="s">
        <v>5</v>
      </c>
      <c r="M1837" s="182"/>
      <c r="N1837" s="235"/>
      <c r="O1837" s="177" t="s">
        <v>5427</v>
      </c>
      <c r="P1837" s="230">
        <f t="shared" si="33"/>
        <v>15</v>
      </c>
      <c r="Q1837" s="178" t="s">
        <v>6826</v>
      </c>
      <c r="R1837" s="179">
        <v>0</v>
      </c>
      <c r="S1837" s="179">
        <v>0</v>
      </c>
    </row>
    <row r="1838" spans="1:19" ht="31.7" customHeight="1">
      <c r="A1838" s="168" t="s">
        <v>5889</v>
      </c>
      <c r="B1838" s="168" t="s">
        <v>6824</v>
      </c>
      <c r="C1838" s="168"/>
      <c r="D1838" s="168" t="s">
        <v>1073</v>
      </c>
      <c r="E1838" s="168" t="e">
        <v>#N/A</v>
      </c>
      <c r="F1838" s="168" t="s">
        <v>1074</v>
      </c>
      <c r="G1838" s="168">
        <v>5</v>
      </c>
      <c r="H1838" s="168" t="s">
        <v>17</v>
      </c>
      <c r="I1838" s="168" t="s">
        <v>8</v>
      </c>
      <c r="J1838" s="168" t="s">
        <v>8</v>
      </c>
      <c r="K1838" s="168" t="s">
        <v>13</v>
      </c>
      <c r="L1838" s="168" t="s">
        <v>3</v>
      </c>
      <c r="M1838" s="233" t="s">
        <v>6827</v>
      </c>
      <c r="N1838" s="234"/>
      <c r="O1838" s="171">
        <v>506020204</v>
      </c>
      <c r="P1838" s="168">
        <f t="shared" si="33"/>
        <v>9</v>
      </c>
      <c r="Q1838" s="172" t="s">
        <v>6827</v>
      </c>
      <c r="R1838" s="173">
        <v>0</v>
      </c>
      <c r="S1838" s="173">
        <v>0</v>
      </c>
    </row>
    <row r="1839" spans="1:19" ht="31.7" customHeight="1">
      <c r="A1839" s="230" t="s">
        <v>5889</v>
      </c>
      <c r="B1839" s="174" t="s">
        <v>6824</v>
      </c>
      <c r="C1839" s="174" t="s">
        <v>6812</v>
      </c>
      <c r="D1839" s="230" t="s">
        <v>1073</v>
      </c>
      <c r="E1839" s="230" t="e">
        <v>#N/A</v>
      </c>
      <c r="F1839" s="230" t="s">
        <v>1074</v>
      </c>
      <c r="G1839" s="230">
        <v>5</v>
      </c>
      <c r="H1839" s="230" t="s">
        <v>17</v>
      </c>
      <c r="I1839" s="230" t="s">
        <v>8</v>
      </c>
      <c r="J1839" s="230" t="s">
        <v>8</v>
      </c>
      <c r="K1839" s="230" t="s">
        <v>13</v>
      </c>
      <c r="L1839" s="230" t="s">
        <v>5</v>
      </c>
      <c r="M1839" s="182"/>
      <c r="N1839" s="235"/>
      <c r="O1839" s="177" t="s">
        <v>5429</v>
      </c>
      <c r="P1839" s="230">
        <f t="shared" ref="P1839:P1902" si="34">LEN(O1839)</f>
        <v>15</v>
      </c>
      <c r="Q1839" s="178" t="s">
        <v>6827</v>
      </c>
      <c r="R1839" s="179">
        <v>0</v>
      </c>
      <c r="S1839" s="179">
        <v>0</v>
      </c>
    </row>
    <row r="1840" spans="1:19" ht="31.7" customHeight="1">
      <c r="A1840" s="168" t="s">
        <v>5889</v>
      </c>
      <c r="B1840" s="168" t="s">
        <v>6824</v>
      </c>
      <c r="C1840" s="168"/>
      <c r="D1840" s="168" t="s">
        <v>1073</v>
      </c>
      <c r="E1840" s="168" t="e">
        <v>#N/A</v>
      </c>
      <c r="F1840" s="168" t="s">
        <v>1074</v>
      </c>
      <c r="G1840" s="168">
        <v>5</v>
      </c>
      <c r="H1840" s="168" t="s">
        <v>17</v>
      </c>
      <c r="I1840" s="168" t="s">
        <v>8</v>
      </c>
      <c r="J1840" s="168" t="s">
        <v>8</v>
      </c>
      <c r="K1840" s="168" t="s">
        <v>15</v>
      </c>
      <c r="L1840" s="168" t="s">
        <v>3</v>
      </c>
      <c r="M1840" s="233" t="s">
        <v>1075</v>
      </c>
      <c r="N1840" s="234"/>
      <c r="O1840" s="171">
        <v>506020205</v>
      </c>
      <c r="P1840" s="168">
        <f t="shared" si="34"/>
        <v>9</v>
      </c>
      <c r="Q1840" s="172" t="s">
        <v>1075</v>
      </c>
      <c r="R1840" s="173">
        <v>0</v>
      </c>
      <c r="S1840" s="173">
        <v>0</v>
      </c>
    </row>
    <row r="1841" spans="1:19" ht="31.7" customHeight="1">
      <c r="A1841" s="230" t="s">
        <v>5889</v>
      </c>
      <c r="B1841" s="174" t="s">
        <v>6824</v>
      </c>
      <c r="C1841" s="174" t="s">
        <v>6812</v>
      </c>
      <c r="D1841" s="230" t="s">
        <v>1073</v>
      </c>
      <c r="E1841" s="230" t="e">
        <v>#N/A</v>
      </c>
      <c r="F1841" s="230" t="s">
        <v>1074</v>
      </c>
      <c r="G1841" s="230">
        <v>5</v>
      </c>
      <c r="H1841" s="230" t="s">
        <v>17</v>
      </c>
      <c r="I1841" s="230" t="s">
        <v>8</v>
      </c>
      <c r="J1841" s="230" t="s">
        <v>8</v>
      </c>
      <c r="K1841" s="230" t="s">
        <v>15</v>
      </c>
      <c r="L1841" s="230" t="s">
        <v>5</v>
      </c>
      <c r="M1841" s="182"/>
      <c r="N1841" s="235"/>
      <c r="O1841" s="177" t="s">
        <v>5431</v>
      </c>
      <c r="P1841" s="230">
        <f t="shared" si="34"/>
        <v>15</v>
      </c>
      <c r="Q1841" s="178" t="s">
        <v>6828</v>
      </c>
      <c r="R1841" s="179">
        <v>0</v>
      </c>
      <c r="S1841" s="179">
        <v>0</v>
      </c>
    </row>
    <row r="1842" spans="1:19" ht="31.7" customHeight="1">
      <c r="A1842" s="230" t="s">
        <v>5889</v>
      </c>
      <c r="B1842" s="174" t="s">
        <v>6824</v>
      </c>
      <c r="C1842" s="174" t="s">
        <v>6812</v>
      </c>
      <c r="D1842" s="230" t="s">
        <v>1073</v>
      </c>
      <c r="E1842" s="230" t="e">
        <v>#N/A</v>
      </c>
      <c r="F1842" s="230" t="s">
        <v>1074</v>
      </c>
      <c r="G1842" s="230">
        <v>5</v>
      </c>
      <c r="H1842" s="230" t="s">
        <v>17</v>
      </c>
      <c r="I1842" s="230" t="s">
        <v>8</v>
      </c>
      <c r="J1842" s="230" t="s">
        <v>8</v>
      </c>
      <c r="K1842" s="230" t="s">
        <v>15</v>
      </c>
      <c r="L1842" s="230" t="s">
        <v>8</v>
      </c>
      <c r="M1842" s="182"/>
      <c r="N1842" s="235"/>
      <c r="O1842" s="177" t="s">
        <v>5432</v>
      </c>
      <c r="P1842" s="230">
        <f t="shared" si="34"/>
        <v>15</v>
      </c>
      <c r="Q1842" s="178" t="s">
        <v>6829</v>
      </c>
      <c r="R1842" s="179">
        <v>0</v>
      </c>
      <c r="S1842" s="179">
        <v>0</v>
      </c>
    </row>
    <row r="1843" spans="1:19" ht="31.7" customHeight="1">
      <c r="A1843" s="230" t="s">
        <v>5889</v>
      </c>
      <c r="B1843" s="174" t="s">
        <v>6824</v>
      </c>
      <c r="C1843" s="174" t="s">
        <v>6812</v>
      </c>
      <c r="D1843" s="230" t="s">
        <v>1073</v>
      </c>
      <c r="E1843" s="230" t="e">
        <v>#N/A</v>
      </c>
      <c r="F1843" s="230" t="s">
        <v>1074</v>
      </c>
      <c r="G1843" s="230">
        <v>5</v>
      </c>
      <c r="H1843" s="230" t="s">
        <v>17</v>
      </c>
      <c r="I1843" s="230" t="s">
        <v>8</v>
      </c>
      <c r="J1843" s="230" t="s">
        <v>8</v>
      </c>
      <c r="K1843" s="230" t="s">
        <v>15</v>
      </c>
      <c r="L1843" s="230" t="s">
        <v>10</v>
      </c>
      <c r="M1843" s="182"/>
      <c r="N1843" s="235"/>
      <c r="O1843" s="177" t="s">
        <v>5433</v>
      </c>
      <c r="P1843" s="230">
        <f t="shared" si="34"/>
        <v>15</v>
      </c>
      <c r="Q1843" s="178" t="s">
        <v>6830</v>
      </c>
      <c r="R1843" s="179">
        <v>0</v>
      </c>
      <c r="S1843" s="179">
        <v>0</v>
      </c>
    </row>
    <row r="1844" spans="1:19" ht="31.7" customHeight="1">
      <c r="A1844" s="230" t="s">
        <v>5889</v>
      </c>
      <c r="B1844" s="174" t="s">
        <v>6824</v>
      </c>
      <c r="C1844" s="174" t="s">
        <v>6812</v>
      </c>
      <c r="D1844" s="230" t="s">
        <v>1073</v>
      </c>
      <c r="E1844" s="230" t="e">
        <v>#N/A</v>
      </c>
      <c r="F1844" s="230" t="s">
        <v>1074</v>
      </c>
      <c r="G1844" s="230">
        <v>5</v>
      </c>
      <c r="H1844" s="230" t="s">
        <v>17</v>
      </c>
      <c r="I1844" s="230" t="s">
        <v>8</v>
      </c>
      <c r="J1844" s="230" t="s">
        <v>8</v>
      </c>
      <c r="K1844" s="230" t="s">
        <v>15</v>
      </c>
      <c r="L1844" s="230" t="s">
        <v>13</v>
      </c>
      <c r="M1844" s="182"/>
      <c r="N1844" s="235"/>
      <c r="O1844" s="177" t="s">
        <v>5434</v>
      </c>
      <c r="P1844" s="230">
        <f t="shared" si="34"/>
        <v>15</v>
      </c>
      <c r="Q1844" s="178" t="s">
        <v>6831</v>
      </c>
      <c r="R1844" s="179">
        <v>0</v>
      </c>
      <c r="S1844" s="179">
        <v>0</v>
      </c>
    </row>
    <row r="1845" spans="1:19" ht="31.7" customHeight="1">
      <c r="A1845" s="168" t="s">
        <v>5889</v>
      </c>
      <c r="B1845" s="168" t="s">
        <v>6824</v>
      </c>
      <c r="C1845" s="168"/>
      <c r="D1845" s="168" t="s">
        <v>1073</v>
      </c>
      <c r="E1845" s="168" t="e">
        <v>#N/A</v>
      </c>
      <c r="F1845" s="168" t="s">
        <v>1074</v>
      </c>
      <c r="G1845" s="168">
        <v>5</v>
      </c>
      <c r="H1845" s="168" t="s">
        <v>17</v>
      </c>
      <c r="I1845" s="168" t="s">
        <v>8</v>
      </c>
      <c r="J1845" s="168" t="s">
        <v>8</v>
      </c>
      <c r="K1845" s="168" t="s">
        <v>17</v>
      </c>
      <c r="L1845" s="168" t="s">
        <v>3</v>
      </c>
      <c r="M1845" s="233" t="s">
        <v>1076</v>
      </c>
      <c r="N1845" s="234"/>
      <c r="O1845" s="171">
        <v>506020206</v>
      </c>
      <c r="P1845" s="168">
        <f t="shared" si="34"/>
        <v>9</v>
      </c>
      <c r="Q1845" s="172" t="s">
        <v>1076</v>
      </c>
      <c r="R1845" s="173">
        <v>0</v>
      </c>
      <c r="S1845" s="173">
        <v>0</v>
      </c>
    </row>
    <row r="1846" spans="1:19" ht="31.7" customHeight="1">
      <c r="A1846" s="230" t="s">
        <v>5889</v>
      </c>
      <c r="B1846" s="174" t="s">
        <v>6824</v>
      </c>
      <c r="C1846" s="174" t="s">
        <v>6812</v>
      </c>
      <c r="D1846" s="230" t="s">
        <v>1073</v>
      </c>
      <c r="E1846" s="230" t="e">
        <v>#N/A</v>
      </c>
      <c r="F1846" s="230" t="s">
        <v>1074</v>
      </c>
      <c r="G1846" s="230">
        <v>5</v>
      </c>
      <c r="H1846" s="230" t="s">
        <v>17</v>
      </c>
      <c r="I1846" s="230" t="s">
        <v>8</v>
      </c>
      <c r="J1846" s="230" t="s">
        <v>8</v>
      </c>
      <c r="K1846" s="230" t="s">
        <v>17</v>
      </c>
      <c r="L1846" s="230" t="s">
        <v>5</v>
      </c>
      <c r="M1846" s="182"/>
      <c r="N1846" s="235"/>
      <c r="O1846" s="177" t="s">
        <v>5435</v>
      </c>
      <c r="P1846" s="230">
        <f t="shared" si="34"/>
        <v>15</v>
      </c>
      <c r="Q1846" s="178" t="s">
        <v>1076</v>
      </c>
      <c r="R1846" s="179">
        <v>0</v>
      </c>
      <c r="S1846" s="179">
        <v>0</v>
      </c>
    </row>
    <row r="1847" spans="1:19" ht="31.7" customHeight="1">
      <c r="A1847" s="168" t="s">
        <v>5889</v>
      </c>
      <c r="B1847" s="168" t="s">
        <v>6824</v>
      </c>
      <c r="C1847" s="168"/>
      <c r="D1847" s="168" t="s">
        <v>1073</v>
      </c>
      <c r="E1847" s="168" t="e">
        <v>#N/A</v>
      </c>
      <c r="F1847" s="168" t="s">
        <v>1074</v>
      </c>
      <c r="G1847" s="168">
        <v>5</v>
      </c>
      <c r="H1847" s="168" t="s">
        <v>17</v>
      </c>
      <c r="I1847" s="168" t="s">
        <v>8</v>
      </c>
      <c r="J1847" s="168" t="s">
        <v>8</v>
      </c>
      <c r="K1847" s="168" t="s">
        <v>19</v>
      </c>
      <c r="L1847" s="168" t="s">
        <v>3</v>
      </c>
      <c r="M1847" s="233" t="s">
        <v>1077</v>
      </c>
      <c r="N1847" s="234" t="s">
        <v>2560</v>
      </c>
      <c r="O1847" s="171">
        <v>506020207</v>
      </c>
      <c r="P1847" s="168">
        <f t="shared" si="34"/>
        <v>9</v>
      </c>
      <c r="Q1847" s="172" t="s">
        <v>1077</v>
      </c>
      <c r="R1847" s="173">
        <v>0</v>
      </c>
      <c r="S1847" s="173">
        <v>0</v>
      </c>
    </row>
    <row r="1848" spans="1:19" ht="31.7" customHeight="1">
      <c r="A1848" s="230" t="s">
        <v>5889</v>
      </c>
      <c r="B1848" s="174" t="s">
        <v>6824</v>
      </c>
      <c r="C1848" s="174" t="s">
        <v>6812</v>
      </c>
      <c r="D1848" s="230" t="s">
        <v>1073</v>
      </c>
      <c r="E1848" s="230" t="e">
        <v>#N/A</v>
      </c>
      <c r="F1848" s="230" t="s">
        <v>1074</v>
      </c>
      <c r="G1848" s="230">
        <v>5</v>
      </c>
      <c r="H1848" s="230" t="s">
        <v>17</v>
      </c>
      <c r="I1848" s="230" t="s">
        <v>8</v>
      </c>
      <c r="J1848" s="230" t="s">
        <v>8</v>
      </c>
      <c r="K1848" s="230" t="s">
        <v>19</v>
      </c>
      <c r="L1848" s="230" t="s">
        <v>5</v>
      </c>
      <c r="M1848" s="182"/>
      <c r="N1848" s="235"/>
      <c r="O1848" s="177" t="s">
        <v>5436</v>
      </c>
      <c r="P1848" s="230">
        <f t="shared" si="34"/>
        <v>15</v>
      </c>
      <c r="Q1848" s="178" t="s">
        <v>6832</v>
      </c>
      <c r="R1848" s="179">
        <v>0</v>
      </c>
      <c r="S1848" s="179">
        <v>0</v>
      </c>
    </row>
    <row r="1849" spans="1:19" ht="31.7" customHeight="1">
      <c r="A1849" s="230" t="s">
        <v>5889</v>
      </c>
      <c r="B1849" s="174" t="s">
        <v>6824</v>
      </c>
      <c r="C1849" s="174" t="s">
        <v>6812</v>
      </c>
      <c r="D1849" s="230" t="s">
        <v>1073</v>
      </c>
      <c r="E1849" s="230" t="e">
        <v>#N/A</v>
      </c>
      <c r="F1849" s="230" t="s">
        <v>1074</v>
      </c>
      <c r="G1849" s="230">
        <v>5</v>
      </c>
      <c r="H1849" s="230" t="s">
        <v>17</v>
      </c>
      <c r="I1849" s="230" t="s">
        <v>8</v>
      </c>
      <c r="J1849" s="230" t="s">
        <v>8</v>
      </c>
      <c r="K1849" s="230" t="s">
        <v>19</v>
      </c>
      <c r="L1849" s="230" t="s">
        <v>8</v>
      </c>
      <c r="M1849" s="182"/>
      <c r="N1849" s="235"/>
      <c r="O1849" s="177" t="s">
        <v>5437</v>
      </c>
      <c r="P1849" s="230">
        <f t="shared" si="34"/>
        <v>15</v>
      </c>
      <c r="Q1849" s="178" t="s">
        <v>6833</v>
      </c>
      <c r="R1849" s="179">
        <v>0</v>
      </c>
      <c r="S1849" s="179">
        <v>0</v>
      </c>
    </row>
    <row r="1850" spans="1:19" ht="31.7" customHeight="1">
      <c r="A1850" s="230" t="s">
        <v>5889</v>
      </c>
      <c r="B1850" s="174" t="s">
        <v>6824</v>
      </c>
      <c r="C1850" s="174" t="s">
        <v>6812</v>
      </c>
      <c r="D1850" s="230" t="s">
        <v>1073</v>
      </c>
      <c r="E1850" s="230" t="e">
        <v>#N/A</v>
      </c>
      <c r="F1850" s="230" t="s">
        <v>1074</v>
      </c>
      <c r="G1850" s="230">
        <v>5</v>
      </c>
      <c r="H1850" s="230" t="s">
        <v>17</v>
      </c>
      <c r="I1850" s="230" t="s">
        <v>8</v>
      </c>
      <c r="J1850" s="230" t="s">
        <v>8</v>
      </c>
      <c r="K1850" s="230" t="s">
        <v>19</v>
      </c>
      <c r="L1850" s="230" t="s">
        <v>10</v>
      </c>
      <c r="M1850" s="182"/>
      <c r="N1850" s="235"/>
      <c r="O1850" s="177" t="s">
        <v>5438</v>
      </c>
      <c r="P1850" s="230">
        <f t="shared" si="34"/>
        <v>15</v>
      </c>
      <c r="Q1850" s="178" t="s">
        <v>6834</v>
      </c>
      <c r="R1850" s="179">
        <v>0</v>
      </c>
      <c r="S1850" s="179">
        <v>0</v>
      </c>
    </row>
    <row r="1851" spans="1:19" ht="31.7" customHeight="1">
      <c r="A1851" s="230" t="s">
        <v>5889</v>
      </c>
      <c r="B1851" s="174" t="s">
        <v>6824</v>
      </c>
      <c r="C1851" s="174" t="s">
        <v>6812</v>
      </c>
      <c r="D1851" s="230" t="s">
        <v>1073</v>
      </c>
      <c r="E1851" s="230" t="e">
        <v>#N/A</v>
      </c>
      <c r="F1851" s="230" t="s">
        <v>1074</v>
      </c>
      <c r="G1851" s="230">
        <v>5</v>
      </c>
      <c r="H1851" s="230" t="s">
        <v>17</v>
      </c>
      <c r="I1851" s="230" t="s">
        <v>8</v>
      </c>
      <c r="J1851" s="230" t="s">
        <v>8</v>
      </c>
      <c r="K1851" s="230" t="s">
        <v>19</v>
      </c>
      <c r="L1851" s="230" t="s">
        <v>13</v>
      </c>
      <c r="M1851" s="182"/>
      <c r="N1851" s="235"/>
      <c r="O1851" s="177" t="s">
        <v>5439</v>
      </c>
      <c r="P1851" s="230">
        <f t="shared" si="34"/>
        <v>15</v>
      </c>
      <c r="Q1851" s="178" t="s">
        <v>6835</v>
      </c>
      <c r="R1851" s="179">
        <v>0</v>
      </c>
      <c r="S1851" s="179">
        <v>0</v>
      </c>
    </row>
    <row r="1852" spans="1:19" ht="31.7" customHeight="1">
      <c r="A1852" s="161" t="s">
        <v>1079</v>
      </c>
      <c r="B1852" s="162" t="s">
        <v>6836</v>
      </c>
      <c r="C1852" s="162"/>
      <c r="D1852" s="161" t="s">
        <v>1079</v>
      </c>
      <c r="E1852" s="161" t="e">
        <v>#N/A</v>
      </c>
      <c r="F1852" s="161" t="s">
        <v>1080</v>
      </c>
      <c r="G1852" s="161">
        <v>5</v>
      </c>
      <c r="H1852" s="161" t="s">
        <v>17</v>
      </c>
      <c r="I1852" s="161" t="s">
        <v>8</v>
      </c>
      <c r="J1852" s="161" t="s">
        <v>10</v>
      </c>
      <c r="K1852" s="161" t="s">
        <v>3</v>
      </c>
      <c r="L1852" s="161" t="s">
        <v>3</v>
      </c>
      <c r="M1852" s="231" t="s">
        <v>1078</v>
      </c>
      <c r="N1852" s="232"/>
      <c r="O1852" s="165">
        <v>5060203</v>
      </c>
      <c r="P1852" s="161">
        <f t="shared" si="34"/>
        <v>7</v>
      </c>
      <c r="Q1852" s="166" t="s">
        <v>1078</v>
      </c>
      <c r="R1852" s="167">
        <v>0</v>
      </c>
      <c r="S1852" s="167">
        <v>0</v>
      </c>
    </row>
    <row r="1853" spans="1:19" ht="31.7" customHeight="1">
      <c r="A1853" s="168" t="s">
        <v>5889</v>
      </c>
      <c r="B1853" s="168" t="s">
        <v>6836</v>
      </c>
      <c r="C1853" s="168"/>
      <c r="D1853" s="168" t="s">
        <v>1079</v>
      </c>
      <c r="E1853" s="168" t="e">
        <v>#N/A</v>
      </c>
      <c r="F1853" s="168" t="s">
        <v>1080</v>
      </c>
      <c r="G1853" s="168">
        <v>5</v>
      </c>
      <c r="H1853" s="168" t="s">
        <v>17</v>
      </c>
      <c r="I1853" s="168" t="s">
        <v>8</v>
      </c>
      <c r="J1853" s="168" t="s">
        <v>10</v>
      </c>
      <c r="K1853" s="168" t="s">
        <v>5</v>
      </c>
      <c r="L1853" s="168" t="s">
        <v>3</v>
      </c>
      <c r="M1853" s="233" t="s">
        <v>1078</v>
      </c>
      <c r="N1853" s="234" t="s">
        <v>1875</v>
      </c>
      <c r="O1853" s="171">
        <v>506020301</v>
      </c>
      <c r="P1853" s="168">
        <f t="shared" si="34"/>
        <v>9</v>
      </c>
      <c r="Q1853" s="172" t="s">
        <v>1078</v>
      </c>
      <c r="R1853" s="173">
        <v>0</v>
      </c>
      <c r="S1853" s="173">
        <v>0</v>
      </c>
    </row>
    <row r="1854" spans="1:19" ht="31.7" customHeight="1">
      <c r="A1854" s="230" t="s">
        <v>5889</v>
      </c>
      <c r="B1854" s="174" t="s">
        <v>6836</v>
      </c>
      <c r="C1854" s="174" t="s">
        <v>6812</v>
      </c>
      <c r="D1854" s="230" t="s">
        <v>1079</v>
      </c>
      <c r="E1854" s="230" t="e">
        <v>#N/A</v>
      </c>
      <c r="F1854" s="230" t="s">
        <v>1080</v>
      </c>
      <c r="G1854" s="230">
        <v>5</v>
      </c>
      <c r="H1854" s="230" t="s">
        <v>17</v>
      </c>
      <c r="I1854" s="230" t="s">
        <v>8</v>
      </c>
      <c r="J1854" s="230" t="s">
        <v>10</v>
      </c>
      <c r="K1854" s="230" t="s">
        <v>5</v>
      </c>
      <c r="L1854" s="230" t="s">
        <v>5</v>
      </c>
      <c r="M1854" s="182"/>
      <c r="N1854" s="235"/>
      <c r="O1854" s="177" t="s">
        <v>5440</v>
      </c>
      <c r="P1854" s="230">
        <f t="shared" si="34"/>
        <v>15</v>
      </c>
      <c r="Q1854" s="178" t="s">
        <v>1078</v>
      </c>
      <c r="R1854" s="179">
        <v>0</v>
      </c>
      <c r="S1854" s="179">
        <v>0</v>
      </c>
    </row>
    <row r="1855" spans="1:19" ht="31.7" customHeight="1">
      <c r="A1855" s="147" t="s">
        <v>2118</v>
      </c>
      <c r="B1855" s="148" t="s">
        <v>6837</v>
      </c>
      <c r="C1855" s="148"/>
      <c r="D1855" s="147" t="s">
        <v>2118</v>
      </c>
      <c r="E1855" s="147" t="e">
        <v>#N/A</v>
      </c>
      <c r="F1855" s="147" t="s">
        <v>1880</v>
      </c>
      <c r="G1855" s="147">
        <v>5</v>
      </c>
      <c r="H1855" s="147" t="s">
        <v>19</v>
      </c>
      <c r="I1855" s="147" t="s">
        <v>3</v>
      </c>
      <c r="J1855" s="147" t="s">
        <v>3</v>
      </c>
      <c r="K1855" s="147" t="s">
        <v>3</v>
      </c>
      <c r="L1855" s="147" t="s">
        <v>3</v>
      </c>
      <c r="M1855" s="149" t="s">
        <v>1081</v>
      </c>
      <c r="N1855" s="289"/>
      <c r="O1855" s="151">
        <v>507</v>
      </c>
      <c r="P1855" s="147">
        <f t="shared" si="34"/>
        <v>3</v>
      </c>
      <c r="Q1855" s="152" t="s">
        <v>1081</v>
      </c>
      <c r="R1855" s="153">
        <v>10554284.209999997</v>
      </c>
      <c r="S1855" s="153">
        <v>10419860.279999999</v>
      </c>
    </row>
    <row r="1856" spans="1:19" ht="31.7" customHeight="1">
      <c r="A1856" s="154" t="s">
        <v>2119</v>
      </c>
      <c r="B1856" s="155" t="s">
        <v>2401</v>
      </c>
      <c r="C1856" s="155"/>
      <c r="D1856" s="154" t="s">
        <v>2119</v>
      </c>
      <c r="E1856" s="154" t="e">
        <v>#N/A</v>
      </c>
      <c r="F1856" s="154" t="s">
        <v>1881</v>
      </c>
      <c r="G1856" s="154">
        <v>5</v>
      </c>
      <c r="H1856" s="154" t="s">
        <v>19</v>
      </c>
      <c r="I1856" s="154" t="s">
        <v>5</v>
      </c>
      <c r="J1856" s="154" t="s">
        <v>3</v>
      </c>
      <c r="K1856" s="154" t="s">
        <v>3</v>
      </c>
      <c r="L1856" s="154" t="s">
        <v>3</v>
      </c>
      <c r="M1856" s="156" t="s">
        <v>1082</v>
      </c>
      <c r="N1856" s="297" t="s">
        <v>6838</v>
      </c>
      <c r="O1856" s="158">
        <v>50701</v>
      </c>
      <c r="P1856" s="154">
        <f t="shared" si="34"/>
        <v>5</v>
      </c>
      <c r="Q1856" s="159" t="s">
        <v>1082</v>
      </c>
      <c r="R1856" s="160">
        <v>109248.76999999999</v>
      </c>
      <c r="S1856" s="160">
        <v>109726.69000000002</v>
      </c>
    </row>
    <row r="1857" spans="1:19" ht="31.7" customHeight="1">
      <c r="A1857" s="161" t="s">
        <v>1084</v>
      </c>
      <c r="B1857" s="162" t="s">
        <v>6839</v>
      </c>
      <c r="C1857" s="162"/>
      <c r="D1857" s="161" t="s">
        <v>1084</v>
      </c>
      <c r="E1857" s="161" t="e">
        <v>#N/A</v>
      </c>
      <c r="F1857" s="161" t="s">
        <v>1085</v>
      </c>
      <c r="G1857" s="161">
        <v>5</v>
      </c>
      <c r="H1857" s="161" t="s">
        <v>19</v>
      </c>
      <c r="I1857" s="161" t="s">
        <v>5</v>
      </c>
      <c r="J1857" s="161" t="s">
        <v>5</v>
      </c>
      <c r="K1857" s="161" t="s">
        <v>3</v>
      </c>
      <c r="L1857" s="161" t="s">
        <v>3</v>
      </c>
      <c r="M1857" s="231" t="s">
        <v>1083</v>
      </c>
      <c r="N1857" s="232"/>
      <c r="O1857" s="165">
        <v>5070101</v>
      </c>
      <c r="P1857" s="161">
        <f t="shared" si="34"/>
        <v>7</v>
      </c>
      <c r="Q1857" s="166" t="s">
        <v>1083</v>
      </c>
      <c r="R1857" s="167">
        <v>109248.76999999999</v>
      </c>
      <c r="S1857" s="167">
        <v>109726.69000000002</v>
      </c>
    </row>
    <row r="1858" spans="1:19" ht="31.7" customHeight="1">
      <c r="A1858" s="168" t="s">
        <v>5889</v>
      </c>
      <c r="B1858" s="168" t="s">
        <v>6839</v>
      </c>
      <c r="C1858" s="168"/>
      <c r="D1858" s="168" t="s">
        <v>1084</v>
      </c>
      <c r="E1858" s="168" t="e">
        <v>#N/A</v>
      </c>
      <c r="F1858" s="168" t="s">
        <v>1085</v>
      </c>
      <c r="G1858" s="168">
        <v>5</v>
      </c>
      <c r="H1858" s="168" t="s">
        <v>19</v>
      </c>
      <c r="I1858" s="168" t="s">
        <v>5</v>
      </c>
      <c r="J1858" s="168" t="s">
        <v>5</v>
      </c>
      <c r="K1858" s="168" t="s">
        <v>5</v>
      </c>
      <c r="L1858" s="168" t="s">
        <v>3</v>
      </c>
      <c r="M1858" s="233" t="s">
        <v>1689</v>
      </c>
      <c r="N1858" s="234" t="s">
        <v>1968</v>
      </c>
      <c r="O1858" s="171">
        <v>507010101</v>
      </c>
      <c r="P1858" s="168">
        <f t="shared" si="34"/>
        <v>9</v>
      </c>
      <c r="Q1858" s="172" t="s">
        <v>1689</v>
      </c>
      <c r="R1858" s="173">
        <v>43611.02</v>
      </c>
      <c r="S1858" s="173">
        <v>43610.58</v>
      </c>
    </row>
    <row r="1859" spans="1:19" ht="31.7" customHeight="1">
      <c r="A1859" s="230" t="s">
        <v>5889</v>
      </c>
      <c r="B1859" s="174" t="s">
        <v>6839</v>
      </c>
      <c r="C1859" s="174" t="s">
        <v>6789</v>
      </c>
      <c r="D1859" s="230" t="s">
        <v>1084</v>
      </c>
      <c r="E1859" s="230" t="s">
        <v>1084</v>
      </c>
      <c r="F1859" s="230" t="s">
        <v>1085</v>
      </c>
      <c r="G1859" s="230">
        <v>5</v>
      </c>
      <c r="H1859" s="230" t="s">
        <v>19</v>
      </c>
      <c r="I1859" s="230" t="s">
        <v>5</v>
      </c>
      <c r="J1859" s="230" t="s">
        <v>5</v>
      </c>
      <c r="K1859" s="230" t="s">
        <v>5</v>
      </c>
      <c r="L1859" s="230" t="s">
        <v>5</v>
      </c>
      <c r="M1859" s="182"/>
      <c r="N1859" s="235"/>
      <c r="O1859" s="177" t="s">
        <v>5441</v>
      </c>
      <c r="P1859" s="230">
        <f t="shared" si="34"/>
        <v>15</v>
      </c>
      <c r="Q1859" s="178" t="s">
        <v>1689</v>
      </c>
      <c r="R1859" s="179">
        <v>43611.02</v>
      </c>
      <c r="S1859" s="179">
        <v>43610.58</v>
      </c>
    </row>
    <row r="1860" spans="1:19" ht="31.7" customHeight="1">
      <c r="A1860" s="168" t="s">
        <v>5889</v>
      </c>
      <c r="B1860" s="168" t="s">
        <v>6839</v>
      </c>
      <c r="C1860" s="168"/>
      <c r="D1860" s="168" t="s">
        <v>1084</v>
      </c>
      <c r="E1860" s="168" t="e">
        <v>#N/A</v>
      </c>
      <c r="F1860" s="168" t="s">
        <v>1085</v>
      </c>
      <c r="G1860" s="168">
        <v>5</v>
      </c>
      <c r="H1860" s="168" t="s">
        <v>19</v>
      </c>
      <c r="I1860" s="168" t="s">
        <v>5</v>
      </c>
      <c r="J1860" s="168" t="s">
        <v>5</v>
      </c>
      <c r="K1860" s="168" t="s">
        <v>8</v>
      </c>
      <c r="L1860" s="168" t="s">
        <v>3</v>
      </c>
      <c r="M1860" s="233" t="s">
        <v>1690</v>
      </c>
      <c r="N1860" s="234"/>
      <c r="O1860" s="171">
        <v>507010102</v>
      </c>
      <c r="P1860" s="168">
        <f t="shared" si="34"/>
        <v>9</v>
      </c>
      <c r="Q1860" s="172" t="s">
        <v>1690</v>
      </c>
      <c r="R1860" s="173">
        <v>33729.660000000003</v>
      </c>
      <c r="S1860" s="173">
        <v>35112.959999999999</v>
      </c>
    </row>
    <row r="1861" spans="1:19" ht="31.7" customHeight="1">
      <c r="A1861" s="230" t="s">
        <v>5889</v>
      </c>
      <c r="B1861" s="174" t="s">
        <v>6839</v>
      </c>
      <c r="C1861" s="174" t="s">
        <v>6789</v>
      </c>
      <c r="D1861" s="230" t="s">
        <v>1084</v>
      </c>
      <c r="E1861" s="230" t="s">
        <v>1084</v>
      </c>
      <c r="F1861" s="230" t="s">
        <v>1085</v>
      </c>
      <c r="G1861" s="230">
        <v>5</v>
      </c>
      <c r="H1861" s="230" t="s">
        <v>19</v>
      </c>
      <c r="I1861" s="230" t="s">
        <v>5</v>
      </c>
      <c r="J1861" s="230" t="s">
        <v>5</v>
      </c>
      <c r="K1861" s="230" t="s">
        <v>8</v>
      </c>
      <c r="L1861" s="230" t="s">
        <v>5</v>
      </c>
      <c r="M1861" s="182"/>
      <c r="N1861" s="235"/>
      <c r="O1861" s="177" t="s">
        <v>5442</v>
      </c>
      <c r="P1861" s="230">
        <f t="shared" si="34"/>
        <v>15</v>
      </c>
      <c r="Q1861" s="178" t="s">
        <v>1690</v>
      </c>
      <c r="R1861" s="179">
        <v>33729.660000000003</v>
      </c>
      <c r="S1861" s="179">
        <v>35112.959999999999</v>
      </c>
    </row>
    <row r="1862" spans="1:19" ht="31.7" customHeight="1">
      <c r="A1862" s="168" t="s">
        <v>5889</v>
      </c>
      <c r="B1862" s="168" t="s">
        <v>6839</v>
      </c>
      <c r="C1862" s="168"/>
      <c r="D1862" s="168" t="s">
        <v>1084</v>
      </c>
      <c r="E1862" s="168" t="e">
        <v>#N/A</v>
      </c>
      <c r="F1862" s="168" t="s">
        <v>1085</v>
      </c>
      <c r="G1862" s="168">
        <v>5</v>
      </c>
      <c r="H1862" s="168" t="s">
        <v>19</v>
      </c>
      <c r="I1862" s="168" t="s">
        <v>5</v>
      </c>
      <c r="J1862" s="168" t="s">
        <v>5</v>
      </c>
      <c r="K1862" s="168" t="s">
        <v>10</v>
      </c>
      <c r="L1862" s="168" t="s">
        <v>3</v>
      </c>
      <c r="M1862" s="233" t="s">
        <v>1691</v>
      </c>
      <c r="N1862" s="234"/>
      <c r="O1862" s="171">
        <v>507010103</v>
      </c>
      <c r="P1862" s="168">
        <f t="shared" si="34"/>
        <v>9</v>
      </c>
      <c r="Q1862" s="172" t="s">
        <v>1691</v>
      </c>
      <c r="R1862" s="173">
        <v>2809.53</v>
      </c>
      <c r="S1862" s="173">
        <v>2995.44</v>
      </c>
    </row>
    <row r="1863" spans="1:19" ht="31.7" customHeight="1">
      <c r="A1863" s="230" t="s">
        <v>5889</v>
      </c>
      <c r="B1863" s="174" t="s">
        <v>6839</v>
      </c>
      <c r="C1863" s="174" t="s">
        <v>6789</v>
      </c>
      <c r="D1863" s="230" t="s">
        <v>1084</v>
      </c>
      <c r="E1863" s="230" t="s">
        <v>1084</v>
      </c>
      <c r="F1863" s="230" t="s">
        <v>1085</v>
      </c>
      <c r="G1863" s="230">
        <v>5</v>
      </c>
      <c r="H1863" s="230" t="s">
        <v>19</v>
      </c>
      <c r="I1863" s="230" t="s">
        <v>5</v>
      </c>
      <c r="J1863" s="230" t="s">
        <v>5</v>
      </c>
      <c r="K1863" s="230" t="s">
        <v>10</v>
      </c>
      <c r="L1863" s="230" t="s">
        <v>5</v>
      </c>
      <c r="M1863" s="182"/>
      <c r="N1863" s="235"/>
      <c r="O1863" s="177" t="s">
        <v>5443</v>
      </c>
      <c r="P1863" s="230">
        <f t="shared" si="34"/>
        <v>15</v>
      </c>
      <c r="Q1863" s="178" t="s">
        <v>1691</v>
      </c>
      <c r="R1863" s="179">
        <v>2809.53</v>
      </c>
      <c r="S1863" s="179">
        <v>2995.44</v>
      </c>
    </row>
    <row r="1864" spans="1:19" ht="31.7" customHeight="1">
      <c r="A1864" s="168" t="s">
        <v>5889</v>
      </c>
      <c r="B1864" s="168" t="s">
        <v>6839</v>
      </c>
      <c r="C1864" s="168"/>
      <c r="D1864" s="168" t="s">
        <v>1084</v>
      </c>
      <c r="E1864" s="168" t="e">
        <v>#N/A</v>
      </c>
      <c r="F1864" s="168" t="s">
        <v>1085</v>
      </c>
      <c r="G1864" s="168">
        <v>5</v>
      </c>
      <c r="H1864" s="168" t="s">
        <v>19</v>
      </c>
      <c r="I1864" s="168" t="s">
        <v>5</v>
      </c>
      <c r="J1864" s="168" t="s">
        <v>5</v>
      </c>
      <c r="K1864" s="168" t="s">
        <v>13</v>
      </c>
      <c r="L1864" s="168" t="s">
        <v>3</v>
      </c>
      <c r="M1864" s="233" t="s">
        <v>1692</v>
      </c>
      <c r="N1864" s="234"/>
      <c r="O1864" s="171">
        <v>507010104</v>
      </c>
      <c r="P1864" s="168">
        <f t="shared" si="34"/>
        <v>9</v>
      </c>
      <c r="Q1864" s="172" t="s">
        <v>1692</v>
      </c>
      <c r="R1864" s="173">
        <v>4203.17</v>
      </c>
      <c r="S1864" s="173">
        <v>4063.07</v>
      </c>
    </row>
    <row r="1865" spans="1:19" ht="31.7" customHeight="1">
      <c r="A1865" s="230" t="s">
        <v>5889</v>
      </c>
      <c r="B1865" s="174" t="s">
        <v>6839</v>
      </c>
      <c r="C1865" s="174" t="s">
        <v>6789</v>
      </c>
      <c r="D1865" s="230" t="s">
        <v>1084</v>
      </c>
      <c r="E1865" s="230" t="s">
        <v>1084</v>
      </c>
      <c r="F1865" s="230" t="s">
        <v>1085</v>
      </c>
      <c r="G1865" s="230">
        <v>5</v>
      </c>
      <c r="H1865" s="230" t="s">
        <v>19</v>
      </c>
      <c r="I1865" s="230" t="s">
        <v>5</v>
      </c>
      <c r="J1865" s="230" t="s">
        <v>5</v>
      </c>
      <c r="K1865" s="230" t="s">
        <v>13</v>
      </c>
      <c r="L1865" s="230" t="s">
        <v>5</v>
      </c>
      <c r="M1865" s="182"/>
      <c r="N1865" s="235"/>
      <c r="O1865" s="177" t="s">
        <v>5444</v>
      </c>
      <c r="P1865" s="230">
        <f t="shared" si="34"/>
        <v>15</v>
      </c>
      <c r="Q1865" s="178" t="s">
        <v>1692</v>
      </c>
      <c r="R1865" s="179">
        <v>4203.17</v>
      </c>
      <c r="S1865" s="179">
        <v>4063.07</v>
      </c>
    </row>
    <row r="1866" spans="1:19" ht="31.7" customHeight="1">
      <c r="A1866" s="168" t="s">
        <v>5889</v>
      </c>
      <c r="B1866" s="168" t="s">
        <v>6839</v>
      </c>
      <c r="C1866" s="168"/>
      <c r="D1866" s="168" t="s">
        <v>1084</v>
      </c>
      <c r="E1866" s="168" t="e">
        <v>#N/A</v>
      </c>
      <c r="F1866" s="168" t="s">
        <v>1085</v>
      </c>
      <c r="G1866" s="168">
        <v>5</v>
      </c>
      <c r="H1866" s="168" t="s">
        <v>19</v>
      </c>
      <c r="I1866" s="168" t="s">
        <v>5</v>
      </c>
      <c r="J1866" s="168" t="s">
        <v>5</v>
      </c>
      <c r="K1866" s="168" t="s">
        <v>15</v>
      </c>
      <c r="L1866" s="168" t="s">
        <v>3</v>
      </c>
      <c r="M1866" s="233" t="s">
        <v>1693</v>
      </c>
      <c r="N1866" s="234"/>
      <c r="O1866" s="171">
        <v>507010105</v>
      </c>
      <c r="P1866" s="168">
        <f t="shared" si="34"/>
        <v>9</v>
      </c>
      <c r="Q1866" s="172" t="s">
        <v>1693</v>
      </c>
      <c r="R1866" s="173">
        <v>24895.39</v>
      </c>
      <c r="S1866" s="173">
        <v>23944.639999999999</v>
      </c>
    </row>
    <row r="1867" spans="1:19" ht="31.7" customHeight="1">
      <c r="A1867" s="230" t="s">
        <v>5889</v>
      </c>
      <c r="B1867" s="174" t="s">
        <v>6839</v>
      </c>
      <c r="C1867" s="174" t="s">
        <v>6789</v>
      </c>
      <c r="D1867" s="230" t="s">
        <v>1084</v>
      </c>
      <c r="E1867" s="230" t="s">
        <v>1084</v>
      </c>
      <c r="F1867" s="230" t="s">
        <v>1085</v>
      </c>
      <c r="G1867" s="230">
        <v>5</v>
      </c>
      <c r="H1867" s="230" t="s">
        <v>19</v>
      </c>
      <c r="I1867" s="230" t="s">
        <v>5</v>
      </c>
      <c r="J1867" s="230" t="s">
        <v>5</v>
      </c>
      <c r="K1867" s="230" t="s">
        <v>15</v>
      </c>
      <c r="L1867" s="230" t="s">
        <v>5</v>
      </c>
      <c r="M1867" s="182"/>
      <c r="N1867" s="235"/>
      <c r="O1867" s="177" t="s">
        <v>5445</v>
      </c>
      <c r="P1867" s="230">
        <f t="shared" si="34"/>
        <v>15</v>
      </c>
      <c r="Q1867" s="178" t="s">
        <v>6840</v>
      </c>
      <c r="R1867" s="179">
        <v>23529.03</v>
      </c>
      <c r="S1867" s="179">
        <v>22578.28</v>
      </c>
    </row>
    <row r="1868" spans="1:19" ht="31.7" customHeight="1">
      <c r="A1868" s="230" t="s">
        <v>5889</v>
      </c>
      <c r="B1868" s="174" t="s">
        <v>6839</v>
      </c>
      <c r="C1868" s="174" t="s">
        <v>6789</v>
      </c>
      <c r="D1868" s="230" t="s">
        <v>1084</v>
      </c>
      <c r="E1868" s="230" t="s">
        <v>1084</v>
      </c>
      <c r="F1868" s="230" t="s">
        <v>1085</v>
      </c>
      <c r="G1868" s="230">
        <v>5</v>
      </c>
      <c r="H1868" s="230" t="s">
        <v>19</v>
      </c>
      <c r="I1868" s="230" t="s">
        <v>5</v>
      </c>
      <c r="J1868" s="230" t="s">
        <v>5</v>
      </c>
      <c r="K1868" s="230" t="s">
        <v>15</v>
      </c>
      <c r="L1868" s="230" t="s">
        <v>8</v>
      </c>
      <c r="M1868" s="182"/>
      <c r="N1868" s="235"/>
      <c r="O1868" s="177" t="s">
        <v>5446</v>
      </c>
      <c r="P1868" s="230">
        <f t="shared" si="34"/>
        <v>15</v>
      </c>
      <c r="Q1868" s="178" t="s">
        <v>6841</v>
      </c>
      <c r="R1868" s="179">
        <v>1366.36</v>
      </c>
      <c r="S1868" s="179">
        <v>1366.36</v>
      </c>
    </row>
    <row r="1869" spans="1:19" ht="31.7" customHeight="1">
      <c r="A1869" s="230" t="s">
        <v>5889</v>
      </c>
      <c r="B1869" s="174" t="s">
        <v>6839</v>
      </c>
      <c r="C1869" s="174" t="s">
        <v>6789</v>
      </c>
      <c r="D1869" s="230" t="s">
        <v>1084</v>
      </c>
      <c r="E1869" s="230" t="e">
        <v>#N/A</v>
      </c>
      <c r="F1869" s="230" t="s">
        <v>1085</v>
      </c>
      <c r="G1869" s="230">
        <v>5</v>
      </c>
      <c r="H1869" s="230" t="s">
        <v>19</v>
      </c>
      <c r="I1869" s="230" t="s">
        <v>5</v>
      </c>
      <c r="J1869" s="230" t="s">
        <v>5</v>
      </c>
      <c r="K1869" s="230" t="s">
        <v>15</v>
      </c>
      <c r="L1869" s="230" t="s">
        <v>10</v>
      </c>
      <c r="M1869" s="182"/>
      <c r="N1869" s="235"/>
      <c r="O1869" s="177" t="s">
        <v>5447</v>
      </c>
      <c r="P1869" s="230">
        <f t="shared" si="34"/>
        <v>15</v>
      </c>
      <c r="Q1869" s="178" t="s">
        <v>6842</v>
      </c>
      <c r="R1869" s="179">
        <v>0</v>
      </c>
      <c r="S1869" s="179">
        <v>0</v>
      </c>
    </row>
    <row r="1870" spans="1:19" ht="31.7" customHeight="1">
      <c r="A1870" s="230" t="s">
        <v>5889</v>
      </c>
      <c r="B1870" s="174" t="s">
        <v>6839</v>
      </c>
      <c r="C1870" s="174" t="s">
        <v>6789</v>
      </c>
      <c r="D1870" s="230" t="s">
        <v>1084</v>
      </c>
      <c r="E1870" s="230" t="e">
        <v>#N/A</v>
      </c>
      <c r="F1870" s="230" t="s">
        <v>1085</v>
      </c>
      <c r="G1870" s="230">
        <v>5</v>
      </c>
      <c r="H1870" s="230" t="s">
        <v>19</v>
      </c>
      <c r="I1870" s="230" t="s">
        <v>5</v>
      </c>
      <c r="J1870" s="230" t="s">
        <v>5</v>
      </c>
      <c r="K1870" s="230" t="s">
        <v>15</v>
      </c>
      <c r="L1870" s="230" t="s">
        <v>13</v>
      </c>
      <c r="M1870" s="182"/>
      <c r="N1870" s="235"/>
      <c r="O1870" s="177" t="s">
        <v>5448</v>
      </c>
      <c r="P1870" s="230">
        <f t="shared" si="34"/>
        <v>15</v>
      </c>
      <c r="Q1870" s="178" t="s">
        <v>6843</v>
      </c>
      <c r="R1870" s="179">
        <v>0</v>
      </c>
      <c r="S1870" s="179">
        <v>0</v>
      </c>
    </row>
    <row r="1871" spans="1:19" ht="31.7" customHeight="1">
      <c r="A1871" s="168" t="s">
        <v>5889</v>
      </c>
      <c r="B1871" s="168" t="s">
        <v>6839</v>
      </c>
      <c r="C1871" s="168"/>
      <c r="D1871" s="168" t="s">
        <v>1084</v>
      </c>
      <c r="E1871" s="168" t="e">
        <v>#N/A</v>
      </c>
      <c r="F1871" s="168" t="s">
        <v>1085</v>
      </c>
      <c r="G1871" s="168">
        <v>5</v>
      </c>
      <c r="H1871" s="168" t="s">
        <v>19</v>
      </c>
      <c r="I1871" s="168" t="s">
        <v>5</v>
      </c>
      <c r="J1871" s="168" t="s">
        <v>5</v>
      </c>
      <c r="K1871" s="168" t="s">
        <v>17</v>
      </c>
      <c r="L1871" s="168" t="s">
        <v>3</v>
      </c>
      <c r="M1871" s="233" t="s">
        <v>1694</v>
      </c>
      <c r="N1871" s="234"/>
      <c r="O1871" s="171">
        <v>507010106</v>
      </c>
      <c r="P1871" s="168">
        <f t="shared" si="34"/>
        <v>9</v>
      </c>
      <c r="Q1871" s="172" t="s">
        <v>1694</v>
      </c>
      <c r="R1871" s="173">
        <v>0</v>
      </c>
      <c r="S1871" s="173">
        <v>0</v>
      </c>
    </row>
    <row r="1872" spans="1:19" ht="31.7" customHeight="1">
      <c r="A1872" s="230" t="s">
        <v>5889</v>
      </c>
      <c r="B1872" s="174" t="s">
        <v>6839</v>
      </c>
      <c r="C1872" s="174" t="s">
        <v>6789</v>
      </c>
      <c r="D1872" s="230" t="s">
        <v>1084</v>
      </c>
      <c r="E1872" s="230" t="e">
        <v>#N/A</v>
      </c>
      <c r="F1872" s="230" t="s">
        <v>1085</v>
      </c>
      <c r="G1872" s="230">
        <v>5</v>
      </c>
      <c r="H1872" s="230" t="s">
        <v>19</v>
      </c>
      <c r="I1872" s="230" t="s">
        <v>5</v>
      </c>
      <c r="J1872" s="230" t="s">
        <v>5</v>
      </c>
      <c r="K1872" s="230" t="s">
        <v>17</v>
      </c>
      <c r="L1872" s="230" t="s">
        <v>5</v>
      </c>
      <c r="M1872" s="182"/>
      <c r="N1872" s="235"/>
      <c r="O1872" s="177" t="s">
        <v>5449</v>
      </c>
      <c r="P1872" s="230">
        <f t="shared" si="34"/>
        <v>15</v>
      </c>
      <c r="Q1872" s="178" t="s">
        <v>1694</v>
      </c>
      <c r="R1872" s="179">
        <v>0</v>
      </c>
      <c r="S1872" s="179">
        <v>0</v>
      </c>
    </row>
    <row r="1873" spans="1:19" ht="31.7" customHeight="1">
      <c r="A1873" s="168" t="s">
        <v>5889</v>
      </c>
      <c r="B1873" s="168" t="s">
        <v>6839</v>
      </c>
      <c r="C1873" s="168"/>
      <c r="D1873" s="168" t="s">
        <v>1084</v>
      </c>
      <c r="E1873" s="168" t="e">
        <v>#N/A</v>
      </c>
      <c r="F1873" s="168" t="s">
        <v>1085</v>
      </c>
      <c r="G1873" s="168">
        <v>5</v>
      </c>
      <c r="H1873" s="168" t="s">
        <v>19</v>
      </c>
      <c r="I1873" s="168" t="s">
        <v>5</v>
      </c>
      <c r="J1873" s="168" t="s">
        <v>5</v>
      </c>
      <c r="K1873" s="168" t="s">
        <v>19</v>
      </c>
      <c r="L1873" s="168" t="s">
        <v>3</v>
      </c>
      <c r="M1873" s="233" t="s">
        <v>1086</v>
      </c>
      <c r="N1873" s="234" t="s">
        <v>2560</v>
      </c>
      <c r="O1873" s="171">
        <v>507010107</v>
      </c>
      <c r="P1873" s="168">
        <f t="shared" si="34"/>
        <v>9</v>
      </c>
      <c r="Q1873" s="172" t="s">
        <v>1086</v>
      </c>
      <c r="R1873" s="173">
        <v>0</v>
      </c>
      <c r="S1873" s="173">
        <v>0</v>
      </c>
    </row>
    <row r="1874" spans="1:19" ht="31.7" customHeight="1">
      <c r="A1874" s="230" t="s">
        <v>5889</v>
      </c>
      <c r="B1874" s="174" t="s">
        <v>6839</v>
      </c>
      <c r="C1874" s="174" t="s">
        <v>6789</v>
      </c>
      <c r="D1874" s="230" t="s">
        <v>1084</v>
      </c>
      <c r="E1874" s="230" t="e">
        <v>#N/A</v>
      </c>
      <c r="F1874" s="230" t="s">
        <v>1085</v>
      </c>
      <c r="G1874" s="230">
        <v>5</v>
      </c>
      <c r="H1874" s="230" t="s">
        <v>19</v>
      </c>
      <c r="I1874" s="230" t="s">
        <v>5</v>
      </c>
      <c r="J1874" s="230" t="s">
        <v>5</v>
      </c>
      <c r="K1874" s="230" t="s">
        <v>19</v>
      </c>
      <c r="L1874" s="230" t="s">
        <v>5</v>
      </c>
      <c r="M1874" s="182"/>
      <c r="N1874" s="235"/>
      <c r="O1874" s="177" t="s">
        <v>5450</v>
      </c>
      <c r="P1874" s="230">
        <f t="shared" si="34"/>
        <v>15</v>
      </c>
      <c r="Q1874" s="178" t="s">
        <v>6844</v>
      </c>
      <c r="R1874" s="179">
        <v>0</v>
      </c>
      <c r="S1874" s="179">
        <v>0</v>
      </c>
    </row>
    <row r="1875" spans="1:19" ht="31.7" customHeight="1">
      <c r="A1875" s="230" t="s">
        <v>5889</v>
      </c>
      <c r="B1875" s="174" t="s">
        <v>6839</v>
      </c>
      <c r="C1875" s="174" t="s">
        <v>6789</v>
      </c>
      <c r="D1875" s="230" t="s">
        <v>1084</v>
      </c>
      <c r="E1875" s="230" t="e">
        <v>#N/A</v>
      </c>
      <c r="F1875" s="230" t="s">
        <v>1085</v>
      </c>
      <c r="G1875" s="230">
        <v>5</v>
      </c>
      <c r="H1875" s="230" t="s">
        <v>19</v>
      </c>
      <c r="I1875" s="230" t="s">
        <v>5</v>
      </c>
      <c r="J1875" s="230" t="s">
        <v>5</v>
      </c>
      <c r="K1875" s="230" t="s">
        <v>19</v>
      </c>
      <c r="L1875" s="230" t="s">
        <v>8</v>
      </c>
      <c r="M1875" s="182"/>
      <c r="N1875" s="235"/>
      <c r="O1875" s="177" t="s">
        <v>5451</v>
      </c>
      <c r="P1875" s="230">
        <f t="shared" si="34"/>
        <v>15</v>
      </c>
      <c r="Q1875" s="178" t="s">
        <v>6845</v>
      </c>
      <c r="R1875" s="179">
        <v>0</v>
      </c>
      <c r="S1875" s="179">
        <v>0</v>
      </c>
    </row>
    <row r="1876" spans="1:19" ht="31.7" customHeight="1">
      <c r="A1876" s="230" t="s">
        <v>5889</v>
      </c>
      <c r="B1876" s="174" t="s">
        <v>6839</v>
      </c>
      <c r="C1876" s="174" t="s">
        <v>6789</v>
      </c>
      <c r="D1876" s="230" t="s">
        <v>1084</v>
      </c>
      <c r="E1876" s="230" t="e">
        <v>#N/A</v>
      </c>
      <c r="F1876" s="230" t="s">
        <v>1085</v>
      </c>
      <c r="G1876" s="230">
        <v>5</v>
      </c>
      <c r="H1876" s="230" t="s">
        <v>19</v>
      </c>
      <c r="I1876" s="230" t="s">
        <v>5</v>
      </c>
      <c r="J1876" s="230" t="s">
        <v>5</v>
      </c>
      <c r="K1876" s="230" t="s">
        <v>19</v>
      </c>
      <c r="L1876" s="230" t="s">
        <v>10</v>
      </c>
      <c r="M1876" s="182"/>
      <c r="N1876" s="235"/>
      <c r="O1876" s="177" t="s">
        <v>5452</v>
      </c>
      <c r="P1876" s="230">
        <f t="shared" si="34"/>
        <v>15</v>
      </c>
      <c r="Q1876" s="178" t="s">
        <v>6846</v>
      </c>
      <c r="R1876" s="179">
        <v>0</v>
      </c>
      <c r="S1876" s="179">
        <v>0</v>
      </c>
    </row>
    <row r="1877" spans="1:19" ht="31.7" customHeight="1">
      <c r="A1877" s="230" t="s">
        <v>5889</v>
      </c>
      <c r="B1877" s="174" t="s">
        <v>6839</v>
      </c>
      <c r="C1877" s="174" t="s">
        <v>6789</v>
      </c>
      <c r="D1877" s="230" t="s">
        <v>1084</v>
      </c>
      <c r="E1877" s="230" t="e">
        <v>#N/A</v>
      </c>
      <c r="F1877" s="230" t="s">
        <v>1085</v>
      </c>
      <c r="G1877" s="230">
        <v>5</v>
      </c>
      <c r="H1877" s="230" t="s">
        <v>19</v>
      </c>
      <c r="I1877" s="230" t="s">
        <v>5</v>
      </c>
      <c r="J1877" s="230" t="s">
        <v>5</v>
      </c>
      <c r="K1877" s="230" t="s">
        <v>19</v>
      </c>
      <c r="L1877" s="230" t="s">
        <v>13</v>
      </c>
      <c r="M1877" s="182"/>
      <c r="N1877" s="235"/>
      <c r="O1877" s="177" t="s">
        <v>5453</v>
      </c>
      <c r="P1877" s="230">
        <f t="shared" si="34"/>
        <v>15</v>
      </c>
      <c r="Q1877" s="178" t="s">
        <v>6847</v>
      </c>
      <c r="R1877" s="179">
        <v>0</v>
      </c>
      <c r="S1877" s="179">
        <v>0</v>
      </c>
    </row>
    <row r="1878" spans="1:19" ht="31.7" customHeight="1">
      <c r="A1878" s="161" t="s">
        <v>1088</v>
      </c>
      <c r="B1878" s="162" t="s">
        <v>6848</v>
      </c>
      <c r="C1878" s="162"/>
      <c r="D1878" s="161" t="s">
        <v>1088</v>
      </c>
      <c r="E1878" s="161" t="e">
        <v>#N/A</v>
      </c>
      <c r="F1878" s="161" t="s">
        <v>1089</v>
      </c>
      <c r="G1878" s="161">
        <v>5</v>
      </c>
      <c r="H1878" s="161" t="s">
        <v>19</v>
      </c>
      <c r="I1878" s="161" t="s">
        <v>5</v>
      </c>
      <c r="J1878" s="161" t="s">
        <v>8</v>
      </c>
      <c r="K1878" s="161" t="s">
        <v>3</v>
      </c>
      <c r="L1878" s="161" t="s">
        <v>3</v>
      </c>
      <c r="M1878" s="231" t="s">
        <v>1087</v>
      </c>
      <c r="N1878" s="232"/>
      <c r="O1878" s="165">
        <v>5070102</v>
      </c>
      <c r="P1878" s="161">
        <f t="shared" si="34"/>
        <v>7</v>
      </c>
      <c r="Q1878" s="166" t="s">
        <v>1087</v>
      </c>
      <c r="R1878" s="167">
        <v>0</v>
      </c>
      <c r="S1878" s="167">
        <v>0</v>
      </c>
    </row>
    <row r="1879" spans="1:19" ht="31.7" customHeight="1">
      <c r="A1879" s="168" t="s">
        <v>5889</v>
      </c>
      <c r="B1879" s="168" t="s">
        <v>6848</v>
      </c>
      <c r="C1879" s="168"/>
      <c r="D1879" s="168" t="s">
        <v>1088</v>
      </c>
      <c r="E1879" s="168" t="e">
        <v>#N/A</v>
      </c>
      <c r="F1879" s="168" t="s">
        <v>1089</v>
      </c>
      <c r="G1879" s="168">
        <v>5</v>
      </c>
      <c r="H1879" s="168" t="s">
        <v>19</v>
      </c>
      <c r="I1879" s="168" t="s">
        <v>5</v>
      </c>
      <c r="J1879" s="168" t="s">
        <v>8</v>
      </c>
      <c r="K1879" s="168" t="s">
        <v>5</v>
      </c>
      <c r="L1879" s="168" t="s">
        <v>3</v>
      </c>
      <c r="M1879" s="233" t="s">
        <v>1695</v>
      </c>
      <c r="N1879" s="234" t="s">
        <v>1968</v>
      </c>
      <c r="O1879" s="171">
        <v>507010201</v>
      </c>
      <c r="P1879" s="168">
        <f t="shared" si="34"/>
        <v>9</v>
      </c>
      <c r="Q1879" s="172" t="s">
        <v>1695</v>
      </c>
      <c r="R1879" s="173">
        <v>0</v>
      </c>
      <c r="S1879" s="173">
        <v>0</v>
      </c>
    </row>
    <row r="1880" spans="1:19" ht="31.7" customHeight="1">
      <c r="A1880" s="230" t="s">
        <v>5889</v>
      </c>
      <c r="B1880" s="174" t="s">
        <v>6848</v>
      </c>
      <c r="C1880" s="174" t="s">
        <v>6789</v>
      </c>
      <c r="D1880" s="230" t="s">
        <v>1088</v>
      </c>
      <c r="E1880" s="230" t="e">
        <v>#N/A</v>
      </c>
      <c r="F1880" s="230" t="s">
        <v>1089</v>
      </c>
      <c r="G1880" s="230">
        <v>5</v>
      </c>
      <c r="H1880" s="230" t="s">
        <v>19</v>
      </c>
      <c r="I1880" s="230" t="s">
        <v>5</v>
      </c>
      <c r="J1880" s="230" t="s">
        <v>8</v>
      </c>
      <c r="K1880" s="230" t="s">
        <v>5</v>
      </c>
      <c r="L1880" s="230" t="s">
        <v>5</v>
      </c>
      <c r="M1880" s="182"/>
      <c r="N1880" s="235"/>
      <c r="O1880" s="177" t="s">
        <v>5454</v>
      </c>
      <c r="P1880" s="230">
        <f t="shared" si="34"/>
        <v>15</v>
      </c>
      <c r="Q1880" s="178" t="s">
        <v>1695</v>
      </c>
      <c r="R1880" s="179">
        <v>0</v>
      </c>
      <c r="S1880" s="179">
        <v>0</v>
      </c>
    </row>
    <row r="1881" spans="1:19" ht="31.7" customHeight="1">
      <c r="A1881" s="168" t="s">
        <v>5889</v>
      </c>
      <c r="B1881" s="168" t="s">
        <v>6848</v>
      </c>
      <c r="C1881" s="168"/>
      <c r="D1881" s="168" t="s">
        <v>1088</v>
      </c>
      <c r="E1881" s="168" t="e">
        <v>#N/A</v>
      </c>
      <c r="F1881" s="168" t="s">
        <v>1089</v>
      </c>
      <c r="G1881" s="168">
        <v>5</v>
      </c>
      <c r="H1881" s="168" t="s">
        <v>19</v>
      </c>
      <c r="I1881" s="168" t="s">
        <v>5</v>
      </c>
      <c r="J1881" s="168" t="s">
        <v>8</v>
      </c>
      <c r="K1881" s="168" t="s">
        <v>8</v>
      </c>
      <c r="L1881" s="168" t="s">
        <v>3</v>
      </c>
      <c r="M1881" s="233" t="s">
        <v>1696</v>
      </c>
      <c r="N1881" s="234"/>
      <c r="O1881" s="171">
        <v>507010202</v>
      </c>
      <c r="P1881" s="168">
        <f t="shared" si="34"/>
        <v>9</v>
      </c>
      <c r="Q1881" s="172" t="s">
        <v>1696</v>
      </c>
      <c r="R1881" s="173">
        <v>0</v>
      </c>
      <c r="S1881" s="173">
        <v>0</v>
      </c>
    </row>
    <row r="1882" spans="1:19" ht="31.7" customHeight="1">
      <c r="A1882" s="230" t="s">
        <v>5889</v>
      </c>
      <c r="B1882" s="174" t="s">
        <v>6848</v>
      </c>
      <c r="C1882" s="174" t="s">
        <v>6789</v>
      </c>
      <c r="D1882" s="230" t="s">
        <v>1088</v>
      </c>
      <c r="E1882" s="230" t="e">
        <v>#N/A</v>
      </c>
      <c r="F1882" s="230" t="s">
        <v>1089</v>
      </c>
      <c r="G1882" s="230">
        <v>5</v>
      </c>
      <c r="H1882" s="230" t="s">
        <v>19</v>
      </c>
      <c r="I1882" s="230" t="s">
        <v>5</v>
      </c>
      <c r="J1882" s="230" t="s">
        <v>8</v>
      </c>
      <c r="K1882" s="230" t="s">
        <v>8</v>
      </c>
      <c r="L1882" s="230" t="s">
        <v>5</v>
      </c>
      <c r="M1882" s="182"/>
      <c r="N1882" s="235"/>
      <c r="O1882" s="177" t="s">
        <v>5455</v>
      </c>
      <c r="P1882" s="230">
        <f t="shared" si="34"/>
        <v>15</v>
      </c>
      <c r="Q1882" s="178" t="s">
        <v>1696</v>
      </c>
      <c r="R1882" s="179">
        <v>0</v>
      </c>
      <c r="S1882" s="179">
        <v>0</v>
      </c>
    </row>
    <row r="1883" spans="1:19" ht="31.7" customHeight="1">
      <c r="A1883" s="168" t="s">
        <v>5889</v>
      </c>
      <c r="B1883" s="168" t="s">
        <v>6848</v>
      </c>
      <c r="C1883" s="168"/>
      <c r="D1883" s="168" t="s">
        <v>1088</v>
      </c>
      <c r="E1883" s="168" t="e">
        <v>#N/A</v>
      </c>
      <c r="F1883" s="168" t="s">
        <v>1089</v>
      </c>
      <c r="G1883" s="168">
        <v>5</v>
      </c>
      <c r="H1883" s="168" t="s">
        <v>19</v>
      </c>
      <c r="I1883" s="168" t="s">
        <v>5</v>
      </c>
      <c r="J1883" s="168" t="s">
        <v>8</v>
      </c>
      <c r="K1883" s="168" t="s">
        <v>10</v>
      </c>
      <c r="L1883" s="168" t="s">
        <v>3</v>
      </c>
      <c r="M1883" s="233" t="s">
        <v>1697</v>
      </c>
      <c r="N1883" s="234"/>
      <c r="O1883" s="171">
        <v>507010203</v>
      </c>
      <c r="P1883" s="168">
        <f t="shared" si="34"/>
        <v>9</v>
      </c>
      <c r="Q1883" s="172" t="s">
        <v>1697</v>
      </c>
      <c r="R1883" s="173">
        <v>0</v>
      </c>
      <c r="S1883" s="173">
        <v>0</v>
      </c>
    </row>
    <row r="1884" spans="1:19" ht="31.7" customHeight="1">
      <c r="A1884" s="230" t="s">
        <v>5889</v>
      </c>
      <c r="B1884" s="174" t="s">
        <v>6848</v>
      </c>
      <c r="C1884" s="174" t="s">
        <v>6789</v>
      </c>
      <c r="D1884" s="230" t="s">
        <v>1088</v>
      </c>
      <c r="E1884" s="230" t="e">
        <v>#N/A</v>
      </c>
      <c r="F1884" s="230" t="s">
        <v>1089</v>
      </c>
      <c r="G1884" s="230">
        <v>5</v>
      </c>
      <c r="H1884" s="230" t="s">
        <v>19</v>
      </c>
      <c r="I1884" s="230" t="s">
        <v>5</v>
      </c>
      <c r="J1884" s="230" t="s">
        <v>8</v>
      </c>
      <c r="K1884" s="230" t="s">
        <v>10</v>
      </c>
      <c r="L1884" s="230" t="s">
        <v>5</v>
      </c>
      <c r="M1884" s="182"/>
      <c r="N1884" s="235"/>
      <c r="O1884" s="177" t="s">
        <v>5456</v>
      </c>
      <c r="P1884" s="230">
        <f t="shared" si="34"/>
        <v>15</v>
      </c>
      <c r="Q1884" s="178" t="s">
        <v>1697</v>
      </c>
      <c r="R1884" s="179">
        <v>0</v>
      </c>
      <c r="S1884" s="179">
        <v>0</v>
      </c>
    </row>
    <row r="1885" spans="1:19" ht="31.7" customHeight="1">
      <c r="A1885" s="168" t="s">
        <v>5889</v>
      </c>
      <c r="B1885" s="168" t="s">
        <v>6848</v>
      </c>
      <c r="C1885" s="168"/>
      <c r="D1885" s="168" t="s">
        <v>1088</v>
      </c>
      <c r="E1885" s="168" t="e">
        <v>#N/A</v>
      </c>
      <c r="F1885" s="168" t="s">
        <v>1089</v>
      </c>
      <c r="G1885" s="168">
        <v>5</v>
      </c>
      <c r="H1885" s="168" t="s">
        <v>19</v>
      </c>
      <c r="I1885" s="168" t="s">
        <v>5</v>
      </c>
      <c r="J1885" s="168" t="s">
        <v>8</v>
      </c>
      <c r="K1885" s="168" t="s">
        <v>13</v>
      </c>
      <c r="L1885" s="168" t="s">
        <v>3</v>
      </c>
      <c r="M1885" s="233" t="s">
        <v>1698</v>
      </c>
      <c r="N1885" s="234"/>
      <c r="O1885" s="171">
        <v>507010204</v>
      </c>
      <c r="P1885" s="168">
        <f t="shared" si="34"/>
        <v>9</v>
      </c>
      <c r="Q1885" s="172" t="s">
        <v>1698</v>
      </c>
      <c r="R1885" s="173">
        <v>0</v>
      </c>
      <c r="S1885" s="173">
        <v>0</v>
      </c>
    </row>
    <row r="1886" spans="1:19" ht="31.7" customHeight="1">
      <c r="A1886" s="230" t="s">
        <v>5889</v>
      </c>
      <c r="B1886" s="174" t="s">
        <v>6848</v>
      </c>
      <c r="C1886" s="174" t="s">
        <v>6789</v>
      </c>
      <c r="D1886" s="230" t="s">
        <v>1088</v>
      </c>
      <c r="E1886" s="230" t="e">
        <v>#N/A</v>
      </c>
      <c r="F1886" s="230" t="s">
        <v>1089</v>
      </c>
      <c r="G1886" s="230">
        <v>5</v>
      </c>
      <c r="H1886" s="230" t="s">
        <v>19</v>
      </c>
      <c r="I1886" s="230" t="s">
        <v>5</v>
      </c>
      <c r="J1886" s="230" t="s">
        <v>8</v>
      </c>
      <c r="K1886" s="230" t="s">
        <v>13</v>
      </c>
      <c r="L1886" s="230" t="s">
        <v>5</v>
      </c>
      <c r="M1886" s="182"/>
      <c r="N1886" s="235"/>
      <c r="O1886" s="177" t="s">
        <v>5457</v>
      </c>
      <c r="P1886" s="230">
        <f t="shared" si="34"/>
        <v>15</v>
      </c>
      <c r="Q1886" s="178" t="s">
        <v>1698</v>
      </c>
      <c r="R1886" s="179">
        <v>0</v>
      </c>
      <c r="S1886" s="179">
        <v>0</v>
      </c>
    </row>
    <row r="1887" spans="1:19" ht="31.7" customHeight="1">
      <c r="A1887" s="168" t="s">
        <v>5889</v>
      </c>
      <c r="B1887" s="168" t="s">
        <v>6848</v>
      </c>
      <c r="C1887" s="168"/>
      <c r="D1887" s="168" t="s">
        <v>1088</v>
      </c>
      <c r="E1887" s="168" t="e">
        <v>#N/A</v>
      </c>
      <c r="F1887" s="168" t="s">
        <v>1089</v>
      </c>
      <c r="G1887" s="168">
        <v>5</v>
      </c>
      <c r="H1887" s="168" t="s">
        <v>19</v>
      </c>
      <c r="I1887" s="168" t="s">
        <v>5</v>
      </c>
      <c r="J1887" s="168" t="s">
        <v>8</v>
      </c>
      <c r="K1887" s="168" t="s">
        <v>15</v>
      </c>
      <c r="L1887" s="168" t="s">
        <v>3</v>
      </c>
      <c r="M1887" s="233" t="s">
        <v>1699</v>
      </c>
      <c r="N1887" s="234"/>
      <c r="O1887" s="171">
        <v>507010205</v>
      </c>
      <c r="P1887" s="168">
        <f t="shared" si="34"/>
        <v>9</v>
      </c>
      <c r="Q1887" s="172" t="s">
        <v>1699</v>
      </c>
      <c r="R1887" s="173">
        <v>0</v>
      </c>
      <c r="S1887" s="173">
        <v>0</v>
      </c>
    </row>
    <row r="1888" spans="1:19" ht="31.7" customHeight="1">
      <c r="A1888" s="230" t="s">
        <v>5889</v>
      </c>
      <c r="B1888" s="174" t="s">
        <v>6848</v>
      </c>
      <c r="C1888" s="174" t="s">
        <v>6789</v>
      </c>
      <c r="D1888" s="230" t="s">
        <v>1088</v>
      </c>
      <c r="E1888" s="230" t="e">
        <v>#N/A</v>
      </c>
      <c r="F1888" s="230" t="s">
        <v>1089</v>
      </c>
      <c r="G1888" s="230">
        <v>5</v>
      </c>
      <c r="H1888" s="230" t="s">
        <v>19</v>
      </c>
      <c r="I1888" s="230" t="s">
        <v>5</v>
      </c>
      <c r="J1888" s="230" t="s">
        <v>8</v>
      </c>
      <c r="K1888" s="230" t="s">
        <v>15</v>
      </c>
      <c r="L1888" s="230" t="s">
        <v>5</v>
      </c>
      <c r="M1888" s="182"/>
      <c r="N1888" s="235"/>
      <c r="O1888" s="177" t="s">
        <v>5458</v>
      </c>
      <c r="P1888" s="230">
        <f t="shared" si="34"/>
        <v>15</v>
      </c>
      <c r="Q1888" s="178" t="s">
        <v>6849</v>
      </c>
      <c r="R1888" s="179">
        <v>0</v>
      </c>
      <c r="S1888" s="179">
        <v>0</v>
      </c>
    </row>
    <row r="1889" spans="1:19" ht="31.7" customHeight="1">
      <c r="A1889" s="230" t="s">
        <v>5889</v>
      </c>
      <c r="B1889" s="174" t="s">
        <v>6848</v>
      </c>
      <c r="C1889" s="174" t="s">
        <v>6789</v>
      </c>
      <c r="D1889" s="230" t="s">
        <v>1088</v>
      </c>
      <c r="E1889" s="230" t="e">
        <v>#N/A</v>
      </c>
      <c r="F1889" s="230" t="s">
        <v>1089</v>
      </c>
      <c r="G1889" s="230">
        <v>5</v>
      </c>
      <c r="H1889" s="230" t="s">
        <v>19</v>
      </c>
      <c r="I1889" s="230" t="s">
        <v>5</v>
      </c>
      <c r="J1889" s="230" t="s">
        <v>8</v>
      </c>
      <c r="K1889" s="230" t="s">
        <v>15</v>
      </c>
      <c r="L1889" s="230" t="s">
        <v>8</v>
      </c>
      <c r="M1889" s="182"/>
      <c r="N1889" s="235"/>
      <c r="O1889" s="177" t="s">
        <v>5459</v>
      </c>
      <c r="P1889" s="230">
        <f t="shared" si="34"/>
        <v>15</v>
      </c>
      <c r="Q1889" s="178" t="s">
        <v>6850</v>
      </c>
      <c r="R1889" s="179">
        <v>0</v>
      </c>
      <c r="S1889" s="179">
        <v>0</v>
      </c>
    </row>
    <row r="1890" spans="1:19" ht="31.7" customHeight="1">
      <c r="A1890" s="230" t="s">
        <v>5889</v>
      </c>
      <c r="B1890" s="174" t="s">
        <v>6848</v>
      </c>
      <c r="C1890" s="174" t="s">
        <v>6789</v>
      </c>
      <c r="D1890" s="230" t="s">
        <v>1088</v>
      </c>
      <c r="E1890" s="230" t="e">
        <v>#N/A</v>
      </c>
      <c r="F1890" s="230" t="s">
        <v>1089</v>
      </c>
      <c r="G1890" s="230">
        <v>5</v>
      </c>
      <c r="H1890" s="230" t="s">
        <v>19</v>
      </c>
      <c r="I1890" s="230" t="s">
        <v>5</v>
      </c>
      <c r="J1890" s="230" t="s">
        <v>8</v>
      </c>
      <c r="K1890" s="230" t="s">
        <v>15</v>
      </c>
      <c r="L1890" s="230" t="s">
        <v>10</v>
      </c>
      <c r="M1890" s="182"/>
      <c r="N1890" s="235"/>
      <c r="O1890" s="177" t="s">
        <v>5460</v>
      </c>
      <c r="P1890" s="230">
        <f t="shared" si="34"/>
        <v>15</v>
      </c>
      <c r="Q1890" s="178" t="s">
        <v>6851</v>
      </c>
      <c r="R1890" s="179">
        <v>0</v>
      </c>
      <c r="S1890" s="179">
        <v>0</v>
      </c>
    </row>
    <row r="1891" spans="1:19" ht="31.7" customHeight="1">
      <c r="A1891" s="230" t="s">
        <v>5889</v>
      </c>
      <c r="B1891" s="174" t="s">
        <v>6848</v>
      </c>
      <c r="C1891" s="174" t="s">
        <v>6789</v>
      </c>
      <c r="D1891" s="230" t="s">
        <v>1088</v>
      </c>
      <c r="E1891" s="230" t="e">
        <v>#N/A</v>
      </c>
      <c r="F1891" s="230" t="s">
        <v>1089</v>
      </c>
      <c r="G1891" s="230">
        <v>5</v>
      </c>
      <c r="H1891" s="230" t="s">
        <v>19</v>
      </c>
      <c r="I1891" s="230" t="s">
        <v>5</v>
      </c>
      <c r="J1891" s="230" t="s">
        <v>8</v>
      </c>
      <c r="K1891" s="230" t="s">
        <v>15</v>
      </c>
      <c r="L1891" s="230" t="s">
        <v>13</v>
      </c>
      <c r="M1891" s="182"/>
      <c r="N1891" s="235"/>
      <c r="O1891" s="177" t="s">
        <v>5461</v>
      </c>
      <c r="P1891" s="230">
        <f t="shared" si="34"/>
        <v>15</v>
      </c>
      <c r="Q1891" s="178" t="s">
        <v>6852</v>
      </c>
      <c r="R1891" s="179">
        <v>0</v>
      </c>
      <c r="S1891" s="179">
        <v>0</v>
      </c>
    </row>
    <row r="1892" spans="1:19" ht="31.7" customHeight="1">
      <c r="A1892" s="168" t="s">
        <v>5889</v>
      </c>
      <c r="B1892" s="168" t="s">
        <v>6848</v>
      </c>
      <c r="C1892" s="168"/>
      <c r="D1892" s="168" t="s">
        <v>1088</v>
      </c>
      <c r="E1892" s="168" t="e">
        <v>#N/A</v>
      </c>
      <c r="F1892" s="168" t="s">
        <v>1089</v>
      </c>
      <c r="G1892" s="168">
        <v>5</v>
      </c>
      <c r="H1892" s="168" t="s">
        <v>19</v>
      </c>
      <c r="I1892" s="168" t="s">
        <v>5</v>
      </c>
      <c r="J1892" s="168" t="s">
        <v>8</v>
      </c>
      <c r="K1892" s="168" t="s">
        <v>17</v>
      </c>
      <c r="L1892" s="168" t="s">
        <v>3</v>
      </c>
      <c r="M1892" s="233" t="s">
        <v>1700</v>
      </c>
      <c r="N1892" s="234"/>
      <c r="O1892" s="171">
        <v>507010206</v>
      </c>
      <c r="P1892" s="168">
        <f t="shared" si="34"/>
        <v>9</v>
      </c>
      <c r="Q1892" s="172" t="s">
        <v>1700</v>
      </c>
      <c r="R1892" s="173">
        <v>0</v>
      </c>
      <c r="S1892" s="173">
        <v>0</v>
      </c>
    </row>
    <row r="1893" spans="1:19" ht="31.7" customHeight="1">
      <c r="A1893" s="230" t="s">
        <v>5889</v>
      </c>
      <c r="B1893" s="174" t="s">
        <v>6848</v>
      </c>
      <c r="C1893" s="174" t="s">
        <v>6789</v>
      </c>
      <c r="D1893" s="230" t="s">
        <v>1088</v>
      </c>
      <c r="E1893" s="230" t="e">
        <v>#N/A</v>
      </c>
      <c r="F1893" s="230" t="s">
        <v>1089</v>
      </c>
      <c r="G1893" s="230">
        <v>5</v>
      </c>
      <c r="H1893" s="230" t="s">
        <v>19</v>
      </c>
      <c r="I1893" s="230" t="s">
        <v>5</v>
      </c>
      <c r="J1893" s="230" t="s">
        <v>8</v>
      </c>
      <c r="K1893" s="230" t="s">
        <v>17</v>
      </c>
      <c r="L1893" s="230" t="s">
        <v>5</v>
      </c>
      <c r="M1893" s="182"/>
      <c r="N1893" s="235"/>
      <c r="O1893" s="177" t="s">
        <v>5462</v>
      </c>
      <c r="P1893" s="230">
        <f t="shared" si="34"/>
        <v>15</v>
      </c>
      <c r="Q1893" s="178" t="s">
        <v>1700</v>
      </c>
      <c r="R1893" s="179">
        <v>0</v>
      </c>
      <c r="S1893" s="179">
        <v>0</v>
      </c>
    </row>
    <row r="1894" spans="1:19" ht="31.7" customHeight="1">
      <c r="A1894" s="168" t="s">
        <v>5889</v>
      </c>
      <c r="B1894" s="168" t="s">
        <v>6848</v>
      </c>
      <c r="C1894" s="168"/>
      <c r="D1894" s="168" t="s">
        <v>1088</v>
      </c>
      <c r="E1894" s="168" t="e">
        <v>#N/A</v>
      </c>
      <c r="F1894" s="168" t="s">
        <v>1089</v>
      </c>
      <c r="G1894" s="168">
        <v>5</v>
      </c>
      <c r="H1894" s="168" t="s">
        <v>19</v>
      </c>
      <c r="I1894" s="168" t="s">
        <v>5</v>
      </c>
      <c r="J1894" s="168" t="s">
        <v>8</v>
      </c>
      <c r="K1894" s="168" t="s">
        <v>19</v>
      </c>
      <c r="L1894" s="168" t="s">
        <v>3</v>
      </c>
      <c r="M1894" s="233" t="s">
        <v>1090</v>
      </c>
      <c r="N1894" s="234" t="s">
        <v>2560</v>
      </c>
      <c r="O1894" s="171">
        <v>507010207</v>
      </c>
      <c r="P1894" s="168">
        <f t="shared" si="34"/>
        <v>9</v>
      </c>
      <c r="Q1894" s="172" t="s">
        <v>1090</v>
      </c>
      <c r="R1894" s="173">
        <v>0</v>
      </c>
      <c r="S1894" s="173">
        <v>0</v>
      </c>
    </row>
    <row r="1895" spans="1:19" ht="31.7" customHeight="1">
      <c r="A1895" s="230" t="s">
        <v>5889</v>
      </c>
      <c r="B1895" s="174" t="s">
        <v>6848</v>
      </c>
      <c r="C1895" s="174" t="s">
        <v>6789</v>
      </c>
      <c r="D1895" s="230" t="s">
        <v>1088</v>
      </c>
      <c r="E1895" s="230" t="e">
        <v>#N/A</v>
      </c>
      <c r="F1895" s="230" t="s">
        <v>1089</v>
      </c>
      <c r="G1895" s="230">
        <v>5</v>
      </c>
      <c r="H1895" s="230" t="s">
        <v>19</v>
      </c>
      <c r="I1895" s="230" t="s">
        <v>5</v>
      </c>
      <c r="J1895" s="230" t="s">
        <v>8</v>
      </c>
      <c r="K1895" s="230" t="s">
        <v>19</v>
      </c>
      <c r="L1895" s="230" t="s">
        <v>5</v>
      </c>
      <c r="M1895" s="182"/>
      <c r="N1895" s="235"/>
      <c r="O1895" s="177" t="s">
        <v>5463</v>
      </c>
      <c r="P1895" s="230">
        <f t="shared" si="34"/>
        <v>15</v>
      </c>
      <c r="Q1895" s="178" t="s">
        <v>6853</v>
      </c>
      <c r="R1895" s="179">
        <v>0</v>
      </c>
      <c r="S1895" s="179">
        <v>0</v>
      </c>
    </row>
    <row r="1896" spans="1:19" ht="31.7" customHeight="1">
      <c r="A1896" s="230" t="s">
        <v>5889</v>
      </c>
      <c r="B1896" s="174" t="s">
        <v>6848</v>
      </c>
      <c r="C1896" s="174" t="s">
        <v>6789</v>
      </c>
      <c r="D1896" s="230" t="s">
        <v>1088</v>
      </c>
      <c r="E1896" s="230" t="e">
        <v>#N/A</v>
      </c>
      <c r="F1896" s="230" t="s">
        <v>1089</v>
      </c>
      <c r="G1896" s="230">
        <v>5</v>
      </c>
      <c r="H1896" s="230" t="s">
        <v>19</v>
      </c>
      <c r="I1896" s="230" t="s">
        <v>5</v>
      </c>
      <c r="J1896" s="230" t="s">
        <v>8</v>
      </c>
      <c r="K1896" s="230" t="s">
        <v>19</v>
      </c>
      <c r="L1896" s="230" t="s">
        <v>8</v>
      </c>
      <c r="M1896" s="182"/>
      <c r="N1896" s="235"/>
      <c r="O1896" s="177" t="s">
        <v>5464</v>
      </c>
      <c r="P1896" s="230">
        <f t="shared" si="34"/>
        <v>15</v>
      </c>
      <c r="Q1896" s="178" t="s">
        <v>6854</v>
      </c>
      <c r="R1896" s="179">
        <v>0</v>
      </c>
      <c r="S1896" s="179">
        <v>0</v>
      </c>
    </row>
    <row r="1897" spans="1:19" ht="31.7" customHeight="1">
      <c r="A1897" s="230" t="s">
        <v>5889</v>
      </c>
      <c r="B1897" s="174" t="s">
        <v>6848</v>
      </c>
      <c r="C1897" s="174" t="s">
        <v>6789</v>
      </c>
      <c r="D1897" s="230" t="s">
        <v>1088</v>
      </c>
      <c r="E1897" s="230" t="e">
        <v>#N/A</v>
      </c>
      <c r="F1897" s="230" t="s">
        <v>1089</v>
      </c>
      <c r="G1897" s="230">
        <v>5</v>
      </c>
      <c r="H1897" s="230" t="s">
        <v>19</v>
      </c>
      <c r="I1897" s="230" t="s">
        <v>5</v>
      </c>
      <c r="J1897" s="230" t="s">
        <v>8</v>
      </c>
      <c r="K1897" s="230" t="s">
        <v>19</v>
      </c>
      <c r="L1897" s="230" t="s">
        <v>10</v>
      </c>
      <c r="M1897" s="182"/>
      <c r="N1897" s="235"/>
      <c r="O1897" s="177" t="s">
        <v>5465</v>
      </c>
      <c r="P1897" s="230">
        <f t="shared" si="34"/>
        <v>15</v>
      </c>
      <c r="Q1897" s="178" t="s">
        <v>6855</v>
      </c>
      <c r="R1897" s="179">
        <v>0</v>
      </c>
      <c r="S1897" s="179">
        <v>0</v>
      </c>
    </row>
    <row r="1898" spans="1:19" ht="31.7" customHeight="1">
      <c r="A1898" s="230" t="s">
        <v>5889</v>
      </c>
      <c r="B1898" s="174" t="s">
        <v>6848</v>
      </c>
      <c r="C1898" s="174" t="s">
        <v>6789</v>
      </c>
      <c r="D1898" s="230" t="s">
        <v>1088</v>
      </c>
      <c r="E1898" s="230" t="e">
        <v>#N/A</v>
      </c>
      <c r="F1898" s="230" t="s">
        <v>1089</v>
      </c>
      <c r="G1898" s="230">
        <v>5</v>
      </c>
      <c r="H1898" s="230" t="s">
        <v>19</v>
      </c>
      <c r="I1898" s="230" t="s">
        <v>5</v>
      </c>
      <c r="J1898" s="230" t="s">
        <v>8</v>
      </c>
      <c r="K1898" s="230" t="s">
        <v>19</v>
      </c>
      <c r="L1898" s="230" t="s">
        <v>13</v>
      </c>
      <c r="M1898" s="182"/>
      <c r="N1898" s="235"/>
      <c r="O1898" s="177" t="s">
        <v>5466</v>
      </c>
      <c r="P1898" s="230">
        <f t="shared" si="34"/>
        <v>15</v>
      </c>
      <c r="Q1898" s="178" t="s">
        <v>6856</v>
      </c>
      <c r="R1898" s="179">
        <v>0</v>
      </c>
      <c r="S1898" s="179">
        <v>0</v>
      </c>
    </row>
    <row r="1899" spans="1:19" ht="31.7" customHeight="1">
      <c r="A1899" s="161" t="s">
        <v>1092</v>
      </c>
      <c r="B1899" s="162" t="s">
        <v>6857</v>
      </c>
      <c r="C1899" s="162"/>
      <c r="D1899" s="161" t="s">
        <v>1092</v>
      </c>
      <c r="E1899" s="161" t="e">
        <v>#N/A</v>
      </c>
      <c r="F1899" s="161" t="s">
        <v>1093</v>
      </c>
      <c r="G1899" s="161">
        <v>5</v>
      </c>
      <c r="H1899" s="161" t="s">
        <v>19</v>
      </c>
      <c r="I1899" s="161" t="s">
        <v>5</v>
      </c>
      <c r="J1899" s="161" t="s">
        <v>10</v>
      </c>
      <c r="K1899" s="161" t="s">
        <v>3</v>
      </c>
      <c r="L1899" s="161" t="s">
        <v>3</v>
      </c>
      <c r="M1899" s="231" t="s">
        <v>1091</v>
      </c>
      <c r="N1899" s="232"/>
      <c r="O1899" s="165">
        <v>5070103</v>
      </c>
      <c r="P1899" s="161">
        <f t="shared" si="34"/>
        <v>7</v>
      </c>
      <c r="Q1899" s="166" t="s">
        <v>1091</v>
      </c>
      <c r="R1899" s="167">
        <v>0</v>
      </c>
      <c r="S1899" s="167">
        <v>0</v>
      </c>
    </row>
    <row r="1900" spans="1:19" ht="31.7" customHeight="1">
      <c r="A1900" s="168" t="s">
        <v>5889</v>
      </c>
      <c r="B1900" s="168" t="s">
        <v>6857</v>
      </c>
      <c r="C1900" s="168"/>
      <c r="D1900" s="168" t="s">
        <v>1092</v>
      </c>
      <c r="E1900" s="168" t="e">
        <v>#N/A</v>
      </c>
      <c r="F1900" s="168" t="s">
        <v>1093</v>
      </c>
      <c r="G1900" s="168">
        <v>5</v>
      </c>
      <c r="H1900" s="168" t="s">
        <v>19</v>
      </c>
      <c r="I1900" s="168" t="s">
        <v>5</v>
      </c>
      <c r="J1900" s="168" t="s">
        <v>10</v>
      </c>
      <c r="K1900" s="168" t="s">
        <v>5</v>
      </c>
      <c r="L1900" s="168" t="s">
        <v>3</v>
      </c>
      <c r="M1900" s="233" t="s">
        <v>1091</v>
      </c>
      <c r="N1900" s="234" t="s">
        <v>1875</v>
      </c>
      <c r="O1900" s="171">
        <v>507010301</v>
      </c>
      <c r="P1900" s="168">
        <f t="shared" si="34"/>
        <v>9</v>
      </c>
      <c r="Q1900" s="172" t="s">
        <v>1091</v>
      </c>
      <c r="R1900" s="173">
        <v>0</v>
      </c>
      <c r="S1900" s="173">
        <v>0</v>
      </c>
    </row>
    <row r="1901" spans="1:19" ht="31.7" customHeight="1">
      <c r="A1901" s="230" t="s">
        <v>5889</v>
      </c>
      <c r="B1901" s="174" t="s">
        <v>6857</v>
      </c>
      <c r="C1901" s="174" t="s">
        <v>6789</v>
      </c>
      <c r="D1901" s="230" t="s">
        <v>1092</v>
      </c>
      <c r="E1901" s="230" t="e">
        <v>#N/A</v>
      </c>
      <c r="F1901" s="230" t="s">
        <v>1093</v>
      </c>
      <c r="G1901" s="230">
        <v>5</v>
      </c>
      <c r="H1901" s="230" t="s">
        <v>19</v>
      </c>
      <c r="I1901" s="230" t="s">
        <v>5</v>
      </c>
      <c r="J1901" s="230" t="s">
        <v>10</v>
      </c>
      <c r="K1901" s="230" t="s">
        <v>5</v>
      </c>
      <c r="L1901" s="230" t="s">
        <v>5</v>
      </c>
      <c r="M1901" s="182"/>
      <c r="N1901" s="235"/>
      <c r="O1901" s="177" t="s">
        <v>5467</v>
      </c>
      <c r="P1901" s="230">
        <f t="shared" si="34"/>
        <v>15</v>
      </c>
      <c r="Q1901" s="178" t="s">
        <v>1091</v>
      </c>
      <c r="R1901" s="179">
        <v>0</v>
      </c>
      <c r="S1901" s="179">
        <v>0</v>
      </c>
    </row>
    <row r="1902" spans="1:19" ht="31.7" customHeight="1">
      <c r="A1902" s="154" t="s">
        <v>2120</v>
      </c>
      <c r="B1902" s="155" t="s">
        <v>2402</v>
      </c>
      <c r="C1902" s="155"/>
      <c r="D1902" s="154" t="s">
        <v>2120</v>
      </c>
      <c r="E1902" s="154" t="e">
        <v>#N/A</v>
      </c>
      <c r="F1902" s="154" t="s">
        <v>1882</v>
      </c>
      <c r="G1902" s="154">
        <v>5</v>
      </c>
      <c r="H1902" s="154" t="s">
        <v>19</v>
      </c>
      <c r="I1902" s="154" t="s">
        <v>8</v>
      </c>
      <c r="J1902" s="154" t="s">
        <v>3</v>
      </c>
      <c r="K1902" s="154" t="s">
        <v>3</v>
      </c>
      <c r="L1902" s="154" t="s">
        <v>3</v>
      </c>
      <c r="M1902" s="156" t="s">
        <v>1094</v>
      </c>
      <c r="N1902" s="297"/>
      <c r="O1902" s="158">
        <v>50702</v>
      </c>
      <c r="P1902" s="154">
        <f t="shared" si="34"/>
        <v>5</v>
      </c>
      <c r="Q1902" s="159" t="s">
        <v>1094</v>
      </c>
      <c r="R1902" s="160">
        <v>10445035.439999998</v>
      </c>
      <c r="S1902" s="160">
        <v>10310133.59</v>
      </c>
    </row>
    <row r="1903" spans="1:19" ht="31.7" customHeight="1">
      <c r="A1903" s="161" t="s">
        <v>1097</v>
      </c>
      <c r="B1903" s="162" t="s">
        <v>6858</v>
      </c>
      <c r="C1903" s="162"/>
      <c r="D1903" s="161" t="s">
        <v>1097</v>
      </c>
      <c r="E1903" s="161" t="e">
        <v>#N/A</v>
      </c>
      <c r="F1903" s="161" t="s">
        <v>1098</v>
      </c>
      <c r="G1903" s="161">
        <v>5</v>
      </c>
      <c r="H1903" s="161" t="s">
        <v>19</v>
      </c>
      <c r="I1903" s="161" t="s">
        <v>8</v>
      </c>
      <c r="J1903" s="161" t="s">
        <v>5</v>
      </c>
      <c r="K1903" s="161" t="s">
        <v>3</v>
      </c>
      <c r="L1903" s="161" t="s">
        <v>3</v>
      </c>
      <c r="M1903" s="231" t="s">
        <v>1095</v>
      </c>
      <c r="N1903" s="232"/>
      <c r="O1903" s="165">
        <v>5070201</v>
      </c>
      <c r="P1903" s="161">
        <f t="shared" ref="P1903:P1966" si="35">LEN(O1903)</f>
        <v>7</v>
      </c>
      <c r="Q1903" s="166" t="s">
        <v>1095</v>
      </c>
      <c r="R1903" s="167">
        <v>10261380.159999998</v>
      </c>
      <c r="S1903" s="167">
        <v>10179311.35</v>
      </c>
    </row>
    <row r="1904" spans="1:19" ht="31.7" customHeight="1">
      <c r="A1904" s="168" t="s">
        <v>5889</v>
      </c>
      <c r="B1904" s="168" t="s">
        <v>6858</v>
      </c>
      <c r="C1904" s="168"/>
      <c r="D1904" s="168" t="s">
        <v>1097</v>
      </c>
      <c r="E1904" s="168" t="e">
        <v>#N/A</v>
      </c>
      <c r="F1904" s="168" t="s">
        <v>1098</v>
      </c>
      <c r="G1904" s="168">
        <v>5</v>
      </c>
      <c r="H1904" s="168" t="s">
        <v>19</v>
      </c>
      <c r="I1904" s="168" t="s">
        <v>8</v>
      </c>
      <c r="J1904" s="168" t="s">
        <v>5</v>
      </c>
      <c r="K1904" s="168" t="s">
        <v>5</v>
      </c>
      <c r="L1904" s="168" t="s">
        <v>3</v>
      </c>
      <c r="M1904" s="233" t="s">
        <v>1096</v>
      </c>
      <c r="N1904" s="234" t="s">
        <v>1968</v>
      </c>
      <c r="O1904" s="171">
        <v>507020101</v>
      </c>
      <c r="P1904" s="168">
        <f t="shared" si="35"/>
        <v>9</v>
      </c>
      <c r="Q1904" s="172" t="s">
        <v>1096</v>
      </c>
      <c r="R1904" s="173">
        <v>6080895.8499999996</v>
      </c>
      <c r="S1904" s="173">
        <v>5997943.0499999998</v>
      </c>
    </row>
    <row r="1905" spans="1:19" ht="31.7" customHeight="1">
      <c r="A1905" s="230" t="s">
        <v>5889</v>
      </c>
      <c r="B1905" s="174" t="s">
        <v>6858</v>
      </c>
      <c r="C1905" s="174" t="s">
        <v>6812</v>
      </c>
      <c r="D1905" s="230" t="s">
        <v>1097</v>
      </c>
      <c r="E1905" s="230" t="s">
        <v>1097</v>
      </c>
      <c r="F1905" s="230" t="s">
        <v>1098</v>
      </c>
      <c r="G1905" s="230">
        <v>5</v>
      </c>
      <c r="H1905" s="230" t="s">
        <v>19</v>
      </c>
      <c r="I1905" s="230" t="s">
        <v>8</v>
      </c>
      <c r="J1905" s="230" t="s">
        <v>5</v>
      </c>
      <c r="K1905" s="230" t="s">
        <v>5</v>
      </c>
      <c r="L1905" s="230" t="s">
        <v>5</v>
      </c>
      <c r="M1905" s="182"/>
      <c r="N1905" s="235"/>
      <c r="O1905" s="177" t="s">
        <v>5468</v>
      </c>
      <c r="P1905" s="230">
        <f t="shared" si="35"/>
        <v>15</v>
      </c>
      <c r="Q1905" s="178" t="s">
        <v>1096</v>
      </c>
      <c r="R1905" s="179">
        <v>6080895.8499999996</v>
      </c>
      <c r="S1905" s="179">
        <v>5997943.0499999998</v>
      </c>
    </row>
    <row r="1906" spans="1:19" ht="31.7" customHeight="1">
      <c r="A1906" s="168" t="s">
        <v>5889</v>
      </c>
      <c r="B1906" s="168" t="s">
        <v>6858</v>
      </c>
      <c r="C1906" s="168"/>
      <c r="D1906" s="168" t="s">
        <v>1097</v>
      </c>
      <c r="E1906" s="168" t="e">
        <v>#N/A</v>
      </c>
      <c r="F1906" s="168" t="s">
        <v>1098</v>
      </c>
      <c r="G1906" s="168">
        <v>5</v>
      </c>
      <c r="H1906" s="168" t="s">
        <v>19</v>
      </c>
      <c r="I1906" s="168" t="s">
        <v>8</v>
      </c>
      <c r="J1906" s="168" t="s">
        <v>5</v>
      </c>
      <c r="K1906" s="168" t="s">
        <v>8</v>
      </c>
      <c r="L1906" s="168" t="s">
        <v>3</v>
      </c>
      <c r="M1906" s="233" t="s">
        <v>6859</v>
      </c>
      <c r="N1906" s="234"/>
      <c r="O1906" s="171">
        <v>507020102</v>
      </c>
      <c r="P1906" s="168">
        <f t="shared" si="35"/>
        <v>9</v>
      </c>
      <c r="Q1906" s="172" t="s">
        <v>6859</v>
      </c>
      <c r="R1906" s="173">
        <v>654603.43999999994</v>
      </c>
      <c r="S1906" s="173">
        <v>0</v>
      </c>
    </row>
    <row r="1907" spans="1:19" ht="31.7" customHeight="1">
      <c r="A1907" s="230" t="s">
        <v>5889</v>
      </c>
      <c r="B1907" s="174" t="s">
        <v>6858</v>
      </c>
      <c r="C1907" s="174" t="s">
        <v>6812</v>
      </c>
      <c r="D1907" s="230" t="s">
        <v>1097</v>
      </c>
      <c r="E1907" s="230" t="s">
        <v>1097</v>
      </c>
      <c r="F1907" s="230" t="s">
        <v>1098</v>
      </c>
      <c r="G1907" s="230">
        <v>5</v>
      </c>
      <c r="H1907" s="230" t="s">
        <v>19</v>
      </c>
      <c r="I1907" s="230" t="s">
        <v>8</v>
      </c>
      <c r="J1907" s="230" t="s">
        <v>5</v>
      </c>
      <c r="K1907" s="230" t="s">
        <v>8</v>
      </c>
      <c r="L1907" s="230" t="s">
        <v>5</v>
      </c>
      <c r="M1907" s="182"/>
      <c r="N1907" s="235"/>
      <c r="O1907" s="177" t="s">
        <v>5469</v>
      </c>
      <c r="P1907" s="230">
        <f t="shared" si="35"/>
        <v>15</v>
      </c>
      <c r="Q1907" s="178" t="s">
        <v>6859</v>
      </c>
      <c r="R1907" s="179">
        <v>654603.43999999994</v>
      </c>
      <c r="S1907" s="179">
        <v>0</v>
      </c>
    </row>
    <row r="1908" spans="1:19" ht="31.7" customHeight="1">
      <c r="A1908" s="168" t="s">
        <v>5889</v>
      </c>
      <c r="B1908" s="168" t="s">
        <v>6858</v>
      </c>
      <c r="C1908" s="168"/>
      <c r="D1908" s="168" t="s">
        <v>1097</v>
      </c>
      <c r="E1908" s="168" t="e">
        <v>#N/A</v>
      </c>
      <c r="F1908" s="168" t="s">
        <v>1098</v>
      </c>
      <c r="G1908" s="168">
        <v>5</v>
      </c>
      <c r="H1908" s="168" t="s">
        <v>19</v>
      </c>
      <c r="I1908" s="168" t="s">
        <v>8</v>
      </c>
      <c r="J1908" s="168" t="s">
        <v>5</v>
      </c>
      <c r="K1908" s="168" t="s">
        <v>10</v>
      </c>
      <c r="L1908" s="168" t="s">
        <v>3</v>
      </c>
      <c r="M1908" s="233" t="s">
        <v>6860</v>
      </c>
      <c r="N1908" s="234"/>
      <c r="O1908" s="171">
        <v>507020103</v>
      </c>
      <c r="P1908" s="168">
        <f t="shared" si="35"/>
        <v>9</v>
      </c>
      <c r="Q1908" s="172" t="s">
        <v>6860</v>
      </c>
      <c r="R1908" s="173">
        <v>1083509</v>
      </c>
      <c r="S1908" s="173">
        <v>1086373.3400000001</v>
      </c>
    </row>
    <row r="1909" spans="1:19" ht="31.7" customHeight="1">
      <c r="A1909" s="230" t="s">
        <v>5889</v>
      </c>
      <c r="B1909" s="174" t="s">
        <v>6858</v>
      </c>
      <c r="C1909" s="174" t="s">
        <v>6812</v>
      </c>
      <c r="D1909" s="230" t="s">
        <v>1097</v>
      </c>
      <c r="E1909" s="230" t="s">
        <v>1097</v>
      </c>
      <c r="F1909" s="230" t="s">
        <v>1098</v>
      </c>
      <c r="G1909" s="230">
        <v>5</v>
      </c>
      <c r="H1909" s="230" t="s">
        <v>19</v>
      </c>
      <c r="I1909" s="230" t="s">
        <v>8</v>
      </c>
      <c r="J1909" s="230" t="s">
        <v>5</v>
      </c>
      <c r="K1909" s="230" t="s">
        <v>10</v>
      </c>
      <c r="L1909" s="230" t="s">
        <v>5</v>
      </c>
      <c r="M1909" s="182"/>
      <c r="N1909" s="235"/>
      <c r="O1909" s="177" t="s">
        <v>5470</v>
      </c>
      <c r="P1909" s="230">
        <f t="shared" si="35"/>
        <v>15</v>
      </c>
      <c r="Q1909" s="178" t="s">
        <v>6860</v>
      </c>
      <c r="R1909" s="179">
        <v>1083509</v>
      </c>
      <c r="S1909" s="179">
        <v>0</v>
      </c>
    </row>
    <row r="1910" spans="1:19" ht="31.7" customHeight="1">
      <c r="A1910" s="230"/>
      <c r="B1910" s="174" t="s">
        <v>6858</v>
      </c>
      <c r="C1910" s="174" t="s">
        <v>6812</v>
      </c>
      <c r="D1910" s="230" t="s">
        <v>1097</v>
      </c>
      <c r="E1910" s="230" t="s">
        <v>1097</v>
      </c>
      <c r="F1910" s="230" t="s">
        <v>1098</v>
      </c>
      <c r="G1910" s="230">
        <v>5</v>
      </c>
      <c r="H1910" s="230" t="s">
        <v>19</v>
      </c>
      <c r="I1910" s="230" t="s">
        <v>8</v>
      </c>
      <c r="J1910" s="230" t="s">
        <v>5</v>
      </c>
      <c r="K1910" s="230" t="s">
        <v>10</v>
      </c>
      <c r="L1910" s="230" t="s">
        <v>5</v>
      </c>
      <c r="M1910" s="182"/>
      <c r="N1910" s="235"/>
      <c r="O1910" s="177" t="s">
        <v>5471</v>
      </c>
      <c r="P1910" s="230">
        <f t="shared" si="35"/>
        <v>15</v>
      </c>
      <c r="Q1910" s="303" t="s">
        <v>5472</v>
      </c>
      <c r="R1910" s="179"/>
      <c r="S1910" s="179">
        <v>1086373.3400000001</v>
      </c>
    </row>
    <row r="1911" spans="1:19" ht="31.7" customHeight="1">
      <c r="A1911" s="168" t="s">
        <v>5889</v>
      </c>
      <c r="B1911" s="168" t="s">
        <v>6858</v>
      </c>
      <c r="C1911" s="168"/>
      <c r="D1911" s="168" t="s">
        <v>1097</v>
      </c>
      <c r="E1911" s="168" t="e">
        <v>#N/A</v>
      </c>
      <c r="F1911" s="168" t="s">
        <v>1098</v>
      </c>
      <c r="G1911" s="168">
        <v>5</v>
      </c>
      <c r="H1911" s="168" t="s">
        <v>19</v>
      </c>
      <c r="I1911" s="168" t="s">
        <v>8</v>
      </c>
      <c r="J1911" s="168" t="s">
        <v>5</v>
      </c>
      <c r="K1911" s="168" t="s">
        <v>13</v>
      </c>
      <c r="L1911" s="168" t="s">
        <v>3</v>
      </c>
      <c r="M1911" s="233" t="s">
        <v>6861</v>
      </c>
      <c r="N1911" s="234"/>
      <c r="O1911" s="171">
        <v>507020104</v>
      </c>
      <c r="P1911" s="168">
        <f t="shared" si="35"/>
        <v>9</v>
      </c>
      <c r="Q1911" s="172" t="s">
        <v>6861</v>
      </c>
      <c r="R1911" s="173">
        <v>251138.59</v>
      </c>
      <c r="S1911" s="173">
        <v>813956.12</v>
      </c>
    </row>
    <row r="1912" spans="1:19" ht="31.7" customHeight="1">
      <c r="A1912" s="230" t="s">
        <v>5889</v>
      </c>
      <c r="B1912" s="174" t="s">
        <v>6858</v>
      </c>
      <c r="C1912" s="174" t="s">
        <v>6812</v>
      </c>
      <c r="D1912" s="230" t="s">
        <v>1097</v>
      </c>
      <c r="E1912" s="230" t="s">
        <v>1097</v>
      </c>
      <c r="F1912" s="230" t="s">
        <v>1098</v>
      </c>
      <c r="G1912" s="230">
        <v>5</v>
      </c>
      <c r="H1912" s="230" t="s">
        <v>19</v>
      </c>
      <c r="I1912" s="230" t="s">
        <v>8</v>
      </c>
      <c r="J1912" s="230" t="s">
        <v>5</v>
      </c>
      <c r="K1912" s="230" t="s">
        <v>13</v>
      </c>
      <c r="L1912" s="230" t="s">
        <v>5</v>
      </c>
      <c r="M1912" s="182"/>
      <c r="N1912" s="235"/>
      <c r="O1912" s="177" t="s">
        <v>5473</v>
      </c>
      <c r="P1912" s="230">
        <f t="shared" si="35"/>
        <v>15</v>
      </c>
      <c r="Q1912" s="178" t="s">
        <v>6861</v>
      </c>
      <c r="R1912" s="179">
        <v>251138.59</v>
      </c>
      <c r="S1912" s="179">
        <v>0</v>
      </c>
    </row>
    <row r="1913" spans="1:19" ht="31.7" customHeight="1">
      <c r="A1913" s="230"/>
      <c r="B1913" s="174" t="s">
        <v>6858</v>
      </c>
      <c r="C1913" s="174" t="s">
        <v>6812</v>
      </c>
      <c r="D1913" s="230" t="s">
        <v>1097</v>
      </c>
      <c r="E1913" s="230" t="s">
        <v>1097</v>
      </c>
      <c r="F1913" s="230" t="s">
        <v>1098</v>
      </c>
      <c r="G1913" s="230">
        <v>5</v>
      </c>
      <c r="H1913" s="230" t="s">
        <v>19</v>
      </c>
      <c r="I1913" s="230" t="s">
        <v>8</v>
      </c>
      <c r="J1913" s="230" t="s">
        <v>5</v>
      </c>
      <c r="K1913" s="230" t="s">
        <v>13</v>
      </c>
      <c r="L1913" s="230" t="s">
        <v>5</v>
      </c>
      <c r="M1913" s="182"/>
      <c r="N1913" s="235"/>
      <c r="O1913" s="177" t="s">
        <v>5474</v>
      </c>
      <c r="P1913" s="230">
        <f t="shared" si="35"/>
        <v>15</v>
      </c>
      <c r="Q1913" s="178" t="s">
        <v>5475</v>
      </c>
      <c r="R1913" s="179"/>
      <c r="S1913" s="179">
        <v>813956.12</v>
      </c>
    </row>
    <row r="1914" spans="1:19" ht="31.7" customHeight="1">
      <c r="A1914" s="168" t="s">
        <v>5889</v>
      </c>
      <c r="B1914" s="168" t="s">
        <v>6858</v>
      </c>
      <c r="C1914" s="168"/>
      <c r="D1914" s="168" t="s">
        <v>1097</v>
      </c>
      <c r="E1914" s="168" t="e">
        <v>#N/A</v>
      </c>
      <c r="F1914" s="168" t="s">
        <v>1098</v>
      </c>
      <c r="G1914" s="168">
        <v>5</v>
      </c>
      <c r="H1914" s="168" t="s">
        <v>19</v>
      </c>
      <c r="I1914" s="168" t="s">
        <v>8</v>
      </c>
      <c r="J1914" s="168" t="s">
        <v>5</v>
      </c>
      <c r="K1914" s="168" t="s">
        <v>15</v>
      </c>
      <c r="L1914" s="168" t="s">
        <v>3</v>
      </c>
      <c r="M1914" s="233" t="s">
        <v>1099</v>
      </c>
      <c r="N1914" s="234"/>
      <c r="O1914" s="171">
        <v>507020105</v>
      </c>
      <c r="P1914" s="168">
        <f t="shared" si="35"/>
        <v>9</v>
      </c>
      <c r="Q1914" s="172" t="s">
        <v>1099</v>
      </c>
      <c r="R1914" s="173">
        <v>2151233.2799999998</v>
      </c>
      <c r="S1914" s="173">
        <v>2222056.44</v>
      </c>
    </row>
    <row r="1915" spans="1:19" ht="31.7" customHeight="1">
      <c r="A1915" s="230" t="s">
        <v>5889</v>
      </c>
      <c r="B1915" s="174" t="s">
        <v>6858</v>
      </c>
      <c r="C1915" s="174" t="s">
        <v>6812</v>
      </c>
      <c r="D1915" s="230" t="s">
        <v>1097</v>
      </c>
      <c r="E1915" s="230" t="s">
        <v>1097</v>
      </c>
      <c r="F1915" s="230" t="s">
        <v>1098</v>
      </c>
      <c r="G1915" s="230">
        <v>5</v>
      </c>
      <c r="H1915" s="230" t="s">
        <v>19</v>
      </c>
      <c r="I1915" s="230" t="s">
        <v>8</v>
      </c>
      <c r="J1915" s="230" t="s">
        <v>5</v>
      </c>
      <c r="K1915" s="230" t="s">
        <v>15</v>
      </c>
      <c r="L1915" s="230" t="s">
        <v>5</v>
      </c>
      <c r="M1915" s="182"/>
      <c r="N1915" s="235"/>
      <c r="O1915" s="177" t="s">
        <v>5476</v>
      </c>
      <c r="P1915" s="230">
        <f t="shared" si="35"/>
        <v>15</v>
      </c>
      <c r="Q1915" s="178" t="s">
        <v>6862</v>
      </c>
      <c r="R1915" s="179">
        <v>1965417.41</v>
      </c>
      <c r="S1915" s="179">
        <v>2031999.24</v>
      </c>
    </row>
    <row r="1916" spans="1:19" ht="31.7" customHeight="1">
      <c r="A1916" s="230" t="s">
        <v>5889</v>
      </c>
      <c r="B1916" s="174" t="s">
        <v>6858</v>
      </c>
      <c r="C1916" s="174" t="s">
        <v>6812</v>
      </c>
      <c r="D1916" s="230" t="s">
        <v>1097</v>
      </c>
      <c r="E1916" s="230" t="s">
        <v>1097</v>
      </c>
      <c r="F1916" s="230" t="s">
        <v>1098</v>
      </c>
      <c r="G1916" s="230">
        <v>5</v>
      </c>
      <c r="H1916" s="230" t="s">
        <v>19</v>
      </c>
      <c r="I1916" s="230" t="s">
        <v>8</v>
      </c>
      <c r="J1916" s="230" t="s">
        <v>5</v>
      </c>
      <c r="K1916" s="230" t="s">
        <v>15</v>
      </c>
      <c r="L1916" s="230" t="s">
        <v>8</v>
      </c>
      <c r="M1916" s="182"/>
      <c r="N1916" s="235"/>
      <c r="O1916" s="177" t="s">
        <v>5477</v>
      </c>
      <c r="P1916" s="230">
        <f t="shared" si="35"/>
        <v>15</v>
      </c>
      <c r="Q1916" s="178" t="s">
        <v>6863</v>
      </c>
      <c r="R1916" s="179">
        <v>185815.87</v>
      </c>
      <c r="S1916" s="179">
        <v>190057.2</v>
      </c>
    </row>
    <row r="1917" spans="1:19" ht="31.7" customHeight="1">
      <c r="A1917" s="230" t="s">
        <v>5889</v>
      </c>
      <c r="B1917" s="174" t="s">
        <v>6858</v>
      </c>
      <c r="C1917" s="174" t="s">
        <v>6812</v>
      </c>
      <c r="D1917" s="230" t="s">
        <v>1097</v>
      </c>
      <c r="E1917" s="230" t="s">
        <v>1097</v>
      </c>
      <c r="F1917" s="230" t="s">
        <v>1098</v>
      </c>
      <c r="G1917" s="230">
        <v>5</v>
      </c>
      <c r="H1917" s="230" t="s">
        <v>19</v>
      </c>
      <c r="I1917" s="230" t="s">
        <v>8</v>
      </c>
      <c r="J1917" s="230" t="s">
        <v>5</v>
      </c>
      <c r="K1917" s="230" t="s">
        <v>15</v>
      </c>
      <c r="L1917" s="230" t="s">
        <v>10</v>
      </c>
      <c r="M1917" s="182"/>
      <c r="N1917" s="235"/>
      <c r="O1917" s="177" t="s">
        <v>5478</v>
      </c>
      <c r="P1917" s="230">
        <f t="shared" si="35"/>
        <v>15</v>
      </c>
      <c r="Q1917" s="178" t="s">
        <v>6864</v>
      </c>
      <c r="R1917" s="179">
        <v>0</v>
      </c>
      <c r="S1917" s="179">
        <v>0</v>
      </c>
    </row>
    <row r="1918" spans="1:19" ht="31.7" customHeight="1">
      <c r="A1918" s="230" t="s">
        <v>5889</v>
      </c>
      <c r="B1918" s="174" t="s">
        <v>6858</v>
      </c>
      <c r="C1918" s="174" t="s">
        <v>6812</v>
      </c>
      <c r="D1918" s="230" t="s">
        <v>1097</v>
      </c>
      <c r="E1918" s="230" t="e">
        <v>#N/A</v>
      </c>
      <c r="F1918" s="230" t="s">
        <v>1098</v>
      </c>
      <c r="G1918" s="230">
        <v>5</v>
      </c>
      <c r="H1918" s="230" t="s">
        <v>19</v>
      </c>
      <c r="I1918" s="230" t="s">
        <v>8</v>
      </c>
      <c r="J1918" s="230" t="s">
        <v>5</v>
      </c>
      <c r="K1918" s="230" t="s">
        <v>15</v>
      </c>
      <c r="L1918" s="230" t="s">
        <v>13</v>
      </c>
      <c r="M1918" s="182"/>
      <c r="N1918" s="235"/>
      <c r="O1918" s="177" t="s">
        <v>5479</v>
      </c>
      <c r="P1918" s="230">
        <f t="shared" si="35"/>
        <v>15</v>
      </c>
      <c r="Q1918" s="178" t="s">
        <v>6865</v>
      </c>
      <c r="R1918" s="179">
        <v>0</v>
      </c>
      <c r="S1918" s="179">
        <v>0</v>
      </c>
    </row>
    <row r="1919" spans="1:19" ht="31.7" customHeight="1">
      <c r="A1919" s="168" t="s">
        <v>5889</v>
      </c>
      <c r="B1919" s="168" t="s">
        <v>6858</v>
      </c>
      <c r="C1919" s="168"/>
      <c r="D1919" s="168" t="s">
        <v>1097</v>
      </c>
      <c r="E1919" s="168" t="e">
        <v>#N/A</v>
      </c>
      <c r="F1919" s="168" t="s">
        <v>1098</v>
      </c>
      <c r="G1919" s="168">
        <v>5</v>
      </c>
      <c r="H1919" s="168" t="s">
        <v>19</v>
      </c>
      <c r="I1919" s="168" t="s">
        <v>8</v>
      </c>
      <c r="J1919" s="168" t="s">
        <v>5</v>
      </c>
      <c r="K1919" s="168" t="s">
        <v>17</v>
      </c>
      <c r="L1919" s="168" t="s">
        <v>3</v>
      </c>
      <c r="M1919" s="233" t="s">
        <v>1100</v>
      </c>
      <c r="N1919" s="234"/>
      <c r="O1919" s="171">
        <v>507020106</v>
      </c>
      <c r="P1919" s="168">
        <f t="shared" si="35"/>
        <v>9</v>
      </c>
      <c r="Q1919" s="172" t="s">
        <v>1100</v>
      </c>
      <c r="R1919" s="173">
        <v>0</v>
      </c>
      <c r="S1919" s="173">
        <v>0</v>
      </c>
    </row>
    <row r="1920" spans="1:19" ht="31.7" customHeight="1">
      <c r="A1920" s="230" t="s">
        <v>5889</v>
      </c>
      <c r="B1920" s="174" t="s">
        <v>6858</v>
      </c>
      <c r="C1920" s="174" t="s">
        <v>6812</v>
      </c>
      <c r="D1920" s="230" t="s">
        <v>1097</v>
      </c>
      <c r="E1920" s="230" t="e">
        <v>#N/A</v>
      </c>
      <c r="F1920" s="230" t="s">
        <v>1098</v>
      </c>
      <c r="G1920" s="230">
        <v>5</v>
      </c>
      <c r="H1920" s="230" t="s">
        <v>19</v>
      </c>
      <c r="I1920" s="230" t="s">
        <v>8</v>
      </c>
      <c r="J1920" s="230" t="s">
        <v>5</v>
      </c>
      <c r="K1920" s="230" t="s">
        <v>17</v>
      </c>
      <c r="L1920" s="230" t="s">
        <v>5</v>
      </c>
      <c r="M1920" s="182"/>
      <c r="N1920" s="235"/>
      <c r="O1920" s="177" t="s">
        <v>5480</v>
      </c>
      <c r="P1920" s="230">
        <f t="shared" si="35"/>
        <v>15</v>
      </c>
      <c r="Q1920" s="178" t="s">
        <v>1100</v>
      </c>
      <c r="R1920" s="179">
        <v>0</v>
      </c>
      <c r="S1920" s="179">
        <v>0</v>
      </c>
    </row>
    <row r="1921" spans="1:19" ht="31.7" customHeight="1">
      <c r="A1921" s="168" t="s">
        <v>5889</v>
      </c>
      <c r="B1921" s="168" t="s">
        <v>6866</v>
      </c>
      <c r="C1921" s="168"/>
      <c r="D1921" s="168" t="s">
        <v>1104</v>
      </c>
      <c r="E1921" s="168" t="e">
        <v>#N/A</v>
      </c>
      <c r="F1921" s="168" t="s">
        <v>1105</v>
      </c>
      <c r="G1921" s="168">
        <v>5</v>
      </c>
      <c r="H1921" s="168" t="s">
        <v>19</v>
      </c>
      <c r="I1921" s="168" t="s">
        <v>8</v>
      </c>
      <c r="J1921" s="168" t="s">
        <v>5</v>
      </c>
      <c r="K1921" s="168" t="s">
        <v>19</v>
      </c>
      <c r="L1921" s="168" t="s">
        <v>3</v>
      </c>
      <c r="M1921" s="233" t="s">
        <v>1703</v>
      </c>
      <c r="N1921" s="234" t="s">
        <v>6731</v>
      </c>
      <c r="O1921" s="171">
        <v>507020107</v>
      </c>
      <c r="P1921" s="168">
        <f t="shared" si="35"/>
        <v>9</v>
      </c>
      <c r="Q1921" s="172" t="s">
        <v>1703</v>
      </c>
      <c r="R1921" s="173">
        <v>0</v>
      </c>
      <c r="S1921" s="173">
        <v>0</v>
      </c>
    </row>
    <row r="1922" spans="1:19" ht="31.7" customHeight="1">
      <c r="A1922" s="230" t="s">
        <v>5889</v>
      </c>
      <c r="B1922" s="174" t="s">
        <v>6866</v>
      </c>
      <c r="C1922" s="174" t="s">
        <v>6812</v>
      </c>
      <c r="D1922" s="230" t="s">
        <v>1104</v>
      </c>
      <c r="E1922" s="230" t="e">
        <v>#N/A</v>
      </c>
      <c r="F1922" s="230" t="s">
        <v>1105</v>
      </c>
      <c r="G1922" s="230">
        <v>5</v>
      </c>
      <c r="H1922" s="230" t="s">
        <v>19</v>
      </c>
      <c r="I1922" s="230" t="s">
        <v>8</v>
      </c>
      <c r="J1922" s="230" t="s">
        <v>5</v>
      </c>
      <c r="K1922" s="230" t="s">
        <v>19</v>
      </c>
      <c r="L1922" s="230" t="s">
        <v>5</v>
      </c>
      <c r="M1922" s="182"/>
      <c r="N1922" s="235"/>
      <c r="O1922" s="177" t="s">
        <v>5481</v>
      </c>
      <c r="P1922" s="230">
        <f t="shared" si="35"/>
        <v>15</v>
      </c>
      <c r="Q1922" s="178" t="s">
        <v>1703</v>
      </c>
      <c r="R1922" s="179">
        <v>0</v>
      </c>
      <c r="S1922" s="179">
        <v>0</v>
      </c>
    </row>
    <row r="1923" spans="1:19" ht="31.7" customHeight="1">
      <c r="A1923" s="168" t="s">
        <v>5889</v>
      </c>
      <c r="B1923" s="168" t="s">
        <v>6866</v>
      </c>
      <c r="C1923" s="168"/>
      <c r="D1923" s="168" t="s">
        <v>1104</v>
      </c>
      <c r="E1923" s="168" t="e">
        <v>#N/A</v>
      </c>
      <c r="F1923" s="168" t="s">
        <v>1105</v>
      </c>
      <c r="G1923" s="168">
        <v>5</v>
      </c>
      <c r="H1923" s="168" t="s">
        <v>19</v>
      </c>
      <c r="I1923" s="168" t="s">
        <v>8</v>
      </c>
      <c r="J1923" s="168" t="s">
        <v>5</v>
      </c>
      <c r="K1923" s="168" t="s">
        <v>21</v>
      </c>
      <c r="L1923" s="168" t="s">
        <v>3</v>
      </c>
      <c r="M1923" s="233" t="s">
        <v>1704</v>
      </c>
      <c r="N1923" s="234" t="s">
        <v>1969</v>
      </c>
      <c r="O1923" s="171">
        <v>507020108</v>
      </c>
      <c r="P1923" s="168">
        <f t="shared" si="35"/>
        <v>9</v>
      </c>
      <c r="Q1923" s="172" t="s">
        <v>1704</v>
      </c>
      <c r="R1923" s="173">
        <v>0</v>
      </c>
      <c r="S1923" s="173">
        <v>0</v>
      </c>
    </row>
    <row r="1924" spans="1:19" ht="31.7" customHeight="1">
      <c r="A1924" s="230" t="s">
        <v>5889</v>
      </c>
      <c r="B1924" s="174" t="s">
        <v>6866</v>
      </c>
      <c r="C1924" s="174" t="s">
        <v>6812</v>
      </c>
      <c r="D1924" s="230" t="s">
        <v>1104</v>
      </c>
      <c r="E1924" s="230" t="e">
        <v>#N/A</v>
      </c>
      <c r="F1924" s="230" t="s">
        <v>1105</v>
      </c>
      <c r="G1924" s="230">
        <v>5</v>
      </c>
      <c r="H1924" s="230" t="s">
        <v>19</v>
      </c>
      <c r="I1924" s="230" t="s">
        <v>8</v>
      </c>
      <c r="J1924" s="230" t="s">
        <v>5</v>
      </c>
      <c r="K1924" s="230" t="s">
        <v>21</v>
      </c>
      <c r="L1924" s="230" t="s">
        <v>5</v>
      </c>
      <c r="M1924" s="182"/>
      <c r="N1924" s="235"/>
      <c r="O1924" s="177" t="s">
        <v>5482</v>
      </c>
      <c r="P1924" s="230">
        <f t="shared" si="35"/>
        <v>15</v>
      </c>
      <c r="Q1924" s="178" t="s">
        <v>1704</v>
      </c>
      <c r="R1924" s="179">
        <v>0</v>
      </c>
      <c r="S1924" s="179">
        <v>0</v>
      </c>
    </row>
    <row r="1925" spans="1:19" ht="31.7" customHeight="1">
      <c r="A1925" s="168" t="s">
        <v>5889</v>
      </c>
      <c r="B1925" s="168" t="s">
        <v>6858</v>
      </c>
      <c r="C1925" s="168"/>
      <c r="D1925" s="168" t="s">
        <v>1097</v>
      </c>
      <c r="E1925" s="168" t="e">
        <v>#N/A</v>
      </c>
      <c r="F1925" s="168" t="s">
        <v>1098</v>
      </c>
      <c r="G1925" s="168">
        <v>5</v>
      </c>
      <c r="H1925" s="168" t="s">
        <v>19</v>
      </c>
      <c r="I1925" s="168" t="s">
        <v>8</v>
      </c>
      <c r="J1925" s="168" t="s">
        <v>5</v>
      </c>
      <c r="K1925" s="168" t="s">
        <v>23</v>
      </c>
      <c r="L1925" s="168" t="s">
        <v>3</v>
      </c>
      <c r="M1925" s="233" t="s">
        <v>1101</v>
      </c>
      <c r="N1925" s="234" t="s">
        <v>2560</v>
      </c>
      <c r="O1925" s="171">
        <v>507020109</v>
      </c>
      <c r="P1925" s="168">
        <f t="shared" si="35"/>
        <v>9</v>
      </c>
      <c r="Q1925" s="172" t="s">
        <v>1101</v>
      </c>
      <c r="R1925" s="173">
        <v>40000</v>
      </c>
      <c r="S1925" s="173">
        <v>58982.400000000001</v>
      </c>
    </row>
    <row r="1926" spans="1:19" ht="31.7" customHeight="1">
      <c r="A1926" s="230" t="s">
        <v>5889</v>
      </c>
      <c r="B1926" s="174" t="s">
        <v>6858</v>
      </c>
      <c r="C1926" s="174" t="s">
        <v>6812</v>
      </c>
      <c r="D1926" s="230" t="s">
        <v>1097</v>
      </c>
      <c r="E1926" s="230" t="s">
        <v>1097</v>
      </c>
      <c r="F1926" s="230" t="s">
        <v>1098</v>
      </c>
      <c r="G1926" s="230">
        <v>5</v>
      </c>
      <c r="H1926" s="230" t="s">
        <v>19</v>
      </c>
      <c r="I1926" s="230" t="s">
        <v>8</v>
      </c>
      <c r="J1926" s="230" t="s">
        <v>5</v>
      </c>
      <c r="K1926" s="230" t="s">
        <v>23</v>
      </c>
      <c r="L1926" s="230" t="s">
        <v>5</v>
      </c>
      <c r="M1926" s="182"/>
      <c r="N1926" s="235"/>
      <c r="O1926" s="177" t="s">
        <v>5483</v>
      </c>
      <c r="P1926" s="230">
        <f t="shared" si="35"/>
        <v>15</v>
      </c>
      <c r="Q1926" s="178" t="s">
        <v>6867</v>
      </c>
      <c r="R1926" s="179">
        <v>25000</v>
      </c>
      <c r="S1926" s="179">
        <v>25000</v>
      </c>
    </row>
    <row r="1927" spans="1:19" ht="31.7" customHeight="1">
      <c r="A1927" s="230" t="s">
        <v>5889</v>
      </c>
      <c r="B1927" s="174" t="s">
        <v>6858</v>
      </c>
      <c r="C1927" s="174" t="s">
        <v>6812</v>
      </c>
      <c r="D1927" s="230" t="s">
        <v>1097</v>
      </c>
      <c r="E1927" s="230" t="s">
        <v>1097</v>
      </c>
      <c r="F1927" s="230" t="s">
        <v>1098</v>
      </c>
      <c r="G1927" s="230">
        <v>5</v>
      </c>
      <c r="H1927" s="230" t="s">
        <v>19</v>
      </c>
      <c r="I1927" s="230" t="s">
        <v>8</v>
      </c>
      <c r="J1927" s="230" t="s">
        <v>5</v>
      </c>
      <c r="K1927" s="230" t="s">
        <v>23</v>
      </c>
      <c r="L1927" s="230" t="s">
        <v>8</v>
      </c>
      <c r="M1927" s="182"/>
      <c r="N1927" s="235"/>
      <c r="O1927" s="177" t="s">
        <v>5484</v>
      </c>
      <c r="P1927" s="230">
        <f t="shared" si="35"/>
        <v>15</v>
      </c>
      <c r="Q1927" s="178" t="s">
        <v>6868</v>
      </c>
      <c r="R1927" s="179">
        <v>15000</v>
      </c>
      <c r="S1927" s="179">
        <v>33982.400000000001</v>
      </c>
    </row>
    <row r="1928" spans="1:19" ht="31.7" customHeight="1">
      <c r="A1928" s="230" t="s">
        <v>5889</v>
      </c>
      <c r="B1928" s="174" t="s">
        <v>6858</v>
      </c>
      <c r="C1928" s="174" t="s">
        <v>6812</v>
      </c>
      <c r="D1928" s="230" t="s">
        <v>1097</v>
      </c>
      <c r="E1928" s="230" t="e">
        <v>#N/A</v>
      </c>
      <c r="F1928" s="230" t="s">
        <v>1098</v>
      </c>
      <c r="G1928" s="230">
        <v>5</v>
      </c>
      <c r="H1928" s="230" t="s">
        <v>19</v>
      </c>
      <c r="I1928" s="230" t="s">
        <v>8</v>
      </c>
      <c r="J1928" s="230" t="s">
        <v>5</v>
      </c>
      <c r="K1928" s="230" t="s">
        <v>23</v>
      </c>
      <c r="L1928" s="230" t="s">
        <v>10</v>
      </c>
      <c r="M1928" s="182"/>
      <c r="N1928" s="235"/>
      <c r="O1928" s="177" t="s">
        <v>5485</v>
      </c>
      <c r="P1928" s="230">
        <f t="shared" si="35"/>
        <v>15</v>
      </c>
      <c r="Q1928" s="178" t="s">
        <v>6869</v>
      </c>
      <c r="R1928" s="179">
        <v>0</v>
      </c>
      <c r="S1928" s="179">
        <v>0</v>
      </c>
    </row>
    <row r="1929" spans="1:19" ht="31.7" customHeight="1">
      <c r="A1929" s="230" t="s">
        <v>5889</v>
      </c>
      <c r="B1929" s="174" t="s">
        <v>6858</v>
      </c>
      <c r="C1929" s="174" t="s">
        <v>6812</v>
      </c>
      <c r="D1929" s="230" t="s">
        <v>1097</v>
      </c>
      <c r="E1929" s="230" t="e">
        <v>#N/A</v>
      </c>
      <c r="F1929" s="230" t="s">
        <v>1098</v>
      </c>
      <c r="G1929" s="230">
        <v>5</v>
      </c>
      <c r="H1929" s="230" t="s">
        <v>19</v>
      </c>
      <c r="I1929" s="230" t="s">
        <v>8</v>
      </c>
      <c r="J1929" s="230" t="s">
        <v>5</v>
      </c>
      <c r="K1929" s="230" t="s">
        <v>23</v>
      </c>
      <c r="L1929" s="230" t="s">
        <v>13</v>
      </c>
      <c r="M1929" s="182"/>
      <c r="N1929" s="235"/>
      <c r="O1929" s="177" t="s">
        <v>5486</v>
      </c>
      <c r="P1929" s="230">
        <f t="shared" si="35"/>
        <v>15</v>
      </c>
      <c r="Q1929" s="178" t="s">
        <v>6870</v>
      </c>
      <c r="R1929" s="179">
        <v>0</v>
      </c>
      <c r="S1929" s="179">
        <v>0</v>
      </c>
    </row>
    <row r="1930" spans="1:19" ht="31.7" customHeight="1">
      <c r="A1930" s="161" t="s">
        <v>1104</v>
      </c>
      <c r="B1930" s="162" t="s">
        <v>6866</v>
      </c>
      <c r="C1930" s="162"/>
      <c r="D1930" s="161" t="s">
        <v>1104</v>
      </c>
      <c r="E1930" s="161" t="e">
        <v>#N/A</v>
      </c>
      <c r="F1930" s="161" t="s">
        <v>1105</v>
      </c>
      <c r="G1930" s="161">
        <v>5</v>
      </c>
      <c r="H1930" s="161" t="s">
        <v>19</v>
      </c>
      <c r="I1930" s="161" t="s">
        <v>8</v>
      </c>
      <c r="J1930" s="161" t="s">
        <v>8</v>
      </c>
      <c r="K1930" s="161" t="s">
        <v>3</v>
      </c>
      <c r="L1930" s="161" t="s">
        <v>3</v>
      </c>
      <c r="M1930" s="231" t="s">
        <v>1102</v>
      </c>
      <c r="N1930" s="232"/>
      <c r="O1930" s="165">
        <v>5070202</v>
      </c>
      <c r="P1930" s="161">
        <f t="shared" si="35"/>
        <v>7</v>
      </c>
      <c r="Q1930" s="166" t="s">
        <v>1102</v>
      </c>
      <c r="R1930" s="167">
        <v>183655.28</v>
      </c>
      <c r="S1930" s="167">
        <v>130822.24</v>
      </c>
    </row>
    <row r="1931" spans="1:19" ht="31.7" customHeight="1">
      <c r="A1931" s="168" t="s">
        <v>5889</v>
      </c>
      <c r="B1931" s="168" t="s">
        <v>6866</v>
      </c>
      <c r="C1931" s="168"/>
      <c r="D1931" s="168" t="s">
        <v>1104</v>
      </c>
      <c r="E1931" s="168" t="e">
        <v>#N/A</v>
      </c>
      <c r="F1931" s="168" t="s">
        <v>1105</v>
      </c>
      <c r="G1931" s="168">
        <v>5</v>
      </c>
      <c r="H1931" s="168" t="s">
        <v>19</v>
      </c>
      <c r="I1931" s="168" t="s">
        <v>8</v>
      </c>
      <c r="J1931" s="168" t="s">
        <v>8</v>
      </c>
      <c r="K1931" s="168" t="s">
        <v>5</v>
      </c>
      <c r="L1931" s="168" t="s">
        <v>3</v>
      </c>
      <c r="M1931" s="233" t="s">
        <v>1103</v>
      </c>
      <c r="N1931" s="234" t="s">
        <v>1968</v>
      </c>
      <c r="O1931" s="171">
        <v>507020201</v>
      </c>
      <c r="P1931" s="168">
        <f t="shared" si="35"/>
        <v>9</v>
      </c>
      <c r="Q1931" s="172" t="s">
        <v>1103</v>
      </c>
      <c r="R1931" s="173">
        <v>123379.64</v>
      </c>
      <c r="S1931" s="173">
        <v>92892</v>
      </c>
    </row>
    <row r="1932" spans="1:19" ht="31.7" customHeight="1">
      <c r="A1932" s="230" t="s">
        <v>5889</v>
      </c>
      <c r="B1932" s="174" t="s">
        <v>6866</v>
      </c>
      <c r="C1932" s="174" t="s">
        <v>6812</v>
      </c>
      <c r="D1932" s="230" t="s">
        <v>1104</v>
      </c>
      <c r="E1932" s="230" t="s">
        <v>1104</v>
      </c>
      <c r="F1932" s="230" t="s">
        <v>1105</v>
      </c>
      <c r="G1932" s="230">
        <v>5</v>
      </c>
      <c r="H1932" s="230" t="s">
        <v>19</v>
      </c>
      <c r="I1932" s="230" t="s">
        <v>8</v>
      </c>
      <c r="J1932" s="230" t="s">
        <v>8</v>
      </c>
      <c r="K1932" s="230" t="s">
        <v>5</v>
      </c>
      <c r="L1932" s="230" t="s">
        <v>5</v>
      </c>
      <c r="M1932" s="182"/>
      <c r="N1932" s="235"/>
      <c r="O1932" s="177" t="s">
        <v>5487</v>
      </c>
      <c r="P1932" s="230">
        <f t="shared" si="35"/>
        <v>15</v>
      </c>
      <c r="Q1932" s="178" t="s">
        <v>1103</v>
      </c>
      <c r="R1932" s="179">
        <v>123379.64</v>
      </c>
      <c r="S1932" s="179">
        <v>92892</v>
      </c>
    </row>
    <row r="1933" spans="1:19" ht="31.7" customHeight="1">
      <c r="A1933" s="168" t="s">
        <v>5889</v>
      </c>
      <c r="B1933" s="168" t="s">
        <v>6866</v>
      </c>
      <c r="C1933" s="168"/>
      <c r="D1933" s="168" t="s">
        <v>1104</v>
      </c>
      <c r="E1933" s="168" t="e">
        <v>#N/A</v>
      </c>
      <c r="F1933" s="168" t="s">
        <v>1105</v>
      </c>
      <c r="G1933" s="168">
        <v>5</v>
      </c>
      <c r="H1933" s="168" t="s">
        <v>19</v>
      </c>
      <c r="I1933" s="168" t="s">
        <v>8</v>
      </c>
      <c r="J1933" s="168" t="s">
        <v>8</v>
      </c>
      <c r="K1933" s="168" t="s">
        <v>8</v>
      </c>
      <c r="L1933" s="168" t="s">
        <v>3</v>
      </c>
      <c r="M1933" s="233" t="s">
        <v>6871</v>
      </c>
      <c r="N1933" s="234"/>
      <c r="O1933" s="171">
        <v>507020202</v>
      </c>
      <c r="P1933" s="168">
        <f t="shared" si="35"/>
        <v>9</v>
      </c>
      <c r="Q1933" s="172" t="s">
        <v>6871</v>
      </c>
      <c r="R1933" s="173">
        <v>5303.36</v>
      </c>
      <c r="S1933" s="173">
        <v>0</v>
      </c>
    </row>
    <row r="1934" spans="1:19" ht="31.7" customHeight="1">
      <c r="A1934" s="230" t="s">
        <v>5889</v>
      </c>
      <c r="B1934" s="174" t="s">
        <v>6866</v>
      </c>
      <c r="C1934" s="174" t="s">
        <v>6812</v>
      </c>
      <c r="D1934" s="230" t="s">
        <v>1104</v>
      </c>
      <c r="E1934" s="230" t="s">
        <v>1104</v>
      </c>
      <c r="F1934" s="230" t="s">
        <v>1105</v>
      </c>
      <c r="G1934" s="230">
        <v>5</v>
      </c>
      <c r="H1934" s="230" t="s">
        <v>19</v>
      </c>
      <c r="I1934" s="230" t="s">
        <v>8</v>
      </c>
      <c r="J1934" s="230" t="s">
        <v>8</v>
      </c>
      <c r="K1934" s="230" t="s">
        <v>8</v>
      </c>
      <c r="L1934" s="230" t="s">
        <v>5</v>
      </c>
      <c r="M1934" s="182"/>
      <c r="N1934" s="235"/>
      <c r="O1934" s="177" t="s">
        <v>5488</v>
      </c>
      <c r="P1934" s="230">
        <f t="shared" si="35"/>
        <v>15</v>
      </c>
      <c r="Q1934" s="178" t="s">
        <v>6871</v>
      </c>
      <c r="R1934" s="179">
        <v>5303.36</v>
      </c>
      <c r="S1934" s="179">
        <v>0</v>
      </c>
    </row>
    <row r="1935" spans="1:19" ht="31.7" customHeight="1">
      <c r="A1935" s="168" t="s">
        <v>5889</v>
      </c>
      <c r="B1935" s="168" t="s">
        <v>6866</v>
      </c>
      <c r="C1935" s="168"/>
      <c r="D1935" s="168" t="s">
        <v>1104</v>
      </c>
      <c r="E1935" s="168" t="e">
        <v>#N/A</v>
      </c>
      <c r="F1935" s="168" t="s">
        <v>1105</v>
      </c>
      <c r="G1935" s="168">
        <v>5</v>
      </c>
      <c r="H1935" s="168" t="s">
        <v>19</v>
      </c>
      <c r="I1935" s="168" t="s">
        <v>8</v>
      </c>
      <c r="J1935" s="168" t="s">
        <v>8</v>
      </c>
      <c r="K1935" s="168" t="s">
        <v>10</v>
      </c>
      <c r="L1935" s="168" t="s">
        <v>3</v>
      </c>
      <c r="M1935" s="233" t="s">
        <v>6872</v>
      </c>
      <c r="N1935" s="234"/>
      <c r="O1935" s="171">
        <v>507020203</v>
      </c>
      <c r="P1935" s="168">
        <f t="shared" si="35"/>
        <v>9</v>
      </c>
      <c r="Q1935" s="172" t="s">
        <v>6872</v>
      </c>
      <c r="R1935" s="173">
        <v>3312</v>
      </c>
      <c r="S1935" s="173">
        <v>6758.38</v>
      </c>
    </row>
    <row r="1936" spans="1:19" ht="31.7" customHeight="1">
      <c r="A1936" s="230" t="s">
        <v>5889</v>
      </c>
      <c r="B1936" s="174" t="s">
        <v>6866</v>
      </c>
      <c r="C1936" s="174" t="s">
        <v>6812</v>
      </c>
      <c r="D1936" s="230" t="s">
        <v>1104</v>
      </c>
      <c r="E1936" s="230" t="s">
        <v>1104</v>
      </c>
      <c r="F1936" s="230" t="s">
        <v>1105</v>
      </c>
      <c r="G1936" s="230">
        <v>5</v>
      </c>
      <c r="H1936" s="230" t="s">
        <v>19</v>
      </c>
      <c r="I1936" s="230" t="s">
        <v>8</v>
      </c>
      <c r="J1936" s="230" t="s">
        <v>8</v>
      </c>
      <c r="K1936" s="230" t="s">
        <v>10</v>
      </c>
      <c r="L1936" s="230" t="s">
        <v>5</v>
      </c>
      <c r="M1936" s="182"/>
      <c r="N1936" s="235"/>
      <c r="O1936" s="177" t="s">
        <v>5489</v>
      </c>
      <c r="P1936" s="230">
        <f t="shared" si="35"/>
        <v>15</v>
      </c>
      <c r="Q1936" s="178" t="s">
        <v>6872</v>
      </c>
      <c r="R1936" s="179">
        <v>3312</v>
      </c>
      <c r="S1936" s="179">
        <v>0</v>
      </c>
    </row>
    <row r="1937" spans="1:19" ht="31.7" customHeight="1">
      <c r="A1937" s="230"/>
      <c r="B1937" s="174" t="s">
        <v>6866</v>
      </c>
      <c r="C1937" s="174" t="s">
        <v>6812</v>
      </c>
      <c r="D1937" s="230" t="s">
        <v>1104</v>
      </c>
      <c r="E1937" s="230" t="s">
        <v>1104</v>
      </c>
      <c r="F1937" s="230" t="s">
        <v>1105</v>
      </c>
      <c r="G1937" s="230">
        <v>5</v>
      </c>
      <c r="H1937" s="230" t="s">
        <v>19</v>
      </c>
      <c r="I1937" s="230" t="s">
        <v>8</v>
      </c>
      <c r="J1937" s="230" t="s">
        <v>8</v>
      </c>
      <c r="K1937" s="230" t="s">
        <v>10</v>
      </c>
      <c r="L1937" s="230" t="s">
        <v>5</v>
      </c>
      <c r="M1937" s="182"/>
      <c r="N1937" s="235"/>
      <c r="O1937" s="177" t="s">
        <v>5490</v>
      </c>
      <c r="P1937" s="230">
        <f t="shared" si="35"/>
        <v>15</v>
      </c>
      <c r="Q1937" s="178" t="s">
        <v>5491</v>
      </c>
      <c r="R1937" s="179"/>
      <c r="S1937" s="179">
        <v>6758.38</v>
      </c>
    </row>
    <row r="1938" spans="1:19" ht="31.7" customHeight="1">
      <c r="A1938" s="168" t="s">
        <v>5889</v>
      </c>
      <c r="B1938" s="168" t="s">
        <v>6866</v>
      </c>
      <c r="C1938" s="168"/>
      <c r="D1938" s="168" t="s">
        <v>1104</v>
      </c>
      <c r="E1938" s="168" t="e">
        <v>#N/A</v>
      </c>
      <c r="F1938" s="168" t="s">
        <v>1105</v>
      </c>
      <c r="G1938" s="168">
        <v>5</v>
      </c>
      <c r="H1938" s="168" t="s">
        <v>19</v>
      </c>
      <c r="I1938" s="168" t="s">
        <v>8</v>
      </c>
      <c r="J1938" s="168" t="s">
        <v>8</v>
      </c>
      <c r="K1938" s="168" t="s">
        <v>13</v>
      </c>
      <c r="L1938" s="168" t="s">
        <v>3</v>
      </c>
      <c r="M1938" s="233" t="s">
        <v>6873</v>
      </c>
      <c r="N1938" s="234"/>
      <c r="O1938" s="171">
        <v>507020204</v>
      </c>
      <c r="P1938" s="168">
        <f t="shared" si="35"/>
        <v>9</v>
      </c>
      <c r="Q1938" s="172" t="s">
        <v>6873</v>
      </c>
      <c r="R1938" s="173">
        <v>10000</v>
      </c>
      <c r="S1938" s="173">
        <v>0</v>
      </c>
    </row>
    <row r="1939" spans="1:19" ht="31.7" customHeight="1">
      <c r="A1939" s="230" t="s">
        <v>5889</v>
      </c>
      <c r="B1939" s="174" t="s">
        <v>6866</v>
      </c>
      <c r="C1939" s="174" t="s">
        <v>6812</v>
      </c>
      <c r="D1939" s="230" t="s">
        <v>1104</v>
      </c>
      <c r="E1939" s="230" t="s">
        <v>1104</v>
      </c>
      <c r="F1939" s="230" t="s">
        <v>1105</v>
      </c>
      <c r="G1939" s="230">
        <v>5</v>
      </c>
      <c r="H1939" s="230" t="s">
        <v>19</v>
      </c>
      <c r="I1939" s="230" t="s">
        <v>8</v>
      </c>
      <c r="J1939" s="230" t="s">
        <v>8</v>
      </c>
      <c r="K1939" s="230" t="s">
        <v>13</v>
      </c>
      <c r="L1939" s="230" t="s">
        <v>5</v>
      </c>
      <c r="M1939" s="182"/>
      <c r="N1939" s="235"/>
      <c r="O1939" s="177" t="s">
        <v>5492</v>
      </c>
      <c r="P1939" s="230">
        <f t="shared" si="35"/>
        <v>15</v>
      </c>
      <c r="Q1939" s="178" t="s">
        <v>6873</v>
      </c>
      <c r="R1939" s="179">
        <v>10000</v>
      </c>
      <c r="S1939" s="179">
        <v>0</v>
      </c>
    </row>
    <row r="1940" spans="1:19" ht="31.7" customHeight="1">
      <c r="A1940" s="168" t="s">
        <v>5889</v>
      </c>
      <c r="B1940" s="168" t="s">
        <v>6866</v>
      </c>
      <c r="C1940" s="168"/>
      <c r="D1940" s="168" t="s">
        <v>1104</v>
      </c>
      <c r="E1940" s="168" t="e">
        <v>#N/A</v>
      </c>
      <c r="F1940" s="168" t="s">
        <v>1105</v>
      </c>
      <c r="G1940" s="168">
        <v>5</v>
      </c>
      <c r="H1940" s="168" t="s">
        <v>19</v>
      </c>
      <c r="I1940" s="168" t="s">
        <v>8</v>
      </c>
      <c r="J1940" s="168" t="s">
        <v>8</v>
      </c>
      <c r="K1940" s="168" t="s">
        <v>15</v>
      </c>
      <c r="L1940" s="168" t="s">
        <v>3</v>
      </c>
      <c r="M1940" s="233" t="s">
        <v>1106</v>
      </c>
      <c r="N1940" s="234"/>
      <c r="O1940" s="171">
        <v>507020205</v>
      </c>
      <c r="P1940" s="168">
        <f t="shared" si="35"/>
        <v>9</v>
      </c>
      <c r="Q1940" s="172" t="s">
        <v>1106</v>
      </c>
      <c r="R1940" s="173">
        <v>41660.280000000006</v>
      </c>
      <c r="S1940" s="173">
        <v>31171.860000000004</v>
      </c>
    </row>
    <row r="1941" spans="1:19" ht="31.7" customHeight="1">
      <c r="A1941" s="230" t="s">
        <v>5889</v>
      </c>
      <c r="B1941" s="174" t="s">
        <v>6866</v>
      </c>
      <c r="C1941" s="174" t="s">
        <v>6812</v>
      </c>
      <c r="D1941" s="230" t="s">
        <v>1104</v>
      </c>
      <c r="E1941" s="230" t="s">
        <v>1104</v>
      </c>
      <c r="F1941" s="230" t="s">
        <v>1105</v>
      </c>
      <c r="G1941" s="230">
        <v>5</v>
      </c>
      <c r="H1941" s="230" t="s">
        <v>19</v>
      </c>
      <c r="I1941" s="230" t="s">
        <v>8</v>
      </c>
      <c r="J1941" s="230" t="s">
        <v>8</v>
      </c>
      <c r="K1941" s="230" t="s">
        <v>15</v>
      </c>
      <c r="L1941" s="230" t="s">
        <v>5</v>
      </c>
      <c r="M1941" s="182"/>
      <c r="N1941" s="235"/>
      <c r="O1941" s="177" t="s">
        <v>5494</v>
      </c>
      <c r="P1941" s="230">
        <f t="shared" si="35"/>
        <v>15</v>
      </c>
      <c r="Q1941" s="178" t="s">
        <v>6874</v>
      </c>
      <c r="R1941" s="179">
        <v>35901.660000000003</v>
      </c>
      <c r="S1941" s="179">
        <v>26907.58</v>
      </c>
    </row>
    <row r="1942" spans="1:19" ht="31.7" customHeight="1">
      <c r="A1942" s="230" t="s">
        <v>5889</v>
      </c>
      <c r="B1942" s="174" t="s">
        <v>6866</v>
      </c>
      <c r="C1942" s="174" t="s">
        <v>6812</v>
      </c>
      <c r="D1942" s="230" t="s">
        <v>1104</v>
      </c>
      <c r="E1942" s="230" t="s">
        <v>1104</v>
      </c>
      <c r="F1942" s="230" t="s">
        <v>1105</v>
      </c>
      <c r="G1942" s="230">
        <v>5</v>
      </c>
      <c r="H1942" s="230" t="s">
        <v>19</v>
      </c>
      <c r="I1942" s="230" t="s">
        <v>8</v>
      </c>
      <c r="J1942" s="230" t="s">
        <v>8</v>
      </c>
      <c r="K1942" s="230" t="s">
        <v>15</v>
      </c>
      <c r="L1942" s="230" t="s">
        <v>8</v>
      </c>
      <c r="M1942" s="182"/>
      <c r="N1942" s="235"/>
      <c r="O1942" s="177" t="s">
        <v>5495</v>
      </c>
      <c r="P1942" s="230">
        <f t="shared" si="35"/>
        <v>15</v>
      </c>
      <c r="Q1942" s="178" t="s">
        <v>6875</v>
      </c>
      <c r="R1942" s="179">
        <v>3665.07</v>
      </c>
      <c r="S1942" s="179">
        <v>2703.76</v>
      </c>
    </row>
    <row r="1943" spans="1:19" ht="31.7" customHeight="1">
      <c r="A1943" s="230" t="s">
        <v>5889</v>
      </c>
      <c r="B1943" s="174" t="s">
        <v>6866</v>
      </c>
      <c r="C1943" s="174" t="s">
        <v>6812</v>
      </c>
      <c r="D1943" s="230" t="s">
        <v>1104</v>
      </c>
      <c r="E1943" s="230" t="s">
        <v>1104</v>
      </c>
      <c r="F1943" s="230" t="s">
        <v>1105</v>
      </c>
      <c r="G1943" s="230">
        <v>5</v>
      </c>
      <c r="H1943" s="230" t="s">
        <v>19</v>
      </c>
      <c r="I1943" s="230" t="s">
        <v>8</v>
      </c>
      <c r="J1943" s="230" t="s">
        <v>8</v>
      </c>
      <c r="K1943" s="230" t="s">
        <v>15</v>
      </c>
      <c r="L1943" s="230" t="s">
        <v>10</v>
      </c>
      <c r="M1943" s="182"/>
      <c r="N1943" s="235"/>
      <c r="O1943" s="177" t="s">
        <v>5496</v>
      </c>
      <c r="P1943" s="230">
        <f t="shared" si="35"/>
        <v>15</v>
      </c>
      <c r="Q1943" s="178" t="s">
        <v>6876</v>
      </c>
      <c r="R1943" s="179">
        <v>2093.5500000000002</v>
      </c>
      <c r="S1943" s="179">
        <v>1560.52</v>
      </c>
    </row>
    <row r="1944" spans="1:19" ht="31.7" customHeight="1">
      <c r="A1944" s="230" t="s">
        <v>5889</v>
      </c>
      <c r="B1944" s="174" t="s">
        <v>6866</v>
      </c>
      <c r="C1944" s="174" t="s">
        <v>6812</v>
      </c>
      <c r="D1944" s="230" t="s">
        <v>1104</v>
      </c>
      <c r="E1944" s="230" t="e">
        <v>#N/A</v>
      </c>
      <c r="F1944" s="230" t="s">
        <v>1105</v>
      </c>
      <c r="G1944" s="230">
        <v>5</v>
      </c>
      <c r="H1944" s="230" t="s">
        <v>19</v>
      </c>
      <c r="I1944" s="230" t="s">
        <v>8</v>
      </c>
      <c r="J1944" s="230" t="s">
        <v>8</v>
      </c>
      <c r="K1944" s="230" t="s">
        <v>15</v>
      </c>
      <c r="L1944" s="230" t="s">
        <v>13</v>
      </c>
      <c r="M1944" s="182"/>
      <c r="N1944" s="235"/>
      <c r="O1944" s="177" t="s">
        <v>5497</v>
      </c>
      <c r="P1944" s="230">
        <f t="shared" si="35"/>
        <v>15</v>
      </c>
      <c r="Q1944" s="178" t="s">
        <v>6877</v>
      </c>
      <c r="R1944" s="179">
        <v>0</v>
      </c>
      <c r="S1944" s="179">
        <v>0</v>
      </c>
    </row>
    <row r="1945" spans="1:19" ht="31.7" customHeight="1">
      <c r="A1945" s="168" t="s">
        <v>5889</v>
      </c>
      <c r="B1945" s="168" t="s">
        <v>6866</v>
      </c>
      <c r="C1945" s="168"/>
      <c r="D1945" s="168" t="s">
        <v>1104</v>
      </c>
      <c r="E1945" s="168" t="e">
        <v>#N/A</v>
      </c>
      <c r="F1945" s="168" t="s">
        <v>1105</v>
      </c>
      <c r="G1945" s="168">
        <v>5</v>
      </c>
      <c r="H1945" s="168" t="s">
        <v>19</v>
      </c>
      <c r="I1945" s="168" t="s">
        <v>8</v>
      </c>
      <c r="J1945" s="168" t="s">
        <v>8</v>
      </c>
      <c r="K1945" s="168" t="s">
        <v>17</v>
      </c>
      <c r="L1945" s="168" t="s">
        <v>3</v>
      </c>
      <c r="M1945" s="233" t="s">
        <v>1107</v>
      </c>
      <c r="N1945" s="234"/>
      <c r="O1945" s="171">
        <v>507020206</v>
      </c>
      <c r="P1945" s="168">
        <f t="shared" si="35"/>
        <v>9</v>
      </c>
      <c r="Q1945" s="172" t="s">
        <v>1107</v>
      </c>
      <c r="R1945" s="173">
        <v>0</v>
      </c>
      <c r="S1945" s="173">
        <v>0</v>
      </c>
    </row>
    <row r="1946" spans="1:19" ht="31.7" customHeight="1">
      <c r="A1946" s="230" t="s">
        <v>5889</v>
      </c>
      <c r="B1946" s="174" t="s">
        <v>6866</v>
      </c>
      <c r="C1946" s="174" t="s">
        <v>6812</v>
      </c>
      <c r="D1946" s="230" t="s">
        <v>1104</v>
      </c>
      <c r="E1946" s="230" t="e">
        <v>#N/A</v>
      </c>
      <c r="F1946" s="230" t="s">
        <v>1105</v>
      </c>
      <c r="G1946" s="230">
        <v>5</v>
      </c>
      <c r="H1946" s="230" t="s">
        <v>19</v>
      </c>
      <c r="I1946" s="230" t="s">
        <v>8</v>
      </c>
      <c r="J1946" s="230" t="s">
        <v>8</v>
      </c>
      <c r="K1946" s="230" t="s">
        <v>17</v>
      </c>
      <c r="L1946" s="230" t="s">
        <v>5</v>
      </c>
      <c r="M1946" s="182"/>
      <c r="N1946" s="235"/>
      <c r="O1946" s="177" t="s">
        <v>5498</v>
      </c>
      <c r="P1946" s="230">
        <f t="shared" si="35"/>
        <v>15</v>
      </c>
      <c r="Q1946" s="178" t="s">
        <v>1107</v>
      </c>
      <c r="R1946" s="179">
        <v>0</v>
      </c>
      <c r="S1946" s="179">
        <v>0</v>
      </c>
    </row>
    <row r="1947" spans="1:19" ht="31.7" customHeight="1">
      <c r="A1947" s="168" t="s">
        <v>5889</v>
      </c>
      <c r="B1947" s="168" t="s">
        <v>6866</v>
      </c>
      <c r="C1947" s="168"/>
      <c r="D1947" s="168" t="s">
        <v>1104</v>
      </c>
      <c r="E1947" s="168" t="e">
        <v>#N/A</v>
      </c>
      <c r="F1947" s="168" t="s">
        <v>1105</v>
      </c>
      <c r="G1947" s="168">
        <v>5</v>
      </c>
      <c r="H1947" s="168" t="s">
        <v>19</v>
      </c>
      <c r="I1947" s="168" t="s">
        <v>8</v>
      </c>
      <c r="J1947" s="168" t="s">
        <v>8</v>
      </c>
      <c r="K1947" s="168" t="s">
        <v>19</v>
      </c>
      <c r="L1947" s="168" t="s">
        <v>3</v>
      </c>
      <c r="M1947" s="233" t="s">
        <v>1701</v>
      </c>
      <c r="N1947" s="234" t="s">
        <v>6731</v>
      </c>
      <c r="O1947" s="171">
        <v>507020207</v>
      </c>
      <c r="P1947" s="168">
        <f t="shared" si="35"/>
        <v>9</v>
      </c>
      <c r="Q1947" s="172" t="s">
        <v>1701</v>
      </c>
      <c r="R1947" s="173">
        <v>0</v>
      </c>
      <c r="S1947" s="173">
        <v>0</v>
      </c>
    </row>
    <row r="1948" spans="1:19" ht="31.7" customHeight="1">
      <c r="A1948" s="230" t="s">
        <v>5889</v>
      </c>
      <c r="B1948" s="174" t="s">
        <v>6866</v>
      </c>
      <c r="C1948" s="174" t="s">
        <v>6812</v>
      </c>
      <c r="D1948" s="230" t="s">
        <v>1104</v>
      </c>
      <c r="E1948" s="230" t="e">
        <v>#N/A</v>
      </c>
      <c r="F1948" s="230" t="s">
        <v>1105</v>
      </c>
      <c r="G1948" s="230">
        <v>5</v>
      </c>
      <c r="H1948" s="230" t="s">
        <v>19</v>
      </c>
      <c r="I1948" s="230" t="s">
        <v>8</v>
      </c>
      <c r="J1948" s="230" t="s">
        <v>8</v>
      </c>
      <c r="K1948" s="230" t="s">
        <v>19</v>
      </c>
      <c r="L1948" s="230" t="s">
        <v>5</v>
      </c>
      <c r="M1948" s="182"/>
      <c r="N1948" s="235"/>
      <c r="O1948" s="177" t="s">
        <v>5499</v>
      </c>
      <c r="P1948" s="230">
        <f t="shared" si="35"/>
        <v>15</v>
      </c>
      <c r="Q1948" s="178" t="s">
        <v>1701</v>
      </c>
      <c r="R1948" s="179">
        <v>0</v>
      </c>
      <c r="S1948" s="179">
        <v>0</v>
      </c>
    </row>
    <row r="1949" spans="1:19" ht="31.7" customHeight="1">
      <c r="A1949" s="168" t="s">
        <v>5889</v>
      </c>
      <c r="B1949" s="168" t="s">
        <v>6866</v>
      </c>
      <c r="C1949" s="168"/>
      <c r="D1949" s="168" t="s">
        <v>1104</v>
      </c>
      <c r="E1949" s="168" t="e">
        <v>#N/A</v>
      </c>
      <c r="F1949" s="168" t="s">
        <v>1105</v>
      </c>
      <c r="G1949" s="168">
        <v>5</v>
      </c>
      <c r="H1949" s="168" t="s">
        <v>19</v>
      </c>
      <c r="I1949" s="168" t="s">
        <v>8</v>
      </c>
      <c r="J1949" s="168" t="s">
        <v>8</v>
      </c>
      <c r="K1949" s="168" t="s">
        <v>21</v>
      </c>
      <c r="L1949" s="168" t="s">
        <v>3</v>
      </c>
      <c r="M1949" s="233" t="s">
        <v>1702</v>
      </c>
      <c r="N1949" s="234" t="s">
        <v>1969</v>
      </c>
      <c r="O1949" s="171">
        <v>507020208</v>
      </c>
      <c r="P1949" s="168">
        <f t="shared" si="35"/>
        <v>9</v>
      </c>
      <c r="Q1949" s="172" t="s">
        <v>1702</v>
      </c>
      <c r="R1949" s="173">
        <v>0</v>
      </c>
      <c r="S1949" s="173">
        <v>0</v>
      </c>
    </row>
    <row r="1950" spans="1:19" ht="31.7" customHeight="1">
      <c r="A1950" s="230" t="s">
        <v>5889</v>
      </c>
      <c r="B1950" s="174" t="s">
        <v>6866</v>
      </c>
      <c r="C1950" s="174" t="s">
        <v>6812</v>
      </c>
      <c r="D1950" s="230" t="s">
        <v>1104</v>
      </c>
      <c r="E1950" s="230" t="e">
        <v>#N/A</v>
      </c>
      <c r="F1950" s="230" t="s">
        <v>1105</v>
      </c>
      <c r="G1950" s="230">
        <v>5</v>
      </c>
      <c r="H1950" s="230" t="s">
        <v>19</v>
      </c>
      <c r="I1950" s="230" t="s">
        <v>8</v>
      </c>
      <c r="J1950" s="230" t="s">
        <v>8</v>
      </c>
      <c r="K1950" s="230" t="s">
        <v>21</v>
      </c>
      <c r="L1950" s="230" t="s">
        <v>5</v>
      </c>
      <c r="M1950" s="182"/>
      <c r="N1950" s="235"/>
      <c r="O1950" s="177" t="s">
        <v>5500</v>
      </c>
      <c r="P1950" s="230">
        <f t="shared" si="35"/>
        <v>15</v>
      </c>
      <c r="Q1950" s="178" t="s">
        <v>1702</v>
      </c>
      <c r="R1950" s="179">
        <v>0</v>
      </c>
      <c r="S1950" s="179">
        <v>0</v>
      </c>
    </row>
    <row r="1951" spans="1:19" ht="31.7" customHeight="1">
      <c r="A1951" s="168" t="s">
        <v>5889</v>
      </c>
      <c r="B1951" s="168" t="s">
        <v>6866</v>
      </c>
      <c r="C1951" s="168"/>
      <c r="D1951" s="168" t="s">
        <v>1104</v>
      </c>
      <c r="E1951" s="168" t="e">
        <v>#N/A</v>
      </c>
      <c r="F1951" s="168" t="s">
        <v>1105</v>
      </c>
      <c r="G1951" s="168">
        <v>5</v>
      </c>
      <c r="H1951" s="168" t="s">
        <v>19</v>
      </c>
      <c r="I1951" s="168" t="s">
        <v>8</v>
      </c>
      <c r="J1951" s="168" t="s">
        <v>8</v>
      </c>
      <c r="K1951" s="168" t="s">
        <v>23</v>
      </c>
      <c r="L1951" s="168" t="s">
        <v>3</v>
      </c>
      <c r="M1951" s="233" t="s">
        <v>1108</v>
      </c>
      <c r="N1951" s="234" t="s">
        <v>2560</v>
      </c>
      <c r="O1951" s="171">
        <v>507020209</v>
      </c>
      <c r="P1951" s="168">
        <f t="shared" si="35"/>
        <v>9</v>
      </c>
      <c r="Q1951" s="172" t="s">
        <v>1108</v>
      </c>
      <c r="R1951" s="173">
        <v>0</v>
      </c>
      <c r="S1951" s="173">
        <v>0</v>
      </c>
    </row>
    <row r="1952" spans="1:19" ht="31.7" customHeight="1">
      <c r="A1952" s="230" t="s">
        <v>5889</v>
      </c>
      <c r="B1952" s="174" t="s">
        <v>6866</v>
      </c>
      <c r="C1952" s="174" t="s">
        <v>6812</v>
      </c>
      <c r="D1952" s="230" t="s">
        <v>1104</v>
      </c>
      <c r="E1952" s="230" t="e">
        <v>#N/A</v>
      </c>
      <c r="F1952" s="230" t="s">
        <v>1105</v>
      </c>
      <c r="G1952" s="230">
        <v>5</v>
      </c>
      <c r="H1952" s="230" t="s">
        <v>19</v>
      </c>
      <c r="I1952" s="230" t="s">
        <v>8</v>
      </c>
      <c r="J1952" s="230" t="s">
        <v>8</v>
      </c>
      <c r="K1952" s="230" t="s">
        <v>23</v>
      </c>
      <c r="L1952" s="230" t="s">
        <v>5</v>
      </c>
      <c r="M1952" s="182"/>
      <c r="N1952" s="235"/>
      <c r="O1952" s="177" t="s">
        <v>5501</v>
      </c>
      <c r="P1952" s="230">
        <f t="shared" si="35"/>
        <v>15</v>
      </c>
      <c r="Q1952" s="178" t="s">
        <v>6878</v>
      </c>
      <c r="R1952" s="179">
        <v>0</v>
      </c>
      <c r="S1952" s="179">
        <v>0</v>
      </c>
    </row>
    <row r="1953" spans="1:19" ht="31.7" customHeight="1">
      <c r="A1953" s="230" t="s">
        <v>5889</v>
      </c>
      <c r="B1953" s="174" t="s">
        <v>6866</v>
      </c>
      <c r="C1953" s="174" t="s">
        <v>6812</v>
      </c>
      <c r="D1953" s="230" t="s">
        <v>1104</v>
      </c>
      <c r="E1953" s="230" t="e">
        <v>#N/A</v>
      </c>
      <c r="F1953" s="230" t="s">
        <v>1105</v>
      </c>
      <c r="G1953" s="230">
        <v>5</v>
      </c>
      <c r="H1953" s="230" t="s">
        <v>19</v>
      </c>
      <c r="I1953" s="230" t="s">
        <v>8</v>
      </c>
      <c r="J1953" s="230" t="s">
        <v>8</v>
      </c>
      <c r="K1953" s="230" t="s">
        <v>23</v>
      </c>
      <c r="L1953" s="230" t="s">
        <v>8</v>
      </c>
      <c r="M1953" s="182"/>
      <c r="N1953" s="235"/>
      <c r="O1953" s="177" t="s">
        <v>5502</v>
      </c>
      <c r="P1953" s="230">
        <f t="shared" si="35"/>
        <v>15</v>
      </c>
      <c r="Q1953" s="178" t="s">
        <v>6879</v>
      </c>
      <c r="R1953" s="179">
        <v>0</v>
      </c>
      <c r="S1953" s="179">
        <v>0</v>
      </c>
    </row>
    <row r="1954" spans="1:19" ht="31.7" customHeight="1">
      <c r="A1954" s="230" t="s">
        <v>5889</v>
      </c>
      <c r="B1954" s="174" t="s">
        <v>6866</v>
      </c>
      <c r="C1954" s="174" t="s">
        <v>6812</v>
      </c>
      <c r="D1954" s="230" t="s">
        <v>1104</v>
      </c>
      <c r="E1954" s="230" t="e">
        <v>#N/A</v>
      </c>
      <c r="F1954" s="230" t="s">
        <v>1105</v>
      </c>
      <c r="G1954" s="230">
        <v>5</v>
      </c>
      <c r="H1954" s="230" t="s">
        <v>19</v>
      </c>
      <c r="I1954" s="230" t="s">
        <v>8</v>
      </c>
      <c r="J1954" s="230" t="s">
        <v>8</v>
      </c>
      <c r="K1954" s="230" t="s">
        <v>23</v>
      </c>
      <c r="L1954" s="230" t="s">
        <v>10</v>
      </c>
      <c r="M1954" s="182"/>
      <c r="N1954" s="235"/>
      <c r="O1954" s="177" t="s">
        <v>5503</v>
      </c>
      <c r="P1954" s="230">
        <f t="shared" si="35"/>
        <v>15</v>
      </c>
      <c r="Q1954" s="178" t="s">
        <v>6880</v>
      </c>
      <c r="R1954" s="179">
        <v>0</v>
      </c>
      <c r="S1954" s="179">
        <v>0</v>
      </c>
    </row>
    <row r="1955" spans="1:19" ht="31.7" customHeight="1">
      <c r="A1955" s="230" t="s">
        <v>5889</v>
      </c>
      <c r="B1955" s="174" t="s">
        <v>6866</v>
      </c>
      <c r="C1955" s="174" t="s">
        <v>6812</v>
      </c>
      <c r="D1955" s="230" t="s">
        <v>1104</v>
      </c>
      <c r="E1955" s="230" t="e">
        <v>#N/A</v>
      </c>
      <c r="F1955" s="230" t="s">
        <v>1105</v>
      </c>
      <c r="G1955" s="230">
        <v>5</v>
      </c>
      <c r="H1955" s="230" t="s">
        <v>19</v>
      </c>
      <c r="I1955" s="230" t="s">
        <v>8</v>
      </c>
      <c r="J1955" s="230" t="s">
        <v>8</v>
      </c>
      <c r="K1955" s="230" t="s">
        <v>23</v>
      </c>
      <c r="L1955" s="230" t="s">
        <v>13</v>
      </c>
      <c r="M1955" s="182"/>
      <c r="N1955" s="235"/>
      <c r="O1955" s="177" t="s">
        <v>5504</v>
      </c>
      <c r="P1955" s="230">
        <f t="shared" si="35"/>
        <v>15</v>
      </c>
      <c r="Q1955" s="178" t="s">
        <v>6881</v>
      </c>
      <c r="R1955" s="179">
        <v>0</v>
      </c>
      <c r="S1955" s="179">
        <v>0</v>
      </c>
    </row>
    <row r="1956" spans="1:19" ht="31.7" customHeight="1">
      <c r="A1956" s="161" t="s">
        <v>1110</v>
      </c>
      <c r="B1956" s="162" t="s">
        <v>6882</v>
      </c>
      <c r="C1956" s="162"/>
      <c r="D1956" s="161" t="s">
        <v>1110</v>
      </c>
      <c r="E1956" s="161" t="e">
        <v>#N/A</v>
      </c>
      <c r="F1956" s="161" t="s">
        <v>1111</v>
      </c>
      <c r="G1956" s="161">
        <v>5</v>
      </c>
      <c r="H1956" s="161" t="s">
        <v>19</v>
      </c>
      <c r="I1956" s="161" t="s">
        <v>8</v>
      </c>
      <c r="J1956" s="161" t="s">
        <v>10</v>
      </c>
      <c r="K1956" s="161" t="s">
        <v>3</v>
      </c>
      <c r="L1956" s="161" t="s">
        <v>3</v>
      </c>
      <c r="M1956" s="231" t="s">
        <v>1109</v>
      </c>
      <c r="N1956" s="232"/>
      <c r="O1956" s="165">
        <v>5070203</v>
      </c>
      <c r="P1956" s="161">
        <f t="shared" si="35"/>
        <v>7</v>
      </c>
      <c r="Q1956" s="166" t="s">
        <v>1109</v>
      </c>
      <c r="R1956" s="167">
        <v>0</v>
      </c>
      <c r="S1956" s="167">
        <v>0</v>
      </c>
    </row>
    <row r="1957" spans="1:19" ht="31.7" customHeight="1">
      <c r="A1957" s="168" t="s">
        <v>5889</v>
      </c>
      <c r="B1957" s="168" t="s">
        <v>6882</v>
      </c>
      <c r="C1957" s="168"/>
      <c r="D1957" s="168" t="s">
        <v>1110</v>
      </c>
      <c r="E1957" s="168" t="e">
        <v>#N/A</v>
      </c>
      <c r="F1957" s="168" t="s">
        <v>1111</v>
      </c>
      <c r="G1957" s="168">
        <v>5</v>
      </c>
      <c r="H1957" s="168" t="s">
        <v>19</v>
      </c>
      <c r="I1957" s="168" t="s">
        <v>8</v>
      </c>
      <c r="J1957" s="168" t="s">
        <v>10</v>
      </c>
      <c r="K1957" s="168" t="s">
        <v>5</v>
      </c>
      <c r="L1957" s="168" t="s">
        <v>3</v>
      </c>
      <c r="M1957" s="233" t="s">
        <v>1109</v>
      </c>
      <c r="N1957" s="234" t="s">
        <v>1875</v>
      </c>
      <c r="O1957" s="171">
        <v>507020301</v>
      </c>
      <c r="P1957" s="168">
        <f t="shared" si="35"/>
        <v>9</v>
      </c>
      <c r="Q1957" s="172" t="s">
        <v>1109</v>
      </c>
      <c r="R1957" s="173">
        <v>0</v>
      </c>
      <c r="S1957" s="173">
        <v>0</v>
      </c>
    </row>
    <row r="1958" spans="1:19" ht="31.7" customHeight="1">
      <c r="A1958" s="230" t="s">
        <v>5889</v>
      </c>
      <c r="B1958" s="174" t="s">
        <v>6882</v>
      </c>
      <c r="C1958" s="174" t="s">
        <v>6812</v>
      </c>
      <c r="D1958" s="230" t="s">
        <v>1110</v>
      </c>
      <c r="E1958" s="230" t="e">
        <v>#N/A</v>
      </c>
      <c r="F1958" s="230" t="s">
        <v>1111</v>
      </c>
      <c r="G1958" s="230">
        <v>5</v>
      </c>
      <c r="H1958" s="230" t="s">
        <v>19</v>
      </c>
      <c r="I1958" s="230" t="s">
        <v>8</v>
      </c>
      <c r="J1958" s="230" t="s">
        <v>10</v>
      </c>
      <c r="K1958" s="230" t="s">
        <v>5</v>
      </c>
      <c r="L1958" s="230" t="s">
        <v>5</v>
      </c>
      <c r="M1958" s="182"/>
      <c r="N1958" s="235"/>
      <c r="O1958" s="177" t="s">
        <v>5505</v>
      </c>
      <c r="P1958" s="230">
        <f t="shared" si="35"/>
        <v>15</v>
      </c>
      <c r="Q1958" s="178" t="s">
        <v>1109</v>
      </c>
      <c r="R1958" s="179">
        <v>0</v>
      </c>
      <c r="S1958" s="179">
        <v>0</v>
      </c>
    </row>
    <row r="1959" spans="1:19" ht="31.7" customHeight="1">
      <c r="A1959" s="147" t="s">
        <v>2121</v>
      </c>
      <c r="B1959" s="148" t="s">
        <v>6883</v>
      </c>
      <c r="C1959" s="148"/>
      <c r="D1959" s="147" t="s">
        <v>2121</v>
      </c>
      <c r="E1959" s="147" t="e">
        <v>#N/A</v>
      </c>
      <c r="F1959" s="147" t="s">
        <v>2122</v>
      </c>
      <c r="G1959" s="147">
        <v>5</v>
      </c>
      <c r="H1959" s="147" t="s">
        <v>21</v>
      </c>
      <c r="I1959" s="147" t="s">
        <v>3</v>
      </c>
      <c r="J1959" s="147" t="s">
        <v>3</v>
      </c>
      <c r="K1959" s="147" t="s">
        <v>3</v>
      </c>
      <c r="L1959" s="147" t="s">
        <v>3</v>
      </c>
      <c r="M1959" s="149" t="s">
        <v>1112</v>
      </c>
      <c r="N1959" s="289"/>
      <c r="O1959" s="151">
        <v>508</v>
      </c>
      <c r="P1959" s="147">
        <f t="shared" si="35"/>
        <v>3</v>
      </c>
      <c r="Q1959" s="152" t="s">
        <v>1112</v>
      </c>
      <c r="R1959" s="153">
        <v>6683791.7000000011</v>
      </c>
      <c r="S1959" s="153">
        <v>6509677.79</v>
      </c>
    </row>
    <row r="1960" spans="1:19" ht="31.7" customHeight="1">
      <c r="A1960" s="154" t="s">
        <v>2123</v>
      </c>
      <c r="B1960" s="155" t="s">
        <v>2403</v>
      </c>
      <c r="C1960" s="155"/>
      <c r="D1960" s="154" t="s">
        <v>2123</v>
      </c>
      <c r="E1960" s="154" t="e">
        <v>#N/A</v>
      </c>
      <c r="F1960" s="154" t="s">
        <v>1883</v>
      </c>
      <c r="G1960" s="154">
        <v>5</v>
      </c>
      <c r="H1960" s="154" t="s">
        <v>21</v>
      </c>
      <c r="I1960" s="154" t="s">
        <v>5</v>
      </c>
      <c r="J1960" s="154" t="s">
        <v>3</v>
      </c>
      <c r="K1960" s="154" t="s">
        <v>3</v>
      </c>
      <c r="L1960" s="154" t="s">
        <v>3</v>
      </c>
      <c r="M1960" s="156" t="s">
        <v>1113</v>
      </c>
      <c r="N1960" s="297" t="s">
        <v>6838</v>
      </c>
      <c r="O1960" s="158">
        <v>50801</v>
      </c>
      <c r="P1960" s="154">
        <f t="shared" si="35"/>
        <v>5</v>
      </c>
      <c r="Q1960" s="159" t="s">
        <v>1113</v>
      </c>
      <c r="R1960" s="160">
        <v>1244370.3600000001</v>
      </c>
      <c r="S1960" s="160">
        <v>1150897.5799999998</v>
      </c>
    </row>
    <row r="1961" spans="1:19" ht="31.7" customHeight="1">
      <c r="A1961" s="161" t="s">
        <v>1115</v>
      </c>
      <c r="B1961" s="162" t="s">
        <v>6884</v>
      </c>
      <c r="C1961" s="162"/>
      <c r="D1961" s="161" t="s">
        <v>1115</v>
      </c>
      <c r="E1961" s="161" t="e">
        <v>#N/A</v>
      </c>
      <c r="F1961" s="161" t="s">
        <v>1116</v>
      </c>
      <c r="G1961" s="161">
        <v>5</v>
      </c>
      <c r="H1961" s="161" t="s">
        <v>21</v>
      </c>
      <c r="I1961" s="161" t="s">
        <v>5</v>
      </c>
      <c r="J1961" s="161" t="s">
        <v>5</v>
      </c>
      <c r="K1961" s="161" t="s">
        <v>3</v>
      </c>
      <c r="L1961" s="161" t="s">
        <v>3</v>
      </c>
      <c r="M1961" s="231" t="s">
        <v>1114</v>
      </c>
      <c r="N1961" s="232"/>
      <c r="O1961" s="165">
        <v>5080101</v>
      </c>
      <c r="P1961" s="161">
        <f t="shared" si="35"/>
        <v>7</v>
      </c>
      <c r="Q1961" s="166" t="s">
        <v>1114</v>
      </c>
      <c r="R1961" s="167">
        <v>870870.9</v>
      </c>
      <c r="S1961" s="167">
        <v>754985.3899999999</v>
      </c>
    </row>
    <row r="1962" spans="1:19" ht="31.7" customHeight="1">
      <c r="A1962" s="168" t="s">
        <v>5889</v>
      </c>
      <c r="B1962" s="168" t="s">
        <v>6884</v>
      </c>
      <c r="C1962" s="168"/>
      <c r="D1962" s="168" t="s">
        <v>1115</v>
      </c>
      <c r="E1962" s="168" t="e">
        <v>#N/A</v>
      </c>
      <c r="F1962" s="168" t="s">
        <v>1116</v>
      </c>
      <c r="G1962" s="168">
        <v>5</v>
      </c>
      <c r="H1962" s="168" t="s">
        <v>21</v>
      </c>
      <c r="I1962" s="168" t="s">
        <v>5</v>
      </c>
      <c r="J1962" s="168" t="s">
        <v>5</v>
      </c>
      <c r="K1962" s="168" t="s">
        <v>5</v>
      </c>
      <c r="L1962" s="168" t="s">
        <v>3</v>
      </c>
      <c r="M1962" s="233" t="s">
        <v>1751</v>
      </c>
      <c r="N1962" s="234" t="s">
        <v>1968</v>
      </c>
      <c r="O1962" s="171">
        <v>508010101</v>
      </c>
      <c r="P1962" s="168">
        <f t="shared" si="35"/>
        <v>9</v>
      </c>
      <c r="Q1962" s="172" t="s">
        <v>1751</v>
      </c>
      <c r="R1962" s="173">
        <v>267892.34999999998</v>
      </c>
      <c r="S1962" s="173">
        <v>197100.87</v>
      </c>
    </row>
    <row r="1963" spans="1:19" ht="31.7" customHeight="1">
      <c r="A1963" s="230" t="s">
        <v>5889</v>
      </c>
      <c r="B1963" s="174" t="s">
        <v>6884</v>
      </c>
      <c r="C1963" s="174" t="s">
        <v>6789</v>
      </c>
      <c r="D1963" s="230" t="s">
        <v>1115</v>
      </c>
      <c r="E1963" s="230" t="s">
        <v>1115</v>
      </c>
      <c r="F1963" s="230" t="s">
        <v>1116</v>
      </c>
      <c r="G1963" s="230">
        <v>5</v>
      </c>
      <c r="H1963" s="230" t="s">
        <v>21</v>
      </c>
      <c r="I1963" s="230" t="s">
        <v>5</v>
      </c>
      <c r="J1963" s="230" t="s">
        <v>5</v>
      </c>
      <c r="K1963" s="230" t="s">
        <v>5</v>
      </c>
      <c r="L1963" s="230" t="s">
        <v>5</v>
      </c>
      <c r="M1963" s="182"/>
      <c r="N1963" s="235"/>
      <c r="O1963" s="177" t="s">
        <v>5506</v>
      </c>
      <c r="P1963" s="230">
        <f t="shared" si="35"/>
        <v>15</v>
      </c>
      <c r="Q1963" s="178" t="s">
        <v>1751</v>
      </c>
      <c r="R1963" s="179">
        <v>267892.34999999998</v>
      </c>
      <c r="S1963" s="179">
        <v>197100.87</v>
      </c>
    </row>
    <row r="1964" spans="1:19" ht="31.7" customHeight="1">
      <c r="A1964" s="168" t="s">
        <v>5889</v>
      </c>
      <c r="B1964" s="168" t="s">
        <v>6884</v>
      </c>
      <c r="C1964" s="168"/>
      <c r="D1964" s="168" t="s">
        <v>1115</v>
      </c>
      <c r="E1964" s="168" t="e">
        <v>#N/A</v>
      </c>
      <c r="F1964" s="168" t="s">
        <v>1116</v>
      </c>
      <c r="G1964" s="168">
        <v>5</v>
      </c>
      <c r="H1964" s="168" t="s">
        <v>21</v>
      </c>
      <c r="I1964" s="168" t="s">
        <v>5</v>
      </c>
      <c r="J1964" s="168" t="s">
        <v>5</v>
      </c>
      <c r="K1964" s="168" t="s">
        <v>8</v>
      </c>
      <c r="L1964" s="168" t="s">
        <v>3</v>
      </c>
      <c r="M1964" s="233" t="s">
        <v>1752</v>
      </c>
      <c r="N1964" s="234"/>
      <c r="O1964" s="171">
        <v>508010102</v>
      </c>
      <c r="P1964" s="168">
        <f t="shared" si="35"/>
        <v>9</v>
      </c>
      <c r="Q1964" s="172" t="s">
        <v>1752</v>
      </c>
      <c r="R1964" s="173">
        <v>340402</v>
      </c>
      <c r="S1964" s="173">
        <v>308354.48</v>
      </c>
    </row>
    <row r="1965" spans="1:19" ht="31.7" customHeight="1">
      <c r="A1965" s="230" t="s">
        <v>5889</v>
      </c>
      <c r="B1965" s="174" t="s">
        <v>6884</v>
      </c>
      <c r="C1965" s="174" t="s">
        <v>6789</v>
      </c>
      <c r="D1965" s="230" t="s">
        <v>1115</v>
      </c>
      <c r="E1965" s="230" t="s">
        <v>1115</v>
      </c>
      <c r="F1965" s="230" t="s">
        <v>1116</v>
      </c>
      <c r="G1965" s="230">
        <v>5</v>
      </c>
      <c r="H1965" s="230" t="s">
        <v>21</v>
      </c>
      <c r="I1965" s="230" t="s">
        <v>5</v>
      </c>
      <c r="J1965" s="230" t="s">
        <v>5</v>
      </c>
      <c r="K1965" s="230" t="s">
        <v>8</v>
      </c>
      <c r="L1965" s="230" t="s">
        <v>5</v>
      </c>
      <c r="M1965" s="182"/>
      <c r="N1965" s="235"/>
      <c r="O1965" s="177" t="s">
        <v>5507</v>
      </c>
      <c r="P1965" s="230">
        <f t="shared" si="35"/>
        <v>15</v>
      </c>
      <c r="Q1965" s="178" t="s">
        <v>1752</v>
      </c>
      <c r="R1965" s="179">
        <v>340402</v>
      </c>
      <c r="S1965" s="179">
        <v>308354.48</v>
      </c>
    </row>
    <row r="1966" spans="1:19" ht="31.7" customHeight="1">
      <c r="A1966" s="168" t="s">
        <v>5889</v>
      </c>
      <c r="B1966" s="168" t="s">
        <v>6884</v>
      </c>
      <c r="C1966" s="168"/>
      <c r="D1966" s="168" t="s">
        <v>1115</v>
      </c>
      <c r="E1966" s="168" t="e">
        <v>#N/A</v>
      </c>
      <c r="F1966" s="168" t="s">
        <v>1116</v>
      </c>
      <c r="G1966" s="168">
        <v>5</v>
      </c>
      <c r="H1966" s="168" t="s">
        <v>21</v>
      </c>
      <c r="I1966" s="168" t="s">
        <v>5</v>
      </c>
      <c r="J1966" s="168" t="s">
        <v>5</v>
      </c>
      <c r="K1966" s="168" t="s">
        <v>10</v>
      </c>
      <c r="L1966" s="168" t="s">
        <v>3</v>
      </c>
      <c r="M1966" s="233" t="s">
        <v>1753</v>
      </c>
      <c r="N1966" s="234"/>
      <c r="O1966" s="171">
        <v>508010103</v>
      </c>
      <c r="P1966" s="168">
        <f t="shared" si="35"/>
        <v>9</v>
      </c>
      <c r="Q1966" s="172" t="s">
        <v>1753</v>
      </c>
      <c r="R1966" s="173">
        <v>0</v>
      </c>
      <c r="S1966" s="173">
        <v>0</v>
      </c>
    </row>
    <row r="1967" spans="1:19" ht="31.7" customHeight="1">
      <c r="A1967" s="230" t="s">
        <v>5889</v>
      </c>
      <c r="B1967" s="174" t="s">
        <v>6884</v>
      </c>
      <c r="C1967" s="174" t="s">
        <v>6789</v>
      </c>
      <c r="D1967" s="230" t="s">
        <v>1115</v>
      </c>
      <c r="E1967" s="230" t="s">
        <v>1115</v>
      </c>
      <c r="F1967" s="230" t="s">
        <v>1116</v>
      </c>
      <c r="G1967" s="230">
        <v>5</v>
      </c>
      <c r="H1967" s="230" t="s">
        <v>21</v>
      </c>
      <c r="I1967" s="230" t="s">
        <v>5</v>
      </c>
      <c r="J1967" s="230" t="s">
        <v>5</v>
      </c>
      <c r="K1967" s="230" t="s">
        <v>10</v>
      </c>
      <c r="L1967" s="230" t="s">
        <v>5</v>
      </c>
      <c r="M1967" s="182"/>
      <c r="N1967" s="235"/>
      <c r="O1967" s="177" t="s">
        <v>5508</v>
      </c>
      <c r="P1967" s="230">
        <f t="shared" ref="P1967:P2030" si="36">LEN(O1967)</f>
        <v>15</v>
      </c>
      <c r="Q1967" s="178" t="s">
        <v>1753</v>
      </c>
      <c r="R1967" s="179">
        <v>0</v>
      </c>
      <c r="S1967" s="179">
        <v>0</v>
      </c>
    </row>
    <row r="1968" spans="1:19" ht="31.7" customHeight="1">
      <c r="A1968" s="168" t="s">
        <v>5889</v>
      </c>
      <c r="B1968" s="168" t="s">
        <v>6884</v>
      </c>
      <c r="C1968" s="168"/>
      <c r="D1968" s="168" t="s">
        <v>1115</v>
      </c>
      <c r="E1968" s="168" t="e">
        <v>#N/A</v>
      </c>
      <c r="F1968" s="168" t="s">
        <v>1116</v>
      </c>
      <c r="G1968" s="168">
        <v>5</v>
      </c>
      <c r="H1968" s="168" t="s">
        <v>21</v>
      </c>
      <c r="I1968" s="168" t="s">
        <v>5</v>
      </c>
      <c r="J1968" s="168" t="s">
        <v>5</v>
      </c>
      <c r="K1968" s="168" t="s">
        <v>13</v>
      </c>
      <c r="L1968" s="168" t="s">
        <v>3</v>
      </c>
      <c r="M1968" s="233" t="s">
        <v>1754</v>
      </c>
      <c r="N1968" s="234"/>
      <c r="O1968" s="171">
        <v>508010104</v>
      </c>
      <c r="P1968" s="168">
        <f t="shared" si="36"/>
        <v>9</v>
      </c>
      <c r="Q1968" s="172" t="s">
        <v>1754</v>
      </c>
      <c r="R1968" s="173">
        <v>57655.27</v>
      </c>
      <c r="S1968" s="173">
        <v>58635.32</v>
      </c>
    </row>
    <row r="1969" spans="1:19" ht="31.7" customHeight="1">
      <c r="A1969" s="230" t="s">
        <v>5889</v>
      </c>
      <c r="B1969" s="174" t="s">
        <v>6884</v>
      </c>
      <c r="C1969" s="174" t="s">
        <v>6789</v>
      </c>
      <c r="D1969" s="230" t="s">
        <v>1115</v>
      </c>
      <c r="E1969" s="230" t="s">
        <v>1115</v>
      </c>
      <c r="F1969" s="230" t="s">
        <v>1116</v>
      </c>
      <c r="G1969" s="230">
        <v>5</v>
      </c>
      <c r="H1969" s="230" t="s">
        <v>21</v>
      </c>
      <c r="I1969" s="230" t="s">
        <v>5</v>
      </c>
      <c r="J1969" s="230" t="s">
        <v>5</v>
      </c>
      <c r="K1969" s="230" t="s">
        <v>13</v>
      </c>
      <c r="L1969" s="230" t="s">
        <v>5</v>
      </c>
      <c r="M1969" s="182"/>
      <c r="N1969" s="235"/>
      <c r="O1969" s="177" t="s">
        <v>5509</v>
      </c>
      <c r="P1969" s="230">
        <f t="shared" si="36"/>
        <v>15</v>
      </c>
      <c r="Q1969" s="178" t="s">
        <v>1754</v>
      </c>
      <c r="R1969" s="179">
        <v>57655.27</v>
      </c>
      <c r="S1969" s="179">
        <v>58635.32</v>
      </c>
    </row>
    <row r="1970" spans="1:19" ht="31.7" customHeight="1">
      <c r="A1970" s="168" t="s">
        <v>5889</v>
      </c>
      <c r="B1970" s="168" t="s">
        <v>6884</v>
      </c>
      <c r="C1970" s="168"/>
      <c r="D1970" s="168" t="s">
        <v>1115</v>
      </c>
      <c r="E1970" s="168" t="e">
        <v>#N/A</v>
      </c>
      <c r="F1970" s="168" t="s">
        <v>1116</v>
      </c>
      <c r="G1970" s="168">
        <v>5</v>
      </c>
      <c r="H1970" s="168" t="s">
        <v>21</v>
      </c>
      <c r="I1970" s="168" t="s">
        <v>5</v>
      </c>
      <c r="J1970" s="168" t="s">
        <v>5</v>
      </c>
      <c r="K1970" s="168" t="s">
        <v>15</v>
      </c>
      <c r="L1970" s="168" t="s">
        <v>3</v>
      </c>
      <c r="M1970" s="233" t="s">
        <v>1755</v>
      </c>
      <c r="N1970" s="234"/>
      <c r="O1970" s="171">
        <v>508010105</v>
      </c>
      <c r="P1970" s="168">
        <f t="shared" si="36"/>
        <v>9</v>
      </c>
      <c r="Q1970" s="172" t="s">
        <v>1755</v>
      </c>
      <c r="R1970" s="173">
        <v>186921.28</v>
      </c>
      <c r="S1970" s="173">
        <v>172894.72</v>
      </c>
    </row>
    <row r="1971" spans="1:19" ht="31.7" customHeight="1">
      <c r="A1971" s="230" t="s">
        <v>5889</v>
      </c>
      <c r="B1971" s="174" t="s">
        <v>6884</v>
      </c>
      <c r="C1971" s="174" t="s">
        <v>6789</v>
      </c>
      <c r="D1971" s="230" t="s">
        <v>1115</v>
      </c>
      <c r="E1971" s="230" t="s">
        <v>1115</v>
      </c>
      <c r="F1971" s="230" t="s">
        <v>1116</v>
      </c>
      <c r="G1971" s="230">
        <v>5</v>
      </c>
      <c r="H1971" s="230" t="s">
        <v>21</v>
      </c>
      <c r="I1971" s="230" t="s">
        <v>5</v>
      </c>
      <c r="J1971" s="230" t="s">
        <v>5</v>
      </c>
      <c r="K1971" s="230" t="s">
        <v>15</v>
      </c>
      <c r="L1971" s="230" t="s">
        <v>5</v>
      </c>
      <c r="M1971" s="182"/>
      <c r="N1971" s="235"/>
      <c r="O1971" s="177" t="s">
        <v>5510</v>
      </c>
      <c r="P1971" s="230">
        <f t="shared" si="36"/>
        <v>15</v>
      </c>
      <c r="Q1971" s="178" t="s">
        <v>6885</v>
      </c>
      <c r="R1971" s="179">
        <v>176118.2</v>
      </c>
      <c r="S1971" s="179">
        <v>165424.95000000001</v>
      </c>
    </row>
    <row r="1972" spans="1:19" ht="31.7" customHeight="1">
      <c r="A1972" s="230" t="s">
        <v>5889</v>
      </c>
      <c r="B1972" s="174" t="s">
        <v>6884</v>
      </c>
      <c r="C1972" s="174" t="s">
        <v>6789</v>
      </c>
      <c r="D1972" s="230" t="s">
        <v>1115</v>
      </c>
      <c r="E1972" s="230" t="s">
        <v>1115</v>
      </c>
      <c r="F1972" s="230" t="s">
        <v>1116</v>
      </c>
      <c r="G1972" s="230">
        <v>5</v>
      </c>
      <c r="H1972" s="230" t="s">
        <v>21</v>
      </c>
      <c r="I1972" s="230" t="s">
        <v>5</v>
      </c>
      <c r="J1972" s="230" t="s">
        <v>5</v>
      </c>
      <c r="K1972" s="230" t="s">
        <v>15</v>
      </c>
      <c r="L1972" s="230" t="s">
        <v>8</v>
      </c>
      <c r="M1972" s="182"/>
      <c r="N1972" s="235"/>
      <c r="O1972" s="177" t="s">
        <v>5511</v>
      </c>
      <c r="P1972" s="230">
        <f t="shared" si="36"/>
        <v>15</v>
      </c>
      <c r="Q1972" s="178" t="s">
        <v>6886</v>
      </c>
      <c r="R1972" s="179">
        <v>10803.08</v>
      </c>
      <c r="S1972" s="179">
        <v>7469.77</v>
      </c>
    </row>
    <row r="1973" spans="1:19" ht="31.7" customHeight="1">
      <c r="A1973" s="230" t="s">
        <v>5889</v>
      </c>
      <c r="B1973" s="174" t="s">
        <v>6884</v>
      </c>
      <c r="C1973" s="174" t="s">
        <v>6789</v>
      </c>
      <c r="D1973" s="230" t="s">
        <v>1115</v>
      </c>
      <c r="E1973" s="230" t="e">
        <v>#N/A</v>
      </c>
      <c r="F1973" s="230" t="s">
        <v>1116</v>
      </c>
      <c r="G1973" s="230">
        <v>5</v>
      </c>
      <c r="H1973" s="230" t="s">
        <v>21</v>
      </c>
      <c r="I1973" s="230" t="s">
        <v>5</v>
      </c>
      <c r="J1973" s="230" t="s">
        <v>5</v>
      </c>
      <c r="K1973" s="230" t="s">
        <v>15</v>
      </c>
      <c r="L1973" s="230" t="s">
        <v>10</v>
      </c>
      <c r="M1973" s="182"/>
      <c r="N1973" s="235"/>
      <c r="O1973" s="177" t="s">
        <v>5512</v>
      </c>
      <c r="P1973" s="230">
        <f t="shared" si="36"/>
        <v>15</v>
      </c>
      <c r="Q1973" s="178" t="s">
        <v>6887</v>
      </c>
      <c r="R1973" s="179">
        <v>0</v>
      </c>
      <c r="S1973" s="179">
        <v>0</v>
      </c>
    </row>
    <row r="1974" spans="1:19" ht="31.7" customHeight="1">
      <c r="A1974" s="230" t="s">
        <v>5889</v>
      </c>
      <c r="B1974" s="174" t="s">
        <v>6884</v>
      </c>
      <c r="C1974" s="174" t="s">
        <v>6789</v>
      </c>
      <c r="D1974" s="230" t="s">
        <v>1115</v>
      </c>
      <c r="E1974" s="230" t="e">
        <v>#N/A</v>
      </c>
      <c r="F1974" s="230" t="s">
        <v>1116</v>
      </c>
      <c r="G1974" s="230">
        <v>5</v>
      </c>
      <c r="H1974" s="230" t="s">
        <v>21</v>
      </c>
      <c r="I1974" s="230" t="s">
        <v>5</v>
      </c>
      <c r="J1974" s="230" t="s">
        <v>5</v>
      </c>
      <c r="K1974" s="230" t="s">
        <v>15</v>
      </c>
      <c r="L1974" s="230" t="s">
        <v>13</v>
      </c>
      <c r="M1974" s="182"/>
      <c r="N1974" s="235"/>
      <c r="O1974" s="177" t="s">
        <v>5513</v>
      </c>
      <c r="P1974" s="230">
        <f t="shared" si="36"/>
        <v>15</v>
      </c>
      <c r="Q1974" s="178" t="s">
        <v>6888</v>
      </c>
      <c r="R1974" s="179">
        <v>0</v>
      </c>
      <c r="S1974" s="179">
        <v>0</v>
      </c>
    </row>
    <row r="1975" spans="1:19" ht="31.7" customHeight="1">
      <c r="A1975" s="168" t="s">
        <v>5889</v>
      </c>
      <c r="B1975" s="168" t="s">
        <v>6884</v>
      </c>
      <c r="C1975" s="168"/>
      <c r="D1975" s="168" t="s">
        <v>1115</v>
      </c>
      <c r="E1975" s="168" t="e">
        <v>#N/A</v>
      </c>
      <c r="F1975" s="168" t="s">
        <v>1116</v>
      </c>
      <c r="G1975" s="168">
        <v>5</v>
      </c>
      <c r="H1975" s="168" t="s">
        <v>21</v>
      </c>
      <c r="I1975" s="168" t="s">
        <v>5</v>
      </c>
      <c r="J1975" s="168" t="s">
        <v>5</v>
      </c>
      <c r="K1975" s="168" t="s">
        <v>17</v>
      </c>
      <c r="L1975" s="168" t="s">
        <v>3</v>
      </c>
      <c r="M1975" s="233" t="s">
        <v>1756</v>
      </c>
      <c r="N1975" s="234"/>
      <c r="O1975" s="171">
        <v>508010106</v>
      </c>
      <c r="P1975" s="168">
        <f t="shared" si="36"/>
        <v>9</v>
      </c>
      <c r="Q1975" s="172" t="s">
        <v>1756</v>
      </c>
      <c r="R1975" s="173">
        <v>0</v>
      </c>
      <c r="S1975" s="173">
        <v>0</v>
      </c>
    </row>
    <row r="1976" spans="1:19" ht="31.7" customHeight="1">
      <c r="A1976" s="230" t="s">
        <v>5889</v>
      </c>
      <c r="B1976" s="174" t="s">
        <v>6884</v>
      </c>
      <c r="C1976" s="174" t="s">
        <v>6789</v>
      </c>
      <c r="D1976" s="230" t="s">
        <v>1115</v>
      </c>
      <c r="E1976" s="230" t="e">
        <v>#N/A</v>
      </c>
      <c r="F1976" s="230" t="s">
        <v>1116</v>
      </c>
      <c r="G1976" s="230">
        <v>5</v>
      </c>
      <c r="H1976" s="230" t="s">
        <v>21</v>
      </c>
      <c r="I1976" s="230" t="s">
        <v>5</v>
      </c>
      <c r="J1976" s="230" t="s">
        <v>5</v>
      </c>
      <c r="K1976" s="230" t="s">
        <v>17</v>
      </c>
      <c r="L1976" s="230" t="s">
        <v>5</v>
      </c>
      <c r="M1976" s="182"/>
      <c r="N1976" s="235"/>
      <c r="O1976" s="177" t="s">
        <v>5514</v>
      </c>
      <c r="P1976" s="230">
        <f t="shared" si="36"/>
        <v>15</v>
      </c>
      <c r="Q1976" s="178" t="s">
        <v>1756</v>
      </c>
      <c r="R1976" s="179">
        <v>0</v>
      </c>
      <c r="S1976" s="179">
        <v>0</v>
      </c>
    </row>
    <row r="1977" spans="1:19" ht="31.7" customHeight="1">
      <c r="A1977" s="168" t="s">
        <v>5889</v>
      </c>
      <c r="B1977" s="168" t="s">
        <v>6884</v>
      </c>
      <c r="C1977" s="168"/>
      <c r="D1977" s="168" t="s">
        <v>1115</v>
      </c>
      <c r="E1977" s="168" t="e">
        <v>#N/A</v>
      </c>
      <c r="F1977" s="168" t="s">
        <v>1116</v>
      </c>
      <c r="G1977" s="168">
        <v>5</v>
      </c>
      <c r="H1977" s="168" t="s">
        <v>21</v>
      </c>
      <c r="I1977" s="168" t="s">
        <v>5</v>
      </c>
      <c r="J1977" s="168" t="s">
        <v>5</v>
      </c>
      <c r="K1977" s="168" t="s">
        <v>19</v>
      </c>
      <c r="L1977" s="168" t="s">
        <v>3</v>
      </c>
      <c r="M1977" s="233" t="s">
        <v>1117</v>
      </c>
      <c r="N1977" s="234" t="s">
        <v>2560</v>
      </c>
      <c r="O1977" s="171">
        <v>508010107</v>
      </c>
      <c r="P1977" s="168">
        <f t="shared" si="36"/>
        <v>9</v>
      </c>
      <c r="Q1977" s="172" t="s">
        <v>1117</v>
      </c>
      <c r="R1977" s="173">
        <v>18000</v>
      </c>
      <c r="S1977" s="173">
        <v>18000</v>
      </c>
    </row>
    <row r="1978" spans="1:19" ht="31.7" customHeight="1">
      <c r="A1978" s="230" t="s">
        <v>5889</v>
      </c>
      <c r="B1978" s="174" t="s">
        <v>6884</v>
      </c>
      <c r="C1978" s="174" t="s">
        <v>6789</v>
      </c>
      <c r="D1978" s="230" t="s">
        <v>1115</v>
      </c>
      <c r="E1978" s="230" t="s">
        <v>1115</v>
      </c>
      <c r="F1978" s="230" t="s">
        <v>1116</v>
      </c>
      <c r="G1978" s="230">
        <v>5</v>
      </c>
      <c r="H1978" s="230" t="s">
        <v>21</v>
      </c>
      <c r="I1978" s="230" t="s">
        <v>5</v>
      </c>
      <c r="J1978" s="230" t="s">
        <v>5</v>
      </c>
      <c r="K1978" s="230" t="s">
        <v>19</v>
      </c>
      <c r="L1978" s="230" t="s">
        <v>5</v>
      </c>
      <c r="M1978" s="182"/>
      <c r="N1978" s="235"/>
      <c r="O1978" s="177" t="s">
        <v>5515</v>
      </c>
      <c r="P1978" s="230">
        <f t="shared" si="36"/>
        <v>15</v>
      </c>
      <c r="Q1978" s="178" t="s">
        <v>6889</v>
      </c>
      <c r="R1978" s="179">
        <v>18000</v>
      </c>
      <c r="S1978" s="179">
        <v>18000</v>
      </c>
    </row>
    <row r="1979" spans="1:19" ht="31.7" customHeight="1">
      <c r="A1979" s="230" t="s">
        <v>5889</v>
      </c>
      <c r="B1979" s="174" t="s">
        <v>6884</v>
      </c>
      <c r="C1979" s="174" t="s">
        <v>6789</v>
      </c>
      <c r="D1979" s="230" t="s">
        <v>1115</v>
      </c>
      <c r="E1979" s="230" t="s">
        <v>1115</v>
      </c>
      <c r="F1979" s="230" t="s">
        <v>1116</v>
      </c>
      <c r="G1979" s="230">
        <v>5</v>
      </c>
      <c r="H1979" s="230" t="s">
        <v>21</v>
      </c>
      <c r="I1979" s="230" t="s">
        <v>5</v>
      </c>
      <c r="J1979" s="230" t="s">
        <v>5</v>
      </c>
      <c r="K1979" s="230" t="s">
        <v>19</v>
      </c>
      <c r="L1979" s="230" t="s">
        <v>8</v>
      </c>
      <c r="M1979" s="182"/>
      <c r="N1979" s="235"/>
      <c r="O1979" s="177" t="s">
        <v>5516</v>
      </c>
      <c r="P1979" s="230">
        <f t="shared" si="36"/>
        <v>15</v>
      </c>
      <c r="Q1979" s="178" t="s">
        <v>6890</v>
      </c>
      <c r="R1979" s="179">
        <v>0</v>
      </c>
      <c r="S1979" s="179">
        <v>0</v>
      </c>
    </row>
    <row r="1980" spans="1:19" ht="31.7" customHeight="1">
      <c r="A1980" s="230" t="s">
        <v>5889</v>
      </c>
      <c r="B1980" s="174" t="s">
        <v>6884</v>
      </c>
      <c r="C1980" s="174" t="s">
        <v>6789</v>
      </c>
      <c r="D1980" s="230" t="s">
        <v>1115</v>
      </c>
      <c r="E1980" s="230" t="e">
        <v>#N/A</v>
      </c>
      <c r="F1980" s="230" t="s">
        <v>1116</v>
      </c>
      <c r="G1980" s="230">
        <v>5</v>
      </c>
      <c r="H1980" s="230" t="s">
        <v>21</v>
      </c>
      <c r="I1980" s="230" t="s">
        <v>5</v>
      </c>
      <c r="J1980" s="230" t="s">
        <v>5</v>
      </c>
      <c r="K1980" s="230" t="s">
        <v>19</v>
      </c>
      <c r="L1980" s="230" t="s">
        <v>10</v>
      </c>
      <c r="M1980" s="182"/>
      <c r="N1980" s="235"/>
      <c r="O1980" s="177" t="s">
        <v>5517</v>
      </c>
      <c r="P1980" s="230">
        <f t="shared" si="36"/>
        <v>15</v>
      </c>
      <c r="Q1980" s="178" t="s">
        <v>6891</v>
      </c>
      <c r="R1980" s="179">
        <v>0</v>
      </c>
      <c r="S1980" s="179">
        <v>0</v>
      </c>
    </row>
    <row r="1981" spans="1:19" ht="31.7" customHeight="1">
      <c r="A1981" s="230" t="s">
        <v>5889</v>
      </c>
      <c r="B1981" s="174" t="s">
        <v>6884</v>
      </c>
      <c r="C1981" s="174" t="s">
        <v>6789</v>
      </c>
      <c r="D1981" s="230" t="s">
        <v>1115</v>
      </c>
      <c r="E1981" s="230" t="e">
        <v>#N/A</v>
      </c>
      <c r="F1981" s="230" t="s">
        <v>1116</v>
      </c>
      <c r="G1981" s="230">
        <v>5</v>
      </c>
      <c r="H1981" s="230" t="s">
        <v>21</v>
      </c>
      <c r="I1981" s="230" t="s">
        <v>5</v>
      </c>
      <c r="J1981" s="230" t="s">
        <v>5</v>
      </c>
      <c r="K1981" s="230" t="s">
        <v>19</v>
      </c>
      <c r="L1981" s="230" t="s">
        <v>13</v>
      </c>
      <c r="M1981" s="182"/>
      <c r="N1981" s="235"/>
      <c r="O1981" s="177" t="s">
        <v>5518</v>
      </c>
      <c r="P1981" s="230">
        <f t="shared" si="36"/>
        <v>15</v>
      </c>
      <c r="Q1981" s="178" t="s">
        <v>6892</v>
      </c>
      <c r="R1981" s="179">
        <v>0</v>
      </c>
      <c r="S1981" s="179">
        <v>0</v>
      </c>
    </row>
    <row r="1982" spans="1:19" ht="31.7" customHeight="1">
      <c r="A1982" s="161" t="s">
        <v>1119</v>
      </c>
      <c r="B1982" s="162" t="s">
        <v>6893</v>
      </c>
      <c r="C1982" s="162"/>
      <c r="D1982" s="161" t="s">
        <v>1119</v>
      </c>
      <c r="E1982" s="161" t="e">
        <v>#N/A</v>
      </c>
      <c r="F1982" s="161" t="s">
        <v>1120</v>
      </c>
      <c r="G1982" s="161">
        <v>5</v>
      </c>
      <c r="H1982" s="161" t="s">
        <v>21</v>
      </c>
      <c r="I1982" s="161" t="s">
        <v>5</v>
      </c>
      <c r="J1982" s="161" t="s">
        <v>8</v>
      </c>
      <c r="K1982" s="161" t="s">
        <v>3</v>
      </c>
      <c r="L1982" s="161" t="s">
        <v>3</v>
      </c>
      <c r="M1982" s="231" t="s">
        <v>1118</v>
      </c>
      <c r="N1982" s="232"/>
      <c r="O1982" s="165">
        <v>5080102</v>
      </c>
      <c r="P1982" s="161">
        <f t="shared" si="36"/>
        <v>7</v>
      </c>
      <c r="Q1982" s="166" t="s">
        <v>1118</v>
      </c>
      <c r="R1982" s="167">
        <v>373499.46</v>
      </c>
      <c r="S1982" s="167">
        <v>395912.19</v>
      </c>
    </row>
    <row r="1983" spans="1:19" ht="31.7" customHeight="1">
      <c r="A1983" s="168" t="s">
        <v>5889</v>
      </c>
      <c r="B1983" s="168" t="s">
        <v>6893</v>
      </c>
      <c r="C1983" s="168"/>
      <c r="D1983" s="168" t="s">
        <v>1119</v>
      </c>
      <c r="E1983" s="168" t="e">
        <v>#N/A</v>
      </c>
      <c r="F1983" s="168" t="s">
        <v>1120</v>
      </c>
      <c r="G1983" s="168">
        <v>5</v>
      </c>
      <c r="H1983" s="168" t="s">
        <v>21</v>
      </c>
      <c r="I1983" s="168" t="s">
        <v>5</v>
      </c>
      <c r="J1983" s="168" t="s">
        <v>8</v>
      </c>
      <c r="K1983" s="168" t="s">
        <v>5</v>
      </c>
      <c r="L1983" s="168" t="s">
        <v>3</v>
      </c>
      <c r="M1983" s="233" t="s">
        <v>1757</v>
      </c>
      <c r="N1983" s="234" t="s">
        <v>1968</v>
      </c>
      <c r="O1983" s="171">
        <v>508010201</v>
      </c>
      <c r="P1983" s="168">
        <f t="shared" si="36"/>
        <v>9</v>
      </c>
      <c r="Q1983" s="172" t="s">
        <v>1757</v>
      </c>
      <c r="R1983" s="173">
        <v>174442.53</v>
      </c>
      <c r="S1983" s="173">
        <v>141359.51999999999</v>
      </c>
    </row>
    <row r="1984" spans="1:19" ht="31.7" customHeight="1">
      <c r="A1984" s="230" t="s">
        <v>5889</v>
      </c>
      <c r="B1984" s="174" t="s">
        <v>6893</v>
      </c>
      <c r="C1984" s="174" t="s">
        <v>6789</v>
      </c>
      <c r="D1984" s="230" t="s">
        <v>1119</v>
      </c>
      <c r="E1984" s="230" t="s">
        <v>1119</v>
      </c>
      <c r="F1984" s="230" t="s">
        <v>1120</v>
      </c>
      <c r="G1984" s="230">
        <v>5</v>
      </c>
      <c r="H1984" s="230" t="s">
        <v>21</v>
      </c>
      <c r="I1984" s="230" t="s">
        <v>5</v>
      </c>
      <c r="J1984" s="230" t="s">
        <v>8</v>
      </c>
      <c r="K1984" s="230" t="s">
        <v>5</v>
      </c>
      <c r="L1984" s="230" t="s">
        <v>5</v>
      </c>
      <c r="M1984" s="182"/>
      <c r="N1984" s="235"/>
      <c r="O1984" s="177" t="s">
        <v>5519</v>
      </c>
      <c r="P1984" s="230">
        <f t="shared" si="36"/>
        <v>15</v>
      </c>
      <c r="Q1984" s="178" t="s">
        <v>1757</v>
      </c>
      <c r="R1984" s="179">
        <v>174442.53</v>
      </c>
      <c r="S1984" s="179">
        <v>141359.51999999999</v>
      </c>
    </row>
    <row r="1985" spans="1:19" ht="31.7" customHeight="1">
      <c r="A1985" s="168" t="s">
        <v>5889</v>
      </c>
      <c r="B1985" s="168" t="s">
        <v>6893</v>
      </c>
      <c r="C1985" s="168"/>
      <c r="D1985" s="168" t="s">
        <v>1119</v>
      </c>
      <c r="E1985" s="168" t="e">
        <v>#N/A</v>
      </c>
      <c r="F1985" s="168" t="s">
        <v>1120</v>
      </c>
      <c r="G1985" s="168">
        <v>5</v>
      </c>
      <c r="H1985" s="168" t="s">
        <v>21</v>
      </c>
      <c r="I1985" s="168" t="s">
        <v>5</v>
      </c>
      <c r="J1985" s="168" t="s">
        <v>8</v>
      </c>
      <c r="K1985" s="168" t="s">
        <v>8</v>
      </c>
      <c r="L1985" s="168" t="s">
        <v>3</v>
      </c>
      <c r="M1985" s="233" t="s">
        <v>1758</v>
      </c>
      <c r="N1985" s="234"/>
      <c r="O1985" s="171">
        <v>508010202</v>
      </c>
      <c r="P1985" s="168">
        <f t="shared" si="36"/>
        <v>9</v>
      </c>
      <c r="Q1985" s="172" t="s">
        <v>1758</v>
      </c>
      <c r="R1985" s="173">
        <v>90974.13</v>
      </c>
      <c r="S1985" s="173">
        <v>101278</v>
      </c>
    </row>
    <row r="1986" spans="1:19" ht="31.7" customHeight="1">
      <c r="A1986" s="230" t="s">
        <v>5889</v>
      </c>
      <c r="B1986" s="174" t="s">
        <v>6893</v>
      </c>
      <c r="C1986" s="174" t="s">
        <v>6789</v>
      </c>
      <c r="D1986" s="230" t="s">
        <v>1119</v>
      </c>
      <c r="E1986" s="230" t="s">
        <v>1119</v>
      </c>
      <c r="F1986" s="230" t="s">
        <v>1120</v>
      </c>
      <c r="G1986" s="230">
        <v>5</v>
      </c>
      <c r="H1986" s="230" t="s">
        <v>21</v>
      </c>
      <c r="I1986" s="230" t="s">
        <v>5</v>
      </c>
      <c r="J1986" s="230" t="s">
        <v>8</v>
      </c>
      <c r="K1986" s="230" t="s">
        <v>8</v>
      </c>
      <c r="L1986" s="230" t="s">
        <v>5</v>
      </c>
      <c r="M1986" s="182"/>
      <c r="N1986" s="235"/>
      <c r="O1986" s="177" t="s">
        <v>5520</v>
      </c>
      <c r="P1986" s="230">
        <f t="shared" si="36"/>
        <v>15</v>
      </c>
      <c r="Q1986" s="178" t="s">
        <v>1758</v>
      </c>
      <c r="R1986" s="179">
        <v>90974.13</v>
      </c>
      <c r="S1986" s="179">
        <v>101278</v>
      </c>
    </row>
    <row r="1987" spans="1:19" ht="31.7" customHeight="1">
      <c r="A1987" s="168" t="s">
        <v>5889</v>
      </c>
      <c r="B1987" s="168" t="s">
        <v>6893</v>
      </c>
      <c r="C1987" s="168"/>
      <c r="D1987" s="168" t="s">
        <v>1119</v>
      </c>
      <c r="E1987" s="168" t="e">
        <v>#N/A</v>
      </c>
      <c r="F1987" s="168" t="s">
        <v>1120</v>
      </c>
      <c r="G1987" s="168">
        <v>5</v>
      </c>
      <c r="H1987" s="168" t="s">
        <v>21</v>
      </c>
      <c r="I1987" s="168" t="s">
        <v>5</v>
      </c>
      <c r="J1987" s="168" t="s">
        <v>8</v>
      </c>
      <c r="K1987" s="168" t="s">
        <v>10</v>
      </c>
      <c r="L1987" s="168" t="s">
        <v>3</v>
      </c>
      <c r="M1987" s="233" t="s">
        <v>1759</v>
      </c>
      <c r="N1987" s="234"/>
      <c r="O1987" s="171">
        <v>508010203</v>
      </c>
      <c r="P1987" s="168">
        <f t="shared" si="36"/>
        <v>9</v>
      </c>
      <c r="Q1987" s="172" t="s">
        <v>1759</v>
      </c>
      <c r="R1987" s="173">
        <v>0</v>
      </c>
      <c r="S1987" s="173">
        <v>210.54</v>
      </c>
    </row>
    <row r="1988" spans="1:19" ht="31.7" customHeight="1">
      <c r="A1988" s="230" t="s">
        <v>5889</v>
      </c>
      <c r="B1988" s="174" t="s">
        <v>6893</v>
      </c>
      <c r="C1988" s="174" t="s">
        <v>6789</v>
      </c>
      <c r="D1988" s="230" t="s">
        <v>1119</v>
      </c>
      <c r="E1988" s="230" t="s">
        <v>1119</v>
      </c>
      <c r="F1988" s="230" t="s">
        <v>1120</v>
      </c>
      <c r="G1988" s="230">
        <v>5</v>
      </c>
      <c r="H1988" s="230" t="s">
        <v>21</v>
      </c>
      <c r="I1988" s="230" t="s">
        <v>5</v>
      </c>
      <c r="J1988" s="230" t="s">
        <v>8</v>
      </c>
      <c r="K1988" s="230" t="s">
        <v>10</v>
      </c>
      <c r="L1988" s="230" t="s">
        <v>5</v>
      </c>
      <c r="M1988" s="182"/>
      <c r="N1988" s="235"/>
      <c r="O1988" s="177" t="s">
        <v>5521</v>
      </c>
      <c r="P1988" s="230">
        <f t="shared" si="36"/>
        <v>15</v>
      </c>
      <c r="Q1988" s="178" t="s">
        <v>1759</v>
      </c>
      <c r="R1988" s="179">
        <v>0</v>
      </c>
      <c r="S1988" s="179">
        <v>210.54</v>
      </c>
    </row>
    <row r="1989" spans="1:19" ht="31.7" customHeight="1">
      <c r="A1989" s="168" t="s">
        <v>5889</v>
      </c>
      <c r="B1989" s="168" t="s">
        <v>6893</v>
      </c>
      <c r="C1989" s="168"/>
      <c r="D1989" s="168" t="s">
        <v>1119</v>
      </c>
      <c r="E1989" s="168" t="e">
        <v>#N/A</v>
      </c>
      <c r="F1989" s="168" t="s">
        <v>1120</v>
      </c>
      <c r="G1989" s="168">
        <v>5</v>
      </c>
      <c r="H1989" s="168" t="s">
        <v>21</v>
      </c>
      <c r="I1989" s="168" t="s">
        <v>5</v>
      </c>
      <c r="J1989" s="168" t="s">
        <v>8</v>
      </c>
      <c r="K1989" s="168" t="s">
        <v>13</v>
      </c>
      <c r="L1989" s="168" t="s">
        <v>3</v>
      </c>
      <c r="M1989" s="233" t="s">
        <v>1760</v>
      </c>
      <c r="N1989" s="234"/>
      <c r="O1989" s="171">
        <v>508010204</v>
      </c>
      <c r="P1989" s="168">
        <f t="shared" si="36"/>
        <v>9</v>
      </c>
      <c r="Q1989" s="172" t="s">
        <v>1760</v>
      </c>
      <c r="R1989" s="173">
        <v>18000</v>
      </c>
      <c r="S1989" s="173">
        <v>18000</v>
      </c>
    </row>
    <row r="1990" spans="1:19" ht="31.7" customHeight="1">
      <c r="A1990" s="230" t="s">
        <v>5889</v>
      </c>
      <c r="B1990" s="174" t="s">
        <v>6893</v>
      </c>
      <c r="C1990" s="174" t="s">
        <v>6789</v>
      </c>
      <c r="D1990" s="230" t="s">
        <v>1119</v>
      </c>
      <c r="E1990" s="230" t="s">
        <v>1119</v>
      </c>
      <c r="F1990" s="230" t="s">
        <v>1120</v>
      </c>
      <c r="G1990" s="230">
        <v>5</v>
      </c>
      <c r="H1990" s="230" t="s">
        <v>21</v>
      </c>
      <c r="I1990" s="230" t="s">
        <v>5</v>
      </c>
      <c r="J1990" s="230" t="s">
        <v>8</v>
      </c>
      <c r="K1990" s="230" t="s">
        <v>13</v>
      </c>
      <c r="L1990" s="230" t="s">
        <v>5</v>
      </c>
      <c r="M1990" s="182"/>
      <c r="N1990" s="235"/>
      <c r="O1990" s="177" t="s">
        <v>5522</v>
      </c>
      <c r="P1990" s="230">
        <f t="shared" si="36"/>
        <v>15</v>
      </c>
      <c r="Q1990" s="178" t="s">
        <v>1760</v>
      </c>
      <c r="R1990" s="179">
        <v>18000</v>
      </c>
      <c r="S1990" s="179">
        <v>18000</v>
      </c>
    </row>
    <row r="1991" spans="1:19" ht="31.7" customHeight="1">
      <c r="A1991" s="168" t="s">
        <v>5889</v>
      </c>
      <c r="B1991" s="168" t="s">
        <v>6893</v>
      </c>
      <c r="C1991" s="168"/>
      <c r="D1991" s="168" t="s">
        <v>1119</v>
      </c>
      <c r="E1991" s="168" t="e">
        <v>#N/A</v>
      </c>
      <c r="F1991" s="168" t="s">
        <v>1120</v>
      </c>
      <c r="G1991" s="168">
        <v>5</v>
      </c>
      <c r="H1991" s="168" t="s">
        <v>21</v>
      </c>
      <c r="I1991" s="168" t="s">
        <v>5</v>
      </c>
      <c r="J1991" s="168" t="s">
        <v>8</v>
      </c>
      <c r="K1991" s="168" t="s">
        <v>15</v>
      </c>
      <c r="L1991" s="168" t="s">
        <v>3</v>
      </c>
      <c r="M1991" s="233" t="s">
        <v>1761</v>
      </c>
      <c r="N1991" s="234"/>
      <c r="O1991" s="171">
        <v>508010205</v>
      </c>
      <c r="P1991" s="168">
        <f t="shared" si="36"/>
        <v>9</v>
      </c>
      <c r="Q1991" s="172" t="s">
        <v>1761</v>
      </c>
      <c r="R1991" s="173">
        <v>90082.799999999988</v>
      </c>
      <c r="S1991" s="173">
        <v>135064.13</v>
      </c>
    </row>
    <row r="1992" spans="1:19" ht="31.7" customHeight="1">
      <c r="A1992" s="230" t="s">
        <v>5889</v>
      </c>
      <c r="B1992" s="174" t="s">
        <v>6893</v>
      </c>
      <c r="C1992" s="174" t="s">
        <v>6789</v>
      </c>
      <c r="D1992" s="230" t="s">
        <v>1119</v>
      </c>
      <c r="E1992" s="230" t="s">
        <v>1119</v>
      </c>
      <c r="F1992" s="230" t="s">
        <v>1120</v>
      </c>
      <c r="G1992" s="230">
        <v>5</v>
      </c>
      <c r="H1992" s="230" t="s">
        <v>21</v>
      </c>
      <c r="I1992" s="230" t="s">
        <v>5</v>
      </c>
      <c r="J1992" s="230" t="s">
        <v>8</v>
      </c>
      <c r="K1992" s="230" t="s">
        <v>15</v>
      </c>
      <c r="L1992" s="230" t="s">
        <v>5</v>
      </c>
      <c r="M1992" s="182"/>
      <c r="N1992" s="235"/>
      <c r="O1992" s="177" t="s">
        <v>5523</v>
      </c>
      <c r="P1992" s="230">
        <f t="shared" si="36"/>
        <v>15</v>
      </c>
      <c r="Q1992" s="178" t="s">
        <v>6894</v>
      </c>
      <c r="R1992" s="179">
        <v>84975.12</v>
      </c>
      <c r="S1992" s="179">
        <v>130872.58</v>
      </c>
    </row>
    <row r="1993" spans="1:19" ht="31.7" customHeight="1">
      <c r="A1993" s="230" t="s">
        <v>5889</v>
      </c>
      <c r="B1993" s="174" t="s">
        <v>6893</v>
      </c>
      <c r="C1993" s="174" t="s">
        <v>6789</v>
      </c>
      <c r="D1993" s="230" t="s">
        <v>1119</v>
      </c>
      <c r="E1993" s="230" t="s">
        <v>1119</v>
      </c>
      <c r="F1993" s="230" t="s">
        <v>1120</v>
      </c>
      <c r="G1993" s="230">
        <v>5</v>
      </c>
      <c r="H1993" s="230" t="s">
        <v>21</v>
      </c>
      <c r="I1993" s="230" t="s">
        <v>5</v>
      </c>
      <c r="J1993" s="230" t="s">
        <v>8</v>
      </c>
      <c r="K1993" s="230" t="s">
        <v>15</v>
      </c>
      <c r="L1993" s="230" t="s">
        <v>8</v>
      </c>
      <c r="M1993" s="182"/>
      <c r="N1993" s="235"/>
      <c r="O1993" s="177" t="s">
        <v>5524</v>
      </c>
      <c r="P1993" s="230">
        <f t="shared" si="36"/>
        <v>15</v>
      </c>
      <c r="Q1993" s="178" t="s">
        <v>6895</v>
      </c>
      <c r="R1993" s="179">
        <v>5107.68</v>
      </c>
      <c r="S1993" s="179">
        <v>4191.55</v>
      </c>
    </row>
    <row r="1994" spans="1:19" ht="31.7" customHeight="1">
      <c r="A1994" s="230" t="s">
        <v>5889</v>
      </c>
      <c r="B1994" s="174" t="s">
        <v>6893</v>
      </c>
      <c r="C1994" s="174" t="s">
        <v>6789</v>
      </c>
      <c r="D1994" s="230" t="s">
        <v>1119</v>
      </c>
      <c r="E1994" s="230" t="e">
        <v>#N/A</v>
      </c>
      <c r="F1994" s="230" t="s">
        <v>1120</v>
      </c>
      <c r="G1994" s="230">
        <v>5</v>
      </c>
      <c r="H1994" s="230" t="s">
        <v>21</v>
      </c>
      <c r="I1994" s="230" t="s">
        <v>5</v>
      </c>
      <c r="J1994" s="230" t="s">
        <v>8</v>
      </c>
      <c r="K1994" s="230" t="s">
        <v>15</v>
      </c>
      <c r="L1994" s="230" t="s">
        <v>10</v>
      </c>
      <c r="M1994" s="182"/>
      <c r="N1994" s="235"/>
      <c r="O1994" s="177" t="s">
        <v>5525</v>
      </c>
      <c r="P1994" s="230">
        <f t="shared" si="36"/>
        <v>15</v>
      </c>
      <c r="Q1994" s="178" t="s">
        <v>6896</v>
      </c>
      <c r="R1994" s="179">
        <v>0</v>
      </c>
      <c r="S1994" s="179">
        <v>0</v>
      </c>
    </row>
    <row r="1995" spans="1:19" ht="31.7" customHeight="1">
      <c r="A1995" s="230" t="s">
        <v>5889</v>
      </c>
      <c r="B1995" s="174" t="s">
        <v>6893</v>
      </c>
      <c r="C1995" s="174" t="s">
        <v>6789</v>
      </c>
      <c r="D1995" s="230" t="s">
        <v>1119</v>
      </c>
      <c r="E1995" s="230" t="e">
        <v>#N/A</v>
      </c>
      <c r="F1995" s="230" t="s">
        <v>1120</v>
      </c>
      <c r="G1995" s="230">
        <v>5</v>
      </c>
      <c r="H1995" s="230" t="s">
        <v>21</v>
      </c>
      <c r="I1995" s="230" t="s">
        <v>5</v>
      </c>
      <c r="J1995" s="230" t="s">
        <v>8</v>
      </c>
      <c r="K1995" s="230" t="s">
        <v>15</v>
      </c>
      <c r="L1995" s="230" t="s">
        <v>13</v>
      </c>
      <c r="M1995" s="182"/>
      <c r="N1995" s="235"/>
      <c r="O1995" s="177" t="s">
        <v>5526</v>
      </c>
      <c r="P1995" s="230">
        <f t="shared" si="36"/>
        <v>15</v>
      </c>
      <c r="Q1995" s="178" t="s">
        <v>6897</v>
      </c>
      <c r="R1995" s="179">
        <v>0</v>
      </c>
      <c r="S1995" s="179">
        <v>0</v>
      </c>
    </row>
    <row r="1996" spans="1:19" ht="31.7" customHeight="1">
      <c r="A1996" s="168" t="s">
        <v>5889</v>
      </c>
      <c r="B1996" s="168" t="s">
        <v>6893</v>
      </c>
      <c r="C1996" s="168"/>
      <c r="D1996" s="168" t="s">
        <v>1119</v>
      </c>
      <c r="E1996" s="168" t="e">
        <v>#N/A</v>
      </c>
      <c r="F1996" s="168" t="s">
        <v>1120</v>
      </c>
      <c r="G1996" s="168">
        <v>5</v>
      </c>
      <c r="H1996" s="168" t="s">
        <v>21</v>
      </c>
      <c r="I1996" s="168" t="s">
        <v>5</v>
      </c>
      <c r="J1996" s="168" t="s">
        <v>8</v>
      </c>
      <c r="K1996" s="168" t="s">
        <v>17</v>
      </c>
      <c r="L1996" s="168" t="s">
        <v>3</v>
      </c>
      <c r="M1996" s="233" t="s">
        <v>1762</v>
      </c>
      <c r="N1996" s="234"/>
      <c r="O1996" s="171">
        <v>508010206</v>
      </c>
      <c r="P1996" s="168">
        <f t="shared" si="36"/>
        <v>9</v>
      </c>
      <c r="Q1996" s="172" t="s">
        <v>1762</v>
      </c>
      <c r="R1996" s="173">
        <v>0</v>
      </c>
      <c r="S1996" s="173">
        <v>0</v>
      </c>
    </row>
    <row r="1997" spans="1:19" ht="31.7" customHeight="1">
      <c r="A1997" s="230" t="s">
        <v>5889</v>
      </c>
      <c r="B1997" s="174" t="s">
        <v>6893</v>
      </c>
      <c r="C1997" s="174" t="s">
        <v>6789</v>
      </c>
      <c r="D1997" s="230" t="s">
        <v>1119</v>
      </c>
      <c r="E1997" s="230" t="e">
        <v>#N/A</v>
      </c>
      <c r="F1997" s="230" t="s">
        <v>1120</v>
      </c>
      <c r="G1997" s="230">
        <v>5</v>
      </c>
      <c r="H1997" s="230" t="s">
        <v>21</v>
      </c>
      <c r="I1997" s="230" t="s">
        <v>5</v>
      </c>
      <c r="J1997" s="230" t="s">
        <v>8</v>
      </c>
      <c r="K1997" s="230" t="s">
        <v>17</v>
      </c>
      <c r="L1997" s="230" t="s">
        <v>5</v>
      </c>
      <c r="M1997" s="182"/>
      <c r="N1997" s="235"/>
      <c r="O1997" s="177" t="s">
        <v>5527</v>
      </c>
      <c r="P1997" s="230">
        <f t="shared" si="36"/>
        <v>15</v>
      </c>
      <c r="Q1997" s="178" t="s">
        <v>1762</v>
      </c>
      <c r="R1997" s="179">
        <v>0</v>
      </c>
      <c r="S1997" s="179">
        <v>0</v>
      </c>
    </row>
    <row r="1998" spans="1:19" ht="31.7" customHeight="1">
      <c r="A1998" s="168" t="s">
        <v>5889</v>
      </c>
      <c r="B1998" s="168" t="s">
        <v>6893</v>
      </c>
      <c r="C1998" s="168"/>
      <c r="D1998" s="168" t="s">
        <v>1119</v>
      </c>
      <c r="E1998" s="168" t="e">
        <v>#N/A</v>
      </c>
      <c r="F1998" s="168" t="s">
        <v>1120</v>
      </c>
      <c r="G1998" s="168">
        <v>5</v>
      </c>
      <c r="H1998" s="168" t="s">
        <v>21</v>
      </c>
      <c r="I1998" s="168" t="s">
        <v>5</v>
      </c>
      <c r="J1998" s="168" t="s">
        <v>8</v>
      </c>
      <c r="K1998" s="168" t="s">
        <v>19</v>
      </c>
      <c r="L1998" s="168" t="s">
        <v>3</v>
      </c>
      <c r="M1998" s="233" t="s">
        <v>1121</v>
      </c>
      <c r="N1998" s="234" t="s">
        <v>2560</v>
      </c>
      <c r="O1998" s="171">
        <v>508010207</v>
      </c>
      <c r="P1998" s="168">
        <f t="shared" si="36"/>
        <v>9</v>
      </c>
      <c r="Q1998" s="172" t="s">
        <v>1121</v>
      </c>
      <c r="R1998" s="173">
        <v>0</v>
      </c>
      <c r="S1998" s="173">
        <v>0</v>
      </c>
    </row>
    <row r="1999" spans="1:19" ht="31.7" customHeight="1">
      <c r="A1999" s="230" t="s">
        <v>5889</v>
      </c>
      <c r="B1999" s="174" t="s">
        <v>6893</v>
      </c>
      <c r="C1999" s="174" t="s">
        <v>6789</v>
      </c>
      <c r="D1999" s="230" t="s">
        <v>1119</v>
      </c>
      <c r="E1999" s="230" t="e">
        <v>#N/A</v>
      </c>
      <c r="F1999" s="230" t="s">
        <v>1120</v>
      </c>
      <c r="G1999" s="230">
        <v>5</v>
      </c>
      <c r="H1999" s="230" t="s">
        <v>21</v>
      </c>
      <c r="I1999" s="230" t="s">
        <v>5</v>
      </c>
      <c r="J1999" s="230" t="s">
        <v>8</v>
      </c>
      <c r="K1999" s="230" t="s">
        <v>19</v>
      </c>
      <c r="L1999" s="230" t="s">
        <v>5</v>
      </c>
      <c r="M1999" s="182"/>
      <c r="N1999" s="235"/>
      <c r="O1999" s="177" t="s">
        <v>5528</v>
      </c>
      <c r="P1999" s="230">
        <f t="shared" si="36"/>
        <v>15</v>
      </c>
      <c r="Q1999" s="178" t="s">
        <v>6898</v>
      </c>
      <c r="R1999" s="179">
        <v>0</v>
      </c>
      <c r="S1999" s="179">
        <v>0</v>
      </c>
    </row>
    <row r="2000" spans="1:19" ht="31.7" customHeight="1">
      <c r="A2000" s="230" t="s">
        <v>5889</v>
      </c>
      <c r="B2000" s="174" t="s">
        <v>6893</v>
      </c>
      <c r="C2000" s="174" t="s">
        <v>6789</v>
      </c>
      <c r="D2000" s="230" t="s">
        <v>1119</v>
      </c>
      <c r="E2000" s="230" t="e">
        <v>#N/A</v>
      </c>
      <c r="F2000" s="230" t="s">
        <v>1120</v>
      </c>
      <c r="G2000" s="230">
        <v>5</v>
      </c>
      <c r="H2000" s="230" t="s">
        <v>21</v>
      </c>
      <c r="I2000" s="230" t="s">
        <v>5</v>
      </c>
      <c r="J2000" s="230" t="s">
        <v>8</v>
      </c>
      <c r="K2000" s="230" t="s">
        <v>19</v>
      </c>
      <c r="L2000" s="230" t="s">
        <v>8</v>
      </c>
      <c r="M2000" s="182"/>
      <c r="N2000" s="235"/>
      <c r="O2000" s="177" t="s">
        <v>5529</v>
      </c>
      <c r="P2000" s="230">
        <f t="shared" si="36"/>
        <v>15</v>
      </c>
      <c r="Q2000" s="178" t="s">
        <v>6899</v>
      </c>
      <c r="R2000" s="179">
        <v>0</v>
      </c>
      <c r="S2000" s="179">
        <v>0</v>
      </c>
    </row>
    <row r="2001" spans="1:19" ht="31.7" customHeight="1">
      <c r="A2001" s="230" t="s">
        <v>5889</v>
      </c>
      <c r="B2001" s="174" t="s">
        <v>6893</v>
      </c>
      <c r="C2001" s="174" t="s">
        <v>6789</v>
      </c>
      <c r="D2001" s="230" t="s">
        <v>1119</v>
      </c>
      <c r="E2001" s="230" t="e">
        <v>#N/A</v>
      </c>
      <c r="F2001" s="230" t="s">
        <v>1120</v>
      </c>
      <c r="G2001" s="230">
        <v>5</v>
      </c>
      <c r="H2001" s="230" t="s">
        <v>21</v>
      </c>
      <c r="I2001" s="230" t="s">
        <v>5</v>
      </c>
      <c r="J2001" s="230" t="s">
        <v>8</v>
      </c>
      <c r="K2001" s="230" t="s">
        <v>19</v>
      </c>
      <c r="L2001" s="230" t="s">
        <v>10</v>
      </c>
      <c r="M2001" s="182"/>
      <c r="N2001" s="235"/>
      <c r="O2001" s="177" t="s">
        <v>5530</v>
      </c>
      <c r="P2001" s="230">
        <f t="shared" si="36"/>
        <v>15</v>
      </c>
      <c r="Q2001" s="178" t="s">
        <v>6900</v>
      </c>
      <c r="R2001" s="179">
        <v>0</v>
      </c>
      <c r="S2001" s="179">
        <v>0</v>
      </c>
    </row>
    <row r="2002" spans="1:19" ht="31.7" customHeight="1">
      <c r="A2002" s="230" t="s">
        <v>5889</v>
      </c>
      <c r="B2002" s="174" t="s">
        <v>6893</v>
      </c>
      <c r="C2002" s="174" t="s">
        <v>6789</v>
      </c>
      <c r="D2002" s="230" t="s">
        <v>1119</v>
      </c>
      <c r="E2002" s="230" t="e">
        <v>#N/A</v>
      </c>
      <c r="F2002" s="230" t="s">
        <v>1120</v>
      </c>
      <c r="G2002" s="230">
        <v>5</v>
      </c>
      <c r="H2002" s="230" t="s">
        <v>21</v>
      </c>
      <c r="I2002" s="230" t="s">
        <v>5</v>
      </c>
      <c r="J2002" s="230" t="s">
        <v>8</v>
      </c>
      <c r="K2002" s="230" t="s">
        <v>19</v>
      </c>
      <c r="L2002" s="230" t="s">
        <v>13</v>
      </c>
      <c r="M2002" s="182"/>
      <c r="N2002" s="235"/>
      <c r="O2002" s="177" t="s">
        <v>5531</v>
      </c>
      <c r="P2002" s="230">
        <f t="shared" si="36"/>
        <v>15</v>
      </c>
      <c r="Q2002" s="178" t="s">
        <v>6901</v>
      </c>
      <c r="R2002" s="179">
        <v>0</v>
      </c>
      <c r="S2002" s="179">
        <v>0</v>
      </c>
    </row>
    <row r="2003" spans="1:19" ht="31.7" customHeight="1">
      <c r="A2003" s="161" t="s">
        <v>1123</v>
      </c>
      <c r="B2003" s="162" t="s">
        <v>6902</v>
      </c>
      <c r="C2003" s="162"/>
      <c r="D2003" s="161" t="s">
        <v>1123</v>
      </c>
      <c r="E2003" s="161" t="e">
        <v>#N/A</v>
      </c>
      <c r="F2003" s="161" t="s">
        <v>1124</v>
      </c>
      <c r="G2003" s="161">
        <v>5</v>
      </c>
      <c r="H2003" s="161" t="s">
        <v>21</v>
      </c>
      <c r="I2003" s="161" t="s">
        <v>5</v>
      </c>
      <c r="J2003" s="161" t="s">
        <v>10</v>
      </c>
      <c r="K2003" s="161" t="s">
        <v>3</v>
      </c>
      <c r="L2003" s="161" t="s">
        <v>3</v>
      </c>
      <c r="M2003" s="231" t="s">
        <v>1122</v>
      </c>
      <c r="N2003" s="232"/>
      <c r="O2003" s="165">
        <v>5080103</v>
      </c>
      <c r="P2003" s="161">
        <f t="shared" si="36"/>
        <v>7</v>
      </c>
      <c r="Q2003" s="166" t="s">
        <v>1122</v>
      </c>
      <c r="R2003" s="167">
        <v>0</v>
      </c>
      <c r="S2003" s="167">
        <v>0</v>
      </c>
    </row>
    <row r="2004" spans="1:19" ht="31.7" customHeight="1">
      <c r="A2004" s="168" t="s">
        <v>5889</v>
      </c>
      <c r="B2004" s="168" t="s">
        <v>6902</v>
      </c>
      <c r="C2004" s="168"/>
      <c r="D2004" s="168" t="s">
        <v>1123</v>
      </c>
      <c r="E2004" s="168" t="e">
        <v>#N/A</v>
      </c>
      <c r="F2004" s="168" t="s">
        <v>1124</v>
      </c>
      <c r="G2004" s="168">
        <v>5</v>
      </c>
      <c r="H2004" s="168" t="s">
        <v>21</v>
      </c>
      <c r="I2004" s="168" t="s">
        <v>5</v>
      </c>
      <c r="J2004" s="168" t="s">
        <v>10</v>
      </c>
      <c r="K2004" s="168" t="s">
        <v>5</v>
      </c>
      <c r="L2004" s="168" t="s">
        <v>3</v>
      </c>
      <c r="M2004" s="233" t="s">
        <v>1122</v>
      </c>
      <c r="N2004" s="234" t="s">
        <v>1875</v>
      </c>
      <c r="O2004" s="171">
        <v>508010301</v>
      </c>
      <c r="P2004" s="168">
        <f t="shared" si="36"/>
        <v>9</v>
      </c>
      <c r="Q2004" s="172" t="s">
        <v>1122</v>
      </c>
      <c r="R2004" s="173">
        <v>0</v>
      </c>
      <c r="S2004" s="173">
        <v>0</v>
      </c>
    </row>
    <row r="2005" spans="1:19" ht="31.7" customHeight="1">
      <c r="A2005" s="230" t="s">
        <v>5889</v>
      </c>
      <c r="B2005" s="174" t="s">
        <v>6902</v>
      </c>
      <c r="C2005" s="174" t="s">
        <v>6789</v>
      </c>
      <c r="D2005" s="230" t="s">
        <v>1123</v>
      </c>
      <c r="E2005" s="230" t="e">
        <v>#N/A</v>
      </c>
      <c r="F2005" s="230" t="s">
        <v>1124</v>
      </c>
      <c r="G2005" s="230">
        <v>5</v>
      </c>
      <c r="H2005" s="230" t="s">
        <v>21</v>
      </c>
      <c r="I2005" s="230" t="s">
        <v>5</v>
      </c>
      <c r="J2005" s="230" t="s">
        <v>10</v>
      </c>
      <c r="K2005" s="230" t="s">
        <v>5</v>
      </c>
      <c r="L2005" s="230" t="s">
        <v>5</v>
      </c>
      <c r="M2005" s="182"/>
      <c r="N2005" s="235"/>
      <c r="O2005" s="177" t="s">
        <v>5532</v>
      </c>
      <c r="P2005" s="230">
        <f t="shared" si="36"/>
        <v>15</v>
      </c>
      <c r="Q2005" s="178" t="s">
        <v>1122</v>
      </c>
      <c r="R2005" s="179">
        <v>0</v>
      </c>
      <c r="S2005" s="179">
        <v>0</v>
      </c>
    </row>
    <row r="2006" spans="1:19" ht="31.7" customHeight="1">
      <c r="A2006" s="154" t="s">
        <v>2124</v>
      </c>
      <c r="B2006" s="155" t="s">
        <v>2404</v>
      </c>
      <c r="C2006" s="155"/>
      <c r="D2006" s="154" t="s">
        <v>2124</v>
      </c>
      <c r="E2006" s="154" t="e">
        <v>#N/A</v>
      </c>
      <c r="F2006" s="154" t="s">
        <v>1884</v>
      </c>
      <c r="G2006" s="154">
        <v>5</v>
      </c>
      <c r="H2006" s="154" t="s">
        <v>21</v>
      </c>
      <c r="I2006" s="154" t="s">
        <v>8</v>
      </c>
      <c r="J2006" s="154" t="s">
        <v>3</v>
      </c>
      <c r="K2006" s="154" t="s">
        <v>3</v>
      </c>
      <c r="L2006" s="154" t="s">
        <v>3</v>
      </c>
      <c r="M2006" s="156" t="s">
        <v>1125</v>
      </c>
      <c r="N2006" s="297"/>
      <c r="O2006" s="158">
        <v>50802</v>
      </c>
      <c r="P2006" s="154">
        <f t="shared" si="36"/>
        <v>5</v>
      </c>
      <c r="Q2006" s="159" t="s">
        <v>1125</v>
      </c>
      <c r="R2006" s="160">
        <v>5439421.3400000008</v>
      </c>
      <c r="S2006" s="160">
        <v>5358780.21</v>
      </c>
    </row>
    <row r="2007" spans="1:19" ht="31.7" customHeight="1">
      <c r="A2007" s="161" t="s">
        <v>1128</v>
      </c>
      <c r="B2007" s="162" t="s">
        <v>2405</v>
      </c>
      <c r="C2007" s="162"/>
      <c r="D2007" s="161" t="s">
        <v>1128</v>
      </c>
      <c r="E2007" s="161" t="e">
        <v>#N/A</v>
      </c>
      <c r="F2007" s="161" t="s">
        <v>1129</v>
      </c>
      <c r="G2007" s="161">
        <v>5</v>
      </c>
      <c r="H2007" s="161" t="s">
        <v>21</v>
      </c>
      <c r="I2007" s="161" t="s">
        <v>8</v>
      </c>
      <c r="J2007" s="161" t="s">
        <v>5</v>
      </c>
      <c r="K2007" s="161" t="s">
        <v>3</v>
      </c>
      <c r="L2007" s="161" t="s">
        <v>3</v>
      </c>
      <c r="M2007" s="231" t="s">
        <v>1126</v>
      </c>
      <c r="N2007" s="232"/>
      <c r="O2007" s="165">
        <v>5080201</v>
      </c>
      <c r="P2007" s="161">
        <f t="shared" si="36"/>
        <v>7</v>
      </c>
      <c r="Q2007" s="166" t="s">
        <v>1126</v>
      </c>
      <c r="R2007" s="167">
        <v>5233961.74</v>
      </c>
      <c r="S2007" s="167">
        <v>5145938.6399999997</v>
      </c>
    </row>
    <row r="2008" spans="1:19" ht="31.7" customHeight="1">
      <c r="A2008" s="168" t="s">
        <v>5889</v>
      </c>
      <c r="B2008" s="168" t="s">
        <v>2405</v>
      </c>
      <c r="C2008" s="168"/>
      <c r="D2008" s="168" t="s">
        <v>1128</v>
      </c>
      <c r="E2008" s="168" t="e">
        <v>#N/A</v>
      </c>
      <c r="F2008" s="168" t="s">
        <v>1129</v>
      </c>
      <c r="G2008" s="168">
        <v>5</v>
      </c>
      <c r="H2008" s="168" t="s">
        <v>21</v>
      </c>
      <c r="I2008" s="168" t="s">
        <v>8</v>
      </c>
      <c r="J2008" s="168" t="s">
        <v>5</v>
      </c>
      <c r="K2008" s="168" t="s">
        <v>5</v>
      </c>
      <c r="L2008" s="168" t="s">
        <v>3</v>
      </c>
      <c r="M2008" s="233" t="s">
        <v>1127</v>
      </c>
      <c r="N2008" s="234" t="s">
        <v>1968</v>
      </c>
      <c r="O2008" s="171">
        <v>508020101</v>
      </c>
      <c r="P2008" s="168">
        <f t="shared" si="36"/>
        <v>9</v>
      </c>
      <c r="Q2008" s="172" t="s">
        <v>1127</v>
      </c>
      <c r="R2008" s="173">
        <v>3105355.61</v>
      </c>
      <c r="S2008" s="173">
        <v>3016410.47</v>
      </c>
    </row>
    <row r="2009" spans="1:19" ht="31.7" customHeight="1">
      <c r="A2009" s="230" t="s">
        <v>5889</v>
      </c>
      <c r="B2009" s="174" t="s">
        <v>2405</v>
      </c>
      <c r="C2009" s="174" t="s">
        <v>6812</v>
      </c>
      <c r="D2009" s="230" t="s">
        <v>1128</v>
      </c>
      <c r="E2009" s="230" t="s">
        <v>1128</v>
      </c>
      <c r="F2009" s="230" t="s">
        <v>1129</v>
      </c>
      <c r="G2009" s="230">
        <v>5</v>
      </c>
      <c r="H2009" s="230" t="s">
        <v>21</v>
      </c>
      <c r="I2009" s="230" t="s">
        <v>8</v>
      </c>
      <c r="J2009" s="230" t="s">
        <v>5</v>
      </c>
      <c r="K2009" s="230" t="s">
        <v>5</v>
      </c>
      <c r="L2009" s="230" t="s">
        <v>5</v>
      </c>
      <c r="M2009" s="182"/>
      <c r="N2009" s="235"/>
      <c r="O2009" s="177" t="s">
        <v>5533</v>
      </c>
      <c r="P2009" s="230">
        <f t="shared" si="36"/>
        <v>15</v>
      </c>
      <c r="Q2009" s="178" t="s">
        <v>1127</v>
      </c>
      <c r="R2009" s="179">
        <v>3105355.61</v>
      </c>
      <c r="S2009" s="179">
        <v>3016410.47</v>
      </c>
    </row>
    <row r="2010" spans="1:19" ht="31.7" customHeight="1">
      <c r="A2010" s="168" t="s">
        <v>5889</v>
      </c>
      <c r="B2010" s="168" t="s">
        <v>2405</v>
      </c>
      <c r="C2010" s="168"/>
      <c r="D2010" s="168" t="s">
        <v>1128</v>
      </c>
      <c r="E2010" s="168" t="e">
        <v>#N/A</v>
      </c>
      <c r="F2010" s="168" t="s">
        <v>1129</v>
      </c>
      <c r="G2010" s="168">
        <v>5</v>
      </c>
      <c r="H2010" s="168" t="s">
        <v>21</v>
      </c>
      <c r="I2010" s="168" t="s">
        <v>8</v>
      </c>
      <c r="J2010" s="168" t="s">
        <v>5</v>
      </c>
      <c r="K2010" s="168" t="s">
        <v>8</v>
      </c>
      <c r="L2010" s="168" t="s">
        <v>3</v>
      </c>
      <c r="M2010" s="233" t="s">
        <v>6903</v>
      </c>
      <c r="N2010" s="234"/>
      <c r="O2010" s="171">
        <v>508020102</v>
      </c>
      <c r="P2010" s="168">
        <f t="shared" si="36"/>
        <v>9</v>
      </c>
      <c r="Q2010" s="172" t="s">
        <v>6903</v>
      </c>
      <c r="R2010" s="173">
        <v>652989.93999999994</v>
      </c>
      <c r="S2010" s="173">
        <v>0</v>
      </c>
    </row>
    <row r="2011" spans="1:19" ht="31.7" customHeight="1">
      <c r="A2011" s="230" t="s">
        <v>5889</v>
      </c>
      <c r="B2011" s="174" t="s">
        <v>2405</v>
      </c>
      <c r="C2011" s="174" t="s">
        <v>6812</v>
      </c>
      <c r="D2011" s="230" t="s">
        <v>1128</v>
      </c>
      <c r="E2011" s="230" t="s">
        <v>1128</v>
      </c>
      <c r="F2011" s="230" t="s">
        <v>1129</v>
      </c>
      <c r="G2011" s="230">
        <v>5</v>
      </c>
      <c r="H2011" s="230" t="s">
        <v>21</v>
      </c>
      <c r="I2011" s="230" t="s">
        <v>8</v>
      </c>
      <c r="J2011" s="230" t="s">
        <v>5</v>
      </c>
      <c r="K2011" s="230" t="s">
        <v>8</v>
      </c>
      <c r="L2011" s="230" t="s">
        <v>5</v>
      </c>
      <c r="M2011" s="182"/>
      <c r="N2011" s="235"/>
      <c r="O2011" s="177" t="s">
        <v>5534</v>
      </c>
      <c r="P2011" s="230">
        <f t="shared" si="36"/>
        <v>15</v>
      </c>
      <c r="Q2011" s="178" t="s">
        <v>6903</v>
      </c>
      <c r="R2011" s="179">
        <v>652989.93999999994</v>
      </c>
      <c r="S2011" s="179">
        <v>0</v>
      </c>
    </row>
    <row r="2012" spans="1:19" ht="31.7" customHeight="1">
      <c r="A2012" s="168" t="s">
        <v>5889</v>
      </c>
      <c r="B2012" s="168" t="s">
        <v>2405</v>
      </c>
      <c r="C2012" s="168"/>
      <c r="D2012" s="168" t="s">
        <v>1128</v>
      </c>
      <c r="E2012" s="168" t="e">
        <v>#N/A</v>
      </c>
      <c r="F2012" s="168" t="s">
        <v>1129</v>
      </c>
      <c r="G2012" s="168">
        <v>5</v>
      </c>
      <c r="H2012" s="168" t="s">
        <v>21</v>
      </c>
      <c r="I2012" s="168" t="s">
        <v>8</v>
      </c>
      <c r="J2012" s="168" t="s">
        <v>5</v>
      </c>
      <c r="K2012" s="168" t="s">
        <v>10</v>
      </c>
      <c r="L2012" s="168" t="s">
        <v>3</v>
      </c>
      <c r="M2012" s="233" t="s">
        <v>6904</v>
      </c>
      <c r="N2012" s="234"/>
      <c r="O2012" s="171">
        <v>508020103</v>
      </c>
      <c r="P2012" s="168">
        <f t="shared" si="36"/>
        <v>9</v>
      </c>
      <c r="Q2012" s="172" t="s">
        <v>6904</v>
      </c>
      <c r="R2012" s="173">
        <v>116960.94</v>
      </c>
      <c r="S2012" s="173">
        <v>387618.79</v>
      </c>
    </row>
    <row r="2013" spans="1:19" ht="31.7" customHeight="1">
      <c r="A2013" s="230" t="s">
        <v>5889</v>
      </c>
      <c r="B2013" s="174" t="s">
        <v>2405</v>
      </c>
      <c r="C2013" s="174" t="s">
        <v>6812</v>
      </c>
      <c r="D2013" s="230" t="s">
        <v>1128</v>
      </c>
      <c r="E2013" s="230" t="s">
        <v>1128</v>
      </c>
      <c r="F2013" s="230" t="s">
        <v>1129</v>
      </c>
      <c r="G2013" s="230">
        <v>5</v>
      </c>
      <c r="H2013" s="230" t="s">
        <v>21</v>
      </c>
      <c r="I2013" s="230" t="s">
        <v>8</v>
      </c>
      <c r="J2013" s="230" t="s">
        <v>5</v>
      </c>
      <c r="K2013" s="230" t="s">
        <v>10</v>
      </c>
      <c r="L2013" s="230" t="s">
        <v>5</v>
      </c>
      <c r="M2013" s="182"/>
      <c r="N2013" s="235"/>
      <c r="O2013" s="177" t="s">
        <v>5535</v>
      </c>
      <c r="P2013" s="230">
        <f t="shared" si="36"/>
        <v>15</v>
      </c>
      <c r="Q2013" s="178" t="s">
        <v>6904</v>
      </c>
      <c r="R2013" s="179">
        <v>116960.94</v>
      </c>
      <c r="S2013" s="179">
        <v>0</v>
      </c>
    </row>
    <row r="2014" spans="1:19" ht="31.7" customHeight="1">
      <c r="A2014" s="230"/>
      <c r="B2014" s="174" t="s">
        <v>2405</v>
      </c>
      <c r="C2014" s="174" t="s">
        <v>6812</v>
      </c>
      <c r="D2014" s="230" t="s">
        <v>1128</v>
      </c>
      <c r="E2014" s="230" t="s">
        <v>1128</v>
      </c>
      <c r="F2014" s="230" t="s">
        <v>1129</v>
      </c>
      <c r="G2014" s="230">
        <v>5</v>
      </c>
      <c r="H2014" s="230" t="s">
        <v>21</v>
      </c>
      <c r="I2014" s="230" t="s">
        <v>8</v>
      </c>
      <c r="J2014" s="230" t="s">
        <v>5</v>
      </c>
      <c r="K2014" s="230" t="s">
        <v>10</v>
      </c>
      <c r="L2014" s="230" t="s">
        <v>5</v>
      </c>
      <c r="M2014" s="182"/>
      <c r="N2014" s="235"/>
      <c r="O2014" s="177" t="s">
        <v>5536</v>
      </c>
      <c r="P2014" s="230">
        <f t="shared" si="36"/>
        <v>15</v>
      </c>
      <c r="Q2014" s="303" t="s">
        <v>5537</v>
      </c>
      <c r="R2014" s="179"/>
      <c r="S2014" s="179">
        <v>387618.79</v>
      </c>
    </row>
    <row r="2015" spans="1:19" ht="31.7" customHeight="1">
      <c r="A2015" s="168" t="s">
        <v>5889</v>
      </c>
      <c r="B2015" s="168" t="s">
        <v>2405</v>
      </c>
      <c r="C2015" s="168"/>
      <c r="D2015" s="168" t="s">
        <v>1128</v>
      </c>
      <c r="E2015" s="168" t="e">
        <v>#N/A</v>
      </c>
      <c r="F2015" s="168" t="s">
        <v>1129</v>
      </c>
      <c r="G2015" s="168">
        <v>5</v>
      </c>
      <c r="H2015" s="168" t="s">
        <v>21</v>
      </c>
      <c r="I2015" s="168" t="s">
        <v>8</v>
      </c>
      <c r="J2015" s="168" t="s">
        <v>5</v>
      </c>
      <c r="K2015" s="168" t="s">
        <v>13</v>
      </c>
      <c r="L2015" s="168" t="s">
        <v>3</v>
      </c>
      <c r="M2015" s="233" t="s">
        <v>6905</v>
      </c>
      <c r="N2015" s="234"/>
      <c r="O2015" s="171">
        <v>508020104</v>
      </c>
      <c r="P2015" s="168">
        <f t="shared" si="36"/>
        <v>9</v>
      </c>
      <c r="Q2015" s="172" t="s">
        <v>6905</v>
      </c>
      <c r="R2015" s="173">
        <v>197266.28</v>
      </c>
      <c r="S2015" s="173">
        <v>581130.4</v>
      </c>
    </row>
    <row r="2016" spans="1:19" ht="31.7" customHeight="1">
      <c r="A2016" s="230" t="s">
        <v>5889</v>
      </c>
      <c r="B2016" s="174" t="s">
        <v>2405</v>
      </c>
      <c r="C2016" s="174" t="s">
        <v>6812</v>
      </c>
      <c r="D2016" s="230" t="s">
        <v>1128</v>
      </c>
      <c r="E2016" s="230" t="s">
        <v>1128</v>
      </c>
      <c r="F2016" s="230" t="s">
        <v>1129</v>
      </c>
      <c r="G2016" s="230">
        <v>5</v>
      </c>
      <c r="H2016" s="230" t="s">
        <v>21</v>
      </c>
      <c r="I2016" s="230" t="s">
        <v>8</v>
      </c>
      <c r="J2016" s="230" t="s">
        <v>5</v>
      </c>
      <c r="K2016" s="230" t="s">
        <v>13</v>
      </c>
      <c r="L2016" s="230" t="s">
        <v>5</v>
      </c>
      <c r="M2016" s="182"/>
      <c r="N2016" s="235"/>
      <c r="O2016" s="177" t="s">
        <v>5538</v>
      </c>
      <c r="P2016" s="230">
        <f t="shared" si="36"/>
        <v>15</v>
      </c>
      <c r="Q2016" s="178" t="s">
        <v>6905</v>
      </c>
      <c r="R2016" s="179">
        <v>197266.28</v>
      </c>
      <c r="S2016" s="179">
        <v>0</v>
      </c>
    </row>
    <row r="2017" spans="1:19" ht="31.7" customHeight="1">
      <c r="A2017" s="230"/>
      <c r="B2017" s="174" t="s">
        <v>2405</v>
      </c>
      <c r="C2017" s="174" t="s">
        <v>6812</v>
      </c>
      <c r="D2017" s="230" t="s">
        <v>1128</v>
      </c>
      <c r="E2017" s="230" t="s">
        <v>1128</v>
      </c>
      <c r="F2017" s="230" t="s">
        <v>1129</v>
      </c>
      <c r="G2017" s="230">
        <v>5</v>
      </c>
      <c r="H2017" s="230" t="s">
        <v>21</v>
      </c>
      <c r="I2017" s="230" t="s">
        <v>8</v>
      </c>
      <c r="J2017" s="230" t="s">
        <v>5</v>
      </c>
      <c r="K2017" s="230" t="s">
        <v>13</v>
      </c>
      <c r="L2017" s="230" t="s">
        <v>5</v>
      </c>
      <c r="M2017" s="182"/>
      <c r="N2017" s="235"/>
      <c r="O2017" s="177" t="s">
        <v>5539</v>
      </c>
      <c r="P2017" s="230">
        <f t="shared" si="36"/>
        <v>15</v>
      </c>
      <c r="Q2017" s="178" t="s">
        <v>5540</v>
      </c>
      <c r="R2017" s="179"/>
      <c r="S2017" s="179">
        <v>581130.4</v>
      </c>
    </row>
    <row r="2018" spans="1:19" ht="31.7" customHeight="1">
      <c r="A2018" s="168" t="s">
        <v>5889</v>
      </c>
      <c r="B2018" s="168" t="s">
        <v>2405</v>
      </c>
      <c r="C2018" s="168"/>
      <c r="D2018" s="168" t="s">
        <v>1128</v>
      </c>
      <c r="E2018" s="168" t="e">
        <v>#N/A</v>
      </c>
      <c r="F2018" s="168" t="s">
        <v>1129</v>
      </c>
      <c r="G2018" s="168">
        <v>5</v>
      </c>
      <c r="H2018" s="168" t="s">
        <v>21</v>
      </c>
      <c r="I2018" s="168" t="s">
        <v>8</v>
      </c>
      <c r="J2018" s="168" t="s">
        <v>5</v>
      </c>
      <c r="K2018" s="168" t="s">
        <v>15</v>
      </c>
      <c r="L2018" s="168" t="s">
        <v>3</v>
      </c>
      <c r="M2018" s="233" t="s">
        <v>1130</v>
      </c>
      <c r="N2018" s="234"/>
      <c r="O2018" s="171">
        <v>508020105</v>
      </c>
      <c r="P2018" s="168">
        <f t="shared" si="36"/>
        <v>9</v>
      </c>
      <c r="Q2018" s="172" t="s">
        <v>1130</v>
      </c>
      <c r="R2018" s="173">
        <v>1130174.6500000001</v>
      </c>
      <c r="S2018" s="173">
        <v>1137261.94</v>
      </c>
    </row>
    <row r="2019" spans="1:19" ht="31.7" customHeight="1">
      <c r="A2019" s="230" t="s">
        <v>5889</v>
      </c>
      <c r="B2019" s="174" t="s">
        <v>2405</v>
      </c>
      <c r="C2019" s="174" t="s">
        <v>6812</v>
      </c>
      <c r="D2019" s="230" t="s">
        <v>1128</v>
      </c>
      <c r="E2019" s="230" t="s">
        <v>1128</v>
      </c>
      <c r="F2019" s="230" t="s">
        <v>1129</v>
      </c>
      <c r="G2019" s="230">
        <v>5</v>
      </c>
      <c r="H2019" s="230" t="s">
        <v>21</v>
      </c>
      <c r="I2019" s="230" t="s">
        <v>8</v>
      </c>
      <c r="J2019" s="230" t="s">
        <v>5</v>
      </c>
      <c r="K2019" s="230" t="s">
        <v>15</v>
      </c>
      <c r="L2019" s="230" t="s">
        <v>5</v>
      </c>
      <c r="M2019" s="182"/>
      <c r="N2019" s="235"/>
      <c r="O2019" s="177" t="s">
        <v>5541</v>
      </c>
      <c r="P2019" s="230">
        <f t="shared" si="36"/>
        <v>15</v>
      </c>
      <c r="Q2019" s="178" t="s">
        <v>6906</v>
      </c>
      <c r="R2019" s="179">
        <v>1026748.93</v>
      </c>
      <c r="S2019" s="179">
        <v>1030967.54</v>
      </c>
    </row>
    <row r="2020" spans="1:19" ht="31.7" customHeight="1">
      <c r="A2020" s="230" t="s">
        <v>5889</v>
      </c>
      <c r="B2020" s="174" t="s">
        <v>2405</v>
      </c>
      <c r="C2020" s="174" t="s">
        <v>6812</v>
      </c>
      <c r="D2020" s="230" t="s">
        <v>1128</v>
      </c>
      <c r="E2020" s="230" t="s">
        <v>1128</v>
      </c>
      <c r="F2020" s="230" t="s">
        <v>1129</v>
      </c>
      <c r="G2020" s="230">
        <v>5</v>
      </c>
      <c r="H2020" s="230" t="s">
        <v>21</v>
      </c>
      <c r="I2020" s="230" t="s">
        <v>8</v>
      </c>
      <c r="J2020" s="230" t="s">
        <v>5</v>
      </c>
      <c r="K2020" s="230" t="s">
        <v>15</v>
      </c>
      <c r="L2020" s="230" t="s">
        <v>8</v>
      </c>
      <c r="M2020" s="182"/>
      <c r="N2020" s="235"/>
      <c r="O2020" s="177" t="s">
        <v>5542</v>
      </c>
      <c r="P2020" s="230">
        <f t="shared" si="36"/>
        <v>15</v>
      </c>
      <c r="Q2020" s="178" t="s">
        <v>6907</v>
      </c>
      <c r="R2020" s="179">
        <v>103425.72</v>
      </c>
      <c r="S2020" s="179">
        <v>106294.39999999999</v>
      </c>
    </row>
    <row r="2021" spans="1:19" ht="31.7" customHeight="1">
      <c r="A2021" s="230" t="s">
        <v>5889</v>
      </c>
      <c r="B2021" s="174" t="s">
        <v>2405</v>
      </c>
      <c r="C2021" s="174" t="s">
        <v>6812</v>
      </c>
      <c r="D2021" s="230" t="s">
        <v>1128</v>
      </c>
      <c r="E2021" s="230" t="s">
        <v>1128</v>
      </c>
      <c r="F2021" s="230" t="s">
        <v>1129</v>
      </c>
      <c r="G2021" s="230">
        <v>5</v>
      </c>
      <c r="H2021" s="230" t="s">
        <v>21</v>
      </c>
      <c r="I2021" s="230" t="s">
        <v>8</v>
      </c>
      <c r="J2021" s="230" t="s">
        <v>5</v>
      </c>
      <c r="K2021" s="230" t="s">
        <v>15</v>
      </c>
      <c r="L2021" s="230" t="s">
        <v>10</v>
      </c>
      <c r="M2021" s="182"/>
      <c r="N2021" s="235"/>
      <c r="O2021" s="177" t="s">
        <v>5543</v>
      </c>
      <c r="P2021" s="230">
        <f t="shared" si="36"/>
        <v>15</v>
      </c>
      <c r="Q2021" s="178" t="s">
        <v>6908</v>
      </c>
      <c r="R2021" s="179">
        <v>0</v>
      </c>
      <c r="S2021" s="179">
        <v>0</v>
      </c>
    </row>
    <row r="2022" spans="1:19" ht="31.7" customHeight="1">
      <c r="A2022" s="230" t="s">
        <v>5889</v>
      </c>
      <c r="B2022" s="174" t="s">
        <v>2405</v>
      </c>
      <c r="C2022" s="174" t="s">
        <v>6812</v>
      </c>
      <c r="D2022" s="230" t="s">
        <v>1128</v>
      </c>
      <c r="E2022" s="230" t="e">
        <v>#N/A</v>
      </c>
      <c r="F2022" s="230" t="s">
        <v>1129</v>
      </c>
      <c r="G2022" s="230">
        <v>5</v>
      </c>
      <c r="H2022" s="230" t="s">
        <v>21</v>
      </c>
      <c r="I2022" s="230" t="s">
        <v>8</v>
      </c>
      <c r="J2022" s="230" t="s">
        <v>5</v>
      </c>
      <c r="K2022" s="230" t="s">
        <v>15</v>
      </c>
      <c r="L2022" s="230" t="s">
        <v>13</v>
      </c>
      <c r="M2022" s="182"/>
      <c r="N2022" s="235"/>
      <c r="O2022" s="177" t="s">
        <v>5544</v>
      </c>
      <c r="P2022" s="230">
        <f t="shared" si="36"/>
        <v>15</v>
      </c>
      <c r="Q2022" s="178" t="s">
        <v>6909</v>
      </c>
      <c r="R2022" s="179">
        <v>0</v>
      </c>
      <c r="S2022" s="179">
        <v>0</v>
      </c>
    </row>
    <row r="2023" spans="1:19" ht="31.7" customHeight="1">
      <c r="A2023" s="168" t="s">
        <v>5889</v>
      </c>
      <c r="B2023" s="168" t="s">
        <v>2405</v>
      </c>
      <c r="C2023" s="168"/>
      <c r="D2023" s="168" t="s">
        <v>1128</v>
      </c>
      <c r="E2023" s="168" t="e">
        <v>#N/A</v>
      </c>
      <c r="F2023" s="168" t="s">
        <v>1129</v>
      </c>
      <c r="G2023" s="168">
        <v>5</v>
      </c>
      <c r="H2023" s="168" t="s">
        <v>21</v>
      </c>
      <c r="I2023" s="168" t="s">
        <v>8</v>
      </c>
      <c r="J2023" s="168" t="s">
        <v>5</v>
      </c>
      <c r="K2023" s="168" t="s">
        <v>17</v>
      </c>
      <c r="L2023" s="168" t="s">
        <v>3</v>
      </c>
      <c r="M2023" s="233" t="s">
        <v>1131</v>
      </c>
      <c r="N2023" s="234"/>
      <c r="O2023" s="171">
        <v>508020106</v>
      </c>
      <c r="P2023" s="168">
        <f t="shared" si="36"/>
        <v>9</v>
      </c>
      <c r="Q2023" s="172" t="s">
        <v>1131</v>
      </c>
      <c r="R2023" s="173">
        <v>0</v>
      </c>
      <c r="S2023" s="173">
        <v>0</v>
      </c>
    </row>
    <row r="2024" spans="1:19" ht="31.7" customHeight="1">
      <c r="A2024" s="230" t="s">
        <v>5889</v>
      </c>
      <c r="B2024" s="174" t="s">
        <v>2405</v>
      </c>
      <c r="C2024" s="174" t="s">
        <v>6812</v>
      </c>
      <c r="D2024" s="230" t="s">
        <v>1128</v>
      </c>
      <c r="E2024" s="230" t="e">
        <v>#N/A</v>
      </c>
      <c r="F2024" s="230" t="s">
        <v>1129</v>
      </c>
      <c r="G2024" s="230">
        <v>5</v>
      </c>
      <c r="H2024" s="230" t="s">
        <v>21</v>
      </c>
      <c r="I2024" s="230" t="s">
        <v>8</v>
      </c>
      <c r="J2024" s="230" t="s">
        <v>5</v>
      </c>
      <c r="K2024" s="230" t="s">
        <v>17</v>
      </c>
      <c r="L2024" s="230" t="s">
        <v>5</v>
      </c>
      <c r="M2024" s="182"/>
      <c r="N2024" s="235"/>
      <c r="O2024" s="177" t="s">
        <v>5545</v>
      </c>
      <c r="P2024" s="230">
        <f t="shared" si="36"/>
        <v>15</v>
      </c>
      <c r="Q2024" s="178" t="s">
        <v>1131</v>
      </c>
      <c r="R2024" s="179">
        <v>0</v>
      </c>
      <c r="S2024" s="179">
        <v>0</v>
      </c>
    </row>
    <row r="2025" spans="1:19" ht="31.7" customHeight="1">
      <c r="A2025" s="168" t="s">
        <v>5889</v>
      </c>
      <c r="B2025" s="168" t="s">
        <v>2405</v>
      </c>
      <c r="C2025" s="168"/>
      <c r="D2025" s="168" t="s">
        <v>1128</v>
      </c>
      <c r="E2025" s="168" t="e">
        <v>#N/A</v>
      </c>
      <c r="F2025" s="168" t="s">
        <v>1129</v>
      </c>
      <c r="G2025" s="168">
        <v>5</v>
      </c>
      <c r="H2025" s="168" t="s">
        <v>21</v>
      </c>
      <c r="I2025" s="168" t="s">
        <v>8</v>
      </c>
      <c r="J2025" s="168" t="s">
        <v>5</v>
      </c>
      <c r="K2025" s="168" t="s">
        <v>19</v>
      </c>
      <c r="L2025" s="168" t="s">
        <v>3</v>
      </c>
      <c r="M2025" s="233" t="s">
        <v>1705</v>
      </c>
      <c r="N2025" s="234" t="s">
        <v>6731</v>
      </c>
      <c r="O2025" s="171">
        <v>508020107</v>
      </c>
      <c r="P2025" s="168">
        <f t="shared" si="36"/>
        <v>9</v>
      </c>
      <c r="Q2025" s="172" t="s">
        <v>1705</v>
      </c>
      <c r="R2025" s="173">
        <v>0</v>
      </c>
      <c r="S2025" s="173">
        <v>0</v>
      </c>
    </row>
    <row r="2026" spans="1:19" ht="31.7" customHeight="1">
      <c r="A2026" s="230" t="s">
        <v>5889</v>
      </c>
      <c r="B2026" s="174" t="s">
        <v>2405</v>
      </c>
      <c r="C2026" s="174" t="s">
        <v>6812</v>
      </c>
      <c r="D2026" s="230" t="s">
        <v>1128</v>
      </c>
      <c r="E2026" s="230" t="e">
        <v>#N/A</v>
      </c>
      <c r="F2026" s="230" t="s">
        <v>1129</v>
      </c>
      <c r="G2026" s="230">
        <v>5</v>
      </c>
      <c r="H2026" s="230" t="s">
        <v>21</v>
      </c>
      <c r="I2026" s="230" t="s">
        <v>8</v>
      </c>
      <c r="J2026" s="230" t="s">
        <v>5</v>
      </c>
      <c r="K2026" s="230" t="s">
        <v>19</v>
      </c>
      <c r="L2026" s="230" t="s">
        <v>5</v>
      </c>
      <c r="M2026" s="182"/>
      <c r="N2026" s="235"/>
      <c r="O2026" s="177" t="s">
        <v>5546</v>
      </c>
      <c r="P2026" s="230">
        <f t="shared" si="36"/>
        <v>15</v>
      </c>
      <c r="Q2026" s="178" t="s">
        <v>1705</v>
      </c>
      <c r="R2026" s="179">
        <v>0</v>
      </c>
      <c r="S2026" s="179">
        <v>0</v>
      </c>
    </row>
    <row r="2027" spans="1:19" ht="31.7" customHeight="1">
      <c r="A2027" s="168" t="s">
        <v>5889</v>
      </c>
      <c r="B2027" s="168" t="s">
        <v>2405</v>
      </c>
      <c r="C2027" s="168"/>
      <c r="D2027" s="168" t="s">
        <v>1128</v>
      </c>
      <c r="E2027" s="168" t="e">
        <v>#N/A</v>
      </c>
      <c r="F2027" s="168" t="s">
        <v>1129</v>
      </c>
      <c r="G2027" s="168">
        <v>5</v>
      </c>
      <c r="H2027" s="168" t="s">
        <v>21</v>
      </c>
      <c r="I2027" s="168" t="s">
        <v>8</v>
      </c>
      <c r="J2027" s="168" t="s">
        <v>5</v>
      </c>
      <c r="K2027" s="168" t="s">
        <v>21</v>
      </c>
      <c r="L2027" s="168" t="s">
        <v>3</v>
      </c>
      <c r="M2027" s="233" t="s">
        <v>1706</v>
      </c>
      <c r="N2027" s="234" t="s">
        <v>1969</v>
      </c>
      <c r="O2027" s="171">
        <v>508020108</v>
      </c>
      <c r="P2027" s="168">
        <f t="shared" si="36"/>
        <v>9</v>
      </c>
      <c r="Q2027" s="172" t="s">
        <v>1706</v>
      </c>
      <c r="R2027" s="173">
        <v>0</v>
      </c>
      <c r="S2027" s="173">
        <v>0</v>
      </c>
    </row>
    <row r="2028" spans="1:19" ht="31.7" customHeight="1">
      <c r="A2028" s="230" t="s">
        <v>5889</v>
      </c>
      <c r="B2028" s="174" t="s">
        <v>2405</v>
      </c>
      <c r="C2028" s="174" t="s">
        <v>6812</v>
      </c>
      <c r="D2028" s="230" t="s">
        <v>1128</v>
      </c>
      <c r="E2028" s="230" t="e">
        <v>#N/A</v>
      </c>
      <c r="F2028" s="230" t="s">
        <v>1129</v>
      </c>
      <c r="G2028" s="230">
        <v>5</v>
      </c>
      <c r="H2028" s="230" t="s">
        <v>21</v>
      </c>
      <c r="I2028" s="230" t="s">
        <v>8</v>
      </c>
      <c r="J2028" s="230" t="s">
        <v>5</v>
      </c>
      <c r="K2028" s="230" t="s">
        <v>21</v>
      </c>
      <c r="L2028" s="230" t="s">
        <v>5</v>
      </c>
      <c r="M2028" s="182"/>
      <c r="N2028" s="235"/>
      <c r="O2028" s="177" t="s">
        <v>5547</v>
      </c>
      <c r="P2028" s="230">
        <f t="shared" si="36"/>
        <v>15</v>
      </c>
      <c r="Q2028" s="178" t="s">
        <v>1706</v>
      </c>
      <c r="R2028" s="179">
        <v>0</v>
      </c>
      <c r="S2028" s="179">
        <v>0</v>
      </c>
    </row>
    <row r="2029" spans="1:19" ht="31.7" customHeight="1">
      <c r="A2029" s="168" t="s">
        <v>5889</v>
      </c>
      <c r="B2029" s="168" t="s">
        <v>2405</v>
      </c>
      <c r="C2029" s="168"/>
      <c r="D2029" s="168" t="s">
        <v>1128</v>
      </c>
      <c r="E2029" s="168" t="e">
        <v>#N/A</v>
      </c>
      <c r="F2029" s="168" t="s">
        <v>1129</v>
      </c>
      <c r="G2029" s="168">
        <v>5</v>
      </c>
      <c r="H2029" s="168" t="s">
        <v>21</v>
      </c>
      <c r="I2029" s="168" t="s">
        <v>8</v>
      </c>
      <c r="J2029" s="168" t="s">
        <v>5</v>
      </c>
      <c r="K2029" s="168" t="s">
        <v>23</v>
      </c>
      <c r="L2029" s="168" t="s">
        <v>3</v>
      </c>
      <c r="M2029" s="233" t="s">
        <v>1132</v>
      </c>
      <c r="N2029" s="234" t="s">
        <v>2560</v>
      </c>
      <c r="O2029" s="171">
        <v>508020109</v>
      </c>
      <c r="P2029" s="168">
        <f t="shared" si="36"/>
        <v>9</v>
      </c>
      <c r="Q2029" s="172" t="s">
        <v>1132</v>
      </c>
      <c r="R2029" s="173">
        <v>31214.32</v>
      </c>
      <c r="S2029" s="173">
        <v>23517.040000000001</v>
      </c>
    </row>
    <row r="2030" spans="1:19" ht="31.7" customHeight="1">
      <c r="A2030" s="230" t="s">
        <v>5889</v>
      </c>
      <c r="B2030" s="174" t="s">
        <v>2405</v>
      </c>
      <c r="C2030" s="174" t="s">
        <v>6812</v>
      </c>
      <c r="D2030" s="230" t="s">
        <v>1128</v>
      </c>
      <c r="E2030" s="230" t="s">
        <v>1128</v>
      </c>
      <c r="F2030" s="230" t="s">
        <v>1129</v>
      </c>
      <c r="G2030" s="230">
        <v>5</v>
      </c>
      <c r="H2030" s="230" t="s">
        <v>21</v>
      </c>
      <c r="I2030" s="230" t="s">
        <v>8</v>
      </c>
      <c r="J2030" s="230" t="s">
        <v>5</v>
      </c>
      <c r="K2030" s="230" t="s">
        <v>23</v>
      </c>
      <c r="L2030" s="230" t="s">
        <v>5</v>
      </c>
      <c r="M2030" s="182"/>
      <c r="N2030" s="235"/>
      <c r="O2030" s="177" t="s">
        <v>5548</v>
      </c>
      <c r="P2030" s="230">
        <f t="shared" si="36"/>
        <v>15</v>
      </c>
      <c r="Q2030" s="178" t="s">
        <v>6910</v>
      </c>
      <c r="R2030" s="179">
        <v>18407.52</v>
      </c>
      <c r="S2030" s="179">
        <v>18000</v>
      </c>
    </row>
    <row r="2031" spans="1:19" ht="31.7" customHeight="1">
      <c r="A2031" s="230" t="s">
        <v>5889</v>
      </c>
      <c r="B2031" s="174" t="s">
        <v>2405</v>
      </c>
      <c r="C2031" s="174" t="s">
        <v>6812</v>
      </c>
      <c r="D2031" s="230" t="s">
        <v>1128</v>
      </c>
      <c r="E2031" s="230" t="s">
        <v>1128</v>
      </c>
      <c r="F2031" s="230" t="s">
        <v>1129</v>
      </c>
      <c r="G2031" s="230">
        <v>5</v>
      </c>
      <c r="H2031" s="230" t="s">
        <v>21</v>
      </c>
      <c r="I2031" s="230" t="s">
        <v>8</v>
      </c>
      <c r="J2031" s="230" t="s">
        <v>5</v>
      </c>
      <c r="K2031" s="230" t="s">
        <v>23</v>
      </c>
      <c r="L2031" s="230" t="s">
        <v>8</v>
      </c>
      <c r="M2031" s="182"/>
      <c r="N2031" s="235"/>
      <c r="O2031" s="177" t="s">
        <v>5549</v>
      </c>
      <c r="P2031" s="230">
        <f t="shared" ref="P2031:P2094" si="37">LEN(O2031)</f>
        <v>15</v>
      </c>
      <c r="Q2031" s="178" t="s">
        <v>6911</v>
      </c>
      <c r="R2031" s="179">
        <v>12806.8</v>
      </c>
      <c r="S2031" s="179">
        <v>5517.04</v>
      </c>
    </row>
    <row r="2032" spans="1:19" ht="31.7" customHeight="1">
      <c r="A2032" s="230" t="s">
        <v>5889</v>
      </c>
      <c r="B2032" s="174" t="s">
        <v>2405</v>
      </c>
      <c r="C2032" s="174" t="s">
        <v>6812</v>
      </c>
      <c r="D2032" s="230" t="s">
        <v>1128</v>
      </c>
      <c r="E2032" s="230" t="s">
        <v>1128</v>
      </c>
      <c r="F2032" s="230" t="s">
        <v>1129</v>
      </c>
      <c r="G2032" s="230">
        <v>5</v>
      </c>
      <c r="H2032" s="230" t="s">
        <v>21</v>
      </c>
      <c r="I2032" s="230" t="s">
        <v>8</v>
      </c>
      <c r="J2032" s="230" t="s">
        <v>5</v>
      </c>
      <c r="K2032" s="230" t="s">
        <v>23</v>
      </c>
      <c r="L2032" s="230" t="s">
        <v>10</v>
      </c>
      <c r="M2032" s="182"/>
      <c r="N2032" s="235"/>
      <c r="O2032" s="177" t="s">
        <v>5550</v>
      </c>
      <c r="P2032" s="230">
        <f t="shared" si="37"/>
        <v>15</v>
      </c>
      <c r="Q2032" s="178" t="s">
        <v>6912</v>
      </c>
      <c r="R2032" s="179">
        <v>0</v>
      </c>
      <c r="S2032" s="179">
        <v>0</v>
      </c>
    </row>
    <row r="2033" spans="1:19" ht="31.7" customHeight="1">
      <c r="A2033" s="230" t="s">
        <v>5889</v>
      </c>
      <c r="B2033" s="174" t="s">
        <v>2405</v>
      </c>
      <c r="C2033" s="174" t="s">
        <v>6812</v>
      </c>
      <c r="D2033" s="230" t="s">
        <v>1128</v>
      </c>
      <c r="E2033" s="230" t="e">
        <v>#N/A</v>
      </c>
      <c r="F2033" s="230" t="s">
        <v>1129</v>
      </c>
      <c r="G2033" s="230">
        <v>5</v>
      </c>
      <c r="H2033" s="230" t="s">
        <v>21</v>
      </c>
      <c r="I2033" s="230" t="s">
        <v>8</v>
      </c>
      <c r="J2033" s="230" t="s">
        <v>5</v>
      </c>
      <c r="K2033" s="230" t="s">
        <v>23</v>
      </c>
      <c r="L2033" s="230" t="s">
        <v>13</v>
      </c>
      <c r="M2033" s="182"/>
      <c r="N2033" s="235"/>
      <c r="O2033" s="177" t="s">
        <v>5551</v>
      </c>
      <c r="P2033" s="230">
        <f t="shared" si="37"/>
        <v>15</v>
      </c>
      <c r="Q2033" s="178" t="s">
        <v>6913</v>
      </c>
      <c r="R2033" s="179">
        <v>0</v>
      </c>
      <c r="S2033" s="179">
        <v>0</v>
      </c>
    </row>
    <row r="2034" spans="1:19" ht="31.7" customHeight="1">
      <c r="A2034" s="161" t="s">
        <v>1135</v>
      </c>
      <c r="B2034" s="162" t="s">
        <v>2406</v>
      </c>
      <c r="C2034" s="162"/>
      <c r="D2034" s="161" t="s">
        <v>1135</v>
      </c>
      <c r="E2034" s="161" t="e">
        <v>#N/A</v>
      </c>
      <c r="F2034" s="161" t="s">
        <v>1136</v>
      </c>
      <c r="G2034" s="161">
        <v>5</v>
      </c>
      <c r="H2034" s="161" t="s">
        <v>21</v>
      </c>
      <c r="I2034" s="161" t="s">
        <v>8</v>
      </c>
      <c r="J2034" s="161" t="s">
        <v>8</v>
      </c>
      <c r="K2034" s="161" t="s">
        <v>3</v>
      </c>
      <c r="L2034" s="161" t="s">
        <v>3</v>
      </c>
      <c r="M2034" s="231" t="s">
        <v>1133</v>
      </c>
      <c r="N2034" s="232"/>
      <c r="O2034" s="165">
        <v>5080202</v>
      </c>
      <c r="P2034" s="161">
        <f t="shared" si="37"/>
        <v>7</v>
      </c>
      <c r="Q2034" s="166" t="s">
        <v>1133</v>
      </c>
      <c r="R2034" s="167">
        <v>30392.400000000001</v>
      </c>
      <c r="S2034" s="167">
        <v>31646.71</v>
      </c>
    </row>
    <row r="2035" spans="1:19" ht="31.7" customHeight="1">
      <c r="A2035" s="168" t="s">
        <v>5889</v>
      </c>
      <c r="B2035" s="168" t="s">
        <v>2406</v>
      </c>
      <c r="C2035" s="168"/>
      <c r="D2035" s="168" t="s">
        <v>1135</v>
      </c>
      <c r="E2035" s="168" t="e">
        <v>#N/A</v>
      </c>
      <c r="F2035" s="168" t="s">
        <v>1136</v>
      </c>
      <c r="G2035" s="168">
        <v>5</v>
      </c>
      <c r="H2035" s="168" t="s">
        <v>21</v>
      </c>
      <c r="I2035" s="168" t="s">
        <v>8</v>
      </c>
      <c r="J2035" s="168" t="s">
        <v>8</v>
      </c>
      <c r="K2035" s="168" t="s">
        <v>5</v>
      </c>
      <c r="L2035" s="168" t="s">
        <v>3</v>
      </c>
      <c r="M2035" s="233" t="s">
        <v>1134</v>
      </c>
      <c r="N2035" s="234" t="s">
        <v>1968</v>
      </c>
      <c r="O2035" s="171">
        <v>508020201</v>
      </c>
      <c r="P2035" s="168">
        <f t="shared" si="37"/>
        <v>9</v>
      </c>
      <c r="Q2035" s="172" t="s">
        <v>1134</v>
      </c>
      <c r="R2035" s="173">
        <v>21395.919999999998</v>
      </c>
      <c r="S2035" s="173">
        <v>23089.59</v>
      </c>
    </row>
    <row r="2036" spans="1:19" ht="31.7" customHeight="1">
      <c r="A2036" s="230" t="s">
        <v>5889</v>
      </c>
      <c r="B2036" s="174" t="s">
        <v>2406</v>
      </c>
      <c r="C2036" s="174" t="s">
        <v>6812</v>
      </c>
      <c r="D2036" s="230" t="s">
        <v>1135</v>
      </c>
      <c r="E2036" s="230" t="s">
        <v>1135</v>
      </c>
      <c r="F2036" s="230" t="s">
        <v>1136</v>
      </c>
      <c r="G2036" s="230">
        <v>5</v>
      </c>
      <c r="H2036" s="230" t="s">
        <v>21</v>
      </c>
      <c r="I2036" s="230" t="s">
        <v>8</v>
      </c>
      <c r="J2036" s="230" t="s">
        <v>8</v>
      </c>
      <c r="K2036" s="230" t="s">
        <v>5</v>
      </c>
      <c r="L2036" s="230" t="s">
        <v>5</v>
      </c>
      <c r="M2036" s="182"/>
      <c r="N2036" s="235"/>
      <c r="O2036" s="177" t="s">
        <v>5552</v>
      </c>
      <c r="P2036" s="230">
        <f t="shared" si="37"/>
        <v>15</v>
      </c>
      <c r="Q2036" s="178" t="s">
        <v>1134</v>
      </c>
      <c r="R2036" s="179">
        <v>21395.919999999998</v>
      </c>
      <c r="S2036" s="179">
        <v>23089.59</v>
      </c>
    </row>
    <row r="2037" spans="1:19" ht="31.7" customHeight="1">
      <c r="A2037" s="168" t="s">
        <v>5889</v>
      </c>
      <c r="B2037" s="168" t="s">
        <v>2406</v>
      </c>
      <c r="C2037" s="168"/>
      <c r="D2037" s="168" t="s">
        <v>1135</v>
      </c>
      <c r="E2037" s="168" t="e">
        <v>#N/A</v>
      </c>
      <c r="F2037" s="168" t="s">
        <v>1136</v>
      </c>
      <c r="G2037" s="168">
        <v>5</v>
      </c>
      <c r="H2037" s="168" t="s">
        <v>21</v>
      </c>
      <c r="I2037" s="168" t="s">
        <v>8</v>
      </c>
      <c r="J2037" s="168" t="s">
        <v>8</v>
      </c>
      <c r="K2037" s="168" t="s">
        <v>8</v>
      </c>
      <c r="L2037" s="168" t="s">
        <v>3</v>
      </c>
      <c r="M2037" s="233" t="s">
        <v>6914</v>
      </c>
      <c r="N2037" s="234"/>
      <c r="O2037" s="171">
        <v>508020202</v>
      </c>
      <c r="P2037" s="168">
        <f t="shared" si="37"/>
        <v>9</v>
      </c>
      <c r="Q2037" s="172" t="s">
        <v>6914</v>
      </c>
      <c r="R2037" s="173">
        <v>657.04</v>
      </c>
      <c r="S2037" s="173">
        <v>0</v>
      </c>
    </row>
    <row r="2038" spans="1:19" ht="31.7" customHeight="1">
      <c r="A2038" s="230" t="s">
        <v>5889</v>
      </c>
      <c r="B2038" s="174" t="s">
        <v>2406</v>
      </c>
      <c r="C2038" s="174" t="s">
        <v>6812</v>
      </c>
      <c r="D2038" s="230" t="s">
        <v>1135</v>
      </c>
      <c r="E2038" s="230" t="s">
        <v>1135</v>
      </c>
      <c r="F2038" s="230" t="s">
        <v>1136</v>
      </c>
      <c r="G2038" s="230">
        <v>5</v>
      </c>
      <c r="H2038" s="230" t="s">
        <v>21</v>
      </c>
      <c r="I2038" s="230" t="s">
        <v>8</v>
      </c>
      <c r="J2038" s="230" t="s">
        <v>8</v>
      </c>
      <c r="K2038" s="230" t="s">
        <v>8</v>
      </c>
      <c r="L2038" s="230" t="s">
        <v>5</v>
      </c>
      <c r="M2038" s="182"/>
      <c r="N2038" s="235"/>
      <c r="O2038" s="177" t="s">
        <v>5553</v>
      </c>
      <c r="P2038" s="230">
        <f t="shared" si="37"/>
        <v>15</v>
      </c>
      <c r="Q2038" s="178" t="s">
        <v>6914</v>
      </c>
      <c r="R2038" s="179">
        <v>657.04</v>
      </c>
      <c r="S2038" s="179">
        <v>0</v>
      </c>
    </row>
    <row r="2039" spans="1:19" ht="31.7" customHeight="1">
      <c r="A2039" s="168" t="s">
        <v>5889</v>
      </c>
      <c r="B2039" s="168" t="s">
        <v>2406</v>
      </c>
      <c r="C2039" s="168"/>
      <c r="D2039" s="168" t="s">
        <v>1135</v>
      </c>
      <c r="E2039" s="168" t="e">
        <v>#N/A</v>
      </c>
      <c r="F2039" s="168" t="s">
        <v>1136</v>
      </c>
      <c r="G2039" s="168">
        <v>5</v>
      </c>
      <c r="H2039" s="168" t="s">
        <v>21</v>
      </c>
      <c r="I2039" s="168" t="s">
        <v>8</v>
      </c>
      <c r="J2039" s="168" t="s">
        <v>8</v>
      </c>
      <c r="K2039" s="168" t="s">
        <v>10</v>
      </c>
      <c r="L2039" s="168" t="s">
        <v>3</v>
      </c>
      <c r="M2039" s="233" t="s">
        <v>6915</v>
      </c>
      <c r="N2039" s="234"/>
      <c r="O2039" s="171">
        <v>508020203</v>
      </c>
      <c r="P2039" s="168">
        <f t="shared" si="37"/>
        <v>9</v>
      </c>
      <c r="Q2039" s="172" t="s">
        <v>6915</v>
      </c>
      <c r="R2039" s="173">
        <v>0</v>
      </c>
      <c r="S2039" s="173">
        <v>619.85</v>
      </c>
    </row>
    <row r="2040" spans="1:19" ht="31.7" customHeight="1">
      <c r="A2040" s="230" t="s">
        <v>5889</v>
      </c>
      <c r="B2040" s="174" t="s">
        <v>2406</v>
      </c>
      <c r="C2040" s="174" t="s">
        <v>6812</v>
      </c>
      <c r="D2040" s="230" t="s">
        <v>1135</v>
      </c>
      <c r="E2040" s="230" t="s">
        <v>1135</v>
      </c>
      <c r="F2040" s="230" t="s">
        <v>1136</v>
      </c>
      <c r="G2040" s="230">
        <v>5</v>
      </c>
      <c r="H2040" s="230" t="s">
        <v>21</v>
      </c>
      <c r="I2040" s="230" t="s">
        <v>8</v>
      </c>
      <c r="J2040" s="230" t="s">
        <v>8</v>
      </c>
      <c r="K2040" s="230" t="s">
        <v>10</v>
      </c>
      <c r="L2040" s="230" t="s">
        <v>5</v>
      </c>
      <c r="M2040" s="182"/>
      <c r="N2040" s="235"/>
      <c r="O2040" s="177" t="s">
        <v>5554</v>
      </c>
      <c r="P2040" s="230">
        <f t="shared" si="37"/>
        <v>15</v>
      </c>
      <c r="Q2040" s="178" t="s">
        <v>6915</v>
      </c>
      <c r="R2040" s="179">
        <v>0</v>
      </c>
      <c r="S2040" s="179">
        <v>0</v>
      </c>
    </row>
    <row r="2041" spans="1:19" ht="31.7" customHeight="1">
      <c r="A2041" s="230"/>
      <c r="B2041" s="174" t="s">
        <v>2406</v>
      </c>
      <c r="C2041" s="174" t="s">
        <v>6812</v>
      </c>
      <c r="D2041" s="230" t="s">
        <v>1135</v>
      </c>
      <c r="E2041" s="230" t="s">
        <v>1135</v>
      </c>
      <c r="F2041" s="230" t="s">
        <v>1136</v>
      </c>
      <c r="G2041" s="230">
        <v>5</v>
      </c>
      <c r="H2041" s="230" t="s">
        <v>21</v>
      </c>
      <c r="I2041" s="230" t="s">
        <v>8</v>
      </c>
      <c r="J2041" s="230" t="s">
        <v>8</v>
      </c>
      <c r="K2041" s="230" t="s">
        <v>10</v>
      </c>
      <c r="L2041" s="230" t="s">
        <v>5</v>
      </c>
      <c r="M2041" s="182"/>
      <c r="N2041" s="235"/>
      <c r="O2041" s="177" t="s">
        <v>5555</v>
      </c>
      <c r="P2041" s="230">
        <f t="shared" si="37"/>
        <v>15</v>
      </c>
      <c r="Q2041" s="303" t="s">
        <v>5556</v>
      </c>
      <c r="R2041" s="179"/>
      <c r="S2041" s="179">
        <v>619.85</v>
      </c>
    </row>
    <row r="2042" spans="1:19" ht="36.75" customHeight="1">
      <c r="A2042" s="168" t="s">
        <v>5889</v>
      </c>
      <c r="B2042" s="168" t="s">
        <v>2406</v>
      </c>
      <c r="C2042" s="168"/>
      <c r="D2042" s="168" t="s">
        <v>1135</v>
      </c>
      <c r="E2042" s="168" t="e">
        <v>#N/A</v>
      </c>
      <c r="F2042" s="168" t="s">
        <v>1136</v>
      </c>
      <c r="G2042" s="168">
        <v>5</v>
      </c>
      <c r="H2042" s="168" t="s">
        <v>21</v>
      </c>
      <c r="I2042" s="168" t="s">
        <v>8</v>
      </c>
      <c r="J2042" s="168" t="s">
        <v>8</v>
      </c>
      <c r="K2042" s="168" t="s">
        <v>13</v>
      </c>
      <c r="L2042" s="168" t="s">
        <v>3</v>
      </c>
      <c r="M2042" s="233" t="s">
        <v>6916</v>
      </c>
      <c r="N2042" s="234"/>
      <c r="O2042" s="171">
        <v>508020204</v>
      </c>
      <c r="P2042" s="168">
        <f t="shared" si="37"/>
        <v>9</v>
      </c>
      <c r="Q2042" s="172" t="s">
        <v>6916</v>
      </c>
      <c r="R2042" s="173">
        <v>1500</v>
      </c>
      <c r="S2042" s="173">
        <v>0</v>
      </c>
    </row>
    <row r="2043" spans="1:19" ht="57.2" customHeight="1">
      <c r="A2043" s="230" t="s">
        <v>5889</v>
      </c>
      <c r="B2043" s="174" t="s">
        <v>2406</v>
      </c>
      <c r="C2043" s="174" t="s">
        <v>6812</v>
      </c>
      <c r="D2043" s="230" t="s">
        <v>1135</v>
      </c>
      <c r="E2043" s="230" t="s">
        <v>1135</v>
      </c>
      <c r="F2043" s="230" t="s">
        <v>1136</v>
      </c>
      <c r="G2043" s="230">
        <v>5</v>
      </c>
      <c r="H2043" s="230" t="s">
        <v>21</v>
      </c>
      <c r="I2043" s="230" t="s">
        <v>8</v>
      </c>
      <c r="J2043" s="230" t="s">
        <v>8</v>
      </c>
      <c r="K2043" s="230" t="s">
        <v>13</v>
      </c>
      <c r="L2043" s="230" t="s">
        <v>5</v>
      </c>
      <c r="M2043" s="182"/>
      <c r="N2043" s="235"/>
      <c r="O2043" s="177" t="s">
        <v>5557</v>
      </c>
      <c r="P2043" s="230">
        <f t="shared" si="37"/>
        <v>15</v>
      </c>
      <c r="Q2043" s="178" t="s">
        <v>6916</v>
      </c>
      <c r="R2043" s="179">
        <v>1500</v>
      </c>
      <c r="S2043" s="179">
        <v>0</v>
      </c>
    </row>
    <row r="2044" spans="1:19" ht="31.7" customHeight="1">
      <c r="A2044" s="168" t="s">
        <v>5889</v>
      </c>
      <c r="B2044" s="168" t="s">
        <v>2406</v>
      </c>
      <c r="C2044" s="168"/>
      <c r="D2044" s="168" t="s">
        <v>1135</v>
      </c>
      <c r="E2044" s="168" t="e">
        <v>#N/A</v>
      </c>
      <c r="F2044" s="168" t="s">
        <v>1136</v>
      </c>
      <c r="G2044" s="168">
        <v>5</v>
      </c>
      <c r="H2044" s="168" t="s">
        <v>21</v>
      </c>
      <c r="I2044" s="168" t="s">
        <v>8</v>
      </c>
      <c r="J2044" s="168" t="s">
        <v>8</v>
      </c>
      <c r="K2044" s="168" t="s">
        <v>15</v>
      </c>
      <c r="L2044" s="168" t="s">
        <v>3</v>
      </c>
      <c r="M2044" s="233" t="s">
        <v>1137</v>
      </c>
      <c r="N2044" s="234"/>
      <c r="O2044" s="171">
        <v>508020205</v>
      </c>
      <c r="P2044" s="168">
        <f t="shared" si="37"/>
        <v>9</v>
      </c>
      <c r="Q2044" s="172" t="s">
        <v>1137</v>
      </c>
      <c r="R2044" s="173">
        <v>6839.4400000000005</v>
      </c>
      <c r="S2044" s="173">
        <v>7937.27</v>
      </c>
    </row>
    <row r="2045" spans="1:19" ht="31.7" customHeight="1">
      <c r="A2045" s="230" t="s">
        <v>5889</v>
      </c>
      <c r="B2045" s="174" t="s">
        <v>2406</v>
      </c>
      <c r="C2045" s="174" t="s">
        <v>6812</v>
      </c>
      <c r="D2045" s="230" t="s">
        <v>1135</v>
      </c>
      <c r="E2045" s="230" t="s">
        <v>1135</v>
      </c>
      <c r="F2045" s="230" t="s">
        <v>1136</v>
      </c>
      <c r="G2045" s="230">
        <v>5</v>
      </c>
      <c r="H2045" s="230" t="s">
        <v>21</v>
      </c>
      <c r="I2045" s="230" t="s">
        <v>8</v>
      </c>
      <c r="J2045" s="230" t="s">
        <v>8</v>
      </c>
      <c r="K2045" s="230" t="s">
        <v>15</v>
      </c>
      <c r="L2045" s="230" t="s">
        <v>5</v>
      </c>
      <c r="M2045" s="182"/>
      <c r="N2045" s="235"/>
      <c r="O2045" s="177" t="s">
        <v>5559</v>
      </c>
      <c r="P2045" s="230">
        <f t="shared" si="37"/>
        <v>15</v>
      </c>
      <c r="Q2045" s="178" t="s">
        <v>6917</v>
      </c>
      <c r="R2045" s="179">
        <v>6022.51</v>
      </c>
      <c r="S2045" s="179">
        <v>7054.74</v>
      </c>
    </row>
    <row r="2046" spans="1:19" ht="31.7" customHeight="1">
      <c r="A2046" s="230" t="s">
        <v>5889</v>
      </c>
      <c r="B2046" s="174" t="s">
        <v>2406</v>
      </c>
      <c r="C2046" s="174" t="s">
        <v>6812</v>
      </c>
      <c r="D2046" s="230" t="s">
        <v>1135</v>
      </c>
      <c r="E2046" s="230" t="s">
        <v>1135</v>
      </c>
      <c r="F2046" s="230" t="s">
        <v>1136</v>
      </c>
      <c r="G2046" s="230">
        <v>5</v>
      </c>
      <c r="H2046" s="230" t="s">
        <v>21</v>
      </c>
      <c r="I2046" s="230" t="s">
        <v>8</v>
      </c>
      <c r="J2046" s="230" t="s">
        <v>8</v>
      </c>
      <c r="K2046" s="230" t="s">
        <v>15</v>
      </c>
      <c r="L2046" s="230" t="s">
        <v>8</v>
      </c>
      <c r="M2046" s="182"/>
      <c r="N2046" s="235"/>
      <c r="O2046" s="177" t="s">
        <v>5560</v>
      </c>
      <c r="P2046" s="230">
        <f t="shared" si="37"/>
        <v>15</v>
      </c>
      <c r="Q2046" s="178" t="s">
        <v>6918</v>
      </c>
      <c r="R2046" s="179">
        <v>462.55</v>
      </c>
      <c r="S2046" s="179">
        <v>500.85</v>
      </c>
    </row>
    <row r="2047" spans="1:19" ht="31.7" customHeight="1">
      <c r="A2047" s="230" t="s">
        <v>5889</v>
      </c>
      <c r="B2047" s="174" t="s">
        <v>2406</v>
      </c>
      <c r="C2047" s="174" t="s">
        <v>6812</v>
      </c>
      <c r="D2047" s="230" t="s">
        <v>1135</v>
      </c>
      <c r="E2047" s="230" t="s">
        <v>1135</v>
      </c>
      <c r="F2047" s="230" t="s">
        <v>1136</v>
      </c>
      <c r="G2047" s="230">
        <v>5</v>
      </c>
      <c r="H2047" s="230" t="s">
        <v>21</v>
      </c>
      <c r="I2047" s="230" t="s">
        <v>8</v>
      </c>
      <c r="J2047" s="230" t="s">
        <v>8</v>
      </c>
      <c r="K2047" s="230" t="s">
        <v>15</v>
      </c>
      <c r="L2047" s="230" t="s">
        <v>10</v>
      </c>
      <c r="M2047" s="182"/>
      <c r="N2047" s="235"/>
      <c r="O2047" s="177" t="s">
        <v>5561</v>
      </c>
      <c r="P2047" s="230">
        <f t="shared" si="37"/>
        <v>15</v>
      </c>
      <c r="Q2047" s="178" t="s">
        <v>6919</v>
      </c>
      <c r="R2047" s="179">
        <v>354.38</v>
      </c>
      <c r="S2047" s="179">
        <v>381.68</v>
      </c>
    </row>
    <row r="2048" spans="1:19" ht="31.7" customHeight="1">
      <c r="A2048" s="230" t="s">
        <v>5889</v>
      </c>
      <c r="B2048" s="174" t="s">
        <v>2406</v>
      </c>
      <c r="C2048" s="174" t="s">
        <v>6812</v>
      </c>
      <c r="D2048" s="230" t="s">
        <v>1135</v>
      </c>
      <c r="E2048" s="230" t="s">
        <v>1135</v>
      </c>
      <c r="F2048" s="230" t="s">
        <v>1136</v>
      </c>
      <c r="G2048" s="230">
        <v>5</v>
      </c>
      <c r="H2048" s="230" t="s">
        <v>21</v>
      </c>
      <c r="I2048" s="230" t="s">
        <v>8</v>
      </c>
      <c r="J2048" s="230" t="s">
        <v>8</v>
      </c>
      <c r="K2048" s="230" t="s">
        <v>15</v>
      </c>
      <c r="L2048" s="230" t="s">
        <v>13</v>
      </c>
      <c r="M2048" s="182"/>
      <c r="N2048" s="235"/>
      <c r="O2048" s="177" t="s">
        <v>5562</v>
      </c>
      <c r="P2048" s="230">
        <f t="shared" si="37"/>
        <v>15</v>
      </c>
      <c r="Q2048" s="178" t="s">
        <v>6920</v>
      </c>
      <c r="R2048" s="179">
        <v>0</v>
      </c>
      <c r="S2048" s="179">
        <v>0</v>
      </c>
    </row>
    <row r="2049" spans="1:19" ht="31.7" customHeight="1">
      <c r="A2049" s="168" t="s">
        <v>5889</v>
      </c>
      <c r="B2049" s="168" t="s">
        <v>2406</v>
      </c>
      <c r="C2049" s="168"/>
      <c r="D2049" s="168" t="s">
        <v>1135</v>
      </c>
      <c r="E2049" s="168" t="e">
        <v>#N/A</v>
      </c>
      <c r="F2049" s="168" t="s">
        <v>1136</v>
      </c>
      <c r="G2049" s="168">
        <v>5</v>
      </c>
      <c r="H2049" s="168" t="s">
        <v>21</v>
      </c>
      <c r="I2049" s="168" t="s">
        <v>8</v>
      </c>
      <c r="J2049" s="168" t="s">
        <v>8</v>
      </c>
      <c r="K2049" s="168" t="s">
        <v>17</v>
      </c>
      <c r="L2049" s="168" t="s">
        <v>3</v>
      </c>
      <c r="M2049" s="233" t="s">
        <v>1138</v>
      </c>
      <c r="N2049" s="234"/>
      <c r="O2049" s="171">
        <v>508020206</v>
      </c>
      <c r="P2049" s="168">
        <f t="shared" si="37"/>
        <v>9</v>
      </c>
      <c r="Q2049" s="172" t="s">
        <v>1138</v>
      </c>
      <c r="R2049" s="173">
        <v>0</v>
      </c>
      <c r="S2049" s="173">
        <v>0</v>
      </c>
    </row>
    <row r="2050" spans="1:19" ht="31.7" customHeight="1">
      <c r="A2050" s="230" t="s">
        <v>5889</v>
      </c>
      <c r="B2050" s="174" t="s">
        <v>2406</v>
      </c>
      <c r="C2050" s="174" t="s">
        <v>6812</v>
      </c>
      <c r="D2050" s="230" t="s">
        <v>1135</v>
      </c>
      <c r="E2050" s="230" t="e">
        <v>#N/A</v>
      </c>
      <c r="F2050" s="230" t="s">
        <v>1136</v>
      </c>
      <c r="G2050" s="230">
        <v>5</v>
      </c>
      <c r="H2050" s="230" t="s">
        <v>21</v>
      </c>
      <c r="I2050" s="230" t="s">
        <v>8</v>
      </c>
      <c r="J2050" s="230" t="s">
        <v>8</v>
      </c>
      <c r="K2050" s="230" t="s">
        <v>17</v>
      </c>
      <c r="L2050" s="230" t="s">
        <v>5</v>
      </c>
      <c r="M2050" s="182"/>
      <c r="N2050" s="235"/>
      <c r="O2050" s="177" t="s">
        <v>5563</v>
      </c>
      <c r="P2050" s="230">
        <f t="shared" si="37"/>
        <v>15</v>
      </c>
      <c r="Q2050" s="178" t="s">
        <v>1138</v>
      </c>
      <c r="R2050" s="179">
        <v>0</v>
      </c>
      <c r="S2050" s="179">
        <v>0</v>
      </c>
    </row>
    <row r="2051" spans="1:19" ht="31.7" customHeight="1">
      <c r="A2051" s="168" t="s">
        <v>5889</v>
      </c>
      <c r="B2051" s="168" t="s">
        <v>2406</v>
      </c>
      <c r="C2051" s="168"/>
      <c r="D2051" s="168" t="s">
        <v>1135</v>
      </c>
      <c r="E2051" s="168" t="e">
        <v>#N/A</v>
      </c>
      <c r="F2051" s="168" t="s">
        <v>1136</v>
      </c>
      <c r="G2051" s="168">
        <v>5</v>
      </c>
      <c r="H2051" s="168" t="s">
        <v>21</v>
      </c>
      <c r="I2051" s="168" t="s">
        <v>8</v>
      </c>
      <c r="J2051" s="168" t="s">
        <v>8</v>
      </c>
      <c r="K2051" s="168" t="s">
        <v>19</v>
      </c>
      <c r="L2051" s="168" t="s">
        <v>3</v>
      </c>
      <c r="M2051" s="233" t="s">
        <v>1707</v>
      </c>
      <c r="N2051" s="234" t="s">
        <v>6731</v>
      </c>
      <c r="O2051" s="171">
        <v>508020207</v>
      </c>
      <c r="P2051" s="168">
        <f t="shared" si="37"/>
        <v>9</v>
      </c>
      <c r="Q2051" s="172" t="s">
        <v>1707</v>
      </c>
      <c r="R2051" s="173">
        <v>0</v>
      </c>
      <c r="S2051" s="173">
        <v>0</v>
      </c>
    </row>
    <row r="2052" spans="1:19" ht="31.7" customHeight="1">
      <c r="A2052" s="230" t="s">
        <v>5889</v>
      </c>
      <c r="B2052" s="174" t="s">
        <v>2406</v>
      </c>
      <c r="C2052" s="174" t="s">
        <v>6812</v>
      </c>
      <c r="D2052" s="230" t="s">
        <v>1135</v>
      </c>
      <c r="E2052" s="230" t="e">
        <v>#N/A</v>
      </c>
      <c r="F2052" s="230" t="s">
        <v>1136</v>
      </c>
      <c r="G2052" s="230">
        <v>5</v>
      </c>
      <c r="H2052" s="230" t="s">
        <v>21</v>
      </c>
      <c r="I2052" s="230" t="s">
        <v>8</v>
      </c>
      <c r="J2052" s="230" t="s">
        <v>8</v>
      </c>
      <c r="K2052" s="230" t="s">
        <v>19</v>
      </c>
      <c r="L2052" s="230" t="s">
        <v>5</v>
      </c>
      <c r="M2052" s="182"/>
      <c r="N2052" s="235"/>
      <c r="O2052" s="177" t="s">
        <v>5564</v>
      </c>
      <c r="P2052" s="230">
        <f t="shared" si="37"/>
        <v>15</v>
      </c>
      <c r="Q2052" s="178" t="s">
        <v>1707</v>
      </c>
      <c r="R2052" s="179">
        <v>0</v>
      </c>
      <c r="S2052" s="179">
        <v>0</v>
      </c>
    </row>
    <row r="2053" spans="1:19" ht="31.7" customHeight="1">
      <c r="A2053" s="168" t="s">
        <v>5889</v>
      </c>
      <c r="B2053" s="168" t="s">
        <v>2406</v>
      </c>
      <c r="C2053" s="168"/>
      <c r="D2053" s="168" t="s">
        <v>1135</v>
      </c>
      <c r="E2053" s="168" t="e">
        <v>#N/A</v>
      </c>
      <c r="F2053" s="168" t="s">
        <v>1136</v>
      </c>
      <c r="G2053" s="168">
        <v>5</v>
      </c>
      <c r="H2053" s="168" t="s">
        <v>21</v>
      </c>
      <c r="I2053" s="168" t="s">
        <v>8</v>
      </c>
      <c r="J2053" s="168" t="s">
        <v>8</v>
      </c>
      <c r="K2053" s="168" t="s">
        <v>21</v>
      </c>
      <c r="L2053" s="168" t="s">
        <v>3</v>
      </c>
      <c r="M2053" s="233" t="s">
        <v>1708</v>
      </c>
      <c r="N2053" s="234" t="s">
        <v>1969</v>
      </c>
      <c r="O2053" s="171">
        <v>508020208</v>
      </c>
      <c r="P2053" s="168">
        <f t="shared" si="37"/>
        <v>9</v>
      </c>
      <c r="Q2053" s="172" t="s">
        <v>1708</v>
      </c>
      <c r="R2053" s="173">
        <v>0</v>
      </c>
      <c r="S2053" s="173">
        <v>0</v>
      </c>
    </row>
    <row r="2054" spans="1:19" ht="31.7" customHeight="1">
      <c r="A2054" s="230" t="s">
        <v>5889</v>
      </c>
      <c r="B2054" s="174" t="s">
        <v>2406</v>
      </c>
      <c r="C2054" s="174" t="s">
        <v>6812</v>
      </c>
      <c r="D2054" s="230" t="s">
        <v>1135</v>
      </c>
      <c r="E2054" s="230" t="e">
        <v>#N/A</v>
      </c>
      <c r="F2054" s="230" t="s">
        <v>1136</v>
      </c>
      <c r="G2054" s="230">
        <v>5</v>
      </c>
      <c r="H2054" s="230" t="s">
        <v>21</v>
      </c>
      <c r="I2054" s="230" t="s">
        <v>8</v>
      </c>
      <c r="J2054" s="230" t="s">
        <v>8</v>
      </c>
      <c r="K2054" s="230" t="s">
        <v>21</v>
      </c>
      <c r="L2054" s="230" t="s">
        <v>5</v>
      </c>
      <c r="M2054" s="182"/>
      <c r="N2054" s="235"/>
      <c r="O2054" s="177" t="s">
        <v>5565</v>
      </c>
      <c r="P2054" s="230">
        <f t="shared" si="37"/>
        <v>15</v>
      </c>
      <c r="Q2054" s="178" t="s">
        <v>1708</v>
      </c>
      <c r="R2054" s="179">
        <v>0</v>
      </c>
      <c r="S2054" s="179">
        <v>0</v>
      </c>
    </row>
    <row r="2055" spans="1:19" ht="31.7" customHeight="1">
      <c r="A2055" s="168" t="s">
        <v>5889</v>
      </c>
      <c r="B2055" s="168" t="s">
        <v>2406</v>
      </c>
      <c r="C2055" s="168"/>
      <c r="D2055" s="168" t="s">
        <v>1135</v>
      </c>
      <c r="E2055" s="168" t="e">
        <v>#N/A</v>
      </c>
      <c r="F2055" s="168" t="s">
        <v>1136</v>
      </c>
      <c r="G2055" s="168">
        <v>5</v>
      </c>
      <c r="H2055" s="168" t="s">
        <v>21</v>
      </c>
      <c r="I2055" s="168" t="s">
        <v>8</v>
      </c>
      <c r="J2055" s="168" t="s">
        <v>8</v>
      </c>
      <c r="K2055" s="168" t="s">
        <v>23</v>
      </c>
      <c r="L2055" s="168" t="s">
        <v>3</v>
      </c>
      <c r="M2055" s="233" t="s">
        <v>1139</v>
      </c>
      <c r="N2055" s="234" t="s">
        <v>2560</v>
      </c>
      <c r="O2055" s="171">
        <v>508020209</v>
      </c>
      <c r="P2055" s="168">
        <f t="shared" si="37"/>
        <v>9</v>
      </c>
      <c r="Q2055" s="172" t="s">
        <v>1139</v>
      </c>
      <c r="R2055" s="173">
        <v>0</v>
      </c>
      <c r="S2055" s="173">
        <v>0</v>
      </c>
    </row>
    <row r="2056" spans="1:19" ht="31.7" customHeight="1">
      <c r="A2056" s="230" t="s">
        <v>5889</v>
      </c>
      <c r="B2056" s="174" t="s">
        <v>2406</v>
      </c>
      <c r="C2056" s="174" t="s">
        <v>6812</v>
      </c>
      <c r="D2056" s="230" t="s">
        <v>1135</v>
      </c>
      <c r="E2056" s="230" t="e">
        <v>#N/A</v>
      </c>
      <c r="F2056" s="230" t="s">
        <v>1136</v>
      </c>
      <c r="G2056" s="230">
        <v>5</v>
      </c>
      <c r="H2056" s="230" t="s">
        <v>21</v>
      </c>
      <c r="I2056" s="230" t="s">
        <v>8</v>
      </c>
      <c r="J2056" s="230" t="s">
        <v>8</v>
      </c>
      <c r="K2056" s="230" t="s">
        <v>23</v>
      </c>
      <c r="L2056" s="230" t="s">
        <v>5</v>
      </c>
      <c r="M2056" s="182"/>
      <c r="N2056" s="235"/>
      <c r="O2056" s="177" t="s">
        <v>5566</v>
      </c>
      <c r="P2056" s="230">
        <f t="shared" si="37"/>
        <v>15</v>
      </c>
      <c r="Q2056" s="178" t="s">
        <v>6921</v>
      </c>
      <c r="R2056" s="179">
        <v>0</v>
      </c>
      <c r="S2056" s="179">
        <v>0</v>
      </c>
    </row>
    <row r="2057" spans="1:19" ht="31.7" customHeight="1">
      <c r="A2057" s="230" t="s">
        <v>5889</v>
      </c>
      <c r="B2057" s="174" t="s">
        <v>2406</v>
      </c>
      <c r="C2057" s="174" t="s">
        <v>6812</v>
      </c>
      <c r="D2057" s="230" t="s">
        <v>1135</v>
      </c>
      <c r="E2057" s="230" t="e">
        <v>#N/A</v>
      </c>
      <c r="F2057" s="230" t="s">
        <v>1136</v>
      </c>
      <c r="G2057" s="230">
        <v>5</v>
      </c>
      <c r="H2057" s="230" t="s">
        <v>21</v>
      </c>
      <c r="I2057" s="230" t="s">
        <v>8</v>
      </c>
      <c r="J2057" s="230" t="s">
        <v>8</v>
      </c>
      <c r="K2057" s="230" t="s">
        <v>23</v>
      </c>
      <c r="L2057" s="230" t="s">
        <v>8</v>
      </c>
      <c r="M2057" s="182"/>
      <c r="N2057" s="235"/>
      <c r="O2057" s="177" t="s">
        <v>5567</v>
      </c>
      <c r="P2057" s="230">
        <f t="shared" si="37"/>
        <v>15</v>
      </c>
      <c r="Q2057" s="178" t="s">
        <v>6922</v>
      </c>
      <c r="R2057" s="179">
        <v>0</v>
      </c>
      <c r="S2057" s="179">
        <v>0</v>
      </c>
    </row>
    <row r="2058" spans="1:19" ht="31.7" customHeight="1">
      <c r="A2058" s="230" t="s">
        <v>5889</v>
      </c>
      <c r="B2058" s="174" t="s">
        <v>2406</v>
      </c>
      <c r="C2058" s="174" t="s">
        <v>6812</v>
      </c>
      <c r="D2058" s="230" t="s">
        <v>1135</v>
      </c>
      <c r="E2058" s="230" t="e">
        <v>#N/A</v>
      </c>
      <c r="F2058" s="230" t="s">
        <v>1136</v>
      </c>
      <c r="G2058" s="230">
        <v>5</v>
      </c>
      <c r="H2058" s="230" t="s">
        <v>21</v>
      </c>
      <c r="I2058" s="230" t="s">
        <v>8</v>
      </c>
      <c r="J2058" s="230" t="s">
        <v>8</v>
      </c>
      <c r="K2058" s="230" t="s">
        <v>23</v>
      </c>
      <c r="L2058" s="230" t="s">
        <v>10</v>
      </c>
      <c r="M2058" s="182"/>
      <c r="N2058" s="235"/>
      <c r="O2058" s="177" t="s">
        <v>5568</v>
      </c>
      <c r="P2058" s="230">
        <f t="shared" si="37"/>
        <v>15</v>
      </c>
      <c r="Q2058" s="178" t="s">
        <v>6923</v>
      </c>
      <c r="R2058" s="179">
        <v>0</v>
      </c>
      <c r="S2058" s="179">
        <v>0</v>
      </c>
    </row>
    <row r="2059" spans="1:19" ht="31.7" customHeight="1">
      <c r="A2059" s="230" t="s">
        <v>5889</v>
      </c>
      <c r="B2059" s="174" t="s">
        <v>2406</v>
      </c>
      <c r="C2059" s="174" t="s">
        <v>6812</v>
      </c>
      <c r="D2059" s="230" t="s">
        <v>1135</v>
      </c>
      <c r="E2059" s="230" t="e">
        <v>#N/A</v>
      </c>
      <c r="F2059" s="230" t="s">
        <v>1136</v>
      </c>
      <c r="G2059" s="230">
        <v>5</v>
      </c>
      <c r="H2059" s="230" t="s">
        <v>21</v>
      </c>
      <c r="I2059" s="230" t="s">
        <v>8</v>
      </c>
      <c r="J2059" s="230" t="s">
        <v>8</v>
      </c>
      <c r="K2059" s="230" t="s">
        <v>23</v>
      </c>
      <c r="L2059" s="230" t="s">
        <v>13</v>
      </c>
      <c r="M2059" s="182"/>
      <c r="N2059" s="235"/>
      <c r="O2059" s="177" t="s">
        <v>5569</v>
      </c>
      <c r="P2059" s="230">
        <f t="shared" si="37"/>
        <v>15</v>
      </c>
      <c r="Q2059" s="178" t="s">
        <v>6924</v>
      </c>
      <c r="R2059" s="179">
        <v>0</v>
      </c>
      <c r="S2059" s="179">
        <v>0</v>
      </c>
    </row>
    <row r="2060" spans="1:19" ht="31.7" customHeight="1">
      <c r="A2060" s="161" t="s">
        <v>1141</v>
      </c>
      <c r="B2060" s="162" t="s">
        <v>2407</v>
      </c>
      <c r="C2060" s="162"/>
      <c r="D2060" s="161" t="s">
        <v>1141</v>
      </c>
      <c r="E2060" s="161" t="e">
        <v>#N/A</v>
      </c>
      <c r="F2060" s="161" t="s">
        <v>1142</v>
      </c>
      <c r="G2060" s="161">
        <v>5</v>
      </c>
      <c r="H2060" s="161" t="s">
        <v>21</v>
      </c>
      <c r="I2060" s="161" t="s">
        <v>8</v>
      </c>
      <c r="J2060" s="161" t="s">
        <v>10</v>
      </c>
      <c r="K2060" s="161" t="s">
        <v>3</v>
      </c>
      <c r="L2060" s="161" t="s">
        <v>3</v>
      </c>
      <c r="M2060" s="231" t="s">
        <v>1140</v>
      </c>
      <c r="N2060" s="232"/>
      <c r="O2060" s="165">
        <v>5080203</v>
      </c>
      <c r="P2060" s="161">
        <f t="shared" si="37"/>
        <v>7</v>
      </c>
      <c r="Q2060" s="166" t="s">
        <v>1140</v>
      </c>
      <c r="R2060" s="167">
        <v>175067.2</v>
      </c>
      <c r="S2060" s="167">
        <v>181194.86</v>
      </c>
    </row>
    <row r="2061" spans="1:19" ht="31.7" customHeight="1">
      <c r="A2061" s="168" t="s">
        <v>5889</v>
      </c>
      <c r="B2061" s="168" t="s">
        <v>2407</v>
      </c>
      <c r="C2061" s="168"/>
      <c r="D2061" s="168" t="s">
        <v>1141</v>
      </c>
      <c r="E2061" s="168" t="e">
        <v>#N/A</v>
      </c>
      <c r="F2061" s="168" t="s">
        <v>1142</v>
      </c>
      <c r="G2061" s="168">
        <v>5</v>
      </c>
      <c r="H2061" s="168" t="s">
        <v>21</v>
      </c>
      <c r="I2061" s="168" t="s">
        <v>8</v>
      </c>
      <c r="J2061" s="168" t="s">
        <v>10</v>
      </c>
      <c r="K2061" s="168" t="s">
        <v>5</v>
      </c>
      <c r="L2061" s="168" t="s">
        <v>3</v>
      </c>
      <c r="M2061" s="233" t="s">
        <v>1140</v>
      </c>
      <c r="N2061" s="234" t="s">
        <v>1875</v>
      </c>
      <c r="O2061" s="171">
        <v>508020301</v>
      </c>
      <c r="P2061" s="168">
        <f t="shared" si="37"/>
        <v>9</v>
      </c>
      <c r="Q2061" s="172" t="s">
        <v>1140</v>
      </c>
      <c r="R2061" s="173">
        <v>175067.2</v>
      </c>
      <c r="S2061" s="173">
        <v>181194.86</v>
      </c>
    </row>
    <row r="2062" spans="1:19" ht="31.7" customHeight="1">
      <c r="A2062" s="230" t="s">
        <v>5889</v>
      </c>
      <c r="B2062" s="174" t="s">
        <v>2407</v>
      </c>
      <c r="C2062" s="174" t="s">
        <v>6812</v>
      </c>
      <c r="D2062" s="230" t="s">
        <v>1141</v>
      </c>
      <c r="E2062" s="230" t="s">
        <v>1141</v>
      </c>
      <c r="F2062" s="230" t="s">
        <v>1142</v>
      </c>
      <c r="G2062" s="230">
        <v>5</v>
      </c>
      <c r="H2062" s="230" t="s">
        <v>21</v>
      </c>
      <c r="I2062" s="230" t="s">
        <v>8</v>
      </c>
      <c r="J2062" s="230" t="s">
        <v>10</v>
      </c>
      <c r="K2062" s="230" t="s">
        <v>5</v>
      </c>
      <c r="L2062" s="230" t="s">
        <v>5</v>
      </c>
      <c r="M2062" s="182"/>
      <c r="N2062" s="235"/>
      <c r="O2062" s="177" t="s">
        <v>5570</v>
      </c>
      <c r="P2062" s="230">
        <f t="shared" si="37"/>
        <v>15</v>
      </c>
      <c r="Q2062" s="178" t="s">
        <v>1140</v>
      </c>
      <c r="R2062" s="179">
        <v>175067.2</v>
      </c>
      <c r="S2062" s="179">
        <v>181194.86</v>
      </c>
    </row>
    <row r="2063" spans="1:19" ht="31.7" customHeight="1">
      <c r="A2063" s="147" t="s">
        <v>2125</v>
      </c>
      <c r="B2063" s="148" t="s">
        <v>6925</v>
      </c>
      <c r="C2063" s="148"/>
      <c r="D2063" s="147" t="s">
        <v>2125</v>
      </c>
      <c r="E2063" s="147" t="e">
        <v>#N/A</v>
      </c>
      <c r="F2063" s="147" t="s">
        <v>2126</v>
      </c>
      <c r="G2063" s="147">
        <v>5</v>
      </c>
      <c r="H2063" s="147" t="s">
        <v>23</v>
      </c>
      <c r="I2063" s="147" t="s">
        <v>3</v>
      </c>
      <c r="J2063" s="147" t="s">
        <v>3</v>
      </c>
      <c r="K2063" s="147" t="s">
        <v>3</v>
      </c>
      <c r="L2063" s="147" t="s">
        <v>3</v>
      </c>
      <c r="M2063" s="149" t="s">
        <v>1143</v>
      </c>
      <c r="N2063" s="289"/>
      <c r="O2063" s="151">
        <v>509</v>
      </c>
      <c r="P2063" s="147">
        <f t="shared" si="37"/>
        <v>3</v>
      </c>
      <c r="Q2063" s="152" t="s">
        <v>1143</v>
      </c>
      <c r="R2063" s="153">
        <v>2518789.7000000002</v>
      </c>
      <c r="S2063" s="153">
        <v>2120264.19</v>
      </c>
    </row>
    <row r="2064" spans="1:19" ht="31.7" customHeight="1">
      <c r="A2064" s="154" t="s">
        <v>1145</v>
      </c>
      <c r="B2064" s="155" t="s">
        <v>6926</v>
      </c>
      <c r="C2064" s="155"/>
      <c r="D2064" s="154" t="s">
        <v>1145</v>
      </c>
      <c r="E2064" s="154" t="e">
        <v>#N/A</v>
      </c>
      <c r="F2064" s="154" t="s">
        <v>2127</v>
      </c>
      <c r="G2064" s="154">
        <v>5</v>
      </c>
      <c r="H2064" s="154" t="s">
        <v>23</v>
      </c>
      <c r="I2064" s="154" t="s">
        <v>5</v>
      </c>
      <c r="J2064" s="154" t="s">
        <v>3</v>
      </c>
      <c r="K2064" s="154" t="s">
        <v>3</v>
      </c>
      <c r="L2064" s="154" t="s">
        <v>3</v>
      </c>
      <c r="M2064" s="156" t="s">
        <v>1144</v>
      </c>
      <c r="N2064" s="297"/>
      <c r="O2064" s="158">
        <v>50901</v>
      </c>
      <c r="P2064" s="154">
        <f t="shared" si="37"/>
        <v>5</v>
      </c>
      <c r="Q2064" s="159" t="s">
        <v>1144</v>
      </c>
      <c r="R2064" s="160">
        <v>218544.58000000002</v>
      </c>
      <c r="S2064" s="160">
        <v>394072.85000000003</v>
      </c>
    </row>
    <row r="2065" spans="1:19" ht="31.7" customHeight="1">
      <c r="A2065" s="161"/>
      <c r="B2065" s="162" t="s">
        <v>6926</v>
      </c>
      <c r="C2065" s="162"/>
      <c r="D2065" s="161" t="s">
        <v>1145</v>
      </c>
      <c r="E2065" s="161" t="e">
        <v>#N/A</v>
      </c>
      <c r="F2065" s="161" t="s">
        <v>1146</v>
      </c>
      <c r="G2065" s="161">
        <v>5</v>
      </c>
      <c r="H2065" s="161" t="s">
        <v>23</v>
      </c>
      <c r="I2065" s="161" t="s">
        <v>5</v>
      </c>
      <c r="J2065" s="161" t="s">
        <v>5</v>
      </c>
      <c r="K2065" s="161" t="s">
        <v>3</v>
      </c>
      <c r="L2065" s="161" t="s">
        <v>3</v>
      </c>
      <c r="M2065" s="231" t="s">
        <v>1144</v>
      </c>
      <c r="N2065" s="232"/>
      <c r="O2065" s="165">
        <v>5090101</v>
      </c>
      <c r="P2065" s="161">
        <f t="shared" si="37"/>
        <v>7</v>
      </c>
      <c r="Q2065" s="166" t="s">
        <v>1144</v>
      </c>
      <c r="R2065" s="167">
        <v>218544.58000000002</v>
      </c>
      <c r="S2065" s="167">
        <v>394072.85000000003</v>
      </c>
    </row>
    <row r="2066" spans="1:19" ht="31.7" customHeight="1">
      <c r="A2066" s="168" t="s">
        <v>5889</v>
      </c>
      <c r="B2066" s="168" t="s">
        <v>6926</v>
      </c>
      <c r="C2066" s="168"/>
      <c r="D2066" s="168" t="s">
        <v>1145</v>
      </c>
      <c r="E2066" s="168" t="e">
        <v>#N/A</v>
      </c>
      <c r="F2066" s="168" t="s">
        <v>1146</v>
      </c>
      <c r="G2066" s="168">
        <v>5</v>
      </c>
      <c r="H2066" s="168" t="s">
        <v>23</v>
      </c>
      <c r="I2066" s="168" t="s">
        <v>5</v>
      </c>
      <c r="J2066" s="168" t="s">
        <v>5</v>
      </c>
      <c r="K2066" s="168" t="s">
        <v>5</v>
      </c>
      <c r="L2066" s="168" t="s">
        <v>3</v>
      </c>
      <c r="M2066" s="233" t="s">
        <v>1144</v>
      </c>
      <c r="N2066" s="234" t="s">
        <v>6927</v>
      </c>
      <c r="O2066" s="171">
        <v>509010101</v>
      </c>
      <c r="P2066" s="168">
        <f t="shared" si="37"/>
        <v>9</v>
      </c>
      <c r="Q2066" s="172" t="s">
        <v>1144</v>
      </c>
      <c r="R2066" s="173">
        <v>218544.58000000002</v>
      </c>
      <c r="S2066" s="173">
        <v>394072.85000000003</v>
      </c>
    </row>
    <row r="2067" spans="1:19" ht="31.7" customHeight="1">
      <c r="A2067" s="230" t="s">
        <v>5889</v>
      </c>
      <c r="B2067" s="174" t="s">
        <v>6926</v>
      </c>
      <c r="C2067" s="174" t="s">
        <v>6837</v>
      </c>
      <c r="D2067" s="230" t="s">
        <v>1145</v>
      </c>
      <c r="E2067" s="230" t="s">
        <v>1145</v>
      </c>
      <c r="F2067" s="230" t="s">
        <v>1146</v>
      </c>
      <c r="G2067" s="230">
        <v>5</v>
      </c>
      <c r="H2067" s="230" t="s">
        <v>23</v>
      </c>
      <c r="I2067" s="230" t="s">
        <v>5</v>
      </c>
      <c r="J2067" s="230" t="s">
        <v>5</v>
      </c>
      <c r="K2067" s="230" t="s">
        <v>5</v>
      </c>
      <c r="L2067" s="230" t="s">
        <v>5</v>
      </c>
      <c r="M2067" s="182"/>
      <c r="N2067" s="235"/>
      <c r="O2067" s="177" t="s">
        <v>5571</v>
      </c>
      <c r="P2067" s="230">
        <f t="shared" si="37"/>
        <v>15</v>
      </c>
      <c r="Q2067" s="178" t="s">
        <v>5572</v>
      </c>
      <c r="R2067" s="257">
        <v>0</v>
      </c>
      <c r="S2067" s="179">
        <v>126290</v>
      </c>
    </row>
    <row r="2068" spans="1:19" ht="31.7" customHeight="1">
      <c r="A2068" s="230" t="s">
        <v>5889</v>
      </c>
      <c r="B2068" s="174" t="s">
        <v>6926</v>
      </c>
      <c r="C2068" s="174" t="s">
        <v>6837</v>
      </c>
      <c r="D2068" s="230" t="s">
        <v>1145</v>
      </c>
      <c r="E2068" s="230" t="s">
        <v>1145</v>
      </c>
      <c r="F2068" s="230" t="s">
        <v>1146</v>
      </c>
      <c r="G2068" s="230">
        <v>5</v>
      </c>
      <c r="H2068" s="230" t="s">
        <v>23</v>
      </c>
      <c r="I2068" s="230" t="s">
        <v>5</v>
      </c>
      <c r="J2068" s="230" t="s">
        <v>5</v>
      </c>
      <c r="K2068" s="230" t="s">
        <v>5</v>
      </c>
      <c r="L2068" s="230" t="s">
        <v>8</v>
      </c>
      <c r="M2068" s="182"/>
      <c r="N2068" s="235"/>
      <c r="O2068" s="177" t="s">
        <v>5573</v>
      </c>
      <c r="P2068" s="230">
        <f t="shared" si="37"/>
        <v>15</v>
      </c>
      <c r="Q2068" s="178" t="s">
        <v>6928</v>
      </c>
      <c r="R2068" s="179">
        <v>206444</v>
      </c>
      <c r="S2068" s="179">
        <v>248689.64</v>
      </c>
    </row>
    <row r="2069" spans="1:19" ht="31.7" customHeight="1">
      <c r="A2069" s="230" t="s">
        <v>5889</v>
      </c>
      <c r="B2069" s="174" t="s">
        <v>6926</v>
      </c>
      <c r="C2069" s="174" t="s">
        <v>6837</v>
      </c>
      <c r="D2069" s="230" t="s">
        <v>1145</v>
      </c>
      <c r="E2069" s="230" t="s">
        <v>1145</v>
      </c>
      <c r="F2069" s="230" t="s">
        <v>1146</v>
      </c>
      <c r="G2069" s="230">
        <v>5</v>
      </c>
      <c r="H2069" s="230" t="s">
        <v>23</v>
      </c>
      <c r="I2069" s="230" t="s">
        <v>5</v>
      </c>
      <c r="J2069" s="230" t="s">
        <v>5</v>
      </c>
      <c r="K2069" s="230" t="s">
        <v>5</v>
      </c>
      <c r="L2069" s="230" t="s">
        <v>10</v>
      </c>
      <c r="M2069" s="182"/>
      <c r="N2069" s="235"/>
      <c r="O2069" s="177" t="s">
        <v>5574</v>
      </c>
      <c r="P2069" s="230">
        <f t="shared" si="37"/>
        <v>15</v>
      </c>
      <c r="Q2069" s="178" t="s">
        <v>6929</v>
      </c>
      <c r="R2069" s="179">
        <v>343.66</v>
      </c>
      <c r="S2069" s="179">
        <v>0</v>
      </c>
    </row>
    <row r="2070" spans="1:19" ht="31.7" customHeight="1">
      <c r="A2070" s="230" t="s">
        <v>5889</v>
      </c>
      <c r="B2070" s="174" t="s">
        <v>6926</v>
      </c>
      <c r="C2070" s="174" t="s">
        <v>6837</v>
      </c>
      <c r="D2070" s="230" t="s">
        <v>1145</v>
      </c>
      <c r="E2070" s="230" t="e">
        <v>#N/A</v>
      </c>
      <c r="F2070" s="230" t="s">
        <v>1146</v>
      </c>
      <c r="G2070" s="230">
        <v>5</v>
      </c>
      <c r="H2070" s="230" t="s">
        <v>23</v>
      </c>
      <c r="I2070" s="230" t="s">
        <v>5</v>
      </c>
      <c r="J2070" s="230" t="s">
        <v>5</v>
      </c>
      <c r="K2070" s="230" t="s">
        <v>5</v>
      </c>
      <c r="L2070" s="230" t="s">
        <v>13</v>
      </c>
      <c r="M2070" s="182"/>
      <c r="N2070" s="235"/>
      <c r="O2070" s="177" t="s">
        <v>5575</v>
      </c>
      <c r="P2070" s="230">
        <f t="shared" si="37"/>
        <v>15</v>
      </c>
      <c r="Q2070" s="178" t="s">
        <v>6930</v>
      </c>
      <c r="R2070" s="179">
        <v>0</v>
      </c>
      <c r="S2070" s="179">
        <v>0</v>
      </c>
    </row>
    <row r="2071" spans="1:19" ht="31.7" customHeight="1">
      <c r="A2071" s="230" t="s">
        <v>5889</v>
      </c>
      <c r="B2071" s="174" t="s">
        <v>6926</v>
      </c>
      <c r="C2071" s="174" t="s">
        <v>6837</v>
      </c>
      <c r="D2071" s="230" t="s">
        <v>1145</v>
      </c>
      <c r="E2071" s="230" t="s">
        <v>1145</v>
      </c>
      <c r="F2071" s="230" t="s">
        <v>1146</v>
      </c>
      <c r="G2071" s="230">
        <v>5</v>
      </c>
      <c r="H2071" s="230" t="s">
        <v>23</v>
      </c>
      <c r="I2071" s="230" t="s">
        <v>5</v>
      </c>
      <c r="J2071" s="230" t="s">
        <v>5</v>
      </c>
      <c r="K2071" s="230" t="s">
        <v>5</v>
      </c>
      <c r="L2071" s="230" t="s">
        <v>15</v>
      </c>
      <c r="M2071" s="182"/>
      <c r="N2071" s="235"/>
      <c r="O2071" s="177" t="s">
        <v>5576</v>
      </c>
      <c r="P2071" s="230">
        <f t="shared" si="37"/>
        <v>15</v>
      </c>
      <c r="Q2071" s="178" t="s">
        <v>6931</v>
      </c>
      <c r="R2071" s="179">
        <v>0</v>
      </c>
      <c r="S2071" s="179">
        <v>0</v>
      </c>
    </row>
    <row r="2072" spans="1:19" ht="31.7" customHeight="1">
      <c r="A2072" s="230" t="s">
        <v>5889</v>
      </c>
      <c r="B2072" s="174" t="s">
        <v>6926</v>
      </c>
      <c r="C2072" s="174" t="s">
        <v>6837</v>
      </c>
      <c r="D2072" s="230" t="s">
        <v>1145</v>
      </c>
      <c r="E2072" s="230" t="s">
        <v>1145</v>
      </c>
      <c r="F2072" s="230" t="s">
        <v>1146</v>
      </c>
      <c r="G2072" s="230">
        <v>5</v>
      </c>
      <c r="H2072" s="230" t="s">
        <v>23</v>
      </c>
      <c r="I2072" s="230" t="s">
        <v>5</v>
      </c>
      <c r="J2072" s="230" t="s">
        <v>5</v>
      </c>
      <c r="K2072" s="230" t="s">
        <v>5</v>
      </c>
      <c r="L2072" s="230" t="s">
        <v>17</v>
      </c>
      <c r="M2072" s="182"/>
      <c r="N2072" s="235"/>
      <c r="O2072" s="177" t="s">
        <v>5577</v>
      </c>
      <c r="P2072" s="230">
        <f t="shared" si="37"/>
        <v>15</v>
      </c>
      <c r="Q2072" s="178" t="s">
        <v>6932</v>
      </c>
      <c r="R2072" s="179">
        <v>11756.92</v>
      </c>
      <c r="S2072" s="179">
        <v>19093.21</v>
      </c>
    </row>
    <row r="2073" spans="1:19" ht="31.7" customHeight="1">
      <c r="A2073" s="154" t="s">
        <v>1148</v>
      </c>
      <c r="B2073" s="155" t="s">
        <v>6933</v>
      </c>
      <c r="C2073" s="155"/>
      <c r="D2073" s="154" t="s">
        <v>1148</v>
      </c>
      <c r="E2073" s="154" t="e">
        <v>#N/A</v>
      </c>
      <c r="F2073" s="154" t="s">
        <v>1885</v>
      </c>
      <c r="G2073" s="154">
        <v>5</v>
      </c>
      <c r="H2073" s="154" t="s">
        <v>23</v>
      </c>
      <c r="I2073" s="154" t="s">
        <v>8</v>
      </c>
      <c r="J2073" s="154" t="s">
        <v>3</v>
      </c>
      <c r="K2073" s="154" t="s">
        <v>3</v>
      </c>
      <c r="L2073" s="154" t="s">
        <v>3</v>
      </c>
      <c r="M2073" s="156" t="s">
        <v>1147</v>
      </c>
      <c r="N2073" s="297"/>
      <c r="O2073" s="158">
        <v>50902</v>
      </c>
      <c r="P2073" s="154">
        <f t="shared" si="37"/>
        <v>5</v>
      </c>
      <c r="Q2073" s="159" t="s">
        <v>1147</v>
      </c>
      <c r="R2073" s="160">
        <v>0</v>
      </c>
      <c r="S2073" s="160">
        <v>0</v>
      </c>
    </row>
    <row r="2074" spans="1:19" ht="31.7" customHeight="1">
      <c r="A2074" s="161"/>
      <c r="B2074" s="162" t="s">
        <v>6933</v>
      </c>
      <c r="C2074" s="162"/>
      <c r="D2074" s="161" t="s">
        <v>1148</v>
      </c>
      <c r="E2074" s="161" t="e">
        <v>#N/A</v>
      </c>
      <c r="F2074" s="161" t="s">
        <v>1149</v>
      </c>
      <c r="G2074" s="161">
        <v>5</v>
      </c>
      <c r="H2074" s="161" t="s">
        <v>23</v>
      </c>
      <c r="I2074" s="161" t="s">
        <v>8</v>
      </c>
      <c r="J2074" s="161" t="s">
        <v>5</v>
      </c>
      <c r="K2074" s="161" t="s">
        <v>3</v>
      </c>
      <c r="L2074" s="161" t="s">
        <v>3</v>
      </c>
      <c r="M2074" s="231" t="s">
        <v>1147</v>
      </c>
      <c r="N2074" s="232"/>
      <c r="O2074" s="165">
        <v>5090201</v>
      </c>
      <c r="P2074" s="161">
        <f t="shared" si="37"/>
        <v>7</v>
      </c>
      <c r="Q2074" s="166" t="s">
        <v>1147</v>
      </c>
      <c r="R2074" s="167">
        <v>0</v>
      </c>
      <c r="S2074" s="167">
        <v>0</v>
      </c>
    </row>
    <row r="2075" spans="1:19" ht="31.7" customHeight="1">
      <c r="A2075" s="168" t="s">
        <v>5889</v>
      </c>
      <c r="B2075" s="168" t="s">
        <v>6933</v>
      </c>
      <c r="C2075" s="168"/>
      <c r="D2075" s="168" t="s">
        <v>1148</v>
      </c>
      <c r="E2075" s="168" t="e">
        <v>#N/A</v>
      </c>
      <c r="F2075" s="168" t="s">
        <v>1149</v>
      </c>
      <c r="G2075" s="168">
        <v>5</v>
      </c>
      <c r="H2075" s="168" t="s">
        <v>23</v>
      </c>
      <c r="I2075" s="168" t="s">
        <v>8</v>
      </c>
      <c r="J2075" s="168" t="s">
        <v>5</v>
      </c>
      <c r="K2075" s="168" t="s">
        <v>5</v>
      </c>
      <c r="L2075" s="168" t="s">
        <v>3</v>
      </c>
      <c r="M2075" s="233" t="s">
        <v>1147</v>
      </c>
      <c r="N2075" s="234" t="s">
        <v>6934</v>
      </c>
      <c r="O2075" s="171">
        <v>509020101</v>
      </c>
      <c r="P2075" s="168">
        <f t="shared" si="37"/>
        <v>9</v>
      </c>
      <c r="Q2075" s="172" t="s">
        <v>1147</v>
      </c>
      <c r="R2075" s="173">
        <v>0</v>
      </c>
      <c r="S2075" s="173">
        <v>0</v>
      </c>
    </row>
    <row r="2076" spans="1:19" ht="31.7" customHeight="1">
      <c r="A2076" s="230" t="s">
        <v>5889</v>
      </c>
      <c r="B2076" s="174" t="s">
        <v>6933</v>
      </c>
      <c r="C2076" s="174" t="s">
        <v>6837</v>
      </c>
      <c r="D2076" s="230" t="s">
        <v>1148</v>
      </c>
      <c r="E2076" s="230" t="e">
        <v>#N/A</v>
      </c>
      <c r="F2076" s="230" t="s">
        <v>1149</v>
      </c>
      <c r="G2076" s="230">
        <v>5</v>
      </c>
      <c r="H2076" s="230" t="s">
        <v>23</v>
      </c>
      <c r="I2076" s="230" t="s">
        <v>8</v>
      </c>
      <c r="J2076" s="230" t="s">
        <v>5</v>
      </c>
      <c r="K2076" s="230" t="s">
        <v>5</v>
      </c>
      <c r="L2076" s="230" t="s">
        <v>5</v>
      </c>
      <c r="M2076" s="182"/>
      <c r="N2076" s="235"/>
      <c r="O2076" s="177" t="s">
        <v>5578</v>
      </c>
      <c r="P2076" s="230">
        <f t="shared" si="37"/>
        <v>15</v>
      </c>
      <c r="Q2076" s="178" t="s">
        <v>1147</v>
      </c>
      <c r="R2076" s="179">
        <v>0</v>
      </c>
      <c r="S2076" s="179">
        <v>0</v>
      </c>
    </row>
    <row r="2077" spans="1:19" ht="31.7" customHeight="1">
      <c r="A2077" s="154" t="s">
        <v>2128</v>
      </c>
      <c r="B2077" s="155" t="s">
        <v>2408</v>
      </c>
      <c r="C2077" s="155"/>
      <c r="D2077" s="154" t="s">
        <v>2128</v>
      </c>
      <c r="E2077" s="154" t="e">
        <v>#N/A</v>
      </c>
      <c r="F2077" s="154" t="s">
        <v>1886</v>
      </c>
      <c r="G2077" s="154">
        <v>5</v>
      </c>
      <c r="H2077" s="154" t="s">
        <v>23</v>
      </c>
      <c r="I2077" s="154" t="s">
        <v>10</v>
      </c>
      <c r="J2077" s="154" t="s">
        <v>3</v>
      </c>
      <c r="K2077" s="154" t="s">
        <v>3</v>
      </c>
      <c r="L2077" s="154" t="s">
        <v>3</v>
      </c>
      <c r="M2077" s="156" t="s">
        <v>1150</v>
      </c>
      <c r="N2077" s="297"/>
      <c r="O2077" s="158">
        <v>50903</v>
      </c>
      <c r="P2077" s="154">
        <f t="shared" si="37"/>
        <v>5</v>
      </c>
      <c r="Q2077" s="159" t="s">
        <v>1150</v>
      </c>
      <c r="R2077" s="160">
        <v>2300245.12</v>
      </c>
      <c r="S2077" s="160">
        <v>1726191.3399999999</v>
      </c>
    </row>
    <row r="2078" spans="1:19" ht="31.7" customHeight="1">
      <c r="A2078" s="161" t="s">
        <v>1152</v>
      </c>
      <c r="B2078" s="162" t="s">
        <v>6935</v>
      </c>
      <c r="C2078" s="162"/>
      <c r="D2078" s="161" t="s">
        <v>1152</v>
      </c>
      <c r="E2078" s="161" t="e">
        <v>#N/A</v>
      </c>
      <c r="F2078" s="161" t="s">
        <v>1153</v>
      </c>
      <c r="G2078" s="161">
        <v>5</v>
      </c>
      <c r="H2078" s="161" t="s">
        <v>23</v>
      </c>
      <c r="I2078" s="161" t="s">
        <v>10</v>
      </c>
      <c r="J2078" s="161" t="s">
        <v>5</v>
      </c>
      <c r="K2078" s="161" t="s">
        <v>3</v>
      </c>
      <c r="L2078" s="161" t="s">
        <v>3</v>
      </c>
      <c r="M2078" s="231" t="s">
        <v>1151</v>
      </c>
      <c r="N2078" s="232"/>
      <c r="O2078" s="165">
        <v>5090301</v>
      </c>
      <c r="P2078" s="161">
        <f t="shared" si="37"/>
        <v>7</v>
      </c>
      <c r="Q2078" s="166" t="s">
        <v>1151</v>
      </c>
      <c r="R2078" s="167">
        <v>589536.00999999989</v>
      </c>
      <c r="S2078" s="167">
        <v>520311.70999999996</v>
      </c>
    </row>
    <row r="2079" spans="1:19" ht="31.7" customHeight="1">
      <c r="A2079" s="168" t="s">
        <v>5889</v>
      </c>
      <c r="B2079" s="168" t="s">
        <v>6935</v>
      </c>
      <c r="C2079" s="168"/>
      <c r="D2079" s="168" t="s">
        <v>1152</v>
      </c>
      <c r="E2079" s="168" t="e">
        <v>#N/A</v>
      </c>
      <c r="F2079" s="168" t="s">
        <v>1153</v>
      </c>
      <c r="G2079" s="168">
        <v>5</v>
      </c>
      <c r="H2079" s="168" t="s">
        <v>23</v>
      </c>
      <c r="I2079" s="168" t="s">
        <v>10</v>
      </c>
      <c r="J2079" s="168" t="s">
        <v>5</v>
      </c>
      <c r="K2079" s="168" t="s">
        <v>5</v>
      </c>
      <c r="L2079" s="168" t="s">
        <v>3</v>
      </c>
      <c r="M2079" s="233" t="s">
        <v>1151</v>
      </c>
      <c r="N2079" s="234" t="s">
        <v>6936</v>
      </c>
      <c r="O2079" s="171">
        <v>509030101</v>
      </c>
      <c r="P2079" s="168">
        <f t="shared" si="37"/>
        <v>9</v>
      </c>
      <c r="Q2079" s="172" t="s">
        <v>1151</v>
      </c>
      <c r="R2079" s="173">
        <v>589536.00999999989</v>
      </c>
      <c r="S2079" s="173">
        <v>520311.70999999996</v>
      </c>
    </row>
    <row r="2080" spans="1:19" ht="31.7" customHeight="1">
      <c r="A2080" s="230" t="s">
        <v>5889</v>
      </c>
      <c r="B2080" s="174" t="s">
        <v>6935</v>
      </c>
      <c r="C2080" s="174" t="s">
        <v>6837</v>
      </c>
      <c r="D2080" s="230" t="s">
        <v>1152</v>
      </c>
      <c r="E2080" s="230" t="s">
        <v>1152</v>
      </c>
      <c r="F2080" s="230" t="s">
        <v>1153</v>
      </c>
      <c r="G2080" s="230">
        <v>5</v>
      </c>
      <c r="H2080" s="230" t="s">
        <v>23</v>
      </c>
      <c r="I2080" s="230" t="s">
        <v>10</v>
      </c>
      <c r="J2080" s="230" t="s">
        <v>5</v>
      </c>
      <c r="K2080" s="230" t="s">
        <v>5</v>
      </c>
      <c r="L2080" s="230" t="s">
        <v>5</v>
      </c>
      <c r="M2080" s="182"/>
      <c r="N2080" s="235"/>
      <c r="O2080" s="177" t="s">
        <v>5579</v>
      </c>
      <c r="P2080" s="230">
        <f t="shared" si="37"/>
        <v>15</v>
      </c>
      <c r="Q2080" s="178" t="s">
        <v>6937</v>
      </c>
      <c r="R2080" s="179">
        <v>530468.47</v>
      </c>
      <c r="S2080" s="179">
        <v>466216.63</v>
      </c>
    </row>
    <row r="2081" spans="1:19" ht="31.7" customHeight="1">
      <c r="A2081" s="230" t="s">
        <v>5889</v>
      </c>
      <c r="B2081" s="174" t="s">
        <v>6935</v>
      </c>
      <c r="C2081" s="174" t="s">
        <v>6837</v>
      </c>
      <c r="D2081" s="230" t="s">
        <v>1152</v>
      </c>
      <c r="E2081" s="230" t="s">
        <v>1152</v>
      </c>
      <c r="F2081" s="230" t="s">
        <v>1153</v>
      </c>
      <c r="G2081" s="230">
        <v>5</v>
      </c>
      <c r="H2081" s="230" t="s">
        <v>23</v>
      </c>
      <c r="I2081" s="230" t="s">
        <v>10</v>
      </c>
      <c r="J2081" s="230" t="s">
        <v>5</v>
      </c>
      <c r="K2081" s="230" t="s">
        <v>5</v>
      </c>
      <c r="L2081" s="230" t="s">
        <v>8</v>
      </c>
      <c r="M2081" s="182"/>
      <c r="N2081" s="235"/>
      <c r="O2081" s="177" t="s">
        <v>5580</v>
      </c>
      <c r="P2081" s="230">
        <f t="shared" si="37"/>
        <v>15</v>
      </c>
      <c r="Q2081" s="178" t="s">
        <v>6938</v>
      </c>
      <c r="R2081" s="179">
        <v>54134.46</v>
      </c>
      <c r="S2081" s="179">
        <v>50069.67</v>
      </c>
    </row>
    <row r="2082" spans="1:19" ht="31.7" customHeight="1">
      <c r="A2082" s="230" t="s">
        <v>5889</v>
      </c>
      <c r="B2082" s="174" t="s">
        <v>6935</v>
      </c>
      <c r="C2082" s="174" t="s">
        <v>6837</v>
      </c>
      <c r="D2082" s="230" t="s">
        <v>1152</v>
      </c>
      <c r="E2082" s="230" t="s">
        <v>1152</v>
      </c>
      <c r="F2082" s="230" t="s">
        <v>1153</v>
      </c>
      <c r="G2082" s="230">
        <v>5</v>
      </c>
      <c r="H2082" s="230" t="s">
        <v>23</v>
      </c>
      <c r="I2082" s="230" t="s">
        <v>10</v>
      </c>
      <c r="J2082" s="230" t="s">
        <v>5</v>
      </c>
      <c r="K2082" s="230" t="s">
        <v>5</v>
      </c>
      <c r="L2082" s="230" t="s">
        <v>10</v>
      </c>
      <c r="M2082" s="182"/>
      <c r="N2082" s="235"/>
      <c r="O2082" s="177" t="s">
        <v>5581</v>
      </c>
      <c r="P2082" s="230">
        <f t="shared" si="37"/>
        <v>15</v>
      </c>
      <c r="Q2082" s="178" t="s">
        <v>6939</v>
      </c>
      <c r="R2082" s="179">
        <v>4933.08</v>
      </c>
      <c r="S2082" s="179">
        <v>4025.41</v>
      </c>
    </row>
    <row r="2083" spans="1:19" ht="31.7" customHeight="1">
      <c r="A2083" s="161" t="s">
        <v>2005</v>
      </c>
      <c r="B2083" s="162" t="s">
        <v>6940</v>
      </c>
      <c r="C2083" s="162"/>
      <c r="D2083" s="161" t="s">
        <v>2005</v>
      </c>
      <c r="E2083" s="161" t="e">
        <v>#N/A</v>
      </c>
      <c r="F2083" s="161" t="s">
        <v>2006</v>
      </c>
      <c r="G2083" s="161">
        <v>5</v>
      </c>
      <c r="H2083" s="161" t="s">
        <v>23</v>
      </c>
      <c r="I2083" s="161" t="s">
        <v>10</v>
      </c>
      <c r="J2083" s="161" t="s">
        <v>8</v>
      </c>
      <c r="K2083" s="161" t="s">
        <v>3</v>
      </c>
      <c r="L2083" s="161" t="s">
        <v>3</v>
      </c>
      <c r="M2083" s="231" t="s">
        <v>1150</v>
      </c>
      <c r="N2083" s="232"/>
      <c r="O2083" s="165">
        <v>5090302</v>
      </c>
      <c r="P2083" s="161">
        <f t="shared" si="37"/>
        <v>7</v>
      </c>
      <c r="Q2083" s="166" t="s">
        <v>1150</v>
      </c>
      <c r="R2083" s="167">
        <v>1710709.1100000003</v>
      </c>
      <c r="S2083" s="167">
        <v>1205879.6299999999</v>
      </c>
    </row>
    <row r="2084" spans="1:19" ht="31.7" customHeight="1">
      <c r="A2084" s="168" t="s">
        <v>5889</v>
      </c>
      <c r="B2084" s="168" t="s">
        <v>6940</v>
      </c>
      <c r="C2084" s="168"/>
      <c r="D2084" s="168" t="s">
        <v>2005</v>
      </c>
      <c r="E2084" s="168" t="e">
        <v>#N/A</v>
      </c>
      <c r="F2084" s="168" t="s">
        <v>2006</v>
      </c>
      <c r="G2084" s="168">
        <v>5</v>
      </c>
      <c r="H2084" s="168" t="s">
        <v>23</v>
      </c>
      <c r="I2084" s="168" t="s">
        <v>10</v>
      </c>
      <c r="J2084" s="168" t="s">
        <v>8</v>
      </c>
      <c r="K2084" s="168" t="s">
        <v>5</v>
      </c>
      <c r="L2084" s="168" t="s">
        <v>3</v>
      </c>
      <c r="M2084" s="233" t="s">
        <v>2490</v>
      </c>
      <c r="N2084" s="234"/>
      <c r="O2084" s="171">
        <v>509030201</v>
      </c>
      <c r="P2084" s="168">
        <f t="shared" si="37"/>
        <v>9</v>
      </c>
      <c r="Q2084" s="172" t="s">
        <v>2490</v>
      </c>
      <c r="R2084" s="173">
        <v>279189.62</v>
      </c>
      <c r="S2084" s="173">
        <v>208368.87</v>
      </c>
    </row>
    <row r="2085" spans="1:19" ht="31.7" customHeight="1">
      <c r="A2085" s="230" t="s">
        <v>5889</v>
      </c>
      <c r="B2085" s="174" t="s">
        <v>6940</v>
      </c>
      <c r="C2085" s="174" t="s">
        <v>6837</v>
      </c>
      <c r="D2085" s="230" t="s">
        <v>2005</v>
      </c>
      <c r="E2085" s="230" t="s">
        <v>2005</v>
      </c>
      <c r="F2085" s="230" t="s">
        <v>2006</v>
      </c>
      <c r="G2085" s="230">
        <v>5</v>
      </c>
      <c r="H2085" s="230" t="s">
        <v>23</v>
      </c>
      <c r="I2085" s="230" t="s">
        <v>10</v>
      </c>
      <c r="J2085" s="230" t="s">
        <v>8</v>
      </c>
      <c r="K2085" s="230" t="s">
        <v>5</v>
      </c>
      <c r="L2085" s="230" t="s">
        <v>5</v>
      </c>
      <c r="M2085" s="182"/>
      <c r="N2085" s="235"/>
      <c r="O2085" s="177" t="s">
        <v>5582</v>
      </c>
      <c r="P2085" s="230">
        <f t="shared" si="37"/>
        <v>15</v>
      </c>
      <c r="Q2085" s="178" t="s">
        <v>6941</v>
      </c>
      <c r="R2085" s="179">
        <v>279189.62</v>
      </c>
      <c r="S2085" s="179">
        <v>208368.87</v>
      </c>
    </row>
    <row r="2086" spans="1:19" ht="31.7" customHeight="1">
      <c r="A2086" s="230" t="s">
        <v>5889</v>
      </c>
      <c r="B2086" s="174" t="s">
        <v>6940</v>
      </c>
      <c r="C2086" s="174" t="s">
        <v>6837</v>
      </c>
      <c r="D2086" s="230" t="s">
        <v>2005</v>
      </c>
      <c r="E2086" s="230" t="s">
        <v>2005</v>
      </c>
      <c r="F2086" s="230" t="s">
        <v>2006</v>
      </c>
      <c r="G2086" s="230">
        <v>5</v>
      </c>
      <c r="H2086" s="230" t="s">
        <v>23</v>
      </c>
      <c r="I2086" s="230" t="s">
        <v>10</v>
      </c>
      <c r="J2086" s="230" t="s">
        <v>8</v>
      </c>
      <c r="K2086" s="230" t="s">
        <v>5</v>
      </c>
      <c r="L2086" s="230" t="s">
        <v>8</v>
      </c>
      <c r="M2086" s="182"/>
      <c r="N2086" s="235"/>
      <c r="O2086" s="177" t="s">
        <v>5583</v>
      </c>
      <c r="P2086" s="230">
        <f t="shared" si="37"/>
        <v>15</v>
      </c>
      <c r="Q2086" s="178" t="s">
        <v>6942</v>
      </c>
      <c r="R2086" s="179">
        <v>0</v>
      </c>
      <c r="S2086" s="179">
        <v>0</v>
      </c>
    </row>
    <row r="2087" spans="1:19" ht="31.7" customHeight="1">
      <c r="A2087" s="168" t="s">
        <v>5889</v>
      </c>
      <c r="B2087" s="168" t="s">
        <v>6940</v>
      </c>
      <c r="C2087" s="168"/>
      <c r="D2087" s="168" t="s">
        <v>2005</v>
      </c>
      <c r="E2087" s="168" t="e">
        <v>#N/A</v>
      </c>
      <c r="F2087" s="168" t="s">
        <v>2006</v>
      </c>
      <c r="G2087" s="168">
        <v>5</v>
      </c>
      <c r="H2087" s="168" t="s">
        <v>23</v>
      </c>
      <c r="I2087" s="168" t="s">
        <v>10</v>
      </c>
      <c r="J2087" s="168" t="s">
        <v>8</v>
      </c>
      <c r="K2087" s="168" t="s">
        <v>2586</v>
      </c>
      <c r="L2087" s="168" t="s">
        <v>3</v>
      </c>
      <c r="M2087" s="233" t="s">
        <v>1150</v>
      </c>
      <c r="N2087" s="234" t="s">
        <v>2156</v>
      </c>
      <c r="O2087" s="171">
        <v>509030299</v>
      </c>
      <c r="P2087" s="168">
        <f t="shared" si="37"/>
        <v>9</v>
      </c>
      <c r="Q2087" s="172" t="s">
        <v>1150</v>
      </c>
      <c r="R2087" s="173">
        <v>1431519.4900000002</v>
      </c>
      <c r="S2087" s="173">
        <v>997510.76</v>
      </c>
    </row>
    <row r="2088" spans="1:19" ht="31.7" customHeight="1">
      <c r="A2088" s="230" t="s">
        <v>5889</v>
      </c>
      <c r="B2088" s="174" t="s">
        <v>6940</v>
      </c>
      <c r="C2088" s="174" t="s">
        <v>6837</v>
      </c>
      <c r="D2088" s="230" t="s">
        <v>2005</v>
      </c>
      <c r="E2088" s="230" t="s">
        <v>2005</v>
      </c>
      <c r="F2088" s="230" t="s">
        <v>2006</v>
      </c>
      <c r="G2088" s="230">
        <v>5</v>
      </c>
      <c r="H2088" s="230" t="s">
        <v>23</v>
      </c>
      <c r="I2088" s="230" t="s">
        <v>10</v>
      </c>
      <c r="J2088" s="230" t="s">
        <v>8</v>
      </c>
      <c r="K2088" s="230" t="s">
        <v>2586</v>
      </c>
      <c r="L2088" s="230" t="s">
        <v>5</v>
      </c>
      <c r="M2088" s="182"/>
      <c r="N2088" s="235"/>
      <c r="O2088" s="177" t="s">
        <v>5584</v>
      </c>
      <c r="P2088" s="230">
        <f t="shared" si="37"/>
        <v>15</v>
      </c>
      <c r="Q2088" s="178" t="s">
        <v>6943</v>
      </c>
      <c r="R2088" s="179">
        <v>20323.23</v>
      </c>
      <c r="S2088" s="179">
        <v>11187.27</v>
      </c>
    </row>
    <row r="2089" spans="1:19" ht="31.7" customHeight="1">
      <c r="A2089" s="230" t="s">
        <v>5889</v>
      </c>
      <c r="B2089" s="174" t="s">
        <v>6940</v>
      </c>
      <c r="C2089" s="174" t="s">
        <v>6837</v>
      </c>
      <c r="D2089" s="230" t="s">
        <v>2005</v>
      </c>
      <c r="E2089" s="230" t="s">
        <v>2005</v>
      </c>
      <c r="F2089" s="230" t="s">
        <v>2006</v>
      </c>
      <c r="G2089" s="230">
        <v>5</v>
      </c>
      <c r="H2089" s="230" t="s">
        <v>23</v>
      </c>
      <c r="I2089" s="230" t="s">
        <v>10</v>
      </c>
      <c r="J2089" s="230" t="s">
        <v>8</v>
      </c>
      <c r="K2089" s="230" t="s">
        <v>2586</v>
      </c>
      <c r="L2089" s="230" t="s">
        <v>8</v>
      </c>
      <c r="M2089" s="182"/>
      <c r="N2089" s="235"/>
      <c r="O2089" s="177" t="s">
        <v>5585</v>
      </c>
      <c r="P2089" s="230">
        <f t="shared" si="37"/>
        <v>15</v>
      </c>
      <c r="Q2089" s="178" t="s">
        <v>6944</v>
      </c>
      <c r="R2089" s="179">
        <v>78469.460000000006</v>
      </c>
      <c r="S2089" s="179">
        <v>61757.51</v>
      </c>
    </row>
    <row r="2090" spans="1:19" ht="31.7" customHeight="1">
      <c r="A2090" s="230" t="s">
        <v>5889</v>
      </c>
      <c r="B2090" s="174" t="s">
        <v>6940</v>
      </c>
      <c r="C2090" s="174" t="s">
        <v>6837</v>
      </c>
      <c r="D2090" s="230" t="s">
        <v>2005</v>
      </c>
      <c r="E2090" s="230" t="s">
        <v>2005</v>
      </c>
      <c r="F2090" s="230" t="s">
        <v>2006</v>
      </c>
      <c r="G2090" s="230">
        <v>5</v>
      </c>
      <c r="H2090" s="230" t="s">
        <v>23</v>
      </c>
      <c r="I2090" s="230" t="s">
        <v>10</v>
      </c>
      <c r="J2090" s="230" t="s">
        <v>8</v>
      </c>
      <c r="K2090" s="230" t="s">
        <v>2586</v>
      </c>
      <c r="L2090" s="230" t="s">
        <v>10</v>
      </c>
      <c r="M2090" s="182"/>
      <c r="N2090" s="235"/>
      <c r="O2090" s="177" t="s">
        <v>5586</v>
      </c>
      <c r="P2090" s="230">
        <f t="shared" si="37"/>
        <v>15</v>
      </c>
      <c r="Q2090" s="178" t="s">
        <v>6945</v>
      </c>
      <c r="R2090" s="179">
        <v>0.01</v>
      </c>
      <c r="S2090" s="179">
        <v>0</v>
      </c>
    </row>
    <row r="2091" spans="1:19" ht="31.7" customHeight="1">
      <c r="A2091" s="230" t="s">
        <v>5889</v>
      </c>
      <c r="B2091" s="174" t="s">
        <v>6940</v>
      </c>
      <c r="C2091" s="174" t="s">
        <v>6837</v>
      </c>
      <c r="D2091" s="230" t="s">
        <v>2005</v>
      </c>
      <c r="E2091" s="230" t="s">
        <v>2005</v>
      </c>
      <c r="F2091" s="230" t="s">
        <v>2006</v>
      </c>
      <c r="G2091" s="230">
        <v>5</v>
      </c>
      <c r="H2091" s="230" t="s">
        <v>23</v>
      </c>
      <c r="I2091" s="230" t="s">
        <v>10</v>
      </c>
      <c r="J2091" s="230" t="s">
        <v>8</v>
      </c>
      <c r="K2091" s="230" t="s">
        <v>2586</v>
      </c>
      <c r="L2091" s="230" t="s">
        <v>13</v>
      </c>
      <c r="M2091" s="182"/>
      <c r="N2091" s="235"/>
      <c r="O2091" s="177" t="s">
        <v>5587</v>
      </c>
      <c r="P2091" s="230">
        <f t="shared" si="37"/>
        <v>15</v>
      </c>
      <c r="Q2091" s="178" t="s">
        <v>6946</v>
      </c>
      <c r="R2091" s="179">
        <v>5250.96</v>
      </c>
      <c r="S2091" s="179">
        <v>6225.79</v>
      </c>
    </row>
    <row r="2092" spans="1:19" ht="31.7" customHeight="1">
      <c r="A2092" s="230" t="s">
        <v>5889</v>
      </c>
      <c r="B2092" s="174" t="s">
        <v>6940</v>
      </c>
      <c r="C2092" s="174" t="s">
        <v>6837</v>
      </c>
      <c r="D2092" s="230" t="s">
        <v>2005</v>
      </c>
      <c r="E2092" s="230" t="s">
        <v>2005</v>
      </c>
      <c r="F2092" s="230" t="s">
        <v>2006</v>
      </c>
      <c r="G2092" s="230">
        <v>5</v>
      </c>
      <c r="H2092" s="230" t="s">
        <v>23</v>
      </c>
      <c r="I2092" s="230" t="s">
        <v>10</v>
      </c>
      <c r="J2092" s="230" t="s">
        <v>8</v>
      </c>
      <c r="K2092" s="230" t="s">
        <v>2586</v>
      </c>
      <c r="L2092" s="230" t="s">
        <v>15</v>
      </c>
      <c r="M2092" s="182"/>
      <c r="N2092" s="235"/>
      <c r="O2092" s="177" t="s">
        <v>5588</v>
      </c>
      <c r="P2092" s="230">
        <f t="shared" si="37"/>
        <v>15</v>
      </c>
      <c r="Q2092" s="178" t="s">
        <v>6947</v>
      </c>
      <c r="R2092" s="179">
        <v>1627.96</v>
      </c>
      <c r="S2092" s="179">
        <v>2073.15</v>
      </c>
    </row>
    <row r="2093" spans="1:19" ht="31.7" customHeight="1">
      <c r="A2093" s="230" t="s">
        <v>5889</v>
      </c>
      <c r="B2093" s="174" t="s">
        <v>6940</v>
      </c>
      <c r="C2093" s="174" t="s">
        <v>6837</v>
      </c>
      <c r="D2093" s="230" t="s">
        <v>2005</v>
      </c>
      <c r="E2093" s="230" t="s">
        <v>2005</v>
      </c>
      <c r="F2093" s="230" t="s">
        <v>2006</v>
      </c>
      <c r="G2093" s="230">
        <v>5</v>
      </c>
      <c r="H2093" s="230" t="s">
        <v>23</v>
      </c>
      <c r="I2093" s="230" t="s">
        <v>10</v>
      </c>
      <c r="J2093" s="230" t="s">
        <v>8</v>
      </c>
      <c r="K2093" s="230" t="s">
        <v>2586</v>
      </c>
      <c r="L2093" s="230" t="s">
        <v>17</v>
      </c>
      <c r="M2093" s="182"/>
      <c r="N2093" s="235"/>
      <c r="O2093" s="177" t="s">
        <v>5589</v>
      </c>
      <c r="P2093" s="230">
        <f t="shared" si="37"/>
        <v>15</v>
      </c>
      <c r="Q2093" s="178" t="s">
        <v>6948</v>
      </c>
      <c r="R2093" s="179">
        <v>983.17</v>
      </c>
      <c r="S2093" s="179">
        <v>364.03</v>
      </c>
    </row>
    <row r="2094" spans="1:19" ht="31.7" customHeight="1">
      <c r="A2094" s="230" t="s">
        <v>5889</v>
      </c>
      <c r="B2094" s="174" t="s">
        <v>6940</v>
      </c>
      <c r="C2094" s="174" t="s">
        <v>6837</v>
      </c>
      <c r="D2094" s="230" t="s">
        <v>2005</v>
      </c>
      <c r="E2094" s="230" t="e">
        <v>#N/A</v>
      </c>
      <c r="F2094" s="230" t="s">
        <v>2006</v>
      </c>
      <c r="G2094" s="230">
        <v>5</v>
      </c>
      <c r="H2094" s="230" t="s">
        <v>23</v>
      </c>
      <c r="I2094" s="230" t="s">
        <v>10</v>
      </c>
      <c r="J2094" s="230" t="s">
        <v>8</v>
      </c>
      <c r="K2094" s="230" t="s">
        <v>2586</v>
      </c>
      <c r="L2094" s="230" t="s">
        <v>19</v>
      </c>
      <c r="M2094" s="182"/>
      <c r="N2094" s="235"/>
      <c r="O2094" s="177" t="s">
        <v>5590</v>
      </c>
      <c r="P2094" s="230">
        <f t="shared" si="37"/>
        <v>15</v>
      </c>
      <c r="Q2094" s="178" t="s">
        <v>6949</v>
      </c>
      <c r="R2094" s="179">
        <v>0</v>
      </c>
      <c r="S2094" s="179">
        <v>0</v>
      </c>
    </row>
    <row r="2095" spans="1:19" ht="31.7" customHeight="1">
      <c r="A2095" s="230" t="s">
        <v>5889</v>
      </c>
      <c r="B2095" s="174" t="s">
        <v>6940</v>
      </c>
      <c r="C2095" s="174" t="s">
        <v>6837</v>
      </c>
      <c r="D2095" s="230" t="s">
        <v>2005</v>
      </c>
      <c r="E2095" s="230" t="s">
        <v>2005</v>
      </c>
      <c r="F2095" s="230" t="s">
        <v>2006</v>
      </c>
      <c r="G2095" s="230">
        <v>5</v>
      </c>
      <c r="H2095" s="230" t="s">
        <v>23</v>
      </c>
      <c r="I2095" s="230" t="s">
        <v>10</v>
      </c>
      <c r="J2095" s="230" t="s">
        <v>8</v>
      </c>
      <c r="K2095" s="230" t="s">
        <v>2586</v>
      </c>
      <c r="L2095" s="230" t="s">
        <v>21</v>
      </c>
      <c r="M2095" s="182"/>
      <c r="N2095" s="235"/>
      <c r="O2095" s="305" t="s">
        <v>5591</v>
      </c>
      <c r="P2095" s="230">
        <f t="shared" ref="P2095:P2158" si="38">LEN(O2095)</f>
        <v>15</v>
      </c>
      <c r="Q2095" s="178" t="s">
        <v>6950</v>
      </c>
      <c r="R2095" s="179">
        <v>163006.95000000001</v>
      </c>
      <c r="S2095" s="179">
        <v>179002.95</v>
      </c>
    </row>
    <row r="2096" spans="1:19" ht="31.7" customHeight="1">
      <c r="A2096" s="230" t="s">
        <v>5889</v>
      </c>
      <c r="B2096" s="174" t="s">
        <v>6940</v>
      </c>
      <c r="C2096" s="174" t="s">
        <v>6837</v>
      </c>
      <c r="D2096" s="230" t="s">
        <v>2005</v>
      </c>
      <c r="E2096" s="230" t="s">
        <v>2005</v>
      </c>
      <c r="F2096" s="230" t="s">
        <v>2006</v>
      </c>
      <c r="G2096" s="230">
        <v>5</v>
      </c>
      <c r="H2096" s="230" t="s">
        <v>23</v>
      </c>
      <c r="I2096" s="230" t="s">
        <v>10</v>
      </c>
      <c r="J2096" s="230" t="s">
        <v>8</v>
      </c>
      <c r="K2096" s="230" t="s">
        <v>2586</v>
      </c>
      <c r="L2096" s="230" t="s">
        <v>23</v>
      </c>
      <c r="M2096" s="182"/>
      <c r="N2096" s="235"/>
      <c r="O2096" s="177" t="s">
        <v>5592</v>
      </c>
      <c r="P2096" s="230">
        <f t="shared" si="38"/>
        <v>15</v>
      </c>
      <c r="Q2096" s="178" t="s">
        <v>6951</v>
      </c>
      <c r="R2096" s="179">
        <v>2794.64</v>
      </c>
      <c r="S2096" s="179">
        <v>0</v>
      </c>
    </row>
    <row r="2097" spans="1:19" ht="31.7" customHeight="1">
      <c r="A2097" s="230" t="s">
        <v>5889</v>
      </c>
      <c r="B2097" s="174" t="s">
        <v>6940</v>
      </c>
      <c r="C2097" s="174" t="s">
        <v>6837</v>
      </c>
      <c r="D2097" s="230" t="s">
        <v>2005</v>
      </c>
      <c r="E2097" s="230" t="s">
        <v>2005</v>
      </c>
      <c r="F2097" s="230" t="s">
        <v>2006</v>
      </c>
      <c r="G2097" s="230">
        <v>5</v>
      </c>
      <c r="H2097" s="230" t="s">
        <v>23</v>
      </c>
      <c r="I2097" s="230" t="s">
        <v>10</v>
      </c>
      <c r="J2097" s="230" t="s">
        <v>8</v>
      </c>
      <c r="K2097" s="230" t="s">
        <v>2586</v>
      </c>
      <c r="L2097" s="230" t="s">
        <v>27</v>
      </c>
      <c r="M2097" s="182"/>
      <c r="N2097" s="235"/>
      <c r="O2097" s="177" t="s">
        <v>5593</v>
      </c>
      <c r="P2097" s="230">
        <f t="shared" si="38"/>
        <v>15</v>
      </c>
      <c r="Q2097" s="178" t="s">
        <v>6952</v>
      </c>
      <c r="R2097" s="179">
        <v>40108.71</v>
      </c>
      <c r="S2097" s="184">
        <v>37595.68</v>
      </c>
    </row>
    <row r="2098" spans="1:19" ht="31.7" customHeight="1">
      <c r="A2098" s="230" t="s">
        <v>5889</v>
      </c>
      <c r="B2098" s="174" t="s">
        <v>6940</v>
      </c>
      <c r="C2098" s="174" t="s">
        <v>6837</v>
      </c>
      <c r="D2098" s="230" t="s">
        <v>2005</v>
      </c>
      <c r="E2098" s="230" t="s">
        <v>2005</v>
      </c>
      <c r="F2098" s="230" t="s">
        <v>2006</v>
      </c>
      <c r="G2098" s="230">
        <v>5</v>
      </c>
      <c r="H2098" s="230" t="s">
        <v>23</v>
      </c>
      <c r="I2098" s="230" t="s">
        <v>10</v>
      </c>
      <c r="J2098" s="230" t="s">
        <v>8</v>
      </c>
      <c r="K2098" s="230" t="s">
        <v>2586</v>
      </c>
      <c r="L2098" s="230" t="s">
        <v>28</v>
      </c>
      <c r="M2098" s="182"/>
      <c r="N2098" s="235"/>
      <c r="O2098" s="177" t="s">
        <v>5594</v>
      </c>
      <c r="P2098" s="230">
        <f t="shared" si="38"/>
        <v>15</v>
      </c>
      <c r="Q2098" s="178" t="s">
        <v>6953</v>
      </c>
      <c r="R2098" s="179">
        <v>0</v>
      </c>
      <c r="S2098" s="184">
        <v>0</v>
      </c>
    </row>
    <row r="2099" spans="1:19" ht="31.7" customHeight="1">
      <c r="A2099" s="230" t="s">
        <v>5889</v>
      </c>
      <c r="B2099" s="174" t="s">
        <v>6940</v>
      </c>
      <c r="C2099" s="174" t="s">
        <v>6837</v>
      </c>
      <c r="D2099" s="230" t="s">
        <v>2005</v>
      </c>
      <c r="E2099" s="230" t="s">
        <v>2005</v>
      </c>
      <c r="F2099" s="230" t="s">
        <v>2006</v>
      </c>
      <c r="G2099" s="230">
        <v>5</v>
      </c>
      <c r="H2099" s="230" t="s">
        <v>23</v>
      </c>
      <c r="I2099" s="230" t="s">
        <v>10</v>
      </c>
      <c r="J2099" s="230" t="s">
        <v>8</v>
      </c>
      <c r="K2099" s="230" t="s">
        <v>2586</v>
      </c>
      <c r="L2099" s="230" t="s">
        <v>30</v>
      </c>
      <c r="M2099" s="182"/>
      <c r="N2099" s="235"/>
      <c r="O2099" s="177" t="s">
        <v>5595</v>
      </c>
      <c r="P2099" s="230">
        <f t="shared" si="38"/>
        <v>15</v>
      </c>
      <c r="Q2099" s="178" t="s">
        <v>6954</v>
      </c>
      <c r="R2099" s="179">
        <v>36548.22</v>
      </c>
      <c r="S2099" s="184">
        <v>32949</v>
      </c>
    </row>
    <row r="2100" spans="1:19" ht="31.7" customHeight="1">
      <c r="A2100" s="230" t="s">
        <v>5889</v>
      </c>
      <c r="B2100" s="174" t="s">
        <v>6940</v>
      </c>
      <c r="C2100" s="174" t="s">
        <v>6837</v>
      </c>
      <c r="D2100" s="230" t="s">
        <v>2005</v>
      </c>
      <c r="E2100" s="230" t="s">
        <v>2005</v>
      </c>
      <c r="F2100" s="230" t="s">
        <v>2006</v>
      </c>
      <c r="G2100" s="230">
        <v>5</v>
      </c>
      <c r="H2100" s="230" t="s">
        <v>23</v>
      </c>
      <c r="I2100" s="230" t="s">
        <v>10</v>
      </c>
      <c r="J2100" s="230" t="s">
        <v>8</v>
      </c>
      <c r="K2100" s="230" t="s">
        <v>2586</v>
      </c>
      <c r="L2100" s="230" t="s">
        <v>32</v>
      </c>
      <c r="M2100" s="182"/>
      <c r="N2100" s="235"/>
      <c r="O2100" s="177" t="s">
        <v>5596</v>
      </c>
      <c r="P2100" s="230">
        <f t="shared" si="38"/>
        <v>15</v>
      </c>
      <c r="Q2100" s="178" t="s">
        <v>6955</v>
      </c>
      <c r="R2100" s="179">
        <v>1249.0899999999999</v>
      </c>
      <c r="S2100" s="184">
        <v>188.08</v>
      </c>
    </row>
    <row r="2101" spans="1:19" ht="31.7" customHeight="1">
      <c r="A2101" s="230" t="s">
        <v>5889</v>
      </c>
      <c r="B2101" s="174" t="s">
        <v>6940</v>
      </c>
      <c r="C2101" s="174" t="s">
        <v>6837</v>
      </c>
      <c r="D2101" s="230" t="s">
        <v>2005</v>
      </c>
      <c r="E2101" s="230" t="s">
        <v>2005</v>
      </c>
      <c r="F2101" s="230" t="s">
        <v>2006</v>
      </c>
      <c r="G2101" s="230">
        <v>5</v>
      </c>
      <c r="H2101" s="230" t="s">
        <v>23</v>
      </c>
      <c r="I2101" s="230" t="s">
        <v>10</v>
      </c>
      <c r="J2101" s="230" t="s">
        <v>8</v>
      </c>
      <c r="K2101" s="230" t="s">
        <v>2586</v>
      </c>
      <c r="L2101" s="230" t="s">
        <v>34</v>
      </c>
      <c r="M2101" s="182"/>
      <c r="N2101" s="235"/>
      <c r="O2101" s="177" t="s">
        <v>5597</v>
      </c>
      <c r="P2101" s="230">
        <f t="shared" si="38"/>
        <v>15</v>
      </c>
      <c r="Q2101" s="178" t="s">
        <v>6956</v>
      </c>
      <c r="R2101" s="179">
        <v>0</v>
      </c>
      <c r="S2101" s="184">
        <v>0</v>
      </c>
    </row>
    <row r="2102" spans="1:19" ht="31.7" customHeight="1">
      <c r="A2102" s="230" t="s">
        <v>5889</v>
      </c>
      <c r="B2102" s="174" t="s">
        <v>6940</v>
      </c>
      <c r="C2102" s="174" t="s">
        <v>6837</v>
      </c>
      <c r="D2102" s="230" t="s">
        <v>2005</v>
      </c>
      <c r="E2102" s="230" t="s">
        <v>2005</v>
      </c>
      <c r="F2102" s="230" t="s">
        <v>2006</v>
      </c>
      <c r="G2102" s="230">
        <v>5</v>
      </c>
      <c r="H2102" s="230" t="s">
        <v>23</v>
      </c>
      <c r="I2102" s="230" t="s">
        <v>10</v>
      </c>
      <c r="J2102" s="230" t="s">
        <v>8</v>
      </c>
      <c r="K2102" s="230" t="s">
        <v>2586</v>
      </c>
      <c r="L2102" s="230" t="s">
        <v>36</v>
      </c>
      <c r="M2102" s="182"/>
      <c r="N2102" s="235"/>
      <c r="O2102" s="177" t="s">
        <v>5598</v>
      </c>
      <c r="P2102" s="230">
        <f t="shared" si="38"/>
        <v>15</v>
      </c>
      <c r="Q2102" s="178" t="s">
        <v>6957</v>
      </c>
      <c r="R2102" s="179">
        <v>0</v>
      </c>
      <c r="S2102" s="184">
        <v>0</v>
      </c>
    </row>
    <row r="2103" spans="1:19" ht="31.7" customHeight="1">
      <c r="A2103" s="230" t="s">
        <v>5889</v>
      </c>
      <c r="B2103" s="174" t="s">
        <v>6940</v>
      </c>
      <c r="C2103" s="174" t="s">
        <v>6837</v>
      </c>
      <c r="D2103" s="230" t="s">
        <v>2005</v>
      </c>
      <c r="E2103" s="230" t="s">
        <v>2005</v>
      </c>
      <c r="F2103" s="230" t="s">
        <v>2006</v>
      </c>
      <c r="G2103" s="230">
        <v>5</v>
      </c>
      <c r="H2103" s="230" t="s">
        <v>23</v>
      </c>
      <c r="I2103" s="230" t="s">
        <v>10</v>
      </c>
      <c r="J2103" s="230" t="s">
        <v>8</v>
      </c>
      <c r="K2103" s="230" t="s">
        <v>2586</v>
      </c>
      <c r="L2103" s="230" t="s">
        <v>38</v>
      </c>
      <c r="M2103" s="182"/>
      <c r="N2103" s="235"/>
      <c r="O2103" s="177" t="s">
        <v>5599</v>
      </c>
      <c r="P2103" s="230">
        <f t="shared" si="38"/>
        <v>15</v>
      </c>
      <c r="Q2103" s="178" t="s">
        <v>6958</v>
      </c>
      <c r="R2103" s="179">
        <v>414.57</v>
      </c>
      <c r="S2103" s="184">
        <v>878.85</v>
      </c>
    </row>
    <row r="2104" spans="1:19" ht="31.7" customHeight="1">
      <c r="A2104" s="230" t="s">
        <v>5889</v>
      </c>
      <c r="B2104" s="174" t="s">
        <v>6940</v>
      </c>
      <c r="C2104" s="174" t="s">
        <v>6837</v>
      </c>
      <c r="D2104" s="230" t="s">
        <v>2005</v>
      </c>
      <c r="E2104" s="230" t="s">
        <v>2005</v>
      </c>
      <c r="F2104" s="230" t="s">
        <v>2006</v>
      </c>
      <c r="G2104" s="230">
        <v>5</v>
      </c>
      <c r="H2104" s="230" t="s">
        <v>23</v>
      </c>
      <c r="I2104" s="230" t="s">
        <v>10</v>
      </c>
      <c r="J2104" s="230" t="s">
        <v>8</v>
      </c>
      <c r="K2104" s="230" t="s">
        <v>2586</v>
      </c>
      <c r="L2104" s="230" t="s">
        <v>41</v>
      </c>
      <c r="M2104" s="182"/>
      <c r="N2104" s="235"/>
      <c r="O2104" s="177" t="s">
        <v>5600</v>
      </c>
      <c r="P2104" s="230">
        <f t="shared" si="38"/>
        <v>15</v>
      </c>
      <c r="Q2104" s="178" t="s">
        <v>6959</v>
      </c>
      <c r="R2104" s="179">
        <v>1323.99</v>
      </c>
      <c r="S2104" s="184">
        <v>1045.56</v>
      </c>
    </row>
    <row r="2105" spans="1:19" ht="31.7" customHeight="1">
      <c r="A2105" s="230" t="s">
        <v>5889</v>
      </c>
      <c r="B2105" s="174" t="s">
        <v>6940</v>
      </c>
      <c r="C2105" s="174" t="s">
        <v>6837</v>
      </c>
      <c r="D2105" s="230" t="s">
        <v>2005</v>
      </c>
      <c r="E2105" s="230" t="s">
        <v>2005</v>
      </c>
      <c r="F2105" s="230" t="s">
        <v>2006</v>
      </c>
      <c r="G2105" s="230">
        <v>5</v>
      </c>
      <c r="H2105" s="230" t="s">
        <v>23</v>
      </c>
      <c r="I2105" s="230" t="s">
        <v>10</v>
      </c>
      <c r="J2105" s="230" t="s">
        <v>8</v>
      </c>
      <c r="K2105" s="230" t="s">
        <v>2586</v>
      </c>
      <c r="L2105" s="230" t="s">
        <v>43</v>
      </c>
      <c r="M2105" s="182"/>
      <c r="N2105" s="235"/>
      <c r="O2105" s="177" t="s">
        <v>5601</v>
      </c>
      <c r="P2105" s="230">
        <f t="shared" si="38"/>
        <v>15</v>
      </c>
      <c r="Q2105" s="178" t="s">
        <v>6960</v>
      </c>
      <c r="R2105" s="179">
        <v>87</v>
      </c>
      <c r="S2105" s="184">
        <v>127.2</v>
      </c>
    </row>
    <row r="2106" spans="1:19" ht="31.7" customHeight="1">
      <c r="A2106" s="230" t="s">
        <v>5889</v>
      </c>
      <c r="B2106" s="174" t="s">
        <v>6940</v>
      </c>
      <c r="C2106" s="174" t="s">
        <v>6837</v>
      </c>
      <c r="D2106" s="230" t="s">
        <v>2005</v>
      </c>
      <c r="E2106" s="230" t="s">
        <v>2005</v>
      </c>
      <c r="F2106" s="230" t="s">
        <v>2006</v>
      </c>
      <c r="G2106" s="230">
        <v>5</v>
      </c>
      <c r="H2106" s="230" t="s">
        <v>23</v>
      </c>
      <c r="I2106" s="230" t="s">
        <v>10</v>
      </c>
      <c r="J2106" s="230" t="s">
        <v>8</v>
      </c>
      <c r="K2106" s="230" t="s">
        <v>2586</v>
      </c>
      <c r="L2106" s="230" t="s">
        <v>44</v>
      </c>
      <c r="M2106" s="182"/>
      <c r="N2106" s="235"/>
      <c r="O2106" s="177" t="s">
        <v>5602</v>
      </c>
      <c r="P2106" s="230">
        <f t="shared" si="38"/>
        <v>15</v>
      </c>
      <c r="Q2106" s="178" t="s">
        <v>6961</v>
      </c>
      <c r="R2106" s="179">
        <v>6639.53</v>
      </c>
      <c r="S2106" s="179">
        <v>461.55</v>
      </c>
    </row>
    <row r="2107" spans="1:19" ht="31.7" customHeight="1">
      <c r="A2107" s="230" t="s">
        <v>5889</v>
      </c>
      <c r="B2107" s="174" t="s">
        <v>6940</v>
      </c>
      <c r="C2107" s="174" t="s">
        <v>6837</v>
      </c>
      <c r="D2107" s="230" t="s">
        <v>2005</v>
      </c>
      <c r="E2107" s="230" t="s">
        <v>2005</v>
      </c>
      <c r="F2107" s="230" t="s">
        <v>2006</v>
      </c>
      <c r="G2107" s="230">
        <v>5</v>
      </c>
      <c r="H2107" s="230" t="s">
        <v>23</v>
      </c>
      <c r="I2107" s="230" t="s">
        <v>10</v>
      </c>
      <c r="J2107" s="230" t="s">
        <v>8</v>
      </c>
      <c r="K2107" s="230" t="s">
        <v>2586</v>
      </c>
      <c r="L2107" s="230" t="s">
        <v>46</v>
      </c>
      <c r="M2107" s="182"/>
      <c r="N2107" s="235"/>
      <c r="O2107" s="177" t="s">
        <v>5603</v>
      </c>
      <c r="P2107" s="230">
        <f t="shared" si="38"/>
        <v>15</v>
      </c>
      <c r="Q2107" s="178" t="s">
        <v>6962</v>
      </c>
      <c r="R2107" s="179">
        <v>1072692</v>
      </c>
      <c r="S2107" s="179">
        <v>663654.14</v>
      </c>
    </row>
    <row r="2108" spans="1:19" ht="31.7" customHeight="1">
      <c r="A2108" s="230" t="s">
        <v>5889</v>
      </c>
      <c r="B2108" s="174" t="s">
        <v>6940</v>
      </c>
      <c r="C2108" s="174" t="s">
        <v>6837</v>
      </c>
      <c r="D2108" s="230" t="s">
        <v>2005</v>
      </c>
      <c r="E2108" s="230" t="e">
        <v>#N/A</v>
      </c>
      <c r="F2108" s="230" t="s">
        <v>2006</v>
      </c>
      <c r="G2108" s="230">
        <v>5</v>
      </c>
      <c r="H2108" s="230" t="s">
        <v>23</v>
      </c>
      <c r="I2108" s="230" t="s">
        <v>10</v>
      </c>
      <c r="J2108" s="230" t="s">
        <v>8</v>
      </c>
      <c r="K2108" s="230" t="s">
        <v>2586</v>
      </c>
      <c r="L2108" s="230" t="s">
        <v>48</v>
      </c>
      <c r="M2108" s="182"/>
      <c r="N2108" s="235"/>
      <c r="O2108" s="177" t="s">
        <v>5604</v>
      </c>
      <c r="P2108" s="230">
        <f t="shared" si="38"/>
        <v>15</v>
      </c>
      <c r="Q2108" s="178" t="s">
        <v>6963</v>
      </c>
      <c r="R2108" s="179">
        <v>0</v>
      </c>
      <c r="S2108" s="179">
        <v>0</v>
      </c>
    </row>
    <row r="2109" spans="1:19" ht="31.7" customHeight="1">
      <c r="A2109" s="147" t="s">
        <v>1156</v>
      </c>
      <c r="B2109" s="148" t="s">
        <v>2409</v>
      </c>
      <c r="C2109" s="148"/>
      <c r="D2109" s="147" t="s">
        <v>1156</v>
      </c>
      <c r="E2109" s="147" t="e">
        <v>#N/A</v>
      </c>
      <c r="F2109" s="147" t="s">
        <v>1157</v>
      </c>
      <c r="G2109" s="147">
        <v>5</v>
      </c>
      <c r="H2109" s="147" t="s">
        <v>27</v>
      </c>
      <c r="I2109" s="147" t="s">
        <v>3</v>
      </c>
      <c r="J2109" s="147" t="s">
        <v>3</v>
      </c>
      <c r="K2109" s="147" t="s">
        <v>3</v>
      </c>
      <c r="L2109" s="147" t="s">
        <v>3</v>
      </c>
      <c r="M2109" s="149" t="s">
        <v>1154</v>
      </c>
      <c r="N2109" s="289"/>
      <c r="O2109" s="151">
        <v>510</v>
      </c>
      <c r="P2109" s="147">
        <f t="shared" si="38"/>
        <v>3</v>
      </c>
      <c r="Q2109" s="152" t="s">
        <v>1154</v>
      </c>
      <c r="R2109" s="153">
        <v>10939.4</v>
      </c>
      <c r="S2109" s="153">
        <v>619.72</v>
      </c>
    </row>
    <row r="2110" spans="1:19" ht="31.7" customHeight="1">
      <c r="A2110" s="154"/>
      <c r="B2110" s="155" t="s">
        <v>2409</v>
      </c>
      <c r="C2110" s="155"/>
      <c r="D2110" s="154" t="s">
        <v>1156</v>
      </c>
      <c r="E2110" s="154" t="e">
        <v>#N/A</v>
      </c>
      <c r="F2110" s="154" t="s">
        <v>1157</v>
      </c>
      <c r="G2110" s="154">
        <v>5</v>
      </c>
      <c r="H2110" s="154" t="s">
        <v>27</v>
      </c>
      <c r="I2110" s="154" t="s">
        <v>5</v>
      </c>
      <c r="J2110" s="154" t="s">
        <v>3</v>
      </c>
      <c r="K2110" s="154" t="s">
        <v>3</v>
      </c>
      <c r="L2110" s="154" t="s">
        <v>3</v>
      </c>
      <c r="M2110" s="156" t="s">
        <v>1154</v>
      </c>
      <c r="N2110" s="297"/>
      <c r="O2110" s="158">
        <v>51001</v>
      </c>
      <c r="P2110" s="154">
        <f t="shared" si="38"/>
        <v>5</v>
      </c>
      <c r="Q2110" s="159" t="s">
        <v>1154</v>
      </c>
      <c r="R2110" s="160">
        <v>10939.4</v>
      </c>
      <c r="S2110" s="160">
        <v>619.72</v>
      </c>
    </row>
    <row r="2111" spans="1:19" ht="31.7" customHeight="1">
      <c r="A2111" s="161"/>
      <c r="B2111" s="162" t="s">
        <v>2409</v>
      </c>
      <c r="C2111" s="162"/>
      <c r="D2111" s="161" t="s">
        <v>1156</v>
      </c>
      <c r="E2111" s="161" t="e">
        <v>#N/A</v>
      </c>
      <c r="F2111" s="161" t="s">
        <v>1157</v>
      </c>
      <c r="G2111" s="161">
        <v>5</v>
      </c>
      <c r="H2111" s="161" t="s">
        <v>27</v>
      </c>
      <c r="I2111" s="161" t="s">
        <v>5</v>
      </c>
      <c r="J2111" s="161" t="s">
        <v>5</v>
      </c>
      <c r="K2111" s="161" t="s">
        <v>3</v>
      </c>
      <c r="L2111" s="161" t="s">
        <v>3</v>
      </c>
      <c r="M2111" s="231" t="s">
        <v>1154</v>
      </c>
      <c r="N2111" s="232"/>
      <c r="O2111" s="165">
        <v>5100101</v>
      </c>
      <c r="P2111" s="161">
        <f t="shared" si="38"/>
        <v>7</v>
      </c>
      <c r="Q2111" s="166" t="s">
        <v>1154</v>
      </c>
      <c r="R2111" s="167">
        <v>10939.4</v>
      </c>
      <c r="S2111" s="167">
        <v>619.72</v>
      </c>
    </row>
    <row r="2112" spans="1:19" ht="31.7" customHeight="1">
      <c r="A2112" s="168" t="s">
        <v>5889</v>
      </c>
      <c r="B2112" s="168" t="s">
        <v>2409</v>
      </c>
      <c r="C2112" s="168"/>
      <c r="D2112" s="168" t="s">
        <v>1156</v>
      </c>
      <c r="E2112" s="168" t="e">
        <v>#N/A</v>
      </c>
      <c r="F2112" s="168" t="s">
        <v>1157</v>
      </c>
      <c r="G2112" s="168">
        <v>5</v>
      </c>
      <c r="H2112" s="168" t="s">
        <v>27</v>
      </c>
      <c r="I2112" s="168" t="s">
        <v>5</v>
      </c>
      <c r="J2112" s="168" t="s">
        <v>5</v>
      </c>
      <c r="K2112" s="168" t="s">
        <v>5</v>
      </c>
      <c r="L2112" s="168" t="s">
        <v>3</v>
      </c>
      <c r="M2112" s="233" t="s">
        <v>1155</v>
      </c>
      <c r="N2112" s="234"/>
      <c r="O2112" s="171">
        <v>510010101</v>
      </c>
      <c r="P2112" s="168">
        <f t="shared" si="38"/>
        <v>9</v>
      </c>
      <c r="Q2112" s="172" t="s">
        <v>1155</v>
      </c>
      <c r="R2112" s="173">
        <v>0</v>
      </c>
      <c r="S2112" s="173">
        <v>0</v>
      </c>
    </row>
    <row r="2113" spans="1:19" ht="31.7" customHeight="1">
      <c r="A2113" s="230" t="s">
        <v>5889</v>
      </c>
      <c r="B2113" s="174" t="s">
        <v>2409</v>
      </c>
      <c r="C2113" s="174" t="s">
        <v>2403</v>
      </c>
      <c r="D2113" s="230" t="s">
        <v>1156</v>
      </c>
      <c r="E2113" s="230" t="e">
        <v>#N/A</v>
      </c>
      <c r="F2113" s="230" t="s">
        <v>1157</v>
      </c>
      <c r="G2113" s="230">
        <v>5</v>
      </c>
      <c r="H2113" s="230" t="s">
        <v>27</v>
      </c>
      <c r="I2113" s="230" t="s">
        <v>5</v>
      </c>
      <c r="J2113" s="230" t="s">
        <v>5</v>
      </c>
      <c r="K2113" s="230" t="s">
        <v>5</v>
      </c>
      <c r="L2113" s="230" t="s">
        <v>5</v>
      </c>
      <c r="M2113" s="182"/>
      <c r="N2113" s="235"/>
      <c r="O2113" s="177" t="s">
        <v>5605</v>
      </c>
      <c r="P2113" s="230">
        <f t="shared" si="38"/>
        <v>15</v>
      </c>
      <c r="Q2113" s="178" t="s">
        <v>1155</v>
      </c>
      <c r="R2113" s="179">
        <v>0</v>
      </c>
      <c r="S2113" s="179">
        <v>0</v>
      </c>
    </row>
    <row r="2114" spans="1:19" ht="31.7" customHeight="1">
      <c r="A2114" s="168" t="s">
        <v>5889</v>
      </c>
      <c r="B2114" s="168" t="s">
        <v>2409</v>
      </c>
      <c r="C2114" s="168"/>
      <c r="D2114" s="168" t="s">
        <v>1156</v>
      </c>
      <c r="E2114" s="168" t="e">
        <v>#N/A</v>
      </c>
      <c r="F2114" s="168" t="s">
        <v>1157</v>
      </c>
      <c r="G2114" s="168">
        <v>5</v>
      </c>
      <c r="H2114" s="168" t="s">
        <v>27</v>
      </c>
      <c r="I2114" s="168" t="s">
        <v>5</v>
      </c>
      <c r="J2114" s="168" t="s">
        <v>5</v>
      </c>
      <c r="K2114" s="168" t="s">
        <v>8</v>
      </c>
      <c r="L2114" s="168" t="s">
        <v>3</v>
      </c>
      <c r="M2114" s="233" t="s">
        <v>1158</v>
      </c>
      <c r="N2114" s="234"/>
      <c r="O2114" s="171">
        <v>510010102</v>
      </c>
      <c r="P2114" s="168">
        <f t="shared" si="38"/>
        <v>9</v>
      </c>
      <c r="Q2114" s="172" t="s">
        <v>1158</v>
      </c>
      <c r="R2114" s="173">
        <v>0</v>
      </c>
      <c r="S2114" s="173">
        <v>0</v>
      </c>
    </row>
    <row r="2115" spans="1:19" ht="31.7" customHeight="1">
      <c r="A2115" s="230" t="s">
        <v>5889</v>
      </c>
      <c r="B2115" s="174" t="s">
        <v>2409</v>
      </c>
      <c r="C2115" s="174" t="s">
        <v>2403</v>
      </c>
      <c r="D2115" s="230" t="s">
        <v>1156</v>
      </c>
      <c r="E2115" s="230" t="e">
        <v>#N/A</v>
      </c>
      <c r="F2115" s="230" t="s">
        <v>1157</v>
      </c>
      <c r="G2115" s="230">
        <v>5</v>
      </c>
      <c r="H2115" s="230" t="s">
        <v>27</v>
      </c>
      <c r="I2115" s="230" t="s">
        <v>5</v>
      </c>
      <c r="J2115" s="230" t="s">
        <v>5</v>
      </c>
      <c r="K2115" s="230" t="s">
        <v>8</v>
      </c>
      <c r="L2115" s="230" t="s">
        <v>5</v>
      </c>
      <c r="M2115" s="182"/>
      <c r="N2115" s="235"/>
      <c r="O2115" s="177" t="s">
        <v>5606</v>
      </c>
      <c r="P2115" s="230">
        <f t="shared" si="38"/>
        <v>15</v>
      </c>
      <c r="Q2115" s="178" t="s">
        <v>6964</v>
      </c>
      <c r="R2115" s="179">
        <v>0</v>
      </c>
      <c r="S2115" s="179">
        <v>0</v>
      </c>
    </row>
    <row r="2116" spans="1:19" ht="31.7" customHeight="1">
      <c r="A2116" s="230" t="s">
        <v>5889</v>
      </c>
      <c r="B2116" s="174" t="s">
        <v>2409</v>
      </c>
      <c r="C2116" s="174" t="s">
        <v>2403</v>
      </c>
      <c r="D2116" s="230" t="s">
        <v>1156</v>
      </c>
      <c r="E2116" s="230" t="e">
        <v>#N/A</v>
      </c>
      <c r="F2116" s="230" t="s">
        <v>1157</v>
      </c>
      <c r="G2116" s="230">
        <v>5</v>
      </c>
      <c r="H2116" s="230" t="s">
        <v>27</v>
      </c>
      <c r="I2116" s="230" t="s">
        <v>5</v>
      </c>
      <c r="J2116" s="230" t="s">
        <v>5</v>
      </c>
      <c r="K2116" s="230" t="s">
        <v>8</v>
      </c>
      <c r="L2116" s="230" t="s">
        <v>8</v>
      </c>
      <c r="M2116" s="182"/>
      <c r="N2116" s="235"/>
      <c r="O2116" s="177" t="s">
        <v>5607</v>
      </c>
      <c r="P2116" s="230">
        <f t="shared" si="38"/>
        <v>15</v>
      </c>
      <c r="Q2116" s="178" t="s">
        <v>6965</v>
      </c>
      <c r="R2116" s="179">
        <v>0</v>
      </c>
      <c r="S2116" s="179">
        <v>0</v>
      </c>
    </row>
    <row r="2117" spans="1:19" ht="31.7" customHeight="1">
      <c r="A2117" s="168" t="s">
        <v>5889</v>
      </c>
      <c r="B2117" s="168" t="s">
        <v>2409</v>
      </c>
      <c r="C2117" s="168"/>
      <c r="D2117" s="168" t="s">
        <v>1156</v>
      </c>
      <c r="E2117" s="168" t="e">
        <v>#N/A</v>
      </c>
      <c r="F2117" s="168" t="s">
        <v>1157</v>
      </c>
      <c r="G2117" s="168">
        <v>5</v>
      </c>
      <c r="H2117" s="168" t="s">
        <v>27</v>
      </c>
      <c r="I2117" s="168" t="s">
        <v>5</v>
      </c>
      <c r="J2117" s="168" t="s">
        <v>5</v>
      </c>
      <c r="K2117" s="168" t="s">
        <v>10</v>
      </c>
      <c r="L2117" s="168" t="s">
        <v>3</v>
      </c>
      <c r="M2117" s="233" t="s">
        <v>1159</v>
      </c>
      <c r="N2117" s="234"/>
      <c r="O2117" s="171">
        <v>510010103</v>
      </c>
      <c r="P2117" s="168">
        <f t="shared" si="38"/>
        <v>9</v>
      </c>
      <c r="Q2117" s="172" t="s">
        <v>1159</v>
      </c>
      <c r="R2117" s="173">
        <v>0</v>
      </c>
      <c r="S2117" s="173">
        <v>0</v>
      </c>
    </row>
    <row r="2118" spans="1:19" ht="31.7" customHeight="1">
      <c r="A2118" s="230" t="s">
        <v>5889</v>
      </c>
      <c r="B2118" s="174" t="s">
        <v>2409</v>
      </c>
      <c r="C2118" s="174" t="s">
        <v>2403</v>
      </c>
      <c r="D2118" s="230" t="s">
        <v>1156</v>
      </c>
      <c r="E2118" s="230" t="e">
        <v>#N/A</v>
      </c>
      <c r="F2118" s="230" t="s">
        <v>1157</v>
      </c>
      <c r="G2118" s="230">
        <v>5</v>
      </c>
      <c r="H2118" s="230" t="s">
        <v>27</v>
      </c>
      <c r="I2118" s="230" t="s">
        <v>5</v>
      </c>
      <c r="J2118" s="230" t="s">
        <v>5</v>
      </c>
      <c r="K2118" s="230" t="s">
        <v>10</v>
      </c>
      <c r="L2118" s="230" t="s">
        <v>5</v>
      </c>
      <c r="M2118" s="182"/>
      <c r="N2118" s="235"/>
      <c r="O2118" s="177" t="s">
        <v>5608</v>
      </c>
      <c r="P2118" s="230">
        <f t="shared" si="38"/>
        <v>15</v>
      </c>
      <c r="Q2118" s="178" t="s">
        <v>6966</v>
      </c>
      <c r="R2118" s="179">
        <v>0</v>
      </c>
      <c r="S2118" s="179">
        <v>0</v>
      </c>
    </row>
    <row r="2119" spans="1:19" ht="31.7" customHeight="1">
      <c r="A2119" s="230" t="s">
        <v>5889</v>
      </c>
      <c r="B2119" s="174" t="s">
        <v>2409</v>
      </c>
      <c r="C2119" s="174" t="s">
        <v>2403</v>
      </c>
      <c r="D2119" s="230" t="s">
        <v>1156</v>
      </c>
      <c r="E2119" s="230" t="e">
        <v>#N/A</v>
      </c>
      <c r="F2119" s="230" t="s">
        <v>1157</v>
      </c>
      <c r="G2119" s="230">
        <v>5</v>
      </c>
      <c r="H2119" s="230" t="s">
        <v>27</v>
      </c>
      <c r="I2119" s="230" t="s">
        <v>5</v>
      </c>
      <c r="J2119" s="230" t="s">
        <v>5</v>
      </c>
      <c r="K2119" s="230" t="s">
        <v>10</v>
      </c>
      <c r="L2119" s="230" t="s">
        <v>8</v>
      </c>
      <c r="M2119" s="182"/>
      <c r="N2119" s="235"/>
      <c r="O2119" s="177" t="s">
        <v>5609</v>
      </c>
      <c r="P2119" s="230">
        <f t="shared" si="38"/>
        <v>15</v>
      </c>
      <c r="Q2119" s="178" t="s">
        <v>6967</v>
      </c>
      <c r="R2119" s="179">
        <v>0</v>
      </c>
      <c r="S2119" s="179">
        <v>0</v>
      </c>
    </row>
    <row r="2120" spans="1:19" ht="31.7" customHeight="1">
      <c r="A2120" s="230" t="s">
        <v>5889</v>
      </c>
      <c r="B2120" s="174" t="s">
        <v>2409</v>
      </c>
      <c r="C2120" s="174" t="s">
        <v>2403</v>
      </c>
      <c r="D2120" s="230" t="s">
        <v>1156</v>
      </c>
      <c r="E2120" s="230" t="s">
        <v>1156</v>
      </c>
      <c r="F2120" s="230" t="s">
        <v>1157</v>
      </c>
      <c r="G2120" s="230">
        <v>5</v>
      </c>
      <c r="H2120" s="230" t="s">
        <v>27</v>
      </c>
      <c r="I2120" s="230" t="s">
        <v>5</v>
      </c>
      <c r="J2120" s="230" t="s">
        <v>5</v>
      </c>
      <c r="K2120" s="230" t="s">
        <v>10</v>
      </c>
      <c r="L2120" s="230" t="s">
        <v>10</v>
      </c>
      <c r="M2120" s="182"/>
      <c r="N2120" s="235"/>
      <c r="O2120" s="177" t="s">
        <v>5610</v>
      </c>
      <c r="P2120" s="230">
        <f t="shared" si="38"/>
        <v>15</v>
      </c>
      <c r="Q2120" s="178" t="s">
        <v>6968</v>
      </c>
      <c r="R2120" s="179">
        <v>0</v>
      </c>
      <c r="S2120" s="179">
        <v>0</v>
      </c>
    </row>
    <row r="2121" spans="1:19" ht="31.7" customHeight="1">
      <c r="A2121" s="168" t="s">
        <v>5889</v>
      </c>
      <c r="B2121" s="168" t="s">
        <v>2409</v>
      </c>
      <c r="C2121" s="168"/>
      <c r="D2121" s="168" t="s">
        <v>1156</v>
      </c>
      <c r="E2121" s="168" t="e">
        <v>#N/A</v>
      </c>
      <c r="F2121" s="168" t="s">
        <v>1157</v>
      </c>
      <c r="G2121" s="168">
        <v>5</v>
      </c>
      <c r="H2121" s="168" t="s">
        <v>27</v>
      </c>
      <c r="I2121" s="168" t="s">
        <v>5</v>
      </c>
      <c r="J2121" s="168" t="s">
        <v>5</v>
      </c>
      <c r="K2121" s="168" t="s">
        <v>13</v>
      </c>
      <c r="L2121" s="168" t="s">
        <v>3</v>
      </c>
      <c r="M2121" s="233" t="s">
        <v>1160</v>
      </c>
      <c r="N2121" s="234"/>
      <c r="O2121" s="171">
        <v>510010104</v>
      </c>
      <c r="P2121" s="168">
        <f t="shared" si="38"/>
        <v>9</v>
      </c>
      <c r="Q2121" s="172" t="s">
        <v>1160</v>
      </c>
      <c r="R2121" s="173">
        <v>10939.4</v>
      </c>
      <c r="S2121" s="173">
        <v>619.72</v>
      </c>
    </row>
    <row r="2122" spans="1:19" ht="31.7" customHeight="1">
      <c r="A2122" s="230" t="s">
        <v>5889</v>
      </c>
      <c r="B2122" s="174" t="s">
        <v>2409</v>
      </c>
      <c r="C2122" s="174" t="s">
        <v>2403</v>
      </c>
      <c r="D2122" s="230" t="s">
        <v>1156</v>
      </c>
      <c r="E2122" s="230" t="s">
        <v>1156</v>
      </c>
      <c r="F2122" s="230" t="s">
        <v>1157</v>
      </c>
      <c r="G2122" s="230">
        <v>5</v>
      </c>
      <c r="H2122" s="230" t="s">
        <v>27</v>
      </c>
      <c r="I2122" s="230" t="s">
        <v>5</v>
      </c>
      <c r="J2122" s="230" t="s">
        <v>5</v>
      </c>
      <c r="K2122" s="230" t="s">
        <v>13</v>
      </c>
      <c r="L2122" s="230" t="s">
        <v>5</v>
      </c>
      <c r="M2122" s="182"/>
      <c r="N2122" s="235"/>
      <c r="O2122" s="177" t="s">
        <v>5611</v>
      </c>
      <c r="P2122" s="230">
        <f t="shared" si="38"/>
        <v>15</v>
      </c>
      <c r="Q2122" s="178" t="s">
        <v>6969</v>
      </c>
      <c r="R2122" s="179">
        <v>10939.4</v>
      </c>
      <c r="S2122" s="179">
        <v>619.72</v>
      </c>
    </row>
    <row r="2123" spans="1:19" ht="31.7" customHeight="1">
      <c r="A2123" s="230" t="s">
        <v>5889</v>
      </c>
      <c r="B2123" s="174" t="s">
        <v>2409</v>
      </c>
      <c r="C2123" s="174" t="s">
        <v>2403</v>
      </c>
      <c r="D2123" s="230" t="s">
        <v>1156</v>
      </c>
      <c r="E2123" s="230" t="e">
        <v>#N/A</v>
      </c>
      <c r="F2123" s="230" t="s">
        <v>1157</v>
      </c>
      <c r="G2123" s="230">
        <v>5</v>
      </c>
      <c r="H2123" s="230" t="s">
        <v>27</v>
      </c>
      <c r="I2123" s="230" t="s">
        <v>5</v>
      </c>
      <c r="J2123" s="230" t="s">
        <v>5</v>
      </c>
      <c r="K2123" s="230" t="s">
        <v>13</v>
      </c>
      <c r="L2123" s="230" t="s">
        <v>8</v>
      </c>
      <c r="M2123" s="182"/>
      <c r="N2123" s="235"/>
      <c r="O2123" s="177" t="s">
        <v>5612</v>
      </c>
      <c r="P2123" s="230">
        <f t="shared" si="38"/>
        <v>15</v>
      </c>
      <c r="Q2123" s="178" t="s">
        <v>6970</v>
      </c>
      <c r="R2123" s="179">
        <v>0</v>
      </c>
      <c r="S2123" s="179">
        <v>0</v>
      </c>
    </row>
    <row r="2124" spans="1:19" ht="31.7" customHeight="1">
      <c r="A2124" s="230" t="s">
        <v>5889</v>
      </c>
      <c r="B2124" s="174" t="s">
        <v>2409</v>
      </c>
      <c r="C2124" s="174" t="s">
        <v>2403</v>
      </c>
      <c r="D2124" s="230" t="s">
        <v>1156</v>
      </c>
      <c r="E2124" s="230" t="e">
        <v>#N/A</v>
      </c>
      <c r="F2124" s="230" t="s">
        <v>1157</v>
      </c>
      <c r="G2124" s="230">
        <v>5</v>
      </c>
      <c r="H2124" s="230" t="s">
        <v>27</v>
      </c>
      <c r="I2124" s="230" t="s">
        <v>5</v>
      </c>
      <c r="J2124" s="230" t="s">
        <v>5</v>
      </c>
      <c r="K2124" s="230" t="s">
        <v>13</v>
      </c>
      <c r="L2124" s="230" t="s">
        <v>10</v>
      </c>
      <c r="M2124" s="182"/>
      <c r="N2124" s="235"/>
      <c r="O2124" s="177" t="s">
        <v>5613</v>
      </c>
      <c r="P2124" s="230">
        <f t="shared" si="38"/>
        <v>15</v>
      </c>
      <c r="Q2124" s="178" t="s">
        <v>6971</v>
      </c>
      <c r="R2124" s="179">
        <v>0</v>
      </c>
      <c r="S2124" s="179">
        <v>0</v>
      </c>
    </row>
    <row r="2125" spans="1:19" ht="31.7" customHeight="1">
      <c r="A2125" s="230" t="s">
        <v>5889</v>
      </c>
      <c r="B2125" s="174" t="s">
        <v>2409</v>
      </c>
      <c r="C2125" s="174" t="s">
        <v>2403</v>
      </c>
      <c r="D2125" s="230" t="s">
        <v>1156</v>
      </c>
      <c r="E2125" s="230" t="e">
        <v>#N/A</v>
      </c>
      <c r="F2125" s="230" t="s">
        <v>1157</v>
      </c>
      <c r="G2125" s="230">
        <v>5</v>
      </c>
      <c r="H2125" s="230" t="s">
        <v>27</v>
      </c>
      <c r="I2125" s="230" t="s">
        <v>5</v>
      </c>
      <c r="J2125" s="230" t="s">
        <v>5</v>
      </c>
      <c r="K2125" s="230" t="s">
        <v>13</v>
      </c>
      <c r="L2125" s="230" t="s">
        <v>13</v>
      </c>
      <c r="M2125" s="182"/>
      <c r="N2125" s="235"/>
      <c r="O2125" s="177" t="s">
        <v>5614</v>
      </c>
      <c r="P2125" s="230">
        <f t="shared" si="38"/>
        <v>15</v>
      </c>
      <c r="Q2125" s="178" t="s">
        <v>6972</v>
      </c>
      <c r="R2125" s="179">
        <v>0</v>
      </c>
      <c r="S2125" s="179">
        <v>0</v>
      </c>
    </row>
    <row r="2126" spans="1:19" ht="31.7" customHeight="1">
      <c r="A2126" s="147" t="s">
        <v>2129</v>
      </c>
      <c r="B2126" s="148" t="s">
        <v>6973</v>
      </c>
      <c r="C2126" s="148"/>
      <c r="D2126" s="147" t="s">
        <v>2129</v>
      </c>
      <c r="E2126" s="147" t="e">
        <v>#N/A</v>
      </c>
      <c r="F2126" s="147" t="s">
        <v>1887</v>
      </c>
      <c r="G2126" s="147">
        <v>5</v>
      </c>
      <c r="H2126" s="147">
        <v>11</v>
      </c>
      <c r="I2126" s="147" t="s">
        <v>3</v>
      </c>
      <c r="J2126" s="147" t="s">
        <v>3</v>
      </c>
      <c r="K2126" s="147" t="s">
        <v>3</v>
      </c>
      <c r="L2126" s="147" t="s">
        <v>3</v>
      </c>
      <c r="M2126" s="149" t="s">
        <v>1165</v>
      </c>
      <c r="N2126" s="289"/>
      <c r="O2126" s="151">
        <v>511</v>
      </c>
      <c r="P2126" s="147">
        <f t="shared" si="38"/>
        <v>3</v>
      </c>
      <c r="Q2126" s="152" t="s">
        <v>1165</v>
      </c>
      <c r="R2126" s="153">
        <v>6034792.8400000008</v>
      </c>
      <c r="S2126" s="153">
        <v>6163147.2500000009</v>
      </c>
    </row>
    <row r="2127" spans="1:19" ht="31.7" customHeight="1">
      <c r="A2127" s="154" t="s">
        <v>1167</v>
      </c>
      <c r="B2127" s="155" t="s">
        <v>6974</v>
      </c>
      <c r="C2127" s="155"/>
      <c r="D2127" s="154" t="s">
        <v>1167</v>
      </c>
      <c r="E2127" s="154" t="e">
        <v>#N/A</v>
      </c>
      <c r="F2127" s="154" t="s">
        <v>1168</v>
      </c>
      <c r="G2127" s="154">
        <v>5</v>
      </c>
      <c r="H2127" s="154">
        <v>11</v>
      </c>
      <c r="I2127" s="154" t="s">
        <v>5</v>
      </c>
      <c r="J2127" s="154" t="s">
        <v>3</v>
      </c>
      <c r="K2127" s="154" t="s">
        <v>3</v>
      </c>
      <c r="L2127" s="154" t="s">
        <v>3</v>
      </c>
      <c r="M2127" s="156" t="s">
        <v>1166</v>
      </c>
      <c r="N2127" s="297"/>
      <c r="O2127" s="158">
        <v>51101</v>
      </c>
      <c r="P2127" s="154">
        <f t="shared" si="38"/>
        <v>5</v>
      </c>
      <c r="Q2127" s="159" t="s">
        <v>1166</v>
      </c>
      <c r="R2127" s="160">
        <v>125727.61</v>
      </c>
      <c r="S2127" s="160">
        <v>125727.61</v>
      </c>
    </row>
    <row r="2128" spans="1:19" ht="31.7" customHeight="1">
      <c r="A2128" s="161"/>
      <c r="B2128" s="162" t="s">
        <v>6974</v>
      </c>
      <c r="C2128" s="162"/>
      <c r="D2128" s="161" t="s">
        <v>1167</v>
      </c>
      <c r="E2128" s="161" t="e">
        <v>#N/A</v>
      </c>
      <c r="F2128" s="161" t="s">
        <v>1168</v>
      </c>
      <c r="G2128" s="161">
        <v>5</v>
      </c>
      <c r="H2128" s="161">
        <v>11</v>
      </c>
      <c r="I2128" s="161" t="s">
        <v>5</v>
      </c>
      <c r="J2128" s="161" t="s">
        <v>5</v>
      </c>
      <c r="K2128" s="161" t="s">
        <v>3</v>
      </c>
      <c r="L2128" s="161" t="s">
        <v>3</v>
      </c>
      <c r="M2128" s="231" t="s">
        <v>1166</v>
      </c>
      <c r="N2128" s="232"/>
      <c r="O2128" s="165">
        <v>5110101</v>
      </c>
      <c r="P2128" s="161">
        <f t="shared" si="38"/>
        <v>7</v>
      </c>
      <c r="Q2128" s="166" t="s">
        <v>1166</v>
      </c>
      <c r="R2128" s="167">
        <v>125727.61</v>
      </c>
      <c r="S2128" s="167">
        <v>125727.61</v>
      </c>
    </row>
    <row r="2129" spans="1:19" ht="31.7" customHeight="1">
      <c r="A2129" s="168" t="s">
        <v>5889</v>
      </c>
      <c r="B2129" s="168" t="s">
        <v>6974</v>
      </c>
      <c r="C2129" s="168"/>
      <c r="D2129" s="168" t="s">
        <v>1167</v>
      </c>
      <c r="E2129" s="168" t="e">
        <v>#N/A</v>
      </c>
      <c r="F2129" s="168" t="s">
        <v>1168</v>
      </c>
      <c r="G2129" s="168">
        <v>5</v>
      </c>
      <c r="H2129" s="168">
        <v>11</v>
      </c>
      <c r="I2129" s="168" t="s">
        <v>5</v>
      </c>
      <c r="J2129" s="168" t="s">
        <v>5</v>
      </c>
      <c r="K2129" s="168" t="s">
        <v>5</v>
      </c>
      <c r="L2129" s="168" t="s">
        <v>3</v>
      </c>
      <c r="M2129" s="233" t="s">
        <v>1166</v>
      </c>
      <c r="N2129" s="234"/>
      <c r="O2129" s="171">
        <v>511010101</v>
      </c>
      <c r="P2129" s="168">
        <f t="shared" si="38"/>
        <v>9</v>
      </c>
      <c r="Q2129" s="172" t="s">
        <v>1166</v>
      </c>
      <c r="R2129" s="173">
        <v>125727.61</v>
      </c>
      <c r="S2129" s="173">
        <v>125727.61</v>
      </c>
    </row>
    <row r="2130" spans="1:19" ht="31.7" customHeight="1">
      <c r="A2130" s="230" t="s">
        <v>5889</v>
      </c>
      <c r="B2130" s="174" t="s">
        <v>6974</v>
      </c>
      <c r="C2130" s="174" t="s">
        <v>2404</v>
      </c>
      <c r="D2130" s="230" t="s">
        <v>1167</v>
      </c>
      <c r="E2130" s="230" t="s">
        <v>1167</v>
      </c>
      <c r="F2130" s="230" t="s">
        <v>1168</v>
      </c>
      <c r="G2130" s="230">
        <v>5</v>
      </c>
      <c r="H2130" s="230">
        <v>11</v>
      </c>
      <c r="I2130" s="230" t="s">
        <v>5</v>
      </c>
      <c r="J2130" s="230" t="s">
        <v>5</v>
      </c>
      <c r="K2130" s="230" t="s">
        <v>5</v>
      </c>
      <c r="L2130" s="230" t="s">
        <v>5</v>
      </c>
      <c r="M2130" s="182"/>
      <c r="N2130" s="235"/>
      <c r="O2130" s="177" t="s">
        <v>5615</v>
      </c>
      <c r="P2130" s="230">
        <f t="shared" si="38"/>
        <v>15</v>
      </c>
      <c r="Q2130" s="178" t="s">
        <v>1166</v>
      </c>
      <c r="R2130" s="179">
        <v>125727.61</v>
      </c>
      <c r="S2130" s="179">
        <v>125727.61</v>
      </c>
    </row>
    <row r="2131" spans="1:19" ht="31.7" customHeight="1">
      <c r="A2131" s="154" t="s">
        <v>1170</v>
      </c>
      <c r="B2131" s="155" t="s">
        <v>6975</v>
      </c>
      <c r="C2131" s="155"/>
      <c r="D2131" s="154" t="s">
        <v>1170</v>
      </c>
      <c r="E2131" s="154" t="e">
        <v>#N/A</v>
      </c>
      <c r="F2131" s="154" t="s">
        <v>1171</v>
      </c>
      <c r="G2131" s="154">
        <v>5</v>
      </c>
      <c r="H2131" s="154">
        <v>11</v>
      </c>
      <c r="I2131" s="154" t="s">
        <v>8</v>
      </c>
      <c r="J2131" s="154" t="s">
        <v>3</v>
      </c>
      <c r="K2131" s="154" t="s">
        <v>3</v>
      </c>
      <c r="L2131" s="154" t="s">
        <v>3</v>
      </c>
      <c r="M2131" s="156" t="s">
        <v>1169</v>
      </c>
      <c r="N2131" s="297"/>
      <c r="O2131" s="158">
        <v>51102</v>
      </c>
      <c r="P2131" s="154">
        <f t="shared" si="38"/>
        <v>5</v>
      </c>
      <c r="Q2131" s="159" t="s">
        <v>1169</v>
      </c>
      <c r="R2131" s="160">
        <v>5909065.2300000004</v>
      </c>
      <c r="S2131" s="160">
        <v>6037419.6400000006</v>
      </c>
    </row>
    <row r="2132" spans="1:19" ht="31.7" customHeight="1">
      <c r="A2132" s="161"/>
      <c r="B2132" s="162" t="s">
        <v>6975</v>
      </c>
      <c r="C2132" s="162"/>
      <c r="D2132" s="161" t="s">
        <v>1170</v>
      </c>
      <c r="E2132" s="161" t="e">
        <v>#N/A</v>
      </c>
      <c r="F2132" s="161" t="s">
        <v>1171</v>
      </c>
      <c r="G2132" s="161">
        <v>5</v>
      </c>
      <c r="H2132" s="161">
        <v>11</v>
      </c>
      <c r="I2132" s="161" t="s">
        <v>8</v>
      </c>
      <c r="J2132" s="161" t="s">
        <v>5</v>
      </c>
      <c r="K2132" s="161" t="s">
        <v>3</v>
      </c>
      <c r="L2132" s="161" t="s">
        <v>3</v>
      </c>
      <c r="M2132" s="231" t="s">
        <v>1169</v>
      </c>
      <c r="N2132" s="232"/>
      <c r="O2132" s="165">
        <v>5110201</v>
      </c>
      <c r="P2132" s="161">
        <f t="shared" si="38"/>
        <v>7</v>
      </c>
      <c r="Q2132" s="166" t="s">
        <v>1169</v>
      </c>
      <c r="R2132" s="167">
        <v>5909065.2300000004</v>
      </c>
      <c r="S2132" s="167">
        <v>6037419.6400000006</v>
      </c>
    </row>
    <row r="2133" spans="1:19" ht="31.7" customHeight="1">
      <c r="A2133" s="168" t="s">
        <v>5889</v>
      </c>
      <c r="B2133" s="168" t="s">
        <v>6975</v>
      </c>
      <c r="C2133" s="168"/>
      <c r="D2133" s="168" t="s">
        <v>1170</v>
      </c>
      <c r="E2133" s="168" t="e">
        <v>#N/A</v>
      </c>
      <c r="F2133" s="168" t="s">
        <v>1171</v>
      </c>
      <c r="G2133" s="168">
        <v>5</v>
      </c>
      <c r="H2133" s="168">
        <v>11</v>
      </c>
      <c r="I2133" s="168" t="s">
        <v>8</v>
      </c>
      <c r="J2133" s="168" t="s">
        <v>5</v>
      </c>
      <c r="K2133" s="168" t="s">
        <v>5</v>
      </c>
      <c r="L2133" s="168" t="s">
        <v>3</v>
      </c>
      <c r="M2133" s="233" t="s">
        <v>1169</v>
      </c>
      <c r="N2133" s="234"/>
      <c r="O2133" s="171">
        <v>511020101</v>
      </c>
      <c r="P2133" s="168">
        <f t="shared" si="38"/>
        <v>9</v>
      </c>
      <c r="Q2133" s="172" t="s">
        <v>1169</v>
      </c>
      <c r="R2133" s="173">
        <v>5909065.2300000004</v>
      </c>
      <c r="S2133" s="173">
        <v>6037419.6400000006</v>
      </c>
    </row>
    <row r="2134" spans="1:19" ht="31.7" customHeight="1">
      <c r="A2134" s="230" t="s">
        <v>5889</v>
      </c>
      <c r="B2134" s="174" t="s">
        <v>6975</v>
      </c>
      <c r="C2134" s="174" t="s">
        <v>2404</v>
      </c>
      <c r="D2134" s="230" t="s">
        <v>1170</v>
      </c>
      <c r="E2134" s="230" t="s">
        <v>1170</v>
      </c>
      <c r="F2134" s="230" t="s">
        <v>1171</v>
      </c>
      <c r="G2134" s="230">
        <v>5</v>
      </c>
      <c r="H2134" s="230">
        <v>11</v>
      </c>
      <c r="I2134" s="230" t="s">
        <v>8</v>
      </c>
      <c r="J2134" s="230" t="s">
        <v>5</v>
      </c>
      <c r="K2134" s="230" t="s">
        <v>5</v>
      </c>
      <c r="L2134" s="230" t="s">
        <v>5</v>
      </c>
      <c r="M2134" s="182"/>
      <c r="N2134" s="235"/>
      <c r="O2134" s="177" t="s">
        <v>5616</v>
      </c>
      <c r="P2134" s="230">
        <f t="shared" si="38"/>
        <v>15</v>
      </c>
      <c r="Q2134" s="178" t="s">
        <v>1169</v>
      </c>
      <c r="R2134" s="179">
        <v>5303502.62</v>
      </c>
      <c r="S2134" s="179">
        <v>5431857.0300000003</v>
      </c>
    </row>
    <row r="2135" spans="1:19" ht="31.7" customHeight="1">
      <c r="A2135" s="230" t="s">
        <v>5889</v>
      </c>
      <c r="B2135" s="174" t="s">
        <v>6975</v>
      </c>
      <c r="C2135" s="174" t="s">
        <v>2404</v>
      </c>
      <c r="D2135" s="230" t="s">
        <v>1170</v>
      </c>
      <c r="E2135" s="230" t="s">
        <v>1170</v>
      </c>
      <c r="F2135" s="230" t="s">
        <v>1171</v>
      </c>
      <c r="G2135" s="230">
        <v>5</v>
      </c>
      <c r="H2135" s="230">
        <v>11</v>
      </c>
      <c r="I2135" s="230" t="s">
        <v>8</v>
      </c>
      <c r="J2135" s="230" t="s">
        <v>5</v>
      </c>
      <c r="K2135" s="230" t="s">
        <v>5</v>
      </c>
      <c r="L2135" s="230" t="s">
        <v>8</v>
      </c>
      <c r="M2135" s="182"/>
      <c r="N2135" s="235"/>
      <c r="O2135" s="177" t="s">
        <v>5617</v>
      </c>
      <c r="P2135" s="230">
        <f t="shared" si="38"/>
        <v>15</v>
      </c>
      <c r="Q2135" s="178" t="s">
        <v>6976</v>
      </c>
      <c r="R2135" s="179">
        <v>605562.61</v>
      </c>
      <c r="S2135" s="179">
        <v>605562.61</v>
      </c>
    </row>
    <row r="2136" spans="1:19" ht="31.7" customHeight="1">
      <c r="A2136" s="147" t="s">
        <v>1173</v>
      </c>
      <c r="B2136" s="148" t="s">
        <v>2410</v>
      </c>
      <c r="C2136" s="148"/>
      <c r="D2136" s="147" t="s">
        <v>1173</v>
      </c>
      <c r="E2136" s="147" t="e">
        <v>#N/A</v>
      </c>
      <c r="F2136" s="147" t="s">
        <v>1174</v>
      </c>
      <c r="G2136" s="147">
        <v>5</v>
      </c>
      <c r="H2136" s="147">
        <v>12</v>
      </c>
      <c r="I2136" s="147" t="s">
        <v>3</v>
      </c>
      <c r="J2136" s="147" t="s">
        <v>3</v>
      </c>
      <c r="K2136" s="147" t="s">
        <v>3</v>
      </c>
      <c r="L2136" s="147" t="s">
        <v>3</v>
      </c>
      <c r="M2136" s="149" t="s">
        <v>1172</v>
      </c>
      <c r="N2136" s="289"/>
      <c r="O2136" s="151">
        <v>512</v>
      </c>
      <c r="P2136" s="147">
        <f t="shared" si="38"/>
        <v>3</v>
      </c>
      <c r="Q2136" s="152" t="s">
        <v>1172</v>
      </c>
      <c r="R2136" s="153">
        <v>5643389.3300000001</v>
      </c>
      <c r="S2136" s="153">
        <v>4507383.78</v>
      </c>
    </row>
    <row r="2137" spans="1:19" ht="31.7" customHeight="1">
      <c r="A2137" s="154"/>
      <c r="B2137" s="155" t="s">
        <v>2410</v>
      </c>
      <c r="C2137" s="155"/>
      <c r="D2137" s="154" t="s">
        <v>1173</v>
      </c>
      <c r="E2137" s="154" t="e">
        <v>#N/A</v>
      </c>
      <c r="F2137" s="154" t="s">
        <v>1174</v>
      </c>
      <c r="G2137" s="154">
        <v>5</v>
      </c>
      <c r="H2137" s="154">
        <v>12</v>
      </c>
      <c r="I2137" s="154" t="s">
        <v>5</v>
      </c>
      <c r="J2137" s="154" t="s">
        <v>3</v>
      </c>
      <c r="K2137" s="154" t="s">
        <v>3</v>
      </c>
      <c r="L2137" s="154" t="s">
        <v>3</v>
      </c>
      <c r="M2137" s="259" t="s">
        <v>1172</v>
      </c>
      <c r="N2137" s="260"/>
      <c r="O2137" s="158">
        <v>51201</v>
      </c>
      <c r="P2137" s="154">
        <f t="shared" si="38"/>
        <v>5</v>
      </c>
      <c r="Q2137" s="159" t="s">
        <v>1172</v>
      </c>
      <c r="R2137" s="160">
        <v>5643389.3300000001</v>
      </c>
      <c r="S2137" s="160">
        <v>4507383.78</v>
      </c>
    </row>
    <row r="2138" spans="1:19" ht="31.7" customHeight="1">
      <c r="A2138" s="161"/>
      <c r="B2138" s="162" t="s">
        <v>2410</v>
      </c>
      <c r="C2138" s="162"/>
      <c r="D2138" s="161" t="s">
        <v>1173</v>
      </c>
      <c r="E2138" s="161" t="e">
        <v>#N/A</v>
      </c>
      <c r="F2138" s="161" t="s">
        <v>1174</v>
      </c>
      <c r="G2138" s="161">
        <v>5</v>
      </c>
      <c r="H2138" s="161">
        <v>12</v>
      </c>
      <c r="I2138" s="161" t="s">
        <v>5</v>
      </c>
      <c r="J2138" s="161" t="s">
        <v>5</v>
      </c>
      <c r="K2138" s="161" t="s">
        <v>3</v>
      </c>
      <c r="L2138" s="161" t="s">
        <v>3</v>
      </c>
      <c r="M2138" s="226" t="s">
        <v>1172</v>
      </c>
      <c r="N2138" s="227"/>
      <c r="O2138" s="165">
        <v>5120101</v>
      </c>
      <c r="P2138" s="161">
        <f t="shared" si="38"/>
        <v>7</v>
      </c>
      <c r="Q2138" s="166" t="s">
        <v>1172</v>
      </c>
      <c r="R2138" s="167">
        <v>5643389.3300000001</v>
      </c>
      <c r="S2138" s="167">
        <v>4507383.78</v>
      </c>
    </row>
    <row r="2139" spans="1:19" ht="31.7" customHeight="1">
      <c r="A2139" s="168" t="s">
        <v>5889</v>
      </c>
      <c r="B2139" s="168" t="s">
        <v>2410</v>
      </c>
      <c r="C2139" s="168"/>
      <c r="D2139" s="168" t="s">
        <v>1173</v>
      </c>
      <c r="E2139" s="168" t="e">
        <v>#N/A</v>
      </c>
      <c r="F2139" s="168" t="s">
        <v>1174</v>
      </c>
      <c r="G2139" s="168">
        <v>5</v>
      </c>
      <c r="H2139" s="168">
        <v>12</v>
      </c>
      <c r="I2139" s="168" t="s">
        <v>5</v>
      </c>
      <c r="J2139" s="168" t="s">
        <v>5</v>
      </c>
      <c r="K2139" s="168" t="s">
        <v>5</v>
      </c>
      <c r="L2139" s="168" t="s">
        <v>3</v>
      </c>
      <c r="M2139" s="228" t="s">
        <v>1161</v>
      </c>
      <c r="N2139" s="229"/>
      <c r="O2139" s="171">
        <v>512010101</v>
      </c>
      <c r="P2139" s="168">
        <f t="shared" si="38"/>
        <v>9</v>
      </c>
      <c r="Q2139" s="172" t="s">
        <v>1161</v>
      </c>
      <c r="R2139" s="173">
        <v>1395469.95</v>
      </c>
      <c r="S2139" s="173">
        <v>1271081.48</v>
      </c>
    </row>
    <row r="2140" spans="1:19" ht="31.7" customHeight="1">
      <c r="A2140" s="230" t="s">
        <v>5889</v>
      </c>
      <c r="B2140" s="174" t="s">
        <v>2410</v>
      </c>
      <c r="C2140" s="174" t="s">
        <v>6977</v>
      </c>
      <c r="D2140" s="230" t="s">
        <v>1173</v>
      </c>
      <c r="E2140" s="230" t="s">
        <v>1173</v>
      </c>
      <c r="F2140" s="230" t="s">
        <v>1174</v>
      </c>
      <c r="G2140" s="230">
        <v>5</v>
      </c>
      <c r="H2140" s="230">
        <v>12</v>
      </c>
      <c r="I2140" s="230" t="s">
        <v>5</v>
      </c>
      <c r="J2140" s="230" t="s">
        <v>5</v>
      </c>
      <c r="K2140" s="230" t="s">
        <v>5</v>
      </c>
      <c r="L2140" s="230" t="s">
        <v>5</v>
      </c>
      <c r="M2140" s="182"/>
      <c r="N2140" s="213"/>
      <c r="O2140" s="177" t="s">
        <v>5618</v>
      </c>
      <c r="P2140" s="230">
        <f t="shared" si="38"/>
        <v>15</v>
      </c>
      <c r="Q2140" s="178" t="s">
        <v>6978</v>
      </c>
      <c r="R2140" s="179">
        <v>0</v>
      </c>
      <c r="S2140" s="179">
        <v>0</v>
      </c>
    </row>
    <row r="2141" spans="1:19" ht="31.7" customHeight="1">
      <c r="A2141" s="230" t="s">
        <v>5889</v>
      </c>
      <c r="B2141" s="174" t="s">
        <v>2410</v>
      </c>
      <c r="C2141" s="174" t="s">
        <v>6977</v>
      </c>
      <c r="D2141" s="230" t="s">
        <v>1173</v>
      </c>
      <c r="E2141" s="230" t="e">
        <v>#N/A</v>
      </c>
      <c r="F2141" s="230" t="s">
        <v>1174</v>
      </c>
      <c r="G2141" s="230">
        <v>5</v>
      </c>
      <c r="H2141" s="230">
        <v>12</v>
      </c>
      <c r="I2141" s="230" t="s">
        <v>5</v>
      </c>
      <c r="J2141" s="230" t="s">
        <v>5</v>
      </c>
      <c r="K2141" s="230" t="s">
        <v>5</v>
      </c>
      <c r="L2141" s="230" t="s">
        <v>8</v>
      </c>
      <c r="M2141" s="182"/>
      <c r="N2141" s="213"/>
      <c r="O2141" s="177" t="s">
        <v>5619</v>
      </c>
      <c r="P2141" s="230">
        <f t="shared" si="38"/>
        <v>15</v>
      </c>
      <c r="Q2141" s="178" t="s">
        <v>6979</v>
      </c>
      <c r="R2141" s="179">
        <v>0</v>
      </c>
      <c r="S2141" s="179">
        <v>0</v>
      </c>
    </row>
    <row r="2142" spans="1:19" ht="31.7" customHeight="1">
      <c r="A2142" s="230" t="s">
        <v>5889</v>
      </c>
      <c r="B2142" s="174" t="s">
        <v>2410</v>
      </c>
      <c r="C2142" s="174" t="s">
        <v>6977</v>
      </c>
      <c r="D2142" s="230" t="s">
        <v>1173</v>
      </c>
      <c r="E2142" s="230" t="e">
        <v>#N/A</v>
      </c>
      <c r="F2142" s="230" t="s">
        <v>1174</v>
      </c>
      <c r="G2142" s="230">
        <v>5</v>
      </c>
      <c r="H2142" s="230">
        <v>12</v>
      </c>
      <c r="I2142" s="230" t="s">
        <v>5</v>
      </c>
      <c r="J2142" s="230" t="s">
        <v>5</v>
      </c>
      <c r="K2142" s="230" t="s">
        <v>5</v>
      </c>
      <c r="L2142" s="230" t="s">
        <v>10</v>
      </c>
      <c r="M2142" s="182"/>
      <c r="N2142" s="213"/>
      <c r="O2142" s="177" t="s">
        <v>5620</v>
      </c>
      <c r="P2142" s="230">
        <f t="shared" si="38"/>
        <v>15</v>
      </c>
      <c r="Q2142" s="178" t="s">
        <v>6980</v>
      </c>
      <c r="R2142" s="179">
        <v>0</v>
      </c>
      <c r="S2142" s="179">
        <v>0</v>
      </c>
    </row>
    <row r="2143" spans="1:19" ht="31.7" customHeight="1">
      <c r="A2143" s="230" t="s">
        <v>5889</v>
      </c>
      <c r="B2143" s="174" t="s">
        <v>2410</v>
      </c>
      <c r="C2143" s="174" t="s">
        <v>6977</v>
      </c>
      <c r="D2143" s="230" t="s">
        <v>1173</v>
      </c>
      <c r="E2143" s="230" t="e">
        <v>#N/A</v>
      </c>
      <c r="F2143" s="230" t="s">
        <v>1174</v>
      </c>
      <c r="G2143" s="230">
        <v>5</v>
      </c>
      <c r="H2143" s="230">
        <v>12</v>
      </c>
      <c r="I2143" s="230" t="s">
        <v>5</v>
      </c>
      <c r="J2143" s="230" t="s">
        <v>5</v>
      </c>
      <c r="K2143" s="230" t="s">
        <v>5</v>
      </c>
      <c r="L2143" s="230" t="s">
        <v>13</v>
      </c>
      <c r="M2143" s="182"/>
      <c r="N2143" s="213"/>
      <c r="O2143" s="177" t="s">
        <v>5621</v>
      </c>
      <c r="P2143" s="230">
        <f t="shared" si="38"/>
        <v>15</v>
      </c>
      <c r="Q2143" s="178" t="s">
        <v>6981</v>
      </c>
      <c r="R2143" s="179">
        <v>0</v>
      </c>
      <c r="S2143" s="179">
        <v>0</v>
      </c>
    </row>
    <row r="2144" spans="1:19" ht="31.7" customHeight="1">
      <c r="A2144" s="230" t="s">
        <v>5889</v>
      </c>
      <c r="B2144" s="174" t="s">
        <v>2410</v>
      </c>
      <c r="C2144" s="174" t="s">
        <v>6977</v>
      </c>
      <c r="D2144" s="230" t="s">
        <v>1173</v>
      </c>
      <c r="E2144" s="230" t="s">
        <v>1173</v>
      </c>
      <c r="F2144" s="230" t="s">
        <v>1174</v>
      </c>
      <c r="G2144" s="230">
        <v>5</v>
      </c>
      <c r="H2144" s="230">
        <v>12</v>
      </c>
      <c r="I2144" s="230" t="s">
        <v>5</v>
      </c>
      <c r="J2144" s="230" t="s">
        <v>5</v>
      </c>
      <c r="K2144" s="230" t="s">
        <v>5</v>
      </c>
      <c r="L2144" s="230" t="s">
        <v>15</v>
      </c>
      <c r="M2144" s="182"/>
      <c r="N2144" s="213"/>
      <c r="O2144" s="177" t="s">
        <v>5622</v>
      </c>
      <c r="P2144" s="230">
        <f t="shared" si="38"/>
        <v>15</v>
      </c>
      <c r="Q2144" s="178" t="s">
        <v>6982</v>
      </c>
      <c r="R2144" s="179">
        <v>0</v>
      </c>
      <c r="S2144" s="179">
        <v>0</v>
      </c>
    </row>
    <row r="2145" spans="1:19" ht="31.7" customHeight="1">
      <c r="A2145" s="230" t="s">
        <v>5889</v>
      </c>
      <c r="B2145" s="174" t="s">
        <v>2410</v>
      </c>
      <c r="C2145" s="174" t="s">
        <v>6977</v>
      </c>
      <c r="D2145" s="230" t="s">
        <v>1173</v>
      </c>
      <c r="E2145" s="230" t="s">
        <v>1173</v>
      </c>
      <c r="F2145" s="230" t="s">
        <v>1174</v>
      </c>
      <c r="G2145" s="230">
        <v>5</v>
      </c>
      <c r="H2145" s="230">
        <v>12</v>
      </c>
      <c r="I2145" s="230" t="s">
        <v>5</v>
      </c>
      <c r="J2145" s="230" t="s">
        <v>5</v>
      </c>
      <c r="K2145" s="230" t="s">
        <v>5</v>
      </c>
      <c r="L2145" s="230" t="s">
        <v>17</v>
      </c>
      <c r="M2145" s="182"/>
      <c r="N2145" s="213"/>
      <c r="O2145" s="177" t="s">
        <v>5623</v>
      </c>
      <c r="P2145" s="230">
        <f t="shared" si="38"/>
        <v>15</v>
      </c>
      <c r="Q2145" s="178" t="s">
        <v>6983</v>
      </c>
      <c r="R2145" s="179">
        <v>0</v>
      </c>
      <c r="S2145" s="179">
        <v>0</v>
      </c>
    </row>
    <row r="2146" spans="1:19" ht="31.7" customHeight="1">
      <c r="A2146" s="230" t="s">
        <v>5889</v>
      </c>
      <c r="B2146" s="174" t="s">
        <v>2410</v>
      </c>
      <c r="C2146" s="174" t="s">
        <v>6977</v>
      </c>
      <c r="D2146" s="230" t="s">
        <v>1173</v>
      </c>
      <c r="E2146" s="230" t="e">
        <v>#N/A</v>
      </c>
      <c r="F2146" s="230" t="s">
        <v>1174</v>
      </c>
      <c r="G2146" s="230">
        <v>5</v>
      </c>
      <c r="H2146" s="230">
        <v>12</v>
      </c>
      <c r="I2146" s="230" t="s">
        <v>5</v>
      </c>
      <c r="J2146" s="230" t="s">
        <v>5</v>
      </c>
      <c r="K2146" s="230" t="s">
        <v>5</v>
      </c>
      <c r="L2146" s="230" t="s">
        <v>19</v>
      </c>
      <c r="M2146" s="182"/>
      <c r="N2146" s="213"/>
      <c r="O2146" s="177" t="s">
        <v>5624</v>
      </c>
      <c r="P2146" s="230">
        <f t="shared" si="38"/>
        <v>15</v>
      </c>
      <c r="Q2146" s="178" t="s">
        <v>6984</v>
      </c>
      <c r="R2146" s="179">
        <v>0</v>
      </c>
      <c r="S2146" s="179">
        <v>0</v>
      </c>
    </row>
    <row r="2147" spans="1:19" ht="31.7" customHeight="1">
      <c r="A2147" s="230" t="s">
        <v>5889</v>
      </c>
      <c r="B2147" s="174" t="s">
        <v>2410</v>
      </c>
      <c r="C2147" s="174" t="s">
        <v>6977</v>
      </c>
      <c r="D2147" s="230" t="s">
        <v>1173</v>
      </c>
      <c r="E2147" s="230" t="s">
        <v>1173</v>
      </c>
      <c r="F2147" s="230" t="s">
        <v>1174</v>
      </c>
      <c r="G2147" s="230">
        <v>5</v>
      </c>
      <c r="H2147" s="230">
        <v>12</v>
      </c>
      <c r="I2147" s="230" t="s">
        <v>5</v>
      </c>
      <c r="J2147" s="230" t="s">
        <v>5</v>
      </c>
      <c r="K2147" s="230" t="s">
        <v>5</v>
      </c>
      <c r="L2147" s="230" t="s">
        <v>21</v>
      </c>
      <c r="M2147" s="182"/>
      <c r="N2147" s="213"/>
      <c r="O2147" s="177" t="s">
        <v>5625</v>
      </c>
      <c r="P2147" s="230">
        <f t="shared" si="38"/>
        <v>15</v>
      </c>
      <c r="Q2147" s="178" t="s">
        <v>6985</v>
      </c>
      <c r="R2147" s="179">
        <v>1395469.95</v>
      </c>
      <c r="S2147" s="179">
        <v>1271081.48</v>
      </c>
    </row>
    <row r="2148" spans="1:19" ht="31.7" customHeight="1">
      <c r="A2148" s="230" t="s">
        <v>5889</v>
      </c>
      <c r="B2148" s="174" t="s">
        <v>2410</v>
      </c>
      <c r="C2148" s="174" t="s">
        <v>6977</v>
      </c>
      <c r="D2148" s="230" t="s">
        <v>1173</v>
      </c>
      <c r="E2148" s="230" t="e">
        <v>#N/A</v>
      </c>
      <c r="F2148" s="230" t="s">
        <v>1174</v>
      </c>
      <c r="G2148" s="230">
        <v>5</v>
      </c>
      <c r="H2148" s="230">
        <v>12</v>
      </c>
      <c r="I2148" s="230" t="s">
        <v>5</v>
      </c>
      <c r="J2148" s="230" t="s">
        <v>5</v>
      </c>
      <c r="K2148" s="230" t="s">
        <v>5</v>
      </c>
      <c r="L2148" s="230" t="s">
        <v>23</v>
      </c>
      <c r="M2148" s="182"/>
      <c r="N2148" s="213"/>
      <c r="O2148" s="177" t="s">
        <v>5626</v>
      </c>
      <c r="P2148" s="230">
        <f t="shared" si="38"/>
        <v>15</v>
      </c>
      <c r="Q2148" s="178" t="s">
        <v>6986</v>
      </c>
      <c r="R2148" s="179">
        <v>0</v>
      </c>
      <c r="S2148" s="179">
        <v>0</v>
      </c>
    </row>
    <row r="2149" spans="1:19" ht="31.7" customHeight="1">
      <c r="A2149" s="168" t="s">
        <v>5889</v>
      </c>
      <c r="B2149" s="168" t="s">
        <v>2410</v>
      </c>
      <c r="C2149" s="168"/>
      <c r="D2149" s="168" t="s">
        <v>1173</v>
      </c>
      <c r="E2149" s="168" t="e">
        <v>#N/A</v>
      </c>
      <c r="F2149" s="168" t="s">
        <v>1174</v>
      </c>
      <c r="G2149" s="168">
        <v>5</v>
      </c>
      <c r="H2149" s="168">
        <v>12</v>
      </c>
      <c r="I2149" s="168" t="s">
        <v>5</v>
      </c>
      <c r="J2149" s="168" t="s">
        <v>5</v>
      </c>
      <c r="K2149" s="168" t="s">
        <v>8</v>
      </c>
      <c r="L2149" s="168" t="s">
        <v>3</v>
      </c>
      <c r="M2149" s="228" t="s">
        <v>1162</v>
      </c>
      <c r="N2149" s="229"/>
      <c r="O2149" s="171">
        <v>512010102</v>
      </c>
      <c r="P2149" s="168">
        <f t="shared" si="38"/>
        <v>9</v>
      </c>
      <c r="Q2149" s="172" t="s">
        <v>1162</v>
      </c>
      <c r="R2149" s="173">
        <v>3565418.25</v>
      </c>
      <c r="S2149" s="173">
        <v>2711264.83</v>
      </c>
    </row>
    <row r="2150" spans="1:19" ht="31.7" customHeight="1">
      <c r="A2150" s="230" t="s">
        <v>5889</v>
      </c>
      <c r="B2150" s="174" t="s">
        <v>2410</v>
      </c>
      <c r="C2150" s="174" t="s">
        <v>6977</v>
      </c>
      <c r="D2150" s="230" t="s">
        <v>1173</v>
      </c>
      <c r="E2150" s="230" t="s">
        <v>1173</v>
      </c>
      <c r="F2150" s="230" t="s">
        <v>1174</v>
      </c>
      <c r="G2150" s="230">
        <v>5</v>
      </c>
      <c r="H2150" s="230">
        <v>12</v>
      </c>
      <c r="I2150" s="230" t="s">
        <v>5</v>
      </c>
      <c r="J2150" s="230" t="s">
        <v>5</v>
      </c>
      <c r="K2150" s="230" t="s">
        <v>8</v>
      </c>
      <c r="L2150" s="230" t="s">
        <v>5</v>
      </c>
      <c r="M2150" s="182"/>
      <c r="N2150" s="213"/>
      <c r="O2150" s="177" t="s">
        <v>5627</v>
      </c>
      <c r="P2150" s="230">
        <f t="shared" si="38"/>
        <v>15</v>
      </c>
      <c r="Q2150" s="178" t="s">
        <v>6987</v>
      </c>
      <c r="R2150" s="179">
        <v>3529440.9</v>
      </c>
      <c r="S2150" s="179">
        <v>2682695.23</v>
      </c>
    </row>
    <row r="2151" spans="1:19" ht="31.7" customHeight="1">
      <c r="A2151" s="230" t="s">
        <v>5889</v>
      </c>
      <c r="B2151" s="174" t="s">
        <v>2410</v>
      </c>
      <c r="C2151" s="174" t="s">
        <v>6977</v>
      </c>
      <c r="D2151" s="230" t="s">
        <v>1173</v>
      </c>
      <c r="E2151" s="230" t="e">
        <v>#N/A</v>
      </c>
      <c r="F2151" s="230" t="s">
        <v>1174</v>
      </c>
      <c r="G2151" s="230">
        <v>5</v>
      </c>
      <c r="H2151" s="230">
        <v>12</v>
      </c>
      <c r="I2151" s="230" t="s">
        <v>5</v>
      </c>
      <c r="J2151" s="230" t="s">
        <v>5</v>
      </c>
      <c r="K2151" s="230" t="s">
        <v>8</v>
      </c>
      <c r="L2151" s="230" t="s">
        <v>8</v>
      </c>
      <c r="M2151" s="182"/>
      <c r="N2151" s="213"/>
      <c r="O2151" s="177" t="s">
        <v>5628</v>
      </c>
      <c r="P2151" s="230">
        <f t="shared" si="38"/>
        <v>15</v>
      </c>
      <c r="Q2151" s="178" t="s">
        <v>6988</v>
      </c>
      <c r="R2151" s="179">
        <v>0</v>
      </c>
      <c r="S2151" s="179">
        <v>0</v>
      </c>
    </row>
    <row r="2152" spans="1:19" ht="31.7" customHeight="1">
      <c r="A2152" s="230" t="s">
        <v>5889</v>
      </c>
      <c r="B2152" s="174" t="s">
        <v>2410</v>
      </c>
      <c r="C2152" s="174" t="s">
        <v>6977</v>
      </c>
      <c r="D2152" s="230" t="s">
        <v>1173</v>
      </c>
      <c r="E2152" s="230" t="e">
        <v>#N/A</v>
      </c>
      <c r="F2152" s="230" t="s">
        <v>1174</v>
      </c>
      <c r="G2152" s="230">
        <v>5</v>
      </c>
      <c r="H2152" s="230">
        <v>12</v>
      </c>
      <c r="I2152" s="230" t="s">
        <v>5</v>
      </c>
      <c r="J2152" s="230" t="s">
        <v>5</v>
      </c>
      <c r="K2152" s="230" t="s">
        <v>8</v>
      </c>
      <c r="L2152" s="230" t="s">
        <v>10</v>
      </c>
      <c r="M2152" s="182"/>
      <c r="N2152" s="213"/>
      <c r="O2152" s="177" t="s">
        <v>5629</v>
      </c>
      <c r="P2152" s="230">
        <f t="shared" si="38"/>
        <v>15</v>
      </c>
      <c r="Q2152" s="178" t="s">
        <v>6989</v>
      </c>
      <c r="R2152" s="179">
        <v>0</v>
      </c>
      <c r="S2152" s="179">
        <v>0</v>
      </c>
    </row>
    <row r="2153" spans="1:19" ht="31.7" customHeight="1">
      <c r="A2153" s="230" t="s">
        <v>5889</v>
      </c>
      <c r="B2153" s="174" t="s">
        <v>2410</v>
      </c>
      <c r="C2153" s="174" t="s">
        <v>6977</v>
      </c>
      <c r="D2153" s="230" t="s">
        <v>1173</v>
      </c>
      <c r="E2153" s="230" t="s">
        <v>1173</v>
      </c>
      <c r="F2153" s="230" t="s">
        <v>1174</v>
      </c>
      <c r="G2153" s="230">
        <v>5</v>
      </c>
      <c r="H2153" s="230">
        <v>12</v>
      </c>
      <c r="I2153" s="230" t="s">
        <v>5</v>
      </c>
      <c r="J2153" s="230" t="s">
        <v>5</v>
      </c>
      <c r="K2153" s="230" t="s">
        <v>8</v>
      </c>
      <c r="L2153" s="230" t="s">
        <v>13</v>
      </c>
      <c r="M2153" s="182"/>
      <c r="N2153" s="213"/>
      <c r="O2153" s="177" t="s">
        <v>5630</v>
      </c>
      <c r="P2153" s="230">
        <f t="shared" si="38"/>
        <v>15</v>
      </c>
      <c r="Q2153" s="178" t="s">
        <v>6990</v>
      </c>
      <c r="R2153" s="179">
        <v>0</v>
      </c>
      <c r="S2153" s="179">
        <v>0</v>
      </c>
    </row>
    <row r="2154" spans="1:19" ht="31.7" customHeight="1">
      <c r="A2154" s="230" t="s">
        <v>5889</v>
      </c>
      <c r="B2154" s="174" t="s">
        <v>2410</v>
      </c>
      <c r="C2154" s="174" t="s">
        <v>6977</v>
      </c>
      <c r="D2154" s="230" t="s">
        <v>1173</v>
      </c>
      <c r="E2154" s="230" t="s">
        <v>1173</v>
      </c>
      <c r="F2154" s="230" t="s">
        <v>1174</v>
      </c>
      <c r="G2154" s="230">
        <v>5</v>
      </c>
      <c r="H2154" s="230">
        <v>12</v>
      </c>
      <c r="I2154" s="230" t="s">
        <v>5</v>
      </c>
      <c r="J2154" s="230" t="s">
        <v>5</v>
      </c>
      <c r="K2154" s="230" t="s">
        <v>8</v>
      </c>
      <c r="L2154" s="230" t="s">
        <v>15</v>
      </c>
      <c r="M2154" s="182"/>
      <c r="N2154" s="213"/>
      <c r="O2154" s="177" t="s">
        <v>5631</v>
      </c>
      <c r="P2154" s="230">
        <f t="shared" si="38"/>
        <v>15</v>
      </c>
      <c r="Q2154" s="178" t="s">
        <v>6991</v>
      </c>
      <c r="R2154" s="179">
        <v>35977.35</v>
      </c>
      <c r="S2154" s="179">
        <v>28569.599999999999</v>
      </c>
    </row>
    <row r="2155" spans="1:19" ht="31.7" customHeight="1">
      <c r="A2155" s="230" t="s">
        <v>5889</v>
      </c>
      <c r="B2155" s="174" t="s">
        <v>2410</v>
      </c>
      <c r="C2155" s="174" t="s">
        <v>6977</v>
      </c>
      <c r="D2155" s="230" t="s">
        <v>1173</v>
      </c>
      <c r="E2155" s="230" t="e">
        <v>#N/A</v>
      </c>
      <c r="F2155" s="230" t="s">
        <v>1174</v>
      </c>
      <c r="G2155" s="230">
        <v>5</v>
      </c>
      <c r="H2155" s="230">
        <v>12</v>
      </c>
      <c r="I2155" s="230" t="s">
        <v>5</v>
      </c>
      <c r="J2155" s="230" t="s">
        <v>5</v>
      </c>
      <c r="K2155" s="230" t="s">
        <v>8</v>
      </c>
      <c r="L2155" s="230" t="s">
        <v>17</v>
      </c>
      <c r="M2155" s="182"/>
      <c r="N2155" s="213"/>
      <c r="O2155" s="177" t="s">
        <v>5632</v>
      </c>
      <c r="P2155" s="230">
        <f t="shared" si="38"/>
        <v>15</v>
      </c>
      <c r="Q2155" s="178" t="s">
        <v>6992</v>
      </c>
      <c r="R2155" s="179">
        <v>0</v>
      </c>
      <c r="S2155" s="179">
        <v>0</v>
      </c>
    </row>
    <row r="2156" spans="1:19" ht="31.7" customHeight="1">
      <c r="A2156" s="230" t="s">
        <v>5889</v>
      </c>
      <c r="B2156" s="174" t="s">
        <v>2410</v>
      </c>
      <c r="C2156" s="174" t="s">
        <v>6977</v>
      </c>
      <c r="D2156" s="230" t="s">
        <v>1173</v>
      </c>
      <c r="E2156" s="230" t="s">
        <v>1173</v>
      </c>
      <c r="F2156" s="230" t="s">
        <v>1174</v>
      </c>
      <c r="G2156" s="230">
        <v>5</v>
      </c>
      <c r="H2156" s="230">
        <v>12</v>
      </c>
      <c r="I2156" s="230" t="s">
        <v>5</v>
      </c>
      <c r="J2156" s="230" t="s">
        <v>5</v>
      </c>
      <c r="K2156" s="230" t="s">
        <v>8</v>
      </c>
      <c r="L2156" s="230" t="s">
        <v>19</v>
      </c>
      <c r="M2156" s="182"/>
      <c r="N2156" s="213"/>
      <c r="O2156" s="177" t="s">
        <v>5633</v>
      </c>
      <c r="P2156" s="230">
        <f t="shared" si="38"/>
        <v>15</v>
      </c>
      <c r="Q2156" s="178" t="s">
        <v>6993</v>
      </c>
      <c r="R2156" s="179">
        <v>0</v>
      </c>
      <c r="S2156" s="179">
        <v>0</v>
      </c>
    </row>
    <row r="2157" spans="1:19" ht="31.7" customHeight="1">
      <c r="A2157" s="168" t="s">
        <v>5889</v>
      </c>
      <c r="B2157" s="168" t="s">
        <v>2410</v>
      </c>
      <c r="C2157" s="168"/>
      <c r="D2157" s="168" t="s">
        <v>1173</v>
      </c>
      <c r="E2157" s="168" t="e">
        <v>#N/A</v>
      </c>
      <c r="F2157" s="168" t="s">
        <v>1174</v>
      </c>
      <c r="G2157" s="168">
        <v>5</v>
      </c>
      <c r="H2157" s="168">
        <v>12</v>
      </c>
      <c r="I2157" s="168" t="s">
        <v>5</v>
      </c>
      <c r="J2157" s="168" t="s">
        <v>5</v>
      </c>
      <c r="K2157" s="168" t="s">
        <v>10</v>
      </c>
      <c r="L2157" s="168" t="s">
        <v>3</v>
      </c>
      <c r="M2157" s="228" t="s">
        <v>1163</v>
      </c>
      <c r="N2157" s="229" t="s">
        <v>6994</v>
      </c>
      <c r="O2157" s="171">
        <v>512010103</v>
      </c>
      <c r="P2157" s="168">
        <f t="shared" si="38"/>
        <v>9</v>
      </c>
      <c r="Q2157" s="172" t="s">
        <v>1163</v>
      </c>
      <c r="R2157" s="173">
        <v>498542.55</v>
      </c>
      <c r="S2157" s="173">
        <v>360839.05</v>
      </c>
    </row>
    <row r="2158" spans="1:19" ht="31.7" customHeight="1">
      <c r="A2158" s="230" t="s">
        <v>5889</v>
      </c>
      <c r="B2158" s="174" t="s">
        <v>2410</v>
      </c>
      <c r="C2158" s="174" t="s">
        <v>6977</v>
      </c>
      <c r="D2158" s="230" t="s">
        <v>1173</v>
      </c>
      <c r="E2158" s="230" t="s">
        <v>1173</v>
      </c>
      <c r="F2158" s="230" t="s">
        <v>1174</v>
      </c>
      <c r="G2158" s="230">
        <v>5</v>
      </c>
      <c r="H2158" s="230">
        <v>12</v>
      </c>
      <c r="I2158" s="230" t="s">
        <v>5</v>
      </c>
      <c r="J2158" s="230" t="s">
        <v>5</v>
      </c>
      <c r="K2158" s="230" t="s">
        <v>10</v>
      </c>
      <c r="L2158" s="230" t="s">
        <v>5</v>
      </c>
      <c r="M2158" s="182"/>
      <c r="N2158" s="213"/>
      <c r="O2158" s="177" t="s">
        <v>5634</v>
      </c>
      <c r="P2158" s="230">
        <f t="shared" si="38"/>
        <v>15</v>
      </c>
      <c r="Q2158" s="178" t="s">
        <v>6995</v>
      </c>
      <c r="R2158" s="179">
        <v>498542.55</v>
      </c>
      <c r="S2158" s="179">
        <v>360839.05</v>
      </c>
    </row>
    <row r="2159" spans="1:19" ht="31.7" customHeight="1">
      <c r="A2159" s="230" t="s">
        <v>5889</v>
      </c>
      <c r="B2159" s="174" t="s">
        <v>2410</v>
      </c>
      <c r="C2159" s="174" t="s">
        <v>6977</v>
      </c>
      <c r="D2159" s="230" t="s">
        <v>1173</v>
      </c>
      <c r="E2159" s="230" t="s">
        <v>1173</v>
      </c>
      <c r="F2159" s="230" t="s">
        <v>1174</v>
      </c>
      <c r="G2159" s="230">
        <v>5</v>
      </c>
      <c r="H2159" s="230">
        <v>12</v>
      </c>
      <c r="I2159" s="230" t="s">
        <v>5</v>
      </c>
      <c r="J2159" s="230" t="s">
        <v>5</v>
      </c>
      <c r="K2159" s="230" t="s">
        <v>10</v>
      </c>
      <c r="L2159" s="230" t="s">
        <v>8</v>
      </c>
      <c r="M2159" s="182"/>
      <c r="N2159" s="213"/>
      <c r="O2159" s="177" t="s">
        <v>5635</v>
      </c>
      <c r="P2159" s="230">
        <f t="shared" ref="P2159:P2222" si="39">LEN(O2159)</f>
        <v>15</v>
      </c>
      <c r="Q2159" s="178" t="s">
        <v>6996</v>
      </c>
      <c r="R2159" s="179">
        <v>0</v>
      </c>
      <c r="S2159" s="179">
        <v>0</v>
      </c>
    </row>
    <row r="2160" spans="1:19" ht="31.7" customHeight="1">
      <c r="A2160" s="230" t="s">
        <v>5889</v>
      </c>
      <c r="B2160" s="174" t="s">
        <v>2410</v>
      </c>
      <c r="C2160" s="174" t="s">
        <v>6977</v>
      </c>
      <c r="D2160" s="230" t="s">
        <v>1173</v>
      </c>
      <c r="E2160" s="230" t="s">
        <v>1173</v>
      </c>
      <c r="F2160" s="230" t="s">
        <v>1174</v>
      </c>
      <c r="G2160" s="230">
        <v>5</v>
      </c>
      <c r="H2160" s="230">
        <v>12</v>
      </c>
      <c r="I2160" s="230" t="s">
        <v>5</v>
      </c>
      <c r="J2160" s="230" t="s">
        <v>5</v>
      </c>
      <c r="K2160" s="230" t="s">
        <v>10</v>
      </c>
      <c r="L2160" s="230" t="s">
        <v>10</v>
      </c>
      <c r="M2160" s="182"/>
      <c r="N2160" s="213"/>
      <c r="O2160" s="177" t="s">
        <v>5636</v>
      </c>
      <c r="P2160" s="230">
        <f t="shared" si="39"/>
        <v>15</v>
      </c>
      <c r="Q2160" s="178" t="s">
        <v>6997</v>
      </c>
      <c r="R2160" s="179">
        <v>0</v>
      </c>
      <c r="S2160" s="179">
        <v>0</v>
      </c>
    </row>
    <row r="2161" spans="1:19" ht="31.7" customHeight="1">
      <c r="A2161" s="168" t="s">
        <v>5889</v>
      </c>
      <c r="B2161" s="168" t="s">
        <v>2410</v>
      </c>
      <c r="C2161" s="168"/>
      <c r="D2161" s="168" t="s">
        <v>1173</v>
      </c>
      <c r="E2161" s="168" t="e">
        <v>#N/A</v>
      </c>
      <c r="F2161" s="168" t="s">
        <v>1174</v>
      </c>
      <c r="G2161" s="168">
        <v>5</v>
      </c>
      <c r="H2161" s="168">
        <v>12</v>
      </c>
      <c r="I2161" s="168" t="s">
        <v>5</v>
      </c>
      <c r="J2161" s="168" t="s">
        <v>5</v>
      </c>
      <c r="K2161" s="168" t="s">
        <v>13</v>
      </c>
      <c r="L2161" s="168" t="s">
        <v>3</v>
      </c>
      <c r="M2161" s="228" t="s">
        <v>1164</v>
      </c>
      <c r="N2161" s="229" t="s">
        <v>2516</v>
      </c>
      <c r="O2161" s="171">
        <v>512010104</v>
      </c>
      <c r="P2161" s="168">
        <f t="shared" si="39"/>
        <v>9</v>
      </c>
      <c r="Q2161" s="172" t="s">
        <v>1164</v>
      </c>
      <c r="R2161" s="173">
        <v>47905.61</v>
      </c>
      <c r="S2161" s="173">
        <v>39127.31</v>
      </c>
    </row>
    <row r="2162" spans="1:19" ht="31.7" customHeight="1">
      <c r="A2162" s="230" t="s">
        <v>5889</v>
      </c>
      <c r="B2162" s="174" t="s">
        <v>2410</v>
      </c>
      <c r="C2162" s="174" t="s">
        <v>6977</v>
      </c>
      <c r="D2162" s="230" t="s">
        <v>1173</v>
      </c>
      <c r="E2162" s="230" t="s">
        <v>1173</v>
      </c>
      <c r="F2162" s="230" t="s">
        <v>1174</v>
      </c>
      <c r="G2162" s="230">
        <v>5</v>
      </c>
      <c r="H2162" s="230">
        <v>12</v>
      </c>
      <c r="I2162" s="230" t="s">
        <v>5</v>
      </c>
      <c r="J2162" s="230" t="s">
        <v>5</v>
      </c>
      <c r="K2162" s="230" t="s">
        <v>13</v>
      </c>
      <c r="L2162" s="230" t="s">
        <v>5</v>
      </c>
      <c r="M2162" s="182"/>
      <c r="N2162" s="213"/>
      <c r="O2162" s="177" t="s">
        <v>5637</v>
      </c>
      <c r="P2162" s="230">
        <f t="shared" si="39"/>
        <v>15</v>
      </c>
      <c r="Q2162" s="178" t="s">
        <v>6998</v>
      </c>
      <c r="R2162" s="179">
        <v>47905.61</v>
      </c>
      <c r="S2162" s="179">
        <v>39127.31</v>
      </c>
    </row>
    <row r="2163" spans="1:19" ht="31.7" customHeight="1">
      <c r="A2163" s="230" t="s">
        <v>5889</v>
      </c>
      <c r="B2163" s="174" t="s">
        <v>2410</v>
      </c>
      <c r="C2163" s="174" t="s">
        <v>6977</v>
      </c>
      <c r="D2163" s="230" t="s">
        <v>1173</v>
      </c>
      <c r="E2163" s="230" t="s">
        <v>1173</v>
      </c>
      <c r="F2163" s="230" t="s">
        <v>1174</v>
      </c>
      <c r="G2163" s="230">
        <v>5</v>
      </c>
      <c r="H2163" s="230">
        <v>12</v>
      </c>
      <c r="I2163" s="230" t="s">
        <v>5</v>
      </c>
      <c r="J2163" s="230" t="s">
        <v>5</v>
      </c>
      <c r="K2163" s="230" t="s">
        <v>13</v>
      </c>
      <c r="L2163" s="230" t="s">
        <v>8</v>
      </c>
      <c r="M2163" s="182"/>
      <c r="N2163" s="213"/>
      <c r="O2163" s="177" t="s">
        <v>5638</v>
      </c>
      <c r="P2163" s="230">
        <f t="shared" si="39"/>
        <v>15</v>
      </c>
      <c r="Q2163" s="178" t="s">
        <v>6999</v>
      </c>
      <c r="R2163" s="179">
        <v>0</v>
      </c>
      <c r="S2163" s="179">
        <v>0</v>
      </c>
    </row>
    <row r="2164" spans="1:19" ht="31.7" customHeight="1">
      <c r="A2164" s="230" t="s">
        <v>5889</v>
      </c>
      <c r="B2164" s="174" t="s">
        <v>2410</v>
      </c>
      <c r="C2164" s="174" t="s">
        <v>6977</v>
      </c>
      <c r="D2164" s="230" t="s">
        <v>1173</v>
      </c>
      <c r="E2164" s="230" t="s">
        <v>1173</v>
      </c>
      <c r="F2164" s="230" t="s">
        <v>1174</v>
      </c>
      <c r="G2164" s="230">
        <v>5</v>
      </c>
      <c r="H2164" s="230">
        <v>12</v>
      </c>
      <c r="I2164" s="230" t="s">
        <v>5</v>
      </c>
      <c r="J2164" s="230" t="s">
        <v>5</v>
      </c>
      <c r="K2164" s="230" t="s">
        <v>13</v>
      </c>
      <c r="L2164" s="230" t="s">
        <v>10</v>
      </c>
      <c r="M2164" s="182"/>
      <c r="N2164" s="213"/>
      <c r="O2164" s="177" t="s">
        <v>5639</v>
      </c>
      <c r="P2164" s="230">
        <f t="shared" si="39"/>
        <v>15</v>
      </c>
      <c r="Q2164" s="178" t="s">
        <v>7000</v>
      </c>
      <c r="R2164" s="179">
        <v>0</v>
      </c>
      <c r="S2164" s="179">
        <v>0</v>
      </c>
    </row>
    <row r="2165" spans="1:19" ht="31.7" customHeight="1">
      <c r="A2165" s="168" t="s">
        <v>5889</v>
      </c>
      <c r="B2165" s="168" t="s">
        <v>2410</v>
      </c>
      <c r="C2165" s="168"/>
      <c r="D2165" s="168" t="s">
        <v>1173</v>
      </c>
      <c r="E2165" s="168" t="e">
        <v>#N/A</v>
      </c>
      <c r="F2165" s="168" t="s">
        <v>1174</v>
      </c>
      <c r="G2165" s="168">
        <v>5</v>
      </c>
      <c r="H2165" s="168">
        <v>12</v>
      </c>
      <c r="I2165" s="168" t="s">
        <v>5</v>
      </c>
      <c r="J2165" s="168" t="s">
        <v>5</v>
      </c>
      <c r="K2165" s="168" t="s">
        <v>15</v>
      </c>
      <c r="L2165" s="168" t="s">
        <v>3</v>
      </c>
      <c r="M2165" s="228" t="s">
        <v>1172</v>
      </c>
      <c r="N2165" s="229"/>
      <c r="O2165" s="171">
        <v>512010105</v>
      </c>
      <c r="P2165" s="168">
        <f t="shared" si="39"/>
        <v>9</v>
      </c>
      <c r="Q2165" s="172" t="s">
        <v>1172</v>
      </c>
      <c r="R2165" s="173">
        <v>136052.97</v>
      </c>
      <c r="S2165" s="173">
        <v>125071.11</v>
      </c>
    </row>
    <row r="2166" spans="1:19" ht="31.7" customHeight="1">
      <c r="A2166" s="230" t="s">
        <v>5889</v>
      </c>
      <c r="B2166" s="174" t="s">
        <v>2410</v>
      </c>
      <c r="C2166" s="174" t="s">
        <v>6977</v>
      </c>
      <c r="D2166" s="230" t="s">
        <v>1173</v>
      </c>
      <c r="E2166" s="230" t="s">
        <v>1173</v>
      </c>
      <c r="F2166" s="230" t="s">
        <v>1174</v>
      </c>
      <c r="G2166" s="230">
        <v>5</v>
      </c>
      <c r="H2166" s="230">
        <v>12</v>
      </c>
      <c r="I2166" s="230" t="s">
        <v>5</v>
      </c>
      <c r="J2166" s="230" t="s">
        <v>5</v>
      </c>
      <c r="K2166" s="230" t="s">
        <v>15</v>
      </c>
      <c r="L2166" s="230" t="s">
        <v>5</v>
      </c>
      <c r="M2166" s="182"/>
      <c r="N2166" s="213"/>
      <c r="O2166" s="177" t="s">
        <v>5640</v>
      </c>
      <c r="P2166" s="230">
        <f t="shared" si="39"/>
        <v>15</v>
      </c>
      <c r="Q2166" s="178" t="s">
        <v>7001</v>
      </c>
      <c r="R2166" s="179">
        <v>0</v>
      </c>
      <c r="S2166" s="179">
        <v>0</v>
      </c>
    </row>
    <row r="2167" spans="1:19" ht="31.7" customHeight="1">
      <c r="A2167" s="230" t="s">
        <v>5889</v>
      </c>
      <c r="B2167" s="174" t="s">
        <v>2410</v>
      </c>
      <c r="C2167" s="174" t="s">
        <v>6977</v>
      </c>
      <c r="D2167" s="230" t="s">
        <v>1173</v>
      </c>
      <c r="E2167" s="230" t="s">
        <v>1173</v>
      </c>
      <c r="F2167" s="230" t="s">
        <v>1174</v>
      </c>
      <c r="G2167" s="230">
        <v>5</v>
      </c>
      <c r="H2167" s="230">
        <v>12</v>
      </c>
      <c r="I2167" s="230" t="s">
        <v>5</v>
      </c>
      <c r="J2167" s="230" t="s">
        <v>5</v>
      </c>
      <c r="K2167" s="230" t="s">
        <v>15</v>
      </c>
      <c r="L2167" s="230" t="s">
        <v>8</v>
      </c>
      <c r="M2167" s="182"/>
      <c r="N2167" s="213"/>
      <c r="O2167" s="177" t="s">
        <v>5641</v>
      </c>
      <c r="P2167" s="230">
        <f t="shared" si="39"/>
        <v>15</v>
      </c>
      <c r="Q2167" s="178" t="s">
        <v>7002</v>
      </c>
      <c r="R2167" s="179">
        <v>0</v>
      </c>
      <c r="S2167" s="179">
        <v>0</v>
      </c>
    </row>
    <row r="2168" spans="1:19" ht="31.7" customHeight="1">
      <c r="A2168" s="230" t="s">
        <v>5889</v>
      </c>
      <c r="B2168" s="174" t="s">
        <v>2410</v>
      </c>
      <c r="C2168" s="174" t="s">
        <v>6977</v>
      </c>
      <c r="D2168" s="230" t="s">
        <v>1173</v>
      </c>
      <c r="E2168" s="230" t="s">
        <v>1173</v>
      </c>
      <c r="F2168" s="230" t="s">
        <v>1174</v>
      </c>
      <c r="G2168" s="230">
        <v>5</v>
      </c>
      <c r="H2168" s="230">
        <v>12</v>
      </c>
      <c r="I2168" s="230" t="s">
        <v>5</v>
      </c>
      <c r="J2168" s="230" t="s">
        <v>5</v>
      </c>
      <c r="K2168" s="230" t="s">
        <v>15</v>
      </c>
      <c r="L2168" s="230" t="s">
        <v>10</v>
      </c>
      <c r="M2168" s="182"/>
      <c r="N2168" s="213"/>
      <c r="O2168" s="177" t="s">
        <v>5642</v>
      </c>
      <c r="P2168" s="230">
        <f t="shared" si="39"/>
        <v>15</v>
      </c>
      <c r="Q2168" s="178" t="s">
        <v>7003</v>
      </c>
      <c r="R2168" s="179">
        <v>110486.79</v>
      </c>
      <c r="S2168" s="179">
        <v>99504.95</v>
      </c>
    </row>
    <row r="2169" spans="1:19" ht="31.7" customHeight="1">
      <c r="A2169" s="230" t="s">
        <v>5889</v>
      </c>
      <c r="B2169" s="174" t="s">
        <v>2410</v>
      </c>
      <c r="C2169" s="174" t="s">
        <v>6977</v>
      </c>
      <c r="D2169" s="230" t="s">
        <v>1173</v>
      </c>
      <c r="E2169" s="230" t="s">
        <v>1173</v>
      </c>
      <c r="F2169" s="230" t="s">
        <v>1174</v>
      </c>
      <c r="G2169" s="230">
        <v>5</v>
      </c>
      <c r="H2169" s="230">
        <v>12</v>
      </c>
      <c r="I2169" s="230" t="s">
        <v>5</v>
      </c>
      <c r="J2169" s="230" t="s">
        <v>5</v>
      </c>
      <c r="K2169" s="230" t="s">
        <v>15</v>
      </c>
      <c r="L2169" s="230" t="s">
        <v>13</v>
      </c>
      <c r="M2169" s="182"/>
      <c r="N2169" s="213"/>
      <c r="O2169" s="177" t="s">
        <v>5643</v>
      </c>
      <c r="P2169" s="230">
        <f t="shared" si="39"/>
        <v>15</v>
      </c>
      <c r="Q2169" s="178" t="s">
        <v>7004</v>
      </c>
      <c r="R2169" s="179">
        <v>25566.18</v>
      </c>
      <c r="S2169" s="179">
        <v>25566.16</v>
      </c>
    </row>
    <row r="2170" spans="1:19" ht="31.7" customHeight="1">
      <c r="A2170" s="147" t="s">
        <v>1176</v>
      </c>
      <c r="B2170" s="148" t="s">
        <v>3072</v>
      </c>
      <c r="C2170" s="148"/>
      <c r="D2170" s="147" t="s">
        <v>1176</v>
      </c>
      <c r="E2170" s="147" t="e">
        <v>#N/A</v>
      </c>
      <c r="F2170" s="147" t="s">
        <v>1177</v>
      </c>
      <c r="G2170" s="147">
        <v>5</v>
      </c>
      <c r="H2170" s="147">
        <v>13</v>
      </c>
      <c r="I2170" s="147" t="s">
        <v>3</v>
      </c>
      <c r="J2170" s="147" t="s">
        <v>3</v>
      </c>
      <c r="K2170" s="147" t="s">
        <v>3</v>
      </c>
      <c r="L2170" s="147" t="s">
        <v>3</v>
      </c>
      <c r="M2170" s="149" t="s">
        <v>1175</v>
      </c>
      <c r="N2170" s="289"/>
      <c r="O2170" s="151">
        <v>513</v>
      </c>
      <c r="P2170" s="147">
        <f t="shared" si="39"/>
        <v>3</v>
      </c>
      <c r="Q2170" s="152" t="s">
        <v>1175</v>
      </c>
      <c r="R2170" s="153">
        <v>0</v>
      </c>
      <c r="S2170" s="153">
        <v>0</v>
      </c>
    </row>
    <row r="2171" spans="1:19" ht="31.7" customHeight="1">
      <c r="A2171" s="154"/>
      <c r="B2171" s="155" t="s">
        <v>3072</v>
      </c>
      <c r="C2171" s="155"/>
      <c r="D2171" s="154" t="s">
        <v>1176</v>
      </c>
      <c r="E2171" s="154" t="e">
        <v>#N/A</v>
      </c>
      <c r="F2171" s="154" t="s">
        <v>1177</v>
      </c>
      <c r="G2171" s="154">
        <v>5</v>
      </c>
      <c r="H2171" s="154">
        <v>13</v>
      </c>
      <c r="I2171" s="154" t="s">
        <v>5</v>
      </c>
      <c r="J2171" s="154" t="s">
        <v>3</v>
      </c>
      <c r="K2171" s="154" t="s">
        <v>3</v>
      </c>
      <c r="L2171" s="154" t="s">
        <v>3</v>
      </c>
      <c r="M2171" s="156" t="s">
        <v>1175</v>
      </c>
      <c r="N2171" s="297"/>
      <c r="O2171" s="158">
        <v>51301</v>
      </c>
      <c r="P2171" s="154">
        <f t="shared" si="39"/>
        <v>5</v>
      </c>
      <c r="Q2171" s="159" t="s">
        <v>1175</v>
      </c>
      <c r="R2171" s="160">
        <v>0</v>
      </c>
      <c r="S2171" s="160">
        <v>0</v>
      </c>
    </row>
    <row r="2172" spans="1:19" ht="31.7" customHeight="1">
      <c r="A2172" s="161"/>
      <c r="B2172" s="162" t="s">
        <v>3072</v>
      </c>
      <c r="C2172" s="162"/>
      <c r="D2172" s="161" t="s">
        <v>1176</v>
      </c>
      <c r="E2172" s="161" t="e">
        <v>#N/A</v>
      </c>
      <c r="F2172" s="161" t="s">
        <v>1177</v>
      </c>
      <c r="G2172" s="161">
        <v>5</v>
      </c>
      <c r="H2172" s="161">
        <v>13</v>
      </c>
      <c r="I2172" s="161" t="s">
        <v>5</v>
      </c>
      <c r="J2172" s="161" t="s">
        <v>5</v>
      </c>
      <c r="K2172" s="161" t="s">
        <v>3</v>
      </c>
      <c r="L2172" s="161" t="s">
        <v>3</v>
      </c>
      <c r="M2172" s="231" t="s">
        <v>1175</v>
      </c>
      <c r="N2172" s="232"/>
      <c r="O2172" s="165">
        <v>5130101</v>
      </c>
      <c r="P2172" s="161">
        <f t="shared" si="39"/>
        <v>7</v>
      </c>
      <c r="Q2172" s="166" t="s">
        <v>1175</v>
      </c>
      <c r="R2172" s="167">
        <v>0</v>
      </c>
      <c r="S2172" s="167">
        <v>0</v>
      </c>
    </row>
    <row r="2173" spans="1:19" ht="31.7" customHeight="1">
      <c r="A2173" s="168" t="s">
        <v>5889</v>
      </c>
      <c r="B2173" s="168" t="s">
        <v>3072</v>
      </c>
      <c r="C2173" s="168"/>
      <c r="D2173" s="168" t="s">
        <v>1176</v>
      </c>
      <c r="E2173" s="168" t="e">
        <v>#N/A</v>
      </c>
      <c r="F2173" s="168" t="s">
        <v>1177</v>
      </c>
      <c r="G2173" s="168">
        <v>5</v>
      </c>
      <c r="H2173" s="168">
        <v>13</v>
      </c>
      <c r="I2173" s="168" t="s">
        <v>5</v>
      </c>
      <c r="J2173" s="168" t="s">
        <v>5</v>
      </c>
      <c r="K2173" s="168" t="s">
        <v>5</v>
      </c>
      <c r="L2173" s="168" t="s">
        <v>3</v>
      </c>
      <c r="M2173" s="233" t="s">
        <v>1175</v>
      </c>
      <c r="N2173" s="234"/>
      <c r="O2173" s="171">
        <v>513010101</v>
      </c>
      <c r="P2173" s="168">
        <f t="shared" si="39"/>
        <v>9</v>
      </c>
      <c r="Q2173" s="172" t="s">
        <v>1175</v>
      </c>
      <c r="R2173" s="173">
        <v>0</v>
      </c>
      <c r="S2173" s="173">
        <v>0</v>
      </c>
    </row>
    <row r="2174" spans="1:19" ht="31.7" customHeight="1">
      <c r="A2174" s="230" t="s">
        <v>5889</v>
      </c>
      <c r="B2174" s="174" t="s">
        <v>3072</v>
      </c>
      <c r="C2174" s="174" t="s">
        <v>6925</v>
      </c>
      <c r="D2174" s="230" t="s">
        <v>1176</v>
      </c>
      <c r="E2174" s="230" t="e">
        <v>#N/A</v>
      </c>
      <c r="F2174" s="230" t="s">
        <v>1177</v>
      </c>
      <c r="G2174" s="230">
        <v>5</v>
      </c>
      <c r="H2174" s="230">
        <v>13</v>
      </c>
      <c r="I2174" s="230" t="s">
        <v>5</v>
      </c>
      <c r="J2174" s="230" t="s">
        <v>5</v>
      </c>
      <c r="K2174" s="230" t="s">
        <v>5</v>
      </c>
      <c r="L2174" s="230" t="s">
        <v>5</v>
      </c>
      <c r="M2174" s="182"/>
      <c r="N2174" s="235"/>
      <c r="O2174" s="177" t="s">
        <v>5644</v>
      </c>
      <c r="P2174" s="230">
        <f t="shared" si="39"/>
        <v>15</v>
      </c>
      <c r="Q2174" s="178" t="s">
        <v>1175</v>
      </c>
      <c r="R2174" s="179">
        <v>0</v>
      </c>
      <c r="S2174" s="179">
        <v>0</v>
      </c>
    </row>
    <row r="2175" spans="1:19" ht="31.7" customHeight="1">
      <c r="A2175" s="147" t="s">
        <v>1179</v>
      </c>
      <c r="B2175" s="148" t="s">
        <v>3073</v>
      </c>
      <c r="C2175" s="148"/>
      <c r="D2175" s="147" t="s">
        <v>1179</v>
      </c>
      <c r="E2175" s="147" t="e">
        <v>#N/A</v>
      </c>
      <c r="F2175" s="147" t="s">
        <v>1180</v>
      </c>
      <c r="G2175" s="147">
        <v>5</v>
      </c>
      <c r="H2175" s="147" t="s">
        <v>34</v>
      </c>
      <c r="I2175" s="147" t="s">
        <v>3</v>
      </c>
      <c r="J2175" s="147" t="s">
        <v>3</v>
      </c>
      <c r="K2175" s="147" t="s">
        <v>3</v>
      </c>
      <c r="L2175" s="147" t="s">
        <v>3</v>
      </c>
      <c r="M2175" s="149" t="s">
        <v>1178</v>
      </c>
      <c r="N2175" s="289"/>
      <c r="O2175" s="151">
        <v>514</v>
      </c>
      <c r="P2175" s="147">
        <f t="shared" si="39"/>
        <v>3</v>
      </c>
      <c r="Q2175" s="152" t="s">
        <v>1178</v>
      </c>
      <c r="R2175" s="153">
        <v>0</v>
      </c>
      <c r="S2175" s="153">
        <v>0</v>
      </c>
    </row>
    <row r="2176" spans="1:19" ht="31.7" customHeight="1">
      <c r="A2176" s="154"/>
      <c r="B2176" s="155" t="s">
        <v>3073</v>
      </c>
      <c r="C2176" s="155"/>
      <c r="D2176" s="154" t="s">
        <v>1179</v>
      </c>
      <c r="E2176" s="154" t="e">
        <v>#N/A</v>
      </c>
      <c r="F2176" s="154" t="s">
        <v>1180</v>
      </c>
      <c r="G2176" s="154">
        <v>5</v>
      </c>
      <c r="H2176" s="154" t="s">
        <v>34</v>
      </c>
      <c r="I2176" s="154" t="s">
        <v>5</v>
      </c>
      <c r="J2176" s="154" t="s">
        <v>3</v>
      </c>
      <c r="K2176" s="154" t="s">
        <v>3</v>
      </c>
      <c r="L2176" s="154" t="s">
        <v>3</v>
      </c>
      <c r="M2176" s="156" t="s">
        <v>1178</v>
      </c>
      <c r="N2176" s="297"/>
      <c r="O2176" s="158">
        <v>51401</v>
      </c>
      <c r="P2176" s="154">
        <f t="shared" si="39"/>
        <v>5</v>
      </c>
      <c r="Q2176" s="159" t="s">
        <v>1178</v>
      </c>
      <c r="R2176" s="160">
        <v>0</v>
      </c>
      <c r="S2176" s="160">
        <v>0</v>
      </c>
    </row>
    <row r="2177" spans="1:19" ht="31.7" customHeight="1">
      <c r="A2177" s="161"/>
      <c r="B2177" s="162" t="s">
        <v>3073</v>
      </c>
      <c r="C2177" s="162"/>
      <c r="D2177" s="161" t="s">
        <v>1179</v>
      </c>
      <c r="E2177" s="161" t="e">
        <v>#N/A</v>
      </c>
      <c r="F2177" s="161" t="s">
        <v>1180</v>
      </c>
      <c r="G2177" s="161">
        <v>5</v>
      </c>
      <c r="H2177" s="161" t="s">
        <v>34</v>
      </c>
      <c r="I2177" s="161" t="s">
        <v>5</v>
      </c>
      <c r="J2177" s="161" t="s">
        <v>5</v>
      </c>
      <c r="K2177" s="161" t="s">
        <v>3</v>
      </c>
      <c r="L2177" s="161" t="s">
        <v>3</v>
      </c>
      <c r="M2177" s="231" t="s">
        <v>1178</v>
      </c>
      <c r="N2177" s="232"/>
      <c r="O2177" s="165">
        <v>5140101</v>
      </c>
      <c r="P2177" s="161">
        <f t="shared" si="39"/>
        <v>7</v>
      </c>
      <c r="Q2177" s="166" t="s">
        <v>1178</v>
      </c>
      <c r="R2177" s="167">
        <v>0</v>
      </c>
      <c r="S2177" s="167">
        <v>0</v>
      </c>
    </row>
    <row r="2178" spans="1:19" ht="31.7" customHeight="1">
      <c r="A2178" s="168" t="s">
        <v>5889</v>
      </c>
      <c r="B2178" s="168" t="s">
        <v>3073</v>
      </c>
      <c r="C2178" s="168"/>
      <c r="D2178" s="168" t="s">
        <v>1179</v>
      </c>
      <c r="E2178" s="168" t="e">
        <v>#N/A</v>
      </c>
      <c r="F2178" s="168" t="s">
        <v>1180</v>
      </c>
      <c r="G2178" s="168">
        <v>5</v>
      </c>
      <c r="H2178" s="168" t="s">
        <v>34</v>
      </c>
      <c r="I2178" s="168" t="s">
        <v>5</v>
      </c>
      <c r="J2178" s="168" t="s">
        <v>5</v>
      </c>
      <c r="K2178" s="168" t="s">
        <v>5</v>
      </c>
      <c r="L2178" s="168" t="s">
        <v>3</v>
      </c>
      <c r="M2178" s="233" t="s">
        <v>1178</v>
      </c>
      <c r="N2178" s="234" t="s">
        <v>1970</v>
      </c>
      <c r="O2178" s="171">
        <v>514010101</v>
      </c>
      <c r="P2178" s="168">
        <f t="shared" si="39"/>
        <v>9</v>
      </c>
      <c r="Q2178" s="172" t="s">
        <v>1178</v>
      </c>
      <c r="R2178" s="173">
        <v>0</v>
      </c>
      <c r="S2178" s="173">
        <v>0</v>
      </c>
    </row>
    <row r="2179" spans="1:19" ht="31.7" customHeight="1">
      <c r="A2179" s="230" t="s">
        <v>5889</v>
      </c>
      <c r="B2179" s="174" t="s">
        <v>3073</v>
      </c>
      <c r="C2179" s="174" t="s">
        <v>6925</v>
      </c>
      <c r="D2179" s="230" t="s">
        <v>1179</v>
      </c>
      <c r="E2179" s="230" t="s">
        <v>1179</v>
      </c>
      <c r="F2179" s="230" t="s">
        <v>1180</v>
      </c>
      <c r="G2179" s="230">
        <v>5</v>
      </c>
      <c r="H2179" s="230" t="s">
        <v>34</v>
      </c>
      <c r="I2179" s="230" t="s">
        <v>5</v>
      </c>
      <c r="J2179" s="230" t="s">
        <v>5</v>
      </c>
      <c r="K2179" s="230" t="s">
        <v>5</v>
      </c>
      <c r="L2179" s="230" t="s">
        <v>5</v>
      </c>
      <c r="M2179" s="182"/>
      <c r="N2179" s="235"/>
      <c r="O2179" s="177" t="s">
        <v>5645</v>
      </c>
      <c r="P2179" s="230">
        <f t="shared" si="39"/>
        <v>15</v>
      </c>
      <c r="Q2179" s="178" t="s">
        <v>1178</v>
      </c>
      <c r="R2179" s="179">
        <v>0</v>
      </c>
      <c r="S2179" s="179">
        <v>0</v>
      </c>
    </row>
    <row r="2180" spans="1:19" ht="31.7" customHeight="1">
      <c r="A2180" s="147" t="s">
        <v>2130</v>
      </c>
      <c r="B2180" s="148" t="s">
        <v>6265</v>
      </c>
      <c r="C2180" s="148"/>
      <c r="D2180" s="147" t="s">
        <v>2130</v>
      </c>
      <c r="E2180" s="147" t="e">
        <v>#N/A</v>
      </c>
      <c r="F2180" s="147" t="s">
        <v>1888</v>
      </c>
      <c r="G2180" s="147">
        <v>5</v>
      </c>
      <c r="H2180" s="147">
        <v>15</v>
      </c>
      <c r="I2180" s="147" t="s">
        <v>3</v>
      </c>
      <c r="J2180" s="147" t="s">
        <v>3</v>
      </c>
      <c r="K2180" s="147" t="s">
        <v>3</v>
      </c>
      <c r="L2180" s="147" t="s">
        <v>3</v>
      </c>
      <c r="M2180" s="149" t="s">
        <v>2439</v>
      </c>
      <c r="N2180" s="289"/>
      <c r="O2180" s="151">
        <v>515</v>
      </c>
      <c r="P2180" s="147">
        <f t="shared" si="39"/>
        <v>3</v>
      </c>
      <c r="Q2180" s="152" t="s">
        <v>2439</v>
      </c>
      <c r="R2180" s="153">
        <v>13817519.609999998</v>
      </c>
      <c r="S2180" s="153">
        <v>14375503.52</v>
      </c>
    </row>
    <row r="2181" spans="1:19" ht="31.7" customHeight="1">
      <c r="A2181" s="154" t="s">
        <v>1181</v>
      </c>
      <c r="B2181" s="155" t="s">
        <v>6267</v>
      </c>
      <c r="C2181" s="155"/>
      <c r="D2181" s="154" t="s">
        <v>1181</v>
      </c>
      <c r="E2181" s="154" t="e">
        <v>#N/A</v>
      </c>
      <c r="F2181" s="154" t="s">
        <v>1182</v>
      </c>
      <c r="G2181" s="154">
        <v>5</v>
      </c>
      <c r="H2181" s="154" t="s">
        <v>36</v>
      </c>
      <c r="I2181" s="154" t="s">
        <v>5</v>
      </c>
      <c r="J2181" s="154" t="s">
        <v>3</v>
      </c>
      <c r="K2181" s="154" t="s">
        <v>3</v>
      </c>
      <c r="L2181" s="154" t="s">
        <v>3</v>
      </c>
      <c r="M2181" s="156" t="s">
        <v>2440</v>
      </c>
      <c r="N2181" s="297"/>
      <c r="O2181" s="158">
        <v>51501</v>
      </c>
      <c r="P2181" s="154">
        <f t="shared" si="39"/>
        <v>5</v>
      </c>
      <c r="Q2181" s="159" t="s">
        <v>2440</v>
      </c>
      <c r="R2181" s="160">
        <v>13733356.449999997</v>
      </c>
      <c r="S2181" s="160">
        <v>14233329.859999999</v>
      </c>
    </row>
    <row r="2182" spans="1:19" ht="31.7" customHeight="1">
      <c r="A2182" s="161"/>
      <c r="B2182" s="162" t="s">
        <v>6267</v>
      </c>
      <c r="C2182" s="162"/>
      <c r="D2182" s="161" t="s">
        <v>1181</v>
      </c>
      <c r="E2182" s="161" t="e">
        <v>#N/A</v>
      </c>
      <c r="F2182" s="161" t="s">
        <v>1182</v>
      </c>
      <c r="G2182" s="161">
        <v>5</v>
      </c>
      <c r="H2182" s="161" t="s">
        <v>36</v>
      </c>
      <c r="I2182" s="161" t="s">
        <v>5</v>
      </c>
      <c r="J2182" s="161" t="s">
        <v>5</v>
      </c>
      <c r="K2182" s="161" t="s">
        <v>3</v>
      </c>
      <c r="L2182" s="161" t="s">
        <v>3</v>
      </c>
      <c r="M2182" s="231" t="s">
        <v>2440</v>
      </c>
      <c r="N2182" s="232"/>
      <c r="O2182" s="165">
        <v>5150101</v>
      </c>
      <c r="P2182" s="161">
        <f t="shared" si="39"/>
        <v>7</v>
      </c>
      <c r="Q2182" s="166" t="s">
        <v>2440</v>
      </c>
      <c r="R2182" s="167">
        <v>13733356.449999997</v>
      </c>
      <c r="S2182" s="167">
        <v>14233329.859999999</v>
      </c>
    </row>
    <row r="2183" spans="1:19" ht="31.7" customHeight="1">
      <c r="A2183" s="168" t="s">
        <v>5889</v>
      </c>
      <c r="B2183" s="168" t="s">
        <v>6267</v>
      </c>
      <c r="C2183" s="168"/>
      <c r="D2183" s="168" t="s">
        <v>1181</v>
      </c>
      <c r="E2183" s="168" t="e">
        <v>#N/A</v>
      </c>
      <c r="F2183" s="168" t="s">
        <v>1182</v>
      </c>
      <c r="G2183" s="168">
        <v>5</v>
      </c>
      <c r="H2183" s="168" t="s">
        <v>36</v>
      </c>
      <c r="I2183" s="168" t="s">
        <v>5</v>
      </c>
      <c r="J2183" s="168" t="s">
        <v>5</v>
      </c>
      <c r="K2183" s="168" t="s">
        <v>5</v>
      </c>
      <c r="L2183" s="168" t="s">
        <v>3</v>
      </c>
      <c r="M2183" s="169" t="s">
        <v>7005</v>
      </c>
      <c r="N2183" s="273" t="s">
        <v>7006</v>
      </c>
      <c r="O2183" s="171">
        <v>515010101</v>
      </c>
      <c r="P2183" s="168">
        <f t="shared" si="39"/>
        <v>9</v>
      </c>
      <c r="Q2183" s="172" t="s">
        <v>7005</v>
      </c>
      <c r="R2183" s="173">
        <v>5565508.2199999997</v>
      </c>
      <c r="S2183" s="173">
        <v>5128887.43</v>
      </c>
    </row>
    <row r="2184" spans="1:19" ht="31.7" customHeight="1">
      <c r="A2184" s="174" t="s">
        <v>5889</v>
      </c>
      <c r="B2184" s="174" t="s">
        <v>6267</v>
      </c>
      <c r="C2184" s="174" t="s">
        <v>6269</v>
      </c>
      <c r="D2184" s="174" t="s">
        <v>1181</v>
      </c>
      <c r="E2184" s="174" t="s">
        <v>1181</v>
      </c>
      <c r="F2184" s="174" t="s">
        <v>1182</v>
      </c>
      <c r="G2184" s="174">
        <v>5</v>
      </c>
      <c r="H2184" s="174" t="s">
        <v>36</v>
      </c>
      <c r="I2184" s="174" t="s">
        <v>5</v>
      </c>
      <c r="J2184" s="174" t="s">
        <v>5</v>
      </c>
      <c r="K2184" s="174" t="s">
        <v>5</v>
      </c>
      <c r="L2184" s="174" t="s">
        <v>5</v>
      </c>
      <c r="M2184" s="175"/>
      <c r="N2184" s="274"/>
      <c r="O2184" s="177" t="s">
        <v>5646</v>
      </c>
      <c r="P2184" s="174">
        <f t="shared" si="39"/>
        <v>15</v>
      </c>
      <c r="Q2184" s="178" t="s">
        <v>7005</v>
      </c>
      <c r="R2184" s="179">
        <v>5565508.2199999997</v>
      </c>
      <c r="S2184" s="179">
        <v>5128887.43</v>
      </c>
    </row>
    <row r="2185" spans="1:19" ht="31.7" customHeight="1">
      <c r="A2185" s="174" t="s">
        <v>5889</v>
      </c>
      <c r="B2185" s="174" t="s">
        <v>6267</v>
      </c>
      <c r="C2185" s="174" t="s">
        <v>6269</v>
      </c>
      <c r="D2185" s="174" t="s">
        <v>1181</v>
      </c>
      <c r="E2185" s="174" t="s">
        <v>1181</v>
      </c>
      <c r="F2185" s="174" t="s">
        <v>1182</v>
      </c>
      <c r="G2185" s="174">
        <v>5</v>
      </c>
      <c r="H2185" s="174" t="s">
        <v>36</v>
      </c>
      <c r="I2185" s="174" t="s">
        <v>5</v>
      </c>
      <c r="J2185" s="174" t="s">
        <v>5</v>
      </c>
      <c r="K2185" s="174" t="s">
        <v>5</v>
      </c>
      <c r="L2185" s="174" t="s">
        <v>8</v>
      </c>
      <c r="M2185" s="175"/>
      <c r="N2185" s="274"/>
      <c r="O2185" s="177" t="s">
        <v>7007</v>
      </c>
      <c r="P2185" s="174">
        <f t="shared" si="39"/>
        <v>15</v>
      </c>
      <c r="Q2185" s="178" t="s">
        <v>7008</v>
      </c>
      <c r="R2185" s="179">
        <v>0</v>
      </c>
      <c r="S2185" s="179">
        <v>0</v>
      </c>
    </row>
    <row r="2186" spans="1:19" ht="31.7" customHeight="1">
      <c r="A2186" s="174" t="s">
        <v>5889</v>
      </c>
      <c r="B2186" s="174" t="s">
        <v>6267</v>
      </c>
      <c r="C2186" s="174" t="s">
        <v>6269</v>
      </c>
      <c r="D2186" s="174" t="s">
        <v>1181</v>
      </c>
      <c r="E2186" s="174" t="s">
        <v>1181</v>
      </c>
      <c r="F2186" s="174" t="s">
        <v>1182</v>
      </c>
      <c r="G2186" s="174">
        <v>5</v>
      </c>
      <c r="H2186" s="174" t="s">
        <v>36</v>
      </c>
      <c r="I2186" s="174" t="s">
        <v>5</v>
      </c>
      <c r="J2186" s="174" t="s">
        <v>5</v>
      </c>
      <c r="K2186" s="174" t="s">
        <v>5</v>
      </c>
      <c r="L2186" s="174" t="s">
        <v>10</v>
      </c>
      <c r="M2186" s="175"/>
      <c r="N2186" s="274"/>
      <c r="O2186" s="177" t="s">
        <v>7009</v>
      </c>
      <c r="P2186" s="174">
        <f t="shared" si="39"/>
        <v>15</v>
      </c>
      <c r="Q2186" s="178" t="s">
        <v>7010</v>
      </c>
      <c r="R2186" s="179">
        <v>0</v>
      </c>
      <c r="S2186" s="179">
        <v>0</v>
      </c>
    </row>
    <row r="2187" spans="1:19" ht="31.7" customHeight="1">
      <c r="A2187" s="174" t="s">
        <v>5889</v>
      </c>
      <c r="B2187" s="174" t="s">
        <v>6267</v>
      </c>
      <c r="C2187" s="174" t="s">
        <v>6269</v>
      </c>
      <c r="D2187" s="174" t="s">
        <v>1181</v>
      </c>
      <c r="E2187" s="174" t="s">
        <v>1181</v>
      </c>
      <c r="F2187" s="174" t="s">
        <v>1182</v>
      </c>
      <c r="G2187" s="174">
        <v>5</v>
      </c>
      <c r="H2187" s="174" t="s">
        <v>36</v>
      </c>
      <c r="I2187" s="174" t="s">
        <v>5</v>
      </c>
      <c r="J2187" s="174" t="s">
        <v>5</v>
      </c>
      <c r="K2187" s="174" t="s">
        <v>5</v>
      </c>
      <c r="L2187" s="174" t="s">
        <v>13</v>
      </c>
      <c r="M2187" s="175"/>
      <c r="N2187" s="274"/>
      <c r="O2187" s="177" t="s">
        <v>7011</v>
      </c>
      <c r="P2187" s="174">
        <f t="shared" si="39"/>
        <v>15</v>
      </c>
      <c r="Q2187" s="178" t="s">
        <v>7012</v>
      </c>
      <c r="R2187" s="179">
        <v>0</v>
      </c>
      <c r="S2187" s="179">
        <v>0</v>
      </c>
    </row>
    <row r="2188" spans="1:19" ht="31.7" customHeight="1">
      <c r="A2188" s="174" t="s">
        <v>5889</v>
      </c>
      <c r="B2188" s="174" t="s">
        <v>6267</v>
      </c>
      <c r="C2188" s="174" t="s">
        <v>6269</v>
      </c>
      <c r="D2188" s="174" t="s">
        <v>1181</v>
      </c>
      <c r="E2188" s="174" t="s">
        <v>1181</v>
      </c>
      <c r="F2188" s="174" t="s">
        <v>1182</v>
      </c>
      <c r="G2188" s="174">
        <v>5</v>
      </c>
      <c r="H2188" s="174" t="s">
        <v>36</v>
      </c>
      <c r="I2188" s="174" t="s">
        <v>5</v>
      </c>
      <c r="J2188" s="174" t="s">
        <v>5</v>
      </c>
      <c r="K2188" s="174" t="s">
        <v>5</v>
      </c>
      <c r="L2188" s="174" t="s">
        <v>15</v>
      </c>
      <c r="M2188" s="175"/>
      <c r="N2188" s="274"/>
      <c r="O2188" s="177" t="s">
        <v>7013</v>
      </c>
      <c r="P2188" s="174">
        <f t="shared" si="39"/>
        <v>15</v>
      </c>
      <c r="Q2188" s="178" t="s">
        <v>7014</v>
      </c>
      <c r="R2188" s="179">
        <v>0</v>
      </c>
      <c r="S2188" s="179">
        <v>0</v>
      </c>
    </row>
    <row r="2189" spans="1:19" ht="31.7" customHeight="1">
      <c r="A2189" s="168" t="s">
        <v>5889</v>
      </c>
      <c r="B2189" s="168" t="s">
        <v>6267</v>
      </c>
      <c r="C2189" s="168"/>
      <c r="D2189" s="168" t="s">
        <v>1181</v>
      </c>
      <c r="E2189" s="168" t="e">
        <v>#N/A</v>
      </c>
      <c r="F2189" s="168" t="s">
        <v>1182</v>
      </c>
      <c r="G2189" s="168">
        <v>5</v>
      </c>
      <c r="H2189" s="168" t="s">
        <v>36</v>
      </c>
      <c r="I2189" s="168" t="s">
        <v>5</v>
      </c>
      <c r="J2189" s="168" t="s">
        <v>5</v>
      </c>
      <c r="K2189" s="168" t="s">
        <v>8</v>
      </c>
      <c r="L2189" s="168" t="s">
        <v>3</v>
      </c>
      <c r="M2189" s="169" t="s">
        <v>7015</v>
      </c>
      <c r="N2189" s="273"/>
      <c r="O2189" s="171">
        <v>515010102</v>
      </c>
      <c r="P2189" s="168">
        <f t="shared" si="39"/>
        <v>9</v>
      </c>
      <c r="Q2189" s="172" t="s">
        <v>7015</v>
      </c>
      <c r="R2189" s="173">
        <v>117935.34</v>
      </c>
      <c r="S2189" s="173">
        <v>71964.78</v>
      </c>
    </row>
    <row r="2190" spans="1:19" ht="31.7" customHeight="1">
      <c r="A2190" s="174" t="s">
        <v>5889</v>
      </c>
      <c r="B2190" s="174" t="s">
        <v>6267</v>
      </c>
      <c r="C2190" s="174" t="s">
        <v>6269</v>
      </c>
      <c r="D2190" s="174" t="s">
        <v>1181</v>
      </c>
      <c r="E2190" s="174" t="s">
        <v>1181</v>
      </c>
      <c r="F2190" s="174" t="s">
        <v>1182</v>
      </c>
      <c r="G2190" s="174">
        <v>5</v>
      </c>
      <c r="H2190" s="174" t="s">
        <v>36</v>
      </c>
      <c r="I2190" s="174" t="s">
        <v>5</v>
      </c>
      <c r="J2190" s="174" t="s">
        <v>5</v>
      </c>
      <c r="K2190" s="174" t="s">
        <v>8</v>
      </c>
      <c r="L2190" s="174" t="s">
        <v>5</v>
      </c>
      <c r="M2190" s="175"/>
      <c r="N2190" s="274"/>
      <c r="O2190" s="177" t="s">
        <v>5647</v>
      </c>
      <c r="P2190" s="174">
        <f t="shared" si="39"/>
        <v>15</v>
      </c>
      <c r="Q2190" s="178" t="s">
        <v>7015</v>
      </c>
      <c r="R2190" s="179">
        <v>117935.34</v>
      </c>
      <c r="S2190" s="179">
        <v>71964.78</v>
      </c>
    </row>
    <row r="2191" spans="1:19" ht="31.7" customHeight="1">
      <c r="A2191" s="168" t="s">
        <v>5889</v>
      </c>
      <c r="B2191" s="168" t="s">
        <v>6267</v>
      </c>
      <c r="C2191" s="168"/>
      <c r="D2191" s="168" t="s">
        <v>1181</v>
      </c>
      <c r="E2191" s="168" t="e">
        <v>#N/A</v>
      </c>
      <c r="F2191" s="168" t="s">
        <v>1182</v>
      </c>
      <c r="G2191" s="168">
        <v>5</v>
      </c>
      <c r="H2191" s="168" t="s">
        <v>36</v>
      </c>
      <c r="I2191" s="168" t="s">
        <v>5</v>
      </c>
      <c r="J2191" s="168" t="s">
        <v>5</v>
      </c>
      <c r="K2191" s="168" t="s">
        <v>10</v>
      </c>
      <c r="L2191" s="168" t="s">
        <v>3</v>
      </c>
      <c r="M2191" s="169" t="s">
        <v>7016</v>
      </c>
      <c r="N2191" s="273"/>
      <c r="O2191" s="171">
        <v>515010103</v>
      </c>
      <c r="P2191" s="168">
        <f t="shared" si="39"/>
        <v>9</v>
      </c>
      <c r="Q2191" s="172" t="s">
        <v>7016</v>
      </c>
      <c r="R2191" s="173">
        <v>441.16</v>
      </c>
      <c r="S2191" s="173">
        <v>351.71</v>
      </c>
    </row>
    <row r="2192" spans="1:19" ht="31.7" customHeight="1">
      <c r="A2192" s="174" t="s">
        <v>5889</v>
      </c>
      <c r="B2192" s="174" t="s">
        <v>6267</v>
      </c>
      <c r="C2192" s="174" t="s">
        <v>6269</v>
      </c>
      <c r="D2192" s="174" t="s">
        <v>1181</v>
      </c>
      <c r="E2192" s="174" t="s">
        <v>1181</v>
      </c>
      <c r="F2192" s="174" t="s">
        <v>1182</v>
      </c>
      <c r="G2192" s="174">
        <v>5</v>
      </c>
      <c r="H2192" s="174" t="s">
        <v>36</v>
      </c>
      <c r="I2192" s="174" t="s">
        <v>5</v>
      </c>
      <c r="J2192" s="174" t="s">
        <v>5</v>
      </c>
      <c r="K2192" s="174" t="s">
        <v>10</v>
      </c>
      <c r="L2192" s="174" t="s">
        <v>5</v>
      </c>
      <c r="M2192" s="175"/>
      <c r="N2192" s="274"/>
      <c r="O2192" s="177" t="s">
        <v>5648</v>
      </c>
      <c r="P2192" s="174">
        <f t="shared" si="39"/>
        <v>15</v>
      </c>
      <c r="Q2192" s="178" t="s">
        <v>7016</v>
      </c>
      <c r="R2192" s="179">
        <v>441.16</v>
      </c>
      <c r="S2192" s="179">
        <v>351.71</v>
      </c>
    </row>
    <row r="2193" spans="1:19" ht="31.7" customHeight="1">
      <c r="A2193" s="168" t="s">
        <v>5889</v>
      </c>
      <c r="B2193" s="168" t="s">
        <v>6267</v>
      </c>
      <c r="C2193" s="168"/>
      <c r="D2193" s="168" t="s">
        <v>1181</v>
      </c>
      <c r="E2193" s="168" t="e">
        <v>#N/A</v>
      </c>
      <c r="F2193" s="168" t="s">
        <v>1182</v>
      </c>
      <c r="G2193" s="168">
        <v>5</v>
      </c>
      <c r="H2193" s="168" t="s">
        <v>36</v>
      </c>
      <c r="I2193" s="168" t="s">
        <v>5</v>
      </c>
      <c r="J2193" s="168" t="s">
        <v>5</v>
      </c>
      <c r="K2193" s="168" t="s">
        <v>13</v>
      </c>
      <c r="L2193" s="168" t="s">
        <v>3</v>
      </c>
      <c r="M2193" s="169" t="s">
        <v>7017</v>
      </c>
      <c r="N2193" s="273"/>
      <c r="O2193" s="171">
        <v>515010104</v>
      </c>
      <c r="P2193" s="168">
        <f t="shared" si="39"/>
        <v>9</v>
      </c>
      <c r="Q2193" s="172" t="s">
        <v>7017</v>
      </c>
      <c r="R2193" s="173">
        <v>102787.99</v>
      </c>
      <c r="S2193" s="173">
        <v>38659.26</v>
      </c>
    </row>
    <row r="2194" spans="1:19" ht="31.7" customHeight="1">
      <c r="A2194" s="174" t="s">
        <v>5889</v>
      </c>
      <c r="B2194" s="174" t="s">
        <v>6267</v>
      </c>
      <c r="C2194" s="174" t="s">
        <v>6269</v>
      </c>
      <c r="D2194" s="174" t="s">
        <v>1181</v>
      </c>
      <c r="E2194" s="174" t="s">
        <v>1181</v>
      </c>
      <c r="F2194" s="174" t="s">
        <v>1182</v>
      </c>
      <c r="G2194" s="174">
        <v>5</v>
      </c>
      <c r="H2194" s="174" t="s">
        <v>36</v>
      </c>
      <c r="I2194" s="174" t="s">
        <v>5</v>
      </c>
      <c r="J2194" s="174" t="s">
        <v>5</v>
      </c>
      <c r="K2194" s="174" t="s">
        <v>13</v>
      </c>
      <c r="L2194" s="174" t="s">
        <v>5</v>
      </c>
      <c r="M2194" s="175"/>
      <c r="N2194" s="274"/>
      <c r="O2194" s="177" t="s">
        <v>5649</v>
      </c>
      <c r="P2194" s="174">
        <f t="shared" si="39"/>
        <v>15</v>
      </c>
      <c r="Q2194" s="178" t="s">
        <v>7017</v>
      </c>
      <c r="R2194" s="179">
        <v>102787.99</v>
      </c>
      <c r="S2194" s="179">
        <v>38659.26</v>
      </c>
    </row>
    <row r="2195" spans="1:19" ht="31.7" customHeight="1">
      <c r="A2195" s="168" t="s">
        <v>5889</v>
      </c>
      <c r="B2195" s="168" t="s">
        <v>6267</v>
      </c>
      <c r="C2195" s="168"/>
      <c r="D2195" s="168" t="s">
        <v>1181</v>
      </c>
      <c r="E2195" s="168" t="e">
        <v>#N/A</v>
      </c>
      <c r="F2195" s="168" t="s">
        <v>1182</v>
      </c>
      <c r="G2195" s="168">
        <v>5</v>
      </c>
      <c r="H2195" s="168" t="s">
        <v>36</v>
      </c>
      <c r="I2195" s="168" t="s">
        <v>5</v>
      </c>
      <c r="J2195" s="168" t="s">
        <v>5</v>
      </c>
      <c r="K2195" s="168" t="s">
        <v>15</v>
      </c>
      <c r="L2195" s="168" t="s">
        <v>3</v>
      </c>
      <c r="M2195" s="169" t="s">
        <v>7018</v>
      </c>
      <c r="N2195" s="273"/>
      <c r="O2195" s="171">
        <v>515010105</v>
      </c>
      <c r="P2195" s="168">
        <f t="shared" si="39"/>
        <v>9</v>
      </c>
      <c r="Q2195" s="172" t="s">
        <v>7018</v>
      </c>
      <c r="R2195" s="173">
        <v>0</v>
      </c>
      <c r="S2195" s="173">
        <v>0</v>
      </c>
    </row>
    <row r="2196" spans="1:19" ht="31.7" customHeight="1">
      <c r="A2196" s="174" t="s">
        <v>5889</v>
      </c>
      <c r="B2196" s="174" t="s">
        <v>6267</v>
      </c>
      <c r="C2196" s="174" t="s">
        <v>6269</v>
      </c>
      <c r="D2196" s="174" t="s">
        <v>1181</v>
      </c>
      <c r="E2196" s="174" t="s">
        <v>1181</v>
      </c>
      <c r="F2196" s="174" t="s">
        <v>1182</v>
      </c>
      <c r="G2196" s="174">
        <v>5</v>
      </c>
      <c r="H2196" s="174" t="s">
        <v>36</v>
      </c>
      <c r="I2196" s="174" t="s">
        <v>5</v>
      </c>
      <c r="J2196" s="174" t="s">
        <v>5</v>
      </c>
      <c r="K2196" s="174" t="s">
        <v>15</v>
      </c>
      <c r="L2196" s="174" t="s">
        <v>5</v>
      </c>
      <c r="M2196" s="175"/>
      <c r="N2196" s="274"/>
      <c r="O2196" s="177" t="s">
        <v>5650</v>
      </c>
      <c r="P2196" s="174">
        <f t="shared" si="39"/>
        <v>15</v>
      </c>
      <c r="Q2196" s="178" t="s">
        <v>7018</v>
      </c>
      <c r="R2196" s="179">
        <v>0</v>
      </c>
      <c r="S2196" s="179">
        <v>0</v>
      </c>
    </row>
    <row r="2197" spans="1:19" ht="31.7" customHeight="1">
      <c r="A2197" s="168" t="s">
        <v>5889</v>
      </c>
      <c r="B2197" s="168" t="s">
        <v>6267</v>
      </c>
      <c r="C2197" s="168"/>
      <c r="D2197" s="168" t="s">
        <v>1181</v>
      </c>
      <c r="E2197" s="168" t="e">
        <v>#N/A</v>
      </c>
      <c r="F2197" s="168" t="s">
        <v>1182</v>
      </c>
      <c r="G2197" s="168">
        <v>5</v>
      </c>
      <c r="H2197" s="168" t="s">
        <v>36</v>
      </c>
      <c r="I2197" s="168" t="s">
        <v>5</v>
      </c>
      <c r="J2197" s="168" t="s">
        <v>5</v>
      </c>
      <c r="K2197" s="168" t="s">
        <v>17</v>
      </c>
      <c r="L2197" s="168" t="s">
        <v>3</v>
      </c>
      <c r="M2197" s="169" t="s">
        <v>7019</v>
      </c>
      <c r="N2197" s="273"/>
      <c r="O2197" s="171">
        <v>515010106</v>
      </c>
      <c r="P2197" s="168">
        <f t="shared" si="39"/>
        <v>9</v>
      </c>
      <c r="Q2197" s="172" t="s">
        <v>7019</v>
      </c>
      <c r="R2197" s="173">
        <v>0</v>
      </c>
      <c r="S2197" s="173">
        <v>0</v>
      </c>
    </row>
    <row r="2198" spans="1:19" ht="31.7" customHeight="1">
      <c r="A2198" s="174" t="s">
        <v>5889</v>
      </c>
      <c r="B2198" s="174" t="s">
        <v>6267</v>
      </c>
      <c r="C2198" s="174" t="s">
        <v>6269</v>
      </c>
      <c r="D2198" s="174" t="s">
        <v>1181</v>
      </c>
      <c r="E2198" s="174" t="e">
        <v>#N/A</v>
      </c>
      <c r="F2198" s="174" t="s">
        <v>1182</v>
      </c>
      <c r="G2198" s="174">
        <v>5</v>
      </c>
      <c r="H2198" s="174" t="s">
        <v>36</v>
      </c>
      <c r="I2198" s="174" t="s">
        <v>5</v>
      </c>
      <c r="J2198" s="174" t="s">
        <v>5</v>
      </c>
      <c r="K2198" s="174" t="s">
        <v>17</v>
      </c>
      <c r="L2198" s="174" t="s">
        <v>5</v>
      </c>
      <c r="M2198" s="175"/>
      <c r="N2198" s="274"/>
      <c r="O2198" s="177" t="s">
        <v>5651</v>
      </c>
      <c r="P2198" s="174">
        <f t="shared" si="39"/>
        <v>15</v>
      </c>
      <c r="Q2198" s="178" t="s">
        <v>7019</v>
      </c>
      <c r="R2198" s="179">
        <v>0</v>
      </c>
      <c r="S2198" s="179">
        <v>0</v>
      </c>
    </row>
    <row r="2199" spans="1:19" ht="31.7" customHeight="1">
      <c r="A2199" s="168" t="s">
        <v>5889</v>
      </c>
      <c r="B2199" s="168" t="s">
        <v>6267</v>
      </c>
      <c r="C2199" s="168"/>
      <c r="D2199" s="168" t="s">
        <v>1181</v>
      </c>
      <c r="E2199" s="168" t="e">
        <v>#N/A</v>
      </c>
      <c r="F2199" s="168" t="s">
        <v>1182</v>
      </c>
      <c r="G2199" s="168">
        <v>5</v>
      </c>
      <c r="H2199" s="168" t="s">
        <v>36</v>
      </c>
      <c r="I2199" s="168" t="s">
        <v>5</v>
      </c>
      <c r="J2199" s="168" t="s">
        <v>5</v>
      </c>
      <c r="K2199" s="168" t="s">
        <v>19</v>
      </c>
      <c r="L2199" s="168" t="s">
        <v>3</v>
      </c>
      <c r="M2199" s="169" t="s">
        <v>7020</v>
      </c>
      <c r="N2199" s="273"/>
      <c r="O2199" s="171">
        <v>515010107</v>
      </c>
      <c r="P2199" s="168">
        <f t="shared" si="39"/>
        <v>9</v>
      </c>
      <c r="Q2199" s="172" t="s">
        <v>7020</v>
      </c>
      <c r="R2199" s="173">
        <v>12549.94</v>
      </c>
      <c r="S2199" s="173">
        <v>4754.7299999999996</v>
      </c>
    </row>
    <row r="2200" spans="1:19" ht="31.7" customHeight="1">
      <c r="A2200" s="174" t="s">
        <v>5889</v>
      </c>
      <c r="B2200" s="174" t="s">
        <v>6267</v>
      </c>
      <c r="C2200" s="174" t="s">
        <v>6269</v>
      </c>
      <c r="D2200" s="174" t="s">
        <v>1181</v>
      </c>
      <c r="E2200" s="174" t="s">
        <v>1181</v>
      </c>
      <c r="F2200" s="174" t="s">
        <v>1182</v>
      </c>
      <c r="G2200" s="174">
        <v>5</v>
      </c>
      <c r="H2200" s="174" t="s">
        <v>36</v>
      </c>
      <c r="I2200" s="174" t="s">
        <v>5</v>
      </c>
      <c r="J2200" s="174" t="s">
        <v>5</v>
      </c>
      <c r="K2200" s="174" t="s">
        <v>19</v>
      </c>
      <c r="L2200" s="174" t="s">
        <v>5</v>
      </c>
      <c r="M2200" s="175"/>
      <c r="N2200" s="274"/>
      <c r="O2200" s="177" t="s">
        <v>5652</v>
      </c>
      <c r="P2200" s="174">
        <f t="shared" si="39"/>
        <v>15</v>
      </c>
      <c r="Q2200" s="178" t="s">
        <v>7020</v>
      </c>
      <c r="R2200" s="179">
        <v>12549.94</v>
      </c>
      <c r="S2200" s="179">
        <v>4754.7299999999996</v>
      </c>
    </row>
    <row r="2201" spans="1:19" ht="31.7" customHeight="1">
      <c r="A2201" s="168" t="s">
        <v>5889</v>
      </c>
      <c r="B2201" s="168" t="s">
        <v>6267</v>
      </c>
      <c r="C2201" s="168"/>
      <c r="D2201" s="168" t="s">
        <v>1181</v>
      </c>
      <c r="E2201" s="168" t="e">
        <v>#N/A</v>
      </c>
      <c r="F2201" s="168" t="s">
        <v>1182</v>
      </c>
      <c r="G2201" s="168">
        <v>5</v>
      </c>
      <c r="H2201" s="168" t="s">
        <v>36</v>
      </c>
      <c r="I2201" s="168" t="s">
        <v>5</v>
      </c>
      <c r="J2201" s="168" t="s">
        <v>5</v>
      </c>
      <c r="K2201" s="168" t="s">
        <v>21</v>
      </c>
      <c r="L2201" s="168" t="s">
        <v>3</v>
      </c>
      <c r="M2201" s="169" t="s">
        <v>7021</v>
      </c>
      <c r="N2201" s="273"/>
      <c r="O2201" s="171">
        <v>515010108</v>
      </c>
      <c r="P2201" s="168">
        <f t="shared" si="39"/>
        <v>9</v>
      </c>
      <c r="Q2201" s="172" t="s">
        <v>7021</v>
      </c>
      <c r="R2201" s="173">
        <v>0</v>
      </c>
      <c r="S2201" s="173">
        <v>0</v>
      </c>
    </row>
    <row r="2202" spans="1:19" ht="31.7" customHeight="1">
      <c r="A2202" s="174" t="s">
        <v>5889</v>
      </c>
      <c r="B2202" s="174" t="s">
        <v>6267</v>
      </c>
      <c r="C2202" s="174" t="s">
        <v>6269</v>
      </c>
      <c r="D2202" s="174" t="s">
        <v>1181</v>
      </c>
      <c r="E2202" s="174" t="e">
        <v>#N/A</v>
      </c>
      <c r="F2202" s="174" t="s">
        <v>1182</v>
      </c>
      <c r="G2202" s="174">
        <v>5</v>
      </c>
      <c r="H2202" s="174" t="s">
        <v>36</v>
      </c>
      <c r="I2202" s="174" t="s">
        <v>5</v>
      </c>
      <c r="J2202" s="174" t="s">
        <v>5</v>
      </c>
      <c r="K2202" s="174" t="s">
        <v>21</v>
      </c>
      <c r="L2202" s="174" t="s">
        <v>5</v>
      </c>
      <c r="M2202" s="175"/>
      <c r="N2202" s="274"/>
      <c r="O2202" s="177" t="s">
        <v>5653</v>
      </c>
      <c r="P2202" s="174">
        <f t="shared" si="39"/>
        <v>15</v>
      </c>
      <c r="Q2202" s="178" t="s">
        <v>7021</v>
      </c>
      <c r="R2202" s="179">
        <v>0</v>
      </c>
      <c r="S2202" s="179">
        <v>0</v>
      </c>
    </row>
    <row r="2203" spans="1:19" ht="31.7" customHeight="1">
      <c r="A2203" s="168" t="s">
        <v>5889</v>
      </c>
      <c r="B2203" s="168" t="s">
        <v>6267</v>
      </c>
      <c r="C2203" s="168"/>
      <c r="D2203" s="168" t="s">
        <v>1181</v>
      </c>
      <c r="E2203" s="168" t="e">
        <v>#N/A</v>
      </c>
      <c r="F2203" s="168" t="s">
        <v>1182</v>
      </c>
      <c r="G2203" s="168">
        <v>5</v>
      </c>
      <c r="H2203" s="168" t="s">
        <v>36</v>
      </c>
      <c r="I2203" s="168" t="s">
        <v>5</v>
      </c>
      <c r="J2203" s="168" t="s">
        <v>5</v>
      </c>
      <c r="K2203" s="168" t="s">
        <v>23</v>
      </c>
      <c r="L2203" s="168" t="s">
        <v>3</v>
      </c>
      <c r="M2203" s="169" t="s">
        <v>7022</v>
      </c>
      <c r="N2203" s="273"/>
      <c r="O2203" s="171">
        <v>515010109</v>
      </c>
      <c r="P2203" s="168">
        <f t="shared" si="39"/>
        <v>9</v>
      </c>
      <c r="Q2203" s="172" t="s">
        <v>7022</v>
      </c>
      <c r="R2203" s="173">
        <v>0</v>
      </c>
      <c r="S2203" s="173">
        <v>0</v>
      </c>
    </row>
    <row r="2204" spans="1:19" ht="31.7" customHeight="1">
      <c r="A2204" s="174" t="s">
        <v>5889</v>
      </c>
      <c r="B2204" s="174" t="s">
        <v>6267</v>
      </c>
      <c r="C2204" s="174" t="s">
        <v>6269</v>
      </c>
      <c r="D2204" s="174" t="s">
        <v>1181</v>
      </c>
      <c r="E2204" s="174" t="e">
        <v>#N/A</v>
      </c>
      <c r="F2204" s="174" t="s">
        <v>1182</v>
      </c>
      <c r="G2204" s="174">
        <v>5</v>
      </c>
      <c r="H2204" s="174" t="s">
        <v>36</v>
      </c>
      <c r="I2204" s="174" t="s">
        <v>5</v>
      </c>
      <c r="J2204" s="174" t="s">
        <v>5</v>
      </c>
      <c r="K2204" s="174" t="s">
        <v>23</v>
      </c>
      <c r="L2204" s="174" t="s">
        <v>5</v>
      </c>
      <c r="M2204" s="175"/>
      <c r="N2204" s="274"/>
      <c r="O2204" s="177" t="s">
        <v>5654</v>
      </c>
      <c r="P2204" s="174">
        <f t="shared" si="39"/>
        <v>15</v>
      </c>
      <c r="Q2204" s="178" t="s">
        <v>7022</v>
      </c>
      <c r="R2204" s="179">
        <v>0</v>
      </c>
      <c r="S2204" s="179">
        <v>0</v>
      </c>
    </row>
    <row r="2205" spans="1:19" ht="31.7" customHeight="1">
      <c r="A2205" s="168" t="s">
        <v>5889</v>
      </c>
      <c r="B2205" s="168" t="s">
        <v>6267</v>
      </c>
      <c r="C2205" s="168"/>
      <c r="D2205" s="168" t="s">
        <v>1181</v>
      </c>
      <c r="E2205" s="168" t="e">
        <v>#N/A</v>
      </c>
      <c r="F2205" s="168" t="s">
        <v>1182</v>
      </c>
      <c r="G2205" s="168">
        <v>5</v>
      </c>
      <c r="H2205" s="168" t="s">
        <v>36</v>
      </c>
      <c r="I2205" s="168" t="s">
        <v>5</v>
      </c>
      <c r="J2205" s="168" t="s">
        <v>5</v>
      </c>
      <c r="K2205" s="168" t="s">
        <v>27</v>
      </c>
      <c r="L2205" s="168" t="s">
        <v>3</v>
      </c>
      <c r="M2205" s="169" t="s">
        <v>7023</v>
      </c>
      <c r="N2205" s="273"/>
      <c r="O2205" s="171">
        <v>515010110</v>
      </c>
      <c r="P2205" s="168">
        <f t="shared" si="39"/>
        <v>9</v>
      </c>
      <c r="Q2205" s="172" t="s">
        <v>7023</v>
      </c>
      <c r="R2205" s="173">
        <v>0</v>
      </c>
      <c r="S2205" s="173">
        <v>0</v>
      </c>
    </row>
    <row r="2206" spans="1:19" ht="31.7" customHeight="1">
      <c r="A2206" s="174" t="s">
        <v>5889</v>
      </c>
      <c r="B2206" s="174" t="s">
        <v>6267</v>
      </c>
      <c r="C2206" s="174" t="s">
        <v>6269</v>
      </c>
      <c r="D2206" s="174" t="s">
        <v>1181</v>
      </c>
      <c r="E2206" s="174" t="e">
        <v>#N/A</v>
      </c>
      <c r="F2206" s="174" t="s">
        <v>1182</v>
      </c>
      <c r="G2206" s="174">
        <v>5</v>
      </c>
      <c r="H2206" s="174" t="s">
        <v>36</v>
      </c>
      <c r="I2206" s="174" t="s">
        <v>5</v>
      </c>
      <c r="J2206" s="174" t="s">
        <v>5</v>
      </c>
      <c r="K2206" s="174" t="s">
        <v>27</v>
      </c>
      <c r="L2206" s="174" t="s">
        <v>5</v>
      </c>
      <c r="M2206" s="175"/>
      <c r="N2206" s="274"/>
      <c r="O2206" s="177" t="s">
        <v>5655</v>
      </c>
      <c r="P2206" s="174">
        <f t="shared" si="39"/>
        <v>15</v>
      </c>
      <c r="Q2206" s="178" t="s">
        <v>7023</v>
      </c>
      <c r="R2206" s="179">
        <v>0</v>
      </c>
      <c r="S2206" s="179">
        <v>0</v>
      </c>
    </row>
    <row r="2207" spans="1:19" ht="31.7" customHeight="1">
      <c r="A2207" s="168" t="s">
        <v>5889</v>
      </c>
      <c r="B2207" s="168" t="s">
        <v>6267</v>
      </c>
      <c r="C2207" s="168"/>
      <c r="D2207" s="168" t="s">
        <v>1181</v>
      </c>
      <c r="E2207" s="168" t="e">
        <v>#N/A</v>
      </c>
      <c r="F2207" s="168" t="s">
        <v>1182</v>
      </c>
      <c r="G2207" s="168">
        <v>5</v>
      </c>
      <c r="H2207" s="168" t="s">
        <v>36</v>
      </c>
      <c r="I2207" s="168" t="s">
        <v>5</v>
      </c>
      <c r="J2207" s="168" t="s">
        <v>5</v>
      </c>
      <c r="K2207" s="168" t="s">
        <v>28</v>
      </c>
      <c r="L2207" s="168" t="s">
        <v>3</v>
      </c>
      <c r="M2207" s="169" t="s">
        <v>7024</v>
      </c>
      <c r="N2207" s="273"/>
      <c r="O2207" s="171">
        <v>515010111</v>
      </c>
      <c r="P2207" s="168">
        <f t="shared" si="39"/>
        <v>9</v>
      </c>
      <c r="Q2207" s="172" t="s">
        <v>7024</v>
      </c>
      <c r="R2207" s="173">
        <v>550290.06999999995</v>
      </c>
      <c r="S2207" s="173">
        <v>532792.80000000005</v>
      </c>
    </row>
    <row r="2208" spans="1:19" ht="31.7" customHeight="1">
      <c r="A2208" s="174" t="s">
        <v>5889</v>
      </c>
      <c r="B2208" s="174" t="s">
        <v>6267</v>
      </c>
      <c r="C2208" s="174" t="s">
        <v>6269</v>
      </c>
      <c r="D2208" s="174" t="s">
        <v>1181</v>
      </c>
      <c r="E2208" s="174" t="s">
        <v>1181</v>
      </c>
      <c r="F2208" s="174" t="s">
        <v>1182</v>
      </c>
      <c r="G2208" s="174">
        <v>5</v>
      </c>
      <c r="H2208" s="174" t="s">
        <v>36</v>
      </c>
      <c r="I2208" s="174" t="s">
        <v>5</v>
      </c>
      <c r="J2208" s="174" t="s">
        <v>5</v>
      </c>
      <c r="K2208" s="174" t="s">
        <v>28</v>
      </c>
      <c r="L2208" s="174" t="s">
        <v>5</v>
      </c>
      <c r="M2208" s="175"/>
      <c r="N2208" s="274"/>
      <c r="O2208" s="177" t="s">
        <v>5656</v>
      </c>
      <c r="P2208" s="174">
        <f t="shared" si="39"/>
        <v>15</v>
      </c>
      <c r="Q2208" s="178" t="s">
        <v>7024</v>
      </c>
      <c r="R2208" s="179">
        <v>550290.06999999995</v>
      </c>
      <c r="S2208" s="179">
        <v>532792.80000000005</v>
      </c>
    </row>
    <row r="2209" spans="1:19" ht="31.7" customHeight="1">
      <c r="A2209" s="168" t="s">
        <v>5889</v>
      </c>
      <c r="B2209" s="168" t="s">
        <v>6267</v>
      </c>
      <c r="C2209" s="168"/>
      <c r="D2209" s="168" t="s">
        <v>1181</v>
      </c>
      <c r="E2209" s="168" t="e">
        <v>#N/A</v>
      </c>
      <c r="F2209" s="168" t="s">
        <v>1182</v>
      </c>
      <c r="G2209" s="168">
        <v>5</v>
      </c>
      <c r="H2209" s="168" t="s">
        <v>36</v>
      </c>
      <c r="I2209" s="168" t="s">
        <v>5</v>
      </c>
      <c r="J2209" s="168" t="s">
        <v>5</v>
      </c>
      <c r="K2209" s="168" t="s">
        <v>30</v>
      </c>
      <c r="L2209" s="168" t="s">
        <v>3</v>
      </c>
      <c r="M2209" s="169" t="s">
        <v>7025</v>
      </c>
      <c r="N2209" s="273"/>
      <c r="O2209" s="171">
        <v>515010112</v>
      </c>
      <c r="P2209" s="168">
        <f t="shared" si="39"/>
        <v>9</v>
      </c>
      <c r="Q2209" s="172" t="s">
        <v>7025</v>
      </c>
      <c r="R2209" s="173">
        <v>1062368.8899999999</v>
      </c>
      <c r="S2209" s="173">
        <v>1150163.32</v>
      </c>
    </row>
    <row r="2210" spans="1:19" ht="31.7" customHeight="1">
      <c r="A2210" s="174" t="s">
        <v>5889</v>
      </c>
      <c r="B2210" s="174" t="s">
        <v>6267</v>
      </c>
      <c r="C2210" s="174" t="s">
        <v>6269</v>
      </c>
      <c r="D2210" s="174" t="s">
        <v>1181</v>
      </c>
      <c r="E2210" s="174" t="s">
        <v>1181</v>
      </c>
      <c r="F2210" s="174" t="s">
        <v>1182</v>
      </c>
      <c r="G2210" s="174">
        <v>5</v>
      </c>
      <c r="H2210" s="174" t="s">
        <v>36</v>
      </c>
      <c r="I2210" s="174" t="s">
        <v>5</v>
      </c>
      <c r="J2210" s="174" t="s">
        <v>5</v>
      </c>
      <c r="K2210" s="174" t="s">
        <v>30</v>
      </c>
      <c r="L2210" s="174" t="s">
        <v>5</v>
      </c>
      <c r="M2210" s="175"/>
      <c r="N2210" s="274"/>
      <c r="O2210" s="177" t="s">
        <v>5657</v>
      </c>
      <c r="P2210" s="174">
        <f t="shared" si="39"/>
        <v>15</v>
      </c>
      <c r="Q2210" s="178" t="s">
        <v>7025</v>
      </c>
      <c r="R2210" s="179">
        <v>1062368.8899999999</v>
      </c>
      <c r="S2210" s="179">
        <v>1150163.32</v>
      </c>
    </row>
    <row r="2211" spans="1:19" ht="31.7" customHeight="1">
      <c r="A2211" s="168" t="s">
        <v>5889</v>
      </c>
      <c r="B2211" s="168" t="s">
        <v>6267</v>
      </c>
      <c r="C2211" s="168"/>
      <c r="D2211" s="168" t="s">
        <v>1181</v>
      </c>
      <c r="E2211" s="168" t="e">
        <v>#N/A</v>
      </c>
      <c r="F2211" s="168" t="s">
        <v>1182</v>
      </c>
      <c r="G2211" s="168">
        <v>5</v>
      </c>
      <c r="H2211" s="168" t="s">
        <v>36</v>
      </c>
      <c r="I2211" s="168" t="s">
        <v>5</v>
      </c>
      <c r="J2211" s="168" t="s">
        <v>5</v>
      </c>
      <c r="K2211" s="168" t="s">
        <v>32</v>
      </c>
      <c r="L2211" s="168" t="s">
        <v>3</v>
      </c>
      <c r="M2211" s="169" t="s">
        <v>7026</v>
      </c>
      <c r="N2211" s="273"/>
      <c r="O2211" s="171">
        <v>515010113</v>
      </c>
      <c r="P2211" s="168">
        <f t="shared" si="39"/>
        <v>9</v>
      </c>
      <c r="Q2211" s="172" t="s">
        <v>7026</v>
      </c>
      <c r="R2211" s="173">
        <v>517961.24</v>
      </c>
      <c r="S2211" s="173">
        <v>642849.39</v>
      </c>
    </row>
    <row r="2212" spans="1:19" ht="31.7" customHeight="1">
      <c r="A2212" s="174" t="s">
        <v>5889</v>
      </c>
      <c r="B2212" s="174" t="s">
        <v>6267</v>
      </c>
      <c r="C2212" s="174" t="s">
        <v>6269</v>
      </c>
      <c r="D2212" s="174" t="s">
        <v>1181</v>
      </c>
      <c r="E2212" s="174" t="s">
        <v>1181</v>
      </c>
      <c r="F2212" s="174" t="s">
        <v>1182</v>
      </c>
      <c r="G2212" s="174">
        <v>5</v>
      </c>
      <c r="H2212" s="174" t="s">
        <v>36</v>
      </c>
      <c r="I2212" s="174" t="s">
        <v>5</v>
      </c>
      <c r="J2212" s="174" t="s">
        <v>5</v>
      </c>
      <c r="K2212" s="174" t="s">
        <v>32</v>
      </c>
      <c r="L2212" s="174" t="s">
        <v>5</v>
      </c>
      <c r="M2212" s="175"/>
      <c r="N2212" s="274"/>
      <c r="O2212" s="177" t="s">
        <v>5658</v>
      </c>
      <c r="P2212" s="174">
        <f t="shared" si="39"/>
        <v>15</v>
      </c>
      <c r="Q2212" s="178" t="s">
        <v>7026</v>
      </c>
      <c r="R2212" s="179">
        <v>517961.24</v>
      </c>
      <c r="S2212" s="179">
        <v>642849.39</v>
      </c>
    </row>
    <row r="2213" spans="1:19" ht="31.7" customHeight="1">
      <c r="A2213" s="168" t="s">
        <v>5889</v>
      </c>
      <c r="B2213" s="168" t="s">
        <v>6267</v>
      </c>
      <c r="C2213" s="168"/>
      <c r="D2213" s="168" t="s">
        <v>1181</v>
      </c>
      <c r="E2213" s="168" t="e">
        <v>#N/A</v>
      </c>
      <c r="F2213" s="168" t="s">
        <v>1182</v>
      </c>
      <c r="G2213" s="168">
        <v>5</v>
      </c>
      <c r="H2213" s="168" t="s">
        <v>36</v>
      </c>
      <c r="I2213" s="168" t="s">
        <v>5</v>
      </c>
      <c r="J2213" s="168" t="s">
        <v>5</v>
      </c>
      <c r="K2213" s="168" t="s">
        <v>34</v>
      </c>
      <c r="L2213" s="168" t="s">
        <v>3</v>
      </c>
      <c r="M2213" s="169" t="s">
        <v>7027</v>
      </c>
      <c r="N2213" s="273"/>
      <c r="O2213" s="171">
        <v>515010114</v>
      </c>
      <c r="P2213" s="168">
        <f t="shared" si="39"/>
        <v>9</v>
      </c>
      <c r="Q2213" s="172" t="s">
        <v>7027</v>
      </c>
      <c r="R2213" s="173">
        <v>655695.98</v>
      </c>
      <c r="S2213" s="173">
        <v>846168.66</v>
      </c>
    </row>
    <row r="2214" spans="1:19" ht="31.7" customHeight="1">
      <c r="A2214" s="174" t="s">
        <v>5889</v>
      </c>
      <c r="B2214" s="174" t="s">
        <v>6267</v>
      </c>
      <c r="C2214" s="174" t="s">
        <v>6269</v>
      </c>
      <c r="D2214" s="174" t="s">
        <v>1181</v>
      </c>
      <c r="E2214" s="174" t="s">
        <v>1181</v>
      </c>
      <c r="F2214" s="174" t="s">
        <v>1182</v>
      </c>
      <c r="G2214" s="174">
        <v>5</v>
      </c>
      <c r="H2214" s="174" t="s">
        <v>36</v>
      </c>
      <c r="I2214" s="174" t="s">
        <v>5</v>
      </c>
      <c r="J2214" s="174" t="s">
        <v>5</v>
      </c>
      <c r="K2214" s="174" t="s">
        <v>34</v>
      </c>
      <c r="L2214" s="174" t="s">
        <v>5</v>
      </c>
      <c r="M2214" s="175"/>
      <c r="N2214" s="274"/>
      <c r="O2214" s="177" t="s">
        <v>5659</v>
      </c>
      <c r="P2214" s="174">
        <f t="shared" si="39"/>
        <v>15</v>
      </c>
      <c r="Q2214" s="178" t="s">
        <v>7027</v>
      </c>
      <c r="R2214" s="179">
        <v>655695.98</v>
      </c>
      <c r="S2214" s="179">
        <v>846168.66</v>
      </c>
    </row>
    <row r="2215" spans="1:19" ht="31.7" customHeight="1">
      <c r="A2215" s="168" t="s">
        <v>5889</v>
      </c>
      <c r="B2215" s="168" t="s">
        <v>6267</v>
      </c>
      <c r="C2215" s="168"/>
      <c r="D2215" s="168" t="s">
        <v>1181</v>
      </c>
      <c r="E2215" s="168" t="e">
        <v>#N/A</v>
      </c>
      <c r="F2215" s="168" t="s">
        <v>1182</v>
      </c>
      <c r="G2215" s="168">
        <v>5</v>
      </c>
      <c r="H2215" s="168" t="s">
        <v>36</v>
      </c>
      <c r="I2215" s="168" t="s">
        <v>5</v>
      </c>
      <c r="J2215" s="168" t="s">
        <v>5</v>
      </c>
      <c r="K2215" s="168" t="s">
        <v>36</v>
      </c>
      <c r="L2215" s="168" t="s">
        <v>3</v>
      </c>
      <c r="M2215" s="169" t="s">
        <v>7028</v>
      </c>
      <c r="N2215" s="273"/>
      <c r="O2215" s="171">
        <v>515010115</v>
      </c>
      <c r="P2215" s="168">
        <f t="shared" si="39"/>
        <v>9</v>
      </c>
      <c r="Q2215" s="172" t="s">
        <v>7028</v>
      </c>
      <c r="R2215" s="173">
        <v>31249.17</v>
      </c>
      <c r="S2215" s="173">
        <v>22167.18</v>
      </c>
    </row>
    <row r="2216" spans="1:19" ht="31.7" customHeight="1">
      <c r="A2216" s="174" t="s">
        <v>5889</v>
      </c>
      <c r="B2216" s="174" t="s">
        <v>6267</v>
      </c>
      <c r="C2216" s="174" t="s">
        <v>6269</v>
      </c>
      <c r="D2216" s="174" t="s">
        <v>1181</v>
      </c>
      <c r="E2216" s="174" t="s">
        <v>1181</v>
      </c>
      <c r="F2216" s="174" t="s">
        <v>1182</v>
      </c>
      <c r="G2216" s="174">
        <v>5</v>
      </c>
      <c r="H2216" s="174" t="s">
        <v>36</v>
      </c>
      <c r="I2216" s="174" t="s">
        <v>5</v>
      </c>
      <c r="J2216" s="174" t="s">
        <v>5</v>
      </c>
      <c r="K2216" s="174" t="s">
        <v>36</v>
      </c>
      <c r="L2216" s="174" t="s">
        <v>5</v>
      </c>
      <c r="M2216" s="175"/>
      <c r="N2216" s="274"/>
      <c r="O2216" s="177" t="s">
        <v>5660</v>
      </c>
      <c r="P2216" s="174">
        <f t="shared" si="39"/>
        <v>15</v>
      </c>
      <c r="Q2216" s="178" t="s">
        <v>7028</v>
      </c>
      <c r="R2216" s="179">
        <v>31249.17</v>
      </c>
      <c r="S2216" s="179">
        <v>22167.18</v>
      </c>
    </row>
    <row r="2217" spans="1:19" ht="31.7" customHeight="1">
      <c r="A2217" s="168" t="s">
        <v>5889</v>
      </c>
      <c r="B2217" s="168" t="s">
        <v>6267</v>
      </c>
      <c r="C2217" s="168"/>
      <c r="D2217" s="168" t="s">
        <v>1181</v>
      </c>
      <c r="E2217" s="168" t="e">
        <v>#N/A</v>
      </c>
      <c r="F2217" s="168" t="s">
        <v>1182</v>
      </c>
      <c r="G2217" s="168">
        <v>5</v>
      </c>
      <c r="H2217" s="168" t="s">
        <v>36</v>
      </c>
      <c r="I2217" s="168" t="s">
        <v>5</v>
      </c>
      <c r="J2217" s="168" t="s">
        <v>5</v>
      </c>
      <c r="K2217" s="168" t="s">
        <v>38</v>
      </c>
      <c r="L2217" s="168" t="s">
        <v>3</v>
      </c>
      <c r="M2217" s="169" t="s">
        <v>7029</v>
      </c>
      <c r="N2217" s="273"/>
      <c r="O2217" s="171">
        <v>515010116</v>
      </c>
      <c r="P2217" s="168">
        <f t="shared" si="39"/>
        <v>9</v>
      </c>
      <c r="Q2217" s="172" t="s">
        <v>7029</v>
      </c>
      <c r="R2217" s="173">
        <v>289688.18</v>
      </c>
      <c r="S2217" s="173">
        <v>405601.91</v>
      </c>
    </row>
    <row r="2218" spans="1:19" ht="31.7" customHeight="1">
      <c r="A2218" s="174" t="s">
        <v>5889</v>
      </c>
      <c r="B2218" s="174" t="s">
        <v>6267</v>
      </c>
      <c r="C2218" s="174" t="s">
        <v>6269</v>
      </c>
      <c r="D2218" s="174" t="s">
        <v>1181</v>
      </c>
      <c r="E2218" s="174" t="s">
        <v>1181</v>
      </c>
      <c r="F2218" s="174" t="s">
        <v>1182</v>
      </c>
      <c r="G2218" s="174">
        <v>5</v>
      </c>
      <c r="H2218" s="174" t="s">
        <v>36</v>
      </c>
      <c r="I2218" s="174" t="s">
        <v>5</v>
      </c>
      <c r="J2218" s="174" t="s">
        <v>5</v>
      </c>
      <c r="K2218" s="174" t="s">
        <v>38</v>
      </c>
      <c r="L2218" s="174" t="s">
        <v>5</v>
      </c>
      <c r="M2218" s="175"/>
      <c r="N2218" s="274"/>
      <c r="O2218" s="177" t="s">
        <v>5661</v>
      </c>
      <c r="P2218" s="174">
        <f t="shared" si="39"/>
        <v>15</v>
      </c>
      <c r="Q2218" s="178" t="s">
        <v>7029</v>
      </c>
      <c r="R2218" s="179">
        <v>289688.18</v>
      </c>
      <c r="S2218" s="179">
        <v>405601.91</v>
      </c>
    </row>
    <row r="2219" spans="1:19" ht="31.7" customHeight="1">
      <c r="A2219" s="168" t="s">
        <v>5889</v>
      </c>
      <c r="B2219" s="168" t="s">
        <v>6267</v>
      </c>
      <c r="C2219" s="168"/>
      <c r="D2219" s="168" t="s">
        <v>1181</v>
      </c>
      <c r="E2219" s="168" t="e">
        <v>#N/A</v>
      </c>
      <c r="F2219" s="168" t="s">
        <v>1182</v>
      </c>
      <c r="G2219" s="168">
        <v>5</v>
      </c>
      <c r="H2219" s="168" t="s">
        <v>36</v>
      </c>
      <c r="I2219" s="168" t="s">
        <v>5</v>
      </c>
      <c r="J2219" s="168" t="s">
        <v>5</v>
      </c>
      <c r="K2219" s="168" t="s">
        <v>41</v>
      </c>
      <c r="L2219" s="168" t="s">
        <v>3</v>
      </c>
      <c r="M2219" s="169" t="s">
        <v>7030</v>
      </c>
      <c r="N2219" s="273"/>
      <c r="O2219" s="171">
        <v>515010117</v>
      </c>
      <c r="P2219" s="168">
        <f t="shared" si="39"/>
        <v>9</v>
      </c>
      <c r="Q2219" s="172" t="s">
        <v>7030</v>
      </c>
      <c r="R2219" s="173">
        <v>1301600.8</v>
      </c>
      <c r="S2219" s="173">
        <v>1528516.61</v>
      </c>
    </row>
    <row r="2220" spans="1:19" ht="31.7" customHeight="1">
      <c r="A2220" s="174" t="s">
        <v>5889</v>
      </c>
      <c r="B2220" s="174" t="s">
        <v>6267</v>
      </c>
      <c r="C2220" s="174" t="s">
        <v>6269</v>
      </c>
      <c r="D2220" s="174" t="s">
        <v>1181</v>
      </c>
      <c r="E2220" s="174" t="s">
        <v>1181</v>
      </c>
      <c r="F2220" s="174" t="s">
        <v>1182</v>
      </c>
      <c r="G2220" s="174">
        <v>5</v>
      </c>
      <c r="H2220" s="174" t="s">
        <v>36</v>
      </c>
      <c r="I2220" s="174" t="s">
        <v>5</v>
      </c>
      <c r="J2220" s="174" t="s">
        <v>5</v>
      </c>
      <c r="K2220" s="174" t="s">
        <v>41</v>
      </c>
      <c r="L2220" s="174" t="s">
        <v>5</v>
      </c>
      <c r="M2220" s="175"/>
      <c r="N2220" s="274"/>
      <c r="O2220" s="177" t="s">
        <v>5662</v>
      </c>
      <c r="P2220" s="174">
        <f t="shared" si="39"/>
        <v>15</v>
      </c>
      <c r="Q2220" s="178" t="s">
        <v>7030</v>
      </c>
      <c r="R2220" s="179">
        <v>1301600.8</v>
      </c>
      <c r="S2220" s="179">
        <v>1528516.61</v>
      </c>
    </row>
    <row r="2221" spans="1:19" ht="31.7" customHeight="1">
      <c r="A2221" s="168" t="s">
        <v>5889</v>
      </c>
      <c r="B2221" s="168" t="s">
        <v>6267</v>
      </c>
      <c r="C2221" s="168"/>
      <c r="D2221" s="168" t="s">
        <v>1181</v>
      </c>
      <c r="E2221" s="168" t="e">
        <v>#N/A</v>
      </c>
      <c r="F2221" s="168" t="s">
        <v>1182</v>
      </c>
      <c r="G2221" s="168">
        <v>5</v>
      </c>
      <c r="H2221" s="168" t="s">
        <v>36</v>
      </c>
      <c r="I2221" s="168" t="s">
        <v>5</v>
      </c>
      <c r="J2221" s="168" t="s">
        <v>5</v>
      </c>
      <c r="K2221" s="168" t="s">
        <v>43</v>
      </c>
      <c r="L2221" s="168" t="s">
        <v>3</v>
      </c>
      <c r="M2221" s="169" t="s">
        <v>7031</v>
      </c>
      <c r="N2221" s="273"/>
      <c r="O2221" s="171">
        <v>515010118</v>
      </c>
      <c r="P2221" s="168">
        <f t="shared" si="39"/>
        <v>9</v>
      </c>
      <c r="Q2221" s="172" t="s">
        <v>7031</v>
      </c>
      <c r="R2221" s="173">
        <v>27001.85</v>
      </c>
      <c r="S2221" s="173">
        <v>27675.96</v>
      </c>
    </row>
    <row r="2222" spans="1:19" ht="31.7" customHeight="1">
      <c r="A2222" s="174" t="s">
        <v>5889</v>
      </c>
      <c r="B2222" s="174" t="s">
        <v>6267</v>
      </c>
      <c r="C2222" s="174" t="s">
        <v>6269</v>
      </c>
      <c r="D2222" s="174" t="s">
        <v>1181</v>
      </c>
      <c r="E2222" s="174" t="s">
        <v>1181</v>
      </c>
      <c r="F2222" s="174" t="s">
        <v>1182</v>
      </c>
      <c r="G2222" s="174">
        <v>5</v>
      </c>
      <c r="H2222" s="174" t="s">
        <v>36</v>
      </c>
      <c r="I2222" s="174" t="s">
        <v>5</v>
      </c>
      <c r="J2222" s="174" t="s">
        <v>5</v>
      </c>
      <c r="K2222" s="174" t="s">
        <v>43</v>
      </c>
      <c r="L2222" s="174" t="s">
        <v>5</v>
      </c>
      <c r="M2222" s="175"/>
      <c r="N2222" s="274"/>
      <c r="O2222" s="177" t="s">
        <v>5663</v>
      </c>
      <c r="P2222" s="174">
        <f t="shared" si="39"/>
        <v>15</v>
      </c>
      <c r="Q2222" s="178" t="s">
        <v>7031</v>
      </c>
      <c r="R2222" s="179">
        <v>27001.85</v>
      </c>
      <c r="S2222" s="179">
        <v>27675.96</v>
      </c>
    </row>
    <row r="2223" spans="1:19" ht="31.7" customHeight="1">
      <c r="A2223" s="168" t="s">
        <v>5889</v>
      </c>
      <c r="B2223" s="168" t="s">
        <v>6267</v>
      </c>
      <c r="C2223" s="168"/>
      <c r="D2223" s="168" t="s">
        <v>1181</v>
      </c>
      <c r="E2223" s="168" t="e">
        <v>#N/A</v>
      </c>
      <c r="F2223" s="168" t="s">
        <v>1182</v>
      </c>
      <c r="G2223" s="168">
        <v>5</v>
      </c>
      <c r="H2223" s="168" t="s">
        <v>36</v>
      </c>
      <c r="I2223" s="168" t="s">
        <v>5</v>
      </c>
      <c r="J2223" s="168" t="s">
        <v>5</v>
      </c>
      <c r="K2223" s="168" t="s">
        <v>44</v>
      </c>
      <c r="L2223" s="168" t="s">
        <v>3</v>
      </c>
      <c r="M2223" s="169" t="s">
        <v>7032</v>
      </c>
      <c r="N2223" s="273"/>
      <c r="O2223" s="171">
        <v>515010119</v>
      </c>
      <c r="P2223" s="168">
        <f t="shared" ref="P2223:P2286" si="40">LEN(O2223)</f>
        <v>9</v>
      </c>
      <c r="Q2223" s="172" t="s">
        <v>7032</v>
      </c>
      <c r="R2223" s="173">
        <v>32154.639999999999</v>
      </c>
      <c r="S2223" s="173">
        <v>25703.1</v>
      </c>
    </row>
    <row r="2224" spans="1:19" ht="31.7" customHeight="1">
      <c r="A2224" s="174" t="s">
        <v>5889</v>
      </c>
      <c r="B2224" s="174" t="s">
        <v>6267</v>
      </c>
      <c r="C2224" s="174" t="s">
        <v>6269</v>
      </c>
      <c r="D2224" s="174" t="s">
        <v>1181</v>
      </c>
      <c r="E2224" s="174" t="s">
        <v>1181</v>
      </c>
      <c r="F2224" s="174" t="s">
        <v>1182</v>
      </c>
      <c r="G2224" s="174">
        <v>5</v>
      </c>
      <c r="H2224" s="174" t="s">
        <v>36</v>
      </c>
      <c r="I2224" s="174" t="s">
        <v>5</v>
      </c>
      <c r="J2224" s="174" t="s">
        <v>5</v>
      </c>
      <c r="K2224" s="174" t="s">
        <v>44</v>
      </c>
      <c r="L2224" s="174" t="s">
        <v>5</v>
      </c>
      <c r="M2224" s="175"/>
      <c r="N2224" s="274"/>
      <c r="O2224" s="177" t="s">
        <v>5664</v>
      </c>
      <c r="P2224" s="174">
        <f t="shared" si="40"/>
        <v>15</v>
      </c>
      <c r="Q2224" s="178" t="s">
        <v>7032</v>
      </c>
      <c r="R2224" s="179">
        <v>32154.639999999999</v>
      </c>
      <c r="S2224" s="179">
        <v>25703.1</v>
      </c>
    </row>
    <row r="2225" spans="1:19" ht="31.7" customHeight="1">
      <c r="A2225" s="168" t="s">
        <v>5889</v>
      </c>
      <c r="B2225" s="168" t="s">
        <v>6267</v>
      </c>
      <c r="C2225" s="168"/>
      <c r="D2225" s="168" t="s">
        <v>1181</v>
      </c>
      <c r="E2225" s="168" t="e">
        <v>#N/A</v>
      </c>
      <c r="F2225" s="168" t="s">
        <v>1182</v>
      </c>
      <c r="G2225" s="168">
        <v>5</v>
      </c>
      <c r="H2225" s="168" t="s">
        <v>36</v>
      </c>
      <c r="I2225" s="168" t="s">
        <v>5</v>
      </c>
      <c r="J2225" s="168" t="s">
        <v>5</v>
      </c>
      <c r="K2225" s="168" t="s">
        <v>46</v>
      </c>
      <c r="L2225" s="168" t="s">
        <v>3</v>
      </c>
      <c r="M2225" s="169" t="s">
        <v>7033</v>
      </c>
      <c r="N2225" s="273"/>
      <c r="O2225" s="171">
        <v>515010120</v>
      </c>
      <c r="P2225" s="168">
        <f t="shared" si="40"/>
        <v>9</v>
      </c>
      <c r="Q2225" s="172" t="s">
        <v>7033</v>
      </c>
      <c r="R2225" s="173">
        <v>22594.87</v>
      </c>
      <c r="S2225" s="173">
        <v>16475.990000000002</v>
      </c>
    </row>
    <row r="2226" spans="1:19" ht="31.7" customHeight="1">
      <c r="A2226" s="174" t="s">
        <v>5889</v>
      </c>
      <c r="B2226" s="174" t="s">
        <v>6267</v>
      </c>
      <c r="C2226" s="174" t="s">
        <v>6269</v>
      </c>
      <c r="D2226" s="174" t="s">
        <v>1181</v>
      </c>
      <c r="E2226" s="174" t="s">
        <v>1181</v>
      </c>
      <c r="F2226" s="174" t="s">
        <v>1182</v>
      </c>
      <c r="G2226" s="174">
        <v>5</v>
      </c>
      <c r="H2226" s="174" t="s">
        <v>36</v>
      </c>
      <c r="I2226" s="174" t="s">
        <v>5</v>
      </c>
      <c r="J2226" s="174" t="s">
        <v>5</v>
      </c>
      <c r="K2226" s="174" t="s">
        <v>46</v>
      </c>
      <c r="L2226" s="174" t="s">
        <v>5</v>
      </c>
      <c r="M2226" s="175"/>
      <c r="N2226" s="274"/>
      <c r="O2226" s="177" t="s">
        <v>5665</v>
      </c>
      <c r="P2226" s="174">
        <f t="shared" si="40"/>
        <v>15</v>
      </c>
      <c r="Q2226" s="178" t="s">
        <v>7033</v>
      </c>
      <c r="R2226" s="179">
        <v>22594.87</v>
      </c>
      <c r="S2226" s="179">
        <v>16475.990000000002</v>
      </c>
    </row>
    <row r="2227" spans="1:19" ht="31.7" customHeight="1">
      <c r="A2227" s="168" t="s">
        <v>5889</v>
      </c>
      <c r="B2227" s="168" t="s">
        <v>6267</v>
      </c>
      <c r="C2227" s="168"/>
      <c r="D2227" s="168" t="s">
        <v>1181</v>
      </c>
      <c r="E2227" s="168" t="e">
        <v>#N/A</v>
      </c>
      <c r="F2227" s="168" t="s">
        <v>1182</v>
      </c>
      <c r="G2227" s="168">
        <v>5</v>
      </c>
      <c r="H2227" s="168" t="s">
        <v>36</v>
      </c>
      <c r="I2227" s="168" t="s">
        <v>5</v>
      </c>
      <c r="J2227" s="168" t="s">
        <v>5</v>
      </c>
      <c r="K2227" s="168" t="s">
        <v>48</v>
      </c>
      <c r="L2227" s="168" t="s">
        <v>3</v>
      </c>
      <c r="M2227" s="169" t="s">
        <v>7034</v>
      </c>
      <c r="N2227" s="273"/>
      <c r="O2227" s="171">
        <v>515010121</v>
      </c>
      <c r="P2227" s="168">
        <f t="shared" si="40"/>
        <v>9</v>
      </c>
      <c r="Q2227" s="172" t="s">
        <v>7034</v>
      </c>
      <c r="R2227" s="173">
        <v>223870.7</v>
      </c>
      <c r="S2227" s="173">
        <v>366394.45</v>
      </c>
    </row>
    <row r="2228" spans="1:19" ht="31.7" customHeight="1">
      <c r="A2228" s="174" t="s">
        <v>5889</v>
      </c>
      <c r="B2228" s="174" t="s">
        <v>6267</v>
      </c>
      <c r="C2228" s="174" t="s">
        <v>6269</v>
      </c>
      <c r="D2228" s="174" t="s">
        <v>1181</v>
      </c>
      <c r="E2228" s="174" t="s">
        <v>1181</v>
      </c>
      <c r="F2228" s="174" t="s">
        <v>1182</v>
      </c>
      <c r="G2228" s="174">
        <v>5</v>
      </c>
      <c r="H2228" s="174" t="s">
        <v>36</v>
      </c>
      <c r="I2228" s="174" t="s">
        <v>5</v>
      </c>
      <c r="J2228" s="174" t="s">
        <v>5</v>
      </c>
      <c r="K2228" s="174" t="s">
        <v>48</v>
      </c>
      <c r="L2228" s="174" t="s">
        <v>5</v>
      </c>
      <c r="M2228" s="175"/>
      <c r="N2228" s="274"/>
      <c r="O2228" s="177" t="s">
        <v>5666</v>
      </c>
      <c r="P2228" s="174">
        <f t="shared" si="40"/>
        <v>15</v>
      </c>
      <c r="Q2228" s="178" t="s">
        <v>7034</v>
      </c>
      <c r="R2228" s="179">
        <v>223870.7</v>
      </c>
      <c r="S2228" s="180">
        <v>366394.45</v>
      </c>
    </row>
    <row r="2229" spans="1:19" ht="31.7" customHeight="1">
      <c r="A2229" s="168" t="s">
        <v>5889</v>
      </c>
      <c r="B2229" s="168" t="s">
        <v>6267</v>
      </c>
      <c r="C2229" s="168"/>
      <c r="D2229" s="168" t="s">
        <v>1181</v>
      </c>
      <c r="E2229" s="168" t="e">
        <v>#N/A</v>
      </c>
      <c r="F2229" s="168" t="s">
        <v>1182</v>
      </c>
      <c r="G2229" s="168">
        <v>5</v>
      </c>
      <c r="H2229" s="168" t="s">
        <v>36</v>
      </c>
      <c r="I2229" s="168" t="s">
        <v>5</v>
      </c>
      <c r="J2229" s="168" t="s">
        <v>5</v>
      </c>
      <c r="K2229" s="168" t="s">
        <v>50</v>
      </c>
      <c r="L2229" s="168" t="s">
        <v>3</v>
      </c>
      <c r="M2229" s="169" t="s">
        <v>7035</v>
      </c>
      <c r="N2229" s="273"/>
      <c r="O2229" s="171">
        <v>515010122</v>
      </c>
      <c r="P2229" s="168">
        <f t="shared" si="40"/>
        <v>9</v>
      </c>
      <c r="Q2229" s="172" t="s">
        <v>7035</v>
      </c>
      <c r="R2229" s="173">
        <v>1281010.29</v>
      </c>
      <c r="S2229" s="173">
        <v>1387617.76</v>
      </c>
    </row>
    <row r="2230" spans="1:19" ht="31.7" customHeight="1">
      <c r="A2230" s="174" t="s">
        <v>5889</v>
      </c>
      <c r="B2230" s="174" t="s">
        <v>6267</v>
      </c>
      <c r="C2230" s="174" t="s">
        <v>6269</v>
      </c>
      <c r="D2230" s="174" t="s">
        <v>1181</v>
      </c>
      <c r="E2230" s="174" t="s">
        <v>1181</v>
      </c>
      <c r="F2230" s="174" t="s">
        <v>1182</v>
      </c>
      <c r="G2230" s="174">
        <v>5</v>
      </c>
      <c r="H2230" s="174" t="s">
        <v>36</v>
      </c>
      <c r="I2230" s="174" t="s">
        <v>5</v>
      </c>
      <c r="J2230" s="174" t="s">
        <v>5</v>
      </c>
      <c r="K2230" s="174" t="s">
        <v>50</v>
      </c>
      <c r="L2230" s="174" t="s">
        <v>5</v>
      </c>
      <c r="M2230" s="175"/>
      <c r="N2230" s="274"/>
      <c r="O2230" s="177" t="s">
        <v>5667</v>
      </c>
      <c r="P2230" s="174">
        <f t="shared" si="40"/>
        <v>15</v>
      </c>
      <c r="Q2230" s="178" t="s">
        <v>7035</v>
      </c>
      <c r="R2230" s="179">
        <v>1281010.29</v>
      </c>
      <c r="S2230" s="179">
        <v>1387617.76</v>
      </c>
    </row>
    <row r="2231" spans="1:19" ht="31.7" customHeight="1">
      <c r="A2231" s="168" t="s">
        <v>5889</v>
      </c>
      <c r="B2231" s="168" t="s">
        <v>6267</v>
      </c>
      <c r="C2231" s="168"/>
      <c r="D2231" s="168" t="s">
        <v>1181</v>
      </c>
      <c r="E2231" s="168" t="e">
        <v>#N/A</v>
      </c>
      <c r="F2231" s="168" t="s">
        <v>1182</v>
      </c>
      <c r="G2231" s="168">
        <v>5</v>
      </c>
      <c r="H2231" s="168" t="s">
        <v>36</v>
      </c>
      <c r="I2231" s="168" t="s">
        <v>5</v>
      </c>
      <c r="J2231" s="168" t="s">
        <v>5</v>
      </c>
      <c r="K2231" s="168" t="s">
        <v>85</v>
      </c>
      <c r="L2231" s="168" t="s">
        <v>3</v>
      </c>
      <c r="M2231" s="169" t="s">
        <v>7036</v>
      </c>
      <c r="N2231" s="273"/>
      <c r="O2231" s="171">
        <v>515010123</v>
      </c>
      <c r="P2231" s="168">
        <f t="shared" si="40"/>
        <v>9</v>
      </c>
      <c r="Q2231" s="172" t="s">
        <v>7036</v>
      </c>
      <c r="R2231" s="173">
        <v>36215.54</v>
      </c>
      <c r="S2231" s="173">
        <v>36756.74</v>
      </c>
    </row>
    <row r="2232" spans="1:19" ht="31.7" customHeight="1">
      <c r="A2232" s="174" t="s">
        <v>5889</v>
      </c>
      <c r="B2232" s="174" t="s">
        <v>6267</v>
      </c>
      <c r="C2232" s="174" t="s">
        <v>6269</v>
      </c>
      <c r="D2232" s="174" t="s">
        <v>1181</v>
      </c>
      <c r="E2232" s="174" t="s">
        <v>1181</v>
      </c>
      <c r="F2232" s="174" t="s">
        <v>1182</v>
      </c>
      <c r="G2232" s="174">
        <v>5</v>
      </c>
      <c r="H2232" s="174" t="s">
        <v>36</v>
      </c>
      <c r="I2232" s="174" t="s">
        <v>5</v>
      </c>
      <c r="J2232" s="174" t="s">
        <v>5</v>
      </c>
      <c r="K2232" s="174" t="s">
        <v>85</v>
      </c>
      <c r="L2232" s="174" t="s">
        <v>5</v>
      </c>
      <c r="M2232" s="175"/>
      <c r="N2232" s="274"/>
      <c r="O2232" s="177" t="s">
        <v>5668</v>
      </c>
      <c r="P2232" s="174">
        <f t="shared" si="40"/>
        <v>15</v>
      </c>
      <c r="Q2232" s="178" t="s">
        <v>7036</v>
      </c>
      <c r="R2232" s="179">
        <v>36215.54</v>
      </c>
      <c r="S2232" s="184">
        <v>36756.74</v>
      </c>
    </row>
    <row r="2233" spans="1:19" ht="31.7" customHeight="1">
      <c r="A2233" s="168" t="s">
        <v>5889</v>
      </c>
      <c r="B2233" s="168" t="s">
        <v>6267</v>
      </c>
      <c r="C2233" s="168"/>
      <c r="D2233" s="168" t="s">
        <v>1181</v>
      </c>
      <c r="E2233" s="168" t="e">
        <v>#N/A</v>
      </c>
      <c r="F2233" s="168" t="s">
        <v>1182</v>
      </c>
      <c r="G2233" s="168">
        <v>5</v>
      </c>
      <c r="H2233" s="168" t="s">
        <v>36</v>
      </c>
      <c r="I2233" s="168" t="s">
        <v>5</v>
      </c>
      <c r="J2233" s="168" t="s">
        <v>5</v>
      </c>
      <c r="K2233" s="168" t="s">
        <v>87</v>
      </c>
      <c r="L2233" s="168" t="s">
        <v>3</v>
      </c>
      <c r="M2233" s="169" t="s">
        <v>7037</v>
      </c>
      <c r="N2233" s="273"/>
      <c r="O2233" s="171">
        <v>515010124</v>
      </c>
      <c r="P2233" s="168">
        <f t="shared" si="40"/>
        <v>9</v>
      </c>
      <c r="Q2233" s="172" t="s">
        <v>7037</v>
      </c>
      <c r="R2233" s="173">
        <v>1791349.65</v>
      </c>
      <c r="S2233" s="173">
        <v>1979969.36</v>
      </c>
    </row>
    <row r="2234" spans="1:19" ht="31.7" customHeight="1">
      <c r="A2234" s="174" t="s">
        <v>5889</v>
      </c>
      <c r="B2234" s="174" t="s">
        <v>6267</v>
      </c>
      <c r="C2234" s="174" t="s">
        <v>6269</v>
      </c>
      <c r="D2234" s="174" t="s">
        <v>1181</v>
      </c>
      <c r="E2234" s="174" t="s">
        <v>1181</v>
      </c>
      <c r="F2234" s="174" t="s">
        <v>1182</v>
      </c>
      <c r="G2234" s="174">
        <v>5</v>
      </c>
      <c r="H2234" s="174" t="s">
        <v>36</v>
      </c>
      <c r="I2234" s="174" t="s">
        <v>5</v>
      </c>
      <c r="J2234" s="174" t="s">
        <v>5</v>
      </c>
      <c r="K2234" s="174" t="s">
        <v>87</v>
      </c>
      <c r="L2234" s="174" t="s">
        <v>5</v>
      </c>
      <c r="M2234" s="175"/>
      <c r="N2234" s="274"/>
      <c r="O2234" s="177" t="s">
        <v>5669</v>
      </c>
      <c r="P2234" s="174">
        <f t="shared" si="40"/>
        <v>15</v>
      </c>
      <c r="Q2234" s="178" t="s">
        <v>7037</v>
      </c>
      <c r="R2234" s="179">
        <v>1791349.65</v>
      </c>
      <c r="S2234" s="179">
        <v>1979969.36</v>
      </c>
    </row>
    <row r="2235" spans="1:19" ht="31.7" customHeight="1">
      <c r="A2235" s="168" t="s">
        <v>5889</v>
      </c>
      <c r="B2235" s="168" t="s">
        <v>6267</v>
      </c>
      <c r="C2235" s="168"/>
      <c r="D2235" s="168" t="s">
        <v>1181</v>
      </c>
      <c r="E2235" s="168" t="e">
        <v>#N/A</v>
      </c>
      <c r="F2235" s="168" t="s">
        <v>1182</v>
      </c>
      <c r="G2235" s="168">
        <v>5</v>
      </c>
      <c r="H2235" s="168" t="s">
        <v>36</v>
      </c>
      <c r="I2235" s="168" t="s">
        <v>5</v>
      </c>
      <c r="J2235" s="168" t="s">
        <v>5</v>
      </c>
      <c r="K2235" s="168" t="s">
        <v>173</v>
      </c>
      <c r="L2235" s="168" t="s">
        <v>3</v>
      </c>
      <c r="M2235" s="169" t="s">
        <v>7038</v>
      </c>
      <c r="N2235" s="273"/>
      <c r="O2235" s="171">
        <v>515010125</v>
      </c>
      <c r="P2235" s="168">
        <f t="shared" si="40"/>
        <v>9</v>
      </c>
      <c r="Q2235" s="172" t="s">
        <v>7038</v>
      </c>
      <c r="R2235" s="173">
        <v>97.23</v>
      </c>
      <c r="S2235" s="173">
        <v>0</v>
      </c>
    </row>
    <row r="2236" spans="1:19" ht="31.7" customHeight="1">
      <c r="A2236" s="174" t="s">
        <v>5889</v>
      </c>
      <c r="B2236" s="174" t="s">
        <v>6267</v>
      </c>
      <c r="C2236" s="174" t="s">
        <v>6269</v>
      </c>
      <c r="D2236" s="174" t="s">
        <v>1181</v>
      </c>
      <c r="E2236" s="174" t="s">
        <v>1181</v>
      </c>
      <c r="F2236" s="174" t="s">
        <v>1182</v>
      </c>
      <c r="G2236" s="174">
        <v>5</v>
      </c>
      <c r="H2236" s="174" t="s">
        <v>36</v>
      </c>
      <c r="I2236" s="174" t="s">
        <v>5</v>
      </c>
      <c r="J2236" s="174" t="s">
        <v>5</v>
      </c>
      <c r="K2236" s="174" t="s">
        <v>173</v>
      </c>
      <c r="L2236" s="174" t="s">
        <v>5</v>
      </c>
      <c r="M2236" s="175"/>
      <c r="N2236" s="274"/>
      <c r="O2236" s="177" t="s">
        <v>5670</v>
      </c>
      <c r="P2236" s="174">
        <f t="shared" si="40"/>
        <v>15</v>
      </c>
      <c r="Q2236" s="178" t="s">
        <v>7038</v>
      </c>
      <c r="R2236" s="179">
        <v>97.23</v>
      </c>
      <c r="S2236" s="179">
        <v>0</v>
      </c>
    </row>
    <row r="2237" spans="1:19" ht="31.7" customHeight="1">
      <c r="A2237" s="168" t="s">
        <v>5889</v>
      </c>
      <c r="B2237" s="168" t="s">
        <v>6267</v>
      </c>
      <c r="C2237" s="168"/>
      <c r="D2237" s="168" t="s">
        <v>1181</v>
      </c>
      <c r="E2237" s="168" t="e">
        <v>#N/A</v>
      </c>
      <c r="F2237" s="168" t="s">
        <v>1182</v>
      </c>
      <c r="G2237" s="168">
        <v>5</v>
      </c>
      <c r="H2237" s="168" t="s">
        <v>36</v>
      </c>
      <c r="I2237" s="168" t="s">
        <v>5</v>
      </c>
      <c r="J2237" s="168" t="s">
        <v>5</v>
      </c>
      <c r="K2237" s="168" t="s">
        <v>174</v>
      </c>
      <c r="L2237" s="168" t="s">
        <v>3</v>
      </c>
      <c r="M2237" s="169" t="s">
        <v>7039</v>
      </c>
      <c r="N2237" s="273"/>
      <c r="O2237" s="171">
        <v>515010126</v>
      </c>
      <c r="P2237" s="168">
        <f t="shared" si="40"/>
        <v>9</v>
      </c>
      <c r="Q2237" s="172" t="s">
        <v>7039</v>
      </c>
      <c r="R2237" s="173">
        <v>12896.11</v>
      </c>
      <c r="S2237" s="173">
        <v>11351.28</v>
      </c>
    </row>
    <row r="2238" spans="1:19" ht="31.7" customHeight="1">
      <c r="A2238" s="174" t="s">
        <v>5889</v>
      </c>
      <c r="B2238" s="174" t="s">
        <v>6267</v>
      </c>
      <c r="C2238" s="174" t="s">
        <v>6269</v>
      </c>
      <c r="D2238" s="174" t="s">
        <v>1181</v>
      </c>
      <c r="E2238" s="174" t="s">
        <v>1181</v>
      </c>
      <c r="F2238" s="174" t="s">
        <v>1182</v>
      </c>
      <c r="G2238" s="174">
        <v>5</v>
      </c>
      <c r="H2238" s="174" t="s">
        <v>36</v>
      </c>
      <c r="I2238" s="174" t="s">
        <v>5</v>
      </c>
      <c r="J2238" s="174" t="s">
        <v>5</v>
      </c>
      <c r="K2238" s="174" t="s">
        <v>174</v>
      </c>
      <c r="L2238" s="174" t="s">
        <v>5</v>
      </c>
      <c r="M2238" s="175"/>
      <c r="N2238" s="274"/>
      <c r="O2238" s="177" t="s">
        <v>5671</v>
      </c>
      <c r="P2238" s="174">
        <f t="shared" si="40"/>
        <v>15</v>
      </c>
      <c r="Q2238" s="178" t="s">
        <v>7039</v>
      </c>
      <c r="R2238" s="179">
        <v>12896.11</v>
      </c>
      <c r="S2238" s="179">
        <v>11351.28</v>
      </c>
    </row>
    <row r="2239" spans="1:19" ht="31.7" customHeight="1">
      <c r="A2239" s="168" t="s">
        <v>5889</v>
      </c>
      <c r="B2239" s="168" t="s">
        <v>6267</v>
      </c>
      <c r="C2239" s="168"/>
      <c r="D2239" s="168" t="s">
        <v>1181</v>
      </c>
      <c r="E2239" s="168" t="e">
        <v>#N/A</v>
      </c>
      <c r="F2239" s="168" t="s">
        <v>1182</v>
      </c>
      <c r="G2239" s="168">
        <v>5</v>
      </c>
      <c r="H2239" s="168" t="s">
        <v>36</v>
      </c>
      <c r="I2239" s="168" t="s">
        <v>5</v>
      </c>
      <c r="J2239" s="168" t="s">
        <v>5</v>
      </c>
      <c r="K2239" s="168" t="s">
        <v>175</v>
      </c>
      <c r="L2239" s="168" t="s">
        <v>3</v>
      </c>
      <c r="M2239" s="169" t="s">
        <v>7040</v>
      </c>
      <c r="N2239" s="273"/>
      <c r="O2239" s="171">
        <v>515010127</v>
      </c>
      <c r="P2239" s="168">
        <f t="shared" si="40"/>
        <v>9</v>
      </c>
      <c r="Q2239" s="172" t="s">
        <v>7040</v>
      </c>
      <c r="R2239" s="173">
        <v>0</v>
      </c>
      <c r="S2239" s="173">
        <v>0</v>
      </c>
    </row>
    <row r="2240" spans="1:19" ht="31.7" customHeight="1">
      <c r="A2240" s="174" t="s">
        <v>5889</v>
      </c>
      <c r="B2240" s="174" t="s">
        <v>6267</v>
      </c>
      <c r="C2240" s="174" t="s">
        <v>6269</v>
      </c>
      <c r="D2240" s="174" t="s">
        <v>1181</v>
      </c>
      <c r="E2240" s="174" t="e">
        <v>#N/A</v>
      </c>
      <c r="F2240" s="174" t="s">
        <v>1182</v>
      </c>
      <c r="G2240" s="174">
        <v>5</v>
      </c>
      <c r="H2240" s="174" t="s">
        <v>36</v>
      </c>
      <c r="I2240" s="174" t="s">
        <v>5</v>
      </c>
      <c r="J2240" s="174" t="s">
        <v>5</v>
      </c>
      <c r="K2240" s="174" t="s">
        <v>175</v>
      </c>
      <c r="L2240" s="174" t="s">
        <v>5</v>
      </c>
      <c r="M2240" s="175"/>
      <c r="N2240" s="274"/>
      <c r="O2240" s="177" t="s">
        <v>5672</v>
      </c>
      <c r="P2240" s="174">
        <f t="shared" si="40"/>
        <v>15</v>
      </c>
      <c r="Q2240" s="178" t="s">
        <v>7040</v>
      </c>
      <c r="R2240" s="179">
        <v>0</v>
      </c>
      <c r="S2240" s="179">
        <v>0</v>
      </c>
    </row>
    <row r="2241" spans="1:19" ht="31.7" customHeight="1">
      <c r="A2241" s="168" t="s">
        <v>5889</v>
      </c>
      <c r="B2241" s="168" t="s">
        <v>6267</v>
      </c>
      <c r="C2241" s="168"/>
      <c r="D2241" s="168" t="s">
        <v>1181</v>
      </c>
      <c r="E2241" s="168" t="e">
        <v>#N/A</v>
      </c>
      <c r="F2241" s="168" t="s">
        <v>1182</v>
      </c>
      <c r="G2241" s="168">
        <v>5</v>
      </c>
      <c r="H2241" s="168" t="s">
        <v>36</v>
      </c>
      <c r="I2241" s="168" t="s">
        <v>5</v>
      </c>
      <c r="J2241" s="168" t="s">
        <v>5</v>
      </c>
      <c r="K2241" s="168" t="s">
        <v>176</v>
      </c>
      <c r="L2241" s="168" t="s">
        <v>3</v>
      </c>
      <c r="M2241" s="169" t="s">
        <v>7041</v>
      </c>
      <c r="N2241" s="273"/>
      <c r="O2241" s="171">
        <v>515010128</v>
      </c>
      <c r="P2241" s="168">
        <f t="shared" si="40"/>
        <v>9</v>
      </c>
      <c r="Q2241" s="172" t="s">
        <v>7041</v>
      </c>
      <c r="R2241" s="173">
        <v>5228.26</v>
      </c>
      <c r="S2241" s="173">
        <v>3821.22</v>
      </c>
    </row>
    <row r="2242" spans="1:19" ht="31.7" customHeight="1">
      <c r="A2242" s="174" t="s">
        <v>5889</v>
      </c>
      <c r="B2242" s="174" t="s">
        <v>6267</v>
      </c>
      <c r="C2242" s="174" t="s">
        <v>6269</v>
      </c>
      <c r="D2242" s="174" t="s">
        <v>1181</v>
      </c>
      <c r="E2242" s="174" t="s">
        <v>1181</v>
      </c>
      <c r="F2242" s="174" t="s">
        <v>1182</v>
      </c>
      <c r="G2242" s="174">
        <v>5</v>
      </c>
      <c r="H2242" s="174" t="s">
        <v>36</v>
      </c>
      <c r="I2242" s="174" t="s">
        <v>5</v>
      </c>
      <c r="J2242" s="174" t="s">
        <v>5</v>
      </c>
      <c r="K2242" s="174" t="s">
        <v>176</v>
      </c>
      <c r="L2242" s="174" t="s">
        <v>5</v>
      </c>
      <c r="M2242" s="175"/>
      <c r="N2242" s="274"/>
      <c r="O2242" s="177" t="s">
        <v>5673</v>
      </c>
      <c r="P2242" s="174">
        <f t="shared" si="40"/>
        <v>15</v>
      </c>
      <c r="Q2242" s="178" t="s">
        <v>7041</v>
      </c>
      <c r="R2242" s="179">
        <v>5228.26</v>
      </c>
      <c r="S2242" s="179">
        <v>3821.22</v>
      </c>
    </row>
    <row r="2243" spans="1:19" ht="31.7" customHeight="1">
      <c r="A2243" s="168" t="s">
        <v>5889</v>
      </c>
      <c r="B2243" s="168" t="s">
        <v>6267</v>
      </c>
      <c r="C2243" s="168"/>
      <c r="D2243" s="168" t="s">
        <v>1181</v>
      </c>
      <c r="E2243" s="168" t="e">
        <v>#N/A</v>
      </c>
      <c r="F2243" s="168" t="s">
        <v>1182</v>
      </c>
      <c r="G2243" s="168">
        <v>5</v>
      </c>
      <c r="H2243" s="168" t="s">
        <v>36</v>
      </c>
      <c r="I2243" s="168" t="s">
        <v>5</v>
      </c>
      <c r="J2243" s="168" t="s">
        <v>5</v>
      </c>
      <c r="K2243" s="168" t="s">
        <v>177</v>
      </c>
      <c r="L2243" s="168" t="s">
        <v>3</v>
      </c>
      <c r="M2243" s="169" t="s">
        <v>7042</v>
      </c>
      <c r="N2243" s="273"/>
      <c r="O2243" s="171">
        <v>515010129</v>
      </c>
      <c r="P2243" s="168">
        <f t="shared" si="40"/>
        <v>9</v>
      </c>
      <c r="Q2243" s="172" t="s">
        <v>7042</v>
      </c>
      <c r="R2243" s="173">
        <v>0</v>
      </c>
      <c r="S2243" s="173">
        <v>0</v>
      </c>
    </row>
    <row r="2244" spans="1:19" ht="31.7" customHeight="1">
      <c r="A2244" s="174" t="s">
        <v>5889</v>
      </c>
      <c r="B2244" s="174" t="s">
        <v>6267</v>
      </c>
      <c r="C2244" s="174" t="s">
        <v>6269</v>
      </c>
      <c r="D2244" s="174" t="s">
        <v>1181</v>
      </c>
      <c r="E2244" s="174" t="e">
        <v>#N/A</v>
      </c>
      <c r="F2244" s="174" t="s">
        <v>1182</v>
      </c>
      <c r="G2244" s="174">
        <v>5</v>
      </c>
      <c r="H2244" s="174" t="s">
        <v>36</v>
      </c>
      <c r="I2244" s="174" t="s">
        <v>5</v>
      </c>
      <c r="J2244" s="174" t="s">
        <v>5</v>
      </c>
      <c r="K2244" s="174" t="s">
        <v>177</v>
      </c>
      <c r="L2244" s="174" t="s">
        <v>5</v>
      </c>
      <c r="M2244" s="175"/>
      <c r="N2244" s="274"/>
      <c r="O2244" s="177" t="s">
        <v>5674</v>
      </c>
      <c r="P2244" s="174">
        <f t="shared" si="40"/>
        <v>15</v>
      </c>
      <c r="Q2244" s="178" t="s">
        <v>7042</v>
      </c>
      <c r="R2244" s="179">
        <v>0</v>
      </c>
      <c r="S2244" s="179">
        <v>0</v>
      </c>
    </row>
    <row r="2245" spans="1:19" ht="31.7" customHeight="1">
      <c r="A2245" s="168" t="s">
        <v>5889</v>
      </c>
      <c r="B2245" s="168" t="s">
        <v>6267</v>
      </c>
      <c r="C2245" s="168"/>
      <c r="D2245" s="168" t="s">
        <v>1181</v>
      </c>
      <c r="E2245" s="168" t="e">
        <v>#N/A</v>
      </c>
      <c r="F2245" s="168" t="s">
        <v>1182</v>
      </c>
      <c r="G2245" s="168">
        <v>5</v>
      </c>
      <c r="H2245" s="168" t="s">
        <v>36</v>
      </c>
      <c r="I2245" s="168" t="s">
        <v>5</v>
      </c>
      <c r="J2245" s="168" t="s">
        <v>5</v>
      </c>
      <c r="K2245" s="168" t="s">
        <v>178</v>
      </c>
      <c r="L2245" s="168" t="s">
        <v>3</v>
      </c>
      <c r="M2245" s="169" t="s">
        <v>7043</v>
      </c>
      <c r="N2245" s="273"/>
      <c r="O2245" s="171">
        <v>515010130</v>
      </c>
      <c r="P2245" s="168">
        <f t="shared" si="40"/>
        <v>9</v>
      </c>
      <c r="Q2245" s="172" t="s">
        <v>7043</v>
      </c>
      <c r="R2245" s="173">
        <v>0</v>
      </c>
      <c r="S2245" s="173">
        <v>0</v>
      </c>
    </row>
    <row r="2246" spans="1:19" ht="31.7" customHeight="1">
      <c r="A2246" s="174" t="s">
        <v>5889</v>
      </c>
      <c r="B2246" s="174" t="s">
        <v>6267</v>
      </c>
      <c r="C2246" s="174" t="s">
        <v>6269</v>
      </c>
      <c r="D2246" s="174" t="s">
        <v>1181</v>
      </c>
      <c r="E2246" s="174" t="e">
        <v>#N/A</v>
      </c>
      <c r="F2246" s="174" t="s">
        <v>1182</v>
      </c>
      <c r="G2246" s="174">
        <v>5</v>
      </c>
      <c r="H2246" s="174" t="s">
        <v>36</v>
      </c>
      <c r="I2246" s="174" t="s">
        <v>5</v>
      </c>
      <c r="J2246" s="174" t="s">
        <v>5</v>
      </c>
      <c r="K2246" s="174" t="s">
        <v>178</v>
      </c>
      <c r="L2246" s="174" t="s">
        <v>5</v>
      </c>
      <c r="M2246" s="175"/>
      <c r="N2246" s="274"/>
      <c r="O2246" s="177" t="s">
        <v>5675</v>
      </c>
      <c r="P2246" s="174">
        <f t="shared" si="40"/>
        <v>15</v>
      </c>
      <c r="Q2246" s="178" t="s">
        <v>7043</v>
      </c>
      <c r="R2246" s="179">
        <v>0</v>
      </c>
      <c r="S2246" s="179">
        <v>0</v>
      </c>
    </row>
    <row r="2247" spans="1:19" ht="31.7" customHeight="1">
      <c r="A2247" s="168" t="s">
        <v>5889</v>
      </c>
      <c r="B2247" s="168" t="s">
        <v>6267</v>
      </c>
      <c r="C2247" s="168"/>
      <c r="D2247" s="168" t="s">
        <v>1181</v>
      </c>
      <c r="E2247" s="168" t="e">
        <v>#N/A</v>
      </c>
      <c r="F2247" s="168" t="s">
        <v>1182</v>
      </c>
      <c r="G2247" s="168">
        <v>5</v>
      </c>
      <c r="H2247" s="168" t="s">
        <v>36</v>
      </c>
      <c r="I2247" s="168" t="s">
        <v>5</v>
      </c>
      <c r="J2247" s="168" t="s">
        <v>5</v>
      </c>
      <c r="K2247" s="168" t="s">
        <v>179</v>
      </c>
      <c r="L2247" s="168" t="s">
        <v>3</v>
      </c>
      <c r="M2247" s="169" t="s">
        <v>7044</v>
      </c>
      <c r="N2247" s="273"/>
      <c r="O2247" s="171">
        <v>515010131</v>
      </c>
      <c r="P2247" s="168">
        <f t="shared" si="40"/>
        <v>9</v>
      </c>
      <c r="Q2247" s="172" t="s">
        <v>7044</v>
      </c>
      <c r="R2247" s="173">
        <v>0</v>
      </c>
      <c r="S2247" s="173">
        <v>0</v>
      </c>
    </row>
    <row r="2248" spans="1:19" ht="31.7" customHeight="1">
      <c r="A2248" s="174" t="s">
        <v>5889</v>
      </c>
      <c r="B2248" s="174" t="s">
        <v>6267</v>
      </c>
      <c r="C2248" s="174" t="s">
        <v>6269</v>
      </c>
      <c r="D2248" s="174" t="s">
        <v>1181</v>
      </c>
      <c r="E2248" s="174" t="e">
        <v>#N/A</v>
      </c>
      <c r="F2248" s="174" t="s">
        <v>1182</v>
      </c>
      <c r="G2248" s="174">
        <v>5</v>
      </c>
      <c r="H2248" s="174" t="s">
        <v>36</v>
      </c>
      <c r="I2248" s="174" t="s">
        <v>5</v>
      </c>
      <c r="J2248" s="174" t="s">
        <v>5</v>
      </c>
      <c r="K2248" s="174" t="s">
        <v>179</v>
      </c>
      <c r="L2248" s="174" t="s">
        <v>5</v>
      </c>
      <c r="M2248" s="175"/>
      <c r="N2248" s="274"/>
      <c r="O2248" s="177" t="s">
        <v>5676</v>
      </c>
      <c r="P2248" s="174">
        <f t="shared" si="40"/>
        <v>15</v>
      </c>
      <c r="Q2248" s="178" t="s">
        <v>7044</v>
      </c>
      <c r="R2248" s="179">
        <v>0</v>
      </c>
      <c r="S2248" s="179">
        <v>0</v>
      </c>
    </row>
    <row r="2249" spans="1:19" ht="31.7" customHeight="1">
      <c r="A2249" s="168" t="s">
        <v>5889</v>
      </c>
      <c r="B2249" s="168" t="s">
        <v>6267</v>
      </c>
      <c r="C2249" s="168"/>
      <c r="D2249" s="168" t="s">
        <v>1181</v>
      </c>
      <c r="E2249" s="168" t="e">
        <v>#N/A</v>
      </c>
      <c r="F2249" s="168" t="s">
        <v>1182</v>
      </c>
      <c r="G2249" s="168">
        <v>5</v>
      </c>
      <c r="H2249" s="168" t="s">
        <v>36</v>
      </c>
      <c r="I2249" s="168" t="s">
        <v>5</v>
      </c>
      <c r="J2249" s="168" t="s">
        <v>5</v>
      </c>
      <c r="K2249" s="168" t="s">
        <v>2586</v>
      </c>
      <c r="L2249" s="168" t="s">
        <v>3</v>
      </c>
      <c r="M2249" s="169" t="s">
        <v>7045</v>
      </c>
      <c r="N2249" s="273"/>
      <c r="O2249" s="171">
        <v>515010132</v>
      </c>
      <c r="P2249" s="168">
        <f t="shared" si="40"/>
        <v>9</v>
      </c>
      <c r="Q2249" s="172" t="s">
        <v>7045</v>
      </c>
      <c r="R2249" s="173">
        <v>92860.33</v>
      </c>
      <c r="S2249" s="173">
        <v>4686.22</v>
      </c>
    </row>
    <row r="2250" spans="1:19" ht="31.7" customHeight="1">
      <c r="A2250" s="174" t="s">
        <v>5889</v>
      </c>
      <c r="B2250" s="174" t="s">
        <v>6267</v>
      </c>
      <c r="C2250" s="174" t="s">
        <v>6269</v>
      </c>
      <c r="D2250" s="174" t="s">
        <v>1181</v>
      </c>
      <c r="E2250" s="174" t="e">
        <v>#N/A</v>
      </c>
      <c r="F2250" s="174" t="s">
        <v>1182</v>
      </c>
      <c r="G2250" s="174">
        <v>5</v>
      </c>
      <c r="H2250" s="174" t="s">
        <v>36</v>
      </c>
      <c r="I2250" s="174" t="s">
        <v>5</v>
      </c>
      <c r="J2250" s="174" t="s">
        <v>5</v>
      </c>
      <c r="K2250" s="174" t="s">
        <v>2586</v>
      </c>
      <c r="L2250" s="174" t="s">
        <v>5</v>
      </c>
      <c r="M2250" s="175"/>
      <c r="N2250" s="275"/>
      <c r="O2250" s="177" t="s">
        <v>5678</v>
      </c>
      <c r="P2250" s="174">
        <f t="shared" si="40"/>
        <v>15</v>
      </c>
      <c r="Q2250" s="178" t="s">
        <v>7045</v>
      </c>
      <c r="R2250" s="179">
        <v>0</v>
      </c>
      <c r="S2250" s="179">
        <v>0</v>
      </c>
    </row>
    <row r="2251" spans="1:19" ht="31.7" customHeight="1">
      <c r="A2251" s="174" t="s">
        <v>5889</v>
      </c>
      <c r="B2251" s="174" t="s">
        <v>6267</v>
      </c>
      <c r="C2251" s="174" t="s">
        <v>6269</v>
      </c>
      <c r="D2251" s="174" t="s">
        <v>1181</v>
      </c>
      <c r="E2251" s="174" t="s">
        <v>1181</v>
      </c>
      <c r="F2251" s="174" t="s">
        <v>1182</v>
      </c>
      <c r="G2251" s="174">
        <v>5</v>
      </c>
      <c r="H2251" s="174" t="s">
        <v>36</v>
      </c>
      <c r="I2251" s="174" t="s">
        <v>5</v>
      </c>
      <c r="J2251" s="174" t="s">
        <v>5</v>
      </c>
      <c r="K2251" s="174" t="s">
        <v>2586</v>
      </c>
      <c r="L2251" s="174" t="s">
        <v>5</v>
      </c>
      <c r="M2251" s="175"/>
      <c r="N2251" s="275"/>
      <c r="O2251" s="177" t="s">
        <v>5677</v>
      </c>
      <c r="P2251" s="174">
        <f t="shared" si="40"/>
        <v>15</v>
      </c>
      <c r="Q2251" s="178" t="s">
        <v>7045</v>
      </c>
      <c r="R2251" s="179">
        <v>92860.33</v>
      </c>
      <c r="S2251" s="179">
        <v>4686.22</v>
      </c>
    </row>
    <row r="2252" spans="1:19" ht="31.7" customHeight="1">
      <c r="A2252" s="154" t="s">
        <v>1183</v>
      </c>
      <c r="B2252" s="155" t="s">
        <v>6280</v>
      </c>
      <c r="C2252" s="155"/>
      <c r="D2252" s="154" t="s">
        <v>1183</v>
      </c>
      <c r="E2252" s="154" t="e">
        <v>#N/A</v>
      </c>
      <c r="F2252" s="154" t="s">
        <v>1184</v>
      </c>
      <c r="G2252" s="154">
        <v>5</v>
      </c>
      <c r="H2252" s="154" t="s">
        <v>36</v>
      </c>
      <c r="I2252" s="154" t="s">
        <v>8</v>
      </c>
      <c r="J2252" s="154" t="s">
        <v>3</v>
      </c>
      <c r="K2252" s="154" t="s">
        <v>3</v>
      </c>
      <c r="L2252" s="154" t="s">
        <v>3</v>
      </c>
      <c r="M2252" s="259" t="s">
        <v>2441</v>
      </c>
      <c r="N2252" s="260"/>
      <c r="O2252" s="158">
        <v>51502</v>
      </c>
      <c r="P2252" s="154">
        <f t="shared" si="40"/>
        <v>5</v>
      </c>
      <c r="Q2252" s="159" t="s">
        <v>2441</v>
      </c>
      <c r="R2252" s="160">
        <v>84163.16</v>
      </c>
      <c r="S2252" s="160">
        <v>142173.66</v>
      </c>
    </row>
    <row r="2253" spans="1:19" ht="31.7" customHeight="1">
      <c r="A2253" s="161"/>
      <c r="B2253" s="162" t="s">
        <v>6280</v>
      </c>
      <c r="C2253" s="162"/>
      <c r="D2253" s="161" t="s">
        <v>1183</v>
      </c>
      <c r="E2253" s="161" t="e">
        <v>#N/A</v>
      </c>
      <c r="F2253" s="161" t="s">
        <v>1184</v>
      </c>
      <c r="G2253" s="161">
        <v>5</v>
      </c>
      <c r="H2253" s="161" t="s">
        <v>36</v>
      </c>
      <c r="I2253" s="161" t="s">
        <v>8</v>
      </c>
      <c r="J2253" s="161" t="s">
        <v>5</v>
      </c>
      <c r="K2253" s="161" t="s">
        <v>3</v>
      </c>
      <c r="L2253" s="161" t="s">
        <v>3</v>
      </c>
      <c r="M2253" s="226" t="s">
        <v>2441</v>
      </c>
      <c r="N2253" s="227"/>
      <c r="O2253" s="165">
        <v>5150201</v>
      </c>
      <c r="P2253" s="161">
        <f t="shared" si="40"/>
        <v>7</v>
      </c>
      <c r="Q2253" s="166" t="s">
        <v>2441</v>
      </c>
      <c r="R2253" s="167">
        <v>84163.16</v>
      </c>
      <c r="S2253" s="167">
        <v>142173.66</v>
      </c>
    </row>
    <row r="2254" spans="1:19" ht="31.7" customHeight="1">
      <c r="A2254" s="168" t="s">
        <v>5889</v>
      </c>
      <c r="B2254" s="168" t="s">
        <v>6280</v>
      </c>
      <c r="C2254" s="168"/>
      <c r="D2254" s="168" t="s">
        <v>1183</v>
      </c>
      <c r="E2254" s="168" t="e">
        <v>#N/A</v>
      </c>
      <c r="F2254" s="168" t="s">
        <v>1184</v>
      </c>
      <c r="G2254" s="168">
        <v>5</v>
      </c>
      <c r="H2254" s="168" t="s">
        <v>36</v>
      </c>
      <c r="I2254" s="168" t="s">
        <v>8</v>
      </c>
      <c r="J2254" s="168" t="s">
        <v>5</v>
      </c>
      <c r="K2254" s="168" t="s">
        <v>5</v>
      </c>
      <c r="L2254" s="168" t="s">
        <v>3</v>
      </c>
      <c r="M2254" s="169" t="s">
        <v>7046</v>
      </c>
      <c r="N2254" s="273" t="s">
        <v>2517</v>
      </c>
      <c r="O2254" s="171">
        <v>515020101</v>
      </c>
      <c r="P2254" s="168">
        <f t="shared" si="40"/>
        <v>9</v>
      </c>
      <c r="Q2254" s="172" t="s">
        <v>7046</v>
      </c>
      <c r="R2254" s="173">
        <v>275.56</v>
      </c>
      <c r="S2254" s="173">
        <v>58.42</v>
      </c>
    </row>
    <row r="2255" spans="1:19" ht="31.7" customHeight="1">
      <c r="A2255" s="174" t="s">
        <v>5889</v>
      </c>
      <c r="B2255" s="174" t="s">
        <v>6280</v>
      </c>
      <c r="C2255" s="174" t="s">
        <v>6282</v>
      </c>
      <c r="D2255" s="174" t="s">
        <v>1183</v>
      </c>
      <c r="E2255" s="174" t="s">
        <v>1183</v>
      </c>
      <c r="F2255" s="174" t="s">
        <v>1184</v>
      </c>
      <c r="G2255" s="174">
        <v>5</v>
      </c>
      <c r="H2255" s="174" t="s">
        <v>36</v>
      </c>
      <c r="I2255" s="174" t="s">
        <v>8</v>
      </c>
      <c r="J2255" s="174" t="s">
        <v>5</v>
      </c>
      <c r="K2255" s="174" t="s">
        <v>5</v>
      </c>
      <c r="L2255" s="174" t="s">
        <v>5</v>
      </c>
      <c r="M2255" s="175"/>
      <c r="N2255" s="274"/>
      <c r="O2255" s="177" t="s">
        <v>5679</v>
      </c>
      <c r="P2255" s="174">
        <f t="shared" si="40"/>
        <v>15</v>
      </c>
      <c r="Q2255" s="178" t="s">
        <v>7046</v>
      </c>
      <c r="R2255" s="179">
        <v>275.56</v>
      </c>
      <c r="S2255" s="179">
        <v>58.42</v>
      </c>
    </row>
    <row r="2256" spans="1:19" ht="31.7" customHeight="1">
      <c r="A2256" s="168" t="s">
        <v>5889</v>
      </c>
      <c r="B2256" s="168" t="s">
        <v>6280</v>
      </c>
      <c r="C2256" s="168"/>
      <c r="D2256" s="168" t="s">
        <v>1183</v>
      </c>
      <c r="E2256" s="168" t="e">
        <v>#N/A</v>
      </c>
      <c r="F2256" s="168" t="s">
        <v>1184</v>
      </c>
      <c r="G2256" s="168">
        <v>5</v>
      </c>
      <c r="H2256" s="168" t="s">
        <v>36</v>
      </c>
      <c r="I2256" s="168" t="s">
        <v>8</v>
      </c>
      <c r="J2256" s="168" t="s">
        <v>5</v>
      </c>
      <c r="K2256" s="168" t="s">
        <v>8</v>
      </c>
      <c r="L2256" s="168" t="s">
        <v>3</v>
      </c>
      <c r="M2256" s="169" t="s">
        <v>7047</v>
      </c>
      <c r="N2256" s="273"/>
      <c r="O2256" s="171">
        <v>515020102</v>
      </c>
      <c r="P2256" s="168">
        <f t="shared" si="40"/>
        <v>9</v>
      </c>
      <c r="Q2256" s="172" t="s">
        <v>7047</v>
      </c>
      <c r="R2256" s="173">
        <v>30673.52</v>
      </c>
      <c r="S2256" s="173">
        <v>102747.03</v>
      </c>
    </row>
    <row r="2257" spans="1:19" ht="31.7" customHeight="1">
      <c r="A2257" s="174" t="s">
        <v>5889</v>
      </c>
      <c r="B2257" s="174" t="s">
        <v>6280</v>
      </c>
      <c r="C2257" s="174" t="s">
        <v>6282</v>
      </c>
      <c r="D2257" s="174" t="s">
        <v>1183</v>
      </c>
      <c r="E2257" s="174" t="s">
        <v>1183</v>
      </c>
      <c r="F2257" s="174" t="s">
        <v>1184</v>
      </c>
      <c r="G2257" s="174">
        <v>5</v>
      </c>
      <c r="H2257" s="174" t="s">
        <v>36</v>
      </c>
      <c r="I2257" s="174" t="s">
        <v>8</v>
      </c>
      <c r="J2257" s="174" t="s">
        <v>5</v>
      </c>
      <c r="K2257" s="174" t="s">
        <v>8</v>
      </c>
      <c r="L2257" s="174" t="s">
        <v>5</v>
      </c>
      <c r="M2257" s="175"/>
      <c r="N2257" s="274"/>
      <c r="O2257" s="177" t="s">
        <v>5680</v>
      </c>
      <c r="P2257" s="174">
        <f t="shared" si="40"/>
        <v>15</v>
      </c>
      <c r="Q2257" s="178" t="s">
        <v>7047</v>
      </c>
      <c r="R2257" s="179">
        <v>30673.52</v>
      </c>
      <c r="S2257" s="179">
        <v>102747.03</v>
      </c>
    </row>
    <row r="2258" spans="1:19" ht="31.7" customHeight="1">
      <c r="A2258" s="168" t="s">
        <v>5889</v>
      </c>
      <c r="B2258" s="168" t="s">
        <v>6280</v>
      </c>
      <c r="C2258" s="168"/>
      <c r="D2258" s="168" t="s">
        <v>1183</v>
      </c>
      <c r="E2258" s="168" t="e">
        <v>#N/A</v>
      </c>
      <c r="F2258" s="168" t="s">
        <v>1184</v>
      </c>
      <c r="G2258" s="168">
        <v>5</v>
      </c>
      <c r="H2258" s="168" t="s">
        <v>36</v>
      </c>
      <c r="I2258" s="168" t="s">
        <v>8</v>
      </c>
      <c r="J2258" s="168" t="s">
        <v>5</v>
      </c>
      <c r="K2258" s="168" t="s">
        <v>10</v>
      </c>
      <c r="L2258" s="168" t="s">
        <v>3</v>
      </c>
      <c r="M2258" s="169" t="s">
        <v>7048</v>
      </c>
      <c r="N2258" s="273"/>
      <c r="O2258" s="171">
        <v>515020103</v>
      </c>
      <c r="P2258" s="168">
        <f t="shared" si="40"/>
        <v>9</v>
      </c>
      <c r="Q2258" s="172" t="s">
        <v>7048</v>
      </c>
      <c r="R2258" s="173">
        <v>0</v>
      </c>
      <c r="S2258" s="173">
        <v>0</v>
      </c>
    </row>
    <row r="2259" spans="1:19" ht="31.7" customHeight="1">
      <c r="A2259" s="174" t="s">
        <v>5889</v>
      </c>
      <c r="B2259" s="174" t="s">
        <v>6280</v>
      </c>
      <c r="C2259" s="174" t="s">
        <v>6282</v>
      </c>
      <c r="D2259" s="174" t="s">
        <v>1183</v>
      </c>
      <c r="E2259" s="174" t="e">
        <v>#N/A</v>
      </c>
      <c r="F2259" s="174" t="s">
        <v>1184</v>
      </c>
      <c r="G2259" s="174">
        <v>5</v>
      </c>
      <c r="H2259" s="174" t="s">
        <v>36</v>
      </c>
      <c r="I2259" s="174" t="s">
        <v>8</v>
      </c>
      <c r="J2259" s="174" t="s">
        <v>5</v>
      </c>
      <c r="K2259" s="174" t="s">
        <v>10</v>
      </c>
      <c r="L2259" s="174" t="s">
        <v>5</v>
      </c>
      <c r="M2259" s="175"/>
      <c r="N2259" s="274"/>
      <c r="O2259" s="177" t="s">
        <v>5681</v>
      </c>
      <c r="P2259" s="174">
        <f t="shared" si="40"/>
        <v>15</v>
      </c>
      <c r="Q2259" s="178" t="s">
        <v>7048</v>
      </c>
      <c r="R2259" s="179">
        <v>0</v>
      </c>
      <c r="S2259" s="179">
        <v>0</v>
      </c>
    </row>
    <row r="2260" spans="1:19" ht="31.7" customHeight="1">
      <c r="A2260" s="168" t="s">
        <v>5889</v>
      </c>
      <c r="B2260" s="168" t="s">
        <v>6280</v>
      </c>
      <c r="C2260" s="168"/>
      <c r="D2260" s="168" t="s">
        <v>1183</v>
      </c>
      <c r="E2260" s="168" t="e">
        <v>#N/A</v>
      </c>
      <c r="F2260" s="168" t="s">
        <v>1184</v>
      </c>
      <c r="G2260" s="168">
        <v>5</v>
      </c>
      <c r="H2260" s="168" t="s">
        <v>36</v>
      </c>
      <c r="I2260" s="168" t="s">
        <v>8</v>
      </c>
      <c r="J2260" s="168" t="s">
        <v>5</v>
      </c>
      <c r="K2260" s="168" t="s">
        <v>13</v>
      </c>
      <c r="L2260" s="168" t="s">
        <v>3</v>
      </c>
      <c r="M2260" s="169" t="s">
        <v>7049</v>
      </c>
      <c r="N2260" s="273"/>
      <c r="O2260" s="171">
        <v>515020104</v>
      </c>
      <c r="P2260" s="168">
        <f t="shared" si="40"/>
        <v>9</v>
      </c>
      <c r="Q2260" s="172" t="s">
        <v>7049</v>
      </c>
      <c r="R2260" s="173">
        <v>53214.080000000002</v>
      </c>
      <c r="S2260" s="173">
        <v>39368.21</v>
      </c>
    </row>
    <row r="2261" spans="1:19" ht="31.7" customHeight="1">
      <c r="A2261" s="174" t="s">
        <v>5889</v>
      </c>
      <c r="B2261" s="174" t="s">
        <v>6280</v>
      </c>
      <c r="C2261" s="174" t="s">
        <v>6282</v>
      </c>
      <c r="D2261" s="174" t="s">
        <v>1183</v>
      </c>
      <c r="E2261" s="174" t="s">
        <v>1183</v>
      </c>
      <c r="F2261" s="174" t="s">
        <v>1184</v>
      </c>
      <c r="G2261" s="174">
        <v>5</v>
      </c>
      <c r="H2261" s="174" t="s">
        <v>36</v>
      </c>
      <c r="I2261" s="174" t="s">
        <v>8</v>
      </c>
      <c r="J2261" s="174" t="s">
        <v>5</v>
      </c>
      <c r="K2261" s="174" t="s">
        <v>13</v>
      </c>
      <c r="L2261" s="174" t="s">
        <v>5</v>
      </c>
      <c r="M2261" s="175"/>
      <c r="N2261" s="274"/>
      <c r="O2261" s="177" t="s">
        <v>5682</v>
      </c>
      <c r="P2261" s="174">
        <f t="shared" si="40"/>
        <v>15</v>
      </c>
      <c r="Q2261" s="178" t="s">
        <v>7049</v>
      </c>
      <c r="R2261" s="179">
        <v>53214.080000000002</v>
      </c>
      <c r="S2261" s="179">
        <v>39368.21</v>
      </c>
    </row>
    <row r="2262" spans="1:19" ht="31.7" customHeight="1">
      <c r="A2262" s="168" t="s">
        <v>5889</v>
      </c>
      <c r="B2262" s="168" t="s">
        <v>6280</v>
      </c>
      <c r="C2262" s="168"/>
      <c r="D2262" s="168" t="s">
        <v>1183</v>
      </c>
      <c r="E2262" s="168" t="e">
        <v>#N/A</v>
      </c>
      <c r="F2262" s="168" t="s">
        <v>1184</v>
      </c>
      <c r="G2262" s="168">
        <v>5</v>
      </c>
      <c r="H2262" s="168" t="s">
        <v>36</v>
      </c>
      <c r="I2262" s="168" t="s">
        <v>8</v>
      </c>
      <c r="J2262" s="168" t="s">
        <v>5</v>
      </c>
      <c r="K2262" s="168" t="s">
        <v>15</v>
      </c>
      <c r="L2262" s="168" t="s">
        <v>3</v>
      </c>
      <c r="M2262" s="169" t="s">
        <v>7050</v>
      </c>
      <c r="N2262" s="273"/>
      <c r="O2262" s="171">
        <v>515020105</v>
      </c>
      <c r="P2262" s="168">
        <f t="shared" si="40"/>
        <v>9</v>
      </c>
      <c r="Q2262" s="172" t="s">
        <v>7050</v>
      </c>
      <c r="R2262" s="173">
        <v>0</v>
      </c>
      <c r="S2262" s="173">
        <v>0</v>
      </c>
    </row>
    <row r="2263" spans="1:19" ht="31.7" customHeight="1">
      <c r="A2263" s="174" t="s">
        <v>5889</v>
      </c>
      <c r="B2263" s="174" t="s">
        <v>6280</v>
      </c>
      <c r="C2263" s="174" t="s">
        <v>6282</v>
      </c>
      <c r="D2263" s="174" t="s">
        <v>1183</v>
      </c>
      <c r="E2263" s="174" t="s">
        <v>1183</v>
      </c>
      <c r="F2263" s="174" t="s">
        <v>1184</v>
      </c>
      <c r="G2263" s="174">
        <v>5</v>
      </c>
      <c r="H2263" s="174" t="s">
        <v>36</v>
      </c>
      <c r="I2263" s="174" t="s">
        <v>8</v>
      </c>
      <c r="J2263" s="174" t="s">
        <v>5</v>
      </c>
      <c r="K2263" s="174" t="s">
        <v>15</v>
      </c>
      <c r="L2263" s="174" t="s">
        <v>5</v>
      </c>
      <c r="M2263" s="175"/>
      <c r="N2263" s="274"/>
      <c r="O2263" s="177" t="s">
        <v>5683</v>
      </c>
      <c r="P2263" s="174">
        <f t="shared" si="40"/>
        <v>15</v>
      </c>
      <c r="Q2263" s="178" t="s">
        <v>7050</v>
      </c>
      <c r="R2263" s="179">
        <v>0</v>
      </c>
      <c r="S2263" s="179">
        <v>0</v>
      </c>
    </row>
    <row r="2264" spans="1:19" ht="31.7" customHeight="1">
      <c r="A2264" s="168" t="s">
        <v>5889</v>
      </c>
      <c r="B2264" s="168" t="s">
        <v>6280</v>
      </c>
      <c r="C2264" s="168"/>
      <c r="D2264" s="168" t="s">
        <v>1183</v>
      </c>
      <c r="E2264" s="168" t="e">
        <v>#N/A</v>
      </c>
      <c r="F2264" s="168" t="s">
        <v>1184</v>
      </c>
      <c r="G2264" s="168">
        <v>5</v>
      </c>
      <c r="H2264" s="168" t="s">
        <v>36</v>
      </c>
      <c r="I2264" s="168" t="s">
        <v>8</v>
      </c>
      <c r="J2264" s="168" t="s">
        <v>5</v>
      </c>
      <c r="K2264" s="168" t="s">
        <v>17</v>
      </c>
      <c r="L2264" s="168" t="s">
        <v>3</v>
      </c>
      <c r="M2264" s="169" t="s">
        <v>7044</v>
      </c>
      <c r="N2264" s="273"/>
      <c r="O2264" s="171">
        <v>515020106</v>
      </c>
      <c r="P2264" s="168">
        <f t="shared" si="40"/>
        <v>9</v>
      </c>
      <c r="Q2264" s="172" t="s">
        <v>7044</v>
      </c>
      <c r="R2264" s="173">
        <v>0</v>
      </c>
      <c r="S2264" s="173">
        <v>0</v>
      </c>
    </row>
    <row r="2265" spans="1:19" ht="31.7" customHeight="1">
      <c r="A2265" s="174" t="s">
        <v>5889</v>
      </c>
      <c r="B2265" s="174" t="s">
        <v>6280</v>
      </c>
      <c r="C2265" s="174" t="s">
        <v>6282</v>
      </c>
      <c r="D2265" s="174" t="s">
        <v>1183</v>
      </c>
      <c r="E2265" s="174" t="e">
        <v>#N/A</v>
      </c>
      <c r="F2265" s="174" t="s">
        <v>1184</v>
      </c>
      <c r="G2265" s="174">
        <v>5</v>
      </c>
      <c r="H2265" s="174" t="s">
        <v>36</v>
      </c>
      <c r="I2265" s="174" t="s">
        <v>8</v>
      </c>
      <c r="J2265" s="174" t="s">
        <v>5</v>
      </c>
      <c r="K2265" s="174" t="s">
        <v>17</v>
      </c>
      <c r="L2265" s="174" t="s">
        <v>5</v>
      </c>
      <c r="M2265" s="175"/>
      <c r="N2265" s="274"/>
      <c r="O2265" s="177" t="s">
        <v>5684</v>
      </c>
      <c r="P2265" s="174">
        <f t="shared" si="40"/>
        <v>15</v>
      </c>
      <c r="Q2265" s="178" t="s">
        <v>7044</v>
      </c>
      <c r="R2265" s="179">
        <v>0</v>
      </c>
      <c r="S2265" s="179">
        <v>0</v>
      </c>
    </row>
    <row r="2266" spans="1:19" ht="31.7" customHeight="1">
      <c r="A2266" s="168" t="s">
        <v>5889</v>
      </c>
      <c r="B2266" s="168" t="s">
        <v>6280</v>
      </c>
      <c r="C2266" s="168"/>
      <c r="D2266" s="168" t="s">
        <v>1183</v>
      </c>
      <c r="E2266" s="168" t="e">
        <v>#N/A</v>
      </c>
      <c r="F2266" s="168" t="s">
        <v>1184</v>
      </c>
      <c r="G2266" s="168">
        <v>5</v>
      </c>
      <c r="H2266" s="168" t="s">
        <v>36</v>
      </c>
      <c r="I2266" s="168" t="s">
        <v>8</v>
      </c>
      <c r="J2266" s="168" t="s">
        <v>5</v>
      </c>
      <c r="K2266" s="168" t="s">
        <v>2586</v>
      </c>
      <c r="L2266" s="168" t="s">
        <v>3</v>
      </c>
      <c r="M2266" s="169" t="s">
        <v>7051</v>
      </c>
      <c r="N2266" s="273"/>
      <c r="O2266" s="171">
        <v>515020107</v>
      </c>
      <c r="P2266" s="168">
        <f t="shared" si="40"/>
        <v>9</v>
      </c>
      <c r="Q2266" s="172" t="s">
        <v>7051</v>
      </c>
      <c r="R2266" s="173">
        <v>0</v>
      </c>
      <c r="S2266" s="173">
        <v>0</v>
      </c>
    </row>
    <row r="2267" spans="1:19" ht="31.7" customHeight="1">
      <c r="A2267" s="174" t="s">
        <v>5889</v>
      </c>
      <c r="B2267" s="174" t="s">
        <v>6280</v>
      </c>
      <c r="C2267" s="174" t="s">
        <v>6282</v>
      </c>
      <c r="D2267" s="174" t="s">
        <v>1183</v>
      </c>
      <c r="E2267" s="174" t="e">
        <v>#N/A</v>
      </c>
      <c r="F2267" s="174" t="s">
        <v>1184</v>
      </c>
      <c r="G2267" s="174">
        <v>5</v>
      </c>
      <c r="H2267" s="174" t="s">
        <v>36</v>
      </c>
      <c r="I2267" s="174" t="s">
        <v>8</v>
      </c>
      <c r="J2267" s="174" t="s">
        <v>5</v>
      </c>
      <c r="K2267" s="174" t="s">
        <v>2586</v>
      </c>
      <c r="L2267" s="174" t="s">
        <v>5</v>
      </c>
      <c r="M2267" s="175"/>
      <c r="N2267" s="275"/>
      <c r="O2267" s="177" t="s">
        <v>5685</v>
      </c>
      <c r="P2267" s="174">
        <f t="shared" si="40"/>
        <v>15</v>
      </c>
      <c r="Q2267" s="178" t="s">
        <v>7051</v>
      </c>
      <c r="R2267" s="179">
        <v>0</v>
      </c>
      <c r="S2267" s="179">
        <v>0</v>
      </c>
    </row>
    <row r="2268" spans="1:19" ht="31.7" customHeight="1">
      <c r="A2268" s="147" t="s">
        <v>2131</v>
      </c>
      <c r="B2268" s="148" t="s">
        <v>7052</v>
      </c>
      <c r="C2268" s="148"/>
      <c r="D2268" s="147" t="s">
        <v>2131</v>
      </c>
      <c r="E2268" s="147" t="e">
        <v>#N/A</v>
      </c>
      <c r="F2268" s="147" t="s">
        <v>2132</v>
      </c>
      <c r="G2268" s="147">
        <v>5</v>
      </c>
      <c r="H2268" s="147" t="s">
        <v>38</v>
      </c>
      <c r="I2268" s="147" t="s">
        <v>3</v>
      </c>
      <c r="J2268" s="147" t="s">
        <v>3</v>
      </c>
      <c r="K2268" s="147" t="s">
        <v>3</v>
      </c>
      <c r="L2268" s="147" t="s">
        <v>3</v>
      </c>
      <c r="M2268" s="149" t="s">
        <v>1185</v>
      </c>
      <c r="N2268" s="266"/>
      <c r="O2268" s="151">
        <v>516</v>
      </c>
      <c r="P2268" s="147">
        <f t="shared" si="40"/>
        <v>3</v>
      </c>
      <c r="Q2268" s="152" t="s">
        <v>1185</v>
      </c>
      <c r="R2268" s="153">
        <v>27671574.780000001</v>
      </c>
      <c r="S2268" s="153">
        <v>16288331.780000001</v>
      </c>
    </row>
    <row r="2269" spans="1:19" ht="31.7" customHeight="1">
      <c r="A2269" s="154" t="s">
        <v>2133</v>
      </c>
      <c r="B2269" s="155" t="s">
        <v>7053</v>
      </c>
      <c r="C2269" s="155"/>
      <c r="D2269" s="154" t="s">
        <v>2133</v>
      </c>
      <c r="E2269" s="154" t="e">
        <v>#N/A</v>
      </c>
      <c r="F2269" s="154" t="s">
        <v>1889</v>
      </c>
      <c r="G2269" s="154">
        <v>5</v>
      </c>
      <c r="H2269" s="154" t="s">
        <v>38</v>
      </c>
      <c r="I2269" s="154" t="s">
        <v>5</v>
      </c>
      <c r="J2269" s="154" t="s">
        <v>3</v>
      </c>
      <c r="K2269" s="154" t="s">
        <v>3</v>
      </c>
      <c r="L2269" s="154" t="s">
        <v>3</v>
      </c>
      <c r="M2269" s="259" t="s">
        <v>1186</v>
      </c>
      <c r="N2269" s="260"/>
      <c r="O2269" s="158">
        <v>51601</v>
      </c>
      <c r="P2269" s="154">
        <f t="shared" si="40"/>
        <v>5</v>
      </c>
      <c r="Q2269" s="159" t="s">
        <v>1186</v>
      </c>
      <c r="R2269" s="160">
        <v>11100019.780000001</v>
      </c>
      <c r="S2269" s="160">
        <v>7142493.6899999995</v>
      </c>
    </row>
    <row r="2270" spans="1:19" ht="31.7" customHeight="1">
      <c r="A2270" s="161"/>
      <c r="B2270" s="162" t="s">
        <v>7053</v>
      </c>
      <c r="C2270" s="162"/>
      <c r="D2270" s="161" t="s">
        <v>2133</v>
      </c>
      <c r="E2270" s="161" t="e">
        <v>#N/A</v>
      </c>
      <c r="F2270" s="161" t="s">
        <v>1889</v>
      </c>
      <c r="G2270" s="161">
        <v>5</v>
      </c>
      <c r="H2270" s="161" t="s">
        <v>38</v>
      </c>
      <c r="I2270" s="161" t="s">
        <v>5</v>
      </c>
      <c r="J2270" s="161" t="s">
        <v>5</v>
      </c>
      <c r="K2270" s="161" t="s">
        <v>3</v>
      </c>
      <c r="L2270" s="161" t="s">
        <v>3</v>
      </c>
      <c r="M2270" s="279" t="s">
        <v>1186</v>
      </c>
      <c r="N2270" s="280"/>
      <c r="O2270" s="165">
        <v>5160101</v>
      </c>
      <c r="P2270" s="161">
        <f t="shared" si="40"/>
        <v>7</v>
      </c>
      <c r="Q2270" s="166" t="s">
        <v>1186</v>
      </c>
      <c r="R2270" s="167">
        <v>11100019.780000001</v>
      </c>
      <c r="S2270" s="167">
        <v>7142493.6899999995</v>
      </c>
    </row>
    <row r="2271" spans="1:19" ht="31.7" customHeight="1">
      <c r="A2271" s="168" t="s">
        <v>1188</v>
      </c>
      <c r="B2271" s="168" t="s">
        <v>7054</v>
      </c>
      <c r="C2271" s="168"/>
      <c r="D2271" s="168" t="s">
        <v>1188</v>
      </c>
      <c r="E2271" s="168" t="e">
        <v>#N/A</v>
      </c>
      <c r="F2271" s="168" t="s">
        <v>7055</v>
      </c>
      <c r="G2271" s="168">
        <v>5</v>
      </c>
      <c r="H2271" s="168" t="s">
        <v>38</v>
      </c>
      <c r="I2271" s="168" t="s">
        <v>5</v>
      </c>
      <c r="J2271" s="168" t="s">
        <v>5</v>
      </c>
      <c r="K2271" s="168" t="s">
        <v>5</v>
      </c>
      <c r="L2271" s="168" t="s">
        <v>3</v>
      </c>
      <c r="M2271" s="169" t="s">
        <v>1187</v>
      </c>
      <c r="N2271" s="222" t="s">
        <v>1890</v>
      </c>
      <c r="O2271" s="171">
        <v>516010101</v>
      </c>
      <c r="P2271" s="168">
        <f t="shared" si="40"/>
        <v>9</v>
      </c>
      <c r="Q2271" s="172" t="s">
        <v>1187</v>
      </c>
      <c r="R2271" s="173">
        <v>3140159.04</v>
      </c>
      <c r="S2271" s="173">
        <v>3751665.69</v>
      </c>
    </row>
    <row r="2272" spans="1:19" ht="31.7" customHeight="1">
      <c r="A2272" s="174" t="s">
        <v>5889</v>
      </c>
      <c r="B2272" s="174" t="s">
        <v>7054</v>
      </c>
      <c r="C2272" s="174" t="s">
        <v>3070</v>
      </c>
      <c r="D2272" s="174" t="s">
        <v>1188</v>
      </c>
      <c r="E2272" s="174" t="s">
        <v>1188</v>
      </c>
      <c r="F2272" s="174" t="s">
        <v>7055</v>
      </c>
      <c r="G2272" s="174">
        <v>5</v>
      </c>
      <c r="H2272" s="174" t="s">
        <v>38</v>
      </c>
      <c r="I2272" s="174" t="s">
        <v>5</v>
      </c>
      <c r="J2272" s="174" t="s">
        <v>5</v>
      </c>
      <c r="K2272" s="174" t="s">
        <v>5</v>
      </c>
      <c r="L2272" s="174" t="s">
        <v>5</v>
      </c>
      <c r="M2272" s="175"/>
      <c r="N2272" s="224"/>
      <c r="O2272" s="177" t="s">
        <v>5686</v>
      </c>
      <c r="P2272" s="174">
        <f t="shared" si="40"/>
        <v>15</v>
      </c>
      <c r="Q2272" s="178" t="s">
        <v>1187</v>
      </c>
      <c r="R2272" s="179">
        <v>3140159.04</v>
      </c>
      <c r="S2272" s="179">
        <v>3751665.69</v>
      </c>
    </row>
    <row r="2273" spans="1:19" ht="31.7" customHeight="1">
      <c r="A2273" s="168" t="s">
        <v>1190</v>
      </c>
      <c r="B2273" s="168" t="s">
        <v>7056</v>
      </c>
      <c r="C2273" s="168"/>
      <c r="D2273" s="168" t="s">
        <v>1190</v>
      </c>
      <c r="E2273" s="168" t="e">
        <v>#N/A</v>
      </c>
      <c r="F2273" s="168" t="s">
        <v>7057</v>
      </c>
      <c r="G2273" s="168">
        <v>5</v>
      </c>
      <c r="H2273" s="168" t="s">
        <v>38</v>
      </c>
      <c r="I2273" s="168" t="s">
        <v>5</v>
      </c>
      <c r="J2273" s="168" t="s">
        <v>5</v>
      </c>
      <c r="K2273" s="168" t="s">
        <v>8</v>
      </c>
      <c r="L2273" s="168" t="s">
        <v>3</v>
      </c>
      <c r="M2273" s="169" t="s">
        <v>1189</v>
      </c>
      <c r="N2273" s="222"/>
      <c r="O2273" s="171">
        <v>516010102</v>
      </c>
      <c r="P2273" s="168">
        <f t="shared" si="40"/>
        <v>9</v>
      </c>
      <c r="Q2273" s="172" t="s">
        <v>1189</v>
      </c>
      <c r="R2273" s="173">
        <v>1310000</v>
      </c>
      <c r="S2273" s="173">
        <v>0</v>
      </c>
    </row>
    <row r="2274" spans="1:19" ht="31.7" customHeight="1">
      <c r="A2274" s="174" t="s">
        <v>5889</v>
      </c>
      <c r="B2274" s="174" t="s">
        <v>7056</v>
      </c>
      <c r="C2274" s="174" t="s">
        <v>3070</v>
      </c>
      <c r="D2274" s="174" t="s">
        <v>1190</v>
      </c>
      <c r="E2274" s="174" t="s">
        <v>1190</v>
      </c>
      <c r="F2274" s="174" t="s">
        <v>7057</v>
      </c>
      <c r="G2274" s="174">
        <v>5</v>
      </c>
      <c r="H2274" s="174" t="s">
        <v>38</v>
      </c>
      <c r="I2274" s="174" t="s">
        <v>5</v>
      </c>
      <c r="J2274" s="174" t="s">
        <v>5</v>
      </c>
      <c r="K2274" s="174" t="s">
        <v>8</v>
      </c>
      <c r="L2274" s="174" t="s">
        <v>5</v>
      </c>
      <c r="M2274" s="175"/>
      <c r="N2274" s="224"/>
      <c r="O2274" s="177" t="s">
        <v>5687</v>
      </c>
      <c r="P2274" s="174">
        <f t="shared" si="40"/>
        <v>15</v>
      </c>
      <c r="Q2274" s="178" t="s">
        <v>1189</v>
      </c>
      <c r="R2274" s="179">
        <v>1310000</v>
      </c>
      <c r="S2274" s="179">
        <v>0</v>
      </c>
    </row>
    <row r="2275" spans="1:19" ht="31.7" customHeight="1">
      <c r="A2275" s="168" t="s">
        <v>1192</v>
      </c>
      <c r="B2275" s="168" t="s">
        <v>7058</v>
      </c>
      <c r="C2275" s="168"/>
      <c r="D2275" s="168" t="s">
        <v>1192</v>
      </c>
      <c r="E2275" s="168" t="e">
        <v>#N/A</v>
      </c>
      <c r="F2275" s="168" t="s">
        <v>7059</v>
      </c>
      <c r="G2275" s="168">
        <v>5</v>
      </c>
      <c r="H2275" s="168" t="s">
        <v>38</v>
      </c>
      <c r="I2275" s="168" t="s">
        <v>5</v>
      </c>
      <c r="J2275" s="168" t="s">
        <v>5</v>
      </c>
      <c r="K2275" s="168" t="s">
        <v>10</v>
      </c>
      <c r="L2275" s="168" t="s">
        <v>3</v>
      </c>
      <c r="M2275" s="169" t="s">
        <v>1191</v>
      </c>
      <c r="N2275" s="222"/>
      <c r="O2275" s="171">
        <v>516010103</v>
      </c>
      <c r="P2275" s="168">
        <f t="shared" si="40"/>
        <v>9</v>
      </c>
      <c r="Q2275" s="172" t="s">
        <v>1191</v>
      </c>
      <c r="R2275" s="173">
        <v>0</v>
      </c>
      <c r="S2275" s="173">
        <v>0</v>
      </c>
    </row>
    <row r="2276" spans="1:19" ht="31.7" customHeight="1">
      <c r="A2276" s="174" t="s">
        <v>5889</v>
      </c>
      <c r="B2276" s="174" t="s">
        <v>7058</v>
      </c>
      <c r="C2276" s="174" t="s">
        <v>3070</v>
      </c>
      <c r="D2276" s="174" t="s">
        <v>1192</v>
      </c>
      <c r="E2276" s="174" t="e">
        <v>#N/A</v>
      </c>
      <c r="F2276" s="174" t="s">
        <v>7059</v>
      </c>
      <c r="G2276" s="174">
        <v>5</v>
      </c>
      <c r="H2276" s="174" t="s">
        <v>38</v>
      </c>
      <c r="I2276" s="174" t="s">
        <v>5</v>
      </c>
      <c r="J2276" s="174" t="s">
        <v>5</v>
      </c>
      <c r="K2276" s="174" t="s">
        <v>10</v>
      </c>
      <c r="L2276" s="174" t="s">
        <v>5</v>
      </c>
      <c r="M2276" s="175"/>
      <c r="N2276" s="224"/>
      <c r="O2276" s="177" t="s">
        <v>5688</v>
      </c>
      <c r="P2276" s="174">
        <f t="shared" si="40"/>
        <v>15</v>
      </c>
      <c r="Q2276" s="178" t="s">
        <v>1191</v>
      </c>
      <c r="R2276" s="179">
        <v>0</v>
      </c>
      <c r="S2276" s="179">
        <v>0</v>
      </c>
    </row>
    <row r="2277" spans="1:19" ht="31.7" customHeight="1">
      <c r="A2277" s="168" t="s">
        <v>1194</v>
      </c>
      <c r="B2277" s="168" t="s">
        <v>7060</v>
      </c>
      <c r="C2277" s="168"/>
      <c r="D2277" s="168" t="s">
        <v>1194</v>
      </c>
      <c r="E2277" s="168" t="e">
        <v>#N/A</v>
      </c>
      <c r="F2277" s="168" t="s">
        <v>7061</v>
      </c>
      <c r="G2277" s="168">
        <v>5</v>
      </c>
      <c r="H2277" s="168" t="s">
        <v>38</v>
      </c>
      <c r="I2277" s="168" t="s">
        <v>5</v>
      </c>
      <c r="J2277" s="168" t="s">
        <v>5</v>
      </c>
      <c r="K2277" s="168" t="s">
        <v>13</v>
      </c>
      <c r="L2277" s="168" t="s">
        <v>3</v>
      </c>
      <c r="M2277" s="169" t="s">
        <v>1193</v>
      </c>
      <c r="N2277" s="222"/>
      <c r="O2277" s="171">
        <v>516010104</v>
      </c>
      <c r="P2277" s="168">
        <f t="shared" si="40"/>
        <v>9</v>
      </c>
      <c r="Q2277" s="172" t="s">
        <v>1193</v>
      </c>
      <c r="R2277" s="173">
        <v>5499860.7400000002</v>
      </c>
      <c r="S2277" s="173">
        <v>0</v>
      </c>
    </row>
    <row r="2278" spans="1:19" ht="31.7" customHeight="1">
      <c r="A2278" s="174" t="s">
        <v>5889</v>
      </c>
      <c r="B2278" s="174" t="s">
        <v>7060</v>
      </c>
      <c r="C2278" s="174" t="s">
        <v>3070</v>
      </c>
      <c r="D2278" s="174" t="s">
        <v>1194</v>
      </c>
      <c r="E2278" s="174" t="s">
        <v>1194</v>
      </c>
      <c r="F2278" s="174" t="s">
        <v>7061</v>
      </c>
      <c r="G2278" s="174">
        <v>5</v>
      </c>
      <c r="H2278" s="174" t="s">
        <v>38</v>
      </c>
      <c r="I2278" s="174" t="s">
        <v>5</v>
      </c>
      <c r="J2278" s="174" t="s">
        <v>5</v>
      </c>
      <c r="K2278" s="174" t="s">
        <v>13</v>
      </c>
      <c r="L2278" s="174" t="s">
        <v>5</v>
      </c>
      <c r="M2278" s="175"/>
      <c r="N2278" s="224"/>
      <c r="O2278" s="177" t="s">
        <v>5689</v>
      </c>
      <c r="P2278" s="174">
        <f t="shared" si="40"/>
        <v>15</v>
      </c>
      <c r="Q2278" s="178" t="s">
        <v>1193</v>
      </c>
      <c r="R2278" s="179">
        <v>5499860.7400000002</v>
      </c>
      <c r="S2278" s="179">
        <v>0</v>
      </c>
    </row>
    <row r="2279" spans="1:19" ht="31.7" customHeight="1">
      <c r="A2279" s="168" t="s">
        <v>1196</v>
      </c>
      <c r="B2279" s="168" t="s">
        <v>7062</v>
      </c>
      <c r="C2279" s="168"/>
      <c r="D2279" s="168" t="s">
        <v>1196</v>
      </c>
      <c r="E2279" s="168" t="e">
        <v>#N/A</v>
      </c>
      <c r="F2279" s="168" t="s">
        <v>7063</v>
      </c>
      <c r="G2279" s="168">
        <v>5</v>
      </c>
      <c r="H2279" s="168" t="s">
        <v>38</v>
      </c>
      <c r="I2279" s="168" t="s">
        <v>5</v>
      </c>
      <c r="J2279" s="168" t="s">
        <v>5</v>
      </c>
      <c r="K2279" s="168" t="s">
        <v>2586</v>
      </c>
      <c r="L2279" s="168" t="s">
        <v>3</v>
      </c>
      <c r="M2279" s="169" t="s">
        <v>1195</v>
      </c>
      <c r="N2279" s="222"/>
      <c r="O2279" s="171">
        <v>516010199</v>
      </c>
      <c r="P2279" s="168">
        <f t="shared" si="40"/>
        <v>9</v>
      </c>
      <c r="Q2279" s="172" t="s">
        <v>1195</v>
      </c>
      <c r="R2279" s="173">
        <v>1150000</v>
      </c>
      <c r="S2279" s="173">
        <v>3390828</v>
      </c>
    </row>
    <row r="2280" spans="1:19" ht="31.7" customHeight="1">
      <c r="A2280" s="174" t="s">
        <v>5889</v>
      </c>
      <c r="B2280" s="174" t="s">
        <v>7062</v>
      </c>
      <c r="C2280" s="174" t="s">
        <v>3070</v>
      </c>
      <c r="D2280" s="174" t="s">
        <v>1196</v>
      </c>
      <c r="E2280" s="174" t="e">
        <v>#N/A</v>
      </c>
      <c r="F2280" s="174" t="s">
        <v>7063</v>
      </c>
      <c r="G2280" s="174">
        <v>5</v>
      </c>
      <c r="H2280" s="174" t="s">
        <v>38</v>
      </c>
      <c r="I2280" s="174" t="s">
        <v>5</v>
      </c>
      <c r="J2280" s="174" t="s">
        <v>5</v>
      </c>
      <c r="K2280" s="174" t="s">
        <v>2586</v>
      </c>
      <c r="L2280" s="174" t="s">
        <v>5</v>
      </c>
      <c r="M2280" s="175"/>
      <c r="N2280" s="221"/>
      <c r="O2280" s="177" t="s">
        <v>5690</v>
      </c>
      <c r="P2280" s="174">
        <f t="shared" si="40"/>
        <v>15</v>
      </c>
      <c r="Q2280" s="178" t="s">
        <v>7064</v>
      </c>
      <c r="R2280" s="179">
        <v>0</v>
      </c>
      <c r="S2280" s="179">
        <v>0</v>
      </c>
    </row>
    <row r="2281" spans="1:19" ht="31.7" customHeight="1">
      <c r="A2281" s="174" t="s">
        <v>5889</v>
      </c>
      <c r="B2281" s="174" t="s">
        <v>7062</v>
      </c>
      <c r="C2281" s="174" t="s">
        <v>3070</v>
      </c>
      <c r="D2281" s="174" t="s">
        <v>1196</v>
      </c>
      <c r="E2281" s="174" t="e">
        <v>#N/A</v>
      </c>
      <c r="F2281" s="174" t="s">
        <v>7063</v>
      </c>
      <c r="G2281" s="174">
        <v>5</v>
      </c>
      <c r="H2281" s="174" t="s">
        <v>38</v>
      </c>
      <c r="I2281" s="174" t="s">
        <v>5</v>
      </c>
      <c r="J2281" s="174" t="s">
        <v>5</v>
      </c>
      <c r="K2281" s="174" t="s">
        <v>2586</v>
      </c>
      <c r="L2281" s="174" t="s">
        <v>8</v>
      </c>
      <c r="M2281" s="175"/>
      <c r="N2281" s="221"/>
      <c r="O2281" s="177" t="s">
        <v>5691</v>
      </c>
      <c r="P2281" s="174">
        <f t="shared" si="40"/>
        <v>15</v>
      </c>
      <c r="Q2281" s="178" t="s">
        <v>7065</v>
      </c>
      <c r="R2281" s="179">
        <v>0</v>
      </c>
      <c r="S2281" s="179">
        <v>0</v>
      </c>
    </row>
    <row r="2282" spans="1:19" ht="31.7" customHeight="1">
      <c r="A2282" s="174" t="s">
        <v>5889</v>
      </c>
      <c r="B2282" s="174" t="s">
        <v>7062</v>
      </c>
      <c r="C2282" s="174" t="s">
        <v>3070</v>
      </c>
      <c r="D2282" s="174" t="s">
        <v>1196</v>
      </c>
      <c r="E2282" s="174" t="e">
        <v>#N/A</v>
      </c>
      <c r="F2282" s="174" t="s">
        <v>7063</v>
      </c>
      <c r="G2282" s="174">
        <v>5</v>
      </c>
      <c r="H2282" s="174" t="s">
        <v>38</v>
      </c>
      <c r="I2282" s="174" t="s">
        <v>5</v>
      </c>
      <c r="J2282" s="174" t="s">
        <v>5</v>
      </c>
      <c r="K2282" s="174" t="s">
        <v>2586</v>
      </c>
      <c r="L2282" s="174" t="s">
        <v>10</v>
      </c>
      <c r="M2282" s="175"/>
      <c r="N2282" s="221"/>
      <c r="O2282" s="177" t="s">
        <v>5692</v>
      </c>
      <c r="P2282" s="174">
        <f t="shared" si="40"/>
        <v>15</v>
      </c>
      <c r="Q2282" s="178" t="s">
        <v>7066</v>
      </c>
      <c r="R2282" s="179">
        <v>0</v>
      </c>
      <c r="S2282" s="179">
        <v>0</v>
      </c>
    </row>
    <row r="2283" spans="1:19" ht="31.7" customHeight="1">
      <c r="A2283" s="174" t="s">
        <v>5889</v>
      </c>
      <c r="B2283" s="174" t="s">
        <v>7062</v>
      </c>
      <c r="C2283" s="174" t="s">
        <v>3070</v>
      </c>
      <c r="D2283" s="174" t="s">
        <v>1196</v>
      </c>
      <c r="E2283" s="174" t="e">
        <v>#N/A</v>
      </c>
      <c r="F2283" s="174" t="s">
        <v>7063</v>
      </c>
      <c r="G2283" s="174">
        <v>5</v>
      </c>
      <c r="H2283" s="174" t="s">
        <v>38</v>
      </c>
      <c r="I2283" s="174" t="s">
        <v>5</v>
      </c>
      <c r="J2283" s="174" t="s">
        <v>5</v>
      </c>
      <c r="K2283" s="174" t="s">
        <v>2586</v>
      </c>
      <c r="L2283" s="174" t="s">
        <v>13</v>
      </c>
      <c r="M2283" s="175"/>
      <c r="N2283" s="221"/>
      <c r="O2283" s="177" t="s">
        <v>5693</v>
      </c>
      <c r="P2283" s="174">
        <f t="shared" si="40"/>
        <v>15</v>
      </c>
      <c r="Q2283" s="178" t="s">
        <v>7067</v>
      </c>
      <c r="R2283" s="179">
        <v>0</v>
      </c>
      <c r="S2283" s="179">
        <v>0</v>
      </c>
    </row>
    <row r="2284" spans="1:19" ht="31.7" customHeight="1">
      <c r="A2284" s="174" t="s">
        <v>5889</v>
      </c>
      <c r="B2284" s="174" t="s">
        <v>7062</v>
      </c>
      <c r="C2284" s="174" t="s">
        <v>3070</v>
      </c>
      <c r="D2284" s="174" t="s">
        <v>1196</v>
      </c>
      <c r="E2284" s="174" t="s">
        <v>1196</v>
      </c>
      <c r="F2284" s="174" t="s">
        <v>7063</v>
      </c>
      <c r="G2284" s="174">
        <v>5</v>
      </c>
      <c r="H2284" s="174" t="s">
        <v>38</v>
      </c>
      <c r="I2284" s="174" t="s">
        <v>5</v>
      </c>
      <c r="J2284" s="174" t="s">
        <v>5</v>
      </c>
      <c r="K2284" s="174" t="s">
        <v>2586</v>
      </c>
      <c r="L2284" s="174" t="s">
        <v>15</v>
      </c>
      <c r="M2284" s="175"/>
      <c r="N2284" s="221"/>
      <c r="O2284" s="177" t="s">
        <v>5694</v>
      </c>
      <c r="P2284" s="174">
        <f t="shared" si="40"/>
        <v>15</v>
      </c>
      <c r="Q2284" s="178" t="s">
        <v>7068</v>
      </c>
      <c r="R2284" s="179">
        <v>1150000</v>
      </c>
      <c r="S2284" s="179">
        <v>3390828</v>
      </c>
    </row>
    <row r="2285" spans="1:19" ht="31.7" customHeight="1">
      <c r="A2285" s="174" t="s">
        <v>5889</v>
      </c>
      <c r="B2285" s="174" t="s">
        <v>7062</v>
      </c>
      <c r="C2285" s="174" t="s">
        <v>3070</v>
      </c>
      <c r="D2285" s="174" t="s">
        <v>1196</v>
      </c>
      <c r="E2285" s="174" t="e">
        <v>#N/A</v>
      </c>
      <c r="F2285" s="174" t="s">
        <v>7063</v>
      </c>
      <c r="G2285" s="174">
        <v>5</v>
      </c>
      <c r="H2285" s="174" t="s">
        <v>38</v>
      </c>
      <c r="I2285" s="174" t="s">
        <v>5</v>
      </c>
      <c r="J2285" s="174" t="s">
        <v>5</v>
      </c>
      <c r="K2285" s="174" t="s">
        <v>2586</v>
      </c>
      <c r="L2285" s="174" t="s">
        <v>17</v>
      </c>
      <c r="M2285" s="175"/>
      <c r="N2285" s="221"/>
      <c r="O2285" s="177" t="s">
        <v>5695</v>
      </c>
      <c r="P2285" s="174">
        <f t="shared" si="40"/>
        <v>15</v>
      </c>
      <c r="Q2285" s="178" t="s">
        <v>7069</v>
      </c>
      <c r="R2285" s="179">
        <v>0</v>
      </c>
      <c r="S2285" s="179">
        <v>0</v>
      </c>
    </row>
    <row r="2286" spans="1:19" ht="31.7" customHeight="1">
      <c r="A2286" s="154" t="s">
        <v>1198</v>
      </c>
      <c r="B2286" s="155" t="s">
        <v>7070</v>
      </c>
      <c r="C2286" s="155"/>
      <c r="D2286" s="154" t="s">
        <v>1198</v>
      </c>
      <c r="E2286" s="154" t="e">
        <v>#N/A</v>
      </c>
      <c r="F2286" s="154" t="s">
        <v>1199</v>
      </c>
      <c r="G2286" s="154">
        <v>5</v>
      </c>
      <c r="H2286" s="154" t="s">
        <v>38</v>
      </c>
      <c r="I2286" s="154" t="s">
        <v>8</v>
      </c>
      <c r="J2286" s="154" t="s">
        <v>3</v>
      </c>
      <c r="K2286" s="154" t="s">
        <v>3</v>
      </c>
      <c r="L2286" s="154" t="s">
        <v>3</v>
      </c>
      <c r="M2286" s="259" t="s">
        <v>1197</v>
      </c>
      <c r="N2286" s="260"/>
      <c r="O2286" s="158">
        <v>51602</v>
      </c>
      <c r="P2286" s="154">
        <f t="shared" si="40"/>
        <v>5</v>
      </c>
      <c r="Q2286" s="159" t="s">
        <v>1197</v>
      </c>
      <c r="R2286" s="160">
        <v>0</v>
      </c>
      <c r="S2286" s="160">
        <v>0</v>
      </c>
    </row>
    <row r="2287" spans="1:19" ht="31.7" customHeight="1">
      <c r="A2287" s="161"/>
      <c r="B2287" s="162" t="s">
        <v>7070</v>
      </c>
      <c r="C2287" s="162"/>
      <c r="D2287" s="161" t="s">
        <v>1198</v>
      </c>
      <c r="E2287" s="161" t="e">
        <v>#N/A</v>
      </c>
      <c r="F2287" s="161" t="s">
        <v>1199</v>
      </c>
      <c r="G2287" s="161">
        <v>5</v>
      </c>
      <c r="H2287" s="161" t="s">
        <v>38</v>
      </c>
      <c r="I2287" s="161" t="s">
        <v>8</v>
      </c>
      <c r="J2287" s="161" t="s">
        <v>5</v>
      </c>
      <c r="K2287" s="161" t="s">
        <v>3</v>
      </c>
      <c r="L2287" s="161" t="s">
        <v>3</v>
      </c>
      <c r="M2287" s="279" t="s">
        <v>1197</v>
      </c>
      <c r="N2287" s="280"/>
      <c r="O2287" s="165">
        <v>5160201</v>
      </c>
      <c r="P2287" s="161">
        <f t="shared" ref="P2287:P2350" si="41">LEN(O2287)</f>
        <v>7</v>
      </c>
      <c r="Q2287" s="166" t="s">
        <v>1197</v>
      </c>
      <c r="R2287" s="167">
        <v>0</v>
      </c>
      <c r="S2287" s="167">
        <v>0</v>
      </c>
    </row>
    <row r="2288" spans="1:19" ht="31.7" customHeight="1">
      <c r="A2288" s="168" t="s">
        <v>5889</v>
      </c>
      <c r="B2288" s="168" t="s">
        <v>7070</v>
      </c>
      <c r="C2288" s="168"/>
      <c r="D2288" s="168" t="s">
        <v>1198</v>
      </c>
      <c r="E2288" s="168" t="e">
        <v>#N/A</v>
      </c>
      <c r="F2288" s="168" t="s">
        <v>1199</v>
      </c>
      <c r="G2288" s="168">
        <v>5</v>
      </c>
      <c r="H2288" s="168" t="s">
        <v>38</v>
      </c>
      <c r="I2288" s="168" t="s">
        <v>8</v>
      </c>
      <c r="J2288" s="168" t="s">
        <v>5</v>
      </c>
      <c r="K2288" s="168" t="s">
        <v>5</v>
      </c>
      <c r="L2288" s="168" t="s">
        <v>3</v>
      </c>
      <c r="M2288" s="281" t="s">
        <v>1197</v>
      </c>
      <c r="N2288" s="282" t="s">
        <v>1891</v>
      </c>
      <c r="O2288" s="171">
        <v>516020101</v>
      </c>
      <c r="P2288" s="168">
        <f t="shared" si="41"/>
        <v>9</v>
      </c>
      <c r="Q2288" s="172" t="s">
        <v>1197</v>
      </c>
      <c r="R2288" s="173">
        <v>0</v>
      </c>
      <c r="S2288" s="173">
        <v>0</v>
      </c>
    </row>
    <row r="2289" spans="1:19" ht="31.7" customHeight="1">
      <c r="A2289" s="211" t="s">
        <v>5889</v>
      </c>
      <c r="B2289" s="212" t="s">
        <v>7070</v>
      </c>
      <c r="C2289" s="212" t="s">
        <v>3071</v>
      </c>
      <c r="D2289" s="211" t="s">
        <v>1198</v>
      </c>
      <c r="E2289" s="211" t="e">
        <v>#N/A</v>
      </c>
      <c r="F2289" s="211" t="s">
        <v>1199</v>
      </c>
      <c r="G2289" s="211">
        <v>5</v>
      </c>
      <c r="H2289" s="211" t="s">
        <v>38</v>
      </c>
      <c r="I2289" s="211" t="s">
        <v>8</v>
      </c>
      <c r="J2289" s="211" t="s">
        <v>5</v>
      </c>
      <c r="K2289" s="211" t="s">
        <v>5</v>
      </c>
      <c r="L2289" s="211" t="s">
        <v>5</v>
      </c>
      <c r="M2289" s="175"/>
      <c r="N2289" s="283"/>
      <c r="O2289" s="214" t="s">
        <v>5696</v>
      </c>
      <c r="P2289" s="211">
        <f t="shared" si="41"/>
        <v>15</v>
      </c>
      <c r="Q2289" s="215" t="s">
        <v>1197</v>
      </c>
      <c r="R2289" s="179">
        <v>0</v>
      </c>
      <c r="S2289" s="179">
        <v>0</v>
      </c>
    </row>
    <row r="2290" spans="1:19" ht="31.7" customHeight="1">
      <c r="A2290" s="154" t="s">
        <v>2134</v>
      </c>
      <c r="B2290" s="155" t="s">
        <v>7071</v>
      </c>
      <c r="C2290" s="155"/>
      <c r="D2290" s="154" t="s">
        <v>2134</v>
      </c>
      <c r="E2290" s="154" t="e">
        <v>#N/A</v>
      </c>
      <c r="F2290" s="154" t="s">
        <v>1892</v>
      </c>
      <c r="G2290" s="154">
        <v>5</v>
      </c>
      <c r="H2290" s="154" t="s">
        <v>38</v>
      </c>
      <c r="I2290" s="154" t="s">
        <v>10</v>
      </c>
      <c r="J2290" s="154" t="s">
        <v>3</v>
      </c>
      <c r="K2290" s="154" t="s">
        <v>3</v>
      </c>
      <c r="L2290" s="154" t="s">
        <v>3</v>
      </c>
      <c r="M2290" s="259" t="s">
        <v>1200</v>
      </c>
      <c r="N2290" s="260"/>
      <c r="O2290" s="158">
        <v>51603</v>
      </c>
      <c r="P2290" s="154">
        <f t="shared" si="41"/>
        <v>5</v>
      </c>
      <c r="Q2290" s="159" t="s">
        <v>1200</v>
      </c>
      <c r="R2290" s="160">
        <v>14430507</v>
      </c>
      <c r="S2290" s="160">
        <v>6065929.1300000008</v>
      </c>
    </row>
    <row r="2291" spans="1:19" ht="31.7" customHeight="1">
      <c r="A2291" s="161" t="s">
        <v>1202</v>
      </c>
      <c r="B2291" s="162" t="s">
        <v>7072</v>
      </c>
      <c r="C2291" s="162"/>
      <c r="D2291" s="161" t="s">
        <v>1202</v>
      </c>
      <c r="E2291" s="161" t="e">
        <v>#N/A</v>
      </c>
      <c r="F2291" s="161" t="s">
        <v>7073</v>
      </c>
      <c r="G2291" s="161">
        <v>5</v>
      </c>
      <c r="H2291" s="161" t="s">
        <v>38</v>
      </c>
      <c r="I2291" s="161" t="s">
        <v>10</v>
      </c>
      <c r="J2291" s="161" t="s">
        <v>5</v>
      </c>
      <c r="K2291" s="161" t="s">
        <v>3</v>
      </c>
      <c r="L2291" s="161" t="s">
        <v>3</v>
      </c>
      <c r="M2291" s="226" t="s">
        <v>1201</v>
      </c>
      <c r="N2291" s="227" t="s">
        <v>1893</v>
      </c>
      <c r="O2291" s="165">
        <v>5160301</v>
      </c>
      <c r="P2291" s="161">
        <f t="shared" si="41"/>
        <v>7</v>
      </c>
      <c r="Q2291" s="166" t="s">
        <v>1201</v>
      </c>
      <c r="R2291" s="167">
        <v>14430507</v>
      </c>
      <c r="S2291" s="167">
        <v>6060373.4800000004</v>
      </c>
    </row>
    <row r="2292" spans="1:19" ht="31.7" customHeight="1">
      <c r="A2292" s="168" t="s">
        <v>5889</v>
      </c>
      <c r="B2292" s="168" t="s">
        <v>7072</v>
      </c>
      <c r="C2292" s="168"/>
      <c r="D2292" s="168" t="s">
        <v>1202</v>
      </c>
      <c r="E2292" s="168" t="e">
        <v>#N/A</v>
      </c>
      <c r="F2292" s="168" t="s">
        <v>7073</v>
      </c>
      <c r="G2292" s="168">
        <v>5</v>
      </c>
      <c r="H2292" s="168" t="s">
        <v>38</v>
      </c>
      <c r="I2292" s="168" t="s">
        <v>10</v>
      </c>
      <c r="J2292" s="168" t="s">
        <v>5</v>
      </c>
      <c r="K2292" s="168" t="s">
        <v>5</v>
      </c>
      <c r="L2292" s="168" t="s">
        <v>3</v>
      </c>
      <c r="M2292" s="228" t="s">
        <v>7074</v>
      </c>
      <c r="N2292" s="229" t="s">
        <v>7075</v>
      </c>
      <c r="O2292" s="171">
        <v>516030101</v>
      </c>
      <c r="P2292" s="168">
        <f t="shared" si="41"/>
        <v>9</v>
      </c>
      <c r="Q2292" s="172" t="s">
        <v>7074</v>
      </c>
      <c r="R2292" s="173">
        <v>3430507</v>
      </c>
      <c r="S2292" s="173">
        <v>6060373.4800000004</v>
      </c>
    </row>
    <row r="2293" spans="1:19" ht="31.7" customHeight="1">
      <c r="A2293" s="230" t="s">
        <v>5889</v>
      </c>
      <c r="B2293" s="174" t="s">
        <v>7072</v>
      </c>
      <c r="C2293" s="174" t="s">
        <v>7076</v>
      </c>
      <c r="D2293" s="230" t="s">
        <v>1202</v>
      </c>
      <c r="E2293" s="230" t="s">
        <v>1202</v>
      </c>
      <c r="F2293" s="230" t="s">
        <v>7073</v>
      </c>
      <c r="G2293" s="230">
        <v>5</v>
      </c>
      <c r="H2293" s="230" t="s">
        <v>38</v>
      </c>
      <c r="I2293" s="230" t="s">
        <v>10</v>
      </c>
      <c r="J2293" s="230" t="s">
        <v>5</v>
      </c>
      <c r="K2293" s="230" t="s">
        <v>5</v>
      </c>
      <c r="L2293" s="230" t="s">
        <v>5</v>
      </c>
      <c r="M2293" s="182"/>
      <c r="N2293" s="213"/>
      <c r="O2293" s="177" t="s">
        <v>5697</v>
      </c>
      <c r="P2293" s="230">
        <f t="shared" si="41"/>
        <v>15</v>
      </c>
      <c r="Q2293" s="178" t="s">
        <v>5698</v>
      </c>
      <c r="R2293" s="179">
        <v>0</v>
      </c>
      <c r="S2293" s="179">
        <v>0</v>
      </c>
    </row>
    <row r="2294" spans="1:19" ht="31.7" customHeight="1">
      <c r="A2294" s="230" t="s">
        <v>5889</v>
      </c>
      <c r="B2294" s="174" t="s">
        <v>7072</v>
      </c>
      <c r="C2294" s="174" t="s">
        <v>7076</v>
      </c>
      <c r="D2294" s="230" t="s">
        <v>1202</v>
      </c>
      <c r="E2294" s="230" t="s">
        <v>1202</v>
      </c>
      <c r="F2294" s="230" t="s">
        <v>7073</v>
      </c>
      <c r="G2294" s="230">
        <v>5</v>
      </c>
      <c r="H2294" s="230" t="s">
        <v>38</v>
      </c>
      <c r="I2294" s="230" t="s">
        <v>10</v>
      </c>
      <c r="J2294" s="230" t="s">
        <v>5</v>
      </c>
      <c r="K2294" s="230" t="s">
        <v>5</v>
      </c>
      <c r="L2294" s="230" t="s">
        <v>8</v>
      </c>
      <c r="M2294" s="182"/>
      <c r="N2294" s="213"/>
      <c r="O2294" s="177" t="s">
        <v>5699</v>
      </c>
      <c r="P2294" s="230">
        <f t="shared" si="41"/>
        <v>15</v>
      </c>
      <c r="Q2294" s="178" t="s">
        <v>5700</v>
      </c>
      <c r="R2294" s="179">
        <v>0</v>
      </c>
      <c r="S2294" s="179">
        <v>0</v>
      </c>
    </row>
    <row r="2295" spans="1:19" ht="31.7" customHeight="1">
      <c r="A2295" s="230" t="s">
        <v>5889</v>
      </c>
      <c r="B2295" s="174" t="s">
        <v>7072</v>
      </c>
      <c r="C2295" s="174" t="s">
        <v>7076</v>
      </c>
      <c r="D2295" s="230" t="s">
        <v>1202</v>
      </c>
      <c r="E2295" s="230" t="s">
        <v>1202</v>
      </c>
      <c r="F2295" s="230" t="s">
        <v>7073</v>
      </c>
      <c r="G2295" s="230">
        <v>5</v>
      </c>
      <c r="H2295" s="230" t="s">
        <v>38</v>
      </c>
      <c r="I2295" s="230" t="s">
        <v>10</v>
      </c>
      <c r="J2295" s="230" t="s">
        <v>5</v>
      </c>
      <c r="K2295" s="230" t="s">
        <v>5</v>
      </c>
      <c r="L2295" s="230" t="s">
        <v>10</v>
      </c>
      <c r="M2295" s="182"/>
      <c r="N2295" s="213"/>
      <c r="O2295" s="177" t="s">
        <v>5701</v>
      </c>
      <c r="P2295" s="230">
        <f t="shared" si="41"/>
        <v>15</v>
      </c>
      <c r="Q2295" s="306" t="s">
        <v>7077</v>
      </c>
      <c r="R2295" s="179">
        <v>0</v>
      </c>
      <c r="S2295" s="179">
        <v>0</v>
      </c>
    </row>
    <row r="2296" spans="1:19" ht="31.7" customHeight="1">
      <c r="A2296" s="230" t="s">
        <v>5889</v>
      </c>
      <c r="B2296" s="174" t="s">
        <v>7072</v>
      </c>
      <c r="C2296" s="174" t="s">
        <v>7076</v>
      </c>
      <c r="D2296" s="230" t="s">
        <v>1202</v>
      </c>
      <c r="E2296" s="230" t="s">
        <v>1202</v>
      </c>
      <c r="F2296" s="230" t="s">
        <v>7073</v>
      </c>
      <c r="G2296" s="230">
        <v>5</v>
      </c>
      <c r="H2296" s="230" t="s">
        <v>38</v>
      </c>
      <c r="I2296" s="230" t="s">
        <v>10</v>
      </c>
      <c r="J2296" s="230" t="s">
        <v>5</v>
      </c>
      <c r="K2296" s="230" t="s">
        <v>5</v>
      </c>
      <c r="L2296" s="230" t="s">
        <v>13</v>
      </c>
      <c r="M2296" s="182"/>
      <c r="N2296" s="213"/>
      <c r="O2296" s="305" t="s">
        <v>5702</v>
      </c>
      <c r="P2296" s="240">
        <f t="shared" si="41"/>
        <v>15</v>
      </c>
      <c r="Q2296" s="307" t="s">
        <v>5703</v>
      </c>
      <c r="R2296" s="205">
        <v>1600000</v>
      </c>
      <c r="S2296" s="205">
        <v>3939000</v>
      </c>
    </row>
    <row r="2297" spans="1:19" ht="31.7" customHeight="1">
      <c r="A2297" s="230" t="s">
        <v>5889</v>
      </c>
      <c r="B2297" s="174" t="s">
        <v>7072</v>
      </c>
      <c r="C2297" s="174" t="s">
        <v>7076</v>
      </c>
      <c r="D2297" s="230" t="s">
        <v>1202</v>
      </c>
      <c r="E2297" s="230" t="s">
        <v>1202</v>
      </c>
      <c r="F2297" s="230" t="s">
        <v>7073</v>
      </c>
      <c r="G2297" s="230">
        <v>5</v>
      </c>
      <c r="H2297" s="230" t="s">
        <v>38</v>
      </c>
      <c r="I2297" s="230" t="s">
        <v>10</v>
      </c>
      <c r="J2297" s="230" t="s">
        <v>5</v>
      </c>
      <c r="K2297" s="230" t="s">
        <v>5</v>
      </c>
      <c r="L2297" s="230" t="s">
        <v>15</v>
      </c>
      <c r="M2297" s="182"/>
      <c r="N2297" s="213"/>
      <c r="O2297" s="330" t="s">
        <v>5704</v>
      </c>
      <c r="P2297" s="331">
        <f t="shared" si="41"/>
        <v>15</v>
      </c>
      <c r="Q2297" s="332" t="s">
        <v>5705</v>
      </c>
      <c r="R2297" s="179">
        <v>385358</v>
      </c>
      <c r="S2297" s="179">
        <v>384921</v>
      </c>
    </row>
    <row r="2298" spans="1:19" ht="31.7" customHeight="1">
      <c r="A2298" s="230" t="s">
        <v>5889</v>
      </c>
      <c r="B2298" s="174" t="s">
        <v>7072</v>
      </c>
      <c r="C2298" s="174" t="s">
        <v>7076</v>
      </c>
      <c r="D2298" s="230" t="s">
        <v>1202</v>
      </c>
      <c r="E2298" s="230" t="s">
        <v>1202</v>
      </c>
      <c r="F2298" s="230" t="s">
        <v>7073</v>
      </c>
      <c r="G2298" s="230">
        <v>5</v>
      </c>
      <c r="H2298" s="230" t="s">
        <v>38</v>
      </c>
      <c r="I2298" s="230" t="s">
        <v>10</v>
      </c>
      <c r="J2298" s="230" t="s">
        <v>5</v>
      </c>
      <c r="K2298" s="230" t="s">
        <v>5</v>
      </c>
      <c r="L2298" s="230" t="s">
        <v>17</v>
      </c>
      <c r="M2298" s="182"/>
      <c r="N2298" s="213"/>
      <c r="O2298" s="177" t="s">
        <v>5706</v>
      </c>
      <c r="P2298" s="230">
        <f t="shared" si="41"/>
        <v>15</v>
      </c>
      <c r="Q2298" s="178" t="s">
        <v>5707</v>
      </c>
      <c r="R2298" s="179">
        <v>812383</v>
      </c>
      <c r="S2298" s="179">
        <v>1082282.48</v>
      </c>
    </row>
    <row r="2299" spans="1:19" ht="31.7" customHeight="1">
      <c r="A2299" s="230" t="s">
        <v>5889</v>
      </c>
      <c r="B2299" s="174" t="s">
        <v>7072</v>
      </c>
      <c r="C2299" s="174" t="s">
        <v>7076</v>
      </c>
      <c r="D2299" s="230" t="s">
        <v>1202</v>
      </c>
      <c r="E2299" s="230" t="e">
        <v>#N/A</v>
      </c>
      <c r="F2299" s="230" t="s">
        <v>7073</v>
      </c>
      <c r="G2299" s="230">
        <v>5</v>
      </c>
      <c r="H2299" s="230" t="s">
        <v>38</v>
      </c>
      <c r="I2299" s="230" t="s">
        <v>10</v>
      </c>
      <c r="J2299" s="230" t="s">
        <v>5</v>
      </c>
      <c r="K2299" s="230" t="s">
        <v>5</v>
      </c>
      <c r="L2299" s="230" t="s">
        <v>19</v>
      </c>
      <c r="M2299" s="182"/>
      <c r="N2299" s="213"/>
      <c r="O2299" s="177" t="s">
        <v>5708</v>
      </c>
      <c r="P2299" s="230">
        <f t="shared" si="41"/>
        <v>15</v>
      </c>
      <c r="Q2299" s="178" t="s">
        <v>7078</v>
      </c>
      <c r="R2299" s="179">
        <v>0</v>
      </c>
      <c r="S2299" s="179">
        <v>0</v>
      </c>
    </row>
    <row r="2300" spans="1:19" ht="31.7" customHeight="1">
      <c r="A2300" s="236" t="s">
        <v>5889</v>
      </c>
      <c r="B2300" s="185" t="s">
        <v>7072</v>
      </c>
      <c r="C2300" s="185" t="s">
        <v>7076</v>
      </c>
      <c r="D2300" s="236" t="s">
        <v>1202</v>
      </c>
      <c r="E2300" s="236" t="s">
        <v>1202</v>
      </c>
      <c r="F2300" s="236" t="s">
        <v>7073</v>
      </c>
      <c r="G2300" s="236">
        <v>5</v>
      </c>
      <c r="H2300" s="236" t="s">
        <v>38</v>
      </c>
      <c r="I2300" s="236" t="s">
        <v>10</v>
      </c>
      <c r="J2300" s="236" t="s">
        <v>5</v>
      </c>
      <c r="K2300" s="236" t="s">
        <v>5</v>
      </c>
      <c r="L2300" s="236" t="s">
        <v>21</v>
      </c>
      <c r="M2300" s="182"/>
      <c r="N2300" s="213"/>
      <c r="O2300" s="186" t="s">
        <v>5709</v>
      </c>
      <c r="P2300" s="185">
        <f t="shared" si="41"/>
        <v>15</v>
      </c>
      <c r="Q2300" s="178" t="s">
        <v>7079</v>
      </c>
      <c r="R2300" s="179">
        <v>75000</v>
      </c>
      <c r="S2300" s="184">
        <v>75000</v>
      </c>
    </row>
    <row r="2301" spans="1:19" ht="31.7" customHeight="1">
      <c r="A2301" s="236" t="s">
        <v>5889</v>
      </c>
      <c r="B2301" s="185" t="s">
        <v>7072</v>
      </c>
      <c r="C2301" s="185" t="s">
        <v>7076</v>
      </c>
      <c r="D2301" s="236" t="s">
        <v>1202</v>
      </c>
      <c r="E2301" s="236" t="s">
        <v>1202</v>
      </c>
      <c r="F2301" s="236" t="s">
        <v>7073</v>
      </c>
      <c r="G2301" s="236">
        <v>5</v>
      </c>
      <c r="H2301" s="236" t="s">
        <v>38</v>
      </c>
      <c r="I2301" s="236" t="s">
        <v>10</v>
      </c>
      <c r="J2301" s="236" t="s">
        <v>5</v>
      </c>
      <c r="K2301" s="236" t="s">
        <v>5</v>
      </c>
      <c r="L2301" s="236" t="s">
        <v>23</v>
      </c>
      <c r="M2301" s="182"/>
      <c r="N2301" s="213"/>
      <c r="O2301" s="186" t="s">
        <v>5710</v>
      </c>
      <c r="P2301" s="185">
        <f t="shared" si="41"/>
        <v>15</v>
      </c>
      <c r="Q2301" s="178" t="s">
        <v>7080</v>
      </c>
      <c r="R2301" s="179">
        <v>177931</v>
      </c>
      <c r="S2301" s="184">
        <v>200000</v>
      </c>
    </row>
    <row r="2302" spans="1:19" ht="31.7" customHeight="1">
      <c r="A2302" s="236" t="s">
        <v>5889</v>
      </c>
      <c r="B2302" s="185" t="s">
        <v>7072</v>
      </c>
      <c r="C2302" s="185" t="s">
        <v>7076</v>
      </c>
      <c r="D2302" s="236" t="s">
        <v>1202</v>
      </c>
      <c r="E2302" s="236" t="s">
        <v>1202</v>
      </c>
      <c r="F2302" s="236" t="s">
        <v>7073</v>
      </c>
      <c r="G2302" s="236">
        <v>5</v>
      </c>
      <c r="H2302" s="236" t="s">
        <v>38</v>
      </c>
      <c r="I2302" s="236" t="s">
        <v>10</v>
      </c>
      <c r="J2302" s="236" t="s">
        <v>5</v>
      </c>
      <c r="K2302" s="236" t="s">
        <v>5</v>
      </c>
      <c r="L2302" s="236" t="s">
        <v>27</v>
      </c>
      <c r="M2302" s="182"/>
      <c r="N2302" s="213"/>
      <c r="O2302" s="186" t="s">
        <v>5711</v>
      </c>
      <c r="P2302" s="185">
        <f t="shared" si="41"/>
        <v>15</v>
      </c>
      <c r="Q2302" s="178" t="s">
        <v>5712</v>
      </c>
      <c r="R2302" s="179">
        <v>379835</v>
      </c>
      <c r="S2302" s="184">
        <v>379170</v>
      </c>
    </row>
    <row r="2303" spans="1:19" ht="31.7" customHeight="1">
      <c r="A2303" s="168" t="s">
        <v>5889</v>
      </c>
      <c r="B2303" s="168" t="s">
        <v>7072</v>
      </c>
      <c r="C2303" s="168"/>
      <c r="D2303" s="168" t="s">
        <v>1202</v>
      </c>
      <c r="E2303" s="168" t="e">
        <v>#N/A</v>
      </c>
      <c r="F2303" s="168" t="s">
        <v>7073</v>
      </c>
      <c r="G2303" s="168">
        <v>5</v>
      </c>
      <c r="H2303" s="168" t="s">
        <v>38</v>
      </c>
      <c r="I2303" s="168" t="s">
        <v>10</v>
      </c>
      <c r="J2303" s="168" t="s">
        <v>5</v>
      </c>
      <c r="K2303" s="168" t="s">
        <v>8</v>
      </c>
      <c r="L2303" s="168" t="s">
        <v>3</v>
      </c>
      <c r="M2303" s="228" t="s">
        <v>1709</v>
      </c>
      <c r="N2303" s="229" t="s">
        <v>2561</v>
      </c>
      <c r="O2303" s="171">
        <v>516030102</v>
      </c>
      <c r="P2303" s="168">
        <f t="shared" si="41"/>
        <v>9</v>
      </c>
      <c r="Q2303" s="172" t="s">
        <v>1709</v>
      </c>
      <c r="R2303" s="173">
        <v>0</v>
      </c>
      <c r="S2303" s="173">
        <v>0</v>
      </c>
    </row>
    <row r="2304" spans="1:19" ht="31.7" customHeight="1">
      <c r="A2304" s="230" t="s">
        <v>5889</v>
      </c>
      <c r="B2304" s="174" t="s">
        <v>7072</v>
      </c>
      <c r="C2304" s="174" t="s">
        <v>7076</v>
      </c>
      <c r="D2304" s="230" t="s">
        <v>1202</v>
      </c>
      <c r="E2304" s="230" t="e">
        <v>#N/A</v>
      </c>
      <c r="F2304" s="230" t="s">
        <v>7073</v>
      </c>
      <c r="G2304" s="230">
        <v>5</v>
      </c>
      <c r="H2304" s="230" t="s">
        <v>38</v>
      </c>
      <c r="I2304" s="230" t="s">
        <v>10</v>
      </c>
      <c r="J2304" s="230" t="s">
        <v>5</v>
      </c>
      <c r="K2304" s="230" t="s">
        <v>8</v>
      </c>
      <c r="L2304" s="230" t="s">
        <v>5</v>
      </c>
      <c r="M2304" s="182"/>
      <c r="N2304" s="213"/>
      <c r="O2304" s="177" t="s">
        <v>5713</v>
      </c>
      <c r="P2304" s="230">
        <f t="shared" si="41"/>
        <v>15</v>
      </c>
      <c r="Q2304" s="178" t="s">
        <v>7081</v>
      </c>
      <c r="R2304" s="179">
        <v>0</v>
      </c>
      <c r="S2304" s="179">
        <v>0</v>
      </c>
    </row>
    <row r="2305" spans="1:19" ht="31.7" customHeight="1">
      <c r="A2305" s="230" t="s">
        <v>5889</v>
      </c>
      <c r="B2305" s="174" t="s">
        <v>7072</v>
      </c>
      <c r="C2305" s="174" t="s">
        <v>7076</v>
      </c>
      <c r="D2305" s="230" t="s">
        <v>1202</v>
      </c>
      <c r="E2305" s="230" t="e">
        <v>#N/A</v>
      </c>
      <c r="F2305" s="230" t="s">
        <v>7073</v>
      </c>
      <c r="G2305" s="230">
        <v>5</v>
      </c>
      <c r="H2305" s="230" t="s">
        <v>38</v>
      </c>
      <c r="I2305" s="230" t="s">
        <v>10</v>
      </c>
      <c r="J2305" s="230" t="s">
        <v>5</v>
      </c>
      <c r="K2305" s="230" t="s">
        <v>8</v>
      </c>
      <c r="L2305" s="230" t="s">
        <v>8</v>
      </c>
      <c r="M2305" s="182"/>
      <c r="N2305" s="213"/>
      <c r="O2305" s="177" t="s">
        <v>5714</v>
      </c>
      <c r="P2305" s="230">
        <f t="shared" si="41"/>
        <v>15</v>
      </c>
      <c r="Q2305" s="178" t="s">
        <v>7082</v>
      </c>
      <c r="R2305" s="179">
        <v>0</v>
      </c>
      <c r="S2305" s="179">
        <v>0</v>
      </c>
    </row>
    <row r="2306" spans="1:19" ht="31.7" customHeight="1">
      <c r="A2306" s="230" t="s">
        <v>5889</v>
      </c>
      <c r="B2306" s="174" t="s">
        <v>7072</v>
      </c>
      <c r="C2306" s="174" t="s">
        <v>7076</v>
      </c>
      <c r="D2306" s="230" t="s">
        <v>1202</v>
      </c>
      <c r="E2306" s="230" t="e">
        <v>#N/A</v>
      </c>
      <c r="F2306" s="230" t="s">
        <v>7073</v>
      </c>
      <c r="G2306" s="230">
        <v>5</v>
      </c>
      <c r="H2306" s="230" t="s">
        <v>38</v>
      </c>
      <c r="I2306" s="230" t="s">
        <v>10</v>
      </c>
      <c r="J2306" s="230" t="s">
        <v>5</v>
      </c>
      <c r="K2306" s="230" t="s">
        <v>8</v>
      </c>
      <c r="L2306" s="230" t="s">
        <v>10</v>
      </c>
      <c r="M2306" s="182"/>
      <c r="N2306" s="213"/>
      <c r="O2306" s="177" t="s">
        <v>5715</v>
      </c>
      <c r="P2306" s="230">
        <f t="shared" si="41"/>
        <v>15</v>
      </c>
      <c r="Q2306" s="178" t="s">
        <v>7083</v>
      </c>
      <c r="R2306" s="179">
        <v>0</v>
      </c>
      <c r="S2306" s="179">
        <v>0</v>
      </c>
    </row>
    <row r="2307" spans="1:19" ht="31.7" customHeight="1">
      <c r="A2307" s="230" t="s">
        <v>5889</v>
      </c>
      <c r="B2307" s="174" t="s">
        <v>7072</v>
      </c>
      <c r="C2307" s="174" t="s">
        <v>7076</v>
      </c>
      <c r="D2307" s="230" t="s">
        <v>1202</v>
      </c>
      <c r="E2307" s="230" t="e">
        <v>#N/A</v>
      </c>
      <c r="F2307" s="230" t="s">
        <v>7073</v>
      </c>
      <c r="G2307" s="230">
        <v>5</v>
      </c>
      <c r="H2307" s="230" t="s">
        <v>38</v>
      </c>
      <c r="I2307" s="230" t="s">
        <v>10</v>
      </c>
      <c r="J2307" s="230" t="s">
        <v>5</v>
      </c>
      <c r="K2307" s="230" t="s">
        <v>8</v>
      </c>
      <c r="L2307" s="230" t="s">
        <v>13</v>
      </c>
      <c r="M2307" s="182"/>
      <c r="N2307" s="213"/>
      <c r="O2307" s="177" t="s">
        <v>5716</v>
      </c>
      <c r="P2307" s="230">
        <f t="shared" si="41"/>
        <v>15</v>
      </c>
      <c r="Q2307" s="178" t="s">
        <v>7084</v>
      </c>
      <c r="R2307" s="179">
        <v>0</v>
      </c>
      <c r="S2307" s="179">
        <v>0</v>
      </c>
    </row>
    <row r="2308" spans="1:19" ht="31.7" customHeight="1">
      <c r="A2308" s="230" t="s">
        <v>5889</v>
      </c>
      <c r="B2308" s="174" t="s">
        <v>7072</v>
      </c>
      <c r="C2308" s="174" t="s">
        <v>7076</v>
      </c>
      <c r="D2308" s="230" t="s">
        <v>1202</v>
      </c>
      <c r="E2308" s="230" t="e">
        <v>#N/A</v>
      </c>
      <c r="F2308" s="230" t="s">
        <v>7073</v>
      </c>
      <c r="G2308" s="230">
        <v>5</v>
      </c>
      <c r="H2308" s="230" t="s">
        <v>38</v>
      </c>
      <c r="I2308" s="230" t="s">
        <v>10</v>
      </c>
      <c r="J2308" s="230" t="s">
        <v>5</v>
      </c>
      <c r="K2308" s="230" t="s">
        <v>8</v>
      </c>
      <c r="L2308" s="230" t="s">
        <v>15</v>
      </c>
      <c r="M2308" s="182"/>
      <c r="N2308" s="213"/>
      <c r="O2308" s="177" t="s">
        <v>5717</v>
      </c>
      <c r="P2308" s="230">
        <f t="shared" si="41"/>
        <v>15</v>
      </c>
      <c r="Q2308" s="178" t="s">
        <v>7085</v>
      </c>
      <c r="R2308" s="179">
        <v>0</v>
      </c>
      <c r="S2308" s="179">
        <v>0</v>
      </c>
    </row>
    <row r="2309" spans="1:19" ht="31.7" customHeight="1">
      <c r="A2309" s="230" t="s">
        <v>5889</v>
      </c>
      <c r="B2309" s="174" t="s">
        <v>7072</v>
      </c>
      <c r="C2309" s="174" t="s">
        <v>7076</v>
      </c>
      <c r="D2309" s="230" t="s">
        <v>1202</v>
      </c>
      <c r="E2309" s="230" t="e">
        <v>#N/A</v>
      </c>
      <c r="F2309" s="230" t="s">
        <v>7073</v>
      </c>
      <c r="G2309" s="230">
        <v>5</v>
      </c>
      <c r="H2309" s="230" t="s">
        <v>38</v>
      </c>
      <c r="I2309" s="230" t="s">
        <v>10</v>
      </c>
      <c r="J2309" s="230" t="s">
        <v>5</v>
      </c>
      <c r="K2309" s="230" t="s">
        <v>8</v>
      </c>
      <c r="L2309" s="230" t="s">
        <v>17</v>
      </c>
      <c r="M2309" s="182"/>
      <c r="N2309" s="213"/>
      <c r="O2309" s="177" t="s">
        <v>5718</v>
      </c>
      <c r="P2309" s="230">
        <f t="shared" si="41"/>
        <v>15</v>
      </c>
      <c r="Q2309" s="178" t="s">
        <v>7086</v>
      </c>
      <c r="R2309" s="179">
        <v>0</v>
      </c>
      <c r="S2309" s="179">
        <v>0</v>
      </c>
    </row>
    <row r="2310" spans="1:19" ht="31.7" customHeight="1">
      <c r="A2310" s="230" t="s">
        <v>5889</v>
      </c>
      <c r="B2310" s="174" t="s">
        <v>7072</v>
      </c>
      <c r="C2310" s="174" t="s">
        <v>7076</v>
      </c>
      <c r="D2310" s="230" t="s">
        <v>1202</v>
      </c>
      <c r="E2310" s="230" t="e">
        <v>#N/A</v>
      </c>
      <c r="F2310" s="230" t="s">
        <v>7073</v>
      </c>
      <c r="G2310" s="230">
        <v>5</v>
      </c>
      <c r="H2310" s="230" t="s">
        <v>38</v>
      </c>
      <c r="I2310" s="230" t="s">
        <v>10</v>
      </c>
      <c r="J2310" s="230" t="s">
        <v>5</v>
      </c>
      <c r="K2310" s="230" t="s">
        <v>8</v>
      </c>
      <c r="L2310" s="230" t="s">
        <v>19</v>
      </c>
      <c r="M2310" s="182"/>
      <c r="N2310" s="213"/>
      <c r="O2310" s="177" t="s">
        <v>5719</v>
      </c>
      <c r="P2310" s="230">
        <f t="shared" si="41"/>
        <v>15</v>
      </c>
      <c r="Q2310" s="178" t="s">
        <v>7087</v>
      </c>
      <c r="R2310" s="179">
        <v>0</v>
      </c>
      <c r="S2310" s="179">
        <v>0</v>
      </c>
    </row>
    <row r="2311" spans="1:19" ht="31.7" customHeight="1">
      <c r="A2311" s="230" t="s">
        <v>5889</v>
      </c>
      <c r="B2311" s="174" t="s">
        <v>7072</v>
      </c>
      <c r="C2311" s="174" t="s">
        <v>7076</v>
      </c>
      <c r="D2311" s="230" t="s">
        <v>1202</v>
      </c>
      <c r="E2311" s="230" t="e">
        <v>#N/A</v>
      </c>
      <c r="F2311" s="230" t="s">
        <v>7073</v>
      </c>
      <c r="G2311" s="230">
        <v>5</v>
      </c>
      <c r="H2311" s="230" t="s">
        <v>38</v>
      </c>
      <c r="I2311" s="230" t="s">
        <v>10</v>
      </c>
      <c r="J2311" s="230" t="s">
        <v>5</v>
      </c>
      <c r="K2311" s="230" t="s">
        <v>8</v>
      </c>
      <c r="L2311" s="230" t="s">
        <v>21</v>
      </c>
      <c r="M2311" s="182"/>
      <c r="N2311" s="213"/>
      <c r="O2311" s="177" t="s">
        <v>5720</v>
      </c>
      <c r="P2311" s="230">
        <f t="shared" si="41"/>
        <v>15</v>
      </c>
      <c r="Q2311" s="178" t="s">
        <v>7088</v>
      </c>
      <c r="R2311" s="179">
        <v>0</v>
      </c>
      <c r="S2311" s="179">
        <v>0</v>
      </c>
    </row>
    <row r="2312" spans="1:19" ht="31.7" customHeight="1">
      <c r="A2312" s="168" t="s">
        <v>5889</v>
      </c>
      <c r="B2312" s="168" t="s">
        <v>7072</v>
      </c>
      <c r="C2312" s="168"/>
      <c r="D2312" s="168" t="s">
        <v>1202</v>
      </c>
      <c r="E2312" s="168" t="e">
        <v>#N/A</v>
      </c>
      <c r="F2312" s="168" t="s">
        <v>7073</v>
      </c>
      <c r="G2312" s="168">
        <v>5</v>
      </c>
      <c r="H2312" s="168" t="s">
        <v>38</v>
      </c>
      <c r="I2312" s="168" t="s">
        <v>10</v>
      </c>
      <c r="J2312" s="168" t="s">
        <v>5</v>
      </c>
      <c r="K2312" s="168" t="s">
        <v>10</v>
      </c>
      <c r="L2312" s="168" t="s">
        <v>3</v>
      </c>
      <c r="M2312" s="228" t="s">
        <v>1452</v>
      </c>
      <c r="N2312" s="229"/>
      <c r="O2312" s="171">
        <v>516030103</v>
      </c>
      <c r="P2312" s="168">
        <f t="shared" si="41"/>
        <v>9</v>
      </c>
      <c r="Q2312" s="172" t="s">
        <v>1452</v>
      </c>
      <c r="R2312" s="173">
        <v>0</v>
      </c>
      <c r="S2312" s="173">
        <v>0</v>
      </c>
    </row>
    <row r="2313" spans="1:19" ht="31.7" customHeight="1">
      <c r="A2313" s="230" t="s">
        <v>5889</v>
      </c>
      <c r="B2313" s="174" t="s">
        <v>7072</v>
      </c>
      <c r="C2313" s="174" t="s">
        <v>7076</v>
      </c>
      <c r="D2313" s="230" t="s">
        <v>1202</v>
      </c>
      <c r="E2313" s="230" t="e">
        <v>#N/A</v>
      </c>
      <c r="F2313" s="230" t="s">
        <v>7073</v>
      </c>
      <c r="G2313" s="230">
        <v>5</v>
      </c>
      <c r="H2313" s="230" t="s">
        <v>38</v>
      </c>
      <c r="I2313" s="230" t="s">
        <v>10</v>
      </c>
      <c r="J2313" s="230" t="s">
        <v>5</v>
      </c>
      <c r="K2313" s="230" t="s">
        <v>10</v>
      </c>
      <c r="L2313" s="230" t="s">
        <v>5</v>
      </c>
      <c r="M2313" s="182"/>
      <c r="N2313" s="213"/>
      <c r="O2313" s="177" t="s">
        <v>5721</v>
      </c>
      <c r="P2313" s="230">
        <f t="shared" si="41"/>
        <v>15</v>
      </c>
      <c r="Q2313" s="178" t="s">
        <v>1452</v>
      </c>
      <c r="R2313" s="179">
        <v>0</v>
      </c>
      <c r="S2313" s="179">
        <v>0</v>
      </c>
    </row>
    <row r="2314" spans="1:19" ht="31.7" customHeight="1">
      <c r="A2314" s="168" t="s">
        <v>5889</v>
      </c>
      <c r="B2314" s="168" t="s">
        <v>7072</v>
      </c>
      <c r="C2314" s="168"/>
      <c r="D2314" s="168" t="s">
        <v>1202</v>
      </c>
      <c r="E2314" s="168" t="e">
        <v>#N/A</v>
      </c>
      <c r="F2314" s="168" t="s">
        <v>7073</v>
      </c>
      <c r="G2314" s="168">
        <v>5</v>
      </c>
      <c r="H2314" s="168" t="s">
        <v>38</v>
      </c>
      <c r="I2314" s="168" t="s">
        <v>10</v>
      </c>
      <c r="J2314" s="168" t="s">
        <v>5</v>
      </c>
      <c r="K2314" s="168" t="s">
        <v>13</v>
      </c>
      <c r="L2314" s="168" t="s">
        <v>3</v>
      </c>
      <c r="M2314" s="228" t="s">
        <v>1453</v>
      </c>
      <c r="N2314" s="229"/>
      <c r="O2314" s="171">
        <v>516030104</v>
      </c>
      <c r="P2314" s="168">
        <f t="shared" si="41"/>
        <v>9</v>
      </c>
      <c r="Q2314" s="172" t="s">
        <v>1453</v>
      </c>
      <c r="R2314" s="173">
        <v>0</v>
      </c>
      <c r="S2314" s="173">
        <v>0</v>
      </c>
    </row>
    <row r="2315" spans="1:19" ht="31.7" customHeight="1">
      <c r="A2315" s="230" t="s">
        <v>5889</v>
      </c>
      <c r="B2315" s="174" t="s">
        <v>7072</v>
      </c>
      <c r="C2315" s="174" t="s">
        <v>7076</v>
      </c>
      <c r="D2315" s="230" t="s">
        <v>1202</v>
      </c>
      <c r="E2315" s="230" t="e">
        <v>#N/A</v>
      </c>
      <c r="F2315" s="230" t="s">
        <v>7073</v>
      </c>
      <c r="G2315" s="230">
        <v>5</v>
      </c>
      <c r="H2315" s="230" t="s">
        <v>38</v>
      </c>
      <c r="I2315" s="230" t="s">
        <v>10</v>
      </c>
      <c r="J2315" s="230" t="s">
        <v>5</v>
      </c>
      <c r="K2315" s="230" t="s">
        <v>13</v>
      </c>
      <c r="L2315" s="230" t="s">
        <v>5</v>
      </c>
      <c r="M2315" s="182"/>
      <c r="N2315" s="213"/>
      <c r="O2315" s="177" t="s">
        <v>5722</v>
      </c>
      <c r="P2315" s="230">
        <f t="shared" si="41"/>
        <v>15</v>
      </c>
      <c r="Q2315" s="178" t="s">
        <v>1453</v>
      </c>
      <c r="R2315" s="179">
        <v>0</v>
      </c>
      <c r="S2315" s="179">
        <v>0</v>
      </c>
    </row>
    <row r="2316" spans="1:19" ht="31.7" customHeight="1">
      <c r="A2316" s="168" t="s">
        <v>5889</v>
      </c>
      <c r="B2316" s="168" t="s">
        <v>7072</v>
      </c>
      <c r="C2316" s="168"/>
      <c r="D2316" s="168" t="s">
        <v>1202</v>
      </c>
      <c r="E2316" s="168" t="e">
        <v>#N/A</v>
      </c>
      <c r="F2316" s="168" t="s">
        <v>7073</v>
      </c>
      <c r="G2316" s="168">
        <v>5</v>
      </c>
      <c r="H2316" s="168" t="s">
        <v>38</v>
      </c>
      <c r="I2316" s="168" t="s">
        <v>10</v>
      </c>
      <c r="J2316" s="168" t="s">
        <v>5</v>
      </c>
      <c r="K2316" s="168" t="s">
        <v>15</v>
      </c>
      <c r="L2316" s="168" t="s">
        <v>3</v>
      </c>
      <c r="M2316" s="228" t="s">
        <v>1454</v>
      </c>
      <c r="N2316" s="229"/>
      <c r="O2316" s="171">
        <v>516030105</v>
      </c>
      <c r="P2316" s="168">
        <f t="shared" si="41"/>
        <v>9</v>
      </c>
      <c r="Q2316" s="172" t="s">
        <v>1454</v>
      </c>
      <c r="R2316" s="173">
        <v>0</v>
      </c>
      <c r="S2316" s="173">
        <v>0</v>
      </c>
    </row>
    <row r="2317" spans="1:19" ht="31.7" customHeight="1">
      <c r="A2317" s="230" t="s">
        <v>5889</v>
      </c>
      <c r="B2317" s="174" t="s">
        <v>7072</v>
      </c>
      <c r="C2317" s="174" t="s">
        <v>7076</v>
      </c>
      <c r="D2317" s="230" t="s">
        <v>1202</v>
      </c>
      <c r="E2317" s="230" t="e">
        <v>#N/A</v>
      </c>
      <c r="F2317" s="230" t="s">
        <v>7073</v>
      </c>
      <c r="G2317" s="230">
        <v>5</v>
      </c>
      <c r="H2317" s="230" t="s">
        <v>38</v>
      </c>
      <c r="I2317" s="230" t="s">
        <v>10</v>
      </c>
      <c r="J2317" s="230" t="s">
        <v>5</v>
      </c>
      <c r="K2317" s="230" t="s">
        <v>15</v>
      </c>
      <c r="L2317" s="230" t="s">
        <v>5</v>
      </c>
      <c r="M2317" s="182"/>
      <c r="N2317" s="213"/>
      <c r="O2317" s="177" t="s">
        <v>5723</v>
      </c>
      <c r="P2317" s="230">
        <f t="shared" si="41"/>
        <v>15</v>
      </c>
      <c r="Q2317" s="178" t="s">
        <v>1454</v>
      </c>
      <c r="R2317" s="179">
        <v>0</v>
      </c>
      <c r="S2317" s="179">
        <v>0</v>
      </c>
    </row>
    <row r="2318" spans="1:19" ht="31.7" customHeight="1">
      <c r="A2318" s="168" t="s">
        <v>5889</v>
      </c>
      <c r="B2318" s="168" t="s">
        <v>7072</v>
      </c>
      <c r="C2318" s="168"/>
      <c r="D2318" s="168" t="s">
        <v>1202</v>
      </c>
      <c r="E2318" s="168" t="e">
        <v>#N/A</v>
      </c>
      <c r="F2318" s="168" t="s">
        <v>7073</v>
      </c>
      <c r="G2318" s="168">
        <v>5</v>
      </c>
      <c r="H2318" s="168" t="s">
        <v>38</v>
      </c>
      <c r="I2318" s="168" t="s">
        <v>10</v>
      </c>
      <c r="J2318" s="168" t="s">
        <v>5</v>
      </c>
      <c r="K2318" s="168" t="s">
        <v>17</v>
      </c>
      <c r="L2318" s="168" t="s">
        <v>3</v>
      </c>
      <c r="M2318" s="228" t="s">
        <v>1455</v>
      </c>
      <c r="N2318" s="229"/>
      <c r="O2318" s="171">
        <v>516030106</v>
      </c>
      <c r="P2318" s="168">
        <f t="shared" si="41"/>
        <v>9</v>
      </c>
      <c r="Q2318" s="172" t="s">
        <v>1455</v>
      </c>
      <c r="R2318" s="173">
        <v>0</v>
      </c>
      <c r="S2318" s="173">
        <v>0</v>
      </c>
    </row>
    <row r="2319" spans="1:19" ht="31.7" customHeight="1">
      <c r="A2319" s="230" t="s">
        <v>5889</v>
      </c>
      <c r="B2319" s="174" t="s">
        <v>7072</v>
      </c>
      <c r="C2319" s="174" t="s">
        <v>7076</v>
      </c>
      <c r="D2319" s="230" t="s">
        <v>1202</v>
      </c>
      <c r="E2319" s="230" t="e">
        <v>#N/A</v>
      </c>
      <c r="F2319" s="230" t="s">
        <v>7073</v>
      </c>
      <c r="G2319" s="230">
        <v>5</v>
      </c>
      <c r="H2319" s="230" t="s">
        <v>38</v>
      </c>
      <c r="I2319" s="230" t="s">
        <v>10</v>
      </c>
      <c r="J2319" s="230" t="s">
        <v>5</v>
      </c>
      <c r="K2319" s="230" t="s">
        <v>17</v>
      </c>
      <c r="L2319" s="230" t="s">
        <v>5</v>
      </c>
      <c r="M2319" s="182"/>
      <c r="N2319" s="213"/>
      <c r="O2319" s="177" t="s">
        <v>5724</v>
      </c>
      <c r="P2319" s="230">
        <f t="shared" si="41"/>
        <v>15</v>
      </c>
      <c r="Q2319" s="178" t="s">
        <v>1455</v>
      </c>
      <c r="R2319" s="179">
        <v>0</v>
      </c>
      <c r="S2319" s="179">
        <v>0</v>
      </c>
    </row>
    <row r="2320" spans="1:19" ht="31.7" customHeight="1">
      <c r="A2320" s="168" t="s">
        <v>5889</v>
      </c>
      <c r="B2320" s="168" t="s">
        <v>7072</v>
      </c>
      <c r="C2320" s="168"/>
      <c r="D2320" s="168" t="s">
        <v>1202</v>
      </c>
      <c r="E2320" s="168" t="e">
        <v>#N/A</v>
      </c>
      <c r="F2320" s="168" t="s">
        <v>7073</v>
      </c>
      <c r="G2320" s="168">
        <v>5</v>
      </c>
      <c r="H2320" s="168" t="s">
        <v>38</v>
      </c>
      <c r="I2320" s="168" t="s">
        <v>10</v>
      </c>
      <c r="J2320" s="168" t="s">
        <v>5</v>
      </c>
      <c r="K2320" s="168" t="s">
        <v>19</v>
      </c>
      <c r="L2320" s="168" t="s">
        <v>3</v>
      </c>
      <c r="M2320" s="228" t="s">
        <v>1456</v>
      </c>
      <c r="N2320" s="229"/>
      <c r="O2320" s="171">
        <v>516030107</v>
      </c>
      <c r="P2320" s="168">
        <f t="shared" si="41"/>
        <v>9</v>
      </c>
      <c r="Q2320" s="172" t="s">
        <v>1456</v>
      </c>
      <c r="R2320" s="173">
        <v>0</v>
      </c>
      <c r="S2320" s="173">
        <v>0</v>
      </c>
    </row>
    <row r="2321" spans="1:19" ht="31.7" customHeight="1">
      <c r="A2321" s="230" t="s">
        <v>5889</v>
      </c>
      <c r="B2321" s="174" t="s">
        <v>7072</v>
      </c>
      <c r="C2321" s="174" t="s">
        <v>7076</v>
      </c>
      <c r="D2321" s="230" t="s">
        <v>1202</v>
      </c>
      <c r="E2321" s="230" t="e">
        <v>#N/A</v>
      </c>
      <c r="F2321" s="230" t="s">
        <v>7073</v>
      </c>
      <c r="G2321" s="230">
        <v>5</v>
      </c>
      <c r="H2321" s="230" t="s">
        <v>38</v>
      </c>
      <c r="I2321" s="230" t="s">
        <v>10</v>
      </c>
      <c r="J2321" s="230" t="s">
        <v>5</v>
      </c>
      <c r="K2321" s="230" t="s">
        <v>19</v>
      </c>
      <c r="L2321" s="230" t="s">
        <v>5</v>
      </c>
      <c r="M2321" s="182"/>
      <c r="N2321" s="213"/>
      <c r="O2321" s="330" t="s">
        <v>5725</v>
      </c>
      <c r="P2321" s="331">
        <f t="shared" si="41"/>
        <v>15</v>
      </c>
      <c r="Q2321" s="332" t="s">
        <v>1456</v>
      </c>
      <c r="R2321" s="179">
        <v>0</v>
      </c>
      <c r="S2321" s="179">
        <v>0</v>
      </c>
    </row>
    <row r="2322" spans="1:19" ht="31.7" customHeight="1">
      <c r="A2322" s="168" t="s">
        <v>5889</v>
      </c>
      <c r="B2322" s="168" t="s">
        <v>7072</v>
      </c>
      <c r="C2322" s="168"/>
      <c r="D2322" s="168" t="s">
        <v>1202</v>
      </c>
      <c r="E2322" s="168" t="e">
        <v>#N/A</v>
      </c>
      <c r="F2322" s="168" t="s">
        <v>7073</v>
      </c>
      <c r="G2322" s="168">
        <v>5</v>
      </c>
      <c r="H2322" s="168" t="s">
        <v>38</v>
      </c>
      <c r="I2322" s="168" t="s">
        <v>10</v>
      </c>
      <c r="J2322" s="168" t="s">
        <v>5</v>
      </c>
      <c r="K2322" s="168" t="s">
        <v>21</v>
      </c>
      <c r="L2322" s="168" t="s">
        <v>3</v>
      </c>
      <c r="M2322" s="228" t="s">
        <v>7089</v>
      </c>
      <c r="N2322" s="229"/>
      <c r="O2322" s="171">
        <v>516030108</v>
      </c>
      <c r="P2322" s="168">
        <f t="shared" si="41"/>
        <v>9</v>
      </c>
      <c r="Q2322" s="172" t="s">
        <v>7089</v>
      </c>
      <c r="R2322" s="173">
        <v>0</v>
      </c>
      <c r="S2322" s="173">
        <v>0</v>
      </c>
    </row>
    <row r="2323" spans="1:19" ht="31.7" customHeight="1">
      <c r="A2323" s="230" t="s">
        <v>5889</v>
      </c>
      <c r="B2323" s="174" t="s">
        <v>7072</v>
      </c>
      <c r="C2323" s="174" t="s">
        <v>7076</v>
      </c>
      <c r="D2323" s="230" t="s">
        <v>1202</v>
      </c>
      <c r="E2323" s="230" t="e">
        <v>#N/A</v>
      </c>
      <c r="F2323" s="230" t="s">
        <v>7073</v>
      </c>
      <c r="G2323" s="230">
        <v>5</v>
      </c>
      <c r="H2323" s="230" t="s">
        <v>38</v>
      </c>
      <c r="I2323" s="230" t="s">
        <v>10</v>
      </c>
      <c r="J2323" s="230" t="s">
        <v>5</v>
      </c>
      <c r="K2323" s="230" t="s">
        <v>21</v>
      </c>
      <c r="L2323" s="230" t="s">
        <v>5</v>
      </c>
      <c r="M2323" s="182"/>
      <c r="N2323" s="213"/>
      <c r="O2323" s="177" t="s">
        <v>5726</v>
      </c>
      <c r="P2323" s="230">
        <f t="shared" si="41"/>
        <v>15</v>
      </c>
      <c r="Q2323" s="178" t="s">
        <v>7089</v>
      </c>
      <c r="R2323" s="179">
        <v>0</v>
      </c>
      <c r="S2323" s="179">
        <v>0</v>
      </c>
    </row>
    <row r="2324" spans="1:19" ht="31.7" customHeight="1">
      <c r="A2324" s="168" t="s">
        <v>5889</v>
      </c>
      <c r="B2324" s="168" t="s">
        <v>7072</v>
      </c>
      <c r="C2324" s="168"/>
      <c r="D2324" s="168" t="s">
        <v>1202</v>
      </c>
      <c r="E2324" s="168" t="e">
        <v>#N/A</v>
      </c>
      <c r="F2324" s="168" t="s">
        <v>7073</v>
      </c>
      <c r="G2324" s="168">
        <v>5</v>
      </c>
      <c r="H2324" s="168" t="s">
        <v>38</v>
      </c>
      <c r="I2324" s="168" t="s">
        <v>10</v>
      </c>
      <c r="J2324" s="168" t="s">
        <v>5</v>
      </c>
      <c r="K2324" s="168" t="s">
        <v>23</v>
      </c>
      <c r="L2324" s="168" t="s">
        <v>3</v>
      </c>
      <c r="M2324" s="228" t="s">
        <v>7090</v>
      </c>
      <c r="N2324" s="229"/>
      <c r="O2324" s="171">
        <v>516030109</v>
      </c>
      <c r="P2324" s="168">
        <f t="shared" si="41"/>
        <v>9</v>
      </c>
      <c r="Q2324" s="172" t="s">
        <v>7090</v>
      </c>
      <c r="R2324" s="173">
        <v>0</v>
      </c>
      <c r="S2324" s="173">
        <v>0</v>
      </c>
    </row>
    <row r="2325" spans="1:19" ht="31.7" customHeight="1">
      <c r="A2325" s="230" t="s">
        <v>5889</v>
      </c>
      <c r="B2325" s="174" t="s">
        <v>7072</v>
      </c>
      <c r="C2325" s="174" t="s">
        <v>7076</v>
      </c>
      <c r="D2325" s="230" t="s">
        <v>1202</v>
      </c>
      <c r="E2325" s="230" t="e">
        <v>#N/A</v>
      </c>
      <c r="F2325" s="230" t="s">
        <v>7073</v>
      </c>
      <c r="G2325" s="230">
        <v>5</v>
      </c>
      <c r="H2325" s="230" t="s">
        <v>38</v>
      </c>
      <c r="I2325" s="230" t="s">
        <v>10</v>
      </c>
      <c r="J2325" s="230" t="s">
        <v>5</v>
      </c>
      <c r="K2325" s="230" t="s">
        <v>23</v>
      </c>
      <c r="L2325" s="230" t="s">
        <v>5</v>
      </c>
      <c r="M2325" s="182"/>
      <c r="N2325" s="213"/>
      <c r="O2325" s="177" t="s">
        <v>5727</v>
      </c>
      <c r="P2325" s="230">
        <f t="shared" si="41"/>
        <v>15</v>
      </c>
      <c r="Q2325" s="178" t="s">
        <v>7090</v>
      </c>
      <c r="R2325" s="179">
        <v>0</v>
      </c>
      <c r="S2325" s="179">
        <v>0</v>
      </c>
    </row>
    <row r="2326" spans="1:19" ht="31.7" customHeight="1">
      <c r="A2326" s="168" t="s">
        <v>5889</v>
      </c>
      <c r="B2326" s="168" t="s">
        <v>7072</v>
      </c>
      <c r="C2326" s="168"/>
      <c r="D2326" s="168" t="s">
        <v>1202</v>
      </c>
      <c r="E2326" s="168" t="e">
        <v>#N/A</v>
      </c>
      <c r="F2326" s="168" t="s">
        <v>7073</v>
      </c>
      <c r="G2326" s="168">
        <v>5</v>
      </c>
      <c r="H2326" s="168" t="s">
        <v>38</v>
      </c>
      <c r="I2326" s="168" t="s">
        <v>10</v>
      </c>
      <c r="J2326" s="168" t="s">
        <v>5</v>
      </c>
      <c r="K2326" s="168" t="s">
        <v>27</v>
      </c>
      <c r="L2326" s="168" t="s">
        <v>3</v>
      </c>
      <c r="M2326" s="228" t="s">
        <v>1483</v>
      </c>
      <c r="N2326" s="229"/>
      <c r="O2326" s="171">
        <v>516030110</v>
      </c>
      <c r="P2326" s="168">
        <f t="shared" si="41"/>
        <v>9</v>
      </c>
      <c r="Q2326" s="172" t="s">
        <v>1483</v>
      </c>
      <c r="R2326" s="173">
        <v>0</v>
      </c>
      <c r="S2326" s="173">
        <v>0</v>
      </c>
    </row>
    <row r="2327" spans="1:19" ht="31.7" customHeight="1">
      <c r="A2327" s="230" t="s">
        <v>5889</v>
      </c>
      <c r="B2327" s="174" t="s">
        <v>7072</v>
      </c>
      <c r="C2327" s="174" t="s">
        <v>7076</v>
      </c>
      <c r="D2327" s="230" t="s">
        <v>1202</v>
      </c>
      <c r="E2327" s="230" t="e">
        <v>#N/A</v>
      </c>
      <c r="F2327" s="230" t="s">
        <v>7073</v>
      </c>
      <c r="G2327" s="230">
        <v>5</v>
      </c>
      <c r="H2327" s="230" t="s">
        <v>38</v>
      </c>
      <c r="I2327" s="230" t="s">
        <v>10</v>
      </c>
      <c r="J2327" s="230" t="s">
        <v>5</v>
      </c>
      <c r="K2327" s="230" t="s">
        <v>27</v>
      </c>
      <c r="L2327" s="230" t="s">
        <v>5</v>
      </c>
      <c r="M2327" s="182"/>
      <c r="N2327" s="213"/>
      <c r="O2327" s="177" t="s">
        <v>5728</v>
      </c>
      <c r="P2327" s="230">
        <f t="shared" si="41"/>
        <v>15</v>
      </c>
      <c r="Q2327" s="178" t="s">
        <v>1483</v>
      </c>
      <c r="R2327" s="179">
        <v>0</v>
      </c>
      <c r="S2327" s="179">
        <v>0</v>
      </c>
    </row>
    <row r="2328" spans="1:19" ht="31.7" customHeight="1">
      <c r="A2328" s="168" t="s">
        <v>5889</v>
      </c>
      <c r="B2328" s="168" t="s">
        <v>7072</v>
      </c>
      <c r="C2328" s="168"/>
      <c r="D2328" s="168" t="s">
        <v>1202</v>
      </c>
      <c r="E2328" s="168" t="e">
        <v>#N/A</v>
      </c>
      <c r="F2328" s="168" t="s">
        <v>7073</v>
      </c>
      <c r="G2328" s="168">
        <v>5</v>
      </c>
      <c r="H2328" s="168" t="s">
        <v>38</v>
      </c>
      <c r="I2328" s="168" t="s">
        <v>10</v>
      </c>
      <c r="J2328" s="168" t="s">
        <v>5</v>
      </c>
      <c r="K2328" s="168" t="s">
        <v>28</v>
      </c>
      <c r="L2328" s="168" t="s">
        <v>3</v>
      </c>
      <c r="M2328" s="228" t="s">
        <v>1457</v>
      </c>
      <c r="N2328" s="229"/>
      <c r="O2328" s="171">
        <v>516030111</v>
      </c>
      <c r="P2328" s="168">
        <f t="shared" si="41"/>
        <v>9</v>
      </c>
      <c r="Q2328" s="172" t="s">
        <v>1457</v>
      </c>
      <c r="R2328" s="173">
        <v>0</v>
      </c>
      <c r="S2328" s="173">
        <v>0</v>
      </c>
    </row>
    <row r="2329" spans="1:19" ht="31.7" customHeight="1">
      <c r="A2329" s="230" t="s">
        <v>5889</v>
      </c>
      <c r="B2329" s="174" t="s">
        <v>7072</v>
      </c>
      <c r="C2329" s="174" t="s">
        <v>7076</v>
      </c>
      <c r="D2329" s="230" t="s">
        <v>1202</v>
      </c>
      <c r="E2329" s="230" t="e">
        <v>#N/A</v>
      </c>
      <c r="F2329" s="230" t="s">
        <v>7073</v>
      </c>
      <c r="G2329" s="230">
        <v>5</v>
      </c>
      <c r="H2329" s="230" t="s">
        <v>38</v>
      </c>
      <c r="I2329" s="230" t="s">
        <v>10</v>
      </c>
      <c r="J2329" s="230" t="s">
        <v>5</v>
      </c>
      <c r="K2329" s="230" t="s">
        <v>28</v>
      </c>
      <c r="L2329" s="230" t="s">
        <v>5</v>
      </c>
      <c r="M2329" s="182"/>
      <c r="N2329" s="213"/>
      <c r="O2329" s="177" t="s">
        <v>5729</v>
      </c>
      <c r="P2329" s="230">
        <f t="shared" si="41"/>
        <v>15</v>
      </c>
      <c r="Q2329" s="178" t="s">
        <v>1457</v>
      </c>
      <c r="R2329" s="179">
        <v>0</v>
      </c>
      <c r="S2329" s="179">
        <v>0</v>
      </c>
    </row>
    <row r="2330" spans="1:19" ht="31.7" customHeight="1">
      <c r="A2330" s="168" t="s">
        <v>5889</v>
      </c>
      <c r="B2330" s="168" t="s">
        <v>7072</v>
      </c>
      <c r="C2330" s="168"/>
      <c r="D2330" s="168" t="s">
        <v>1202</v>
      </c>
      <c r="E2330" s="168" t="e">
        <v>#N/A</v>
      </c>
      <c r="F2330" s="168" t="s">
        <v>7073</v>
      </c>
      <c r="G2330" s="168">
        <v>5</v>
      </c>
      <c r="H2330" s="168" t="s">
        <v>38</v>
      </c>
      <c r="I2330" s="168" t="s">
        <v>10</v>
      </c>
      <c r="J2330" s="168" t="s">
        <v>5</v>
      </c>
      <c r="K2330" s="168" t="s">
        <v>30</v>
      </c>
      <c r="L2330" s="168" t="s">
        <v>3</v>
      </c>
      <c r="M2330" s="228" t="s">
        <v>1458</v>
      </c>
      <c r="N2330" s="229"/>
      <c r="O2330" s="171">
        <v>516030112</v>
      </c>
      <c r="P2330" s="168">
        <f t="shared" si="41"/>
        <v>9</v>
      </c>
      <c r="Q2330" s="172" t="s">
        <v>1458</v>
      </c>
      <c r="R2330" s="173">
        <v>0</v>
      </c>
      <c r="S2330" s="173">
        <v>0</v>
      </c>
    </row>
    <row r="2331" spans="1:19" ht="31.7" customHeight="1">
      <c r="A2331" s="230" t="s">
        <v>5889</v>
      </c>
      <c r="B2331" s="174" t="s">
        <v>7072</v>
      </c>
      <c r="C2331" s="174" t="s">
        <v>7076</v>
      </c>
      <c r="D2331" s="230" t="s">
        <v>1202</v>
      </c>
      <c r="E2331" s="230" t="s">
        <v>1202</v>
      </c>
      <c r="F2331" s="230" t="s">
        <v>7073</v>
      </c>
      <c r="G2331" s="230">
        <v>5</v>
      </c>
      <c r="H2331" s="230" t="s">
        <v>38</v>
      </c>
      <c r="I2331" s="230" t="s">
        <v>10</v>
      </c>
      <c r="J2331" s="230" t="s">
        <v>5</v>
      </c>
      <c r="K2331" s="230" t="s">
        <v>30</v>
      </c>
      <c r="L2331" s="230" t="s">
        <v>5</v>
      </c>
      <c r="M2331" s="182"/>
      <c r="N2331" s="213"/>
      <c r="O2331" s="177" t="s">
        <v>5730</v>
      </c>
      <c r="P2331" s="230">
        <f t="shared" si="41"/>
        <v>15</v>
      </c>
      <c r="Q2331" s="178" t="s">
        <v>1458</v>
      </c>
      <c r="R2331" s="179">
        <v>0</v>
      </c>
      <c r="S2331" s="179">
        <v>0</v>
      </c>
    </row>
    <row r="2332" spans="1:19" ht="31.7" customHeight="1">
      <c r="A2332" s="168" t="s">
        <v>5889</v>
      </c>
      <c r="B2332" s="168" t="s">
        <v>7072</v>
      </c>
      <c r="C2332" s="168"/>
      <c r="D2332" s="168" t="s">
        <v>1202</v>
      </c>
      <c r="E2332" s="168" t="e">
        <v>#N/A</v>
      </c>
      <c r="F2332" s="168" t="s">
        <v>7073</v>
      </c>
      <c r="G2332" s="168">
        <v>5</v>
      </c>
      <c r="H2332" s="168" t="s">
        <v>38</v>
      </c>
      <c r="I2332" s="168" t="s">
        <v>10</v>
      </c>
      <c r="J2332" s="168" t="s">
        <v>5</v>
      </c>
      <c r="K2332" s="168" t="s">
        <v>2586</v>
      </c>
      <c r="L2332" s="168" t="s">
        <v>3</v>
      </c>
      <c r="M2332" s="228" t="s">
        <v>2589</v>
      </c>
      <c r="N2332" s="229"/>
      <c r="O2332" s="171">
        <v>516030199</v>
      </c>
      <c r="P2332" s="168">
        <f t="shared" si="41"/>
        <v>9</v>
      </c>
      <c r="Q2332" s="172" t="s">
        <v>2589</v>
      </c>
      <c r="R2332" s="173">
        <v>11000000</v>
      </c>
      <c r="S2332" s="173">
        <v>0</v>
      </c>
    </row>
    <row r="2333" spans="1:19" ht="31.7" customHeight="1">
      <c r="A2333" s="230" t="s">
        <v>5889</v>
      </c>
      <c r="B2333" s="174" t="s">
        <v>7072</v>
      </c>
      <c r="C2333" s="174" t="s">
        <v>7076</v>
      </c>
      <c r="D2333" s="230" t="s">
        <v>1202</v>
      </c>
      <c r="E2333" s="230" t="s">
        <v>1202</v>
      </c>
      <c r="F2333" s="230" t="s">
        <v>7073</v>
      </c>
      <c r="G2333" s="230">
        <v>5</v>
      </c>
      <c r="H2333" s="230" t="s">
        <v>38</v>
      </c>
      <c r="I2333" s="230" t="s">
        <v>10</v>
      </c>
      <c r="J2333" s="230" t="s">
        <v>5</v>
      </c>
      <c r="K2333" s="230" t="s">
        <v>2586</v>
      </c>
      <c r="L2333" s="230" t="s">
        <v>5</v>
      </c>
      <c r="M2333" s="182"/>
      <c r="N2333" s="213"/>
      <c r="O2333" s="177" t="s">
        <v>5731</v>
      </c>
      <c r="P2333" s="230">
        <f t="shared" si="41"/>
        <v>15</v>
      </c>
      <c r="Q2333" s="178" t="s">
        <v>2589</v>
      </c>
      <c r="R2333" s="179">
        <v>0</v>
      </c>
      <c r="S2333" s="179">
        <v>0</v>
      </c>
    </row>
    <row r="2334" spans="1:19" ht="31.7" customHeight="1">
      <c r="A2334" s="230" t="s">
        <v>5889</v>
      </c>
      <c r="B2334" s="174" t="s">
        <v>7072</v>
      </c>
      <c r="C2334" s="174" t="s">
        <v>7076</v>
      </c>
      <c r="D2334" s="230" t="s">
        <v>1202</v>
      </c>
      <c r="E2334" s="230" t="s">
        <v>1202</v>
      </c>
      <c r="F2334" s="230" t="s">
        <v>7073</v>
      </c>
      <c r="G2334" s="230">
        <v>5</v>
      </c>
      <c r="H2334" s="230" t="s">
        <v>38</v>
      </c>
      <c r="I2334" s="230" t="s">
        <v>10</v>
      </c>
      <c r="J2334" s="230" t="s">
        <v>5</v>
      </c>
      <c r="K2334" s="230" t="s">
        <v>2586</v>
      </c>
      <c r="L2334" s="230" t="s">
        <v>8</v>
      </c>
      <c r="M2334" s="182"/>
      <c r="N2334" s="213"/>
      <c r="O2334" s="177" t="s">
        <v>5732</v>
      </c>
      <c r="P2334" s="230">
        <f t="shared" si="41"/>
        <v>15</v>
      </c>
      <c r="Q2334" s="178" t="s">
        <v>7091</v>
      </c>
      <c r="R2334" s="179">
        <v>0</v>
      </c>
      <c r="S2334" s="179">
        <v>0</v>
      </c>
    </row>
    <row r="2335" spans="1:19" ht="31.7" customHeight="1">
      <c r="A2335" s="230" t="s">
        <v>5889</v>
      </c>
      <c r="B2335" s="174" t="s">
        <v>7072</v>
      </c>
      <c r="C2335" s="174" t="s">
        <v>7076</v>
      </c>
      <c r="D2335" s="230" t="s">
        <v>1202</v>
      </c>
      <c r="E2335" s="230" t="s">
        <v>1202</v>
      </c>
      <c r="F2335" s="230" t="s">
        <v>7073</v>
      </c>
      <c r="G2335" s="230">
        <v>5</v>
      </c>
      <c r="H2335" s="230" t="s">
        <v>38</v>
      </c>
      <c r="I2335" s="230" t="s">
        <v>10</v>
      </c>
      <c r="J2335" s="230" t="s">
        <v>5</v>
      </c>
      <c r="K2335" s="230" t="s">
        <v>2586</v>
      </c>
      <c r="L2335" s="230" t="s">
        <v>10</v>
      </c>
      <c r="M2335" s="182"/>
      <c r="N2335" s="213"/>
      <c r="O2335" s="177" t="s">
        <v>5733</v>
      </c>
      <c r="P2335" s="230">
        <f t="shared" si="41"/>
        <v>15</v>
      </c>
      <c r="Q2335" s="178" t="s">
        <v>7092</v>
      </c>
      <c r="R2335" s="179">
        <v>2000000</v>
      </c>
      <c r="S2335" s="179">
        <v>0</v>
      </c>
    </row>
    <row r="2336" spans="1:19" ht="31.7" customHeight="1">
      <c r="A2336" s="230" t="s">
        <v>5889</v>
      </c>
      <c r="B2336" s="174" t="s">
        <v>7072</v>
      </c>
      <c r="C2336" s="174" t="s">
        <v>7076</v>
      </c>
      <c r="D2336" s="230" t="s">
        <v>1202</v>
      </c>
      <c r="E2336" s="230" t="s">
        <v>1202</v>
      </c>
      <c r="F2336" s="230" t="s">
        <v>7073</v>
      </c>
      <c r="G2336" s="230">
        <v>5</v>
      </c>
      <c r="H2336" s="230" t="s">
        <v>38</v>
      </c>
      <c r="I2336" s="230" t="s">
        <v>10</v>
      </c>
      <c r="J2336" s="230" t="s">
        <v>5</v>
      </c>
      <c r="K2336" s="230" t="s">
        <v>2586</v>
      </c>
      <c r="L2336" s="230" t="s">
        <v>13</v>
      </c>
      <c r="M2336" s="182"/>
      <c r="N2336" s="213"/>
      <c r="O2336" s="177" t="s">
        <v>5734</v>
      </c>
      <c r="P2336" s="230">
        <f t="shared" si="41"/>
        <v>15</v>
      </c>
      <c r="Q2336" s="178" t="s">
        <v>7093</v>
      </c>
      <c r="R2336" s="179">
        <v>9000000</v>
      </c>
      <c r="S2336" s="179">
        <v>0</v>
      </c>
    </row>
    <row r="2337" spans="1:19" ht="31.7" customHeight="1">
      <c r="A2337" s="161" t="s">
        <v>1204</v>
      </c>
      <c r="B2337" s="162" t="s">
        <v>7094</v>
      </c>
      <c r="C2337" s="162"/>
      <c r="D2337" s="161" t="s">
        <v>1204</v>
      </c>
      <c r="E2337" s="161" t="e">
        <v>#N/A</v>
      </c>
      <c r="F2337" s="161" t="s">
        <v>7095</v>
      </c>
      <c r="G2337" s="161">
        <v>5</v>
      </c>
      <c r="H2337" s="161" t="s">
        <v>38</v>
      </c>
      <c r="I2337" s="161" t="s">
        <v>10</v>
      </c>
      <c r="J2337" s="161" t="s">
        <v>8</v>
      </c>
      <c r="K2337" s="161" t="s">
        <v>3</v>
      </c>
      <c r="L2337" s="161" t="s">
        <v>3</v>
      </c>
      <c r="M2337" s="226" t="s">
        <v>1203</v>
      </c>
      <c r="N2337" s="227"/>
      <c r="O2337" s="165">
        <v>5160302</v>
      </c>
      <c r="P2337" s="161">
        <f t="shared" si="41"/>
        <v>7</v>
      </c>
      <c r="Q2337" s="166" t="s">
        <v>1203</v>
      </c>
      <c r="R2337" s="167">
        <v>0</v>
      </c>
      <c r="S2337" s="167">
        <v>0</v>
      </c>
    </row>
    <row r="2338" spans="1:19" ht="31.7" customHeight="1">
      <c r="A2338" s="168" t="s">
        <v>5889</v>
      </c>
      <c r="B2338" s="168" t="s">
        <v>7094</v>
      </c>
      <c r="C2338" s="168"/>
      <c r="D2338" s="168" t="s">
        <v>1204</v>
      </c>
      <c r="E2338" s="168" t="e">
        <v>#N/A</v>
      </c>
      <c r="F2338" s="168" t="s">
        <v>7095</v>
      </c>
      <c r="G2338" s="168">
        <v>5</v>
      </c>
      <c r="H2338" s="168" t="s">
        <v>38</v>
      </c>
      <c r="I2338" s="168" t="s">
        <v>10</v>
      </c>
      <c r="J2338" s="168" t="s">
        <v>8</v>
      </c>
      <c r="K2338" s="168" t="s">
        <v>5</v>
      </c>
      <c r="L2338" s="168" t="s">
        <v>3</v>
      </c>
      <c r="M2338" s="228" t="s">
        <v>1203</v>
      </c>
      <c r="N2338" s="229" t="s">
        <v>1894</v>
      </c>
      <c r="O2338" s="171">
        <v>516030201</v>
      </c>
      <c r="P2338" s="168">
        <f t="shared" si="41"/>
        <v>9</v>
      </c>
      <c r="Q2338" s="172" t="s">
        <v>1203</v>
      </c>
      <c r="R2338" s="173">
        <v>0</v>
      </c>
      <c r="S2338" s="173">
        <v>0</v>
      </c>
    </row>
    <row r="2339" spans="1:19" ht="31.7" customHeight="1">
      <c r="A2339" s="230" t="s">
        <v>5889</v>
      </c>
      <c r="B2339" s="174" t="s">
        <v>7094</v>
      </c>
      <c r="C2339" s="174" t="s">
        <v>7076</v>
      </c>
      <c r="D2339" s="230" t="s">
        <v>1204</v>
      </c>
      <c r="E2339" s="230" t="s">
        <v>1204</v>
      </c>
      <c r="F2339" s="230" t="s">
        <v>7095</v>
      </c>
      <c r="G2339" s="230">
        <v>5</v>
      </c>
      <c r="H2339" s="230" t="s">
        <v>38</v>
      </c>
      <c r="I2339" s="230" t="s">
        <v>10</v>
      </c>
      <c r="J2339" s="230" t="s">
        <v>8</v>
      </c>
      <c r="K2339" s="230" t="s">
        <v>5</v>
      </c>
      <c r="L2339" s="230" t="s">
        <v>5</v>
      </c>
      <c r="M2339" s="182"/>
      <c r="N2339" s="213"/>
      <c r="O2339" s="177" t="s">
        <v>5735</v>
      </c>
      <c r="P2339" s="230">
        <f t="shared" si="41"/>
        <v>15</v>
      </c>
      <c r="Q2339" s="178" t="s">
        <v>1203</v>
      </c>
      <c r="R2339" s="179">
        <v>0</v>
      </c>
      <c r="S2339" s="179">
        <v>0</v>
      </c>
    </row>
    <row r="2340" spans="1:19" ht="31.7" customHeight="1">
      <c r="A2340" s="161" t="s">
        <v>1206</v>
      </c>
      <c r="B2340" s="162" t="s">
        <v>7096</v>
      </c>
      <c r="C2340" s="162"/>
      <c r="D2340" s="161" t="s">
        <v>1206</v>
      </c>
      <c r="E2340" s="161" t="e">
        <v>#N/A</v>
      </c>
      <c r="F2340" s="161" t="s">
        <v>7097</v>
      </c>
      <c r="G2340" s="161">
        <v>5</v>
      </c>
      <c r="H2340" s="161" t="s">
        <v>38</v>
      </c>
      <c r="I2340" s="161" t="s">
        <v>10</v>
      </c>
      <c r="J2340" s="161" t="s">
        <v>10</v>
      </c>
      <c r="K2340" s="161" t="s">
        <v>3</v>
      </c>
      <c r="L2340" s="161" t="s">
        <v>3</v>
      </c>
      <c r="M2340" s="226" t="s">
        <v>1205</v>
      </c>
      <c r="N2340" s="227"/>
      <c r="O2340" s="165">
        <v>5160303</v>
      </c>
      <c r="P2340" s="161">
        <f t="shared" si="41"/>
        <v>7</v>
      </c>
      <c r="Q2340" s="166" t="s">
        <v>1205</v>
      </c>
      <c r="R2340" s="167">
        <v>0</v>
      </c>
      <c r="S2340" s="167">
        <v>0</v>
      </c>
    </row>
    <row r="2341" spans="1:19" ht="31.7" customHeight="1">
      <c r="A2341" s="168" t="s">
        <v>5889</v>
      </c>
      <c r="B2341" s="168"/>
      <c r="C2341" s="168"/>
      <c r="D2341" s="168" t="s">
        <v>1206</v>
      </c>
      <c r="E2341" s="168" t="e">
        <v>#N/A</v>
      </c>
      <c r="F2341" s="168"/>
      <c r="G2341" s="168" t="s">
        <v>7098</v>
      </c>
      <c r="H2341" s="168" t="s">
        <v>38</v>
      </c>
      <c r="I2341" s="168" t="s">
        <v>10</v>
      </c>
      <c r="J2341" s="168" t="s">
        <v>10</v>
      </c>
      <c r="K2341" s="168" t="s">
        <v>5</v>
      </c>
      <c r="L2341" s="168" t="s">
        <v>3</v>
      </c>
      <c r="M2341" s="228"/>
      <c r="N2341" s="229"/>
      <c r="O2341" s="171">
        <v>516030301</v>
      </c>
      <c r="P2341" s="168">
        <f t="shared" si="41"/>
        <v>9</v>
      </c>
      <c r="Q2341" s="172" t="s">
        <v>1205</v>
      </c>
      <c r="R2341" s="173">
        <v>0</v>
      </c>
      <c r="S2341" s="173">
        <v>0</v>
      </c>
    </row>
    <row r="2342" spans="1:19" ht="31.7" customHeight="1">
      <c r="A2342" s="230" t="s">
        <v>5889</v>
      </c>
      <c r="B2342" s="174" t="s">
        <v>7096</v>
      </c>
      <c r="C2342" s="174" t="s">
        <v>7076</v>
      </c>
      <c r="D2342" s="230" t="s">
        <v>1206</v>
      </c>
      <c r="E2342" s="230" t="s">
        <v>1206</v>
      </c>
      <c r="F2342" s="230" t="s">
        <v>7097</v>
      </c>
      <c r="G2342" s="230">
        <v>5</v>
      </c>
      <c r="H2342" s="230" t="s">
        <v>38</v>
      </c>
      <c r="I2342" s="230" t="s">
        <v>10</v>
      </c>
      <c r="J2342" s="230" t="s">
        <v>10</v>
      </c>
      <c r="K2342" s="230" t="s">
        <v>5</v>
      </c>
      <c r="L2342" s="230" t="s">
        <v>5</v>
      </c>
      <c r="M2342" s="182" t="s">
        <v>1205</v>
      </c>
      <c r="N2342" s="213" t="s">
        <v>1895</v>
      </c>
      <c r="O2342" s="177" t="s">
        <v>5736</v>
      </c>
      <c r="P2342" s="230">
        <f t="shared" si="41"/>
        <v>15</v>
      </c>
      <c r="Q2342" s="178" t="s">
        <v>1205</v>
      </c>
      <c r="R2342" s="179">
        <v>0</v>
      </c>
      <c r="S2342" s="179">
        <v>0</v>
      </c>
    </row>
    <row r="2343" spans="1:19" ht="31.7" customHeight="1">
      <c r="A2343" s="161" t="s">
        <v>1208</v>
      </c>
      <c r="B2343" s="162" t="s">
        <v>7099</v>
      </c>
      <c r="C2343" s="162"/>
      <c r="D2343" s="161" t="s">
        <v>1208</v>
      </c>
      <c r="E2343" s="161" t="e">
        <v>#N/A</v>
      </c>
      <c r="F2343" s="161" t="s">
        <v>7100</v>
      </c>
      <c r="G2343" s="161">
        <v>5</v>
      </c>
      <c r="H2343" s="161" t="s">
        <v>38</v>
      </c>
      <c r="I2343" s="161" t="s">
        <v>10</v>
      </c>
      <c r="J2343" s="161" t="s">
        <v>13</v>
      </c>
      <c r="K2343" s="161" t="s">
        <v>3</v>
      </c>
      <c r="L2343" s="161" t="s">
        <v>3</v>
      </c>
      <c r="M2343" s="226" t="s">
        <v>1207</v>
      </c>
      <c r="N2343" s="227"/>
      <c r="O2343" s="165">
        <v>5160304</v>
      </c>
      <c r="P2343" s="161">
        <f t="shared" si="41"/>
        <v>7</v>
      </c>
      <c r="Q2343" s="166" t="s">
        <v>1207</v>
      </c>
      <c r="R2343" s="167">
        <v>0</v>
      </c>
      <c r="S2343" s="167">
        <v>5555.65</v>
      </c>
    </row>
    <row r="2344" spans="1:19" ht="31.7" customHeight="1">
      <c r="A2344" s="168" t="s">
        <v>5889</v>
      </c>
      <c r="B2344" s="168" t="s">
        <v>7099</v>
      </c>
      <c r="C2344" s="168"/>
      <c r="D2344" s="168" t="s">
        <v>1208</v>
      </c>
      <c r="E2344" s="168" t="e">
        <v>#N/A</v>
      </c>
      <c r="F2344" s="168" t="s">
        <v>7100</v>
      </c>
      <c r="G2344" s="168">
        <v>5</v>
      </c>
      <c r="H2344" s="168" t="s">
        <v>38</v>
      </c>
      <c r="I2344" s="168" t="s">
        <v>10</v>
      </c>
      <c r="J2344" s="168" t="s">
        <v>13</v>
      </c>
      <c r="K2344" s="168" t="s">
        <v>5</v>
      </c>
      <c r="L2344" s="168" t="s">
        <v>3</v>
      </c>
      <c r="M2344" s="228" t="s">
        <v>1207</v>
      </c>
      <c r="N2344" s="229" t="s">
        <v>1896</v>
      </c>
      <c r="O2344" s="171">
        <v>516030401</v>
      </c>
      <c r="P2344" s="168">
        <f t="shared" si="41"/>
        <v>9</v>
      </c>
      <c r="Q2344" s="172" t="s">
        <v>1207</v>
      </c>
      <c r="R2344" s="173">
        <v>0</v>
      </c>
      <c r="S2344" s="173">
        <v>5555.65</v>
      </c>
    </row>
    <row r="2345" spans="1:19" ht="31.7" customHeight="1">
      <c r="A2345" s="230" t="s">
        <v>5889</v>
      </c>
      <c r="B2345" s="174" t="s">
        <v>7099</v>
      </c>
      <c r="C2345" s="174" t="s">
        <v>7076</v>
      </c>
      <c r="D2345" s="230" t="s">
        <v>1208</v>
      </c>
      <c r="E2345" s="230" t="s">
        <v>1208</v>
      </c>
      <c r="F2345" s="230" t="s">
        <v>7100</v>
      </c>
      <c r="G2345" s="230">
        <v>5</v>
      </c>
      <c r="H2345" s="230" t="s">
        <v>38</v>
      </c>
      <c r="I2345" s="230" t="s">
        <v>10</v>
      </c>
      <c r="J2345" s="230" t="s">
        <v>13</v>
      </c>
      <c r="K2345" s="230" t="s">
        <v>5</v>
      </c>
      <c r="L2345" s="230" t="s">
        <v>5</v>
      </c>
      <c r="M2345" s="182"/>
      <c r="N2345" s="213"/>
      <c r="O2345" s="177" t="s">
        <v>5737</v>
      </c>
      <c r="P2345" s="230">
        <f t="shared" si="41"/>
        <v>15</v>
      </c>
      <c r="Q2345" s="178" t="s">
        <v>1207</v>
      </c>
      <c r="R2345" s="179">
        <v>0</v>
      </c>
      <c r="S2345" s="179">
        <v>5555.65</v>
      </c>
    </row>
    <row r="2346" spans="1:19" ht="31.7" customHeight="1">
      <c r="A2346" s="154" t="s">
        <v>2135</v>
      </c>
      <c r="B2346" s="155" t="s">
        <v>7101</v>
      </c>
      <c r="C2346" s="155"/>
      <c r="D2346" s="154" t="s">
        <v>2135</v>
      </c>
      <c r="E2346" s="154" t="e">
        <v>#N/A</v>
      </c>
      <c r="F2346" s="154" t="s">
        <v>1897</v>
      </c>
      <c r="G2346" s="154">
        <v>5</v>
      </c>
      <c r="H2346" s="154" t="s">
        <v>38</v>
      </c>
      <c r="I2346" s="154" t="s">
        <v>13</v>
      </c>
      <c r="J2346" s="154" t="s">
        <v>3</v>
      </c>
      <c r="K2346" s="154" t="s">
        <v>3</v>
      </c>
      <c r="L2346" s="154" t="s">
        <v>3</v>
      </c>
      <c r="M2346" s="259" t="s">
        <v>1209</v>
      </c>
      <c r="N2346" s="260" t="s">
        <v>1898</v>
      </c>
      <c r="O2346" s="158">
        <v>51604</v>
      </c>
      <c r="P2346" s="154">
        <f t="shared" si="41"/>
        <v>5</v>
      </c>
      <c r="Q2346" s="159" t="s">
        <v>1209</v>
      </c>
      <c r="R2346" s="160">
        <v>2141048</v>
      </c>
      <c r="S2346" s="160">
        <v>3079908.96</v>
      </c>
    </row>
    <row r="2347" spans="1:19" ht="31.7" customHeight="1">
      <c r="A2347" s="161" t="s">
        <v>1210</v>
      </c>
      <c r="B2347" s="162" t="s">
        <v>7102</v>
      </c>
      <c r="C2347" s="162"/>
      <c r="D2347" s="161" t="s">
        <v>1210</v>
      </c>
      <c r="E2347" s="161" t="e">
        <v>#N/A</v>
      </c>
      <c r="F2347" s="161" t="s">
        <v>7103</v>
      </c>
      <c r="G2347" s="161">
        <v>5</v>
      </c>
      <c r="H2347" s="161" t="s">
        <v>38</v>
      </c>
      <c r="I2347" s="161" t="s">
        <v>13</v>
      </c>
      <c r="J2347" s="161" t="s">
        <v>5</v>
      </c>
      <c r="K2347" s="161" t="s">
        <v>3</v>
      </c>
      <c r="L2347" s="161" t="s">
        <v>3</v>
      </c>
      <c r="M2347" s="226" t="s">
        <v>7104</v>
      </c>
      <c r="N2347" s="227"/>
      <c r="O2347" s="165">
        <v>5160401</v>
      </c>
      <c r="P2347" s="161">
        <f t="shared" si="41"/>
        <v>7</v>
      </c>
      <c r="Q2347" s="166" t="s">
        <v>7104</v>
      </c>
      <c r="R2347" s="167">
        <v>0</v>
      </c>
      <c r="S2347" s="167">
        <v>0</v>
      </c>
    </row>
    <row r="2348" spans="1:19" ht="31.7" customHeight="1">
      <c r="A2348" s="168" t="s">
        <v>5889</v>
      </c>
      <c r="B2348" s="168" t="s">
        <v>7102</v>
      </c>
      <c r="C2348" s="168"/>
      <c r="D2348" s="168" t="s">
        <v>1210</v>
      </c>
      <c r="E2348" s="168" t="e">
        <v>#N/A</v>
      </c>
      <c r="F2348" s="168" t="s">
        <v>7103</v>
      </c>
      <c r="G2348" s="168">
        <v>5</v>
      </c>
      <c r="H2348" s="168" t="s">
        <v>38</v>
      </c>
      <c r="I2348" s="168" t="s">
        <v>13</v>
      </c>
      <c r="J2348" s="168" t="s">
        <v>5</v>
      </c>
      <c r="K2348" s="168" t="s">
        <v>5</v>
      </c>
      <c r="L2348" s="168" t="s">
        <v>3</v>
      </c>
      <c r="M2348" s="228" t="s">
        <v>7104</v>
      </c>
      <c r="N2348" s="229"/>
      <c r="O2348" s="171">
        <v>516040101</v>
      </c>
      <c r="P2348" s="168">
        <f t="shared" si="41"/>
        <v>9</v>
      </c>
      <c r="Q2348" s="172" t="s">
        <v>7104</v>
      </c>
      <c r="R2348" s="173">
        <v>0</v>
      </c>
      <c r="S2348" s="173">
        <v>0</v>
      </c>
    </row>
    <row r="2349" spans="1:19" ht="31.7" customHeight="1">
      <c r="A2349" s="230" t="s">
        <v>5889</v>
      </c>
      <c r="B2349" s="174" t="s">
        <v>7102</v>
      </c>
      <c r="C2349" s="174" t="s">
        <v>7105</v>
      </c>
      <c r="D2349" s="230" t="s">
        <v>1210</v>
      </c>
      <c r="E2349" s="230" t="s">
        <v>1210</v>
      </c>
      <c r="F2349" s="230" t="s">
        <v>7103</v>
      </c>
      <c r="G2349" s="230">
        <v>5</v>
      </c>
      <c r="H2349" s="230" t="s">
        <v>38</v>
      </c>
      <c r="I2349" s="230" t="s">
        <v>13</v>
      </c>
      <c r="J2349" s="230" t="s">
        <v>5</v>
      </c>
      <c r="K2349" s="230" t="s">
        <v>5</v>
      </c>
      <c r="L2349" s="230" t="s">
        <v>5</v>
      </c>
      <c r="M2349" s="182"/>
      <c r="N2349" s="213"/>
      <c r="O2349" s="177" t="s">
        <v>5738</v>
      </c>
      <c r="P2349" s="230">
        <f t="shared" si="41"/>
        <v>15</v>
      </c>
      <c r="Q2349" s="178" t="s">
        <v>7104</v>
      </c>
      <c r="R2349" s="179">
        <v>0</v>
      </c>
      <c r="S2349" s="179">
        <v>0</v>
      </c>
    </row>
    <row r="2350" spans="1:19" ht="31.7" customHeight="1">
      <c r="A2350" s="161" t="s">
        <v>1212</v>
      </c>
      <c r="B2350" s="162" t="s">
        <v>7106</v>
      </c>
      <c r="C2350" s="162"/>
      <c r="D2350" s="161" t="s">
        <v>1212</v>
      </c>
      <c r="E2350" s="161" t="e">
        <v>#N/A</v>
      </c>
      <c r="F2350" s="161" t="s">
        <v>7107</v>
      </c>
      <c r="G2350" s="161">
        <v>5</v>
      </c>
      <c r="H2350" s="161" t="s">
        <v>38</v>
      </c>
      <c r="I2350" s="161" t="s">
        <v>13</v>
      </c>
      <c r="J2350" s="161" t="s">
        <v>8</v>
      </c>
      <c r="K2350" s="161" t="s">
        <v>3</v>
      </c>
      <c r="L2350" s="161" t="s">
        <v>3</v>
      </c>
      <c r="M2350" s="226" t="s">
        <v>1211</v>
      </c>
      <c r="N2350" s="227"/>
      <c r="O2350" s="165">
        <v>5160402</v>
      </c>
      <c r="P2350" s="161">
        <f t="shared" si="41"/>
        <v>7</v>
      </c>
      <c r="Q2350" s="166" t="s">
        <v>1211</v>
      </c>
      <c r="R2350" s="167">
        <v>0</v>
      </c>
      <c r="S2350" s="167">
        <v>0</v>
      </c>
    </row>
    <row r="2351" spans="1:19" ht="31.7" customHeight="1">
      <c r="A2351" s="168" t="s">
        <v>5889</v>
      </c>
      <c r="B2351" s="168" t="s">
        <v>7106</v>
      </c>
      <c r="C2351" s="168"/>
      <c r="D2351" s="168" t="s">
        <v>1212</v>
      </c>
      <c r="E2351" s="168" t="e">
        <v>#N/A</v>
      </c>
      <c r="F2351" s="168" t="s">
        <v>7107</v>
      </c>
      <c r="G2351" s="168">
        <v>5</v>
      </c>
      <c r="H2351" s="168" t="s">
        <v>38</v>
      </c>
      <c r="I2351" s="168" t="s">
        <v>13</v>
      </c>
      <c r="J2351" s="168" t="s">
        <v>8</v>
      </c>
      <c r="K2351" s="168" t="s">
        <v>5</v>
      </c>
      <c r="L2351" s="168" t="s">
        <v>3</v>
      </c>
      <c r="M2351" s="228" t="s">
        <v>1211</v>
      </c>
      <c r="N2351" s="229" t="s">
        <v>7108</v>
      </c>
      <c r="O2351" s="171">
        <v>516040201</v>
      </c>
      <c r="P2351" s="168">
        <f t="shared" ref="P2351:P2414" si="42">LEN(O2351)</f>
        <v>9</v>
      </c>
      <c r="Q2351" s="172" t="s">
        <v>1211</v>
      </c>
      <c r="R2351" s="173">
        <v>0</v>
      </c>
      <c r="S2351" s="173">
        <v>0</v>
      </c>
    </row>
    <row r="2352" spans="1:19" ht="31.7" customHeight="1">
      <c r="A2352" s="230" t="s">
        <v>5889</v>
      </c>
      <c r="B2352" s="174" t="s">
        <v>7106</v>
      </c>
      <c r="C2352" s="174" t="s">
        <v>7105</v>
      </c>
      <c r="D2352" s="230" t="s">
        <v>1212</v>
      </c>
      <c r="E2352" s="230" t="e">
        <v>#N/A</v>
      </c>
      <c r="F2352" s="230" t="s">
        <v>7107</v>
      </c>
      <c r="G2352" s="230">
        <v>5</v>
      </c>
      <c r="H2352" s="230" t="s">
        <v>38</v>
      </c>
      <c r="I2352" s="230" t="s">
        <v>13</v>
      </c>
      <c r="J2352" s="230" t="s">
        <v>8</v>
      </c>
      <c r="K2352" s="230" t="s">
        <v>5</v>
      </c>
      <c r="L2352" s="230" t="s">
        <v>5</v>
      </c>
      <c r="M2352" s="182"/>
      <c r="N2352" s="213"/>
      <c r="O2352" s="177" t="s">
        <v>5739</v>
      </c>
      <c r="P2352" s="230">
        <f t="shared" si="42"/>
        <v>15</v>
      </c>
      <c r="Q2352" s="178" t="s">
        <v>1211</v>
      </c>
      <c r="R2352" s="179">
        <v>0</v>
      </c>
      <c r="S2352" s="179">
        <v>0</v>
      </c>
    </row>
    <row r="2353" spans="1:19" ht="31.7" customHeight="1">
      <c r="A2353" s="161" t="s">
        <v>1214</v>
      </c>
      <c r="B2353" s="162" t="s">
        <v>7109</v>
      </c>
      <c r="C2353" s="162"/>
      <c r="D2353" s="161" t="s">
        <v>1214</v>
      </c>
      <c r="E2353" s="161" t="e">
        <v>#N/A</v>
      </c>
      <c r="F2353" s="161" t="s">
        <v>7110</v>
      </c>
      <c r="G2353" s="161">
        <v>5</v>
      </c>
      <c r="H2353" s="161" t="s">
        <v>38</v>
      </c>
      <c r="I2353" s="161" t="s">
        <v>13</v>
      </c>
      <c r="J2353" s="161" t="s">
        <v>10</v>
      </c>
      <c r="K2353" s="161" t="s">
        <v>3</v>
      </c>
      <c r="L2353" s="161" t="s">
        <v>3</v>
      </c>
      <c r="M2353" s="226" t="s">
        <v>1213</v>
      </c>
      <c r="N2353" s="227"/>
      <c r="O2353" s="165">
        <v>5160403</v>
      </c>
      <c r="P2353" s="161">
        <f t="shared" si="42"/>
        <v>7</v>
      </c>
      <c r="Q2353" s="166" t="s">
        <v>1213</v>
      </c>
      <c r="R2353" s="167">
        <v>0</v>
      </c>
      <c r="S2353" s="167">
        <v>0</v>
      </c>
    </row>
    <row r="2354" spans="1:19" ht="31.7" customHeight="1">
      <c r="A2354" s="168" t="s">
        <v>5889</v>
      </c>
      <c r="B2354" s="168" t="s">
        <v>7109</v>
      </c>
      <c r="C2354" s="168"/>
      <c r="D2354" s="168" t="s">
        <v>1214</v>
      </c>
      <c r="E2354" s="168" t="e">
        <v>#N/A</v>
      </c>
      <c r="F2354" s="168" t="s">
        <v>7110</v>
      </c>
      <c r="G2354" s="168">
        <v>5</v>
      </c>
      <c r="H2354" s="168" t="s">
        <v>38</v>
      </c>
      <c r="I2354" s="168" t="s">
        <v>13</v>
      </c>
      <c r="J2354" s="168" t="s">
        <v>10</v>
      </c>
      <c r="K2354" s="168" t="s">
        <v>5</v>
      </c>
      <c r="L2354" s="168" t="s">
        <v>3</v>
      </c>
      <c r="M2354" s="228" t="s">
        <v>1213</v>
      </c>
      <c r="N2354" s="229" t="s">
        <v>7108</v>
      </c>
      <c r="O2354" s="171">
        <v>516040301</v>
      </c>
      <c r="P2354" s="168">
        <f t="shared" si="42"/>
        <v>9</v>
      </c>
      <c r="Q2354" s="172" t="s">
        <v>1213</v>
      </c>
      <c r="R2354" s="173">
        <v>0</v>
      </c>
      <c r="S2354" s="173">
        <v>0</v>
      </c>
    </row>
    <row r="2355" spans="1:19" ht="31.7" customHeight="1">
      <c r="A2355" s="230" t="s">
        <v>5889</v>
      </c>
      <c r="B2355" s="174" t="s">
        <v>7109</v>
      </c>
      <c r="C2355" s="174" t="s">
        <v>7105</v>
      </c>
      <c r="D2355" s="230" t="s">
        <v>1214</v>
      </c>
      <c r="E2355" s="230" t="e">
        <v>#N/A</v>
      </c>
      <c r="F2355" s="230" t="s">
        <v>7110</v>
      </c>
      <c r="G2355" s="230">
        <v>5</v>
      </c>
      <c r="H2355" s="230" t="s">
        <v>38</v>
      </c>
      <c r="I2355" s="230" t="s">
        <v>13</v>
      </c>
      <c r="J2355" s="230" t="s">
        <v>10</v>
      </c>
      <c r="K2355" s="230" t="s">
        <v>5</v>
      </c>
      <c r="L2355" s="230" t="s">
        <v>5</v>
      </c>
      <c r="M2355" s="182"/>
      <c r="N2355" s="213"/>
      <c r="O2355" s="177" t="s">
        <v>5740</v>
      </c>
      <c r="P2355" s="230">
        <f t="shared" si="42"/>
        <v>15</v>
      </c>
      <c r="Q2355" s="178" t="s">
        <v>1213</v>
      </c>
      <c r="R2355" s="179">
        <v>0</v>
      </c>
      <c r="S2355" s="179">
        <v>0</v>
      </c>
    </row>
    <row r="2356" spans="1:19" ht="31.7" customHeight="1">
      <c r="A2356" s="161" t="s">
        <v>1216</v>
      </c>
      <c r="B2356" s="162" t="s">
        <v>7111</v>
      </c>
      <c r="C2356" s="162"/>
      <c r="D2356" s="161" t="s">
        <v>1216</v>
      </c>
      <c r="E2356" s="161" t="e">
        <v>#N/A</v>
      </c>
      <c r="F2356" s="161" t="s">
        <v>7112</v>
      </c>
      <c r="G2356" s="161">
        <v>5</v>
      </c>
      <c r="H2356" s="161" t="s">
        <v>38</v>
      </c>
      <c r="I2356" s="161" t="s">
        <v>13</v>
      </c>
      <c r="J2356" s="161" t="s">
        <v>13</v>
      </c>
      <c r="K2356" s="161" t="s">
        <v>3</v>
      </c>
      <c r="L2356" s="161" t="s">
        <v>3</v>
      </c>
      <c r="M2356" s="226" t="s">
        <v>1215</v>
      </c>
      <c r="N2356" s="227"/>
      <c r="O2356" s="165">
        <v>5160404</v>
      </c>
      <c r="P2356" s="161">
        <f t="shared" si="42"/>
        <v>7</v>
      </c>
      <c r="Q2356" s="166" t="s">
        <v>1215</v>
      </c>
      <c r="R2356" s="167">
        <v>740000</v>
      </c>
      <c r="S2356" s="167">
        <v>2363000</v>
      </c>
    </row>
    <row r="2357" spans="1:19" ht="31.7" customHeight="1">
      <c r="A2357" s="168" t="s">
        <v>5889</v>
      </c>
      <c r="B2357" s="168" t="s">
        <v>7111</v>
      </c>
      <c r="C2357" s="168"/>
      <c r="D2357" s="168" t="s">
        <v>1216</v>
      </c>
      <c r="E2357" s="168" t="e">
        <v>#N/A</v>
      </c>
      <c r="F2357" s="168" t="s">
        <v>7112</v>
      </c>
      <c r="G2357" s="168">
        <v>5</v>
      </c>
      <c r="H2357" s="168" t="s">
        <v>38</v>
      </c>
      <c r="I2357" s="168" t="s">
        <v>13</v>
      </c>
      <c r="J2357" s="168" t="s">
        <v>13</v>
      </c>
      <c r="K2357" s="168" t="s">
        <v>5</v>
      </c>
      <c r="L2357" s="168" t="s">
        <v>3</v>
      </c>
      <c r="M2357" s="228" t="s">
        <v>1215</v>
      </c>
      <c r="N2357" s="229" t="s">
        <v>7113</v>
      </c>
      <c r="O2357" s="171">
        <v>516040401</v>
      </c>
      <c r="P2357" s="168">
        <f t="shared" si="42"/>
        <v>9</v>
      </c>
      <c r="Q2357" s="172" t="s">
        <v>1215</v>
      </c>
      <c r="R2357" s="173">
        <v>740000</v>
      </c>
      <c r="S2357" s="173">
        <v>2363000</v>
      </c>
    </row>
    <row r="2358" spans="1:19" ht="31.7" customHeight="1">
      <c r="A2358" s="230" t="s">
        <v>5889</v>
      </c>
      <c r="B2358" s="174" t="s">
        <v>7111</v>
      </c>
      <c r="C2358" s="174" t="s">
        <v>7105</v>
      </c>
      <c r="D2358" s="230" t="s">
        <v>1216</v>
      </c>
      <c r="E2358" s="230" t="s">
        <v>1216</v>
      </c>
      <c r="F2358" s="230" t="s">
        <v>7112</v>
      </c>
      <c r="G2358" s="230">
        <v>5</v>
      </c>
      <c r="H2358" s="230" t="s">
        <v>38</v>
      </c>
      <c r="I2358" s="230" t="s">
        <v>13</v>
      </c>
      <c r="J2358" s="230" t="s">
        <v>13</v>
      </c>
      <c r="K2358" s="230" t="s">
        <v>5</v>
      </c>
      <c r="L2358" s="230" t="s">
        <v>5</v>
      </c>
      <c r="M2358" s="182"/>
      <c r="N2358" s="213"/>
      <c r="O2358" s="177" t="s">
        <v>5741</v>
      </c>
      <c r="P2358" s="230">
        <f t="shared" si="42"/>
        <v>15</v>
      </c>
      <c r="Q2358" s="178" t="s">
        <v>1215</v>
      </c>
      <c r="R2358" s="179">
        <v>740000</v>
      </c>
      <c r="S2358" s="179">
        <v>2363000</v>
      </c>
    </row>
    <row r="2359" spans="1:19" ht="31.7" customHeight="1">
      <c r="A2359" s="161" t="s">
        <v>1218</v>
      </c>
      <c r="B2359" s="162" t="s">
        <v>7114</v>
      </c>
      <c r="C2359" s="162"/>
      <c r="D2359" s="161" t="s">
        <v>1218</v>
      </c>
      <c r="E2359" s="161" t="e">
        <v>#N/A</v>
      </c>
      <c r="F2359" s="161" t="s">
        <v>7115</v>
      </c>
      <c r="G2359" s="161">
        <v>5</v>
      </c>
      <c r="H2359" s="161" t="s">
        <v>38</v>
      </c>
      <c r="I2359" s="161" t="s">
        <v>13</v>
      </c>
      <c r="J2359" s="161" t="s">
        <v>15</v>
      </c>
      <c r="K2359" s="161" t="s">
        <v>3</v>
      </c>
      <c r="L2359" s="161" t="s">
        <v>3</v>
      </c>
      <c r="M2359" s="226" t="s">
        <v>1217</v>
      </c>
      <c r="N2359" s="227"/>
      <c r="O2359" s="165">
        <v>5160405</v>
      </c>
      <c r="P2359" s="161">
        <f t="shared" si="42"/>
        <v>7</v>
      </c>
      <c r="Q2359" s="166" t="s">
        <v>1217</v>
      </c>
      <c r="R2359" s="167">
        <v>62000</v>
      </c>
      <c r="S2359" s="167">
        <v>197000</v>
      </c>
    </row>
    <row r="2360" spans="1:19" ht="31.7" customHeight="1">
      <c r="A2360" s="168" t="s">
        <v>5889</v>
      </c>
      <c r="B2360" s="168" t="s">
        <v>7114</v>
      </c>
      <c r="C2360" s="168"/>
      <c r="D2360" s="168" t="s">
        <v>1218</v>
      </c>
      <c r="E2360" s="168" t="e">
        <v>#N/A</v>
      </c>
      <c r="F2360" s="168" t="s">
        <v>7115</v>
      </c>
      <c r="G2360" s="168">
        <v>5</v>
      </c>
      <c r="H2360" s="168" t="s">
        <v>38</v>
      </c>
      <c r="I2360" s="168" t="s">
        <v>13</v>
      </c>
      <c r="J2360" s="168" t="s">
        <v>15</v>
      </c>
      <c r="K2360" s="168" t="s">
        <v>5</v>
      </c>
      <c r="L2360" s="168" t="s">
        <v>3</v>
      </c>
      <c r="M2360" s="228" t="s">
        <v>1217</v>
      </c>
      <c r="N2360" s="229" t="s">
        <v>7113</v>
      </c>
      <c r="O2360" s="171">
        <v>516040501</v>
      </c>
      <c r="P2360" s="168">
        <f t="shared" si="42"/>
        <v>9</v>
      </c>
      <c r="Q2360" s="172" t="s">
        <v>1217</v>
      </c>
      <c r="R2360" s="173">
        <v>62000</v>
      </c>
      <c r="S2360" s="173">
        <v>197000</v>
      </c>
    </row>
    <row r="2361" spans="1:19" ht="31.7" customHeight="1">
      <c r="A2361" s="230" t="s">
        <v>5889</v>
      </c>
      <c r="B2361" s="174" t="s">
        <v>7114</v>
      </c>
      <c r="C2361" s="174" t="s">
        <v>7105</v>
      </c>
      <c r="D2361" s="230" t="s">
        <v>1218</v>
      </c>
      <c r="E2361" s="230" t="s">
        <v>1218</v>
      </c>
      <c r="F2361" s="230" t="s">
        <v>7115</v>
      </c>
      <c r="G2361" s="230">
        <v>5</v>
      </c>
      <c r="H2361" s="230" t="s">
        <v>38</v>
      </c>
      <c r="I2361" s="230" t="s">
        <v>13</v>
      </c>
      <c r="J2361" s="230" t="s">
        <v>15</v>
      </c>
      <c r="K2361" s="230" t="s">
        <v>5</v>
      </c>
      <c r="L2361" s="230" t="s">
        <v>5</v>
      </c>
      <c r="M2361" s="182"/>
      <c r="N2361" s="213"/>
      <c r="O2361" s="177" t="s">
        <v>5742</v>
      </c>
      <c r="P2361" s="230">
        <f t="shared" si="42"/>
        <v>15</v>
      </c>
      <c r="Q2361" s="178" t="s">
        <v>1217</v>
      </c>
      <c r="R2361" s="179">
        <v>62000</v>
      </c>
      <c r="S2361" s="179">
        <v>197000</v>
      </c>
    </row>
    <row r="2362" spans="1:19" ht="31.7" customHeight="1">
      <c r="A2362" s="161" t="s">
        <v>1220</v>
      </c>
      <c r="B2362" s="162" t="s">
        <v>7116</v>
      </c>
      <c r="C2362" s="162"/>
      <c r="D2362" s="161" t="s">
        <v>1220</v>
      </c>
      <c r="E2362" s="161" t="e">
        <v>#N/A</v>
      </c>
      <c r="F2362" s="161" t="s">
        <v>7117</v>
      </c>
      <c r="G2362" s="161">
        <v>5</v>
      </c>
      <c r="H2362" s="161" t="s">
        <v>38</v>
      </c>
      <c r="I2362" s="161" t="s">
        <v>13</v>
      </c>
      <c r="J2362" s="161" t="s">
        <v>17</v>
      </c>
      <c r="K2362" s="161" t="s">
        <v>3</v>
      </c>
      <c r="L2362" s="161" t="s">
        <v>3</v>
      </c>
      <c r="M2362" s="226" t="s">
        <v>1219</v>
      </c>
      <c r="N2362" s="227"/>
      <c r="O2362" s="165">
        <v>5160406</v>
      </c>
      <c r="P2362" s="161">
        <f t="shared" si="42"/>
        <v>7</v>
      </c>
      <c r="Q2362" s="166" t="s">
        <v>1219</v>
      </c>
      <c r="R2362" s="167">
        <v>921000</v>
      </c>
      <c r="S2362" s="167">
        <v>0</v>
      </c>
    </row>
    <row r="2363" spans="1:19" ht="31.7" customHeight="1">
      <c r="A2363" s="168" t="s">
        <v>5889</v>
      </c>
      <c r="B2363" s="168" t="s">
        <v>7116</v>
      </c>
      <c r="C2363" s="168"/>
      <c r="D2363" s="168" t="s">
        <v>1220</v>
      </c>
      <c r="E2363" s="168" t="e">
        <v>#N/A</v>
      </c>
      <c r="F2363" s="168" t="s">
        <v>7117</v>
      </c>
      <c r="G2363" s="168">
        <v>5</v>
      </c>
      <c r="H2363" s="168" t="s">
        <v>38</v>
      </c>
      <c r="I2363" s="168" t="s">
        <v>13</v>
      </c>
      <c r="J2363" s="168" t="s">
        <v>17</v>
      </c>
      <c r="K2363" s="168" t="s">
        <v>5</v>
      </c>
      <c r="L2363" s="168" t="s">
        <v>3</v>
      </c>
      <c r="M2363" s="228" t="s">
        <v>1219</v>
      </c>
      <c r="N2363" s="229" t="s">
        <v>7113</v>
      </c>
      <c r="O2363" s="171">
        <v>516040601</v>
      </c>
      <c r="P2363" s="168">
        <f t="shared" si="42"/>
        <v>9</v>
      </c>
      <c r="Q2363" s="172" t="s">
        <v>1219</v>
      </c>
      <c r="R2363" s="173">
        <v>921000</v>
      </c>
      <c r="S2363" s="173">
        <v>0</v>
      </c>
    </row>
    <row r="2364" spans="1:19" ht="31.7" customHeight="1">
      <c r="A2364" s="230" t="s">
        <v>5889</v>
      </c>
      <c r="B2364" s="174" t="s">
        <v>7116</v>
      </c>
      <c r="C2364" s="174" t="s">
        <v>7105</v>
      </c>
      <c r="D2364" s="230" t="s">
        <v>1220</v>
      </c>
      <c r="E2364" s="230" t="s">
        <v>1220</v>
      </c>
      <c r="F2364" s="230" t="s">
        <v>7117</v>
      </c>
      <c r="G2364" s="230">
        <v>5</v>
      </c>
      <c r="H2364" s="230" t="s">
        <v>38</v>
      </c>
      <c r="I2364" s="230" t="s">
        <v>13</v>
      </c>
      <c r="J2364" s="230" t="s">
        <v>17</v>
      </c>
      <c r="K2364" s="230" t="s">
        <v>5</v>
      </c>
      <c r="L2364" s="230" t="s">
        <v>5</v>
      </c>
      <c r="M2364" s="182"/>
      <c r="N2364" s="213"/>
      <c r="O2364" s="177" t="s">
        <v>5743</v>
      </c>
      <c r="P2364" s="230">
        <f t="shared" si="42"/>
        <v>15</v>
      </c>
      <c r="Q2364" s="178" t="s">
        <v>1219</v>
      </c>
      <c r="R2364" s="179">
        <v>921000</v>
      </c>
      <c r="S2364" s="179">
        <v>0</v>
      </c>
    </row>
    <row r="2365" spans="1:19" ht="31.7" customHeight="1">
      <c r="A2365" s="161" t="s">
        <v>1221</v>
      </c>
      <c r="B2365" s="162" t="s">
        <v>7118</v>
      </c>
      <c r="C2365" s="162"/>
      <c r="D2365" s="161" t="s">
        <v>1221</v>
      </c>
      <c r="E2365" s="161" t="e">
        <v>#N/A</v>
      </c>
      <c r="F2365" s="161" t="s">
        <v>1222</v>
      </c>
      <c r="G2365" s="161">
        <v>5</v>
      </c>
      <c r="H2365" s="161" t="s">
        <v>38</v>
      </c>
      <c r="I2365" s="161" t="s">
        <v>13</v>
      </c>
      <c r="J2365" s="161" t="s">
        <v>19</v>
      </c>
      <c r="K2365" s="161" t="s">
        <v>3</v>
      </c>
      <c r="L2365" s="161" t="s">
        <v>3</v>
      </c>
      <c r="M2365" s="226" t="s">
        <v>1209</v>
      </c>
      <c r="N2365" s="227"/>
      <c r="O2365" s="165">
        <v>5160407</v>
      </c>
      <c r="P2365" s="161">
        <f t="shared" si="42"/>
        <v>7</v>
      </c>
      <c r="Q2365" s="166" t="s">
        <v>1209</v>
      </c>
      <c r="R2365" s="167">
        <v>418048</v>
      </c>
      <c r="S2365" s="167">
        <v>519908.95999999996</v>
      </c>
    </row>
    <row r="2366" spans="1:19" ht="31.7" customHeight="1">
      <c r="A2366" s="168" t="s">
        <v>5889</v>
      </c>
      <c r="B2366" s="168" t="s">
        <v>7118</v>
      </c>
      <c r="C2366" s="168"/>
      <c r="D2366" s="168" t="s">
        <v>1221</v>
      </c>
      <c r="E2366" s="168" t="e">
        <v>#N/A</v>
      </c>
      <c r="F2366" s="168" t="s">
        <v>1222</v>
      </c>
      <c r="G2366" s="168">
        <v>5</v>
      </c>
      <c r="H2366" s="168" t="s">
        <v>38</v>
      </c>
      <c r="I2366" s="168" t="s">
        <v>13</v>
      </c>
      <c r="J2366" s="168" t="s">
        <v>19</v>
      </c>
      <c r="K2366" s="168" t="s">
        <v>5</v>
      </c>
      <c r="L2366" s="168" t="s">
        <v>3</v>
      </c>
      <c r="M2366" s="228" t="s">
        <v>1209</v>
      </c>
      <c r="N2366" s="229" t="s">
        <v>1899</v>
      </c>
      <c r="O2366" s="171">
        <v>516040701</v>
      </c>
      <c r="P2366" s="168">
        <f t="shared" si="42"/>
        <v>9</v>
      </c>
      <c r="Q2366" s="172" t="s">
        <v>1209</v>
      </c>
      <c r="R2366" s="173">
        <v>418048</v>
      </c>
      <c r="S2366" s="173">
        <v>519908.95999999996</v>
      </c>
    </row>
    <row r="2367" spans="1:19" ht="31.7" customHeight="1">
      <c r="A2367" s="230" t="s">
        <v>5889</v>
      </c>
      <c r="B2367" s="174" t="s">
        <v>7118</v>
      </c>
      <c r="C2367" s="174" t="s">
        <v>7105</v>
      </c>
      <c r="D2367" s="230" t="s">
        <v>1221</v>
      </c>
      <c r="E2367" s="230" t="s">
        <v>1221</v>
      </c>
      <c r="F2367" s="230" t="s">
        <v>1222</v>
      </c>
      <c r="G2367" s="230">
        <v>5</v>
      </c>
      <c r="H2367" s="230" t="s">
        <v>38</v>
      </c>
      <c r="I2367" s="230" t="s">
        <v>13</v>
      </c>
      <c r="J2367" s="230" t="s">
        <v>19</v>
      </c>
      <c r="K2367" s="230" t="s">
        <v>5</v>
      </c>
      <c r="L2367" s="230" t="s">
        <v>5</v>
      </c>
      <c r="M2367" s="182"/>
      <c r="N2367" s="213"/>
      <c r="O2367" s="177" t="s">
        <v>5744</v>
      </c>
      <c r="P2367" s="230">
        <f t="shared" si="42"/>
        <v>15</v>
      </c>
      <c r="Q2367" s="178" t="s">
        <v>1209</v>
      </c>
      <c r="R2367" s="179">
        <v>70000</v>
      </c>
      <c r="S2367" s="179">
        <v>70000</v>
      </c>
    </row>
    <row r="2368" spans="1:19" ht="31.7" customHeight="1">
      <c r="A2368" s="230" t="s">
        <v>5889</v>
      </c>
      <c r="B2368" s="174"/>
      <c r="C2368" s="174" t="s">
        <v>7105</v>
      </c>
      <c r="D2368" s="230" t="s">
        <v>1221</v>
      </c>
      <c r="E2368" s="230" t="s">
        <v>1221</v>
      </c>
      <c r="F2368" s="230" t="s">
        <v>1222</v>
      </c>
      <c r="G2368" s="230">
        <v>5</v>
      </c>
      <c r="H2368" s="230" t="s">
        <v>38</v>
      </c>
      <c r="I2368" s="230" t="s">
        <v>13</v>
      </c>
      <c r="J2368" s="230" t="s">
        <v>19</v>
      </c>
      <c r="K2368" s="230" t="s">
        <v>5</v>
      </c>
      <c r="L2368" s="230" t="s">
        <v>8</v>
      </c>
      <c r="M2368" s="182"/>
      <c r="N2368" s="213"/>
      <c r="O2368" s="177" t="s">
        <v>5745</v>
      </c>
      <c r="P2368" s="230">
        <f t="shared" si="42"/>
        <v>15</v>
      </c>
      <c r="Q2368" s="178" t="s">
        <v>7119</v>
      </c>
      <c r="R2368" s="179">
        <v>66207.149999999994</v>
      </c>
      <c r="S2368" s="179">
        <v>71662.36</v>
      </c>
    </row>
    <row r="2369" spans="1:19" ht="31.7" customHeight="1">
      <c r="A2369" s="230" t="s">
        <v>5889</v>
      </c>
      <c r="B2369" s="174"/>
      <c r="C2369" s="174" t="s">
        <v>7105</v>
      </c>
      <c r="D2369" s="230" t="s">
        <v>1221</v>
      </c>
      <c r="E2369" s="230" t="s">
        <v>1221</v>
      </c>
      <c r="F2369" s="230" t="s">
        <v>1222</v>
      </c>
      <c r="G2369" s="230">
        <v>5</v>
      </c>
      <c r="H2369" s="230" t="s">
        <v>38</v>
      </c>
      <c r="I2369" s="230" t="s">
        <v>13</v>
      </c>
      <c r="J2369" s="230" t="s">
        <v>19</v>
      </c>
      <c r="K2369" s="230" t="s">
        <v>5</v>
      </c>
      <c r="L2369" s="230" t="s">
        <v>10</v>
      </c>
      <c r="M2369" s="182"/>
      <c r="N2369" s="213"/>
      <c r="O2369" s="177" t="s">
        <v>5746</v>
      </c>
      <c r="P2369" s="230">
        <f t="shared" si="42"/>
        <v>15</v>
      </c>
      <c r="Q2369" s="178" t="s">
        <v>7120</v>
      </c>
      <c r="R2369" s="179">
        <v>29261.75</v>
      </c>
      <c r="S2369" s="179">
        <v>0</v>
      </c>
    </row>
    <row r="2370" spans="1:19" ht="31.7" customHeight="1">
      <c r="A2370" s="230" t="s">
        <v>5889</v>
      </c>
      <c r="B2370" s="174"/>
      <c r="C2370" s="174" t="s">
        <v>7105</v>
      </c>
      <c r="D2370" s="230" t="s">
        <v>1221</v>
      </c>
      <c r="E2370" s="230" t="s">
        <v>1221</v>
      </c>
      <c r="F2370" s="230" t="s">
        <v>1222</v>
      </c>
      <c r="G2370" s="230">
        <v>5</v>
      </c>
      <c r="H2370" s="230" t="s">
        <v>38</v>
      </c>
      <c r="I2370" s="230" t="s">
        <v>13</v>
      </c>
      <c r="J2370" s="230" t="s">
        <v>19</v>
      </c>
      <c r="K2370" s="230" t="s">
        <v>5</v>
      </c>
      <c r="L2370" s="230" t="s">
        <v>13</v>
      </c>
      <c r="M2370" s="182"/>
      <c r="N2370" s="213"/>
      <c r="O2370" s="177" t="s">
        <v>5747</v>
      </c>
      <c r="P2370" s="230">
        <f t="shared" si="42"/>
        <v>15</v>
      </c>
      <c r="Q2370" s="178" t="s">
        <v>7121</v>
      </c>
      <c r="R2370" s="179">
        <v>38682.78</v>
      </c>
      <c r="S2370" s="179">
        <v>41338.85</v>
      </c>
    </row>
    <row r="2371" spans="1:19" ht="31.7" customHeight="1">
      <c r="A2371" s="230" t="s">
        <v>5889</v>
      </c>
      <c r="B2371" s="174"/>
      <c r="C2371" s="174" t="s">
        <v>7105</v>
      </c>
      <c r="D2371" s="230" t="s">
        <v>1221</v>
      </c>
      <c r="E2371" s="230" t="s">
        <v>1221</v>
      </c>
      <c r="F2371" s="230" t="s">
        <v>1222</v>
      </c>
      <c r="G2371" s="230">
        <v>5</v>
      </c>
      <c r="H2371" s="230" t="s">
        <v>38</v>
      </c>
      <c r="I2371" s="230" t="s">
        <v>13</v>
      </c>
      <c r="J2371" s="230" t="s">
        <v>19</v>
      </c>
      <c r="K2371" s="230" t="s">
        <v>5</v>
      </c>
      <c r="L2371" s="230" t="s">
        <v>15</v>
      </c>
      <c r="M2371" s="182"/>
      <c r="N2371" s="213"/>
      <c r="O2371" s="177" t="s">
        <v>5748</v>
      </c>
      <c r="P2371" s="230">
        <f t="shared" si="42"/>
        <v>15</v>
      </c>
      <c r="Q2371" s="178" t="s">
        <v>7122</v>
      </c>
      <c r="R2371" s="179">
        <v>60875.199999999997</v>
      </c>
      <c r="S2371" s="179">
        <v>66234.100000000006</v>
      </c>
    </row>
    <row r="2372" spans="1:19" ht="31.7" customHeight="1">
      <c r="A2372" s="230" t="s">
        <v>5889</v>
      </c>
      <c r="B2372" s="174"/>
      <c r="C2372" s="174" t="s">
        <v>7105</v>
      </c>
      <c r="D2372" s="230" t="s">
        <v>1221</v>
      </c>
      <c r="E2372" s="230" t="e">
        <v>#N/A</v>
      </c>
      <c r="F2372" s="230" t="s">
        <v>1222</v>
      </c>
      <c r="G2372" s="230">
        <v>5</v>
      </c>
      <c r="H2372" s="230" t="s">
        <v>38</v>
      </c>
      <c r="I2372" s="230" t="s">
        <v>13</v>
      </c>
      <c r="J2372" s="230" t="s">
        <v>19</v>
      </c>
      <c r="K2372" s="230" t="s">
        <v>5</v>
      </c>
      <c r="L2372" s="230" t="s">
        <v>17</v>
      </c>
      <c r="M2372" s="182"/>
      <c r="N2372" s="213"/>
      <c r="O2372" s="177" t="s">
        <v>5749</v>
      </c>
      <c r="P2372" s="230">
        <f t="shared" si="42"/>
        <v>15</v>
      </c>
      <c r="Q2372" s="178" t="s">
        <v>7123</v>
      </c>
      <c r="R2372" s="179">
        <v>0</v>
      </c>
      <c r="S2372" s="179">
        <v>0</v>
      </c>
    </row>
    <row r="2373" spans="1:19" ht="31.7" customHeight="1">
      <c r="A2373" s="230" t="s">
        <v>5889</v>
      </c>
      <c r="B2373" s="174"/>
      <c r="C2373" s="174" t="s">
        <v>7105</v>
      </c>
      <c r="D2373" s="230" t="s">
        <v>1221</v>
      </c>
      <c r="E2373" s="230" t="s">
        <v>1221</v>
      </c>
      <c r="F2373" s="230" t="s">
        <v>1222</v>
      </c>
      <c r="G2373" s="230">
        <v>5</v>
      </c>
      <c r="H2373" s="230" t="s">
        <v>38</v>
      </c>
      <c r="I2373" s="230" t="s">
        <v>13</v>
      </c>
      <c r="J2373" s="230" t="s">
        <v>19</v>
      </c>
      <c r="K2373" s="230" t="s">
        <v>5</v>
      </c>
      <c r="L2373" s="230" t="s">
        <v>19</v>
      </c>
      <c r="M2373" s="182"/>
      <c r="N2373" s="213"/>
      <c r="O2373" s="177" t="s">
        <v>5750</v>
      </c>
      <c r="P2373" s="230">
        <f t="shared" si="42"/>
        <v>15</v>
      </c>
      <c r="Q2373" s="178" t="s">
        <v>5751</v>
      </c>
      <c r="R2373" s="179">
        <v>0</v>
      </c>
      <c r="S2373" s="179">
        <v>17850.5</v>
      </c>
    </row>
    <row r="2374" spans="1:19" ht="31.7" customHeight="1">
      <c r="A2374" s="230" t="s">
        <v>5889</v>
      </c>
      <c r="B2374" s="174"/>
      <c r="C2374" s="174" t="s">
        <v>7105</v>
      </c>
      <c r="D2374" s="230" t="s">
        <v>1221</v>
      </c>
      <c r="E2374" s="230" t="s">
        <v>1221</v>
      </c>
      <c r="F2374" s="230" t="s">
        <v>1222</v>
      </c>
      <c r="G2374" s="230">
        <v>5</v>
      </c>
      <c r="H2374" s="230" t="s">
        <v>38</v>
      </c>
      <c r="I2374" s="230" t="s">
        <v>13</v>
      </c>
      <c r="J2374" s="230" t="s">
        <v>19</v>
      </c>
      <c r="K2374" s="230" t="s">
        <v>5</v>
      </c>
      <c r="L2374" s="230" t="s">
        <v>21</v>
      </c>
      <c r="M2374" s="182"/>
      <c r="N2374" s="213"/>
      <c r="O2374" s="177" t="s">
        <v>5752</v>
      </c>
      <c r="P2374" s="230">
        <f t="shared" si="42"/>
        <v>15</v>
      </c>
      <c r="Q2374" s="178" t="s">
        <v>7124</v>
      </c>
      <c r="R2374" s="179">
        <v>145193.88</v>
      </c>
      <c r="S2374" s="179">
        <v>88018.68</v>
      </c>
    </row>
    <row r="2375" spans="1:19" ht="31.7" customHeight="1">
      <c r="A2375" s="230" t="s">
        <v>5889</v>
      </c>
      <c r="B2375" s="174"/>
      <c r="C2375" s="174" t="s">
        <v>7105</v>
      </c>
      <c r="D2375" s="230" t="s">
        <v>1221</v>
      </c>
      <c r="E2375" s="230" t="s">
        <v>1221</v>
      </c>
      <c r="F2375" s="230" t="s">
        <v>1222</v>
      </c>
      <c r="G2375" s="230">
        <v>5</v>
      </c>
      <c r="H2375" s="230" t="s">
        <v>38</v>
      </c>
      <c r="I2375" s="230" t="s">
        <v>13</v>
      </c>
      <c r="J2375" s="230" t="s">
        <v>19</v>
      </c>
      <c r="K2375" s="230" t="s">
        <v>8</v>
      </c>
      <c r="L2375" s="230" t="s">
        <v>3</v>
      </c>
      <c r="M2375" s="182"/>
      <c r="N2375" s="213"/>
      <c r="O2375" s="177" t="s">
        <v>5753</v>
      </c>
      <c r="P2375" s="230">
        <f t="shared" si="42"/>
        <v>15</v>
      </c>
      <c r="Q2375" s="178" t="s">
        <v>5754</v>
      </c>
      <c r="R2375" s="179">
        <v>7827.24</v>
      </c>
      <c r="S2375" s="179">
        <v>0</v>
      </c>
    </row>
    <row r="2376" spans="1:19" ht="31.7" customHeight="1">
      <c r="A2376" s="230" t="s">
        <v>5889</v>
      </c>
      <c r="B2376" s="174"/>
      <c r="C2376" s="174" t="s">
        <v>7105</v>
      </c>
      <c r="D2376" s="230" t="s">
        <v>1221</v>
      </c>
      <c r="E2376" s="230" t="s">
        <v>1221</v>
      </c>
      <c r="F2376" s="230" t="s">
        <v>1222</v>
      </c>
      <c r="G2376" s="230">
        <v>5</v>
      </c>
      <c r="H2376" s="230" t="s">
        <v>38</v>
      </c>
      <c r="I2376" s="230" t="s">
        <v>13</v>
      </c>
      <c r="J2376" s="230" t="s">
        <v>19</v>
      </c>
      <c r="K2376" s="230" t="s">
        <v>10</v>
      </c>
      <c r="L2376" s="230" t="s">
        <v>3</v>
      </c>
      <c r="M2376" s="182"/>
      <c r="N2376" s="213"/>
      <c r="O2376" s="177" t="s">
        <v>5755</v>
      </c>
      <c r="P2376" s="230">
        <f t="shared" si="42"/>
        <v>15</v>
      </c>
      <c r="Q2376" s="178" t="s">
        <v>5756</v>
      </c>
      <c r="R2376" s="179">
        <v>7827.24</v>
      </c>
      <c r="S2376" s="179">
        <v>164804.47</v>
      </c>
    </row>
    <row r="2377" spans="1:19" ht="31.7" customHeight="1">
      <c r="A2377" s="140" t="s">
        <v>2157</v>
      </c>
      <c r="B2377" s="141" t="s">
        <v>2157</v>
      </c>
      <c r="C2377" s="141"/>
      <c r="D2377" s="140" t="s">
        <v>2157</v>
      </c>
      <c r="E2377" s="140" t="e">
        <v>#N/A</v>
      </c>
      <c r="F2377" s="140" t="s">
        <v>1900</v>
      </c>
      <c r="G2377" s="140">
        <v>6</v>
      </c>
      <c r="H2377" s="140" t="s">
        <v>3</v>
      </c>
      <c r="I2377" s="140" t="s">
        <v>3</v>
      </c>
      <c r="J2377" s="140" t="s">
        <v>3</v>
      </c>
      <c r="K2377" s="140" t="s">
        <v>3</v>
      </c>
      <c r="L2377" s="140" t="s">
        <v>3</v>
      </c>
      <c r="M2377" s="142" t="s">
        <v>1223</v>
      </c>
      <c r="N2377" s="143"/>
      <c r="O2377" s="144">
        <v>6</v>
      </c>
      <c r="P2377" s="140">
        <f t="shared" si="42"/>
        <v>1</v>
      </c>
      <c r="Q2377" s="145" t="s">
        <v>1223</v>
      </c>
      <c r="R2377" s="146">
        <v>-51765.7</v>
      </c>
      <c r="S2377" s="146">
        <v>-7577.11</v>
      </c>
    </row>
    <row r="2378" spans="1:19" ht="31.7" customHeight="1">
      <c r="A2378" s="147" t="s">
        <v>2136</v>
      </c>
      <c r="B2378" s="148" t="s">
        <v>7125</v>
      </c>
      <c r="C2378" s="148"/>
      <c r="D2378" s="147" t="s">
        <v>2136</v>
      </c>
      <c r="E2378" s="147" t="e">
        <v>#N/A</v>
      </c>
      <c r="F2378" s="147" t="s">
        <v>1901</v>
      </c>
      <c r="G2378" s="147">
        <v>6</v>
      </c>
      <c r="H2378" s="147" t="s">
        <v>5</v>
      </c>
      <c r="I2378" s="147" t="s">
        <v>3</v>
      </c>
      <c r="J2378" s="147" t="s">
        <v>3</v>
      </c>
      <c r="K2378" s="147" t="s">
        <v>3</v>
      </c>
      <c r="L2378" s="147" t="s">
        <v>3</v>
      </c>
      <c r="M2378" s="148" t="s">
        <v>1224</v>
      </c>
      <c r="N2378" s="308"/>
      <c r="O2378" s="151">
        <v>601</v>
      </c>
      <c r="P2378" s="147">
        <f t="shared" si="42"/>
        <v>3</v>
      </c>
      <c r="Q2378" s="152" t="s">
        <v>1224</v>
      </c>
      <c r="R2378" s="153">
        <v>472.42</v>
      </c>
      <c r="S2378" s="153">
        <v>363.75</v>
      </c>
    </row>
    <row r="2379" spans="1:19" ht="31.7" customHeight="1">
      <c r="A2379" s="154" t="s">
        <v>1226</v>
      </c>
      <c r="B2379" s="155" t="s">
        <v>7126</v>
      </c>
      <c r="C2379" s="155"/>
      <c r="D2379" s="154" t="s">
        <v>1226</v>
      </c>
      <c r="E2379" s="154" t="e">
        <v>#N/A</v>
      </c>
      <c r="F2379" s="154" t="s">
        <v>1227</v>
      </c>
      <c r="G2379" s="154">
        <v>6</v>
      </c>
      <c r="H2379" s="154" t="s">
        <v>5</v>
      </c>
      <c r="I2379" s="154" t="s">
        <v>5</v>
      </c>
      <c r="J2379" s="154" t="s">
        <v>3</v>
      </c>
      <c r="K2379" s="154" t="s">
        <v>3</v>
      </c>
      <c r="L2379" s="154" t="s">
        <v>3</v>
      </c>
      <c r="M2379" s="156" t="s">
        <v>1225</v>
      </c>
      <c r="N2379" s="297"/>
      <c r="O2379" s="158">
        <v>60101</v>
      </c>
      <c r="P2379" s="154">
        <f t="shared" si="42"/>
        <v>5</v>
      </c>
      <c r="Q2379" s="159" t="s">
        <v>1225</v>
      </c>
      <c r="R2379" s="160">
        <v>472.42</v>
      </c>
      <c r="S2379" s="160">
        <v>363.75</v>
      </c>
    </row>
    <row r="2380" spans="1:19" ht="31.7" customHeight="1">
      <c r="A2380" s="161"/>
      <c r="B2380" s="162" t="s">
        <v>7126</v>
      </c>
      <c r="C2380" s="162"/>
      <c r="D2380" s="161" t="s">
        <v>1226</v>
      </c>
      <c r="E2380" s="161" t="e">
        <v>#N/A</v>
      </c>
      <c r="F2380" s="161" t="s">
        <v>1227</v>
      </c>
      <c r="G2380" s="161">
        <v>6</v>
      </c>
      <c r="H2380" s="161" t="s">
        <v>5</v>
      </c>
      <c r="I2380" s="161" t="s">
        <v>5</v>
      </c>
      <c r="J2380" s="161" t="s">
        <v>5</v>
      </c>
      <c r="K2380" s="161" t="s">
        <v>3</v>
      </c>
      <c r="L2380" s="161" t="s">
        <v>3</v>
      </c>
      <c r="M2380" s="309" t="s">
        <v>1225</v>
      </c>
      <c r="N2380" s="232"/>
      <c r="O2380" s="165">
        <v>6010101</v>
      </c>
      <c r="P2380" s="161">
        <f t="shared" si="42"/>
        <v>7</v>
      </c>
      <c r="Q2380" s="166" t="s">
        <v>1225</v>
      </c>
      <c r="R2380" s="167">
        <v>472.42</v>
      </c>
      <c r="S2380" s="167">
        <v>363.75</v>
      </c>
    </row>
    <row r="2381" spans="1:19" ht="31.7" customHeight="1">
      <c r="A2381" s="168" t="s">
        <v>5889</v>
      </c>
      <c r="B2381" s="168" t="s">
        <v>7126</v>
      </c>
      <c r="C2381" s="168"/>
      <c r="D2381" s="168" t="s">
        <v>1226</v>
      </c>
      <c r="E2381" s="168" t="e">
        <v>#N/A</v>
      </c>
      <c r="F2381" s="168" t="s">
        <v>1227</v>
      </c>
      <c r="G2381" s="168">
        <v>6</v>
      </c>
      <c r="H2381" s="168" t="s">
        <v>5</v>
      </c>
      <c r="I2381" s="168" t="s">
        <v>5</v>
      </c>
      <c r="J2381" s="168" t="s">
        <v>5</v>
      </c>
      <c r="K2381" s="168" t="s">
        <v>5</v>
      </c>
      <c r="L2381" s="168" t="s">
        <v>3</v>
      </c>
      <c r="M2381" s="310" t="s">
        <v>1225</v>
      </c>
      <c r="N2381" s="234" t="s">
        <v>1902</v>
      </c>
      <c r="O2381" s="171">
        <v>601010101</v>
      </c>
      <c r="P2381" s="168">
        <f t="shared" si="42"/>
        <v>9</v>
      </c>
      <c r="Q2381" s="172" t="s">
        <v>1225</v>
      </c>
      <c r="R2381" s="173">
        <v>472.42</v>
      </c>
      <c r="S2381" s="173">
        <v>363.75</v>
      </c>
    </row>
    <row r="2382" spans="1:19" ht="31.7" customHeight="1">
      <c r="A2382" s="230" t="s">
        <v>5889</v>
      </c>
      <c r="B2382" s="174" t="s">
        <v>7126</v>
      </c>
      <c r="C2382" s="174" t="s">
        <v>7125</v>
      </c>
      <c r="D2382" s="230" t="s">
        <v>1226</v>
      </c>
      <c r="E2382" s="230" t="s">
        <v>1226</v>
      </c>
      <c r="F2382" s="230" t="s">
        <v>1227</v>
      </c>
      <c r="G2382" s="230">
        <v>6</v>
      </c>
      <c r="H2382" s="230" t="s">
        <v>5</v>
      </c>
      <c r="I2382" s="230" t="s">
        <v>5</v>
      </c>
      <c r="J2382" s="230" t="s">
        <v>5</v>
      </c>
      <c r="K2382" s="230" t="s">
        <v>5</v>
      </c>
      <c r="L2382" s="230" t="s">
        <v>5</v>
      </c>
      <c r="M2382" s="182"/>
      <c r="N2382" s="235"/>
      <c r="O2382" s="177" t="s">
        <v>4654</v>
      </c>
      <c r="P2382" s="230">
        <f t="shared" si="42"/>
        <v>15</v>
      </c>
      <c r="Q2382" s="178" t="s">
        <v>1225</v>
      </c>
      <c r="R2382" s="179">
        <v>472.42</v>
      </c>
      <c r="S2382" s="179">
        <v>363.75</v>
      </c>
    </row>
    <row r="2383" spans="1:19" ht="31.7" customHeight="1">
      <c r="A2383" s="154" t="s">
        <v>1229</v>
      </c>
      <c r="B2383" s="155" t="s">
        <v>7127</v>
      </c>
      <c r="C2383" s="155"/>
      <c r="D2383" s="154" t="s">
        <v>1229</v>
      </c>
      <c r="E2383" s="154" t="e">
        <v>#N/A</v>
      </c>
      <c r="F2383" s="154" t="s">
        <v>1230</v>
      </c>
      <c r="G2383" s="154">
        <v>6</v>
      </c>
      <c r="H2383" s="154" t="s">
        <v>5</v>
      </c>
      <c r="I2383" s="154" t="s">
        <v>8</v>
      </c>
      <c r="J2383" s="154" t="s">
        <v>3</v>
      </c>
      <c r="K2383" s="154" t="s">
        <v>3</v>
      </c>
      <c r="L2383" s="154" t="s">
        <v>3</v>
      </c>
      <c r="M2383" s="156" t="s">
        <v>1228</v>
      </c>
      <c r="N2383" s="297"/>
      <c r="O2383" s="158">
        <v>60102</v>
      </c>
      <c r="P2383" s="154">
        <f t="shared" si="42"/>
        <v>5</v>
      </c>
      <c r="Q2383" s="159" t="s">
        <v>1228</v>
      </c>
      <c r="R2383" s="160">
        <v>0</v>
      </c>
      <c r="S2383" s="160">
        <v>0</v>
      </c>
    </row>
    <row r="2384" spans="1:19" ht="31.7" customHeight="1">
      <c r="A2384" s="161"/>
      <c r="B2384" s="162" t="s">
        <v>7127</v>
      </c>
      <c r="C2384" s="162"/>
      <c r="D2384" s="161" t="s">
        <v>1229</v>
      </c>
      <c r="E2384" s="161" t="e">
        <v>#N/A</v>
      </c>
      <c r="F2384" s="161" t="s">
        <v>1230</v>
      </c>
      <c r="G2384" s="161">
        <v>6</v>
      </c>
      <c r="H2384" s="161" t="s">
        <v>5</v>
      </c>
      <c r="I2384" s="161" t="s">
        <v>8</v>
      </c>
      <c r="J2384" s="161" t="s">
        <v>5</v>
      </c>
      <c r="K2384" s="161" t="s">
        <v>3</v>
      </c>
      <c r="L2384" s="161" t="s">
        <v>3</v>
      </c>
      <c r="M2384" s="309" t="s">
        <v>1228</v>
      </c>
      <c r="N2384" s="232"/>
      <c r="O2384" s="165">
        <v>6010201</v>
      </c>
      <c r="P2384" s="161">
        <f t="shared" si="42"/>
        <v>7</v>
      </c>
      <c r="Q2384" s="166" t="s">
        <v>1228</v>
      </c>
      <c r="R2384" s="167">
        <v>0</v>
      </c>
      <c r="S2384" s="167">
        <v>0</v>
      </c>
    </row>
    <row r="2385" spans="1:19" ht="31.7" customHeight="1">
      <c r="A2385" s="168" t="s">
        <v>5889</v>
      </c>
      <c r="B2385" s="168" t="s">
        <v>7127</v>
      </c>
      <c r="C2385" s="168"/>
      <c r="D2385" s="168" t="s">
        <v>1229</v>
      </c>
      <c r="E2385" s="168" t="e">
        <v>#N/A</v>
      </c>
      <c r="F2385" s="168" t="s">
        <v>1230</v>
      </c>
      <c r="G2385" s="168">
        <v>6</v>
      </c>
      <c r="H2385" s="168" t="s">
        <v>5</v>
      </c>
      <c r="I2385" s="168" t="s">
        <v>8</v>
      </c>
      <c r="J2385" s="168" t="s">
        <v>5</v>
      </c>
      <c r="K2385" s="168" t="s">
        <v>5</v>
      </c>
      <c r="L2385" s="168" t="s">
        <v>3</v>
      </c>
      <c r="M2385" s="310" t="s">
        <v>1228</v>
      </c>
      <c r="N2385" s="234" t="s">
        <v>1903</v>
      </c>
      <c r="O2385" s="171">
        <v>601020101</v>
      </c>
      <c r="P2385" s="168">
        <f t="shared" si="42"/>
        <v>9</v>
      </c>
      <c r="Q2385" s="172" t="s">
        <v>1228</v>
      </c>
      <c r="R2385" s="173">
        <v>0</v>
      </c>
      <c r="S2385" s="173">
        <v>0</v>
      </c>
    </row>
    <row r="2386" spans="1:19" ht="31.7" customHeight="1">
      <c r="A2386" s="230" t="s">
        <v>5889</v>
      </c>
      <c r="B2386" s="174" t="s">
        <v>7127</v>
      </c>
      <c r="C2386" s="174" t="s">
        <v>7125</v>
      </c>
      <c r="D2386" s="230" t="s">
        <v>1229</v>
      </c>
      <c r="E2386" s="230" t="s">
        <v>1229</v>
      </c>
      <c r="F2386" s="230" t="s">
        <v>1230</v>
      </c>
      <c r="G2386" s="230">
        <v>6</v>
      </c>
      <c r="H2386" s="230" t="s">
        <v>5</v>
      </c>
      <c r="I2386" s="230" t="s">
        <v>8</v>
      </c>
      <c r="J2386" s="230" t="s">
        <v>5</v>
      </c>
      <c r="K2386" s="230" t="s">
        <v>5</v>
      </c>
      <c r="L2386" s="230" t="s">
        <v>5</v>
      </c>
      <c r="M2386" s="182"/>
      <c r="N2386" s="235"/>
      <c r="O2386" s="177" t="s">
        <v>4655</v>
      </c>
      <c r="P2386" s="230">
        <f t="shared" si="42"/>
        <v>15</v>
      </c>
      <c r="Q2386" s="178" t="s">
        <v>1228</v>
      </c>
      <c r="R2386" s="179">
        <v>0</v>
      </c>
      <c r="S2386" s="179">
        <v>0</v>
      </c>
    </row>
    <row r="2387" spans="1:19" ht="31.7" customHeight="1">
      <c r="A2387" s="154" t="s">
        <v>1232</v>
      </c>
      <c r="B2387" s="155" t="s">
        <v>7128</v>
      </c>
      <c r="C2387" s="155"/>
      <c r="D2387" s="154" t="s">
        <v>1232</v>
      </c>
      <c r="E2387" s="154" t="e">
        <v>#N/A</v>
      </c>
      <c r="F2387" s="154" t="s">
        <v>1233</v>
      </c>
      <c r="G2387" s="154">
        <v>6</v>
      </c>
      <c r="H2387" s="154" t="s">
        <v>5</v>
      </c>
      <c r="I2387" s="154" t="s">
        <v>10</v>
      </c>
      <c r="J2387" s="154" t="s">
        <v>3</v>
      </c>
      <c r="K2387" s="154" t="s">
        <v>3</v>
      </c>
      <c r="L2387" s="154" t="s">
        <v>3</v>
      </c>
      <c r="M2387" s="156" t="s">
        <v>1231</v>
      </c>
      <c r="N2387" s="297"/>
      <c r="O2387" s="158">
        <v>60103</v>
      </c>
      <c r="P2387" s="154">
        <f t="shared" si="42"/>
        <v>5</v>
      </c>
      <c r="Q2387" s="159" t="s">
        <v>1231</v>
      </c>
      <c r="R2387" s="160">
        <v>0</v>
      </c>
      <c r="S2387" s="160">
        <v>0</v>
      </c>
    </row>
    <row r="2388" spans="1:19" ht="31.7" customHeight="1">
      <c r="A2388" s="161"/>
      <c r="B2388" s="162" t="s">
        <v>7128</v>
      </c>
      <c r="C2388" s="162"/>
      <c r="D2388" s="161" t="s">
        <v>1232</v>
      </c>
      <c r="E2388" s="161" t="e">
        <v>#N/A</v>
      </c>
      <c r="F2388" s="161" t="s">
        <v>1233</v>
      </c>
      <c r="G2388" s="161">
        <v>6</v>
      </c>
      <c r="H2388" s="161" t="s">
        <v>5</v>
      </c>
      <c r="I2388" s="161" t="s">
        <v>10</v>
      </c>
      <c r="J2388" s="161" t="s">
        <v>5</v>
      </c>
      <c r="K2388" s="161" t="s">
        <v>3</v>
      </c>
      <c r="L2388" s="161" t="s">
        <v>3</v>
      </c>
      <c r="M2388" s="309" t="s">
        <v>1231</v>
      </c>
      <c r="N2388" s="232"/>
      <c r="O2388" s="165">
        <v>6010301</v>
      </c>
      <c r="P2388" s="161">
        <f t="shared" si="42"/>
        <v>7</v>
      </c>
      <c r="Q2388" s="166" t="s">
        <v>1231</v>
      </c>
      <c r="R2388" s="167">
        <v>0</v>
      </c>
      <c r="S2388" s="167">
        <v>0</v>
      </c>
    </row>
    <row r="2389" spans="1:19" ht="31.7" customHeight="1">
      <c r="A2389" s="168" t="s">
        <v>5889</v>
      </c>
      <c r="B2389" s="168" t="s">
        <v>7128</v>
      </c>
      <c r="C2389" s="168"/>
      <c r="D2389" s="168" t="s">
        <v>1232</v>
      </c>
      <c r="E2389" s="168" t="e">
        <v>#N/A</v>
      </c>
      <c r="F2389" s="168" t="s">
        <v>1233</v>
      </c>
      <c r="G2389" s="168">
        <v>6</v>
      </c>
      <c r="H2389" s="168" t="s">
        <v>5</v>
      </c>
      <c r="I2389" s="168" t="s">
        <v>10</v>
      </c>
      <c r="J2389" s="168" t="s">
        <v>5</v>
      </c>
      <c r="K2389" s="168" t="s">
        <v>5</v>
      </c>
      <c r="L2389" s="168" t="s">
        <v>3</v>
      </c>
      <c r="M2389" s="310" t="s">
        <v>1231</v>
      </c>
      <c r="N2389" s="234" t="s">
        <v>7129</v>
      </c>
      <c r="O2389" s="171">
        <v>601030101</v>
      </c>
      <c r="P2389" s="168">
        <f t="shared" si="42"/>
        <v>9</v>
      </c>
      <c r="Q2389" s="172" t="s">
        <v>1231</v>
      </c>
      <c r="R2389" s="173">
        <v>0</v>
      </c>
      <c r="S2389" s="173">
        <v>0</v>
      </c>
    </row>
    <row r="2390" spans="1:19" ht="31.7" customHeight="1">
      <c r="A2390" s="230" t="s">
        <v>5889</v>
      </c>
      <c r="B2390" s="174" t="s">
        <v>7128</v>
      </c>
      <c r="C2390" s="174" t="s">
        <v>7125</v>
      </c>
      <c r="D2390" s="230" t="s">
        <v>1232</v>
      </c>
      <c r="E2390" s="230" t="s">
        <v>1232</v>
      </c>
      <c r="F2390" s="230" t="s">
        <v>1233</v>
      </c>
      <c r="G2390" s="230">
        <v>6</v>
      </c>
      <c r="H2390" s="230" t="s">
        <v>5</v>
      </c>
      <c r="I2390" s="230" t="s">
        <v>10</v>
      </c>
      <c r="J2390" s="230" t="s">
        <v>5</v>
      </c>
      <c r="K2390" s="230" t="s">
        <v>5</v>
      </c>
      <c r="L2390" s="230" t="s">
        <v>5</v>
      </c>
      <c r="M2390" s="182"/>
      <c r="N2390" s="235"/>
      <c r="O2390" s="177" t="s">
        <v>4656</v>
      </c>
      <c r="P2390" s="230">
        <f t="shared" si="42"/>
        <v>15</v>
      </c>
      <c r="Q2390" s="178" t="s">
        <v>1231</v>
      </c>
      <c r="R2390" s="179">
        <v>0</v>
      </c>
      <c r="S2390" s="179">
        <v>0</v>
      </c>
    </row>
    <row r="2391" spans="1:19" ht="31.7" customHeight="1">
      <c r="A2391" s="147" t="s">
        <v>2137</v>
      </c>
      <c r="B2391" s="148" t="s">
        <v>7130</v>
      </c>
      <c r="C2391" s="148"/>
      <c r="D2391" s="147" t="s">
        <v>2137</v>
      </c>
      <c r="E2391" s="147" t="e">
        <v>#N/A</v>
      </c>
      <c r="F2391" s="147" t="s">
        <v>1904</v>
      </c>
      <c r="G2391" s="147">
        <v>6</v>
      </c>
      <c r="H2391" s="147" t="s">
        <v>8</v>
      </c>
      <c r="I2391" s="147" t="s">
        <v>3</v>
      </c>
      <c r="J2391" s="147" t="s">
        <v>3</v>
      </c>
      <c r="K2391" s="147" t="s">
        <v>3</v>
      </c>
      <c r="L2391" s="147" t="s">
        <v>3</v>
      </c>
      <c r="M2391" s="148" t="s">
        <v>1234</v>
      </c>
      <c r="N2391" s="308"/>
      <c r="O2391" s="151">
        <v>602</v>
      </c>
      <c r="P2391" s="147">
        <f t="shared" si="42"/>
        <v>3</v>
      </c>
      <c r="Q2391" s="152" t="s">
        <v>1234</v>
      </c>
      <c r="R2391" s="153">
        <v>0</v>
      </c>
      <c r="S2391" s="153">
        <v>0</v>
      </c>
    </row>
    <row r="2392" spans="1:19" ht="31.7" customHeight="1">
      <c r="A2392" s="154" t="s">
        <v>1236</v>
      </c>
      <c r="B2392" s="155" t="s">
        <v>7131</v>
      </c>
      <c r="C2392" s="155"/>
      <c r="D2392" s="154" t="s">
        <v>1236</v>
      </c>
      <c r="E2392" s="154" t="e">
        <v>#N/A</v>
      </c>
      <c r="F2392" s="154" t="s">
        <v>1237</v>
      </c>
      <c r="G2392" s="154">
        <v>6</v>
      </c>
      <c r="H2392" s="154" t="s">
        <v>8</v>
      </c>
      <c r="I2392" s="154" t="s">
        <v>5</v>
      </c>
      <c r="J2392" s="154" t="s">
        <v>3</v>
      </c>
      <c r="K2392" s="154" t="s">
        <v>3</v>
      </c>
      <c r="L2392" s="154" t="s">
        <v>3</v>
      </c>
      <c r="M2392" s="156" t="s">
        <v>1235</v>
      </c>
      <c r="N2392" s="297"/>
      <c r="O2392" s="158">
        <v>60201</v>
      </c>
      <c r="P2392" s="154">
        <f t="shared" si="42"/>
        <v>5</v>
      </c>
      <c r="Q2392" s="159" t="s">
        <v>1235</v>
      </c>
      <c r="R2392" s="160">
        <v>0</v>
      </c>
      <c r="S2392" s="160">
        <v>0</v>
      </c>
    </row>
    <row r="2393" spans="1:19" ht="31.7" customHeight="1">
      <c r="A2393" s="161"/>
      <c r="B2393" s="162" t="s">
        <v>7131</v>
      </c>
      <c r="C2393" s="162"/>
      <c r="D2393" s="161" t="s">
        <v>1236</v>
      </c>
      <c r="E2393" s="161" t="e">
        <v>#N/A</v>
      </c>
      <c r="F2393" s="161" t="s">
        <v>1237</v>
      </c>
      <c r="G2393" s="161">
        <v>6</v>
      </c>
      <c r="H2393" s="161" t="s">
        <v>8</v>
      </c>
      <c r="I2393" s="161" t="s">
        <v>5</v>
      </c>
      <c r="J2393" s="161" t="s">
        <v>5</v>
      </c>
      <c r="K2393" s="161" t="s">
        <v>3</v>
      </c>
      <c r="L2393" s="161" t="s">
        <v>3</v>
      </c>
      <c r="M2393" s="309" t="s">
        <v>1235</v>
      </c>
      <c r="N2393" s="232"/>
      <c r="O2393" s="165">
        <v>6020101</v>
      </c>
      <c r="P2393" s="161">
        <f t="shared" si="42"/>
        <v>7</v>
      </c>
      <c r="Q2393" s="166" t="s">
        <v>1235</v>
      </c>
      <c r="R2393" s="167">
        <v>0</v>
      </c>
      <c r="S2393" s="167">
        <v>0</v>
      </c>
    </row>
    <row r="2394" spans="1:19" ht="31.7" customHeight="1">
      <c r="A2394" s="168" t="s">
        <v>5889</v>
      </c>
      <c r="B2394" s="168" t="s">
        <v>7131</v>
      </c>
      <c r="C2394" s="168"/>
      <c r="D2394" s="168" t="s">
        <v>1236</v>
      </c>
      <c r="E2394" s="168" t="e">
        <v>#N/A</v>
      </c>
      <c r="F2394" s="168" t="s">
        <v>1237</v>
      </c>
      <c r="G2394" s="168">
        <v>6</v>
      </c>
      <c r="H2394" s="168" t="s">
        <v>8</v>
      </c>
      <c r="I2394" s="168" t="s">
        <v>5</v>
      </c>
      <c r="J2394" s="168" t="s">
        <v>5</v>
      </c>
      <c r="K2394" s="168" t="s">
        <v>5</v>
      </c>
      <c r="L2394" s="168" t="s">
        <v>3</v>
      </c>
      <c r="M2394" s="310" t="s">
        <v>1235</v>
      </c>
      <c r="N2394" s="234" t="s">
        <v>1905</v>
      </c>
      <c r="O2394" s="171">
        <v>602010101</v>
      </c>
      <c r="P2394" s="168">
        <f t="shared" si="42"/>
        <v>9</v>
      </c>
      <c r="Q2394" s="172" t="s">
        <v>1235</v>
      </c>
      <c r="R2394" s="173">
        <v>0</v>
      </c>
      <c r="S2394" s="173">
        <v>0</v>
      </c>
    </row>
    <row r="2395" spans="1:19" ht="31.7" customHeight="1">
      <c r="A2395" s="230" t="s">
        <v>5889</v>
      </c>
      <c r="B2395" s="174" t="s">
        <v>7131</v>
      </c>
      <c r="C2395" s="174" t="s">
        <v>7125</v>
      </c>
      <c r="D2395" s="230" t="s">
        <v>1236</v>
      </c>
      <c r="E2395" s="230" t="e">
        <v>#N/A</v>
      </c>
      <c r="F2395" s="230" t="s">
        <v>1237</v>
      </c>
      <c r="G2395" s="230">
        <v>6</v>
      </c>
      <c r="H2395" s="230" t="s">
        <v>8</v>
      </c>
      <c r="I2395" s="230" t="s">
        <v>5</v>
      </c>
      <c r="J2395" s="230" t="s">
        <v>5</v>
      </c>
      <c r="K2395" s="230" t="s">
        <v>5</v>
      </c>
      <c r="L2395" s="230" t="s">
        <v>5</v>
      </c>
      <c r="M2395" s="182"/>
      <c r="N2395" s="235"/>
      <c r="O2395" s="177" t="s">
        <v>4657</v>
      </c>
      <c r="P2395" s="230">
        <f t="shared" si="42"/>
        <v>15</v>
      </c>
      <c r="Q2395" s="178" t="s">
        <v>7132</v>
      </c>
      <c r="R2395" s="179">
        <v>0</v>
      </c>
      <c r="S2395" s="179">
        <v>0</v>
      </c>
    </row>
    <row r="2396" spans="1:19" ht="31.7" customHeight="1">
      <c r="A2396" s="230" t="s">
        <v>5889</v>
      </c>
      <c r="B2396" s="174" t="s">
        <v>7131</v>
      </c>
      <c r="C2396" s="174" t="s">
        <v>7125</v>
      </c>
      <c r="D2396" s="230" t="s">
        <v>1236</v>
      </c>
      <c r="E2396" s="230" t="e">
        <v>#N/A</v>
      </c>
      <c r="F2396" s="230" t="s">
        <v>1237</v>
      </c>
      <c r="G2396" s="230">
        <v>6</v>
      </c>
      <c r="H2396" s="230" t="s">
        <v>8</v>
      </c>
      <c r="I2396" s="230" t="s">
        <v>5</v>
      </c>
      <c r="J2396" s="230" t="s">
        <v>5</v>
      </c>
      <c r="K2396" s="230" t="s">
        <v>5</v>
      </c>
      <c r="L2396" s="230" t="s">
        <v>8</v>
      </c>
      <c r="M2396" s="182"/>
      <c r="N2396" s="235"/>
      <c r="O2396" s="177" t="s">
        <v>4658</v>
      </c>
      <c r="P2396" s="230">
        <f t="shared" si="42"/>
        <v>15</v>
      </c>
      <c r="Q2396" s="178" t="s">
        <v>7133</v>
      </c>
      <c r="R2396" s="179">
        <v>0</v>
      </c>
      <c r="S2396" s="179">
        <v>0</v>
      </c>
    </row>
    <row r="2397" spans="1:19" ht="31.7" customHeight="1">
      <c r="A2397" s="230" t="s">
        <v>5889</v>
      </c>
      <c r="B2397" s="174" t="s">
        <v>7131</v>
      </c>
      <c r="C2397" s="174" t="s">
        <v>7125</v>
      </c>
      <c r="D2397" s="230" t="s">
        <v>1236</v>
      </c>
      <c r="E2397" s="230" t="e">
        <v>#N/A</v>
      </c>
      <c r="F2397" s="230" t="s">
        <v>1237</v>
      </c>
      <c r="G2397" s="230">
        <v>6</v>
      </c>
      <c r="H2397" s="230" t="s">
        <v>8</v>
      </c>
      <c r="I2397" s="230" t="s">
        <v>5</v>
      </c>
      <c r="J2397" s="230" t="s">
        <v>5</v>
      </c>
      <c r="K2397" s="230" t="s">
        <v>5</v>
      </c>
      <c r="L2397" s="230" t="s">
        <v>10</v>
      </c>
      <c r="M2397" s="182"/>
      <c r="N2397" s="235"/>
      <c r="O2397" s="177" t="s">
        <v>4659</v>
      </c>
      <c r="P2397" s="230">
        <f t="shared" si="42"/>
        <v>15</v>
      </c>
      <c r="Q2397" s="178" t="s">
        <v>7134</v>
      </c>
      <c r="R2397" s="179">
        <v>0</v>
      </c>
      <c r="S2397" s="179">
        <v>0</v>
      </c>
    </row>
    <row r="2398" spans="1:19" ht="31.7" customHeight="1">
      <c r="A2398" s="230" t="s">
        <v>5889</v>
      </c>
      <c r="B2398" s="174" t="s">
        <v>7131</v>
      </c>
      <c r="C2398" s="174" t="s">
        <v>7125</v>
      </c>
      <c r="D2398" s="230" t="s">
        <v>1236</v>
      </c>
      <c r="E2398" s="230" t="e">
        <v>#N/A</v>
      </c>
      <c r="F2398" s="230" t="s">
        <v>1237</v>
      </c>
      <c r="G2398" s="230">
        <v>6</v>
      </c>
      <c r="H2398" s="230" t="s">
        <v>8</v>
      </c>
      <c r="I2398" s="230" t="s">
        <v>5</v>
      </c>
      <c r="J2398" s="230" t="s">
        <v>5</v>
      </c>
      <c r="K2398" s="230" t="s">
        <v>5</v>
      </c>
      <c r="L2398" s="230" t="s">
        <v>13</v>
      </c>
      <c r="M2398" s="182"/>
      <c r="N2398" s="235"/>
      <c r="O2398" s="177" t="s">
        <v>4660</v>
      </c>
      <c r="P2398" s="230">
        <f t="shared" si="42"/>
        <v>15</v>
      </c>
      <c r="Q2398" s="178" t="s">
        <v>7135</v>
      </c>
      <c r="R2398" s="179">
        <v>0</v>
      </c>
      <c r="S2398" s="179">
        <v>0</v>
      </c>
    </row>
    <row r="2399" spans="1:19" ht="31.7" customHeight="1">
      <c r="A2399" s="230" t="s">
        <v>5889</v>
      </c>
      <c r="B2399" s="174" t="s">
        <v>7131</v>
      </c>
      <c r="C2399" s="174" t="s">
        <v>7125</v>
      </c>
      <c r="D2399" s="230" t="s">
        <v>1236</v>
      </c>
      <c r="E2399" s="230" t="e">
        <v>#N/A</v>
      </c>
      <c r="F2399" s="230" t="s">
        <v>1237</v>
      </c>
      <c r="G2399" s="230">
        <v>6</v>
      </c>
      <c r="H2399" s="230" t="s">
        <v>8</v>
      </c>
      <c r="I2399" s="230" t="s">
        <v>5</v>
      </c>
      <c r="J2399" s="230" t="s">
        <v>5</v>
      </c>
      <c r="K2399" s="230" t="s">
        <v>5</v>
      </c>
      <c r="L2399" s="230" t="s">
        <v>15</v>
      </c>
      <c r="M2399" s="182"/>
      <c r="N2399" s="235"/>
      <c r="O2399" s="177" t="s">
        <v>4661</v>
      </c>
      <c r="P2399" s="230">
        <f t="shared" si="42"/>
        <v>15</v>
      </c>
      <c r="Q2399" s="178" t="s">
        <v>7136</v>
      </c>
      <c r="R2399" s="179">
        <v>0</v>
      </c>
      <c r="S2399" s="179">
        <v>0</v>
      </c>
    </row>
    <row r="2400" spans="1:19" ht="31.7" customHeight="1">
      <c r="A2400" s="154" t="s">
        <v>1239</v>
      </c>
      <c r="B2400" s="155" t="s">
        <v>7137</v>
      </c>
      <c r="C2400" s="155"/>
      <c r="D2400" s="154" t="s">
        <v>1239</v>
      </c>
      <c r="E2400" s="154" t="e">
        <v>#N/A</v>
      </c>
      <c r="F2400" s="154" t="s">
        <v>1240</v>
      </c>
      <c r="G2400" s="154">
        <v>6</v>
      </c>
      <c r="H2400" s="154" t="s">
        <v>8</v>
      </c>
      <c r="I2400" s="154" t="s">
        <v>8</v>
      </c>
      <c r="J2400" s="154" t="s">
        <v>3</v>
      </c>
      <c r="K2400" s="154" t="s">
        <v>3</v>
      </c>
      <c r="L2400" s="154" t="s">
        <v>3</v>
      </c>
      <c r="M2400" s="156" t="s">
        <v>1238</v>
      </c>
      <c r="N2400" s="297"/>
      <c r="O2400" s="158">
        <v>60202</v>
      </c>
      <c r="P2400" s="154">
        <f t="shared" si="42"/>
        <v>5</v>
      </c>
      <c r="Q2400" s="159" t="s">
        <v>1238</v>
      </c>
      <c r="R2400" s="160">
        <v>0</v>
      </c>
      <c r="S2400" s="160">
        <v>0</v>
      </c>
    </row>
    <row r="2401" spans="1:19" ht="31.7" customHeight="1">
      <c r="A2401" s="161"/>
      <c r="B2401" s="162" t="s">
        <v>7137</v>
      </c>
      <c r="C2401" s="162"/>
      <c r="D2401" s="161" t="s">
        <v>1239</v>
      </c>
      <c r="E2401" s="161" t="e">
        <v>#N/A</v>
      </c>
      <c r="F2401" s="161" t="s">
        <v>1240</v>
      </c>
      <c r="G2401" s="161">
        <v>6</v>
      </c>
      <c r="H2401" s="161" t="s">
        <v>8</v>
      </c>
      <c r="I2401" s="161" t="s">
        <v>8</v>
      </c>
      <c r="J2401" s="161" t="s">
        <v>5</v>
      </c>
      <c r="K2401" s="161" t="s">
        <v>3</v>
      </c>
      <c r="L2401" s="161" t="s">
        <v>3</v>
      </c>
      <c r="M2401" s="309" t="s">
        <v>1238</v>
      </c>
      <c r="N2401" s="232"/>
      <c r="O2401" s="165">
        <v>6020201</v>
      </c>
      <c r="P2401" s="161">
        <f t="shared" si="42"/>
        <v>7</v>
      </c>
      <c r="Q2401" s="166" t="s">
        <v>1238</v>
      </c>
      <c r="R2401" s="167">
        <v>0</v>
      </c>
      <c r="S2401" s="167">
        <v>0</v>
      </c>
    </row>
    <row r="2402" spans="1:19" ht="31.7" customHeight="1">
      <c r="A2402" s="168" t="s">
        <v>5889</v>
      </c>
      <c r="B2402" s="168" t="s">
        <v>7137</v>
      </c>
      <c r="C2402" s="168"/>
      <c r="D2402" s="168" t="s">
        <v>1239</v>
      </c>
      <c r="E2402" s="168" t="e">
        <v>#N/A</v>
      </c>
      <c r="F2402" s="168" t="s">
        <v>1240</v>
      </c>
      <c r="G2402" s="168">
        <v>6</v>
      </c>
      <c r="H2402" s="168" t="s">
        <v>8</v>
      </c>
      <c r="I2402" s="168" t="s">
        <v>8</v>
      </c>
      <c r="J2402" s="168" t="s">
        <v>5</v>
      </c>
      <c r="K2402" s="168" t="s">
        <v>5</v>
      </c>
      <c r="L2402" s="168" t="s">
        <v>3</v>
      </c>
      <c r="M2402" s="310" t="s">
        <v>1238</v>
      </c>
      <c r="N2402" s="234" t="s">
        <v>1906</v>
      </c>
      <c r="O2402" s="171">
        <v>602020101</v>
      </c>
      <c r="P2402" s="168">
        <f t="shared" si="42"/>
        <v>9</v>
      </c>
      <c r="Q2402" s="172" t="s">
        <v>1238</v>
      </c>
      <c r="R2402" s="173">
        <v>0</v>
      </c>
      <c r="S2402" s="173">
        <v>0</v>
      </c>
    </row>
    <row r="2403" spans="1:19" ht="31.7" customHeight="1">
      <c r="A2403" s="230" t="s">
        <v>5889</v>
      </c>
      <c r="B2403" s="174" t="s">
        <v>7137</v>
      </c>
      <c r="C2403" s="174" t="s">
        <v>7125</v>
      </c>
      <c r="D2403" s="230" t="s">
        <v>1239</v>
      </c>
      <c r="E2403" s="230" t="e">
        <v>#N/A</v>
      </c>
      <c r="F2403" s="230" t="s">
        <v>1240</v>
      </c>
      <c r="G2403" s="230">
        <v>6</v>
      </c>
      <c r="H2403" s="230" t="s">
        <v>8</v>
      </c>
      <c r="I2403" s="230" t="s">
        <v>8</v>
      </c>
      <c r="J2403" s="230" t="s">
        <v>5</v>
      </c>
      <c r="K2403" s="230" t="s">
        <v>5</v>
      </c>
      <c r="L2403" s="230" t="s">
        <v>5</v>
      </c>
      <c r="M2403" s="182"/>
      <c r="N2403" s="235"/>
      <c r="O2403" s="177" t="s">
        <v>4662</v>
      </c>
      <c r="P2403" s="230">
        <f t="shared" si="42"/>
        <v>15</v>
      </c>
      <c r="Q2403" s="178" t="s">
        <v>1238</v>
      </c>
      <c r="R2403" s="179">
        <v>0</v>
      </c>
      <c r="S2403" s="179">
        <v>0</v>
      </c>
    </row>
    <row r="2404" spans="1:19" ht="31.7" customHeight="1">
      <c r="A2404" s="154" t="s">
        <v>1242</v>
      </c>
      <c r="B2404" s="155" t="s">
        <v>7138</v>
      </c>
      <c r="C2404" s="155"/>
      <c r="D2404" s="154" t="s">
        <v>1242</v>
      </c>
      <c r="E2404" s="154" t="e">
        <v>#N/A</v>
      </c>
      <c r="F2404" s="154" t="s">
        <v>1243</v>
      </c>
      <c r="G2404" s="154">
        <v>6</v>
      </c>
      <c r="H2404" s="154" t="s">
        <v>8</v>
      </c>
      <c r="I2404" s="154" t="s">
        <v>10</v>
      </c>
      <c r="J2404" s="154" t="s">
        <v>3</v>
      </c>
      <c r="K2404" s="154" t="s">
        <v>3</v>
      </c>
      <c r="L2404" s="154" t="s">
        <v>3</v>
      </c>
      <c r="M2404" s="156" t="s">
        <v>1241</v>
      </c>
      <c r="N2404" s="297"/>
      <c r="O2404" s="158">
        <v>60203</v>
      </c>
      <c r="P2404" s="154">
        <f t="shared" si="42"/>
        <v>5</v>
      </c>
      <c r="Q2404" s="159" t="s">
        <v>1241</v>
      </c>
      <c r="R2404" s="160">
        <v>0</v>
      </c>
      <c r="S2404" s="160">
        <v>0</v>
      </c>
    </row>
    <row r="2405" spans="1:19" ht="31.7" customHeight="1">
      <c r="A2405" s="161"/>
      <c r="B2405" s="162" t="s">
        <v>7138</v>
      </c>
      <c r="C2405" s="162"/>
      <c r="D2405" s="161" t="s">
        <v>1242</v>
      </c>
      <c r="E2405" s="161" t="e">
        <v>#N/A</v>
      </c>
      <c r="F2405" s="161" t="s">
        <v>1243</v>
      </c>
      <c r="G2405" s="161">
        <v>6</v>
      </c>
      <c r="H2405" s="161" t="s">
        <v>8</v>
      </c>
      <c r="I2405" s="161" t="s">
        <v>10</v>
      </c>
      <c r="J2405" s="161" t="s">
        <v>5</v>
      </c>
      <c r="K2405" s="161" t="s">
        <v>3</v>
      </c>
      <c r="L2405" s="161" t="s">
        <v>3</v>
      </c>
      <c r="M2405" s="309" t="s">
        <v>1241</v>
      </c>
      <c r="N2405" s="232"/>
      <c r="O2405" s="165">
        <v>6020301</v>
      </c>
      <c r="P2405" s="161">
        <f t="shared" si="42"/>
        <v>7</v>
      </c>
      <c r="Q2405" s="166" t="s">
        <v>1241</v>
      </c>
      <c r="R2405" s="167">
        <v>0</v>
      </c>
      <c r="S2405" s="167">
        <v>0</v>
      </c>
    </row>
    <row r="2406" spans="1:19" ht="31.7" customHeight="1">
      <c r="A2406" s="168" t="s">
        <v>5889</v>
      </c>
      <c r="B2406" s="168" t="s">
        <v>7138</v>
      </c>
      <c r="C2406" s="168"/>
      <c r="D2406" s="168" t="s">
        <v>1242</v>
      </c>
      <c r="E2406" s="168" t="e">
        <v>#N/A</v>
      </c>
      <c r="F2406" s="168" t="s">
        <v>1243</v>
      </c>
      <c r="G2406" s="168">
        <v>6</v>
      </c>
      <c r="H2406" s="168" t="s">
        <v>8</v>
      </c>
      <c r="I2406" s="168" t="s">
        <v>10</v>
      </c>
      <c r="J2406" s="168" t="s">
        <v>5</v>
      </c>
      <c r="K2406" s="168" t="s">
        <v>5</v>
      </c>
      <c r="L2406" s="168" t="s">
        <v>3</v>
      </c>
      <c r="M2406" s="310" t="s">
        <v>1241</v>
      </c>
      <c r="N2406" s="234" t="s">
        <v>1907</v>
      </c>
      <c r="O2406" s="171">
        <v>602030101</v>
      </c>
      <c r="P2406" s="168">
        <f t="shared" si="42"/>
        <v>9</v>
      </c>
      <c r="Q2406" s="172" t="s">
        <v>1241</v>
      </c>
      <c r="R2406" s="173">
        <v>0</v>
      </c>
      <c r="S2406" s="173">
        <v>0</v>
      </c>
    </row>
    <row r="2407" spans="1:19" ht="31.7" customHeight="1">
      <c r="A2407" s="230" t="s">
        <v>5889</v>
      </c>
      <c r="B2407" s="174" t="s">
        <v>7138</v>
      </c>
      <c r="C2407" s="174" t="s">
        <v>7125</v>
      </c>
      <c r="D2407" s="230" t="s">
        <v>1242</v>
      </c>
      <c r="E2407" s="230" t="e">
        <v>#N/A</v>
      </c>
      <c r="F2407" s="230" t="s">
        <v>1243</v>
      </c>
      <c r="G2407" s="230">
        <v>6</v>
      </c>
      <c r="H2407" s="230" t="s">
        <v>8</v>
      </c>
      <c r="I2407" s="230" t="s">
        <v>10</v>
      </c>
      <c r="J2407" s="230" t="s">
        <v>5</v>
      </c>
      <c r="K2407" s="230" t="s">
        <v>5</v>
      </c>
      <c r="L2407" s="230" t="s">
        <v>5</v>
      </c>
      <c r="M2407" s="182"/>
      <c r="N2407" s="235"/>
      <c r="O2407" s="177" t="s">
        <v>4663</v>
      </c>
      <c r="P2407" s="230">
        <f t="shared" si="42"/>
        <v>15</v>
      </c>
      <c r="Q2407" s="178" t="s">
        <v>1238</v>
      </c>
      <c r="R2407" s="179">
        <v>0</v>
      </c>
      <c r="S2407" s="179">
        <v>0</v>
      </c>
    </row>
    <row r="2408" spans="1:19" ht="31.7" customHeight="1">
      <c r="A2408" s="154" t="s">
        <v>1245</v>
      </c>
      <c r="B2408" s="155" t="s">
        <v>7139</v>
      </c>
      <c r="C2408" s="155"/>
      <c r="D2408" s="154" t="s">
        <v>1245</v>
      </c>
      <c r="E2408" s="154" t="e">
        <v>#N/A</v>
      </c>
      <c r="F2408" s="154" t="s">
        <v>1246</v>
      </c>
      <c r="G2408" s="154">
        <v>6</v>
      </c>
      <c r="H2408" s="154" t="s">
        <v>8</v>
      </c>
      <c r="I2408" s="154" t="s">
        <v>13</v>
      </c>
      <c r="J2408" s="154" t="s">
        <v>3</v>
      </c>
      <c r="K2408" s="154" t="s">
        <v>3</v>
      </c>
      <c r="L2408" s="154" t="s">
        <v>3</v>
      </c>
      <c r="M2408" s="156" t="s">
        <v>1244</v>
      </c>
      <c r="N2408" s="297"/>
      <c r="O2408" s="158">
        <v>60204</v>
      </c>
      <c r="P2408" s="154">
        <f t="shared" si="42"/>
        <v>5</v>
      </c>
      <c r="Q2408" s="159" t="s">
        <v>1244</v>
      </c>
      <c r="R2408" s="160">
        <v>0</v>
      </c>
      <c r="S2408" s="160">
        <v>0</v>
      </c>
    </row>
    <row r="2409" spans="1:19" ht="31.7" customHeight="1">
      <c r="A2409" s="161"/>
      <c r="B2409" s="162" t="s">
        <v>7139</v>
      </c>
      <c r="C2409" s="162"/>
      <c r="D2409" s="161" t="s">
        <v>1245</v>
      </c>
      <c r="E2409" s="161" t="e">
        <v>#N/A</v>
      </c>
      <c r="F2409" s="161" t="s">
        <v>1246</v>
      </c>
      <c r="G2409" s="161">
        <v>6</v>
      </c>
      <c r="H2409" s="161" t="s">
        <v>8</v>
      </c>
      <c r="I2409" s="161" t="s">
        <v>13</v>
      </c>
      <c r="J2409" s="161" t="s">
        <v>5</v>
      </c>
      <c r="K2409" s="161" t="s">
        <v>3</v>
      </c>
      <c r="L2409" s="161" t="s">
        <v>3</v>
      </c>
      <c r="M2409" s="309" t="s">
        <v>1244</v>
      </c>
      <c r="N2409" s="232"/>
      <c r="O2409" s="165">
        <v>6020401</v>
      </c>
      <c r="P2409" s="161">
        <f t="shared" si="42"/>
        <v>7</v>
      </c>
      <c r="Q2409" s="166" t="s">
        <v>1244</v>
      </c>
      <c r="R2409" s="167">
        <v>0</v>
      </c>
      <c r="S2409" s="167">
        <v>0</v>
      </c>
    </row>
    <row r="2410" spans="1:19" ht="31.7" customHeight="1">
      <c r="A2410" s="168" t="s">
        <v>5889</v>
      </c>
      <c r="B2410" s="168" t="s">
        <v>7139</v>
      </c>
      <c r="C2410" s="168"/>
      <c r="D2410" s="168" t="s">
        <v>1245</v>
      </c>
      <c r="E2410" s="168" t="e">
        <v>#N/A</v>
      </c>
      <c r="F2410" s="168" t="s">
        <v>1246</v>
      </c>
      <c r="G2410" s="168">
        <v>6</v>
      </c>
      <c r="H2410" s="168" t="s">
        <v>8</v>
      </c>
      <c r="I2410" s="168" t="s">
        <v>13</v>
      </c>
      <c r="J2410" s="168" t="s">
        <v>5</v>
      </c>
      <c r="K2410" s="168" t="s">
        <v>5</v>
      </c>
      <c r="L2410" s="168" t="s">
        <v>3</v>
      </c>
      <c r="M2410" s="310" t="s">
        <v>1244</v>
      </c>
      <c r="N2410" s="234" t="s">
        <v>1908</v>
      </c>
      <c r="O2410" s="171">
        <v>602040101</v>
      </c>
      <c r="P2410" s="168">
        <f t="shared" si="42"/>
        <v>9</v>
      </c>
      <c r="Q2410" s="172" t="s">
        <v>1244</v>
      </c>
      <c r="R2410" s="173">
        <v>0</v>
      </c>
      <c r="S2410" s="173">
        <v>0</v>
      </c>
    </row>
    <row r="2411" spans="1:19" ht="31.7" customHeight="1">
      <c r="A2411" s="230" t="s">
        <v>5889</v>
      </c>
      <c r="B2411" s="174" t="s">
        <v>7139</v>
      </c>
      <c r="C2411" s="174" t="s">
        <v>7125</v>
      </c>
      <c r="D2411" s="230" t="s">
        <v>1245</v>
      </c>
      <c r="E2411" s="230" t="e">
        <v>#N/A</v>
      </c>
      <c r="F2411" s="230" t="s">
        <v>1246</v>
      </c>
      <c r="G2411" s="230">
        <v>6</v>
      </c>
      <c r="H2411" s="230" t="s">
        <v>8</v>
      </c>
      <c r="I2411" s="230" t="s">
        <v>13</v>
      </c>
      <c r="J2411" s="230" t="s">
        <v>5</v>
      </c>
      <c r="K2411" s="230" t="s">
        <v>5</v>
      </c>
      <c r="L2411" s="230" t="s">
        <v>5</v>
      </c>
      <c r="M2411" s="182"/>
      <c r="N2411" s="235"/>
      <c r="O2411" s="177" t="s">
        <v>4664</v>
      </c>
      <c r="P2411" s="230">
        <f t="shared" si="42"/>
        <v>15</v>
      </c>
      <c r="Q2411" s="178" t="s">
        <v>1244</v>
      </c>
      <c r="R2411" s="179">
        <v>0</v>
      </c>
      <c r="S2411" s="179">
        <v>0</v>
      </c>
    </row>
    <row r="2412" spans="1:19" ht="31.7" customHeight="1">
      <c r="A2412" s="154" t="s">
        <v>1248</v>
      </c>
      <c r="B2412" s="155" t="s">
        <v>7140</v>
      </c>
      <c r="C2412" s="155"/>
      <c r="D2412" s="154" t="s">
        <v>1248</v>
      </c>
      <c r="E2412" s="154" t="e">
        <v>#N/A</v>
      </c>
      <c r="F2412" s="154" t="s">
        <v>1249</v>
      </c>
      <c r="G2412" s="154">
        <v>6</v>
      </c>
      <c r="H2412" s="154" t="s">
        <v>8</v>
      </c>
      <c r="I2412" s="154" t="s">
        <v>15</v>
      </c>
      <c r="J2412" s="154" t="s">
        <v>3</v>
      </c>
      <c r="K2412" s="154" t="s">
        <v>3</v>
      </c>
      <c r="L2412" s="154" t="s">
        <v>3</v>
      </c>
      <c r="M2412" s="156" t="s">
        <v>1247</v>
      </c>
      <c r="N2412" s="297"/>
      <c r="O2412" s="158">
        <v>60205</v>
      </c>
      <c r="P2412" s="154">
        <f t="shared" si="42"/>
        <v>5</v>
      </c>
      <c r="Q2412" s="159" t="s">
        <v>1247</v>
      </c>
      <c r="R2412" s="160">
        <v>0</v>
      </c>
      <c r="S2412" s="160">
        <v>0</v>
      </c>
    </row>
    <row r="2413" spans="1:19" ht="31.7" customHeight="1">
      <c r="A2413" s="161"/>
      <c r="B2413" s="162" t="s">
        <v>7140</v>
      </c>
      <c r="C2413" s="162"/>
      <c r="D2413" s="161" t="s">
        <v>1248</v>
      </c>
      <c r="E2413" s="161" t="e">
        <v>#N/A</v>
      </c>
      <c r="F2413" s="161" t="s">
        <v>1249</v>
      </c>
      <c r="G2413" s="161">
        <v>6</v>
      </c>
      <c r="H2413" s="161" t="s">
        <v>8</v>
      </c>
      <c r="I2413" s="161" t="s">
        <v>15</v>
      </c>
      <c r="J2413" s="161" t="s">
        <v>5</v>
      </c>
      <c r="K2413" s="161" t="s">
        <v>3</v>
      </c>
      <c r="L2413" s="161" t="s">
        <v>3</v>
      </c>
      <c r="M2413" s="309" t="s">
        <v>1247</v>
      </c>
      <c r="N2413" s="232"/>
      <c r="O2413" s="165">
        <v>6020501</v>
      </c>
      <c r="P2413" s="161">
        <f t="shared" si="42"/>
        <v>7</v>
      </c>
      <c r="Q2413" s="166" t="s">
        <v>1247</v>
      </c>
      <c r="R2413" s="167">
        <v>0</v>
      </c>
      <c r="S2413" s="167">
        <v>0</v>
      </c>
    </row>
    <row r="2414" spans="1:19" ht="31.7" customHeight="1">
      <c r="A2414" s="168" t="s">
        <v>5889</v>
      </c>
      <c r="B2414" s="168" t="s">
        <v>7140</v>
      </c>
      <c r="C2414" s="168"/>
      <c r="D2414" s="168" t="s">
        <v>1248</v>
      </c>
      <c r="E2414" s="168" t="e">
        <v>#N/A</v>
      </c>
      <c r="F2414" s="168" t="s">
        <v>1249</v>
      </c>
      <c r="G2414" s="168">
        <v>6</v>
      </c>
      <c r="H2414" s="168" t="s">
        <v>8</v>
      </c>
      <c r="I2414" s="168" t="s">
        <v>15</v>
      </c>
      <c r="J2414" s="168" t="s">
        <v>5</v>
      </c>
      <c r="K2414" s="168" t="s">
        <v>5</v>
      </c>
      <c r="L2414" s="168" t="s">
        <v>3</v>
      </c>
      <c r="M2414" s="310" t="s">
        <v>1247</v>
      </c>
      <c r="N2414" s="234" t="s">
        <v>7141</v>
      </c>
      <c r="O2414" s="171">
        <v>602050101</v>
      </c>
      <c r="P2414" s="168">
        <f t="shared" si="42"/>
        <v>9</v>
      </c>
      <c r="Q2414" s="172" t="s">
        <v>1247</v>
      </c>
      <c r="R2414" s="173">
        <v>0</v>
      </c>
      <c r="S2414" s="173">
        <v>0</v>
      </c>
    </row>
    <row r="2415" spans="1:19" ht="31.7" customHeight="1">
      <c r="A2415" s="230" t="s">
        <v>5889</v>
      </c>
      <c r="B2415" s="174" t="s">
        <v>7140</v>
      </c>
      <c r="C2415" s="174" t="s">
        <v>7125</v>
      </c>
      <c r="D2415" s="230" t="s">
        <v>1248</v>
      </c>
      <c r="E2415" s="230" t="e">
        <v>#N/A</v>
      </c>
      <c r="F2415" s="230" t="s">
        <v>1249</v>
      </c>
      <c r="G2415" s="230">
        <v>6</v>
      </c>
      <c r="H2415" s="230" t="s">
        <v>8</v>
      </c>
      <c r="I2415" s="230" t="s">
        <v>15</v>
      </c>
      <c r="J2415" s="230" t="s">
        <v>5</v>
      </c>
      <c r="K2415" s="230" t="s">
        <v>5</v>
      </c>
      <c r="L2415" s="230" t="s">
        <v>5</v>
      </c>
      <c r="M2415" s="182"/>
      <c r="N2415" s="235"/>
      <c r="O2415" s="177" t="s">
        <v>4665</v>
      </c>
      <c r="P2415" s="230">
        <f t="shared" ref="P2415:P2478" si="43">LEN(O2415)</f>
        <v>15</v>
      </c>
      <c r="Q2415" s="178" t="s">
        <v>1247</v>
      </c>
      <c r="R2415" s="179">
        <v>0</v>
      </c>
      <c r="S2415" s="179">
        <v>0</v>
      </c>
    </row>
    <row r="2416" spans="1:19" ht="31.7" customHeight="1">
      <c r="A2416" s="147" t="s">
        <v>2138</v>
      </c>
      <c r="B2416" s="148" t="s">
        <v>7142</v>
      </c>
      <c r="C2416" s="148"/>
      <c r="D2416" s="147" t="s">
        <v>2138</v>
      </c>
      <c r="E2416" s="147" t="e">
        <v>#N/A</v>
      </c>
      <c r="F2416" s="147" t="s">
        <v>1909</v>
      </c>
      <c r="G2416" s="147">
        <v>6</v>
      </c>
      <c r="H2416" s="147" t="s">
        <v>10</v>
      </c>
      <c r="I2416" s="147" t="s">
        <v>3</v>
      </c>
      <c r="J2416" s="147" t="s">
        <v>3</v>
      </c>
      <c r="K2416" s="147" t="s">
        <v>3</v>
      </c>
      <c r="L2416" s="147" t="s">
        <v>3</v>
      </c>
      <c r="M2416" s="148" t="s">
        <v>1250</v>
      </c>
      <c r="N2416" s="308"/>
      <c r="O2416" s="151">
        <v>603</v>
      </c>
      <c r="P2416" s="147">
        <f t="shared" si="43"/>
        <v>3</v>
      </c>
      <c r="Q2416" s="152" t="s">
        <v>1250</v>
      </c>
      <c r="R2416" s="153">
        <v>52238.119999999995</v>
      </c>
      <c r="S2416" s="153">
        <v>7940.86</v>
      </c>
    </row>
    <row r="2417" spans="1:19" ht="31.7" customHeight="1">
      <c r="A2417" s="154" t="s">
        <v>1252</v>
      </c>
      <c r="B2417" s="155" t="s">
        <v>7143</v>
      </c>
      <c r="C2417" s="155"/>
      <c r="D2417" s="154" t="s">
        <v>1252</v>
      </c>
      <c r="E2417" s="154" t="e">
        <v>#N/A</v>
      </c>
      <c r="F2417" s="154" t="s">
        <v>1253</v>
      </c>
      <c r="G2417" s="154">
        <v>6</v>
      </c>
      <c r="H2417" s="154" t="s">
        <v>10</v>
      </c>
      <c r="I2417" s="154" t="s">
        <v>5</v>
      </c>
      <c r="J2417" s="154" t="s">
        <v>3</v>
      </c>
      <c r="K2417" s="154" t="s">
        <v>3</v>
      </c>
      <c r="L2417" s="154" t="s">
        <v>3</v>
      </c>
      <c r="M2417" s="156" t="s">
        <v>1251</v>
      </c>
      <c r="N2417" s="297"/>
      <c r="O2417" s="158">
        <v>60301</v>
      </c>
      <c r="P2417" s="154">
        <f t="shared" si="43"/>
        <v>5</v>
      </c>
      <c r="Q2417" s="159" t="s">
        <v>1251</v>
      </c>
      <c r="R2417" s="160">
        <v>43561.64</v>
      </c>
      <c r="S2417" s="160">
        <v>0</v>
      </c>
    </row>
    <row r="2418" spans="1:19" ht="31.7" customHeight="1">
      <c r="A2418" s="161"/>
      <c r="B2418" s="162" t="s">
        <v>7143</v>
      </c>
      <c r="C2418" s="162"/>
      <c r="D2418" s="161" t="s">
        <v>1252</v>
      </c>
      <c r="E2418" s="161" t="e">
        <v>#N/A</v>
      </c>
      <c r="F2418" s="161" t="s">
        <v>1253</v>
      </c>
      <c r="G2418" s="161">
        <v>6</v>
      </c>
      <c r="H2418" s="161" t="s">
        <v>10</v>
      </c>
      <c r="I2418" s="161" t="s">
        <v>5</v>
      </c>
      <c r="J2418" s="161" t="s">
        <v>5</v>
      </c>
      <c r="K2418" s="161" t="s">
        <v>3</v>
      </c>
      <c r="L2418" s="161" t="s">
        <v>3</v>
      </c>
      <c r="M2418" s="309" t="s">
        <v>1251</v>
      </c>
      <c r="N2418" s="232"/>
      <c r="O2418" s="165">
        <v>6030101</v>
      </c>
      <c r="P2418" s="161">
        <f t="shared" si="43"/>
        <v>7</v>
      </c>
      <c r="Q2418" s="166" t="s">
        <v>1251</v>
      </c>
      <c r="R2418" s="167">
        <v>43561.64</v>
      </c>
      <c r="S2418" s="167">
        <v>0</v>
      </c>
    </row>
    <row r="2419" spans="1:19" ht="31.7" customHeight="1">
      <c r="A2419" s="168" t="s">
        <v>5889</v>
      </c>
      <c r="B2419" s="168" t="s">
        <v>7143</v>
      </c>
      <c r="C2419" s="168"/>
      <c r="D2419" s="168" t="s">
        <v>1252</v>
      </c>
      <c r="E2419" s="168" t="e">
        <v>#N/A</v>
      </c>
      <c r="F2419" s="168" t="s">
        <v>1253</v>
      </c>
      <c r="G2419" s="168">
        <v>6</v>
      </c>
      <c r="H2419" s="168" t="s">
        <v>10</v>
      </c>
      <c r="I2419" s="168" t="s">
        <v>5</v>
      </c>
      <c r="J2419" s="168" t="s">
        <v>5</v>
      </c>
      <c r="K2419" s="168" t="s">
        <v>5</v>
      </c>
      <c r="L2419" s="168" t="s">
        <v>3</v>
      </c>
      <c r="M2419" s="310" t="s">
        <v>2491</v>
      </c>
      <c r="N2419" s="234" t="s">
        <v>1910</v>
      </c>
      <c r="O2419" s="171">
        <v>603010101</v>
      </c>
      <c r="P2419" s="168">
        <f t="shared" si="43"/>
        <v>9</v>
      </c>
      <c r="Q2419" s="172" t="s">
        <v>2491</v>
      </c>
      <c r="R2419" s="173">
        <v>43561.64</v>
      </c>
      <c r="S2419" s="173">
        <v>0</v>
      </c>
    </row>
    <row r="2420" spans="1:19" ht="31.7" customHeight="1">
      <c r="A2420" s="230" t="s">
        <v>5889</v>
      </c>
      <c r="B2420" s="174" t="s">
        <v>7143</v>
      </c>
      <c r="C2420" s="174" t="s">
        <v>7130</v>
      </c>
      <c r="D2420" s="230" t="s">
        <v>1252</v>
      </c>
      <c r="E2420" s="230" t="s">
        <v>1252</v>
      </c>
      <c r="F2420" s="230" t="s">
        <v>1253</v>
      </c>
      <c r="G2420" s="230">
        <v>6</v>
      </c>
      <c r="H2420" s="230" t="s">
        <v>10</v>
      </c>
      <c r="I2420" s="230" t="s">
        <v>5</v>
      </c>
      <c r="J2420" s="230" t="s">
        <v>5</v>
      </c>
      <c r="K2420" s="230" t="s">
        <v>5</v>
      </c>
      <c r="L2420" s="230" t="s">
        <v>5</v>
      </c>
      <c r="M2420" s="182"/>
      <c r="N2420" s="235"/>
      <c r="O2420" s="177" t="s">
        <v>5757</v>
      </c>
      <c r="P2420" s="230">
        <f t="shared" si="43"/>
        <v>15</v>
      </c>
      <c r="Q2420" s="178" t="s">
        <v>2491</v>
      </c>
      <c r="R2420" s="179">
        <v>43561.64</v>
      </c>
      <c r="S2420" s="179">
        <v>0</v>
      </c>
    </row>
    <row r="2421" spans="1:19" ht="31.7" customHeight="1">
      <c r="A2421" s="154" t="s">
        <v>1255</v>
      </c>
      <c r="B2421" s="155" t="s">
        <v>7144</v>
      </c>
      <c r="C2421" s="155"/>
      <c r="D2421" s="154" t="s">
        <v>1255</v>
      </c>
      <c r="E2421" s="154" t="e">
        <v>#N/A</v>
      </c>
      <c r="F2421" s="154" t="s">
        <v>1256</v>
      </c>
      <c r="G2421" s="154">
        <v>6</v>
      </c>
      <c r="H2421" s="154" t="s">
        <v>10</v>
      </c>
      <c r="I2421" s="154" t="s">
        <v>8</v>
      </c>
      <c r="J2421" s="154" t="s">
        <v>3</v>
      </c>
      <c r="K2421" s="154" t="s">
        <v>3</v>
      </c>
      <c r="L2421" s="154" t="s">
        <v>3</v>
      </c>
      <c r="M2421" s="156" t="s">
        <v>1254</v>
      </c>
      <c r="N2421" s="297"/>
      <c r="O2421" s="158">
        <v>60302</v>
      </c>
      <c r="P2421" s="154">
        <f t="shared" si="43"/>
        <v>5</v>
      </c>
      <c r="Q2421" s="159" t="s">
        <v>1254</v>
      </c>
      <c r="R2421" s="160">
        <v>0</v>
      </c>
      <c r="S2421" s="160">
        <v>0</v>
      </c>
    </row>
    <row r="2422" spans="1:19" ht="31.7" customHeight="1">
      <c r="A2422" s="161"/>
      <c r="B2422" s="162" t="s">
        <v>7144</v>
      </c>
      <c r="C2422" s="162"/>
      <c r="D2422" s="161" t="s">
        <v>1255</v>
      </c>
      <c r="E2422" s="161" t="e">
        <v>#N/A</v>
      </c>
      <c r="F2422" s="161" t="s">
        <v>1256</v>
      </c>
      <c r="G2422" s="161">
        <v>6</v>
      </c>
      <c r="H2422" s="161" t="s">
        <v>10</v>
      </c>
      <c r="I2422" s="161" t="s">
        <v>8</v>
      </c>
      <c r="J2422" s="161" t="s">
        <v>5</v>
      </c>
      <c r="K2422" s="161" t="s">
        <v>3</v>
      </c>
      <c r="L2422" s="161" t="s">
        <v>3</v>
      </c>
      <c r="M2422" s="309" t="s">
        <v>1254</v>
      </c>
      <c r="N2422" s="232"/>
      <c r="O2422" s="165">
        <v>6030201</v>
      </c>
      <c r="P2422" s="161">
        <f t="shared" si="43"/>
        <v>7</v>
      </c>
      <c r="Q2422" s="166" t="s">
        <v>1254</v>
      </c>
      <c r="R2422" s="167">
        <v>0</v>
      </c>
      <c r="S2422" s="167">
        <v>0</v>
      </c>
    </row>
    <row r="2423" spans="1:19" ht="31.7" customHeight="1">
      <c r="A2423" s="168" t="s">
        <v>5889</v>
      </c>
      <c r="B2423" s="168" t="s">
        <v>7144</v>
      </c>
      <c r="C2423" s="168"/>
      <c r="D2423" s="168" t="s">
        <v>1255</v>
      </c>
      <c r="E2423" s="168" t="e">
        <v>#N/A</v>
      </c>
      <c r="F2423" s="168" t="s">
        <v>1256</v>
      </c>
      <c r="G2423" s="168">
        <v>6</v>
      </c>
      <c r="H2423" s="168" t="s">
        <v>10</v>
      </c>
      <c r="I2423" s="168" t="s">
        <v>8</v>
      </c>
      <c r="J2423" s="168" t="s">
        <v>5</v>
      </c>
      <c r="K2423" s="168" t="s">
        <v>5</v>
      </c>
      <c r="L2423" s="168" t="s">
        <v>3</v>
      </c>
      <c r="M2423" s="310" t="s">
        <v>1254</v>
      </c>
      <c r="N2423" s="234" t="s">
        <v>1911</v>
      </c>
      <c r="O2423" s="171">
        <v>603020101</v>
      </c>
      <c r="P2423" s="168">
        <f t="shared" si="43"/>
        <v>9</v>
      </c>
      <c r="Q2423" s="172" t="s">
        <v>1254</v>
      </c>
      <c r="R2423" s="173">
        <v>0</v>
      </c>
      <c r="S2423" s="173">
        <v>0</v>
      </c>
    </row>
    <row r="2424" spans="1:19" ht="31.7" customHeight="1">
      <c r="A2424" s="230" t="s">
        <v>5889</v>
      </c>
      <c r="B2424" s="174" t="s">
        <v>7144</v>
      </c>
      <c r="C2424" s="174" t="s">
        <v>7130</v>
      </c>
      <c r="D2424" s="230" t="s">
        <v>1255</v>
      </c>
      <c r="E2424" s="230" t="e">
        <v>#N/A</v>
      </c>
      <c r="F2424" s="230" t="s">
        <v>1256</v>
      </c>
      <c r="G2424" s="230">
        <v>6</v>
      </c>
      <c r="H2424" s="230" t="s">
        <v>10</v>
      </c>
      <c r="I2424" s="230" t="s">
        <v>8</v>
      </c>
      <c r="J2424" s="230" t="s">
        <v>5</v>
      </c>
      <c r="K2424" s="230" t="s">
        <v>5</v>
      </c>
      <c r="L2424" s="230" t="s">
        <v>5</v>
      </c>
      <c r="M2424" s="182"/>
      <c r="N2424" s="235"/>
      <c r="O2424" s="177" t="s">
        <v>5758</v>
      </c>
      <c r="P2424" s="230">
        <f t="shared" si="43"/>
        <v>15</v>
      </c>
      <c r="Q2424" s="178" t="s">
        <v>1254</v>
      </c>
      <c r="R2424" s="179">
        <v>0</v>
      </c>
      <c r="S2424" s="179">
        <v>0</v>
      </c>
    </row>
    <row r="2425" spans="1:19" ht="31.7" customHeight="1">
      <c r="A2425" s="154" t="s">
        <v>1258</v>
      </c>
      <c r="B2425" s="155" t="s">
        <v>7145</v>
      </c>
      <c r="C2425" s="155"/>
      <c r="D2425" s="154" t="s">
        <v>1258</v>
      </c>
      <c r="E2425" s="154" t="e">
        <v>#N/A</v>
      </c>
      <c r="F2425" s="154" t="s">
        <v>1259</v>
      </c>
      <c r="G2425" s="154">
        <v>6</v>
      </c>
      <c r="H2425" s="154" t="s">
        <v>10</v>
      </c>
      <c r="I2425" s="154" t="s">
        <v>10</v>
      </c>
      <c r="J2425" s="154" t="s">
        <v>3</v>
      </c>
      <c r="K2425" s="154" t="s">
        <v>3</v>
      </c>
      <c r="L2425" s="154" t="s">
        <v>3</v>
      </c>
      <c r="M2425" s="156" t="s">
        <v>1257</v>
      </c>
      <c r="N2425" s="297"/>
      <c r="O2425" s="158">
        <v>60303</v>
      </c>
      <c r="P2425" s="154">
        <f t="shared" si="43"/>
        <v>5</v>
      </c>
      <c r="Q2425" s="159" t="s">
        <v>1257</v>
      </c>
      <c r="R2425" s="160">
        <v>8676.48</v>
      </c>
      <c r="S2425" s="160">
        <v>7940.86</v>
      </c>
    </row>
    <row r="2426" spans="1:19" ht="31.7" customHeight="1">
      <c r="A2426" s="161"/>
      <c r="B2426" s="162" t="s">
        <v>7145</v>
      </c>
      <c r="C2426" s="162"/>
      <c r="D2426" s="161" t="s">
        <v>1258</v>
      </c>
      <c r="E2426" s="161" t="e">
        <v>#N/A</v>
      </c>
      <c r="F2426" s="161" t="s">
        <v>1259</v>
      </c>
      <c r="G2426" s="161">
        <v>6</v>
      </c>
      <c r="H2426" s="161" t="s">
        <v>10</v>
      </c>
      <c r="I2426" s="161" t="s">
        <v>10</v>
      </c>
      <c r="J2426" s="161" t="s">
        <v>5</v>
      </c>
      <c r="K2426" s="161" t="s">
        <v>3</v>
      </c>
      <c r="L2426" s="161" t="s">
        <v>3</v>
      </c>
      <c r="M2426" s="309" t="s">
        <v>1257</v>
      </c>
      <c r="N2426" s="232"/>
      <c r="O2426" s="165">
        <v>6030301</v>
      </c>
      <c r="P2426" s="161">
        <f t="shared" si="43"/>
        <v>7</v>
      </c>
      <c r="Q2426" s="166" t="s">
        <v>1257</v>
      </c>
      <c r="R2426" s="167">
        <v>8676.48</v>
      </c>
      <c r="S2426" s="167">
        <v>7940.86</v>
      </c>
    </row>
    <row r="2427" spans="1:19" ht="31.7" customHeight="1">
      <c r="A2427" s="168" t="s">
        <v>5889</v>
      </c>
      <c r="B2427" s="168" t="s">
        <v>7145</v>
      </c>
      <c r="C2427" s="168"/>
      <c r="D2427" s="168" t="s">
        <v>1258</v>
      </c>
      <c r="E2427" s="168" t="e">
        <v>#N/A</v>
      </c>
      <c r="F2427" s="168" t="s">
        <v>1259</v>
      </c>
      <c r="G2427" s="168">
        <v>6</v>
      </c>
      <c r="H2427" s="168" t="s">
        <v>10</v>
      </c>
      <c r="I2427" s="168" t="s">
        <v>10</v>
      </c>
      <c r="J2427" s="168" t="s">
        <v>5</v>
      </c>
      <c r="K2427" s="168" t="s">
        <v>5</v>
      </c>
      <c r="L2427" s="168" t="s">
        <v>3</v>
      </c>
      <c r="M2427" s="310" t="s">
        <v>1257</v>
      </c>
      <c r="N2427" s="234" t="s">
        <v>7146</v>
      </c>
      <c r="O2427" s="171">
        <v>603030101</v>
      </c>
      <c r="P2427" s="168">
        <f t="shared" si="43"/>
        <v>9</v>
      </c>
      <c r="Q2427" s="172" t="s">
        <v>1257</v>
      </c>
      <c r="R2427" s="173">
        <v>8676.48</v>
      </c>
      <c r="S2427" s="173">
        <v>7940.86</v>
      </c>
    </row>
    <row r="2428" spans="1:19" ht="31.7" customHeight="1">
      <c r="A2428" s="230" t="s">
        <v>5889</v>
      </c>
      <c r="B2428" s="174" t="s">
        <v>7145</v>
      </c>
      <c r="C2428" s="174" t="s">
        <v>7130</v>
      </c>
      <c r="D2428" s="230" t="s">
        <v>1258</v>
      </c>
      <c r="E2428" s="230" t="e">
        <v>#N/A</v>
      </c>
      <c r="F2428" s="230" t="s">
        <v>1259</v>
      </c>
      <c r="G2428" s="230">
        <v>6</v>
      </c>
      <c r="H2428" s="230" t="s">
        <v>10</v>
      </c>
      <c r="I2428" s="230" t="s">
        <v>10</v>
      </c>
      <c r="J2428" s="230" t="s">
        <v>5</v>
      </c>
      <c r="K2428" s="230" t="s">
        <v>5</v>
      </c>
      <c r="L2428" s="230" t="s">
        <v>5</v>
      </c>
      <c r="M2428" s="182"/>
      <c r="N2428" s="235"/>
      <c r="O2428" s="177" t="s">
        <v>5759</v>
      </c>
      <c r="P2428" s="230">
        <f t="shared" si="43"/>
        <v>15</v>
      </c>
      <c r="Q2428" s="178" t="s">
        <v>7147</v>
      </c>
      <c r="R2428" s="179">
        <v>0</v>
      </c>
      <c r="S2428" s="179">
        <v>0</v>
      </c>
    </row>
    <row r="2429" spans="1:19" ht="31.7" customHeight="1">
      <c r="A2429" s="230" t="s">
        <v>5889</v>
      </c>
      <c r="B2429" s="174" t="s">
        <v>7145</v>
      </c>
      <c r="C2429" s="174" t="s">
        <v>7130</v>
      </c>
      <c r="D2429" s="230" t="s">
        <v>1258</v>
      </c>
      <c r="E2429" s="230" t="e">
        <v>#N/A</v>
      </c>
      <c r="F2429" s="230" t="s">
        <v>1259</v>
      </c>
      <c r="G2429" s="230">
        <v>6</v>
      </c>
      <c r="H2429" s="230" t="s">
        <v>10</v>
      </c>
      <c r="I2429" s="230" t="s">
        <v>10</v>
      </c>
      <c r="J2429" s="230" t="s">
        <v>5</v>
      </c>
      <c r="K2429" s="230" t="s">
        <v>5</v>
      </c>
      <c r="L2429" s="230" t="s">
        <v>8</v>
      </c>
      <c r="M2429" s="182"/>
      <c r="N2429" s="235"/>
      <c r="O2429" s="177" t="s">
        <v>5760</v>
      </c>
      <c r="P2429" s="230">
        <f t="shared" si="43"/>
        <v>15</v>
      </c>
      <c r="Q2429" s="178" t="s">
        <v>7148</v>
      </c>
      <c r="R2429" s="179">
        <v>0</v>
      </c>
      <c r="S2429" s="179">
        <v>0</v>
      </c>
    </row>
    <row r="2430" spans="1:19" ht="31.7" customHeight="1">
      <c r="A2430" s="230" t="s">
        <v>5889</v>
      </c>
      <c r="B2430" s="174" t="s">
        <v>7145</v>
      </c>
      <c r="C2430" s="174" t="s">
        <v>7130</v>
      </c>
      <c r="D2430" s="230" t="s">
        <v>1258</v>
      </c>
      <c r="E2430" s="230" t="e">
        <v>#N/A</v>
      </c>
      <c r="F2430" s="230" t="s">
        <v>1259</v>
      </c>
      <c r="G2430" s="230">
        <v>6</v>
      </c>
      <c r="H2430" s="230" t="s">
        <v>10</v>
      </c>
      <c r="I2430" s="230" t="s">
        <v>10</v>
      </c>
      <c r="J2430" s="230" t="s">
        <v>5</v>
      </c>
      <c r="K2430" s="230" t="s">
        <v>5</v>
      </c>
      <c r="L2430" s="230" t="s">
        <v>10</v>
      </c>
      <c r="M2430" s="182"/>
      <c r="N2430" s="235"/>
      <c r="O2430" s="177" t="s">
        <v>5761</v>
      </c>
      <c r="P2430" s="230">
        <f t="shared" si="43"/>
        <v>15</v>
      </c>
      <c r="Q2430" s="178" t="s">
        <v>7149</v>
      </c>
      <c r="R2430" s="179">
        <v>0</v>
      </c>
      <c r="S2430" s="179">
        <v>0</v>
      </c>
    </row>
    <row r="2431" spans="1:19" ht="31.7" customHeight="1">
      <c r="A2431" s="230" t="s">
        <v>5889</v>
      </c>
      <c r="B2431" s="174" t="s">
        <v>7145</v>
      </c>
      <c r="C2431" s="174" t="s">
        <v>7130</v>
      </c>
      <c r="D2431" s="230" t="s">
        <v>1258</v>
      </c>
      <c r="E2431" s="230" t="s">
        <v>1258</v>
      </c>
      <c r="F2431" s="230" t="s">
        <v>1259</v>
      </c>
      <c r="G2431" s="230">
        <v>6</v>
      </c>
      <c r="H2431" s="230" t="s">
        <v>10</v>
      </c>
      <c r="I2431" s="230" t="s">
        <v>10</v>
      </c>
      <c r="J2431" s="230" t="s">
        <v>5</v>
      </c>
      <c r="K2431" s="230" t="s">
        <v>5</v>
      </c>
      <c r="L2431" s="230" t="s">
        <v>13</v>
      </c>
      <c r="M2431" s="182"/>
      <c r="N2431" s="235"/>
      <c r="O2431" s="177" t="s">
        <v>5762</v>
      </c>
      <c r="P2431" s="230">
        <f t="shared" si="43"/>
        <v>15</v>
      </c>
      <c r="Q2431" s="178" t="s">
        <v>7150</v>
      </c>
      <c r="R2431" s="179">
        <v>8676.48</v>
      </c>
      <c r="S2431" s="179">
        <v>7940.86</v>
      </c>
    </row>
    <row r="2432" spans="1:19" ht="31.7" customHeight="1">
      <c r="A2432" s="147" t="s">
        <v>2139</v>
      </c>
      <c r="B2432" s="148" t="s">
        <v>7151</v>
      </c>
      <c r="C2432" s="148"/>
      <c r="D2432" s="147" t="s">
        <v>2139</v>
      </c>
      <c r="E2432" s="147" t="e">
        <v>#N/A</v>
      </c>
      <c r="F2432" s="147" t="s">
        <v>1912</v>
      </c>
      <c r="G2432" s="147">
        <v>6</v>
      </c>
      <c r="H2432" s="147" t="s">
        <v>13</v>
      </c>
      <c r="I2432" s="147" t="s">
        <v>3</v>
      </c>
      <c r="J2432" s="147" t="s">
        <v>3</v>
      </c>
      <c r="K2432" s="147" t="s">
        <v>3</v>
      </c>
      <c r="L2432" s="147" t="s">
        <v>3</v>
      </c>
      <c r="M2432" s="148" t="s">
        <v>1260</v>
      </c>
      <c r="N2432" s="308"/>
      <c r="O2432" s="151">
        <v>604</v>
      </c>
      <c r="P2432" s="147">
        <f t="shared" si="43"/>
        <v>3</v>
      </c>
      <c r="Q2432" s="152" t="s">
        <v>1260</v>
      </c>
      <c r="R2432" s="153">
        <v>0</v>
      </c>
      <c r="S2432" s="153">
        <v>0</v>
      </c>
    </row>
    <row r="2433" spans="1:19" ht="31.7" customHeight="1">
      <c r="A2433" s="154" t="s">
        <v>1262</v>
      </c>
      <c r="B2433" s="155" t="s">
        <v>7152</v>
      </c>
      <c r="C2433" s="155"/>
      <c r="D2433" s="154" t="s">
        <v>1262</v>
      </c>
      <c r="E2433" s="154" t="e">
        <v>#N/A</v>
      </c>
      <c r="F2433" s="154" t="s">
        <v>1263</v>
      </c>
      <c r="G2433" s="154">
        <v>6</v>
      </c>
      <c r="H2433" s="154" t="s">
        <v>13</v>
      </c>
      <c r="I2433" s="154" t="s">
        <v>5</v>
      </c>
      <c r="J2433" s="154" t="s">
        <v>3</v>
      </c>
      <c r="K2433" s="154" t="s">
        <v>3</v>
      </c>
      <c r="L2433" s="154" t="s">
        <v>3</v>
      </c>
      <c r="M2433" s="156" t="s">
        <v>1261</v>
      </c>
      <c r="N2433" s="297"/>
      <c r="O2433" s="158">
        <v>60401</v>
      </c>
      <c r="P2433" s="154">
        <f t="shared" si="43"/>
        <v>5</v>
      </c>
      <c r="Q2433" s="159" t="s">
        <v>1261</v>
      </c>
      <c r="R2433" s="160">
        <v>0</v>
      </c>
      <c r="S2433" s="160">
        <v>0</v>
      </c>
    </row>
    <row r="2434" spans="1:19" ht="31.7" customHeight="1">
      <c r="A2434" s="161"/>
      <c r="B2434" s="162" t="s">
        <v>7152</v>
      </c>
      <c r="C2434" s="162"/>
      <c r="D2434" s="161" t="s">
        <v>1262</v>
      </c>
      <c r="E2434" s="161" t="e">
        <v>#N/A</v>
      </c>
      <c r="F2434" s="161" t="s">
        <v>1263</v>
      </c>
      <c r="G2434" s="161">
        <v>6</v>
      </c>
      <c r="H2434" s="161" t="s">
        <v>13</v>
      </c>
      <c r="I2434" s="161" t="s">
        <v>5</v>
      </c>
      <c r="J2434" s="161" t="s">
        <v>5</v>
      </c>
      <c r="K2434" s="161" t="s">
        <v>3</v>
      </c>
      <c r="L2434" s="161" t="s">
        <v>3</v>
      </c>
      <c r="M2434" s="309" t="s">
        <v>1261</v>
      </c>
      <c r="N2434" s="232"/>
      <c r="O2434" s="165">
        <v>6040101</v>
      </c>
      <c r="P2434" s="161">
        <f t="shared" si="43"/>
        <v>7</v>
      </c>
      <c r="Q2434" s="166" t="s">
        <v>1261</v>
      </c>
      <c r="R2434" s="167">
        <v>0</v>
      </c>
      <c r="S2434" s="167">
        <v>0</v>
      </c>
    </row>
    <row r="2435" spans="1:19" ht="31.7" customHeight="1">
      <c r="A2435" s="168" t="s">
        <v>5889</v>
      </c>
      <c r="B2435" s="168" t="s">
        <v>7152</v>
      </c>
      <c r="C2435" s="168"/>
      <c r="D2435" s="168" t="s">
        <v>1262</v>
      </c>
      <c r="E2435" s="168" t="e">
        <v>#N/A</v>
      </c>
      <c r="F2435" s="168" t="s">
        <v>1263</v>
      </c>
      <c r="G2435" s="168">
        <v>6</v>
      </c>
      <c r="H2435" s="168" t="s">
        <v>13</v>
      </c>
      <c r="I2435" s="168" t="s">
        <v>5</v>
      </c>
      <c r="J2435" s="168" t="s">
        <v>5</v>
      </c>
      <c r="K2435" s="168" t="s">
        <v>5</v>
      </c>
      <c r="L2435" s="168" t="s">
        <v>3</v>
      </c>
      <c r="M2435" s="310" t="s">
        <v>1261</v>
      </c>
      <c r="N2435" s="234" t="s">
        <v>1913</v>
      </c>
      <c r="O2435" s="171">
        <v>604010101</v>
      </c>
      <c r="P2435" s="168">
        <f t="shared" si="43"/>
        <v>9</v>
      </c>
      <c r="Q2435" s="172" t="s">
        <v>1261</v>
      </c>
      <c r="R2435" s="173">
        <v>0</v>
      </c>
      <c r="S2435" s="173">
        <v>0</v>
      </c>
    </row>
    <row r="2436" spans="1:19" ht="31.7" customHeight="1">
      <c r="A2436" s="230" t="s">
        <v>5889</v>
      </c>
      <c r="B2436" s="174" t="s">
        <v>7152</v>
      </c>
      <c r="C2436" s="174" t="s">
        <v>7130</v>
      </c>
      <c r="D2436" s="230" t="s">
        <v>1262</v>
      </c>
      <c r="E2436" s="230" t="s">
        <v>1262</v>
      </c>
      <c r="F2436" s="230" t="s">
        <v>1263</v>
      </c>
      <c r="G2436" s="230">
        <v>6</v>
      </c>
      <c r="H2436" s="230" t="s">
        <v>13</v>
      </c>
      <c r="I2436" s="230" t="s">
        <v>5</v>
      </c>
      <c r="J2436" s="230" t="s">
        <v>5</v>
      </c>
      <c r="K2436" s="230" t="s">
        <v>5</v>
      </c>
      <c r="L2436" s="230" t="s">
        <v>5</v>
      </c>
      <c r="M2436" s="182"/>
      <c r="N2436" s="235"/>
      <c r="O2436" s="177" t="s">
        <v>5763</v>
      </c>
      <c r="P2436" s="230">
        <f t="shared" si="43"/>
        <v>15</v>
      </c>
      <c r="Q2436" s="178" t="s">
        <v>7153</v>
      </c>
      <c r="R2436" s="179">
        <v>0</v>
      </c>
      <c r="S2436" s="179">
        <v>0</v>
      </c>
    </row>
    <row r="2437" spans="1:19" ht="31.7" customHeight="1">
      <c r="A2437" s="230" t="s">
        <v>5889</v>
      </c>
      <c r="B2437" s="174" t="s">
        <v>7152</v>
      </c>
      <c r="C2437" s="174" t="s">
        <v>7130</v>
      </c>
      <c r="D2437" s="230" t="s">
        <v>1262</v>
      </c>
      <c r="E2437" s="230" t="e">
        <v>#N/A</v>
      </c>
      <c r="F2437" s="230" t="s">
        <v>1263</v>
      </c>
      <c r="G2437" s="230">
        <v>6</v>
      </c>
      <c r="H2437" s="230" t="s">
        <v>13</v>
      </c>
      <c r="I2437" s="230" t="s">
        <v>5</v>
      </c>
      <c r="J2437" s="230" t="s">
        <v>5</v>
      </c>
      <c r="K2437" s="230" t="s">
        <v>5</v>
      </c>
      <c r="L2437" s="230" t="s">
        <v>8</v>
      </c>
      <c r="M2437" s="182"/>
      <c r="N2437" s="235"/>
      <c r="O2437" s="177" t="s">
        <v>5764</v>
      </c>
      <c r="P2437" s="230">
        <f t="shared" si="43"/>
        <v>15</v>
      </c>
      <c r="Q2437" s="178" t="s">
        <v>7154</v>
      </c>
      <c r="R2437" s="179">
        <v>0</v>
      </c>
      <c r="S2437" s="179">
        <v>0</v>
      </c>
    </row>
    <row r="2438" spans="1:19" ht="31.7" customHeight="1">
      <c r="A2438" s="154" t="s">
        <v>1265</v>
      </c>
      <c r="B2438" s="155" t="s">
        <v>7155</v>
      </c>
      <c r="C2438" s="155"/>
      <c r="D2438" s="154" t="s">
        <v>1265</v>
      </c>
      <c r="E2438" s="154" t="e">
        <v>#N/A</v>
      </c>
      <c r="F2438" s="154" t="s">
        <v>1266</v>
      </c>
      <c r="G2438" s="154">
        <v>6</v>
      </c>
      <c r="H2438" s="154" t="s">
        <v>13</v>
      </c>
      <c r="I2438" s="154" t="s">
        <v>8</v>
      </c>
      <c r="J2438" s="154" t="s">
        <v>3</v>
      </c>
      <c r="K2438" s="154" t="s">
        <v>3</v>
      </c>
      <c r="L2438" s="154" t="s">
        <v>3</v>
      </c>
      <c r="M2438" s="156" t="s">
        <v>1264</v>
      </c>
      <c r="N2438" s="297"/>
      <c r="O2438" s="158">
        <v>60402</v>
      </c>
      <c r="P2438" s="154">
        <f t="shared" si="43"/>
        <v>5</v>
      </c>
      <c r="Q2438" s="159" t="s">
        <v>1264</v>
      </c>
      <c r="R2438" s="160">
        <v>0</v>
      </c>
      <c r="S2438" s="160">
        <v>0</v>
      </c>
    </row>
    <row r="2439" spans="1:19" ht="31.7" customHeight="1">
      <c r="A2439" s="161"/>
      <c r="B2439" s="162" t="s">
        <v>7155</v>
      </c>
      <c r="C2439" s="162"/>
      <c r="D2439" s="161" t="s">
        <v>1265</v>
      </c>
      <c r="E2439" s="161" t="e">
        <v>#N/A</v>
      </c>
      <c r="F2439" s="161" t="s">
        <v>1266</v>
      </c>
      <c r="G2439" s="161">
        <v>6</v>
      </c>
      <c r="H2439" s="161" t="s">
        <v>13</v>
      </c>
      <c r="I2439" s="161" t="s">
        <v>8</v>
      </c>
      <c r="J2439" s="161" t="s">
        <v>5</v>
      </c>
      <c r="K2439" s="161" t="s">
        <v>3</v>
      </c>
      <c r="L2439" s="161" t="s">
        <v>3</v>
      </c>
      <c r="M2439" s="309" t="s">
        <v>1264</v>
      </c>
      <c r="N2439" s="232"/>
      <c r="O2439" s="165">
        <v>6040201</v>
      </c>
      <c r="P2439" s="161">
        <f t="shared" si="43"/>
        <v>7</v>
      </c>
      <c r="Q2439" s="166" t="s">
        <v>1264</v>
      </c>
      <c r="R2439" s="167">
        <v>0</v>
      </c>
      <c r="S2439" s="167">
        <v>0</v>
      </c>
    </row>
    <row r="2440" spans="1:19" ht="31.7" customHeight="1">
      <c r="A2440" s="168" t="s">
        <v>5889</v>
      </c>
      <c r="B2440" s="168" t="s">
        <v>7155</v>
      </c>
      <c r="C2440" s="168"/>
      <c r="D2440" s="168" t="s">
        <v>1265</v>
      </c>
      <c r="E2440" s="168" t="e">
        <v>#N/A</v>
      </c>
      <c r="F2440" s="168" t="s">
        <v>1266</v>
      </c>
      <c r="G2440" s="168">
        <v>6</v>
      </c>
      <c r="H2440" s="168" t="s">
        <v>13</v>
      </c>
      <c r="I2440" s="168" t="s">
        <v>8</v>
      </c>
      <c r="J2440" s="168" t="s">
        <v>5</v>
      </c>
      <c r="K2440" s="168" t="s">
        <v>5</v>
      </c>
      <c r="L2440" s="168" t="s">
        <v>3</v>
      </c>
      <c r="M2440" s="310" t="s">
        <v>1264</v>
      </c>
      <c r="N2440" s="234" t="s">
        <v>7156</v>
      </c>
      <c r="O2440" s="171">
        <v>604020101</v>
      </c>
      <c r="P2440" s="168">
        <f t="shared" si="43"/>
        <v>9</v>
      </c>
      <c r="Q2440" s="172" t="s">
        <v>1264</v>
      </c>
      <c r="R2440" s="173">
        <v>0</v>
      </c>
      <c r="S2440" s="173">
        <v>0</v>
      </c>
    </row>
    <row r="2441" spans="1:19" ht="31.7" customHeight="1">
      <c r="A2441" s="230" t="s">
        <v>5889</v>
      </c>
      <c r="B2441" s="174" t="s">
        <v>7155</v>
      </c>
      <c r="C2441" s="174" t="s">
        <v>7130</v>
      </c>
      <c r="D2441" s="230" t="s">
        <v>1265</v>
      </c>
      <c r="E2441" s="230" t="e">
        <v>#N/A</v>
      </c>
      <c r="F2441" s="230" t="s">
        <v>1266</v>
      </c>
      <c r="G2441" s="230">
        <v>6</v>
      </c>
      <c r="H2441" s="230" t="s">
        <v>13</v>
      </c>
      <c r="I2441" s="230" t="s">
        <v>8</v>
      </c>
      <c r="J2441" s="230" t="s">
        <v>5</v>
      </c>
      <c r="K2441" s="230" t="s">
        <v>5</v>
      </c>
      <c r="L2441" s="230" t="s">
        <v>5</v>
      </c>
      <c r="M2441" s="182"/>
      <c r="N2441" s="235"/>
      <c r="O2441" s="177" t="s">
        <v>5765</v>
      </c>
      <c r="P2441" s="230">
        <f t="shared" si="43"/>
        <v>15</v>
      </c>
      <c r="Q2441" s="178" t="s">
        <v>1264</v>
      </c>
      <c r="R2441" s="179">
        <v>0</v>
      </c>
      <c r="S2441" s="179">
        <v>0</v>
      </c>
    </row>
    <row r="2442" spans="1:19" ht="31.7" customHeight="1">
      <c r="A2442" s="140" t="s">
        <v>2158</v>
      </c>
      <c r="B2442" s="141" t="s">
        <v>2158</v>
      </c>
      <c r="C2442" s="141"/>
      <c r="D2442" s="140" t="s">
        <v>2158</v>
      </c>
      <c r="E2442" s="140" t="e">
        <v>#N/A</v>
      </c>
      <c r="F2442" s="140" t="s">
        <v>1914</v>
      </c>
      <c r="G2442" s="140">
        <v>7</v>
      </c>
      <c r="H2442" s="140" t="s">
        <v>3</v>
      </c>
      <c r="I2442" s="140" t="s">
        <v>3</v>
      </c>
      <c r="J2442" s="140" t="s">
        <v>3</v>
      </c>
      <c r="K2442" s="140" t="s">
        <v>3</v>
      </c>
      <c r="L2442" s="140" t="s">
        <v>3</v>
      </c>
      <c r="M2442" s="142" t="s">
        <v>1267</v>
      </c>
      <c r="N2442" s="143"/>
      <c r="O2442" s="144">
        <v>7</v>
      </c>
      <c r="P2442" s="140">
        <f t="shared" si="43"/>
        <v>1</v>
      </c>
      <c r="Q2442" s="145" t="s">
        <v>1267</v>
      </c>
      <c r="R2442" s="146">
        <v>0</v>
      </c>
      <c r="S2442" s="146">
        <v>0</v>
      </c>
    </row>
    <row r="2443" spans="1:19" ht="31.7" customHeight="1">
      <c r="A2443" s="147" t="s">
        <v>1269</v>
      </c>
      <c r="B2443" s="148" t="s">
        <v>7157</v>
      </c>
      <c r="C2443" s="148"/>
      <c r="D2443" s="147" t="s">
        <v>1269</v>
      </c>
      <c r="E2443" s="147" t="e">
        <v>#N/A</v>
      </c>
      <c r="F2443" s="147" t="s">
        <v>1270</v>
      </c>
      <c r="G2443" s="147">
        <v>7</v>
      </c>
      <c r="H2443" s="147" t="s">
        <v>5</v>
      </c>
      <c r="I2443" s="147" t="s">
        <v>3</v>
      </c>
      <c r="J2443" s="147" t="s">
        <v>3</v>
      </c>
      <c r="K2443" s="147" t="s">
        <v>3</v>
      </c>
      <c r="L2443" s="147" t="s">
        <v>3</v>
      </c>
      <c r="M2443" s="148" t="s">
        <v>1268</v>
      </c>
      <c r="N2443" s="308"/>
      <c r="O2443" s="151">
        <v>701</v>
      </c>
      <c r="P2443" s="147">
        <f t="shared" si="43"/>
        <v>3</v>
      </c>
      <c r="Q2443" s="152" t="s">
        <v>1268</v>
      </c>
      <c r="R2443" s="153">
        <v>0</v>
      </c>
      <c r="S2443" s="153">
        <v>0</v>
      </c>
    </row>
    <row r="2444" spans="1:19" ht="31.7" customHeight="1">
      <c r="A2444" s="154"/>
      <c r="B2444" s="155" t="s">
        <v>7157</v>
      </c>
      <c r="C2444" s="155"/>
      <c r="D2444" s="154" t="s">
        <v>1269</v>
      </c>
      <c r="E2444" s="154" t="e">
        <v>#N/A</v>
      </c>
      <c r="F2444" s="154" t="s">
        <v>1270</v>
      </c>
      <c r="G2444" s="154">
        <v>7</v>
      </c>
      <c r="H2444" s="154" t="s">
        <v>5</v>
      </c>
      <c r="I2444" s="154" t="s">
        <v>5</v>
      </c>
      <c r="J2444" s="154" t="s">
        <v>3</v>
      </c>
      <c r="K2444" s="154" t="s">
        <v>3</v>
      </c>
      <c r="L2444" s="154" t="s">
        <v>3</v>
      </c>
      <c r="M2444" s="156" t="s">
        <v>1268</v>
      </c>
      <c r="N2444" s="297"/>
      <c r="O2444" s="158">
        <v>70101</v>
      </c>
      <c r="P2444" s="154">
        <f t="shared" si="43"/>
        <v>5</v>
      </c>
      <c r="Q2444" s="159" t="s">
        <v>1268</v>
      </c>
      <c r="R2444" s="160">
        <v>0</v>
      </c>
      <c r="S2444" s="160">
        <v>0</v>
      </c>
    </row>
    <row r="2445" spans="1:19" ht="31.7" customHeight="1">
      <c r="A2445" s="161"/>
      <c r="B2445" s="162" t="s">
        <v>7157</v>
      </c>
      <c r="C2445" s="162"/>
      <c r="D2445" s="161" t="s">
        <v>1269</v>
      </c>
      <c r="E2445" s="161" t="e">
        <v>#N/A</v>
      </c>
      <c r="F2445" s="161" t="s">
        <v>1270</v>
      </c>
      <c r="G2445" s="161">
        <v>7</v>
      </c>
      <c r="H2445" s="161" t="s">
        <v>5</v>
      </c>
      <c r="I2445" s="161" t="s">
        <v>5</v>
      </c>
      <c r="J2445" s="161" t="s">
        <v>5</v>
      </c>
      <c r="K2445" s="161" t="s">
        <v>3</v>
      </c>
      <c r="L2445" s="161" t="s">
        <v>3</v>
      </c>
      <c r="M2445" s="309" t="s">
        <v>1268</v>
      </c>
      <c r="N2445" s="232"/>
      <c r="O2445" s="165">
        <v>7010101</v>
      </c>
      <c r="P2445" s="161">
        <f t="shared" si="43"/>
        <v>7</v>
      </c>
      <c r="Q2445" s="166" t="s">
        <v>1268</v>
      </c>
      <c r="R2445" s="167">
        <v>0</v>
      </c>
      <c r="S2445" s="167">
        <v>0</v>
      </c>
    </row>
    <row r="2446" spans="1:19" ht="31.7" customHeight="1">
      <c r="A2446" s="168" t="s">
        <v>5889</v>
      </c>
      <c r="B2446" s="168" t="s">
        <v>7157</v>
      </c>
      <c r="C2446" s="168"/>
      <c r="D2446" s="168" t="s">
        <v>1269</v>
      </c>
      <c r="E2446" s="168" t="e">
        <v>#N/A</v>
      </c>
      <c r="F2446" s="168" t="s">
        <v>1270</v>
      </c>
      <c r="G2446" s="168">
        <v>7</v>
      </c>
      <c r="H2446" s="168" t="s">
        <v>5</v>
      </c>
      <c r="I2446" s="168" t="s">
        <v>5</v>
      </c>
      <c r="J2446" s="168" t="s">
        <v>5</v>
      </c>
      <c r="K2446" s="168" t="s">
        <v>5</v>
      </c>
      <c r="L2446" s="168" t="s">
        <v>3</v>
      </c>
      <c r="M2446" s="310" t="s">
        <v>1268</v>
      </c>
      <c r="N2446" s="234" t="s">
        <v>7158</v>
      </c>
      <c r="O2446" s="171">
        <v>701010101</v>
      </c>
      <c r="P2446" s="168">
        <f t="shared" si="43"/>
        <v>9</v>
      </c>
      <c r="Q2446" s="172" t="s">
        <v>1268</v>
      </c>
      <c r="R2446" s="173">
        <v>0</v>
      </c>
      <c r="S2446" s="173">
        <v>0</v>
      </c>
    </row>
    <row r="2447" spans="1:19" ht="31.7" customHeight="1">
      <c r="A2447" s="230" t="s">
        <v>5889</v>
      </c>
      <c r="B2447" s="174" t="s">
        <v>7157</v>
      </c>
      <c r="C2447" s="174" t="s">
        <v>7159</v>
      </c>
      <c r="D2447" s="230" t="s">
        <v>1269</v>
      </c>
      <c r="E2447" s="230" t="e">
        <v>#N/A</v>
      </c>
      <c r="F2447" s="230" t="s">
        <v>1270</v>
      </c>
      <c r="G2447" s="230">
        <v>7</v>
      </c>
      <c r="H2447" s="230" t="s">
        <v>5</v>
      </c>
      <c r="I2447" s="230" t="s">
        <v>5</v>
      </c>
      <c r="J2447" s="230" t="s">
        <v>5</v>
      </c>
      <c r="K2447" s="230" t="s">
        <v>5</v>
      </c>
      <c r="L2447" s="230" t="s">
        <v>5</v>
      </c>
      <c r="M2447" s="182"/>
      <c r="N2447" s="235"/>
      <c r="O2447" s="177" t="s">
        <v>5766</v>
      </c>
      <c r="P2447" s="230">
        <f t="shared" si="43"/>
        <v>15</v>
      </c>
      <c r="Q2447" s="178" t="s">
        <v>7160</v>
      </c>
      <c r="R2447" s="179">
        <v>0</v>
      </c>
      <c r="S2447" s="179">
        <v>0</v>
      </c>
    </row>
    <row r="2448" spans="1:19" ht="31.7" customHeight="1">
      <c r="A2448" s="230" t="s">
        <v>5889</v>
      </c>
      <c r="B2448" s="174" t="s">
        <v>7157</v>
      </c>
      <c r="C2448" s="174" t="s">
        <v>7159</v>
      </c>
      <c r="D2448" s="230" t="s">
        <v>1269</v>
      </c>
      <c r="E2448" s="230" t="e">
        <v>#N/A</v>
      </c>
      <c r="F2448" s="230" t="s">
        <v>1270</v>
      </c>
      <c r="G2448" s="230">
        <v>7</v>
      </c>
      <c r="H2448" s="230" t="s">
        <v>5</v>
      </c>
      <c r="I2448" s="230" t="s">
        <v>5</v>
      </c>
      <c r="J2448" s="230" t="s">
        <v>5</v>
      </c>
      <c r="K2448" s="230" t="s">
        <v>5</v>
      </c>
      <c r="L2448" s="230" t="s">
        <v>8</v>
      </c>
      <c r="M2448" s="182"/>
      <c r="N2448" s="235"/>
      <c r="O2448" s="177" t="s">
        <v>5767</v>
      </c>
      <c r="P2448" s="230">
        <f t="shared" si="43"/>
        <v>15</v>
      </c>
      <c r="Q2448" s="178" t="s">
        <v>7161</v>
      </c>
      <c r="R2448" s="179">
        <v>0</v>
      </c>
      <c r="S2448" s="179">
        <v>0</v>
      </c>
    </row>
    <row r="2449" spans="1:19" ht="31.7" customHeight="1">
      <c r="A2449" s="230" t="s">
        <v>5889</v>
      </c>
      <c r="B2449" s="174" t="s">
        <v>7157</v>
      </c>
      <c r="C2449" s="174" t="s">
        <v>7159</v>
      </c>
      <c r="D2449" s="230" t="s">
        <v>1269</v>
      </c>
      <c r="E2449" s="230" t="e">
        <v>#N/A</v>
      </c>
      <c r="F2449" s="230" t="s">
        <v>1270</v>
      </c>
      <c r="G2449" s="230">
        <v>7</v>
      </c>
      <c r="H2449" s="230" t="s">
        <v>5</v>
      </c>
      <c r="I2449" s="230" t="s">
        <v>5</v>
      </c>
      <c r="J2449" s="230" t="s">
        <v>5</v>
      </c>
      <c r="K2449" s="230" t="s">
        <v>5</v>
      </c>
      <c r="L2449" s="230" t="s">
        <v>10</v>
      </c>
      <c r="M2449" s="182"/>
      <c r="N2449" s="235"/>
      <c r="O2449" s="177" t="s">
        <v>5768</v>
      </c>
      <c r="P2449" s="230">
        <f t="shared" si="43"/>
        <v>15</v>
      </c>
      <c r="Q2449" s="178" t="s">
        <v>7162</v>
      </c>
      <c r="R2449" s="179">
        <v>0</v>
      </c>
      <c r="S2449" s="179">
        <v>0</v>
      </c>
    </row>
    <row r="2450" spans="1:19" ht="31.7" customHeight="1">
      <c r="A2450" s="147" t="s">
        <v>1272</v>
      </c>
      <c r="B2450" s="148" t="s">
        <v>7163</v>
      </c>
      <c r="C2450" s="148"/>
      <c r="D2450" s="147" t="s">
        <v>1272</v>
      </c>
      <c r="E2450" s="147" t="e">
        <v>#N/A</v>
      </c>
      <c r="F2450" s="147" t="s">
        <v>1273</v>
      </c>
      <c r="G2450" s="147">
        <v>7</v>
      </c>
      <c r="H2450" s="147" t="s">
        <v>8</v>
      </c>
      <c r="I2450" s="147" t="s">
        <v>3</v>
      </c>
      <c r="J2450" s="147" t="s">
        <v>3</v>
      </c>
      <c r="K2450" s="147" t="s">
        <v>3</v>
      </c>
      <c r="L2450" s="147" t="s">
        <v>3</v>
      </c>
      <c r="M2450" s="148" t="s">
        <v>1271</v>
      </c>
      <c r="N2450" s="308"/>
      <c r="O2450" s="151">
        <v>702</v>
      </c>
      <c r="P2450" s="147">
        <f t="shared" si="43"/>
        <v>3</v>
      </c>
      <c r="Q2450" s="152" t="s">
        <v>1271</v>
      </c>
      <c r="R2450" s="153">
        <v>0</v>
      </c>
      <c r="S2450" s="153">
        <v>0</v>
      </c>
    </row>
    <row r="2451" spans="1:19" ht="31.7" customHeight="1">
      <c r="A2451" s="154"/>
      <c r="B2451" s="155" t="s">
        <v>7163</v>
      </c>
      <c r="C2451" s="155"/>
      <c r="D2451" s="154" t="s">
        <v>1272</v>
      </c>
      <c r="E2451" s="154" t="e">
        <v>#N/A</v>
      </c>
      <c r="F2451" s="154" t="s">
        <v>1273</v>
      </c>
      <c r="G2451" s="154">
        <v>7</v>
      </c>
      <c r="H2451" s="154" t="s">
        <v>8</v>
      </c>
      <c r="I2451" s="154" t="s">
        <v>5</v>
      </c>
      <c r="J2451" s="154" t="s">
        <v>3</v>
      </c>
      <c r="K2451" s="154" t="s">
        <v>3</v>
      </c>
      <c r="L2451" s="154" t="s">
        <v>3</v>
      </c>
      <c r="M2451" s="156" t="s">
        <v>1271</v>
      </c>
      <c r="N2451" s="297"/>
      <c r="O2451" s="158">
        <v>70201</v>
      </c>
      <c r="P2451" s="154">
        <f t="shared" si="43"/>
        <v>5</v>
      </c>
      <c r="Q2451" s="159" t="s">
        <v>1271</v>
      </c>
      <c r="R2451" s="160">
        <v>0</v>
      </c>
      <c r="S2451" s="160">
        <v>0</v>
      </c>
    </row>
    <row r="2452" spans="1:19" ht="31.7" customHeight="1">
      <c r="A2452" s="161"/>
      <c r="B2452" s="162" t="s">
        <v>7163</v>
      </c>
      <c r="C2452" s="162"/>
      <c r="D2452" s="161" t="s">
        <v>1272</v>
      </c>
      <c r="E2452" s="161" t="e">
        <v>#N/A</v>
      </c>
      <c r="F2452" s="161" t="s">
        <v>1273</v>
      </c>
      <c r="G2452" s="161">
        <v>7</v>
      </c>
      <c r="H2452" s="161" t="s">
        <v>8</v>
      </c>
      <c r="I2452" s="161" t="s">
        <v>5</v>
      </c>
      <c r="J2452" s="161" t="s">
        <v>5</v>
      </c>
      <c r="K2452" s="161" t="s">
        <v>3</v>
      </c>
      <c r="L2452" s="161" t="s">
        <v>3</v>
      </c>
      <c r="M2452" s="309" t="s">
        <v>1271</v>
      </c>
      <c r="N2452" s="227"/>
      <c r="O2452" s="165">
        <v>7020101</v>
      </c>
      <c r="P2452" s="161">
        <f t="shared" si="43"/>
        <v>7</v>
      </c>
      <c r="Q2452" s="166" t="s">
        <v>1271</v>
      </c>
      <c r="R2452" s="167">
        <v>0</v>
      </c>
      <c r="S2452" s="167">
        <v>0</v>
      </c>
    </row>
    <row r="2453" spans="1:19" ht="31.7" customHeight="1">
      <c r="A2453" s="168" t="s">
        <v>5889</v>
      </c>
      <c r="B2453" s="168" t="s">
        <v>7163</v>
      </c>
      <c r="C2453" s="168"/>
      <c r="D2453" s="168" t="s">
        <v>1272</v>
      </c>
      <c r="E2453" s="168" t="e">
        <v>#N/A</v>
      </c>
      <c r="F2453" s="168" t="s">
        <v>1273</v>
      </c>
      <c r="G2453" s="168">
        <v>7</v>
      </c>
      <c r="H2453" s="168" t="s">
        <v>8</v>
      </c>
      <c r="I2453" s="168" t="s">
        <v>5</v>
      </c>
      <c r="J2453" s="168" t="s">
        <v>5</v>
      </c>
      <c r="K2453" s="168" t="s">
        <v>5</v>
      </c>
      <c r="L2453" s="168" t="s">
        <v>3</v>
      </c>
      <c r="M2453" s="310" t="s">
        <v>1271</v>
      </c>
      <c r="N2453" s="229" t="s">
        <v>7164</v>
      </c>
      <c r="O2453" s="171">
        <v>702010101</v>
      </c>
      <c r="P2453" s="168">
        <f t="shared" si="43"/>
        <v>9</v>
      </c>
      <c r="Q2453" s="172" t="s">
        <v>1271</v>
      </c>
      <c r="R2453" s="173">
        <v>0</v>
      </c>
      <c r="S2453" s="173">
        <v>0</v>
      </c>
    </row>
    <row r="2454" spans="1:19" ht="31.7" customHeight="1">
      <c r="A2454" s="230" t="s">
        <v>5889</v>
      </c>
      <c r="B2454" s="174" t="s">
        <v>7163</v>
      </c>
      <c r="C2454" s="174" t="s">
        <v>7163</v>
      </c>
      <c r="D2454" s="230" t="s">
        <v>1272</v>
      </c>
      <c r="E2454" s="230" t="s">
        <v>1272</v>
      </c>
      <c r="F2454" s="230" t="s">
        <v>1273</v>
      </c>
      <c r="G2454" s="230">
        <v>7</v>
      </c>
      <c r="H2454" s="230" t="s">
        <v>8</v>
      </c>
      <c r="I2454" s="230" t="s">
        <v>5</v>
      </c>
      <c r="J2454" s="230" t="s">
        <v>5</v>
      </c>
      <c r="K2454" s="230" t="s">
        <v>5</v>
      </c>
      <c r="L2454" s="230" t="s">
        <v>5</v>
      </c>
      <c r="M2454" s="182"/>
      <c r="N2454" s="213"/>
      <c r="O2454" s="177" t="s">
        <v>5769</v>
      </c>
      <c r="P2454" s="230">
        <f t="shared" si="43"/>
        <v>15</v>
      </c>
      <c r="Q2454" s="178" t="s">
        <v>7165</v>
      </c>
      <c r="R2454" s="179">
        <v>0</v>
      </c>
      <c r="S2454" s="179">
        <v>0</v>
      </c>
    </row>
    <row r="2455" spans="1:19" ht="31.7" customHeight="1">
      <c r="A2455" s="230" t="s">
        <v>5889</v>
      </c>
      <c r="B2455" s="174" t="s">
        <v>7163</v>
      </c>
      <c r="C2455" s="174" t="s">
        <v>7163</v>
      </c>
      <c r="D2455" s="230" t="s">
        <v>1272</v>
      </c>
      <c r="E2455" s="230" t="e">
        <v>#N/A</v>
      </c>
      <c r="F2455" s="230" t="s">
        <v>1273</v>
      </c>
      <c r="G2455" s="230">
        <v>7</v>
      </c>
      <c r="H2455" s="230" t="s">
        <v>8</v>
      </c>
      <c r="I2455" s="230" t="s">
        <v>5</v>
      </c>
      <c r="J2455" s="230" t="s">
        <v>5</v>
      </c>
      <c r="K2455" s="230" t="s">
        <v>5</v>
      </c>
      <c r="L2455" s="230" t="s">
        <v>8</v>
      </c>
      <c r="M2455" s="182"/>
      <c r="N2455" s="213"/>
      <c r="O2455" s="177" t="s">
        <v>5770</v>
      </c>
      <c r="P2455" s="230">
        <f t="shared" si="43"/>
        <v>15</v>
      </c>
      <c r="Q2455" s="178" t="s">
        <v>7166</v>
      </c>
      <c r="R2455" s="179">
        <v>0</v>
      </c>
      <c r="S2455" s="179">
        <v>0</v>
      </c>
    </row>
    <row r="2456" spans="1:19" ht="31.7" customHeight="1">
      <c r="A2456" s="230" t="s">
        <v>5889</v>
      </c>
      <c r="B2456" s="174" t="s">
        <v>7163</v>
      </c>
      <c r="C2456" s="174" t="s">
        <v>7163</v>
      </c>
      <c r="D2456" s="230" t="s">
        <v>1272</v>
      </c>
      <c r="E2456" s="230" t="e">
        <v>#N/A</v>
      </c>
      <c r="F2456" s="230" t="s">
        <v>1273</v>
      </c>
      <c r="G2456" s="230">
        <v>7</v>
      </c>
      <c r="H2456" s="230" t="s">
        <v>8</v>
      </c>
      <c r="I2456" s="230" t="s">
        <v>5</v>
      </c>
      <c r="J2456" s="230" t="s">
        <v>5</v>
      </c>
      <c r="K2456" s="230" t="s">
        <v>5</v>
      </c>
      <c r="L2456" s="230" t="s">
        <v>10</v>
      </c>
      <c r="M2456" s="182"/>
      <c r="N2456" s="213"/>
      <c r="O2456" s="177" t="s">
        <v>5771</v>
      </c>
      <c r="P2456" s="230">
        <f t="shared" si="43"/>
        <v>15</v>
      </c>
      <c r="Q2456" s="178" t="s">
        <v>7167</v>
      </c>
      <c r="R2456" s="179">
        <v>0</v>
      </c>
      <c r="S2456" s="179">
        <v>0</v>
      </c>
    </row>
    <row r="2457" spans="1:19" ht="31.7" customHeight="1">
      <c r="A2457" s="140" t="s">
        <v>2159</v>
      </c>
      <c r="B2457" s="141" t="s">
        <v>2159</v>
      </c>
      <c r="C2457" s="141"/>
      <c r="D2457" s="140" t="s">
        <v>2159</v>
      </c>
      <c r="E2457" s="140" t="e">
        <v>#N/A</v>
      </c>
      <c r="F2457" s="140" t="s">
        <v>1915</v>
      </c>
      <c r="G2457" s="140">
        <v>8</v>
      </c>
      <c r="H2457" s="140" t="s">
        <v>3</v>
      </c>
      <c r="I2457" s="140" t="s">
        <v>3</v>
      </c>
      <c r="J2457" s="140" t="s">
        <v>3</v>
      </c>
      <c r="K2457" s="140" t="s">
        <v>3</v>
      </c>
      <c r="L2457" s="140" t="s">
        <v>3</v>
      </c>
      <c r="M2457" s="142" t="s">
        <v>1274</v>
      </c>
      <c r="N2457" s="143"/>
      <c r="O2457" s="144">
        <v>8</v>
      </c>
      <c r="P2457" s="140">
        <f t="shared" si="43"/>
        <v>1</v>
      </c>
      <c r="Q2457" s="145" t="s">
        <v>1274</v>
      </c>
      <c r="R2457" s="146">
        <v>11794.649999999907</v>
      </c>
      <c r="S2457" s="146">
        <v>999626.6</v>
      </c>
    </row>
    <row r="2458" spans="1:19" ht="31.7" customHeight="1">
      <c r="A2458" s="147" t="s">
        <v>2140</v>
      </c>
      <c r="B2458" s="148" t="s">
        <v>7168</v>
      </c>
      <c r="C2458" s="148"/>
      <c r="D2458" s="147" t="s">
        <v>2140</v>
      </c>
      <c r="E2458" s="147" t="e">
        <v>#N/A</v>
      </c>
      <c r="F2458" s="147" t="s">
        <v>1916</v>
      </c>
      <c r="G2458" s="147">
        <v>8</v>
      </c>
      <c r="H2458" s="147" t="s">
        <v>5</v>
      </c>
      <c r="I2458" s="147" t="s">
        <v>3</v>
      </c>
      <c r="J2458" s="147" t="s">
        <v>3</v>
      </c>
      <c r="K2458" s="147" t="s">
        <v>3</v>
      </c>
      <c r="L2458" s="147" t="s">
        <v>3</v>
      </c>
      <c r="M2458" s="149" t="s">
        <v>1275</v>
      </c>
      <c r="N2458" s="308"/>
      <c r="O2458" s="151">
        <v>801</v>
      </c>
      <c r="P2458" s="147">
        <f t="shared" si="43"/>
        <v>3</v>
      </c>
      <c r="Q2458" s="152" t="s">
        <v>1275</v>
      </c>
      <c r="R2458" s="153">
        <v>2023210.61</v>
      </c>
      <c r="S2458" s="153">
        <v>2022733.14</v>
      </c>
    </row>
    <row r="2459" spans="1:19" ht="31.7" customHeight="1">
      <c r="A2459" s="154" t="s">
        <v>1277</v>
      </c>
      <c r="B2459" s="155" t="s">
        <v>7169</v>
      </c>
      <c r="C2459" s="155"/>
      <c r="D2459" s="154" t="s">
        <v>1277</v>
      </c>
      <c r="E2459" s="154" t="e">
        <v>#N/A</v>
      </c>
      <c r="F2459" s="154" t="s">
        <v>1278</v>
      </c>
      <c r="G2459" s="154">
        <v>8</v>
      </c>
      <c r="H2459" s="154" t="s">
        <v>5</v>
      </c>
      <c r="I2459" s="154" t="s">
        <v>5</v>
      </c>
      <c r="J2459" s="154" t="s">
        <v>3</v>
      </c>
      <c r="K2459" s="154" t="s">
        <v>3</v>
      </c>
      <c r="L2459" s="154" t="s">
        <v>3</v>
      </c>
      <c r="M2459" s="156" t="s">
        <v>1276</v>
      </c>
      <c r="N2459" s="297"/>
      <c r="O2459" s="158">
        <v>80101</v>
      </c>
      <c r="P2459" s="154">
        <f t="shared" si="43"/>
        <v>5</v>
      </c>
      <c r="Q2459" s="159" t="s">
        <v>1276</v>
      </c>
      <c r="R2459" s="160">
        <v>0</v>
      </c>
      <c r="S2459" s="160">
        <v>0</v>
      </c>
    </row>
    <row r="2460" spans="1:19" ht="31.7" customHeight="1">
      <c r="A2460" s="161"/>
      <c r="B2460" s="162" t="s">
        <v>7169</v>
      </c>
      <c r="C2460" s="162"/>
      <c r="D2460" s="161" t="s">
        <v>1277</v>
      </c>
      <c r="E2460" s="161" t="e">
        <v>#N/A</v>
      </c>
      <c r="F2460" s="161" t="s">
        <v>1278</v>
      </c>
      <c r="G2460" s="161">
        <v>8</v>
      </c>
      <c r="H2460" s="161" t="s">
        <v>5</v>
      </c>
      <c r="I2460" s="161" t="s">
        <v>5</v>
      </c>
      <c r="J2460" s="161" t="s">
        <v>5</v>
      </c>
      <c r="K2460" s="161" t="s">
        <v>3</v>
      </c>
      <c r="L2460" s="161" t="s">
        <v>3</v>
      </c>
      <c r="M2460" s="309" t="s">
        <v>1276</v>
      </c>
      <c r="N2460" s="232"/>
      <c r="O2460" s="165">
        <v>8010101</v>
      </c>
      <c r="P2460" s="161">
        <f t="shared" si="43"/>
        <v>7</v>
      </c>
      <c r="Q2460" s="166" t="s">
        <v>1276</v>
      </c>
      <c r="R2460" s="167">
        <v>0</v>
      </c>
      <c r="S2460" s="167">
        <v>0</v>
      </c>
    </row>
    <row r="2461" spans="1:19" ht="31.7" customHeight="1">
      <c r="A2461" s="168" t="s">
        <v>5889</v>
      </c>
      <c r="B2461" s="168" t="s">
        <v>7169</v>
      </c>
      <c r="C2461" s="168"/>
      <c r="D2461" s="168" t="s">
        <v>1277</v>
      </c>
      <c r="E2461" s="168" t="e">
        <v>#N/A</v>
      </c>
      <c r="F2461" s="168" t="s">
        <v>1278</v>
      </c>
      <c r="G2461" s="168">
        <v>8</v>
      </c>
      <c r="H2461" s="168" t="s">
        <v>5</v>
      </c>
      <c r="I2461" s="168" t="s">
        <v>5</v>
      </c>
      <c r="J2461" s="168" t="s">
        <v>5</v>
      </c>
      <c r="K2461" s="168" t="s">
        <v>5</v>
      </c>
      <c r="L2461" s="168" t="s">
        <v>3</v>
      </c>
      <c r="M2461" s="310" t="s">
        <v>1276</v>
      </c>
      <c r="N2461" s="234" t="s">
        <v>7170</v>
      </c>
      <c r="O2461" s="171">
        <v>801010101</v>
      </c>
      <c r="P2461" s="168">
        <f t="shared" si="43"/>
        <v>9</v>
      </c>
      <c r="Q2461" s="172" t="s">
        <v>1276</v>
      </c>
      <c r="R2461" s="173">
        <v>0</v>
      </c>
      <c r="S2461" s="173">
        <v>0</v>
      </c>
    </row>
    <row r="2462" spans="1:19" ht="31.7" customHeight="1">
      <c r="A2462" s="230" t="s">
        <v>5889</v>
      </c>
      <c r="B2462" s="174" t="s">
        <v>7169</v>
      </c>
      <c r="C2462" s="174" t="s">
        <v>7169</v>
      </c>
      <c r="D2462" s="230" t="s">
        <v>1277</v>
      </c>
      <c r="E2462" s="230" t="e">
        <v>#N/A</v>
      </c>
      <c r="F2462" s="230" t="s">
        <v>1278</v>
      </c>
      <c r="G2462" s="230">
        <v>8</v>
      </c>
      <c r="H2462" s="230" t="s">
        <v>5</v>
      </c>
      <c r="I2462" s="230" t="s">
        <v>5</v>
      </c>
      <c r="J2462" s="230" t="s">
        <v>5</v>
      </c>
      <c r="K2462" s="230" t="s">
        <v>5</v>
      </c>
      <c r="L2462" s="230" t="s">
        <v>5</v>
      </c>
      <c r="M2462" s="182"/>
      <c r="N2462" s="235"/>
      <c r="O2462" s="177" t="s">
        <v>4666</v>
      </c>
      <c r="P2462" s="230">
        <f t="shared" si="43"/>
        <v>15</v>
      </c>
      <c r="Q2462" s="178" t="s">
        <v>7171</v>
      </c>
      <c r="R2462" s="179">
        <v>0</v>
      </c>
      <c r="S2462" s="179">
        <v>0</v>
      </c>
    </row>
    <row r="2463" spans="1:19" ht="31.7" customHeight="1">
      <c r="A2463" s="230" t="s">
        <v>5889</v>
      </c>
      <c r="B2463" s="174" t="s">
        <v>7169</v>
      </c>
      <c r="C2463" s="174" t="s">
        <v>7169</v>
      </c>
      <c r="D2463" s="230" t="s">
        <v>1277</v>
      </c>
      <c r="E2463" s="230" t="e">
        <v>#N/A</v>
      </c>
      <c r="F2463" s="230" t="s">
        <v>1278</v>
      </c>
      <c r="G2463" s="230">
        <v>8</v>
      </c>
      <c r="H2463" s="230" t="s">
        <v>5</v>
      </c>
      <c r="I2463" s="230" t="s">
        <v>5</v>
      </c>
      <c r="J2463" s="230" t="s">
        <v>5</v>
      </c>
      <c r="K2463" s="230" t="s">
        <v>5</v>
      </c>
      <c r="L2463" s="230" t="s">
        <v>8</v>
      </c>
      <c r="M2463" s="182"/>
      <c r="N2463" s="235"/>
      <c r="O2463" s="177" t="s">
        <v>4667</v>
      </c>
      <c r="P2463" s="230">
        <f t="shared" si="43"/>
        <v>15</v>
      </c>
      <c r="Q2463" s="178" t="s">
        <v>7172</v>
      </c>
      <c r="R2463" s="179">
        <v>0</v>
      </c>
      <c r="S2463" s="179">
        <v>0</v>
      </c>
    </row>
    <row r="2464" spans="1:19" ht="31.7" customHeight="1">
      <c r="A2464" s="230" t="s">
        <v>5889</v>
      </c>
      <c r="B2464" s="174" t="s">
        <v>7169</v>
      </c>
      <c r="C2464" s="174" t="s">
        <v>7169</v>
      </c>
      <c r="D2464" s="230" t="s">
        <v>1277</v>
      </c>
      <c r="E2464" s="230" t="e">
        <v>#N/A</v>
      </c>
      <c r="F2464" s="230" t="s">
        <v>1278</v>
      </c>
      <c r="G2464" s="230">
        <v>8</v>
      </c>
      <c r="H2464" s="230" t="s">
        <v>5</v>
      </c>
      <c r="I2464" s="230" t="s">
        <v>5</v>
      </c>
      <c r="J2464" s="230" t="s">
        <v>5</v>
      </c>
      <c r="K2464" s="230" t="s">
        <v>5</v>
      </c>
      <c r="L2464" s="230" t="s">
        <v>10</v>
      </c>
      <c r="M2464" s="182"/>
      <c r="N2464" s="235"/>
      <c r="O2464" s="177" t="s">
        <v>4668</v>
      </c>
      <c r="P2464" s="230">
        <f t="shared" si="43"/>
        <v>15</v>
      </c>
      <c r="Q2464" s="178" t="s">
        <v>7173</v>
      </c>
      <c r="R2464" s="179">
        <v>0</v>
      </c>
      <c r="S2464" s="179">
        <v>0</v>
      </c>
    </row>
    <row r="2465" spans="1:19" ht="31.7" customHeight="1">
      <c r="A2465" s="230" t="s">
        <v>5889</v>
      </c>
      <c r="B2465" s="174" t="s">
        <v>7169</v>
      </c>
      <c r="C2465" s="174" t="s">
        <v>7169</v>
      </c>
      <c r="D2465" s="230" t="s">
        <v>1277</v>
      </c>
      <c r="E2465" s="230" t="e">
        <v>#N/A</v>
      </c>
      <c r="F2465" s="230" t="s">
        <v>1278</v>
      </c>
      <c r="G2465" s="230">
        <v>8</v>
      </c>
      <c r="H2465" s="230" t="s">
        <v>5</v>
      </c>
      <c r="I2465" s="230" t="s">
        <v>5</v>
      </c>
      <c r="J2465" s="230" t="s">
        <v>5</v>
      </c>
      <c r="K2465" s="230" t="s">
        <v>5</v>
      </c>
      <c r="L2465" s="230" t="s">
        <v>13</v>
      </c>
      <c r="M2465" s="182"/>
      <c r="N2465" s="235"/>
      <c r="O2465" s="177" t="s">
        <v>4669</v>
      </c>
      <c r="P2465" s="230">
        <f t="shared" si="43"/>
        <v>15</v>
      </c>
      <c r="Q2465" s="178" t="s">
        <v>7174</v>
      </c>
      <c r="R2465" s="179">
        <v>0</v>
      </c>
      <c r="S2465" s="179">
        <v>0</v>
      </c>
    </row>
    <row r="2466" spans="1:19" ht="31.7" customHeight="1">
      <c r="A2466" s="230" t="s">
        <v>5889</v>
      </c>
      <c r="B2466" s="174" t="s">
        <v>7169</v>
      </c>
      <c r="C2466" s="174" t="s">
        <v>7169</v>
      </c>
      <c r="D2466" s="230" t="s">
        <v>1277</v>
      </c>
      <c r="E2466" s="230" t="e">
        <v>#N/A</v>
      </c>
      <c r="F2466" s="230" t="s">
        <v>1278</v>
      </c>
      <c r="G2466" s="230">
        <v>8</v>
      </c>
      <c r="H2466" s="230" t="s">
        <v>5</v>
      </c>
      <c r="I2466" s="230" t="s">
        <v>5</v>
      </c>
      <c r="J2466" s="230" t="s">
        <v>5</v>
      </c>
      <c r="K2466" s="230" t="s">
        <v>5</v>
      </c>
      <c r="L2466" s="230" t="s">
        <v>15</v>
      </c>
      <c r="M2466" s="182"/>
      <c r="N2466" s="235"/>
      <c r="O2466" s="177" t="s">
        <v>4670</v>
      </c>
      <c r="P2466" s="230">
        <f t="shared" si="43"/>
        <v>15</v>
      </c>
      <c r="Q2466" s="178" t="s">
        <v>7175</v>
      </c>
      <c r="R2466" s="179">
        <v>0</v>
      </c>
      <c r="S2466" s="179">
        <v>0</v>
      </c>
    </row>
    <row r="2467" spans="1:19" ht="31.7" customHeight="1">
      <c r="A2467" s="230" t="s">
        <v>5889</v>
      </c>
      <c r="B2467" s="174" t="s">
        <v>7169</v>
      </c>
      <c r="C2467" s="174" t="s">
        <v>7169</v>
      </c>
      <c r="D2467" s="230" t="s">
        <v>1277</v>
      </c>
      <c r="E2467" s="230" t="e">
        <v>#N/A</v>
      </c>
      <c r="F2467" s="230" t="s">
        <v>1278</v>
      </c>
      <c r="G2467" s="230">
        <v>8</v>
      </c>
      <c r="H2467" s="230" t="s">
        <v>5</v>
      </c>
      <c r="I2467" s="230" t="s">
        <v>5</v>
      </c>
      <c r="J2467" s="230" t="s">
        <v>5</v>
      </c>
      <c r="K2467" s="230" t="s">
        <v>5</v>
      </c>
      <c r="L2467" s="230" t="s">
        <v>17</v>
      </c>
      <c r="M2467" s="182"/>
      <c r="N2467" s="235"/>
      <c r="O2467" s="177" t="s">
        <v>4671</v>
      </c>
      <c r="P2467" s="230">
        <f t="shared" si="43"/>
        <v>15</v>
      </c>
      <c r="Q2467" s="178" t="s">
        <v>7176</v>
      </c>
      <c r="R2467" s="179">
        <v>0</v>
      </c>
      <c r="S2467" s="179">
        <v>0</v>
      </c>
    </row>
    <row r="2468" spans="1:19" ht="31.7" customHeight="1">
      <c r="A2468" s="230" t="s">
        <v>5889</v>
      </c>
      <c r="B2468" s="174" t="s">
        <v>7169</v>
      </c>
      <c r="C2468" s="174" t="s">
        <v>7169</v>
      </c>
      <c r="D2468" s="230" t="s">
        <v>1277</v>
      </c>
      <c r="E2468" s="230" t="e">
        <v>#N/A</v>
      </c>
      <c r="F2468" s="230" t="s">
        <v>1278</v>
      </c>
      <c r="G2468" s="230">
        <v>8</v>
      </c>
      <c r="H2468" s="230" t="s">
        <v>5</v>
      </c>
      <c r="I2468" s="230" t="s">
        <v>5</v>
      </c>
      <c r="J2468" s="230" t="s">
        <v>5</v>
      </c>
      <c r="K2468" s="230" t="s">
        <v>5</v>
      </c>
      <c r="L2468" s="230" t="s">
        <v>19</v>
      </c>
      <c r="M2468" s="182"/>
      <c r="N2468" s="235"/>
      <c r="O2468" s="177" t="s">
        <v>4672</v>
      </c>
      <c r="P2468" s="230">
        <f t="shared" si="43"/>
        <v>15</v>
      </c>
      <c r="Q2468" s="178" t="s">
        <v>7177</v>
      </c>
      <c r="R2468" s="179">
        <v>0</v>
      </c>
      <c r="S2468" s="179">
        <v>0</v>
      </c>
    </row>
    <row r="2469" spans="1:19" ht="31.7" customHeight="1">
      <c r="A2469" s="230" t="s">
        <v>5889</v>
      </c>
      <c r="B2469" s="174" t="s">
        <v>7169</v>
      </c>
      <c r="C2469" s="174" t="s">
        <v>7169</v>
      </c>
      <c r="D2469" s="230" t="s">
        <v>1277</v>
      </c>
      <c r="E2469" s="230" t="e">
        <v>#N/A</v>
      </c>
      <c r="F2469" s="230" t="s">
        <v>1278</v>
      </c>
      <c r="G2469" s="230">
        <v>8</v>
      </c>
      <c r="H2469" s="230" t="s">
        <v>5</v>
      </c>
      <c r="I2469" s="230" t="s">
        <v>5</v>
      </c>
      <c r="J2469" s="230" t="s">
        <v>5</v>
      </c>
      <c r="K2469" s="230" t="s">
        <v>5</v>
      </c>
      <c r="L2469" s="230" t="s">
        <v>21</v>
      </c>
      <c r="M2469" s="182"/>
      <c r="N2469" s="235"/>
      <c r="O2469" s="177" t="s">
        <v>4673</v>
      </c>
      <c r="P2469" s="230">
        <f t="shared" si="43"/>
        <v>15</v>
      </c>
      <c r="Q2469" s="178" t="s">
        <v>7178</v>
      </c>
      <c r="R2469" s="179">
        <v>0</v>
      </c>
      <c r="S2469" s="179">
        <v>0</v>
      </c>
    </row>
    <row r="2470" spans="1:19" ht="31.7" customHeight="1">
      <c r="A2470" s="230" t="s">
        <v>5889</v>
      </c>
      <c r="B2470" s="174" t="s">
        <v>7169</v>
      </c>
      <c r="C2470" s="174" t="s">
        <v>7169</v>
      </c>
      <c r="D2470" s="230" t="s">
        <v>1277</v>
      </c>
      <c r="E2470" s="230" t="e">
        <v>#N/A</v>
      </c>
      <c r="F2470" s="230" t="s">
        <v>1278</v>
      </c>
      <c r="G2470" s="230">
        <v>8</v>
      </c>
      <c r="H2470" s="230" t="s">
        <v>5</v>
      </c>
      <c r="I2470" s="230" t="s">
        <v>5</v>
      </c>
      <c r="J2470" s="230" t="s">
        <v>5</v>
      </c>
      <c r="K2470" s="230" t="s">
        <v>5</v>
      </c>
      <c r="L2470" s="230" t="s">
        <v>23</v>
      </c>
      <c r="M2470" s="182"/>
      <c r="N2470" s="235"/>
      <c r="O2470" s="177" t="s">
        <v>4674</v>
      </c>
      <c r="P2470" s="230">
        <f t="shared" si="43"/>
        <v>15</v>
      </c>
      <c r="Q2470" s="178" t="s">
        <v>7179</v>
      </c>
      <c r="R2470" s="179">
        <v>0</v>
      </c>
      <c r="S2470" s="179">
        <v>0</v>
      </c>
    </row>
    <row r="2471" spans="1:19" ht="31.7" customHeight="1">
      <c r="A2471" s="230" t="s">
        <v>5889</v>
      </c>
      <c r="B2471" s="174" t="s">
        <v>7169</v>
      </c>
      <c r="C2471" s="174" t="s">
        <v>7169</v>
      </c>
      <c r="D2471" s="230" t="s">
        <v>1277</v>
      </c>
      <c r="E2471" s="230" t="e">
        <v>#N/A</v>
      </c>
      <c r="F2471" s="230" t="s">
        <v>1278</v>
      </c>
      <c r="G2471" s="230">
        <v>8</v>
      </c>
      <c r="H2471" s="230" t="s">
        <v>5</v>
      </c>
      <c r="I2471" s="230" t="s">
        <v>5</v>
      </c>
      <c r="J2471" s="230" t="s">
        <v>5</v>
      </c>
      <c r="K2471" s="230" t="s">
        <v>5</v>
      </c>
      <c r="L2471" s="230" t="s">
        <v>27</v>
      </c>
      <c r="M2471" s="182"/>
      <c r="N2471" s="235"/>
      <c r="O2471" s="177" t="s">
        <v>4675</v>
      </c>
      <c r="P2471" s="230">
        <f t="shared" si="43"/>
        <v>15</v>
      </c>
      <c r="Q2471" s="178" t="s">
        <v>7180</v>
      </c>
      <c r="R2471" s="179">
        <v>0</v>
      </c>
      <c r="S2471" s="179">
        <v>0</v>
      </c>
    </row>
    <row r="2472" spans="1:19" ht="31.7" customHeight="1">
      <c r="A2472" s="230" t="s">
        <v>5889</v>
      </c>
      <c r="B2472" s="174" t="s">
        <v>7169</v>
      </c>
      <c r="C2472" s="174" t="s">
        <v>7169</v>
      </c>
      <c r="D2472" s="230" t="s">
        <v>1277</v>
      </c>
      <c r="E2472" s="230" t="e">
        <v>#N/A</v>
      </c>
      <c r="F2472" s="230" t="s">
        <v>1278</v>
      </c>
      <c r="G2472" s="230">
        <v>8</v>
      </c>
      <c r="H2472" s="230" t="s">
        <v>5</v>
      </c>
      <c r="I2472" s="230" t="s">
        <v>5</v>
      </c>
      <c r="J2472" s="230" t="s">
        <v>5</v>
      </c>
      <c r="K2472" s="230" t="s">
        <v>5</v>
      </c>
      <c r="L2472" s="230" t="s">
        <v>28</v>
      </c>
      <c r="M2472" s="182"/>
      <c r="N2472" s="235"/>
      <c r="O2472" s="177" t="s">
        <v>4676</v>
      </c>
      <c r="P2472" s="230">
        <f t="shared" si="43"/>
        <v>15</v>
      </c>
      <c r="Q2472" s="178" t="s">
        <v>7181</v>
      </c>
      <c r="R2472" s="179">
        <v>0</v>
      </c>
      <c r="S2472" s="179">
        <v>0</v>
      </c>
    </row>
    <row r="2473" spans="1:19" ht="31.7" customHeight="1">
      <c r="A2473" s="230" t="s">
        <v>5889</v>
      </c>
      <c r="B2473" s="174" t="s">
        <v>7169</v>
      </c>
      <c r="C2473" s="174" t="s">
        <v>7169</v>
      </c>
      <c r="D2473" s="230" t="s">
        <v>1277</v>
      </c>
      <c r="E2473" s="230" t="e">
        <v>#N/A</v>
      </c>
      <c r="F2473" s="230" t="s">
        <v>1278</v>
      </c>
      <c r="G2473" s="230">
        <v>8</v>
      </c>
      <c r="H2473" s="230" t="s">
        <v>5</v>
      </c>
      <c r="I2473" s="230" t="s">
        <v>5</v>
      </c>
      <c r="J2473" s="230" t="s">
        <v>5</v>
      </c>
      <c r="K2473" s="230" t="s">
        <v>5</v>
      </c>
      <c r="L2473" s="230" t="s">
        <v>30</v>
      </c>
      <c r="M2473" s="182"/>
      <c r="N2473" s="235"/>
      <c r="O2473" s="177" t="s">
        <v>4677</v>
      </c>
      <c r="P2473" s="230">
        <f t="shared" si="43"/>
        <v>15</v>
      </c>
      <c r="Q2473" s="178" t="s">
        <v>7182</v>
      </c>
      <c r="R2473" s="179">
        <v>0</v>
      </c>
      <c r="S2473" s="179">
        <v>0</v>
      </c>
    </row>
    <row r="2474" spans="1:19" ht="31.7" customHeight="1">
      <c r="A2474" s="230" t="s">
        <v>5889</v>
      </c>
      <c r="B2474" s="174" t="s">
        <v>7169</v>
      </c>
      <c r="C2474" s="174" t="s">
        <v>7169</v>
      </c>
      <c r="D2474" s="230" t="s">
        <v>1277</v>
      </c>
      <c r="E2474" s="230" t="e">
        <v>#N/A</v>
      </c>
      <c r="F2474" s="230" t="s">
        <v>1278</v>
      </c>
      <c r="G2474" s="230">
        <v>8</v>
      </c>
      <c r="H2474" s="230" t="s">
        <v>5</v>
      </c>
      <c r="I2474" s="230" t="s">
        <v>5</v>
      </c>
      <c r="J2474" s="230" t="s">
        <v>5</v>
      </c>
      <c r="K2474" s="230" t="s">
        <v>5</v>
      </c>
      <c r="L2474" s="230" t="s">
        <v>32</v>
      </c>
      <c r="M2474" s="182"/>
      <c r="N2474" s="235"/>
      <c r="O2474" s="177" t="s">
        <v>4678</v>
      </c>
      <c r="P2474" s="230">
        <f t="shared" si="43"/>
        <v>15</v>
      </c>
      <c r="Q2474" s="178" t="s">
        <v>7183</v>
      </c>
      <c r="R2474" s="179">
        <v>0</v>
      </c>
      <c r="S2474" s="179">
        <v>0</v>
      </c>
    </row>
    <row r="2475" spans="1:19" ht="31.7" customHeight="1">
      <c r="A2475" s="230" t="s">
        <v>5889</v>
      </c>
      <c r="B2475" s="174" t="s">
        <v>7169</v>
      </c>
      <c r="C2475" s="174" t="s">
        <v>7169</v>
      </c>
      <c r="D2475" s="230" t="s">
        <v>1277</v>
      </c>
      <c r="E2475" s="230" t="e">
        <v>#N/A</v>
      </c>
      <c r="F2475" s="230" t="s">
        <v>1278</v>
      </c>
      <c r="G2475" s="230">
        <v>8</v>
      </c>
      <c r="H2475" s="230" t="s">
        <v>5</v>
      </c>
      <c r="I2475" s="230" t="s">
        <v>5</v>
      </c>
      <c r="J2475" s="230" t="s">
        <v>5</v>
      </c>
      <c r="K2475" s="230" t="s">
        <v>5</v>
      </c>
      <c r="L2475" s="230" t="s">
        <v>34</v>
      </c>
      <c r="M2475" s="182"/>
      <c r="N2475" s="235"/>
      <c r="O2475" s="177" t="s">
        <v>4679</v>
      </c>
      <c r="P2475" s="230">
        <f t="shared" si="43"/>
        <v>15</v>
      </c>
      <c r="Q2475" s="178" t="s">
        <v>7184</v>
      </c>
      <c r="R2475" s="179">
        <v>0</v>
      </c>
      <c r="S2475" s="179">
        <v>0</v>
      </c>
    </row>
    <row r="2476" spans="1:19" ht="31.7" customHeight="1">
      <c r="A2476" s="230" t="s">
        <v>5889</v>
      </c>
      <c r="B2476" s="174" t="s">
        <v>7169</v>
      </c>
      <c r="C2476" s="174" t="s">
        <v>7169</v>
      </c>
      <c r="D2476" s="230" t="s">
        <v>1277</v>
      </c>
      <c r="E2476" s="230" t="e">
        <v>#N/A</v>
      </c>
      <c r="F2476" s="230" t="s">
        <v>1278</v>
      </c>
      <c r="G2476" s="230">
        <v>8</v>
      </c>
      <c r="H2476" s="230" t="s">
        <v>5</v>
      </c>
      <c r="I2476" s="230" t="s">
        <v>5</v>
      </c>
      <c r="J2476" s="230" t="s">
        <v>5</v>
      </c>
      <c r="K2476" s="230" t="s">
        <v>5</v>
      </c>
      <c r="L2476" s="230" t="s">
        <v>36</v>
      </c>
      <c r="M2476" s="182"/>
      <c r="N2476" s="235"/>
      <c r="O2476" s="177" t="s">
        <v>4680</v>
      </c>
      <c r="P2476" s="230">
        <f t="shared" si="43"/>
        <v>15</v>
      </c>
      <c r="Q2476" s="178" t="s">
        <v>7185</v>
      </c>
      <c r="R2476" s="179">
        <v>0</v>
      </c>
      <c r="S2476" s="179">
        <v>0</v>
      </c>
    </row>
    <row r="2477" spans="1:19" ht="31.7" customHeight="1">
      <c r="A2477" s="230" t="s">
        <v>5889</v>
      </c>
      <c r="B2477" s="174" t="s">
        <v>7169</v>
      </c>
      <c r="C2477" s="174" t="s">
        <v>7169</v>
      </c>
      <c r="D2477" s="230" t="s">
        <v>1277</v>
      </c>
      <c r="E2477" s="230" t="e">
        <v>#N/A</v>
      </c>
      <c r="F2477" s="230" t="s">
        <v>1278</v>
      </c>
      <c r="G2477" s="230">
        <v>8</v>
      </c>
      <c r="H2477" s="230" t="s">
        <v>5</v>
      </c>
      <c r="I2477" s="230" t="s">
        <v>5</v>
      </c>
      <c r="J2477" s="230" t="s">
        <v>5</v>
      </c>
      <c r="K2477" s="230" t="s">
        <v>5</v>
      </c>
      <c r="L2477" s="230" t="s">
        <v>38</v>
      </c>
      <c r="M2477" s="182"/>
      <c r="N2477" s="235"/>
      <c r="O2477" s="177" t="s">
        <v>4681</v>
      </c>
      <c r="P2477" s="230">
        <f t="shared" si="43"/>
        <v>15</v>
      </c>
      <c r="Q2477" s="178" t="s">
        <v>7186</v>
      </c>
      <c r="R2477" s="179">
        <v>0</v>
      </c>
      <c r="S2477" s="179">
        <v>0</v>
      </c>
    </row>
    <row r="2478" spans="1:19" ht="31.7" customHeight="1">
      <c r="A2478" s="230" t="s">
        <v>5889</v>
      </c>
      <c r="B2478" s="174" t="s">
        <v>7169</v>
      </c>
      <c r="C2478" s="174" t="s">
        <v>7169</v>
      </c>
      <c r="D2478" s="230" t="s">
        <v>1277</v>
      </c>
      <c r="E2478" s="230" t="e">
        <v>#N/A</v>
      </c>
      <c r="F2478" s="230" t="s">
        <v>1278</v>
      </c>
      <c r="G2478" s="230">
        <v>8</v>
      </c>
      <c r="H2478" s="230" t="s">
        <v>5</v>
      </c>
      <c r="I2478" s="230" t="s">
        <v>5</v>
      </c>
      <c r="J2478" s="230" t="s">
        <v>5</v>
      </c>
      <c r="K2478" s="230" t="s">
        <v>5</v>
      </c>
      <c r="L2478" s="230" t="s">
        <v>41</v>
      </c>
      <c r="M2478" s="182"/>
      <c r="N2478" s="235"/>
      <c r="O2478" s="177" t="s">
        <v>4682</v>
      </c>
      <c r="P2478" s="230">
        <f t="shared" si="43"/>
        <v>15</v>
      </c>
      <c r="Q2478" s="178" t="s">
        <v>7187</v>
      </c>
      <c r="R2478" s="179">
        <v>0</v>
      </c>
      <c r="S2478" s="179">
        <v>0</v>
      </c>
    </row>
    <row r="2479" spans="1:19" ht="31.7" customHeight="1">
      <c r="A2479" s="230" t="s">
        <v>5889</v>
      </c>
      <c r="B2479" s="174" t="s">
        <v>7169</v>
      </c>
      <c r="C2479" s="174" t="s">
        <v>7169</v>
      </c>
      <c r="D2479" s="230" t="s">
        <v>1277</v>
      </c>
      <c r="E2479" s="230" t="e">
        <v>#N/A</v>
      </c>
      <c r="F2479" s="230" t="s">
        <v>1278</v>
      </c>
      <c r="G2479" s="230">
        <v>8</v>
      </c>
      <c r="H2479" s="230" t="s">
        <v>5</v>
      </c>
      <c r="I2479" s="230" t="s">
        <v>5</v>
      </c>
      <c r="J2479" s="230" t="s">
        <v>5</v>
      </c>
      <c r="K2479" s="230" t="s">
        <v>5</v>
      </c>
      <c r="L2479" s="230" t="s">
        <v>43</v>
      </c>
      <c r="M2479" s="182"/>
      <c r="N2479" s="235"/>
      <c r="O2479" s="177" t="s">
        <v>4683</v>
      </c>
      <c r="P2479" s="230">
        <f t="shared" ref="P2479:P2526" si="44">LEN(O2479)</f>
        <v>15</v>
      </c>
      <c r="Q2479" s="178" t="s">
        <v>7188</v>
      </c>
      <c r="R2479" s="179">
        <v>0</v>
      </c>
      <c r="S2479" s="179">
        <v>0</v>
      </c>
    </row>
    <row r="2480" spans="1:19" ht="31.7" customHeight="1">
      <c r="A2480" s="230" t="s">
        <v>5889</v>
      </c>
      <c r="B2480" s="174" t="s">
        <v>7169</v>
      </c>
      <c r="C2480" s="174" t="s">
        <v>7169</v>
      </c>
      <c r="D2480" s="230" t="s">
        <v>1277</v>
      </c>
      <c r="E2480" s="230" t="e">
        <v>#N/A</v>
      </c>
      <c r="F2480" s="230" t="s">
        <v>1278</v>
      </c>
      <c r="G2480" s="230">
        <v>8</v>
      </c>
      <c r="H2480" s="230" t="s">
        <v>5</v>
      </c>
      <c r="I2480" s="230" t="s">
        <v>5</v>
      </c>
      <c r="J2480" s="230" t="s">
        <v>5</v>
      </c>
      <c r="K2480" s="230" t="s">
        <v>5</v>
      </c>
      <c r="L2480" s="230" t="s">
        <v>44</v>
      </c>
      <c r="M2480" s="182"/>
      <c r="N2480" s="235"/>
      <c r="O2480" s="177" t="s">
        <v>4684</v>
      </c>
      <c r="P2480" s="230">
        <f t="shared" si="44"/>
        <v>15</v>
      </c>
      <c r="Q2480" s="178" t="s">
        <v>7189</v>
      </c>
      <c r="R2480" s="179">
        <v>0</v>
      </c>
      <c r="S2480" s="179">
        <v>0</v>
      </c>
    </row>
    <row r="2481" spans="1:19" ht="31.7" customHeight="1">
      <c r="A2481" s="230" t="s">
        <v>5889</v>
      </c>
      <c r="B2481" s="174" t="s">
        <v>7169</v>
      </c>
      <c r="C2481" s="174" t="s">
        <v>7169</v>
      </c>
      <c r="D2481" s="230" t="s">
        <v>1277</v>
      </c>
      <c r="E2481" s="230" t="e">
        <v>#N/A</v>
      </c>
      <c r="F2481" s="230" t="s">
        <v>1278</v>
      </c>
      <c r="G2481" s="230">
        <v>8</v>
      </c>
      <c r="H2481" s="230" t="s">
        <v>5</v>
      </c>
      <c r="I2481" s="230" t="s">
        <v>5</v>
      </c>
      <c r="J2481" s="230" t="s">
        <v>5</v>
      </c>
      <c r="K2481" s="230" t="s">
        <v>5</v>
      </c>
      <c r="L2481" s="230" t="s">
        <v>46</v>
      </c>
      <c r="M2481" s="182"/>
      <c r="N2481" s="235"/>
      <c r="O2481" s="177" t="s">
        <v>4685</v>
      </c>
      <c r="P2481" s="230">
        <f t="shared" si="44"/>
        <v>15</v>
      </c>
      <c r="Q2481" s="178" t="s">
        <v>7190</v>
      </c>
      <c r="R2481" s="179">
        <v>0</v>
      </c>
      <c r="S2481" s="179">
        <v>0</v>
      </c>
    </row>
    <row r="2482" spans="1:19" ht="31.7" customHeight="1">
      <c r="A2482" s="230" t="s">
        <v>5889</v>
      </c>
      <c r="B2482" s="174" t="s">
        <v>7169</v>
      </c>
      <c r="C2482" s="174" t="s">
        <v>7169</v>
      </c>
      <c r="D2482" s="230" t="s">
        <v>1277</v>
      </c>
      <c r="E2482" s="230" t="e">
        <v>#N/A</v>
      </c>
      <c r="F2482" s="230" t="s">
        <v>1278</v>
      </c>
      <c r="G2482" s="230">
        <v>8</v>
      </c>
      <c r="H2482" s="230" t="s">
        <v>5</v>
      </c>
      <c r="I2482" s="230" t="s">
        <v>5</v>
      </c>
      <c r="J2482" s="230" t="s">
        <v>5</v>
      </c>
      <c r="K2482" s="230" t="s">
        <v>5</v>
      </c>
      <c r="L2482" s="230" t="s">
        <v>48</v>
      </c>
      <c r="M2482" s="182"/>
      <c r="N2482" s="235"/>
      <c r="O2482" s="177" t="s">
        <v>4686</v>
      </c>
      <c r="P2482" s="230">
        <f t="shared" si="44"/>
        <v>15</v>
      </c>
      <c r="Q2482" s="178" t="s">
        <v>7191</v>
      </c>
      <c r="R2482" s="179">
        <v>0</v>
      </c>
      <c r="S2482" s="179">
        <v>0</v>
      </c>
    </row>
    <row r="2483" spans="1:19" ht="31.7" customHeight="1">
      <c r="A2483" s="230" t="s">
        <v>5889</v>
      </c>
      <c r="B2483" s="174" t="s">
        <v>7169</v>
      </c>
      <c r="C2483" s="174" t="s">
        <v>7169</v>
      </c>
      <c r="D2483" s="230" t="s">
        <v>1277</v>
      </c>
      <c r="E2483" s="230" t="e">
        <v>#N/A</v>
      </c>
      <c r="F2483" s="230" t="s">
        <v>1278</v>
      </c>
      <c r="G2483" s="230">
        <v>8</v>
      </c>
      <c r="H2483" s="230" t="s">
        <v>5</v>
      </c>
      <c r="I2483" s="230" t="s">
        <v>5</v>
      </c>
      <c r="J2483" s="230" t="s">
        <v>5</v>
      </c>
      <c r="K2483" s="230" t="s">
        <v>5</v>
      </c>
      <c r="L2483" s="230" t="s">
        <v>50</v>
      </c>
      <c r="M2483" s="182"/>
      <c r="N2483" s="235"/>
      <c r="O2483" s="177" t="s">
        <v>4687</v>
      </c>
      <c r="P2483" s="230">
        <f t="shared" si="44"/>
        <v>15</v>
      </c>
      <c r="Q2483" s="178" t="s">
        <v>7192</v>
      </c>
      <c r="R2483" s="179">
        <v>0</v>
      </c>
      <c r="S2483" s="179">
        <v>0</v>
      </c>
    </row>
    <row r="2484" spans="1:19" ht="31.7" customHeight="1">
      <c r="A2484" s="230" t="s">
        <v>5889</v>
      </c>
      <c r="B2484" s="174" t="s">
        <v>7169</v>
      </c>
      <c r="C2484" s="174" t="s">
        <v>7169</v>
      </c>
      <c r="D2484" s="230" t="s">
        <v>1277</v>
      </c>
      <c r="E2484" s="230" t="e">
        <v>#N/A</v>
      </c>
      <c r="F2484" s="230" t="s">
        <v>1278</v>
      </c>
      <c r="G2484" s="230">
        <v>8</v>
      </c>
      <c r="H2484" s="230" t="s">
        <v>5</v>
      </c>
      <c r="I2484" s="230" t="s">
        <v>5</v>
      </c>
      <c r="J2484" s="230" t="s">
        <v>5</v>
      </c>
      <c r="K2484" s="230" t="s">
        <v>5</v>
      </c>
      <c r="L2484" s="230" t="s">
        <v>85</v>
      </c>
      <c r="M2484" s="182"/>
      <c r="N2484" s="235"/>
      <c r="O2484" s="177" t="s">
        <v>4688</v>
      </c>
      <c r="P2484" s="230">
        <f t="shared" si="44"/>
        <v>15</v>
      </c>
      <c r="Q2484" s="178" t="s">
        <v>7193</v>
      </c>
      <c r="R2484" s="179">
        <v>0</v>
      </c>
      <c r="S2484" s="179">
        <v>0</v>
      </c>
    </row>
    <row r="2485" spans="1:19" ht="31.7" customHeight="1">
      <c r="A2485" s="230" t="s">
        <v>5889</v>
      </c>
      <c r="B2485" s="174" t="s">
        <v>7169</v>
      </c>
      <c r="C2485" s="174" t="s">
        <v>7169</v>
      </c>
      <c r="D2485" s="230" t="s">
        <v>1277</v>
      </c>
      <c r="E2485" s="230" t="e">
        <v>#N/A</v>
      </c>
      <c r="F2485" s="230" t="s">
        <v>1278</v>
      </c>
      <c r="G2485" s="230">
        <v>8</v>
      </c>
      <c r="H2485" s="230" t="s">
        <v>5</v>
      </c>
      <c r="I2485" s="230" t="s">
        <v>5</v>
      </c>
      <c r="J2485" s="230" t="s">
        <v>5</v>
      </c>
      <c r="K2485" s="230" t="s">
        <v>5</v>
      </c>
      <c r="L2485" s="230" t="s">
        <v>87</v>
      </c>
      <c r="M2485" s="182"/>
      <c r="N2485" s="235"/>
      <c r="O2485" s="177" t="s">
        <v>4689</v>
      </c>
      <c r="P2485" s="230">
        <f t="shared" si="44"/>
        <v>15</v>
      </c>
      <c r="Q2485" s="178" t="s">
        <v>7194</v>
      </c>
      <c r="R2485" s="179">
        <v>0</v>
      </c>
      <c r="S2485" s="179">
        <v>0</v>
      </c>
    </row>
    <row r="2486" spans="1:19" ht="31.7" customHeight="1">
      <c r="A2486" s="230" t="s">
        <v>5889</v>
      </c>
      <c r="B2486" s="174" t="s">
        <v>7169</v>
      </c>
      <c r="C2486" s="174" t="s">
        <v>7169</v>
      </c>
      <c r="D2486" s="230" t="s">
        <v>1277</v>
      </c>
      <c r="E2486" s="230" t="e">
        <v>#N/A</v>
      </c>
      <c r="F2486" s="230" t="s">
        <v>1278</v>
      </c>
      <c r="G2486" s="230">
        <v>8</v>
      </c>
      <c r="H2486" s="230" t="s">
        <v>5</v>
      </c>
      <c r="I2486" s="230" t="s">
        <v>5</v>
      </c>
      <c r="J2486" s="230" t="s">
        <v>5</v>
      </c>
      <c r="K2486" s="230" t="s">
        <v>5</v>
      </c>
      <c r="L2486" s="230" t="s">
        <v>173</v>
      </c>
      <c r="M2486" s="182"/>
      <c r="N2486" s="235"/>
      <c r="O2486" s="177" t="s">
        <v>4690</v>
      </c>
      <c r="P2486" s="230">
        <f t="shared" si="44"/>
        <v>15</v>
      </c>
      <c r="Q2486" s="178" t="s">
        <v>7195</v>
      </c>
      <c r="R2486" s="179">
        <v>0</v>
      </c>
      <c r="S2486" s="179">
        <v>0</v>
      </c>
    </row>
    <row r="2487" spans="1:19" ht="31.7" customHeight="1">
      <c r="A2487" s="230" t="s">
        <v>5889</v>
      </c>
      <c r="B2487" s="174" t="s">
        <v>7169</v>
      </c>
      <c r="C2487" s="174" t="s">
        <v>7169</v>
      </c>
      <c r="D2487" s="230" t="s">
        <v>1277</v>
      </c>
      <c r="E2487" s="230" t="e">
        <v>#N/A</v>
      </c>
      <c r="F2487" s="230" t="s">
        <v>1278</v>
      </c>
      <c r="G2487" s="230">
        <v>8</v>
      </c>
      <c r="H2487" s="230" t="s">
        <v>5</v>
      </c>
      <c r="I2487" s="230" t="s">
        <v>5</v>
      </c>
      <c r="J2487" s="230" t="s">
        <v>5</v>
      </c>
      <c r="K2487" s="230" t="s">
        <v>5</v>
      </c>
      <c r="L2487" s="230" t="s">
        <v>174</v>
      </c>
      <c r="M2487" s="182"/>
      <c r="N2487" s="235"/>
      <c r="O2487" s="177" t="s">
        <v>4691</v>
      </c>
      <c r="P2487" s="230">
        <f t="shared" si="44"/>
        <v>15</v>
      </c>
      <c r="Q2487" s="178" t="s">
        <v>7196</v>
      </c>
      <c r="R2487" s="179">
        <v>0</v>
      </c>
      <c r="S2487" s="179">
        <v>0</v>
      </c>
    </row>
    <row r="2488" spans="1:19" ht="31.7" customHeight="1">
      <c r="A2488" s="230" t="s">
        <v>5889</v>
      </c>
      <c r="B2488" s="174" t="s">
        <v>7169</v>
      </c>
      <c r="C2488" s="174" t="s">
        <v>7169</v>
      </c>
      <c r="D2488" s="230" t="s">
        <v>1277</v>
      </c>
      <c r="E2488" s="230" t="e">
        <v>#N/A</v>
      </c>
      <c r="F2488" s="230" t="s">
        <v>1278</v>
      </c>
      <c r="G2488" s="230">
        <v>8</v>
      </c>
      <c r="H2488" s="230" t="s">
        <v>5</v>
      </c>
      <c r="I2488" s="230" t="s">
        <v>5</v>
      </c>
      <c r="J2488" s="230" t="s">
        <v>5</v>
      </c>
      <c r="K2488" s="230" t="s">
        <v>5</v>
      </c>
      <c r="L2488" s="230" t="s">
        <v>175</v>
      </c>
      <c r="M2488" s="182"/>
      <c r="N2488" s="235"/>
      <c r="O2488" s="177" t="s">
        <v>4692</v>
      </c>
      <c r="P2488" s="230">
        <f t="shared" si="44"/>
        <v>15</v>
      </c>
      <c r="Q2488" s="178" t="s">
        <v>7197</v>
      </c>
      <c r="R2488" s="179">
        <v>0</v>
      </c>
      <c r="S2488" s="179">
        <v>0</v>
      </c>
    </row>
    <row r="2489" spans="1:19" ht="31.7" customHeight="1">
      <c r="A2489" s="230" t="s">
        <v>5889</v>
      </c>
      <c r="B2489" s="174" t="s">
        <v>7169</v>
      </c>
      <c r="C2489" s="174" t="s">
        <v>7169</v>
      </c>
      <c r="D2489" s="230" t="s">
        <v>1277</v>
      </c>
      <c r="E2489" s="230" t="e">
        <v>#N/A</v>
      </c>
      <c r="F2489" s="230" t="s">
        <v>1278</v>
      </c>
      <c r="G2489" s="230">
        <v>8</v>
      </c>
      <c r="H2489" s="230" t="s">
        <v>5</v>
      </c>
      <c r="I2489" s="230" t="s">
        <v>5</v>
      </c>
      <c r="J2489" s="230" t="s">
        <v>5</v>
      </c>
      <c r="K2489" s="230" t="s">
        <v>5</v>
      </c>
      <c r="L2489" s="230" t="s">
        <v>176</v>
      </c>
      <c r="M2489" s="182"/>
      <c r="N2489" s="235"/>
      <c r="O2489" s="177" t="s">
        <v>4693</v>
      </c>
      <c r="P2489" s="230">
        <f t="shared" si="44"/>
        <v>15</v>
      </c>
      <c r="Q2489" s="178" t="s">
        <v>7198</v>
      </c>
      <c r="R2489" s="179">
        <v>0</v>
      </c>
      <c r="S2489" s="179">
        <v>0</v>
      </c>
    </row>
    <row r="2490" spans="1:19" ht="31.7" customHeight="1">
      <c r="A2490" s="230" t="s">
        <v>5889</v>
      </c>
      <c r="B2490" s="174" t="s">
        <v>7169</v>
      </c>
      <c r="C2490" s="174" t="s">
        <v>7169</v>
      </c>
      <c r="D2490" s="230" t="s">
        <v>1277</v>
      </c>
      <c r="E2490" s="230" t="e">
        <v>#N/A</v>
      </c>
      <c r="F2490" s="230" t="s">
        <v>1278</v>
      </c>
      <c r="G2490" s="230">
        <v>8</v>
      </c>
      <c r="H2490" s="230" t="s">
        <v>5</v>
      </c>
      <c r="I2490" s="230" t="s">
        <v>5</v>
      </c>
      <c r="J2490" s="230" t="s">
        <v>5</v>
      </c>
      <c r="K2490" s="230" t="s">
        <v>5</v>
      </c>
      <c r="L2490" s="230" t="s">
        <v>177</v>
      </c>
      <c r="M2490" s="182"/>
      <c r="N2490" s="235"/>
      <c r="O2490" s="177" t="s">
        <v>4694</v>
      </c>
      <c r="P2490" s="230">
        <f t="shared" si="44"/>
        <v>15</v>
      </c>
      <c r="Q2490" s="178" t="s">
        <v>7199</v>
      </c>
      <c r="R2490" s="179">
        <v>0</v>
      </c>
      <c r="S2490" s="179">
        <v>0</v>
      </c>
    </row>
    <row r="2491" spans="1:19" ht="31.7" customHeight="1">
      <c r="A2491" s="230" t="s">
        <v>5889</v>
      </c>
      <c r="B2491" s="174" t="s">
        <v>7169</v>
      </c>
      <c r="C2491" s="174" t="s">
        <v>7169</v>
      </c>
      <c r="D2491" s="230" t="s">
        <v>1277</v>
      </c>
      <c r="E2491" s="230" t="e">
        <v>#N/A</v>
      </c>
      <c r="F2491" s="230" t="s">
        <v>1278</v>
      </c>
      <c r="G2491" s="230">
        <v>8</v>
      </c>
      <c r="H2491" s="230" t="s">
        <v>5</v>
      </c>
      <c r="I2491" s="230" t="s">
        <v>5</v>
      </c>
      <c r="J2491" s="230" t="s">
        <v>5</v>
      </c>
      <c r="K2491" s="230" t="s">
        <v>5</v>
      </c>
      <c r="L2491" s="230" t="s">
        <v>178</v>
      </c>
      <c r="M2491" s="182"/>
      <c r="N2491" s="235"/>
      <c r="O2491" s="177" t="s">
        <v>4695</v>
      </c>
      <c r="P2491" s="230">
        <f t="shared" si="44"/>
        <v>15</v>
      </c>
      <c r="Q2491" s="178" t="s">
        <v>7200</v>
      </c>
      <c r="R2491" s="179">
        <v>0</v>
      </c>
      <c r="S2491" s="179">
        <v>0</v>
      </c>
    </row>
    <row r="2492" spans="1:19" ht="31.7" customHeight="1">
      <c r="A2492" s="230" t="s">
        <v>5889</v>
      </c>
      <c r="B2492" s="174" t="s">
        <v>7169</v>
      </c>
      <c r="C2492" s="174" t="s">
        <v>7169</v>
      </c>
      <c r="D2492" s="230" t="s">
        <v>1277</v>
      </c>
      <c r="E2492" s="230" t="e">
        <v>#N/A</v>
      </c>
      <c r="F2492" s="230" t="s">
        <v>1278</v>
      </c>
      <c r="G2492" s="230">
        <v>8</v>
      </c>
      <c r="H2492" s="230" t="s">
        <v>5</v>
      </c>
      <c r="I2492" s="230" t="s">
        <v>5</v>
      </c>
      <c r="J2492" s="230" t="s">
        <v>5</v>
      </c>
      <c r="K2492" s="230" t="s">
        <v>5</v>
      </c>
      <c r="L2492" s="230" t="s">
        <v>179</v>
      </c>
      <c r="M2492" s="182"/>
      <c r="N2492" s="235"/>
      <c r="O2492" s="177" t="s">
        <v>4696</v>
      </c>
      <c r="P2492" s="230">
        <f t="shared" si="44"/>
        <v>15</v>
      </c>
      <c r="Q2492" s="178" t="s">
        <v>7201</v>
      </c>
      <c r="R2492" s="179">
        <v>0</v>
      </c>
      <c r="S2492" s="179">
        <v>0</v>
      </c>
    </row>
    <row r="2493" spans="1:19" ht="31.7" customHeight="1">
      <c r="A2493" s="230" t="s">
        <v>5889</v>
      </c>
      <c r="B2493" s="174" t="s">
        <v>7169</v>
      </c>
      <c r="C2493" s="174" t="s">
        <v>7169</v>
      </c>
      <c r="D2493" s="230" t="s">
        <v>1277</v>
      </c>
      <c r="E2493" s="230" t="e">
        <v>#N/A</v>
      </c>
      <c r="F2493" s="230" t="s">
        <v>1278</v>
      </c>
      <c r="G2493" s="230">
        <v>8</v>
      </c>
      <c r="H2493" s="230" t="s">
        <v>5</v>
      </c>
      <c r="I2493" s="230" t="s">
        <v>5</v>
      </c>
      <c r="J2493" s="230" t="s">
        <v>5</v>
      </c>
      <c r="K2493" s="230" t="s">
        <v>5</v>
      </c>
      <c r="L2493" s="230" t="s">
        <v>180</v>
      </c>
      <c r="M2493" s="182"/>
      <c r="N2493" s="235"/>
      <c r="O2493" s="177" t="s">
        <v>4697</v>
      </c>
      <c r="P2493" s="230">
        <f t="shared" si="44"/>
        <v>15</v>
      </c>
      <c r="Q2493" s="178" t="s">
        <v>7202</v>
      </c>
      <c r="R2493" s="179">
        <v>0</v>
      </c>
      <c r="S2493" s="179">
        <v>0</v>
      </c>
    </row>
    <row r="2494" spans="1:19" ht="31.7" customHeight="1">
      <c r="A2494" s="230" t="s">
        <v>5889</v>
      </c>
      <c r="B2494" s="174" t="s">
        <v>7169</v>
      </c>
      <c r="C2494" s="174" t="s">
        <v>7169</v>
      </c>
      <c r="D2494" s="230" t="s">
        <v>1277</v>
      </c>
      <c r="E2494" s="230" t="e">
        <v>#N/A</v>
      </c>
      <c r="F2494" s="230" t="s">
        <v>1278</v>
      </c>
      <c r="G2494" s="230">
        <v>8</v>
      </c>
      <c r="H2494" s="230" t="s">
        <v>5</v>
      </c>
      <c r="I2494" s="230" t="s">
        <v>5</v>
      </c>
      <c r="J2494" s="230" t="s">
        <v>5</v>
      </c>
      <c r="K2494" s="230" t="s">
        <v>5</v>
      </c>
      <c r="L2494" s="230" t="s">
        <v>181</v>
      </c>
      <c r="M2494" s="182"/>
      <c r="N2494" s="235"/>
      <c r="O2494" s="177" t="s">
        <v>4698</v>
      </c>
      <c r="P2494" s="230">
        <f t="shared" si="44"/>
        <v>15</v>
      </c>
      <c r="Q2494" s="178" t="s">
        <v>7203</v>
      </c>
      <c r="R2494" s="179">
        <v>0</v>
      </c>
      <c r="S2494" s="179">
        <v>0</v>
      </c>
    </row>
    <row r="2495" spans="1:19" ht="31.7" customHeight="1">
      <c r="A2495" s="230" t="s">
        <v>5889</v>
      </c>
      <c r="B2495" s="174" t="s">
        <v>7169</v>
      </c>
      <c r="C2495" s="174" t="s">
        <v>7169</v>
      </c>
      <c r="D2495" s="230" t="s">
        <v>1277</v>
      </c>
      <c r="E2495" s="230" t="e">
        <v>#N/A</v>
      </c>
      <c r="F2495" s="230" t="s">
        <v>1278</v>
      </c>
      <c r="G2495" s="230">
        <v>8</v>
      </c>
      <c r="H2495" s="230" t="s">
        <v>5</v>
      </c>
      <c r="I2495" s="230" t="s">
        <v>5</v>
      </c>
      <c r="J2495" s="230" t="s">
        <v>5</v>
      </c>
      <c r="K2495" s="230" t="s">
        <v>5</v>
      </c>
      <c r="L2495" s="230" t="s">
        <v>182</v>
      </c>
      <c r="M2495" s="182"/>
      <c r="N2495" s="235"/>
      <c r="O2495" s="177" t="s">
        <v>4699</v>
      </c>
      <c r="P2495" s="230">
        <f t="shared" si="44"/>
        <v>15</v>
      </c>
      <c r="Q2495" s="178" t="s">
        <v>7204</v>
      </c>
      <c r="R2495" s="179">
        <v>0</v>
      </c>
      <c r="S2495" s="179">
        <v>0</v>
      </c>
    </row>
    <row r="2496" spans="1:19" ht="31.7" customHeight="1">
      <c r="A2496" s="230" t="s">
        <v>5889</v>
      </c>
      <c r="B2496" s="174" t="s">
        <v>7169</v>
      </c>
      <c r="C2496" s="174" t="s">
        <v>7169</v>
      </c>
      <c r="D2496" s="230" t="s">
        <v>1277</v>
      </c>
      <c r="E2496" s="230" t="e">
        <v>#N/A</v>
      </c>
      <c r="F2496" s="230" t="s">
        <v>1278</v>
      </c>
      <c r="G2496" s="230">
        <v>8</v>
      </c>
      <c r="H2496" s="230" t="s">
        <v>5</v>
      </c>
      <c r="I2496" s="230" t="s">
        <v>5</v>
      </c>
      <c r="J2496" s="230" t="s">
        <v>5</v>
      </c>
      <c r="K2496" s="230" t="s">
        <v>5</v>
      </c>
      <c r="L2496" s="230" t="s">
        <v>183</v>
      </c>
      <c r="M2496" s="182"/>
      <c r="N2496" s="235"/>
      <c r="O2496" s="177" t="s">
        <v>4700</v>
      </c>
      <c r="P2496" s="230">
        <f t="shared" si="44"/>
        <v>15</v>
      </c>
      <c r="Q2496" s="178" t="s">
        <v>7205</v>
      </c>
      <c r="R2496" s="179">
        <v>0</v>
      </c>
      <c r="S2496" s="179">
        <v>0</v>
      </c>
    </row>
    <row r="2497" spans="1:19" ht="31.7" customHeight="1">
      <c r="A2497" s="230" t="s">
        <v>5889</v>
      </c>
      <c r="B2497" s="174" t="s">
        <v>7169</v>
      </c>
      <c r="C2497" s="174" t="s">
        <v>7169</v>
      </c>
      <c r="D2497" s="230" t="s">
        <v>1277</v>
      </c>
      <c r="E2497" s="230" t="e">
        <v>#N/A</v>
      </c>
      <c r="F2497" s="230" t="s">
        <v>1278</v>
      </c>
      <c r="G2497" s="230">
        <v>8</v>
      </c>
      <c r="H2497" s="230" t="s">
        <v>5</v>
      </c>
      <c r="I2497" s="230" t="s">
        <v>5</v>
      </c>
      <c r="J2497" s="230" t="s">
        <v>5</v>
      </c>
      <c r="K2497" s="230" t="s">
        <v>5</v>
      </c>
      <c r="L2497" s="230" t="s">
        <v>184</v>
      </c>
      <c r="M2497" s="182"/>
      <c r="N2497" s="235"/>
      <c r="O2497" s="177" t="s">
        <v>4701</v>
      </c>
      <c r="P2497" s="230">
        <f t="shared" si="44"/>
        <v>15</v>
      </c>
      <c r="Q2497" s="178" t="s">
        <v>7206</v>
      </c>
      <c r="R2497" s="179">
        <v>0</v>
      </c>
      <c r="S2497" s="179">
        <v>0</v>
      </c>
    </row>
    <row r="2498" spans="1:19" ht="31.7" customHeight="1">
      <c r="A2498" s="230" t="s">
        <v>5889</v>
      </c>
      <c r="B2498" s="174" t="s">
        <v>7169</v>
      </c>
      <c r="C2498" s="174" t="s">
        <v>7169</v>
      </c>
      <c r="D2498" s="230" t="s">
        <v>1277</v>
      </c>
      <c r="E2498" s="230" t="e">
        <v>#N/A</v>
      </c>
      <c r="F2498" s="230" t="s">
        <v>1278</v>
      </c>
      <c r="G2498" s="230">
        <v>8</v>
      </c>
      <c r="H2498" s="230" t="s">
        <v>5</v>
      </c>
      <c r="I2498" s="230" t="s">
        <v>5</v>
      </c>
      <c r="J2498" s="230" t="s">
        <v>5</v>
      </c>
      <c r="K2498" s="230" t="s">
        <v>5</v>
      </c>
      <c r="L2498" s="230" t="s">
        <v>185</v>
      </c>
      <c r="M2498" s="182"/>
      <c r="N2498" s="235"/>
      <c r="O2498" s="177" t="s">
        <v>4702</v>
      </c>
      <c r="P2498" s="230">
        <f t="shared" si="44"/>
        <v>15</v>
      </c>
      <c r="Q2498" s="178" t="s">
        <v>7207</v>
      </c>
      <c r="R2498" s="179">
        <v>0</v>
      </c>
      <c r="S2498" s="179">
        <v>0</v>
      </c>
    </row>
    <row r="2499" spans="1:19" ht="31.7" customHeight="1">
      <c r="A2499" s="230" t="s">
        <v>5889</v>
      </c>
      <c r="B2499" s="174" t="s">
        <v>7169</v>
      </c>
      <c r="C2499" s="174" t="s">
        <v>7169</v>
      </c>
      <c r="D2499" s="230" t="s">
        <v>1277</v>
      </c>
      <c r="E2499" s="230" t="e">
        <v>#N/A</v>
      </c>
      <c r="F2499" s="230" t="s">
        <v>1278</v>
      </c>
      <c r="G2499" s="230">
        <v>8</v>
      </c>
      <c r="H2499" s="230" t="s">
        <v>5</v>
      </c>
      <c r="I2499" s="230" t="s">
        <v>5</v>
      </c>
      <c r="J2499" s="230" t="s">
        <v>5</v>
      </c>
      <c r="K2499" s="230" t="s">
        <v>5</v>
      </c>
      <c r="L2499" s="230" t="s">
        <v>186</v>
      </c>
      <c r="M2499" s="182"/>
      <c r="N2499" s="235"/>
      <c r="O2499" s="177" t="s">
        <v>4703</v>
      </c>
      <c r="P2499" s="230">
        <f t="shared" si="44"/>
        <v>15</v>
      </c>
      <c r="Q2499" s="178" t="s">
        <v>7208</v>
      </c>
      <c r="R2499" s="179">
        <v>0</v>
      </c>
      <c r="S2499" s="179">
        <v>0</v>
      </c>
    </row>
    <row r="2500" spans="1:19" ht="31.7" customHeight="1">
      <c r="A2500" s="230" t="s">
        <v>5889</v>
      </c>
      <c r="B2500" s="174" t="s">
        <v>7169</v>
      </c>
      <c r="C2500" s="174" t="s">
        <v>7169</v>
      </c>
      <c r="D2500" s="230" t="s">
        <v>1277</v>
      </c>
      <c r="E2500" s="230" t="e">
        <v>#N/A</v>
      </c>
      <c r="F2500" s="230" t="s">
        <v>1278</v>
      </c>
      <c r="G2500" s="230">
        <v>8</v>
      </c>
      <c r="H2500" s="230" t="s">
        <v>5</v>
      </c>
      <c r="I2500" s="230" t="s">
        <v>5</v>
      </c>
      <c r="J2500" s="230" t="s">
        <v>5</v>
      </c>
      <c r="K2500" s="230" t="s">
        <v>5</v>
      </c>
      <c r="L2500" s="230" t="s">
        <v>3530</v>
      </c>
      <c r="M2500" s="182"/>
      <c r="N2500" s="235"/>
      <c r="O2500" s="177" t="s">
        <v>4704</v>
      </c>
      <c r="P2500" s="230">
        <f t="shared" si="44"/>
        <v>15</v>
      </c>
      <c r="Q2500" s="178" t="s">
        <v>7209</v>
      </c>
      <c r="R2500" s="179">
        <v>0</v>
      </c>
      <c r="S2500" s="179">
        <v>0</v>
      </c>
    </row>
    <row r="2501" spans="1:19" ht="31.7" customHeight="1">
      <c r="A2501" s="230" t="s">
        <v>5889</v>
      </c>
      <c r="B2501" s="174" t="s">
        <v>7169</v>
      </c>
      <c r="C2501" s="174" t="s">
        <v>7169</v>
      </c>
      <c r="D2501" s="230" t="s">
        <v>1277</v>
      </c>
      <c r="E2501" s="230" t="e">
        <v>#N/A</v>
      </c>
      <c r="F2501" s="230" t="s">
        <v>1278</v>
      </c>
      <c r="G2501" s="230">
        <v>8</v>
      </c>
      <c r="H2501" s="230" t="s">
        <v>5</v>
      </c>
      <c r="I2501" s="230" t="s">
        <v>5</v>
      </c>
      <c r="J2501" s="230" t="s">
        <v>5</v>
      </c>
      <c r="K2501" s="230" t="s">
        <v>5</v>
      </c>
      <c r="L2501" s="230" t="s">
        <v>3531</v>
      </c>
      <c r="M2501" s="182"/>
      <c r="N2501" s="235"/>
      <c r="O2501" s="177" t="s">
        <v>4705</v>
      </c>
      <c r="P2501" s="230">
        <f t="shared" si="44"/>
        <v>15</v>
      </c>
      <c r="Q2501" s="178" t="s">
        <v>7210</v>
      </c>
      <c r="R2501" s="179">
        <v>0</v>
      </c>
      <c r="S2501" s="179">
        <v>0</v>
      </c>
    </row>
    <row r="2502" spans="1:19" ht="31.7" customHeight="1">
      <c r="A2502" s="230" t="s">
        <v>5889</v>
      </c>
      <c r="B2502" s="174" t="s">
        <v>7169</v>
      </c>
      <c r="C2502" s="174" t="s">
        <v>7169</v>
      </c>
      <c r="D2502" s="230" t="s">
        <v>1277</v>
      </c>
      <c r="E2502" s="230" t="e">
        <v>#N/A</v>
      </c>
      <c r="F2502" s="230" t="s">
        <v>1278</v>
      </c>
      <c r="G2502" s="230">
        <v>8</v>
      </c>
      <c r="H2502" s="230" t="s">
        <v>5</v>
      </c>
      <c r="I2502" s="230" t="s">
        <v>5</v>
      </c>
      <c r="J2502" s="230" t="s">
        <v>5</v>
      </c>
      <c r="K2502" s="230" t="s">
        <v>5</v>
      </c>
      <c r="L2502" s="230" t="s">
        <v>6209</v>
      </c>
      <c r="M2502" s="182"/>
      <c r="N2502" s="235"/>
      <c r="O2502" s="177" t="s">
        <v>4706</v>
      </c>
      <c r="P2502" s="230">
        <f t="shared" si="44"/>
        <v>15</v>
      </c>
      <c r="Q2502" s="178" t="s">
        <v>7211</v>
      </c>
      <c r="R2502" s="179">
        <v>0</v>
      </c>
      <c r="S2502" s="179">
        <v>0</v>
      </c>
    </row>
    <row r="2503" spans="1:19" ht="31.7" customHeight="1">
      <c r="A2503" s="230" t="s">
        <v>5889</v>
      </c>
      <c r="B2503" s="174" t="s">
        <v>7169</v>
      </c>
      <c r="C2503" s="174" t="s">
        <v>7169</v>
      </c>
      <c r="D2503" s="230" t="s">
        <v>1277</v>
      </c>
      <c r="E2503" s="230" t="e">
        <v>#N/A</v>
      </c>
      <c r="F2503" s="230" t="s">
        <v>1278</v>
      </c>
      <c r="G2503" s="230">
        <v>8</v>
      </c>
      <c r="H2503" s="230" t="s">
        <v>5</v>
      </c>
      <c r="I2503" s="230" t="s">
        <v>5</v>
      </c>
      <c r="J2503" s="230" t="s">
        <v>5</v>
      </c>
      <c r="K2503" s="230" t="s">
        <v>5</v>
      </c>
      <c r="L2503" s="230" t="s">
        <v>6211</v>
      </c>
      <c r="M2503" s="182"/>
      <c r="N2503" s="235"/>
      <c r="O2503" s="177" t="s">
        <v>4707</v>
      </c>
      <c r="P2503" s="230">
        <f t="shared" si="44"/>
        <v>15</v>
      </c>
      <c r="Q2503" s="178" t="s">
        <v>7212</v>
      </c>
      <c r="R2503" s="179">
        <v>0</v>
      </c>
      <c r="S2503" s="179">
        <v>0</v>
      </c>
    </row>
    <row r="2504" spans="1:19" ht="31.7" customHeight="1">
      <c r="A2504" s="230" t="s">
        <v>5889</v>
      </c>
      <c r="B2504" s="174" t="s">
        <v>7169</v>
      </c>
      <c r="C2504" s="174" t="s">
        <v>7169</v>
      </c>
      <c r="D2504" s="230" t="s">
        <v>1277</v>
      </c>
      <c r="E2504" s="230" t="e">
        <v>#N/A</v>
      </c>
      <c r="F2504" s="230" t="s">
        <v>1278</v>
      </c>
      <c r="G2504" s="230">
        <v>8</v>
      </c>
      <c r="H2504" s="230" t="s">
        <v>5</v>
      </c>
      <c r="I2504" s="230" t="s">
        <v>5</v>
      </c>
      <c r="J2504" s="230" t="s">
        <v>5</v>
      </c>
      <c r="K2504" s="230" t="s">
        <v>5</v>
      </c>
      <c r="L2504" s="230" t="s">
        <v>6212</v>
      </c>
      <c r="M2504" s="182"/>
      <c r="N2504" s="235"/>
      <c r="O2504" s="177" t="s">
        <v>4708</v>
      </c>
      <c r="P2504" s="230">
        <f t="shared" si="44"/>
        <v>15</v>
      </c>
      <c r="Q2504" s="178" t="s">
        <v>7213</v>
      </c>
      <c r="R2504" s="179">
        <v>0</v>
      </c>
      <c r="S2504" s="179">
        <v>0</v>
      </c>
    </row>
    <row r="2505" spans="1:19" ht="31.7" customHeight="1">
      <c r="A2505" s="230" t="s">
        <v>5889</v>
      </c>
      <c r="B2505" s="174" t="s">
        <v>7169</v>
      </c>
      <c r="C2505" s="174" t="s">
        <v>7169</v>
      </c>
      <c r="D2505" s="230" t="s">
        <v>1277</v>
      </c>
      <c r="E2505" s="230" t="e">
        <v>#N/A</v>
      </c>
      <c r="F2505" s="230" t="s">
        <v>1278</v>
      </c>
      <c r="G2505" s="230">
        <v>8</v>
      </c>
      <c r="H2505" s="230" t="s">
        <v>5</v>
      </c>
      <c r="I2505" s="230" t="s">
        <v>5</v>
      </c>
      <c r="J2505" s="230" t="s">
        <v>5</v>
      </c>
      <c r="K2505" s="230" t="s">
        <v>5</v>
      </c>
      <c r="L2505" s="230" t="s">
        <v>6213</v>
      </c>
      <c r="M2505" s="182"/>
      <c r="N2505" s="235"/>
      <c r="O2505" s="177" t="s">
        <v>4709</v>
      </c>
      <c r="P2505" s="230">
        <f t="shared" si="44"/>
        <v>15</v>
      </c>
      <c r="Q2505" s="178" t="s">
        <v>7214</v>
      </c>
      <c r="R2505" s="179">
        <v>0</v>
      </c>
      <c r="S2505" s="179">
        <v>0</v>
      </c>
    </row>
    <row r="2506" spans="1:19" ht="31.7" customHeight="1">
      <c r="A2506" s="230" t="s">
        <v>5889</v>
      </c>
      <c r="B2506" s="174" t="s">
        <v>7169</v>
      </c>
      <c r="C2506" s="174" t="s">
        <v>7169</v>
      </c>
      <c r="D2506" s="230" t="s">
        <v>1277</v>
      </c>
      <c r="E2506" s="230" t="e">
        <v>#N/A</v>
      </c>
      <c r="F2506" s="230" t="s">
        <v>1278</v>
      </c>
      <c r="G2506" s="230">
        <v>8</v>
      </c>
      <c r="H2506" s="230" t="s">
        <v>5</v>
      </c>
      <c r="I2506" s="230" t="s">
        <v>5</v>
      </c>
      <c r="J2506" s="230" t="s">
        <v>5</v>
      </c>
      <c r="K2506" s="230" t="s">
        <v>5</v>
      </c>
      <c r="L2506" s="230" t="s">
        <v>6214</v>
      </c>
      <c r="M2506" s="182"/>
      <c r="N2506" s="235"/>
      <c r="O2506" s="177" t="s">
        <v>4710</v>
      </c>
      <c r="P2506" s="230">
        <f t="shared" si="44"/>
        <v>15</v>
      </c>
      <c r="Q2506" s="178" t="s">
        <v>7215</v>
      </c>
      <c r="R2506" s="179">
        <v>0</v>
      </c>
      <c r="S2506" s="179">
        <v>0</v>
      </c>
    </row>
    <row r="2507" spans="1:19" ht="31.7" customHeight="1">
      <c r="A2507" s="154" t="s">
        <v>2141</v>
      </c>
      <c r="B2507" s="155" t="s">
        <v>2411</v>
      </c>
      <c r="C2507" s="155"/>
      <c r="D2507" s="154" t="s">
        <v>2141</v>
      </c>
      <c r="E2507" s="154" t="e">
        <v>#N/A</v>
      </c>
      <c r="F2507" s="154" t="s">
        <v>1917</v>
      </c>
      <c r="G2507" s="154">
        <v>8</v>
      </c>
      <c r="H2507" s="154" t="s">
        <v>5</v>
      </c>
      <c r="I2507" s="154" t="s">
        <v>8</v>
      </c>
      <c r="J2507" s="154" t="s">
        <v>3</v>
      </c>
      <c r="K2507" s="154" t="s">
        <v>3</v>
      </c>
      <c r="L2507" s="154" t="s">
        <v>3</v>
      </c>
      <c r="M2507" s="156" t="s">
        <v>1279</v>
      </c>
      <c r="N2507" s="297"/>
      <c r="O2507" s="158">
        <v>80102</v>
      </c>
      <c r="P2507" s="154">
        <f t="shared" si="44"/>
        <v>5</v>
      </c>
      <c r="Q2507" s="159" t="s">
        <v>1279</v>
      </c>
      <c r="R2507" s="160">
        <v>2023210.61</v>
      </c>
      <c r="S2507" s="160">
        <v>2022733.14</v>
      </c>
    </row>
    <row r="2508" spans="1:19" ht="31.7" customHeight="1">
      <c r="A2508" s="161" t="s">
        <v>1281</v>
      </c>
      <c r="B2508" s="162" t="s">
        <v>7216</v>
      </c>
      <c r="C2508" s="162"/>
      <c r="D2508" s="161" t="s">
        <v>1281</v>
      </c>
      <c r="E2508" s="161" t="e">
        <v>#N/A</v>
      </c>
      <c r="F2508" s="161" t="s">
        <v>1282</v>
      </c>
      <c r="G2508" s="161">
        <v>8</v>
      </c>
      <c r="H2508" s="161" t="s">
        <v>5</v>
      </c>
      <c r="I2508" s="161" t="s">
        <v>8</v>
      </c>
      <c r="J2508" s="161" t="s">
        <v>5</v>
      </c>
      <c r="K2508" s="161" t="s">
        <v>3</v>
      </c>
      <c r="L2508" s="161" t="s">
        <v>3</v>
      </c>
      <c r="M2508" s="309" t="s">
        <v>1280</v>
      </c>
      <c r="N2508" s="232"/>
      <c r="O2508" s="165">
        <v>8010201</v>
      </c>
      <c r="P2508" s="161">
        <f t="shared" si="44"/>
        <v>7</v>
      </c>
      <c r="Q2508" s="166" t="s">
        <v>1280</v>
      </c>
      <c r="R2508" s="167">
        <v>3000</v>
      </c>
      <c r="S2508" s="167">
        <v>0</v>
      </c>
    </row>
    <row r="2509" spans="1:19" ht="31.7" customHeight="1">
      <c r="A2509" s="168" t="s">
        <v>5889</v>
      </c>
      <c r="B2509" s="168" t="s">
        <v>7216</v>
      </c>
      <c r="C2509" s="168"/>
      <c r="D2509" s="168" t="s">
        <v>1281</v>
      </c>
      <c r="E2509" s="168" t="e">
        <v>#N/A</v>
      </c>
      <c r="F2509" s="168" t="s">
        <v>1282</v>
      </c>
      <c r="G2509" s="168">
        <v>8</v>
      </c>
      <c r="H2509" s="168" t="s">
        <v>5</v>
      </c>
      <c r="I2509" s="168" t="s">
        <v>8</v>
      </c>
      <c r="J2509" s="168" t="s">
        <v>5</v>
      </c>
      <c r="K2509" s="168" t="s">
        <v>5</v>
      </c>
      <c r="L2509" s="168" t="s">
        <v>3</v>
      </c>
      <c r="M2509" s="310" t="s">
        <v>1280</v>
      </c>
      <c r="N2509" s="234"/>
      <c r="O2509" s="171">
        <v>801020101</v>
      </c>
      <c r="P2509" s="168">
        <f t="shared" si="44"/>
        <v>9</v>
      </c>
      <c r="Q2509" s="172" t="s">
        <v>1280</v>
      </c>
      <c r="R2509" s="173">
        <v>3000</v>
      </c>
      <c r="S2509" s="173">
        <v>0</v>
      </c>
    </row>
    <row r="2510" spans="1:19" ht="31.7" customHeight="1">
      <c r="A2510" s="230" t="s">
        <v>5889</v>
      </c>
      <c r="B2510" s="174" t="s">
        <v>7216</v>
      </c>
      <c r="C2510" s="174" t="s">
        <v>2411</v>
      </c>
      <c r="D2510" s="230" t="s">
        <v>1281</v>
      </c>
      <c r="E2510" s="230" t="s">
        <v>1281</v>
      </c>
      <c r="F2510" s="230" t="s">
        <v>1282</v>
      </c>
      <c r="G2510" s="230">
        <v>8</v>
      </c>
      <c r="H2510" s="230" t="s">
        <v>5</v>
      </c>
      <c r="I2510" s="230" t="s">
        <v>8</v>
      </c>
      <c r="J2510" s="230" t="s">
        <v>5</v>
      </c>
      <c r="K2510" s="230" t="s">
        <v>5</v>
      </c>
      <c r="L2510" s="230" t="s">
        <v>5</v>
      </c>
      <c r="M2510" s="182"/>
      <c r="N2510" s="235"/>
      <c r="O2510" s="177" t="s">
        <v>4711</v>
      </c>
      <c r="P2510" s="230">
        <f t="shared" si="44"/>
        <v>15</v>
      </c>
      <c r="Q2510" s="178" t="s">
        <v>1280</v>
      </c>
      <c r="R2510" s="179">
        <v>3000</v>
      </c>
      <c r="S2510" s="179">
        <v>0</v>
      </c>
    </row>
    <row r="2511" spans="1:19" ht="31.7" customHeight="1">
      <c r="A2511" s="161" t="s">
        <v>2142</v>
      </c>
      <c r="B2511" s="162" t="s">
        <v>7217</v>
      </c>
      <c r="C2511" s="162"/>
      <c r="D2511" s="161" t="s">
        <v>2142</v>
      </c>
      <c r="E2511" s="161" t="e">
        <v>#N/A</v>
      </c>
      <c r="F2511" s="161" t="s">
        <v>1918</v>
      </c>
      <c r="G2511" s="161">
        <v>8</v>
      </c>
      <c r="H2511" s="161" t="s">
        <v>5</v>
      </c>
      <c r="I2511" s="161" t="s">
        <v>8</v>
      </c>
      <c r="J2511" s="161" t="s">
        <v>8</v>
      </c>
      <c r="K2511" s="161" t="s">
        <v>3</v>
      </c>
      <c r="L2511" s="161" t="s">
        <v>3</v>
      </c>
      <c r="M2511" s="309" t="s">
        <v>1283</v>
      </c>
      <c r="N2511" s="232" t="s">
        <v>7218</v>
      </c>
      <c r="O2511" s="165">
        <v>8010202</v>
      </c>
      <c r="P2511" s="161">
        <f t="shared" si="44"/>
        <v>7</v>
      </c>
      <c r="Q2511" s="166" t="s">
        <v>1283</v>
      </c>
      <c r="R2511" s="167">
        <v>1953765.86</v>
      </c>
      <c r="S2511" s="167">
        <v>2005192.1099999999</v>
      </c>
    </row>
    <row r="2512" spans="1:19" ht="31.7" customHeight="1">
      <c r="A2512" s="168" t="s">
        <v>1285</v>
      </c>
      <c r="B2512" s="168" t="s">
        <v>2412</v>
      </c>
      <c r="C2512" s="168"/>
      <c r="D2512" s="168" t="s">
        <v>1285</v>
      </c>
      <c r="E2512" s="168" t="e">
        <v>#N/A</v>
      </c>
      <c r="F2512" s="168" t="s">
        <v>7219</v>
      </c>
      <c r="G2512" s="168">
        <v>8</v>
      </c>
      <c r="H2512" s="168" t="s">
        <v>5</v>
      </c>
      <c r="I2512" s="168" t="s">
        <v>8</v>
      </c>
      <c r="J2512" s="168" t="s">
        <v>8</v>
      </c>
      <c r="K2512" s="168" t="s">
        <v>5</v>
      </c>
      <c r="L2512" s="168" t="s">
        <v>3</v>
      </c>
      <c r="M2512" s="310" t="s">
        <v>1284</v>
      </c>
      <c r="N2512" s="234" t="s">
        <v>7220</v>
      </c>
      <c r="O2512" s="171">
        <v>801020201</v>
      </c>
      <c r="P2512" s="168">
        <f t="shared" si="44"/>
        <v>9</v>
      </c>
      <c r="Q2512" s="172" t="s">
        <v>1284</v>
      </c>
      <c r="R2512" s="173">
        <v>1261.8499999999999</v>
      </c>
      <c r="S2512" s="173">
        <v>0</v>
      </c>
    </row>
    <row r="2513" spans="1:19" ht="31.7" customHeight="1">
      <c r="A2513" s="230" t="s">
        <v>5889</v>
      </c>
      <c r="B2513" s="174" t="s">
        <v>2412</v>
      </c>
      <c r="C2513" s="174" t="s">
        <v>2411</v>
      </c>
      <c r="D2513" s="230" t="s">
        <v>1285</v>
      </c>
      <c r="E2513" s="230" t="e">
        <v>#N/A</v>
      </c>
      <c r="F2513" s="230" t="s">
        <v>7219</v>
      </c>
      <c r="G2513" s="230">
        <v>8</v>
      </c>
      <c r="H2513" s="230" t="s">
        <v>5</v>
      </c>
      <c r="I2513" s="230" t="s">
        <v>8</v>
      </c>
      <c r="J2513" s="230" t="s">
        <v>8</v>
      </c>
      <c r="K2513" s="230" t="s">
        <v>5</v>
      </c>
      <c r="L2513" s="230" t="s">
        <v>5</v>
      </c>
      <c r="M2513" s="182"/>
      <c r="N2513" s="235"/>
      <c r="O2513" s="311" t="s">
        <v>4712</v>
      </c>
      <c r="P2513" s="312">
        <f t="shared" si="44"/>
        <v>15</v>
      </c>
      <c r="Q2513" s="313" t="s">
        <v>7221</v>
      </c>
      <c r="R2513" s="179">
        <v>1261.8499999999999</v>
      </c>
      <c r="S2513" s="179">
        <v>0</v>
      </c>
    </row>
    <row r="2514" spans="1:19" ht="31.7" customHeight="1">
      <c r="A2514" s="230" t="s">
        <v>5889</v>
      </c>
      <c r="B2514" s="174" t="s">
        <v>2412</v>
      </c>
      <c r="C2514" s="174" t="s">
        <v>2411</v>
      </c>
      <c r="D2514" s="230" t="s">
        <v>1285</v>
      </c>
      <c r="E2514" s="230" t="e">
        <v>#N/A</v>
      </c>
      <c r="F2514" s="230" t="s">
        <v>7219</v>
      </c>
      <c r="G2514" s="230">
        <v>8</v>
      </c>
      <c r="H2514" s="230" t="s">
        <v>5</v>
      </c>
      <c r="I2514" s="230" t="s">
        <v>8</v>
      </c>
      <c r="J2514" s="230" t="s">
        <v>8</v>
      </c>
      <c r="K2514" s="230" t="s">
        <v>5</v>
      </c>
      <c r="L2514" s="230" t="s">
        <v>8</v>
      </c>
      <c r="M2514" s="182"/>
      <c r="N2514" s="235"/>
      <c r="O2514" s="177" t="s">
        <v>4713</v>
      </c>
      <c r="P2514" s="230">
        <f t="shared" si="44"/>
        <v>15</v>
      </c>
      <c r="Q2514" s="178" t="s">
        <v>7222</v>
      </c>
      <c r="R2514" s="179">
        <v>0</v>
      </c>
      <c r="S2514" s="179">
        <v>0</v>
      </c>
    </row>
    <row r="2515" spans="1:19" ht="31.7" customHeight="1">
      <c r="A2515" s="230" t="s">
        <v>5889</v>
      </c>
      <c r="B2515" s="174" t="s">
        <v>2412</v>
      </c>
      <c r="C2515" s="174" t="s">
        <v>2411</v>
      </c>
      <c r="D2515" s="230" t="s">
        <v>1285</v>
      </c>
      <c r="E2515" s="230" t="e">
        <v>#N/A</v>
      </c>
      <c r="F2515" s="230" t="s">
        <v>7219</v>
      </c>
      <c r="G2515" s="230">
        <v>8</v>
      </c>
      <c r="H2515" s="230" t="s">
        <v>5</v>
      </c>
      <c r="I2515" s="230" t="s">
        <v>8</v>
      </c>
      <c r="J2515" s="230" t="s">
        <v>8</v>
      </c>
      <c r="K2515" s="230" t="s">
        <v>5</v>
      </c>
      <c r="L2515" s="230" t="s">
        <v>10</v>
      </c>
      <c r="M2515" s="182"/>
      <c r="N2515" s="235"/>
      <c r="O2515" s="177" t="s">
        <v>4714</v>
      </c>
      <c r="P2515" s="230">
        <f t="shared" si="44"/>
        <v>15</v>
      </c>
      <c r="Q2515" s="178" t="s">
        <v>7223</v>
      </c>
      <c r="R2515" s="179">
        <v>0</v>
      </c>
      <c r="S2515" s="179">
        <v>0</v>
      </c>
    </row>
    <row r="2516" spans="1:19" ht="31.7" customHeight="1">
      <c r="A2516" s="168" t="s">
        <v>1287</v>
      </c>
      <c r="B2516" s="168" t="s">
        <v>7224</v>
      </c>
      <c r="C2516" s="168"/>
      <c r="D2516" s="168" t="s">
        <v>1287</v>
      </c>
      <c r="E2516" s="168" t="e">
        <v>#N/A</v>
      </c>
      <c r="F2516" s="168" t="s">
        <v>1288</v>
      </c>
      <c r="G2516" s="168">
        <v>8</v>
      </c>
      <c r="H2516" s="168" t="s">
        <v>5</v>
      </c>
      <c r="I2516" s="168" t="s">
        <v>8</v>
      </c>
      <c r="J2516" s="168" t="s">
        <v>8</v>
      </c>
      <c r="K2516" s="168" t="s">
        <v>8</v>
      </c>
      <c r="L2516" s="168" t="s">
        <v>3</v>
      </c>
      <c r="M2516" s="310" t="s">
        <v>1286</v>
      </c>
      <c r="N2516" s="234" t="s">
        <v>7225</v>
      </c>
      <c r="O2516" s="171">
        <v>801020202</v>
      </c>
      <c r="P2516" s="168">
        <f t="shared" si="44"/>
        <v>9</v>
      </c>
      <c r="Q2516" s="172" t="s">
        <v>1286</v>
      </c>
      <c r="R2516" s="173">
        <v>0</v>
      </c>
      <c r="S2516" s="173">
        <v>0</v>
      </c>
    </row>
    <row r="2517" spans="1:19" ht="31.7" customHeight="1">
      <c r="A2517" s="230" t="s">
        <v>5889</v>
      </c>
      <c r="B2517" s="174" t="s">
        <v>7224</v>
      </c>
      <c r="C2517" s="174" t="s">
        <v>2411</v>
      </c>
      <c r="D2517" s="230" t="s">
        <v>1287</v>
      </c>
      <c r="E2517" s="230" t="e">
        <v>#N/A</v>
      </c>
      <c r="F2517" s="230" t="s">
        <v>1288</v>
      </c>
      <c r="G2517" s="230">
        <v>8</v>
      </c>
      <c r="H2517" s="230" t="s">
        <v>5</v>
      </c>
      <c r="I2517" s="230" t="s">
        <v>8</v>
      </c>
      <c r="J2517" s="230" t="s">
        <v>8</v>
      </c>
      <c r="K2517" s="230" t="s">
        <v>8</v>
      </c>
      <c r="L2517" s="230" t="s">
        <v>5</v>
      </c>
      <c r="M2517" s="182"/>
      <c r="N2517" s="235"/>
      <c r="O2517" s="177" t="s">
        <v>4715</v>
      </c>
      <c r="P2517" s="230">
        <f t="shared" si="44"/>
        <v>15</v>
      </c>
      <c r="Q2517" s="178" t="s">
        <v>1286</v>
      </c>
      <c r="R2517" s="179">
        <v>0</v>
      </c>
      <c r="S2517" s="179">
        <v>0</v>
      </c>
    </row>
    <row r="2518" spans="1:19" ht="31.7" customHeight="1">
      <c r="A2518" s="168" t="s">
        <v>1290</v>
      </c>
      <c r="B2518" s="168" t="s">
        <v>7226</v>
      </c>
      <c r="C2518" s="168"/>
      <c r="D2518" s="168" t="s">
        <v>1290</v>
      </c>
      <c r="E2518" s="168" t="e">
        <v>#N/A</v>
      </c>
      <c r="F2518" s="168" t="s">
        <v>1291</v>
      </c>
      <c r="G2518" s="168">
        <v>8</v>
      </c>
      <c r="H2518" s="168" t="s">
        <v>5</v>
      </c>
      <c r="I2518" s="168" t="s">
        <v>8</v>
      </c>
      <c r="J2518" s="168" t="s">
        <v>8</v>
      </c>
      <c r="K2518" s="168" t="s">
        <v>10</v>
      </c>
      <c r="L2518" s="168" t="s">
        <v>3</v>
      </c>
      <c r="M2518" s="310" t="s">
        <v>1289</v>
      </c>
      <c r="N2518" s="273" t="s">
        <v>2518</v>
      </c>
      <c r="O2518" s="171">
        <v>801020203</v>
      </c>
      <c r="P2518" s="168">
        <f t="shared" si="44"/>
        <v>9</v>
      </c>
      <c r="Q2518" s="172" t="s">
        <v>1289</v>
      </c>
      <c r="R2518" s="173">
        <v>0</v>
      </c>
      <c r="S2518" s="173">
        <v>0</v>
      </c>
    </row>
    <row r="2519" spans="1:19" ht="31.7" customHeight="1">
      <c r="A2519" s="174" t="s">
        <v>5889</v>
      </c>
      <c r="B2519" s="174" t="s">
        <v>7226</v>
      </c>
      <c r="C2519" s="174" t="s">
        <v>2411</v>
      </c>
      <c r="D2519" s="174" t="s">
        <v>1290</v>
      </c>
      <c r="E2519" s="174" t="s">
        <v>1290</v>
      </c>
      <c r="F2519" s="174" t="s">
        <v>1291</v>
      </c>
      <c r="G2519" s="174">
        <v>8</v>
      </c>
      <c r="H2519" s="174" t="s">
        <v>5</v>
      </c>
      <c r="I2519" s="174" t="s">
        <v>8</v>
      </c>
      <c r="J2519" s="174" t="s">
        <v>8</v>
      </c>
      <c r="K2519" s="174" t="s">
        <v>10</v>
      </c>
      <c r="L2519" s="174" t="s">
        <v>5</v>
      </c>
      <c r="M2519" s="182"/>
      <c r="N2519" s="274"/>
      <c r="O2519" s="177" t="s">
        <v>4716</v>
      </c>
      <c r="P2519" s="174">
        <f t="shared" si="44"/>
        <v>15</v>
      </c>
      <c r="Q2519" s="178" t="s">
        <v>1289</v>
      </c>
      <c r="R2519" s="179">
        <v>0</v>
      </c>
      <c r="S2519" s="179">
        <v>0</v>
      </c>
    </row>
    <row r="2520" spans="1:19" ht="31.7" customHeight="1">
      <c r="A2520" s="168" t="s">
        <v>1293</v>
      </c>
      <c r="B2520" s="168" t="s">
        <v>7227</v>
      </c>
      <c r="C2520" s="168"/>
      <c r="D2520" s="168" t="s">
        <v>1293</v>
      </c>
      <c r="E2520" s="168" t="e">
        <v>#N/A</v>
      </c>
      <c r="F2520" s="168" t="s">
        <v>1294</v>
      </c>
      <c r="G2520" s="168">
        <v>8</v>
      </c>
      <c r="H2520" s="168" t="s">
        <v>5</v>
      </c>
      <c r="I2520" s="168" t="s">
        <v>8</v>
      </c>
      <c r="J2520" s="168" t="s">
        <v>8</v>
      </c>
      <c r="K2520" s="168" t="s">
        <v>13</v>
      </c>
      <c r="L2520" s="168" t="s">
        <v>3</v>
      </c>
      <c r="M2520" s="310" t="s">
        <v>1292</v>
      </c>
      <c r="N2520" s="273"/>
      <c r="O2520" s="171">
        <v>801020204</v>
      </c>
      <c r="P2520" s="168">
        <f t="shared" si="44"/>
        <v>9</v>
      </c>
      <c r="Q2520" s="172" t="s">
        <v>1292</v>
      </c>
      <c r="R2520" s="173">
        <v>0</v>
      </c>
      <c r="S2520" s="173">
        <v>0</v>
      </c>
    </row>
    <row r="2521" spans="1:19" ht="31.7" customHeight="1">
      <c r="A2521" s="174" t="s">
        <v>5889</v>
      </c>
      <c r="B2521" s="174" t="s">
        <v>7227</v>
      </c>
      <c r="C2521" s="174" t="s">
        <v>2411</v>
      </c>
      <c r="D2521" s="174" t="s">
        <v>1293</v>
      </c>
      <c r="E2521" s="174" t="e">
        <v>#N/A</v>
      </c>
      <c r="F2521" s="174" t="s">
        <v>1294</v>
      </c>
      <c r="G2521" s="174">
        <v>8</v>
      </c>
      <c r="H2521" s="174" t="s">
        <v>5</v>
      </c>
      <c r="I2521" s="174" t="s">
        <v>8</v>
      </c>
      <c r="J2521" s="174" t="s">
        <v>8</v>
      </c>
      <c r="K2521" s="174" t="s">
        <v>13</v>
      </c>
      <c r="L2521" s="174" t="s">
        <v>5</v>
      </c>
      <c r="M2521" s="182"/>
      <c r="N2521" s="274"/>
      <c r="O2521" s="177" t="s">
        <v>4717</v>
      </c>
      <c r="P2521" s="174">
        <f t="shared" si="44"/>
        <v>15</v>
      </c>
      <c r="Q2521" s="178" t="s">
        <v>1292</v>
      </c>
      <c r="R2521" s="179">
        <v>0</v>
      </c>
      <c r="S2521" s="179">
        <v>0</v>
      </c>
    </row>
    <row r="2522" spans="1:19" ht="31.7" customHeight="1">
      <c r="A2522" s="168" t="s">
        <v>1296</v>
      </c>
      <c r="B2522" s="168" t="s">
        <v>7228</v>
      </c>
      <c r="C2522" s="168"/>
      <c r="D2522" s="168" t="s">
        <v>1296</v>
      </c>
      <c r="E2522" s="168" t="e">
        <v>#N/A</v>
      </c>
      <c r="F2522" s="168" t="s">
        <v>1297</v>
      </c>
      <c r="G2522" s="168">
        <v>8</v>
      </c>
      <c r="H2522" s="168" t="s">
        <v>5</v>
      </c>
      <c r="I2522" s="168" t="s">
        <v>8</v>
      </c>
      <c r="J2522" s="168" t="s">
        <v>8</v>
      </c>
      <c r="K2522" s="168" t="s">
        <v>15</v>
      </c>
      <c r="L2522" s="168" t="s">
        <v>3</v>
      </c>
      <c r="M2522" s="310" t="s">
        <v>1295</v>
      </c>
      <c r="N2522" s="273"/>
      <c r="O2522" s="171">
        <v>801020205</v>
      </c>
      <c r="P2522" s="168">
        <f t="shared" si="44"/>
        <v>9</v>
      </c>
      <c r="Q2522" s="172" t="s">
        <v>1295</v>
      </c>
      <c r="R2522" s="173">
        <v>0</v>
      </c>
      <c r="S2522" s="173">
        <v>0</v>
      </c>
    </row>
    <row r="2523" spans="1:19" ht="31.7" customHeight="1">
      <c r="A2523" s="174" t="s">
        <v>5889</v>
      </c>
      <c r="B2523" s="174" t="s">
        <v>7228</v>
      </c>
      <c r="C2523" s="174" t="s">
        <v>2411</v>
      </c>
      <c r="D2523" s="174" t="s">
        <v>1296</v>
      </c>
      <c r="E2523" s="174" t="e">
        <v>#N/A</v>
      </c>
      <c r="F2523" s="174" t="s">
        <v>1297</v>
      </c>
      <c r="G2523" s="174">
        <v>8</v>
      </c>
      <c r="H2523" s="174" t="s">
        <v>5</v>
      </c>
      <c r="I2523" s="174" t="s">
        <v>8</v>
      </c>
      <c r="J2523" s="174" t="s">
        <v>8</v>
      </c>
      <c r="K2523" s="174" t="s">
        <v>15</v>
      </c>
      <c r="L2523" s="174" t="s">
        <v>5</v>
      </c>
      <c r="M2523" s="182"/>
      <c r="N2523" s="274"/>
      <c r="O2523" s="177" t="s">
        <v>4718</v>
      </c>
      <c r="P2523" s="174">
        <f t="shared" si="44"/>
        <v>15</v>
      </c>
      <c r="Q2523" s="178" t="s">
        <v>1295</v>
      </c>
      <c r="R2523" s="179">
        <v>0</v>
      </c>
      <c r="S2523" s="179">
        <v>0</v>
      </c>
    </row>
    <row r="2524" spans="1:19" ht="31.7" customHeight="1">
      <c r="A2524" s="168" t="s">
        <v>1299</v>
      </c>
      <c r="B2524" s="168" t="s">
        <v>7229</v>
      </c>
      <c r="C2524" s="168"/>
      <c r="D2524" s="168" t="s">
        <v>1299</v>
      </c>
      <c r="E2524" s="168" t="e">
        <v>#N/A</v>
      </c>
      <c r="F2524" s="168" t="s">
        <v>1300</v>
      </c>
      <c r="G2524" s="168">
        <v>8</v>
      </c>
      <c r="H2524" s="168" t="s">
        <v>5</v>
      </c>
      <c r="I2524" s="168" t="s">
        <v>8</v>
      </c>
      <c r="J2524" s="168" t="s">
        <v>8</v>
      </c>
      <c r="K2524" s="168" t="s">
        <v>17</v>
      </c>
      <c r="L2524" s="168" t="s">
        <v>3</v>
      </c>
      <c r="M2524" s="310" t="s">
        <v>1298</v>
      </c>
      <c r="N2524" s="273"/>
      <c r="O2524" s="171">
        <v>801020206</v>
      </c>
      <c r="P2524" s="168">
        <f t="shared" si="44"/>
        <v>9</v>
      </c>
      <c r="Q2524" s="172" t="s">
        <v>1298</v>
      </c>
      <c r="R2524" s="173">
        <v>0</v>
      </c>
      <c r="S2524" s="173">
        <v>0</v>
      </c>
    </row>
    <row r="2525" spans="1:19" ht="31.7" customHeight="1">
      <c r="A2525" s="174" t="s">
        <v>5889</v>
      </c>
      <c r="B2525" s="174" t="s">
        <v>7229</v>
      </c>
      <c r="C2525" s="174" t="s">
        <v>2411</v>
      </c>
      <c r="D2525" s="174" t="s">
        <v>1299</v>
      </c>
      <c r="E2525" s="174" t="e">
        <v>#N/A</v>
      </c>
      <c r="F2525" s="174" t="s">
        <v>1300</v>
      </c>
      <c r="G2525" s="174">
        <v>8</v>
      </c>
      <c r="H2525" s="174" t="s">
        <v>5</v>
      </c>
      <c r="I2525" s="174" t="s">
        <v>8</v>
      </c>
      <c r="J2525" s="174" t="s">
        <v>8</v>
      </c>
      <c r="K2525" s="174" t="s">
        <v>17</v>
      </c>
      <c r="L2525" s="174" t="s">
        <v>5</v>
      </c>
      <c r="M2525" s="182"/>
      <c r="N2525" s="274"/>
      <c r="O2525" s="177" t="s">
        <v>4719</v>
      </c>
      <c r="P2525" s="174">
        <f t="shared" si="44"/>
        <v>15</v>
      </c>
      <c r="Q2525" s="178" t="s">
        <v>7230</v>
      </c>
      <c r="R2525" s="179">
        <v>0</v>
      </c>
      <c r="S2525" s="179">
        <v>0</v>
      </c>
    </row>
    <row r="2526" spans="1:19" ht="31.7" customHeight="1">
      <c r="A2526" s="174" t="s">
        <v>5889</v>
      </c>
      <c r="B2526" s="174" t="s">
        <v>7229</v>
      </c>
      <c r="C2526" s="174" t="s">
        <v>2411</v>
      </c>
      <c r="D2526" s="174" t="s">
        <v>1299</v>
      </c>
      <c r="E2526" s="174" t="e">
        <v>#N/A</v>
      </c>
      <c r="F2526" s="174" t="s">
        <v>1300</v>
      </c>
      <c r="G2526" s="174">
        <v>8</v>
      </c>
      <c r="H2526" s="174" t="s">
        <v>5</v>
      </c>
      <c r="I2526" s="174" t="s">
        <v>8</v>
      </c>
      <c r="J2526" s="174" t="s">
        <v>8</v>
      </c>
      <c r="K2526" s="174" t="s">
        <v>17</v>
      </c>
      <c r="L2526" s="174" t="s">
        <v>8</v>
      </c>
      <c r="M2526" s="182"/>
      <c r="N2526" s="274"/>
      <c r="O2526" s="177" t="s">
        <v>4720</v>
      </c>
      <c r="P2526" s="174">
        <f t="shared" si="44"/>
        <v>15</v>
      </c>
      <c r="Q2526" s="187" t="s">
        <v>7231</v>
      </c>
      <c r="R2526" s="179">
        <v>0</v>
      </c>
      <c r="S2526" s="179">
        <v>0</v>
      </c>
    </row>
    <row r="2527" spans="1:19" ht="31.7" customHeight="1">
      <c r="A2527" s="168" t="s">
        <v>1302</v>
      </c>
      <c r="B2527" s="168" t="s">
        <v>7232</v>
      </c>
      <c r="C2527" s="168"/>
      <c r="D2527" s="168" t="s">
        <v>1302</v>
      </c>
      <c r="E2527" s="168" t="e">
        <v>#N/A</v>
      </c>
      <c r="F2527" s="168" t="s">
        <v>1303</v>
      </c>
      <c r="G2527" s="168">
        <v>8</v>
      </c>
      <c r="H2527" s="168" t="s">
        <v>5</v>
      </c>
      <c r="I2527" s="168" t="s">
        <v>8</v>
      </c>
      <c r="J2527" s="168" t="s">
        <v>8</v>
      </c>
      <c r="K2527" s="168" t="s">
        <v>19</v>
      </c>
      <c r="L2527" s="168" t="s">
        <v>3</v>
      </c>
      <c r="M2527" s="310" t="s">
        <v>1301</v>
      </c>
      <c r="N2527" s="273"/>
      <c r="O2527" s="171">
        <v>801020207</v>
      </c>
      <c r="P2527" s="168">
        <f t="shared" ref="P2527:P2549" si="45">LEN(O2527)</f>
        <v>9</v>
      </c>
      <c r="Q2527" s="172" t="s">
        <v>1301</v>
      </c>
      <c r="R2527" s="173">
        <v>335007.86</v>
      </c>
      <c r="S2527" s="173">
        <v>1260600.93</v>
      </c>
    </row>
    <row r="2528" spans="1:19" ht="31.7" customHeight="1">
      <c r="A2528" s="174" t="s">
        <v>5889</v>
      </c>
      <c r="B2528" s="174" t="s">
        <v>7232</v>
      </c>
      <c r="C2528" s="174" t="s">
        <v>2411</v>
      </c>
      <c r="D2528" s="174" t="s">
        <v>1302</v>
      </c>
      <c r="E2528" s="174" t="s">
        <v>1302</v>
      </c>
      <c r="F2528" s="174" t="s">
        <v>1303</v>
      </c>
      <c r="G2528" s="174">
        <v>8</v>
      </c>
      <c r="H2528" s="174" t="s">
        <v>5</v>
      </c>
      <c r="I2528" s="174" t="s">
        <v>8</v>
      </c>
      <c r="J2528" s="174" t="s">
        <v>8</v>
      </c>
      <c r="K2528" s="174" t="s">
        <v>19</v>
      </c>
      <c r="L2528" s="174" t="s">
        <v>5</v>
      </c>
      <c r="M2528" s="182"/>
      <c r="N2528" s="274"/>
      <c r="O2528" s="177" t="s">
        <v>4721</v>
      </c>
      <c r="P2528" s="174">
        <f t="shared" si="45"/>
        <v>15</v>
      </c>
      <c r="Q2528" s="178" t="s">
        <v>1301</v>
      </c>
      <c r="R2528" s="179">
        <v>335007.86</v>
      </c>
      <c r="S2528" s="179">
        <v>1260600.93</v>
      </c>
    </row>
    <row r="2529" spans="1:19" ht="31.7" customHeight="1">
      <c r="A2529" s="174" t="s">
        <v>5889</v>
      </c>
      <c r="B2529" s="174" t="s">
        <v>7232</v>
      </c>
      <c r="C2529" s="174" t="s">
        <v>2411</v>
      </c>
      <c r="D2529" s="174" t="s">
        <v>1302</v>
      </c>
      <c r="E2529" s="174" t="s">
        <v>1302</v>
      </c>
      <c r="F2529" s="174" t="s">
        <v>1303</v>
      </c>
      <c r="G2529" s="174">
        <v>8</v>
      </c>
      <c r="H2529" s="174" t="s">
        <v>5</v>
      </c>
      <c r="I2529" s="174" t="s">
        <v>8</v>
      </c>
      <c r="J2529" s="174" t="s">
        <v>8</v>
      </c>
      <c r="K2529" s="174" t="s">
        <v>19</v>
      </c>
      <c r="L2529" s="174" t="s">
        <v>8</v>
      </c>
      <c r="M2529" s="182"/>
      <c r="N2529" s="274"/>
      <c r="O2529" s="177" t="s">
        <v>4722</v>
      </c>
      <c r="P2529" s="174">
        <f t="shared" si="45"/>
        <v>15</v>
      </c>
      <c r="Q2529" s="178" t="s">
        <v>7233</v>
      </c>
      <c r="R2529" s="179">
        <v>0</v>
      </c>
      <c r="S2529" s="179">
        <v>0</v>
      </c>
    </row>
    <row r="2530" spans="1:19" ht="31.7" customHeight="1">
      <c r="A2530" s="168" t="s">
        <v>1305</v>
      </c>
      <c r="B2530" s="168" t="s">
        <v>7234</v>
      </c>
      <c r="C2530" s="168"/>
      <c r="D2530" s="168" t="s">
        <v>1305</v>
      </c>
      <c r="E2530" s="168" t="e">
        <v>#N/A</v>
      </c>
      <c r="F2530" s="168" t="s">
        <v>1306</v>
      </c>
      <c r="G2530" s="168">
        <v>8</v>
      </c>
      <c r="H2530" s="168" t="s">
        <v>5</v>
      </c>
      <c r="I2530" s="168" t="s">
        <v>8</v>
      </c>
      <c r="J2530" s="168" t="s">
        <v>8</v>
      </c>
      <c r="K2530" s="168" t="s">
        <v>21</v>
      </c>
      <c r="L2530" s="168" t="s">
        <v>3</v>
      </c>
      <c r="M2530" s="310" t="s">
        <v>1304</v>
      </c>
      <c r="N2530" s="273"/>
      <c r="O2530" s="171">
        <v>801020208</v>
      </c>
      <c r="P2530" s="168">
        <f t="shared" si="45"/>
        <v>9</v>
      </c>
      <c r="Q2530" s="172" t="s">
        <v>1304</v>
      </c>
      <c r="R2530" s="173">
        <v>1617496.1500000001</v>
      </c>
      <c r="S2530" s="173">
        <v>744591.18</v>
      </c>
    </row>
    <row r="2531" spans="1:19" ht="31.7" customHeight="1">
      <c r="A2531" s="174" t="s">
        <v>5889</v>
      </c>
      <c r="B2531" s="174" t="s">
        <v>7234</v>
      </c>
      <c r="C2531" s="174" t="s">
        <v>2411</v>
      </c>
      <c r="D2531" s="174" t="s">
        <v>1305</v>
      </c>
      <c r="E2531" s="174" t="s">
        <v>1305</v>
      </c>
      <c r="F2531" s="174" t="s">
        <v>1306</v>
      </c>
      <c r="G2531" s="174">
        <v>8</v>
      </c>
      <c r="H2531" s="174" t="s">
        <v>5</v>
      </c>
      <c r="I2531" s="174" t="s">
        <v>8</v>
      </c>
      <c r="J2531" s="174" t="s">
        <v>8</v>
      </c>
      <c r="K2531" s="174" t="s">
        <v>21</v>
      </c>
      <c r="L2531" s="174" t="s">
        <v>5</v>
      </c>
      <c r="M2531" s="182"/>
      <c r="N2531" s="275"/>
      <c r="O2531" s="177" t="s">
        <v>4723</v>
      </c>
      <c r="P2531" s="174">
        <f t="shared" si="45"/>
        <v>15</v>
      </c>
      <c r="Q2531" s="178" t="s">
        <v>1304</v>
      </c>
      <c r="R2531" s="179">
        <v>1617496.1500000001</v>
      </c>
      <c r="S2531" s="179">
        <v>744591.18</v>
      </c>
    </row>
    <row r="2532" spans="1:19" ht="31.7" customHeight="1">
      <c r="A2532" s="174" t="s">
        <v>5889</v>
      </c>
      <c r="B2532" s="174" t="s">
        <v>7234</v>
      </c>
      <c r="C2532" s="174" t="s">
        <v>2411</v>
      </c>
      <c r="D2532" s="174" t="s">
        <v>1305</v>
      </c>
      <c r="E2532" s="174" t="s">
        <v>1305</v>
      </c>
      <c r="F2532" s="174" t="s">
        <v>1306</v>
      </c>
      <c r="G2532" s="174">
        <v>8</v>
      </c>
      <c r="H2532" s="174" t="s">
        <v>5</v>
      </c>
      <c r="I2532" s="174" t="s">
        <v>8</v>
      </c>
      <c r="J2532" s="174" t="s">
        <v>8</v>
      </c>
      <c r="K2532" s="174" t="s">
        <v>21</v>
      </c>
      <c r="L2532" s="174" t="s">
        <v>8</v>
      </c>
      <c r="M2532" s="182"/>
      <c r="N2532" s="275"/>
      <c r="O2532" s="177" t="s">
        <v>4724</v>
      </c>
      <c r="P2532" s="174">
        <f t="shared" si="45"/>
        <v>15</v>
      </c>
      <c r="Q2532" s="178" t="s">
        <v>7235</v>
      </c>
      <c r="R2532" s="179">
        <v>0</v>
      </c>
      <c r="S2532" s="179">
        <v>0</v>
      </c>
    </row>
    <row r="2533" spans="1:19" ht="31.7" customHeight="1">
      <c r="A2533" s="161" t="s">
        <v>2143</v>
      </c>
      <c r="B2533" s="162" t="s">
        <v>7236</v>
      </c>
      <c r="C2533" s="162"/>
      <c r="D2533" s="161" t="s">
        <v>2143</v>
      </c>
      <c r="E2533" s="161" t="e">
        <v>#N/A</v>
      </c>
      <c r="F2533" s="161" t="s">
        <v>7237</v>
      </c>
      <c r="G2533" s="161">
        <v>8</v>
      </c>
      <c r="H2533" s="161" t="s">
        <v>5</v>
      </c>
      <c r="I2533" s="161" t="s">
        <v>8</v>
      </c>
      <c r="J2533" s="161" t="s">
        <v>10</v>
      </c>
      <c r="K2533" s="161" t="s">
        <v>3</v>
      </c>
      <c r="L2533" s="161" t="s">
        <v>3</v>
      </c>
      <c r="M2533" s="309" t="s">
        <v>1307</v>
      </c>
      <c r="N2533" s="280" t="s">
        <v>7238</v>
      </c>
      <c r="O2533" s="165">
        <v>8010203</v>
      </c>
      <c r="P2533" s="161">
        <f t="shared" si="45"/>
        <v>7</v>
      </c>
      <c r="Q2533" s="166" t="s">
        <v>1307</v>
      </c>
      <c r="R2533" s="167">
        <v>66444.75</v>
      </c>
      <c r="S2533" s="167">
        <v>17541.03</v>
      </c>
    </row>
    <row r="2534" spans="1:19" ht="31.7" customHeight="1">
      <c r="A2534" s="168" t="s">
        <v>1309</v>
      </c>
      <c r="B2534" s="168" t="s">
        <v>2413</v>
      </c>
      <c r="C2534" s="168"/>
      <c r="D2534" s="168" t="s">
        <v>1309</v>
      </c>
      <c r="E2534" s="168" t="e">
        <v>#N/A</v>
      </c>
      <c r="F2534" s="168" t="s">
        <v>1310</v>
      </c>
      <c r="G2534" s="168">
        <v>8</v>
      </c>
      <c r="H2534" s="168" t="s">
        <v>5</v>
      </c>
      <c r="I2534" s="168" t="s">
        <v>8</v>
      </c>
      <c r="J2534" s="168" t="s">
        <v>10</v>
      </c>
      <c r="K2534" s="168" t="s">
        <v>5</v>
      </c>
      <c r="L2534" s="168" t="s">
        <v>3</v>
      </c>
      <c r="M2534" s="310" t="s">
        <v>1308</v>
      </c>
      <c r="N2534" s="282"/>
      <c r="O2534" s="171">
        <v>801020301</v>
      </c>
      <c r="P2534" s="168">
        <f t="shared" si="45"/>
        <v>9</v>
      </c>
      <c r="Q2534" s="172" t="s">
        <v>1308</v>
      </c>
      <c r="R2534" s="173">
        <v>0</v>
      </c>
      <c r="S2534" s="173">
        <v>0</v>
      </c>
    </row>
    <row r="2535" spans="1:19" ht="31.7" customHeight="1">
      <c r="A2535" s="211" t="s">
        <v>5889</v>
      </c>
      <c r="B2535" s="212" t="s">
        <v>2413</v>
      </c>
      <c r="C2535" s="212" t="s">
        <v>2411</v>
      </c>
      <c r="D2535" s="211" t="s">
        <v>1309</v>
      </c>
      <c r="E2535" s="211" t="e">
        <v>#N/A</v>
      </c>
      <c r="F2535" s="211" t="s">
        <v>1310</v>
      </c>
      <c r="G2535" s="211">
        <v>8</v>
      </c>
      <c r="H2535" s="211" t="s">
        <v>5</v>
      </c>
      <c r="I2535" s="211" t="s">
        <v>8</v>
      </c>
      <c r="J2535" s="211" t="s">
        <v>10</v>
      </c>
      <c r="K2535" s="211" t="s">
        <v>5</v>
      </c>
      <c r="L2535" s="211" t="s">
        <v>5</v>
      </c>
      <c r="M2535" s="182"/>
      <c r="N2535" s="283"/>
      <c r="O2535" s="214" t="s">
        <v>4725</v>
      </c>
      <c r="P2535" s="211">
        <f t="shared" si="45"/>
        <v>15</v>
      </c>
      <c r="Q2535" s="215" t="s">
        <v>7239</v>
      </c>
      <c r="R2535" s="179">
        <v>0</v>
      </c>
      <c r="S2535" s="179">
        <v>0</v>
      </c>
    </row>
    <row r="2536" spans="1:19" ht="31.7" customHeight="1">
      <c r="A2536" s="211" t="s">
        <v>5889</v>
      </c>
      <c r="B2536" s="212" t="s">
        <v>2413</v>
      </c>
      <c r="C2536" s="212" t="s">
        <v>2411</v>
      </c>
      <c r="D2536" s="211" t="s">
        <v>1309</v>
      </c>
      <c r="E2536" s="211" t="s">
        <v>1309</v>
      </c>
      <c r="F2536" s="211" t="s">
        <v>1310</v>
      </c>
      <c r="G2536" s="211">
        <v>8</v>
      </c>
      <c r="H2536" s="211" t="s">
        <v>5</v>
      </c>
      <c r="I2536" s="211" t="s">
        <v>8</v>
      </c>
      <c r="J2536" s="211" t="s">
        <v>10</v>
      </c>
      <c r="K2536" s="211" t="s">
        <v>5</v>
      </c>
      <c r="L2536" s="211" t="s">
        <v>8</v>
      </c>
      <c r="M2536" s="182"/>
      <c r="N2536" s="283"/>
      <c r="O2536" s="214" t="s">
        <v>4726</v>
      </c>
      <c r="P2536" s="211">
        <f t="shared" si="45"/>
        <v>15</v>
      </c>
      <c r="Q2536" s="215" t="s">
        <v>7240</v>
      </c>
      <c r="R2536" s="179">
        <v>0</v>
      </c>
      <c r="S2536" s="179">
        <v>0</v>
      </c>
    </row>
    <row r="2537" spans="1:19" ht="31.7" customHeight="1">
      <c r="A2537" s="211" t="s">
        <v>5889</v>
      </c>
      <c r="B2537" s="212" t="s">
        <v>2413</v>
      </c>
      <c r="C2537" s="212" t="s">
        <v>2411</v>
      </c>
      <c r="D2537" s="211" t="s">
        <v>1309</v>
      </c>
      <c r="E2537" s="211" t="s">
        <v>1309</v>
      </c>
      <c r="F2537" s="211" t="s">
        <v>1310</v>
      </c>
      <c r="G2537" s="211">
        <v>8</v>
      </c>
      <c r="H2537" s="211" t="s">
        <v>5</v>
      </c>
      <c r="I2537" s="211" t="s">
        <v>8</v>
      </c>
      <c r="J2537" s="211" t="s">
        <v>10</v>
      </c>
      <c r="K2537" s="211" t="s">
        <v>5</v>
      </c>
      <c r="L2537" s="211" t="s">
        <v>10</v>
      </c>
      <c r="M2537" s="182"/>
      <c r="N2537" s="283"/>
      <c r="O2537" s="214" t="s">
        <v>4727</v>
      </c>
      <c r="P2537" s="211">
        <f t="shared" si="45"/>
        <v>15</v>
      </c>
      <c r="Q2537" s="215" t="s">
        <v>7241</v>
      </c>
      <c r="R2537" s="179">
        <v>0</v>
      </c>
      <c r="S2537" s="179">
        <v>0</v>
      </c>
    </row>
    <row r="2538" spans="1:19" ht="31.7" customHeight="1">
      <c r="A2538" s="168" t="s">
        <v>1312</v>
      </c>
      <c r="B2538" s="168" t="s">
        <v>2414</v>
      </c>
      <c r="C2538" s="168"/>
      <c r="D2538" s="168" t="s">
        <v>1312</v>
      </c>
      <c r="E2538" s="168" t="e">
        <v>#N/A</v>
      </c>
      <c r="F2538" s="168" t="s">
        <v>1313</v>
      </c>
      <c r="G2538" s="168">
        <v>8</v>
      </c>
      <c r="H2538" s="168" t="s">
        <v>5</v>
      </c>
      <c r="I2538" s="168" t="s">
        <v>8</v>
      </c>
      <c r="J2538" s="168" t="s">
        <v>10</v>
      </c>
      <c r="K2538" s="168" t="s">
        <v>8</v>
      </c>
      <c r="L2538" s="168" t="s">
        <v>3</v>
      </c>
      <c r="M2538" s="310" t="s">
        <v>1311</v>
      </c>
      <c r="N2538" s="282"/>
      <c r="O2538" s="171">
        <v>801020302</v>
      </c>
      <c r="P2538" s="168">
        <f t="shared" si="45"/>
        <v>9</v>
      </c>
      <c r="Q2538" s="172" t="s">
        <v>1311</v>
      </c>
      <c r="R2538" s="173">
        <v>0</v>
      </c>
      <c r="S2538" s="173">
        <v>0</v>
      </c>
    </row>
    <row r="2539" spans="1:19" ht="31.7" customHeight="1">
      <c r="A2539" s="211" t="s">
        <v>5889</v>
      </c>
      <c r="B2539" s="212" t="s">
        <v>2414</v>
      </c>
      <c r="C2539" s="212" t="s">
        <v>2411</v>
      </c>
      <c r="D2539" s="211" t="s">
        <v>1312</v>
      </c>
      <c r="E2539" s="211" t="e">
        <v>#N/A</v>
      </c>
      <c r="F2539" s="211" t="s">
        <v>1313</v>
      </c>
      <c r="G2539" s="211">
        <v>8</v>
      </c>
      <c r="H2539" s="211" t="s">
        <v>5</v>
      </c>
      <c r="I2539" s="211" t="s">
        <v>8</v>
      </c>
      <c r="J2539" s="211" t="s">
        <v>10</v>
      </c>
      <c r="K2539" s="211" t="s">
        <v>8</v>
      </c>
      <c r="L2539" s="211" t="s">
        <v>5</v>
      </c>
      <c r="M2539" s="182"/>
      <c r="N2539" s="283"/>
      <c r="O2539" s="214" t="s">
        <v>4728</v>
      </c>
      <c r="P2539" s="211">
        <f t="shared" si="45"/>
        <v>15</v>
      </c>
      <c r="Q2539" s="215" t="s">
        <v>1311</v>
      </c>
      <c r="R2539" s="179">
        <v>0</v>
      </c>
      <c r="S2539" s="179">
        <v>0</v>
      </c>
    </row>
    <row r="2540" spans="1:19" ht="31.7" customHeight="1">
      <c r="A2540" s="168" t="s">
        <v>1315</v>
      </c>
      <c r="B2540" s="168" t="s">
        <v>2415</v>
      </c>
      <c r="C2540" s="168"/>
      <c r="D2540" s="168" t="s">
        <v>1315</v>
      </c>
      <c r="E2540" s="168" t="e">
        <v>#N/A</v>
      </c>
      <c r="F2540" s="168" t="s">
        <v>1316</v>
      </c>
      <c r="G2540" s="168">
        <v>8</v>
      </c>
      <c r="H2540" s="168" t="s">
        <v>5</v>
      </c>
      <c r="I2540" s="168" t="s">
        <v>8</v>
      </c>
      <c r="J2540" s="168" t="s">
        <v>10</v>
      </c>
      <c r="K2540" s="168" t="s">
        <v>10</v>
      </c>
      <c r="L2540" s="168" t="s">
        <v>3</v>
      </c>
      <c r="M2540" s="310" t="s">
        <v>1314</v>
      </c>
      <c r="N2540" s="282"/>
      <c r="O2540" s="171">
        <v>801020303</v>
      </c>
      <c r="P2540" s="168">
        <f t="shared" si="45"/>
        <v>9</v>
      </c>
      <c r="Q2540" s="172" t="s">
        <v>1314</v>
      </c>
      <c r="R2540" s="173">
        <v>0</v>
      </c>
      <c r="S2540" s="173">
        <v>0</v>
      </c>
    </row>
    <row r="2541" spans="1:19" ht="31.7" customHeight="1">
      <c r="A2541" s="211" t="s">
        <v>5889</v>
      </c>
      <c r="B2541" s="212" t="s">
        <v>2415</v>
      </c>
      <c r="C2541" s="212" t="s">
        <v>2411</v>
      </c>
      <c r="D2541" s="211" t="s">
        <v>1315</v>
      </c>
      <c r="E2541" s="211" t="s">
        <v>1315</v>
      </c>
      <c r="F2541" s="211" t="s">
        <v>1316</v>
      </c>
      <c r="G2541" s="211">
        <v>8</v>
      </c>
      <c r="H2541" s="211" t="s">
        <v>5</v>
      </c>
      <c r="I2541" s="211" t="s">
        <v>8</v>
      </c>
      <c r="J2541" s="211" t="s">
        <v>10</v>
      </c>
      <c r="K2541" s="211" t="s">
        <v>10</v>
      </c>
      <c r="L2541" s="211" t="s">
        <v>5</v>
      </c>
      <c r="M2541" s="182"/>
      <c r="N2541" s="283"/>
      <c r="O2541" s="214" t="s">
        <v>4729</v>
      </c>
      <c r="P2541" s="211">
        <f t="shared" si="45"/>
        <v>15</v>
      </c>
      <c r="Q2541" s="215" t="s">
        <v>1314</v>
      </c>
      <c r="R2541" s="179">
        <v>0</v>
      </c>
      <c r="S2541" s="179">
        <v>0</v>
      </c>
    </row>
    <row r="2542" spans="1:19" ht="31.7" customHeight="1">
      <c r="A2542" s="168" t="s">
        <v>1318</v>
      </c>
      <c r="B2542" s="168" t="s">
        <v>2416</v>
      </c>
      <c r="C2542" s="168"/>
      <c r="D2542" s="168" t="s">
        <v>1318</v>
      </c>
      <c r="E2542" s="168" t="e">
        <v>#N/A</v>
      </c>
      <c r="F2542" s="168" t="s">
        <v>1319</v>
      </c>
      <c r="G2542" s="168">
        <v>8</v>
      </c>
      <c r="H2542" s="168" t="s">
        <v>5</v>
      </c>
      <c r="I2542" s="168" t="s">
        <v>8</v>
      </c>
      <c r="J2542" s="168" t="s">
        <v>10</v>
      </c>
      <c r="K2542" s="168" t="s">
        <v>13</v>
      </c>
      <c r="L2542" s="168" t="s">
        <v>3</v>
      </c>
      <c r="M2542" s="310" t="s">
        <v>1317</v>
      </c>
      <c r="N2542" s="282"/>
      <c r="O2542" s="171">
        <v>801020304</v>
      </c>
      <c r="P2542" s="168">
        <f t="shared" si="45"/>
        <v>9</v>
      </c>
      <c r="Q2542" s="172" t="s">
        <v>1317</v>
      </c>
      <c r="R2542" s="173">
        <v>0</v>
      </c>
      <c r="S2542" s="173">
        <v>0</v>
      </c>
    </row>
    <row r="2543" spans="1:19" ht="31.7" customHeight="1">
      <c r="A2543" s="211" t="s">
        <v>5889</v>
      </c>
      <c r="B2543" s="212" t="s">
        <v>2416</v>
      </c>
      <c r="C2543" s="212" t="s">
        <v>2411</v>
      </c>
      <c r="D2543" s="211" t="s">
        <v>1318</v>
      </c>
      <c r="E2543" s="211" t="e">
        <v>#N/A</v>
      </c>
      <c r="F2543" s="211" t="s">
        <v>1319</v>
      </c>
      <c r="G2543" s="211">
        <v>8</v>
      </c>
      <c r="H2543" s="211" t="s">
        <v>5</v>
      </c>
      <c r="I2543" s="211" t="s">
        <v>8</v>
      </c>
      <c r="J2543" s="211" t="s">
        <v>10</v>
      </c>
      <c r="K2543" s="211" t="s">
        <v>13</v>
      </c>
      <c r="L2543" s="211" t="s">
        <v>5</v>
      </c>
      <c r="M2543" s="182"/>
      <c r="N2543" s="283"/>
      <c r="O2543" s="214" t="s">
        <v>4730</v>
      </c>
      <c r="P2543" s="211">
        <f t="shared" si="45"/>
        <v>15</v>
      </c>
      <c r="Q2543" s="215" t="s">
        <v>1317</v>
      </c>
      <c r="R2543" s="179">
        <v>0</v>
      </c>
      <c r="S2543" s="179">
        <v>0</v>
      </c>
    </row>
    <row r="2544" spans="1:19" ht="31.7" customHeight="1">
      <c r="A2544" s="168" t="s">
        <v>1321</v>
      </c>
      <c r="B2544" s="168" t="s">
        <v>2417</v>
      </c>
      <c r="C2544" s="168"/>
      <c r="D2544" s="168" t="s">
        <v>1321</v>
      </c>
      <c r="E2544" s="168" t="e">
        <v>#N/A</v>
      </c>
      <c r="F2544" s="168" t="s">
        <v>1322</v>
      </c>
      <c r="G2544" s="168">
        <v>8</v>
      </c>
      <c r="H2544" s="168" t="s">
        <v>5</v>
      </c>
      <c r="I2544" s="168" t="s">
        <v>8</v>
      </c>
      <c r="J2544" s="168" t="s">
        <v>10</v>
      </c>
      <c r="K2544" s="168" t="s">
        <v>15</v>
      </c>
      <c r="L2544" s="168" t="s">
        <v>3</v>
      </c>
      <c r="M2544" s="310" t="s">
        <v>1320</v>
      </c>
      <c r="N2544" s="282"/>
      <c r="O2544" s="171">
        <v>801020305</v>
      </c>
      <c r="P2544" s="168">
        <f t="shared" si="45"/>
        <v>9</v>
      </c>
      <c r="Q2544" s="172" t="s">
        <v>1320</v>
      </c>
      <c r="R2544" s="173">
        <v>0</v>
      </c>
      <c r="S2544" s="173">
        <v>0</v>
      </c>
    </row>
    <row r="2545" spans="1:19" ht="31.7" customHeight="1">
      <c r="A2545" s="211" t="s">
        <v>5889</v>
      </c>
      <c r="B2545" s="212" t="s">
        <v>2417</v>
      </c>
      <c r="C2545" s="212" t="s">
        <v>2411</v>
      </c>
      <c r="D2545" s="211" t="s">
        <v>1321</v>
      </c>
      <c r="E2545" s="211" t="e">
        <v>#N/A</v>
      </c>
      <c r="F2545" s="211" t="s">
        <v>1322</v>
      </c>
      <c r="G2545" s="211">
        <v>8</v>
      </c>
      <c r="H2545" s="211" t="s">
        <v>5</v>
      </c>
      <c r="I2545" s="211" t="s">
        <v>8</v>
      </c>
      <c r="J2545" s="211" t="s">
        <v>10</v>
      </c>
      <c r="K2545" s="211" t="s">
        <v>15</v>
      </c>
      <c r="L2545" s="211" t="s">
        <v>5</v>
      </c>
      <c r="M2545" s="182"/>
      <c r="N2545" s="283"/>
      <c r="O2545" s="214" t="s">
        <v>4731</v>
      </c>
      <c r="P2545" s="211">
        <f t="shared" si="45"/>
        <v>15</v>
      </c>
      <c r="Q2545" s="215" t="s">
        <v>1320</v>
      </c>
      <c r="R2545" s="179">
        <v>0</v>
      </c>
      <c r="S2545" s="179">
        <v>0</v>
      </c>
    </row>
    <row r="2546" spans="1:19" ht="31.7" customHeight="1">
      <c r="A2546" s="168" t="s">
        <v>1324</v>
      </c>
      <c r="B2546" s="168" t="s">
        <v>2418</v>
      </c>
      <c r="C2546" s="168"/>
      <c r="D2546" s="168" t="s">
        <v>1324</v>
      </c>
      <c r="E2546" s="168" t="e">
        <v>#N/A</v>
      </c>
      <c r="F2546" s="168" t="s">
        <v>1325</v>
      </c>
      <c r="G2546" s="168">
        <v>8</v>
      </c>
      <c r="H2546" s="168" t="s">
        <v>5</v>
      </c>
      <c r="I2546" s="168" t="s">
        <v>8</v>
      </c>
      <c r="J2546" s="168" t="s">
        <v>10</v>
      </c>
      <c r="K2546" s="168" t="s">
        <v>17</v>
      </c>
      <c r="L2546" s="168" t="s">
        <v>3</v>
      </c>
      <c r="M2546" s="310" t="s">
        <v>1323</v>
      </c>
      <c r="N2546" s="282"/>
      <c r="O2546" s="171">
        <v>801020306</v>
      </c>
      <c r="P2546" s="168">
        <f t="shared" si="45"/>
        <v>9</v>
      </c>
      <c r="Q2546" s="172" t="s">
        <v>1323</v>
      </c>
      <c r="R2546" s="173">
        <v>0</v>
      </c>
      <c r="S2546" s="173">
        <v>0</v>
      </c>
    </row>
    <row r="2547" spans="1:19" ht="31.7" customHeight="1">
      <c r="A2547" s="211" t="s">
        <v>5889</v>
      </c>
      <c r="B2547" s="212" t="s">
        <v>2418</v>
      </c>
      <c r="C2547" s="212" t="s">
        <v>2411</v>
      </c>
      <c r="D2547" s="211" t="s">
        <v>1324</v>
      </c>
      <c r="E2547" s="211" t="e">
        <v>#N/A</v>
      </c>
      <c r="F2547" s="211" t="s">
        <v>1325</v>
      </c>
      <c r="G2547" s="211">
        <v>8</v>
      </c>
      <c r="H2547" s="211" t="s">
        <v>5</v>
      </c>
      <c r="I2547" s="211" t="s">
        <v>8</v>
      </c>
      <c r="J2547" s="211" t="s">
        <v>10</v>
      </c>
      <c r="K2547" s="211" t="s">
        <v>17</v>
      </c>
      <c r="L2547" s="211" t="s">
        <v>5</v>
      </c>
      <c r="M2547" s="182"/>
      <c r="N2547" s="283"/>
      <c r="O2547" s="214" t="s">
        <v>4732</v>
      </c>
      <c r="P2547" s="211">
        <f t="shared" si="45"/>
        <v>15</v>
      </c>
      <c r="Q2547" s="215" t="s">
        <v>7242</v>
      </c>
      <c r="R2547" s="179">
        <v>0</v>
      </c>
      <c r="S2547" s="179">
        <v>0</v>
      </c>
    </row>
    <row r="2548" spans="1:19" ht="31.7" customHeight="1">
      <c r="A2548" s="211" t="s">
        <v>5889</v>
      </c>
      <c r="B2548" s="212" t="s">
        <v>2418</v>
      </c>
      <c r="C2548" s="212" t="s">
        <v>2411</v>
      </c>
      <c r="D2548" s="211" t="s">
        <v>1324</v>
      </c>
      <c r="E2548" s="211" t="e">
        <v>#N/A</v>
      </c>
      <c r="F2548" s="211" t="s">
        <v>1325</v>
      </c>
      <c r="G2548" s="211">
        <v>8</v>
      </c>
      <c r="H2548" s="211" t="s">
        <v>5</v>
      </c>
      <c r="I2548" s="211" t="s">
        <v>8</v>
      </c>
      <c r="J2548" s="211" t="s">
        <v>10</v>
      </c>
      <c r="K2548" s="211" t="s">
        <v>17</v>
      </c>
      <c r="L2548" s="211" t="s">
        <v>8</v>
      </c>
      <c r="M2548" s="182"/>
      <c r="N2548" s="283"/>
      <c r="O2548" s="214" t="s">
        <v>4733</v>
      </c>
      <c r="P2548" s="211">
        <f t="shared" si="45"/>
        <v>15</v>
      </c>
      <c r="Q2548" s="215" t="s">
        <v>7243</v>
      </c>
      <c r="R2548" s="179">
        <v>0</v>
      </c>
      <c r="S2548" s="179">
        <v>0</v>
      </c>
    </row>
    <row r="2549" spans="1:19" ht="31.7" customHeight="1">
      <c r="A2549" s="168" t="s">
        <v>1327</v>
      </c>
      <c r="B2549" s="168" t="s">
        <v>2419</v>
      </c>
      <c r="C2549" s="168"/>
      <c r="D2549" s="168" t="s">
        <v>1327</v>
      </c>
      <c r="E2549" s="168" t="e">
        <v>#N/A</v>
      </c>
      <c r="F2549" s="168" t="s">
        <v>1328</v>
      </c>
      <c r="G2549" s="168">
        <v>8</v>
      </c>
      <c r="H2549" s="168" t="s">
        <v>5</v>
      </c>
      <c r="I2549" s="168" t="s">
        <v>8</v>
      </c>
      <c r="J2549" s="168" t="s">
        <v>10</v>
      </c>
      <c r="K2549" s="168" t="s">
        <v>19</v>
      </c>
      <c r="L2549" s="168" t="s">
        <v>3</v>
      </c>
      <c r="M2549" s="310" t="s">
        <v>1326</v>
      </c>
      <c r="N2549" s="282"/>
      <c r="O2549" s="171">
        <v>801020307</v>
      </c>
      <c r="P2549" s="168">
        <f t="shared" si="45"/>
        <v>9</v>
      </c>
      <c r="Q2549" s="172" t="s">
        <v>1326</v>
      </c>
      <c r="R2549" s="173">
        <v>66444.75</v>
      </c>
      <c r="S2549" s="173">
        <v>17541.03</v>
      </c>
    </row>
    <row r="2550" spans="1:19" ht="31.7" customHeight="1">
      <c r="A2550" s="211" t="s">
        <v>5889</v>
      </c>
      <c r="B2550" s="212" t="s">
        <v>2419</v>
      </c>
      <c r="C2550" s="212" t="s">
        <v>2411</v>
      </c>
      <c r="D2550" s="211" t="s">
        <v>1327</v>
      </c>
      <c r="E2550" s="211" t="s">
        <v>1327</v>
      </c>
      <c r="F2550" s="211" t="s">
        <v>1328</v>
      </c>
      <c r="G2550" s="211">
        <v>8</v>
      </c>
      <c r="H2550" s="211" t="s">
        <v>5</v>
      </c>
      <c r="I2550" s="211" t="s">
        <v>8</v>
      </c>
      <c r="J2550" s="211" t="s">
        <v>10</v>
      </c>
      <c r="K2550" s="211" t="s">
        <v>19</v>
      </c>
      <c r="L2550" s="211" t="s">
        <v>5</v>
      </c>
      <c r="M2550" s="182"/>
      <c r="N2550" s="283"/>
      <c r="O2550" s="214" t="s">
        <v>4734</v>
      </c>
      <c r="P2550" s="211">
        <f t="shared" ref="P2550:P2613" si="46">LEN(O2550)</f>
        <v>15</v>
      </c>
      <c r="Q2550" s="215" t="s">
        <v>1326</v>
      </c>
      <c r="R2550" s="179">
        <v>66444.75</v>
      </c>
      <c r="S2550" s="179">
        <v>17541.03</v>
      </c>
    </row>
    <row r="2551" spans="1:19" ht="31.7" customHeight="1">
      <c r="A2551" s="168" t="s">
        <v>1330</v>
      </c>
      <c r="B2551" s="168" t="s">
        <v>2420</v>
      </c>
      <c r="C2551" s="168"/>
      <c r="D2551" s="168" t="s">
        <v>1330</v>
      </c>
      <c r="E2551" s="168" t="e">
        <v>#N/A</v>
      </c>
      <c r="F2551" s="168" t="s">
        <v>1331</v>
      </c>
      <c r="G2551" s="168">
        <v>8</v>
      </c>
      <c r="H2551" s="168" t="s">
        <v>5</v>
      </c>
      <c r="I2551" s="168" t="s">
        <v>8</v>
      </c>
      <c r="J2551" s="168" t="s">
        <v>10</v>
      </c>
      <c r="K2551" s="168" t="s">
        <v>21</v>
      </c>
      <c r="L2551" s="168" t="s">
        <v>3</v>
      </c>
      <c r="M2551" s="310" t="s">
        <v>1329</v>
      </c>
      <c r="N2551" s="282"/>
      <c r="O2551" s="171">
        <v>801020308</v>
      </c>
      <c r="P2551" s="168">
        <f t="shared" si="46"/>
        <v>9</v>
      </c>
      <c r="Q2551" s="172" t="s">
        <v>1329</v>
      </c>
      <c r="R2551" s="173">
        <v>0</v>
      </c>
      <c r="S2551" s="173">
        <v>0</v>
      </c>
    </row>
    <row r="2552" spans="1:19" ht="31.7" customHeight="1">
      <c r="A2552" s="211" t="s">
        <v>5889</v>
      </c>
      <c r="B2552" s="212" t="s">
        <v>2420</v>
      </c>
      <c r="C2552" s="212" t="s">
        <v>2411</v>
      </c>
      <c r="D2552" s="211" t="s">
        <v>1330</v>
      </c>
      <c r="E2552" s="211" t="s">
        <v>1330</v>
      </c>
      <c r="F2552" s="211" t="s">
        <v>1331</v>
      </c>
      <c r="G2552" s="211">
        <v>8</v>
      </c>
      <c r="H2552" s="211" t="s">
        <v>5</v>
      </c>
      <c r="I2552" s="211" t="s">
        <v>8</v>
      </c>
      <c r="J2552" s="211" t="s">
        <v>10</v>
      </c>
      <c r="K2552" s="211" t="s">
        <v>21</v>
      </c>
      <c r="L2552" s="211" t="s">
        <v>5</v>
      </c>
      <c r="M2552" s="182"/>
      <c r="N2552" s="283"/>
      <c r="O2552" s="214" t="s">
        <v>4735</v>
      </c>
      <c r="P2552" s="211">
        <f t="shared" si="46"/>
        <v>15</v>
      </c>
      <c r="Q2552" s="215" t="s">
        <v>1329</v>
      </c>
      <c r="R2552" s="179">
        <v>0</v>
      </c>
      <c r="S2552" s="179">
        <v>0</v>
      </c>
    </row>
    <row r="2553" spans="1:19" ht="31.7" customHeight="1">
      <c r="A2553" s="161" t="s">
        <v>1332</v>
      </c>
      <c r="B2553" s="162" t="s">
        <v>7244</v>
      </c>
      <c r="C2553" s="162"/>
      <c r="D2553" s="161" t="s">
        <v>1332</v>
      </c>
      <c r="E2553" s="161" t="e">
        <v>#N/A</v>
      </c>
      <c r="F2553" s="161" t="s">
        <v>1333</v>
      </c>
      <c r="G2553" s="161">
        <v>8</v>
      </c>
      <c r="H2553" s="161" t="s">
        <v>5</v>
      </c>
      <c r="I2553" s="161" t="s">
        <v>8</v>
      </c>
      <c r="J2553" s="161" t="s">
        <v>13</v>
      </c>
      <c r="K2553" s="161" t="s">
        <v>3</v>
      </c>
      <c r="L2553" s="161" t="s">
        <v>3</v>
      </c>
      <c r="M2553" s="309" t="s">
        <v>1279</v>
      </c>
      <c r="N2553" s="280"/>
      <c r="O2553" s="165">
        <v>8010204</v>
      </c>
      <c r="P2553" s="161">
        <f t="shared" si="46"/>
        <v>7</v>
      </c>
      <c r="Q2553" s="166" t="s">
        <v>1279</v>
      </c>
      <c r="R2553" s="167">
        <v>0</v>
      </c>
      <c r="S2553" s="167">
        <v>0</v>
      </c>
    </row>
    <row r="2554" spans="1:19" ht="31.7" customHeight="1">
      <c r="A2554" s="168" t="s">
        <v>5889</v>
      </c>
      <c r="B2554" s="168" t="s">
        <v>7244</v>
      </c>
      <c r="C2554" s="168"/>
      <c r="D2554" s="168" t="s">
        <v>1332</v>
      </c>
      <c r="E2554" s="168" t="e">
        <v>#N/A</v>
      </c>
      <c r="F2554" s="168" t="s">
        <v>1333</v>
      </c>
      <c r="G2554" s="168">
        <v>8</v>
      </c>
      <c r="H2554" s="168" t="s">
        <v>5</v>
      </c>
      <c r="I2554" s="168" t="s">
        <v>8</v>
      </c>
      <c r="J2554" s="168" t="s">
        <v>13</v>
      </c>
      <c r="K2554" s="168" t="s">
        <v>5</v>
      </c>
      <c r="L2554" s="168" t="s">
        <v>3</v>
      </c>
      <c r="M2554" s="310" t="s">
        <v>1279</v>
      </c>
      <c r="N2554" s="282" t="s">
        <v>1971</v>
      </c>
      <c r="O2554" s="171">
        <v>801020401</v>
      </c>
      <c r="P2554" s="168">
        <f t="shared" si="46"/>
        <v>9</v>
      </c>
      <c r="Q2554" s="172" t="s">
        <v>1279</v>
      </c>
      <c r="R2554" s="173">
        <v>0</v>
      </c>
      <c r="S2554" s="173">
        <v>0</v>
      </c>
    </row>
    <row r="2555" spans="1:19" ht="31.7" customHeight="1">
      <c r="A2555" s="211" t="s">
        <v>5889</v>
      </c>
      <c r="B2555" s="212" t="s">
        <v>7244</v>
      </c>
      <c r="C2555" s="212" t="s">
        <v>2411</v>
      </c>
      <c r="D2555" s="211" t="s">
        <v>1332</v>
      </c>
      <c r="E2555" s="211" t="s">
        <v>1332</v>
      </c>
      <c r="F2555" s="211" t="s">
        <v>1333</v>
      </c>
      <c r="G2555" s="211">
        <v>8</v>
      </c>
      <c r="H2555" s="211" t="s">
        <v>5</v>
      </c>
      <c r="I2555" s="211" t="s">
        <v>8</v>
      </c>
      <c r="J2555" s="211" t="s">
        <v>13</v>
      </c>
      <c r="K2555" s="211" t="s">
        <v>5</v>
      </c>
      <c r="L2555" s="211" t="s">
        <v>5</v>
      </c>
      <c r="M2555" s="182"/>
      <c r="N2555" s="283"/>
      <c r="O2555" s="214" t="s">
        <v>4736</v>
      </c>
      <c r="P2555" s="211">
        <f t="shared" si="46"/>
        <v>15</v>
      </c>
      <c r="Q2555" s="215" t="s">
        <v>1279</v>
      </c>
      <c r="R2555" s="179">
        <v>0</v>
      </c>
      <c r="S2555" s="179">
        <v>0</v>
      </c>
    </row>
    <row r="2556" spans="1:19" ht="31.7" customHeight="1">
      <c r="A2556" s="211" t="s">
        <v>5889</v>
      </c>
      <c r="B2556" s="212" t="s">
        <v>7244</v>
      </c>
      <c r="C2556" s="212" t="s">
        <v>2411</v>
      </c>
      <c r="D2556" s="211" t="s">
        <v>1332</v>
      </c>
      <c r="E2556" s="211" t="s">
        <v>1332</v>
      </c>
      <c r="F2556" s="211" t="s">
        <v>1333</v>
      </c>
      <c r="G2556" s="211">
        <v>8</v>
      </c>
      <c r="H2556" s="211" t="s">
        <v>5</v>
      </c>
      <c r="I2556" s="211" t="s">
        <v>8</v>
      </c>
      <c r="J2556" s="211" t="s">
        <v>13</v>
      </c>
      <c r="K2556" s="211" t="s">
        <v>5</v>
      </c>
      <c r="L2556" s="211" t="s">
        <v>8</v>
      </c>
      <c r="M2556" s="182"/>
      <c r="N2556" s="283"/>
      <c r="O2556" s="214" t="s">
        <v>4737</v>
      </c>
      <c r="P2556" s="211">
        <f t="shared" si="46"/>
        <v>15</v>
      </c>
      <c r="Q2556" s="215" t="s">
        <v>7245</v>
      </c>
      <c r="R2556" s="179">
        <v>0</v>
      </c>
      <c r="S2556" s="179">
        <v>0</v>
      </c>
    </row>
    <row r="2557" spans="1:19" ht="31.7" customHeight="1">
      <c r="A2557" s="147" t="s">
        <v>2145</v>
      </c>
      <c r="B2557" s="148" t="s">
        <v>7246</v>
      </c>
      <c r="C2557" s="148"/>
      <c r="D2557" s="147" t="s">
        <v>2145</v>
      </c>
      <c r="E2557" s="147" t="e">
        <v>#N/A</v>
      </c>
      <c r="F2557" s="147" t="s">
        <v>1919</v>
      </c>
      <c r="G2557" s="147">
        <v>8</v>
      </c>
      <c r="H2557" s="147" t="s">
        <v>8</v>
      </c>
      <c r="I2557" s="147" t="s">
        <v>3</v>
      </c>
      <c r="J2557" s="147" t="s">
        <v>3</v>
      </c>
      <c r="K2557" s="147" t="s">
        <v>3</v>
      </c>
      <c r="L2557" s="147" t="s">
        <v>3</v>
      </c>
      <c r="M2557" s="149" t="s">
        <v>1334</v>
      </c>
      <c r="N2557" s="308"/>
      <c r="O2557" s="151">
        <v>802</v>
      </c>
      <c r="P2557" s="147">
        <f t="shared" si="46"/>
        <v>3</v>
      </c>
      <c r="Q2557" s="152" t="s">
        <v>1334</v>
      </c>
      <c r="R2557" s="153">
        <v>2011415.9600000002</v>
      </c>
      <c r="S2557" s="153">
        <v>1023106.5399999999</v>
      </c>
    </row>
    <row r="2558" spans="1:19" ht="31.7" customHeight="1">
      <c r="A2558" s="154" t="s">
        <v>1336</v>
      </c>
      <c r="B2558" s="155" t="s">
        <v>7247</v>
      </c>
      <c r="C2558" s="155"/>
      <c r="D2558" s="154" t="s">
        <v>1336</v>
      </c>
      <c r="E2558" s="154" t="e">
        <v>#N/A</v>
      </c>
      <c r="F2558" s="154" t="s">
        <v>1337</v>
      </c>
      <c r="G2558" s="154">
        <v>8</v>
      </c>
      <c r="H2558" s="154" t="s">
        <v>8</v>
      </c>
      <c r="I2558" s="154" t="s">
        <v>5</v>
      </c>
      <c r="J2558" s="154" t="s">
        <v>3</v>
      </c>
      <c r="K2558" s="154" t="s">
        <v>3</v>
      </c>
      <c r="L2558" s="154" t="s">
        <v>3</v>
      </c>
      <c r="M2558" s="156" t="s">
        <v>1335</v>
      </c>
      <c r="N2558" s="297"/>
      <c r="O2558" s="158">
        <v>80201</v>
      </c>
      <c r="P2558" s="154">
        <f t="shared" si="46"/>
        <v>5</v>
      </c>
      <c r="Q2558" s="159" t="s">
        <v>1335</v>
      </c>
      <c r="R2558" s="160">
        <v>0</v>
      </c>
      <c r="S2558" s="160">
        <v>0</v>
      </c>
    </row>
    <row r="2559" spans="1:19" ht="31.7" customHeight="1">
      <c r="A2559" s="161"/>
      <c r="B2559" s="162" t="s">
        <v>7247</v>
      </c>
      <c r="C2559" s="162"/>
      <c r="D2559" s="161" t="s">
        <v>1336</v>
      </c>
      <c r="E2559" s="161" t="e">
        <v>#N/A</v>
      </c>
      <c r="F2559" s="161" t="s">
        <v>1337</v>
      </c>
      <c r="G2559" s="161">
        <v>8</v>
      </c>
      <c r="H2559" s="161" t="s">
        <v>8</v>
      </c>
      <c r="I2559" s="161" t="s">
        <v>5</v>
      </c>
      <c r="J2559" s="161" t="s">
        <v>5</v>
      </c>
      <c r="K2559" s="161" t="s">
        <v>3</v>
      </c>
      <c r="L2559" s="161" t="s">
        <v>3</v>
      </c>
      <c r="M2559" s="309" t="s">
        <v>1335</v>
      </c>
      <c r="N2559" s="232"/>
      <c r="O2559" s="165">
        <v>8020101</v>
      </c>
      <c r="P2559" s="161">
        <f t="shared" si="46"/>
        <v>7</v>
      </c>
      <c r="Q2559" s="166" t="s">
        <v>1335</v>
      </c>
      <c r="R2559" s="167">
        <v>0</v>
      </c>
      <c r="S2559" s="167">
        <v>0</v>
      </c>
    </row>
    <row r="2560" spans="1:19" ht="31.7" customHeight="1">
      <c r="A2560" s="168" t="s">
        <v>5889</v>
      </c>
      <c r="B2560" s="168" t="s">
        <v>7247</v>
      </c>
      <c r="C2560" s="168"/>
      <c r="D2560" s="168" t="s">
        <v>1336</v>
      </c>
      <c r="E2560" s="168" t="e">
        <v>#N/A</v>
      </c>
      <c r="F2560" s="168" t="s">
        <v>1337</v>
      </c>
      <c r="G2560" s="168">
        <v>8</v>
      </c>
      <c r="H2560" s="168" t="s">
        <v>8</v>
      </c>
      <c r="I2560" s="168" t="s">
        <v>5</v>
      </c>
      <c r="J2560" s="168" t="s">
        <v>5</v>
      </c>
      <c r="K2560" s="168" t="s">
        <v>5</v>
      </c>
      <c r="L2560" s="168" t="s">
        <v>3</v>
      </c>
      <c r="M2560" s="310" t="s">
        <v>1335</v>
      </c>
      <c r="N2560" s="234" t="s">
        <v>7248</v>
      </c>
      <c r="O2560" s="171">
        <v>802010101</v>
      </c>
      <c r="P2560" s="168">
        <f t="shared" si="46"/>
        <v>9</v>
      </c>
      <c r="Q2560" s="172" t="s">
        <v>1335</v>
      </c>
      <c r="R2560" s="173">
        <v>0</v>
      </c>
      <c r="S2560" s="173">
        <v>0</v>
      </c>
    </row>
    <row r="2561" spans="1:19" ht="31.7" customHeight="1">
      <c r="A2561" s="230" t="s">
        <v>5889</v>
      </c>
      <c r="B2561" s="174" t="s">
        <v>7247</v>
      </c>
      <c r="C2561" s="174" t="s">
        <v>7247</v>
      </c>
      <c r="D2561" s="230" t="s">
        <v>1336</v>
      </c>
      <c r="E2561" s="230" t="e">
        <v>#N/A</v>
      </c>
      <c r="F2561" s="230" t="s">
        <v>1337</v>
      </c>
      <c r="G2561" s="230">
        <v>8</v>
      </c>
      <c r="H2561" s="230" t="s">
        <v>8</v>
      </c>
      <c r="I2561" s="230" t="s">
        <v>5</v>
      </c>
      <c r="J2561" s="230" t="s">
        <v>5</v>
      </c>
      <c r="K2561" s="230" t="s">
        <v>5</v>
      </c>
      <c r="L2561" s="230" t="s">
        <v>5</v>
      </c>
      <c r="M2561" s="182"/>
      <c r="N2561" s="235"/>
      <c r="O2561" s="177" t="s">
        <v>5772</v>
      </c>
      <c r="P2561" s="230">
        <f t="shared" si="46"/>
        <v>15</v>
      </c>
      <c r="Q2561" s="178" t="s">
        <v>7249</v>
      </c>
      <c r="R2561" s="179">
        <v>0</v>
      </c>
      <c r="S2561" s="179">
        <v>0</v>
      </c>
    </row>
    <row r="2562" spans="1:19" ht="31.7" customHeight="1">
      <c r="A2562" s="230" t="s">
        <v>5889</v>
      </c>
      <c r="B2562" s="174" t="s">
        <v>7247</v>
      </c>
      <c r="C2562" s="174" t="s">
        <v>7247</v>
      </c>
      <c r="D2562" s="230" t="s">
        <v>1336</v>
      </c>
      <c r="E2562" s="230" t="e">
        <v>#N/A</v>
      </c>
      <c r="F2562" s="230" t="s">
        <v>1337</v>
      </c>
      <c r="G2562" s="230">
        <v>8</v>
      </c>
      <c r="H2562" s="230" t="s">
        <v>8</v>
      </c>
      <c r="I2562" s="230" t="s">
        <v>5</v>
      </c>
      <c r="J2562" s="230" t="s">
        <v>5</v>
      </c>
      <c r="K2562" s="230" t="s">
        <v>5</v>
      </c>
      <c r="L2562" s="230" t="s">
        <v>8</v>
      </c>
      <c r="M2562" s="182"/>
      <c r="N2562" s="235"/>
      <c r="O2562" s="177" t="s">
        <v>5773</v>
      </c>
      <c r="P2562" s="230">
        <f t="shared" si="46"/>
        <v>15</v>
      </c>
      <c r="Q2562" s="178" t="s">
        <v>7250</v>
      </c>
      <c r="R2562" s="179">
        <v>0</v>
      </c>
      <c r="S2562" s="179">
        <v>0</v>
      </c>
    </row>
    <row r="2563" spans="1:19" ht="31.7" customHeight="1">
      <c r="A2563" s="230" t="s">
        <v>5889</v>
      </c>
      <c r="B2563" s="174" t="s">
        <v>7247</v>
      </c>
      <c r="C2563" s="174" t="s">
        <v>7247</v>
      </c>
      <c r="D2563" s="230" t="s">
        <v>1336</v>
      </c>
      <c r="E2563" s="230" t="e">
        <v>#N/A</v>
      </c>
      <c r="F2563" s="230" t="s">
        <v>1337</v>
      </c>
      <c r="G2563" s="230">
        <v>8</v>
      </c>
      <c r="H2563" s="230" t="s">
        <v>8</v>
      </c>
      <c r="I2563" s="230" t="s">
        <v>5</v>
      </c>
      <c r="J2563" s="230" t="s">
        <v>5</v>
      </c>
      <c r="K2563" s="230" t="s">
        <v>5</v>
      </c>
      <c r="L2563" s="230" t="s">
        <v>10</v>
      </c>
      <c r="M2563" s="182"/>
      <c r="N2563" s="235"/>
      <c r="O2563" s="177" t="s">
        <v>5774</v>
      </c>
      <c r="P2563" s="230">
        <f t="shared" si="46"/>
        <v>15</v>
      </c>
      <c r="Q2563" s="178" t="s">
        <v>7251</v>
      </c>
      <c r="R2563" s="179">
        <v>0</v>
      </c>
      <c r="S2563" s="179">
        <v>0</v>
      </c>
    </row>
    <row r="2564" spans="1:19" ht="31.7" customHeight="1">
      <c r="A2564" s="230" t="s">
        <v>5889</v>
      </c>
      <c r="B2564" s="174" t="s">
        <v>7247</v>
      </c>
      <c r="C2564" s="174" t="s">
        <v>7247</v>
      </c>
      <c r="D2564" s="230" t="s">
        <v>1336</v>
      </c>
      <c r="E2564" s="230" t="e">
        <v>#N/A</v>
      </c>
      <c r="F2564" s="230" t="s">
        <v>1337</v>
      </c>
      <c r="G2564" s="230">
        <v>8</v>
      </c>
      <c r="H2564" s="230" t="s">
        <v>8</v>
      </c>
      <c r="I2564" s="230" t="s">
        <v>5</v>
      </c>
      <c r="J2564" s="230" t="s">
        <v>5</v>
      </c>
      <c r="K2564" s="230" t="s">
        <v>5</v>
      </c>
      <c r="L2564" s="230" t="s">
        <v>13</v>
      </c>
      <c r="M2564" s="182"/>
      <c r="N2564" s="235"/>
      <c r="O2564" s="177" t="s">
        <v>5775</v>
      </c>
      <c r="P2564" s="230">
        <f t="shared" si="46"/>
        <v>15</v>
      </c>
      <c r="Q2564" s="178" t="s">
        <v>7252</v>
      </c>
      <c r="R2564" s="179">
        <v>0</v>
      </c>
      <c r="S2564" s="179">
        <v>0</v>
      </c>
    </row>
    <row r="2565" spans="1:19" ht="31.7" customHeight="1">
      <c r="A2565" s="230" t="s">
        <v>5889</v>
      </c>
      <c r="B2565" s="174" t="s">
        <v>7247</v>
      </c>
      <c r="C2565" s="174" t="s">
        <v>7247</v>
      </c>
      <c r="D2565" s="230" t="s">
        <v>1336</v>
      </c>
      <c r="E2565" s="230" t="e">
        <v>#N/A</v>
      </c>
      <c r="F2565" s="230" t="s">
        <v>1337</v>
      </c>
      <c r="G2565" s="230">
        <v>8</v>
      </c>
      <c r="H2565" s="230" t="s">
        <v>8</v>
      </c>
      <c r="I2565" s="230" t="s">
        <v>5</v>
      </c>
      <c r="J2565" s="230" t="s">
        <v>5</v>
      </c>
      <c r="K2565" s="230" t="s">
        <v>5</v>
      </c>
      <c r="L2565" s="230" t="s">
        <v>15</v>
      </c>
      <c r="M2565" s="182"/>
      <c r="N2565" s="235"/>
      <c r="O2565" s="177" t="s">
        <v>5776</v>
      </c>
      <c r="P2565" s="230">
        <f t="shared" si="46"/>
        <v>15</v>
      </c>
      <c r="Q2565" s="178" t="s">
        <v>7253</v>
      </c>
      <c r="R2565" s="179">
        <v>0</v>
      </c>
      <c r="S2565" s="179">
        <v>0</v>
      </c>
    </row>
    <row r="2566" spans="1:19" ht="31.7" customHeight="1">
      <c r="A2566" s="230" t="s">
        <v>5889</v>
      </c>
      <c r="B2566" s="174" t="s">
        <v>7247</v>
      </c>
      <c r="C2566" s="174" t="s">
        <v>7247</v>
      </c>
      <c r="D2566" s="230" t="s">
        <v>1336</v>
      </c>
      <c r="E2566" s="230" t="e">
        <v>#N/A</v>
      </c>
      <c r="F2566" s="230" t="s">
        <v>1337</v>
      </c>
      <c r="G2566" s="230">
        <v>8</v>
      </c>
      <c r="H2566" s="230" t="s">
        <v>8</v>
      </c>
      <c r="I2566" s="230" t="s">
        <v>5</v>
      </c>
      <c r="J2566" s="230" t="s">
        <v>5</v>
      </c>
      <c r="K2566" s="230" t="s">
        <v>5</v>
      </c>
      <c r="L2566" s="230" t="s">
        <v>17</v>
      </c>
      <c r="M2566" s="182"/>
      <c r="N2566" s="235"/>
      <c r="O2566" s="177" t="s">
        <v>5777</v>
      </c>
      <c r="P2566" s="230">
        <f t="shared" si="46"/>
        <v>15</v>
      </c>
      <c r="Q2566" s="178" t="s">
        <v>7254</v>
      </c>
      <c r="R2566" s="179">
        <v>0</v>
      </c>
      <c r="S2566" s="179">
        <v>0</v>
      </c>
    </row>
    <row r="2567" spans="1:19" ht="31.7" customHeight="1">
      <c r="A2567" s="230" t="s">
        <v>5889</v>
      </c>
      <c r="B2567" s="174" t="s">
        <v>7247</v>
      </c>
      <c r="C2567" s="174" t="s">
        <v>7247</v>
      </c>
      <c r="D2567" s="230" t="s">
        <v>1336</v>
      </c>
      <c r="E2567" s="230" t="e">
        <v>#N/A</v>
      </c>
      <c r="F2567" s="230" t="s">
        <v>1337</v>
      </c>
      <c r="G2567" s="230">
        <v>8</v>
      </c>
      <c r="H2567" s="230" t="s">
        <v>8</v>
      </c>
      <c r="I2567" s="230" t="s">
        <v>5</v>
      </c>
      <c r="J2567" s="230" t="s">
        <v>5</v>
      </c>
      <c r="K2567" s="230" t="s">
        <v>5</v>
      </c>
      <c r="L2567" s="230" t="s">
        <v>19</v>
      </c>
      <c r="M2567" s="182"/>
      <c r="N2567" s="235"/>
      <c r="O2567" s="177" t="s">
        <v>5778</v>
      </c>
      <c r="P2567" s="230">
        <f t="shared" si="46"/>
        <v>15</v>
      </c>
      <c r="Q2567" s="178" t="s">
        <v>7255</v>
      </c>
      <c r="R2567" s="179">
        <v>0</v>
      </c>
      <c r="S2567" s="179">
        <v>0</v>
      </c>
    </row>
    <row r="2568" spans="1:19" ht="31.7" customHeight="1">
      <c r="A2568" s="230" t="s">
        <v>5889</v>
      </c>
      <c r="B2568" s="174" t="s">
        <v>7247</v>
      </c>
      <c r="C2568" s="174" t="s">
        <v>7247</v>
      </c>
      <c r="D2568" s="230" t="s">
        <v>1336</v>
      </c>
      <c r="E2568" s="230" t="e">
        <v>#N/A</v>
      </c>
      <c r="F2568" s="230" t="s">
        <v>1337</v>
      </c>
      <c r="G2568" s="230">
        <v>8</v>
      </c>
      <c r="H2568" s="230" t="s">
        <v>8</v>
      </c>
      <c r="I2568" s="230" t="s">
        <v>5</v>
      </c>
      <c r="J2568" s="230" t="s">
        <v>5</v>
      </c>
      <c r="K2568" s="230" t="s">
        <v>5</v>
      </c>
      <c r="L2568" s="230" t="s">
        <v>21</v>
      </c>
      <c r="M2568" s="182"/>
      <c r="N2568" s="235"/>
      <c r="O2568" s="177" t="s">
        <v>5779</v>
      </c>
      <c r="P2568" s="230">
        <f t="shared" si="46"/>
        <v>15</v>
      </c>
      <c r="Q2568" s="178" t="s">
        <v>7256</v>
      </c>
      <c r="R2568" s="179">
        <v>0</v>
      </c>
      <c r="S2568" s="179">
        <v>0</v>
      </c>
    </row>
    <row r="2569" spans="1:19" ht="31.7" customHeight="1">
      <c r="A2569" s="230" t="s">
        <v>5889</v>
      </c>
      <c r="B2569" s="174" t="s">
        <v>7247</v>
      </c>
      <c r="C2569" s="174" t="s">
        <v>7247</v>
      </c>
      <c r="D2569" s="230" t="s">
        <v>1336</v>
      </c>
      <c r="E2569" s="230" t="e">
        <v>#N/A</v>
      </c>
      <c r="F2569" s="230" t="s">
        <v>1337</v>
      </c>
      <c r="G2569" s="230">
        <v>8</v>
      </c>
      <c r="H2569" s="230" t="s">
        <v>8</v>
      </c>
      <c r="I2569" s="230" t="s">
        <v>5</v>
      </c>
      <c r="J2569" s="230" t="s">
        <v>5</v>
      </c>
      <c r="K2569" s="230" t="s">
        <v>5</v>
      </c>
      <c r="L2569" s="230" t="s">
        <v>23</v>
      </c>
      <c r="M2569" s="182"/>
      <c r="N2569" s="235"/>
      <c r="O2569" s="177" t="s">
        <v>5780</v>
      </c>
      <c r="P2569" s="230">
        <f t="shared" si="46"/>
        <v>15</v>
      </c>
      <c r="Q2569" s="178" t="s">
        <v>7257</v>
      </c>
      <c r="R2569" s="179">
        <v>0</v>
      </c>
      <c r="S2569" s="179">
        <v>0</v>
      </c>
    </row>
    <row r="2570" spans="1:19" ht="31.7" customHeight="1">
      <c r="A2570" s="230" t="s">
        <v>5889</v>
      </c>
      <c r="B2570" s="174" t="s">
        <v>7247</v>
      </c>
      <c r="C2570" s="174" t="s">
        <v>7247</v>
      </c>
      <c r="D2570" s="230" t="s">
        <v>1336</v>
      </c>
      <c r="E2570" s="230" t="e">
        <v>#N/A</v>
      </c>
      <c r="F2570" s="230" t="s">
        <v>1337</v>
      </c>
      <c r="G2570" s="230">
        <v>8</v>
      </c>
      <c r="H2570" s="230" t="s">
        <v>8</v>
      </c>
      <c r="I2570" s="230" t="s">
        <v>5</v>
      </c>
      <c r="J2570" s="230" t="s">
        <v>5</v>
      </c>
      <c r="K2570" s="230" t="s">
        <v>5</v>
      </c>
      <c r="L2570" s="230" t="s">
        <v>27</v>
      </c>
      <c r="M2570" s="182"/>
      <c r="N2570" s="235"/>
      <c r="O2570" s="177" t="s">
        <v>5781</v>
      </c>
      <c r="P2570" s="230">
        <f t="shared" si="46"/>
        <v>15</v>
      </c>
      <c r="Q2570" s="178" t="s">
        <v>7258</v>
      </c>
      <c r="R2570" s="179">
        <v>0</v>
      </c>
      <c r="S2570" s="179">
        <v>0</v>
      </c>
    </row>
    <row r="2571" spans="1:19" ht="31.7" customHeight="1">
      <c r="A2571" s="230" t="s">
        <v>5889</v>
      </c>
      <c r="B2571" s="174" t="s">
        <v>7247</v>
      </c>
      <c r="C2571" s="174" t="s">
        <v>7247</v>
      </c>
      <c r="D2571" s="230" t="s">
        <v>1336</v>
      </c>
      <c r="E2571" s="230" t="e">
        <v>#N/A</v>
      </c>
      <c r="F2571" s="230" t="s">
        <v>1337</v>
      </c>
      <c r="G2571" s="230">
        <v>8</v>
      </c>
      <c r="H2571" s="230" t="s">
        <v>8</v>
      </c>
      <c r="I2571" s="230" t="s">
        <v>5</v>
      </c>
      <c r="J2571" s="230" t="s">
        <v>5</v>
      </c>
      <c r="K2571" s="230" t="s">
        <v>5</v>
      </c>
      <c r="L2571" s="230" t="s">
        <v>28</v>
      </c>
      <c r="M2571" s="182"/>
      <c r="N2571" s="235"/>
      <c r="O2571" s="177" t="s">
        <v>5782</v>
      </c>
      <c r="P2571" s="230">
        <f t="shared" si="46"/>
        <v>15</v>
      </c>
      <c r="Q2571" s="178" t="s">
        <v>7259</v>
      </c>
      <c r="R2571" s="179">
        <v>0</v>
      </c>
      <c r="S2571" s="179">
        <v>0</v>
      </c>
    </row>
    <row r="2572" spans="1:19" ht="31.7" customHeight="1">
      <c r="A2572" s="230" t="s">
        <v>5889</v>
      </c>
      <c r="B2572" s="174" t="s">
        <v>7247</v>
      </c>
      <c r="C2572" s="174" t="s">
        <v>7247</v>
      </c>
      <c r="D2572" s="230" t="s">
        <v>1336</v>
      </c>
      <c r="E2572" s="230" t="e">
        <v>#N/A</v>
      </c>
      <c r="F2572" s="230" t="s">
        <v>1337</v>
      </c>
      <c r="G2572" s="230">
        <v>8</v>
      </c>
      <c r="H2572" s="230" t="s">
        <v>8</v>
      </c>
      <c r="I2572" s="230" t="s">
        <v>5</v>
      </c>
      <c r="J2572" s="230" t="s">
        <v>5</v>
      </c>
      <c r="K2572" s="230" t="s">
        <v>5</v>
      </c>
      <c r="L2572" s="230" t="s">
        <v>30</v>
      </c>
      <c r="M2572" s="182"/>
      <c r="N2572" s="235"/>
      <c r="O2572" s="177" t="s">
        <v>5783</v>
      </c>
      <c r="P2572" s="230">
        <f t="shared" si="46"/>
        <v>15</v>
      </c>
      <c r="Q2572" s="178" t="s">
        <v>7260</v>
      </c>
      <c r="R2572" s="179">
        <v>0</v>
      </c>
      <c r="S2572" s="179">
        <v>0</v>
      </c>
    </row>
    <row r="2573" spans="1:19" ht="31.7" customHeight="1">
      <c r="A2573" s="230" t="s">
        <v>5889</v>
      </c>
      <c r="B2573" s="174" t="s">
        <v>7247</v>
      </c>
      <c r="C2573" s="174" t="s">
        <v>7247</v>
      </c>
      <c r="D2573" s="230" t="s">
        <v>1336</v>
      </c>
      <c r="E2573" s="230" t="e">
        <v>#N/A</v>
      </c>
      <c r="F2573" s="230" t="s">
        <v>1337</v>
      </c>
      <c r="G2573" s="230">
        <v>8</v>
      </c>
      <c r="H2573" s="230" t="s">
        <v>8</v>
      </c>
      <c r="I2573" s="230" t="s">
        <v>5</v>
      </c>
      <c r="J2573" s="230" t="s">
        <v>5</v>
      </c>
      <c r="K2573" s="230" t="s">
        <v>5</v>
      </c>
      <c r="L2573" s="230" t="s">
        <v>32</v>
      </c>
      <c r="M2573" s="182"/>
      <c r="N2573" s="235"/>
      <c r="O2573" s="177" t="s">
        <v>5784</v>
      </c>
      <c r="P2573" s="230">
        <f t="shared" si="46"/>
        <v>15</v>
      </c>
      <c r="Q2573" s="178" t="s">
        <v>7261</v>
      </c>
      <c r="R2573" s="179">
        <v>0</v>
      </c>
      <c r="S2573" s="179">
        <v>0</v>
      </c>
    </row>
    <row r="2574" spans="1:19" ht="31.7" customHeight="1">
      <c r="A2574" s="230" t="s">
        <v>5889</v>
      </c>
      <c r="B2574" s="174" t="s">
        <v>7247</v>
      </c>
      <c r="C2574" s="174" t="s">
        <v>7247</v>
      </c>
      <c r="D2574" s="230" t="s">
        <v>1336</v>
      </c>
      <c r="E2574" s="230" t="e">
        <v>#N/A</v>
      </c>
      <c r="F2574" s="230" t="s">
        <v>1337</v>
      </c>
      <c r="G2574" s="230">
        <v>8</v>
      </c>
      <c r="H2574" s="230" t="s">
        <v>8</v>
      </c>
      <c r="I2574" s="230" t="s">
        <v>5</v>
      </c>
      <c r="J2574" s="230" t="s">
        <v>5</v>
      </c>
      <c r="K2574" s="230" t="s">
        <v>5</v>
      </c>
      <c r="L2574" s="230" t="s">
        <v>34</v>
      </c>
      <c r="M2574" s="182"/>
      <c r="N2574" s="235"/>
      <c r="O2574" s="177" t="s">
        <v>5785</v>
      </c>
      <c r="P2574" s="230">
        <f t="shared" si="46"/>
        <v>15</v>
      </c>
      <c r="Q2574" s="178" t="s">
        <v>7262</v>
      </c>
      <c r="R2574" s="179">
        <v>0</v>
      </c>
      <c r="S2574" s="179">
        <v>0</v>
      </c>
    </row>
    <row r="2575" spans="1:19" ht="31.7" customHeight="1">
      <c r="A2575" s="230" t="s">
        <v>5889</v>
      </c>
      <c r="B2575" s="174" t="s">
        <v>7247</v>
      </c>
      <c r="C2575" s="174" t="s">
        <v>7247</v>
      </c>
      <c r="D2575" s="230" t="s">
        <v>1336</v>
      </c>
      <c r="E2575" s="230" t="e">
        <v>#N/A</v>
      </c>
      <c r="F2575" s="230" t="s">
        <v>1337</v>
      </c>
      <c r="G2575" s="230">
        <v>8</v>
      </c>
      <c r="H2575" s="230" t="s">
        <v>8</v>
      </c>
      <c r="I2575" s="230" t="s">
        <v>5</v>
      </c>
      <c r="J2575" s="230" t="s">
        <v>5</v>
      </c>
      <c r="K2575" s="230" t="s">
        <v>5</v>
      </c>
      <c r="L2575" s="230" t="s">
        <v>36</v>
      </c>
      <c r="M2575" s="182"/>
      <c r="N2575" s="235"/>
      <c r="O2575" s="177" t="s">
        <v>5786</v>
      </c>
      <c r="P2575" s="230">
        <f t="shared" si="46"/>
        <v>15</v>
      </c>
      <c r="Q2575" s="178" t="s">
        <v>7263</v>
      </c>
      <c r="R2575" s="179">
        <v>0</v>
      </c>
      <c r="S2575" s="179">
        <v>0</v>
      </c>
    </row>
    <row r="2576" spans="1:19" ht="31.7" customHeight="1">
      <c r="A2576" s="230" t="s">
        <v>5889</v>
      </c>
      <c r="B2576" s="174" t="s">
        <v>7247</v>
      </c>
      <c r="C2576" s="174" t="s">
        <v>7247</v>
      </c>
      <c r="D2576" s="230" t="s">
        <v>1336</v>
      </c>
      <c r="E2576" s="230" t="e">
        <v>#N/A</v>
      </c>
      <c r="F2576" s="230" t="s">
        <v>1337</v>
      </c>
      <c r="G2576" s="230">
        <v>8</v>
      </c>
      <c r="H2576" s="230" t="s">
        <v>8</v>
      </c>
      <c r="I2576" s="230" t="s">
        <v>5</v>
      </c>
      <c r="J2576" s="230" t="s">
        <v>5</v>
      </c>
      <c r="K2576" s="230" t="s">
        <v>5</v>
      </c>
      <c r="L2576" s="230" t="s">
        <v>38</v>
      </c>
      <c r="M2576" s="182"/>
      <c r="N2576" s="235"/>
      <c r="O2576" s="177" t="s">
        <v>5787</v>
      </c>
      <c r="P2576" s="230">
        <f t="shared" si="46"/>
        <v>15</v>
      </c>
      <c r="Q2576" s="178" t="s">
        <v>7264</v>
      </c>
      <c r="R2576" s="179">
        <v>0</v>
      </c>
      <c r="S2576" s="179">
        <v>0</v>
      </c>
    </row>
    <row r="2577" spans="1:19" ht="31.7" customHeight="1">
      <c r="A2577" s="230" t="s">
        <v>5889</v>
      </c>
      <c r="B2577" s="174" t="s">
        <v>7247</v>
      </c>
      <c r="C2577" s="174" t="s">
        <v>7247</v>
      </c>
      <c r="D2577" s="230" t="s">
        <v>1336</v>
      </c>
      <c r="E2577" s="230" t="e">
        <v>#N/A</v>
      </c>
      <c r="F2577" s="230" t="s">
        <v>1337</v>
      </c>
      <c r="G2577" s="230">
        <v>8</v>
      </c>
      <c r="H2577" s="230" t="s">
        <v>8</v>
      </c>
      <c r="I2577" s="230" t="s">
        <v>5</v>
      </c>
      <c r="J2577" s="230" t="s">
        <v>5</v>
      </c>
      <c r="K2577" s="230" t="s">
        <v>5</v>
      </c>
      <c r="L2577" s="230" t="s">
        <v>41</v>
      </c>
      <c r="M2577" s="182"/>
      <c r="N2577" s="235"/>
      <c r="O2577" s="177" t="s">
        <v>5788</v>
      </c>
      <c r="P2577" s="230">
        <f t="shared" si="46"/>
        <v>15</v>
      </c>
      <c r="Q2577" s="178" t="s">
        <v>7265</v>
      </c>
      <c r="R2577" s="179">
        <v>0</v>
      </c>
      <c r="S2577" s="179">
        <v>0</v>
      </c>
    </row>
    <row r="2578" spans="1:19" ht="31.7" customHeight="1">
      <c r="A2578" s="230" t="s">
        <v>5889</v>
      </c>
      <c r="B2578" s="174" t="s">
        <v>7247</v>
      </c>
      <c r="C2578" s="174" t="s">
        <v>7247</v>
      </c>
      <c r="D2578" s="230" t="s">
        <v>1336</v>
      </c>
      <c r="E2578" s="230" t="e">
        <v>#N/A</v>
      </c>
      <c r="F2578" s="230" t="s">
        <v>1337</v>
      </c>
      <c r="G2578" s="230">
        <v>8</v>
      </c>
      <c r="H2578" s="230" t="s">
        <v>8</v>
      </c>
      <c r="I2578" s="230" t="s">
        <v>5</v>
      </c>
      <c r="J2578" s="230" t="s">
        <v>5</v>
      </c>
      <c r="K2578" s="230" t="s">
        <v>5</v>
      </c>
      <c r="L2578" s="230" t="s">
        <v>43</v>
      </c>
      <c r="M2578" s="182"/>
      <c r="N2578" s="235"/>
      <c r="O2578" s="177" t="s">
        <v>5789</v>
      </c>
      <c r="P2578" s="230">
        <f t="shared" si="46"/>
        <v>15</v>
      </c>
      <c r="Q2578" s="178" t="s">
        <v>7266</v>
      </c>
      <c r="R2578" s="179">
        <v>0</v>
      </c>
      <c r="S2578" s="179">
        <v>0</v>
      </c>
    </row>
    <row r="2579" spans="1:19" ht="31.7" customHeight="1">
      <c r="A2579" s="230" t="s">
        <v>5889</v>
      </c>
      <c r="B2579" s="174" t="s">
        <v>7247</v>
      </c>
      <c r="C2579" s="174" t="s">
        <v>7247</v>
      </c>
      <c r="D2579" s="230" t="s">
        <v>1336</v>
      </c>
      <c r="E2579" s="230" t="e">
        <v>#N/A</v>
      </c>
      <c r="F2579" s="230" t="s">
        <v>1337</v>
      </c>
      <c r="G2579" s="230">
        <v>8</v>
      </c>
      <c r="H2579" s="230" t="s">
        <v>8</v>
      </c>
      <c r="I2579" s="230" t="s">
        <v>5</v>
      </c>
      <c r="J2579" s="230" t="s">
        <v>5</v>
      </c>
      <c r="K2579" s="230" t="s">
        <v>5</v>
      </c>
      <c r="L2579" s="230" t="s">
        <v>44</v>
      </c>
      <c r="M2579" s="182"/>
      <c r="N2579" s="235"/>
      <c r="O2579" s="177" t="s">
        <v>5790</v>
      </c>
      <c r="P2579" s="230">
        <f t="shared" si="46"/>
        <v>15</v>
      </c>
      <c r="Q2579" s="178" t="s">
        <v>7267</v>
      </c>
      <c r="R2579" s="179">
        <v>0</v>
      </c>
      <c r="S2579" s="179">
        <v>0</v>
      </c>
    </row>
    <row r="2580" spans="1:19" ht="31.7" customHeight="1">
      <c r="A2580" s="230" t="s">
        <v>5889</v>
      </c>
      <c r="B2580" s="174" t="s">
        <v>7247</v>
      </c>
      <c r="C2580" s="174" t="s">
        <v>7247</v>
      </c>
      <c r="D2580" s="230" t="s">
        <v>1336</v>
      </c>
      <c r="E2580" s="230" t="e">
        <v>#N/A</v>
      </c>
      <c r="F2580" s="230" t="s">
        <v>1337</v>
      </c>
      <c r="G2580" s="230">
        <v>8</v>
      </c>
      <c r="H2580" s="230" t="s">
        <v>8</v>
      </c>
      <c r="I2580" s="230" t="s">
        <v>5</v>
      </c>
      <c r="J2580" s="230" t="s">
        <v>5</v>
      </c>
      <c r="K2580" s="230" t="s">
        <v>5</v>
      </c>
      <c r="L2580" s="230" t="s">
        <v>46</v>
      </c>
      <c r="M2580" s="182"/>
      <c r="N2580" s="235"/>
      <c r="O2580" s="177" t="s">
        <v>5791</v>
      </c>
      <c r="P2580" s="230">
        <f t="shared" si="46"/>
        <v>15</v>
      </c>
      <c r="Q2580" s="178" t="s">
        <v>7268</v>
      </c>
      <c r="R2580" s="179">
        <v>0</v>
      </c>
      <c r="S2580" s="179">
        <v>0</v>
      </c>
    </row>
    <row r="2581" spans="1:19" ht="31.7" customHeight="1">
      <c r="A2581" s="230" t="s">
        <v>5889</v>
      </c>
      <c r="B2581" s="174" t="s">
        <v>7247</v>
      </c>
      <c r="C2581" s="174" t="s">
        <v>7247</v>
      </c>
      <c r="D2581" s="230" t="s">
        <v>1336</v>
      </c>
      <c r="E2581" s="230" t="e">
        <v>#N/A</v>
      </c>
      <c r="F2581" s="230" t="s">
        <v>1337</v>
      </c>
      <c r="G2581" s="230">
        <v>8</v>
      </c>
      <c r="H2581" s="230" t="s">
        <v>8</v>
      </c>
      <c r="I2581" s="230" t="s">
        <v>5</v>
      </c>
      <c r="J2581" s="230" t="s">
        <v>5</v>
      </c>
      <c r="K2581" s="230" t="s">
        <v>5</v>
      </c>
      <c r="L2581" s="230" t="s">
        <v>48</v>
      </c>
      <c r="M2581" s="182"/>
      <c r="N2581" s="235"/>
      <c r="O2581" s="177" t="s">
        <v>5792</v>
      </c>
      <c r="P2581" s="230">
        <f t="shared" si="46"/>
        <v>15</v>
      </c>
      <c r="Q2581" s="178" t="s">
        <v>7269</v>
      </c>
      <c r="R2581" s="179">
        <v>0</v>
      </c>
      <c r="S2581" s="179">
        <v>0</v>
      </c>
    </row>
    <row r="2582" spans="1:19" ht="31.7" customHeight="1">
      <c r="A2582" s="230" t="s">
        <v>5889</v>
      </c>
      <c r="B2582" s="174" t="s">
        <v>7247</v>
      </c>
      <c r="C2582" s="174" t="s">
        <v>7247</v>
      </c>
      <c r="D2582" s="230" t="s">
        <v>1336</v>
      </c>
      <c r="E2582" s="230" t="e">
        <v>#N/A</v>
      </c>
      <c r="F2582" s="230" t="s">
        <v>1337</v>
      </c>
      <c r="G2582" s="230">
        <v>8</v>
      </c>
      <c r="H2582" s="230" t="s">
        <v>8</v>
      </c>
      <c r="I2582" s="230" t="s">
        <v>5</v>
      </c>
      <c r="J2582" s="230" t="s">
        <v>5</v>
      </c>
      <c r="K2582" s="230" t="s">
        <v>5</v>
      </c>
      <c r="L2582" s="230" t="s">
        <v>50</v>
      </c>
      <c r="M2582" s="182"/>
      <c r="N2582" s="235"/>
      <c r="O2582" s="177" t="s">
        <v>5793</v>
      </c>
      <c r="P2582" s="230">
        <f t="shared" si="46"/>
        <v>15</v>
      </c>
      <c r="Q2582" s="178" t="s">
        <v>7270</v>
      </c>
      <c r="R2582" s="179">
        <v>0</v>
      </c>
      <c r="S2582" s="179">
        <v>0</v>
      </c>
    </row>
    <row r="2583" spans="1:19" ht="31.7" customHeight="1">
      <c r="A2583" s="230" t="s">
        <v>5889</v>
      </c>
      <c r="B2583" s="174" t="s">
        <v>7247</v>
      </c>
      <c r="C2583" s="174" t="s">
        <v>7247</v>
      </c>
      <c r="D2583" s="230" t="s">
        <v>1336</v>
      </c>
      <c r="E2583" s="230" t="e">
        <v>#N/A</v>
      </c>
      <c r="F2583" s="230" t="s">
        <v>1337</v>
      </c>
      <c r="G2583" s="230">
        <v>8</v>
      </c>
      <c r="H2583" s="230" t="s">
        <v>8</v>
      </c>
      <c r="I2583" s="230" t="s">
        <v>5</v>
      </c>
      <c r="J2583" s="230" t="s">
        <v>5</v>
      </c>
      <c r="K2583" s="230" t="s">
        <v>5</v>
      </c>
      <c r="L2583" s="230" t="s">
        <v>85</v>
      </c>
      <c r="M2583" s="182"/>
      <c r="N2583" s="235"/>
      <c r="O2583" s="177" t="s">
        <v>5794</v>
      </c>
      <c r="P2583" s="230">
        <f t="shared" si="46"/>
        <v>15</v>
      </c>
      <c r="Q2583" s="178" t="s">
        <v>7271</v>
      </c>
      <c r="R2583" s="179">
        <v>0</v>
      </c>
      <c r="S2583" s="179">
        <v>0</v>
      </c>
    </row>
    <row r="2584" spans="1:19" ht="31.7" customHeight="1">
      <c r="A2584" s="230" t="s">
        <v>5889</v>
      </c>
      <c r="B2584" s="174" t="s">
        <v>7247</v>
      </c>
      <c r="C2584" s="174" t="s">
        <v>7247</v>
      </c>
      <c r="D2584" s="230" t="s">
        <v>1336</v>
      </c>
      <c r="E2584" s="230" t="e">
        <v>#N/A</v>
      </c>
      <c r="F2584" s="230" t="s">
        <v>1337</v>
      </c>
      <c r="G2584" s="230">
        <v>8</v>
      </c>
      <c r="H2584" s="230" t="s">
        <v>8</v>
      </c>
      <c r="I2584" s="230" t="s">
        <v>5</v>
      </c>
      <c r="J2584" s="230" t="s">
        <v>5</v>
      </c>
      <c r="K2584" s="230" t="s">
        <v>5</v>
      </c>
      <c r="L2584" s="230" t="s">
        <v>87</v>
      </c>
      <c r="M2584" s="182"/>
      <c r="N2584" s="235"/>
      <c r="O2584" s="177" t="s">
        <v>5795</v>
      </c>
      <c r="P2584" s="230">
        <f t="shared" si="46"/>
        <v>15</v>
      </c>
      <c r="Q2584" s="178" t="s">
        <v>7272</v>
      </c>
      <c r="R2584" s="179">
        <v>0</v>
      </c>
      <c r="S2584" s="179">
        <v>0</v>
      </c>
    </row>
    <row r="2585" spans="1:19" ht="31.7" customHeight="1">
      <c r="A2585" s="230" t="s">
        <v>5889</v>
      </c>
      <c r="B2585" s="174" t="s">
        <v>7247</v>
      </c>
      <c r="C2585" s="174" t="s">
        <v>7247</v>
      </c>
      <c r="D2585" s="230" t="s">
        <v>1336</v>
      </c>
      <c r="E2585" s="230" t="e">
        <v>#N/A</v>
      </c>
      <c r="F2585" s="230" t="s">
        <v>1337</v>
      </c>
      <c r="G2585" s="230">
        <v>8</v>
      </c>
      <c r="H2585" s="230" t="s">
        <v>8</v>
      </c>
      <c r="I2585" s="230" t="s">
        <v>5</v>
      </c>
      <c r="J2585" s="230" t="s">
        <v>5</v>
      </c>
      <c r="K2585" s="230" t="s">
        <v>5</v>
      </c>
      <c r="L2585" s="230" t="s">
        <v>173</v>
      </c>
      <c r="M2585" s="182"/>
      <c r="N2585" s="235"/>
      <c r="O2585" s="177" t="s">
        <v>5796</v>
      </c>
      <c r="P2585" s="230">
        <f t="shared" si="46"/>
        <v>15</v>
      </c>
      <c r="Q2585" s="178" t="s">
        <v>7273</v>
      </c>
      <c r="R2585" s="179">
        <v>0</v>
      </c>
      <c r="S2585" s="179">
        <v>0</v>
      </c>
    </row>
    <row r="2586" spans="1:19" ht="31.7" customHeight="1">
      <c r="A2586" s="230" t="s">
        <v>5889</v>
      </c>
      <c r="B2586" s="174" t="s">
        <v>7247</v>
      </c>
      <c r="C2586" s="174" t="s">
        <v>7247</v>
      </c>
      <c r="D2586" s="230" t="s">
        <v>1336</v>
      </c>
      <c r="E2586" s="230" t="e">
        <v>#N/A</v>
      </c>
      <c r="F2586" s="230" t="s">
        <v>1337</v>
      </c>
      <c r="G2586" s="230">
        <v>8</v>
      </c>
      <c r="H2586" s="230" t="s">
        <v>8</v>
      </c>
      <c r="I2586" s="230" t="s">
        <v>5</v>
      </c>
      <c r="J2586" s="230" t="s">
        <v>5</v>
      </c>
      <c r="K2586" s="230" t="s">
        <v>5</v>
      </c>
      <c r="L2586" s="230" t="s">
        <v>174</v>
      </c>
      <c r="M2586" s="182"/>
      <c r="N2586" s="235"/>
      <c r="O2586" s="177" t="s">
        <v>5797</v>
      </c>
      <c r="P2586" s="230">
        <f t="shared" si="46"/>
        <v>15</v>
      </c>
      <c r="Q2586" s="178" t="s">
        <v>7274</v>
      </c>
      <c r="R2586" s="179">
        <v>0</v>
      </c>
      <c r="S2586" s="179">
        <v>0</v>
      </c>
    </row>
    <row r="2587" spans="1:19" ht="31.7" customHeight="1">
      <c r="A2587" s="230" t="s">
        <v>5889</v>
      </c>
      <c r="B2587" s="174" t="s">
        <v>7247</v>
      </c>
      <c r="C2587" s="174" t="s">
        <v>7247</v>
      </c>
      <c r="D2587" s="230" t="s">
        <v>1336</v>
      </c>
      <c r="E2587" s="230" t="e">
        <v>#N/A</v>
      </c>
      <c r="F2587" s="230" t="s">
        <v>1337</v>
      </c>
      <c r="G2587" s="230">
        <v>8</v>
      </c>
      <c r="H2587" s="230" t="s">
        <v>8</v>
      </c>
      <c r="I2587" s="230" t="s">
        <v>5</v>
      </c>
      <c r="J2587" s="230" t="s">
        <v>5</v>
      </c>
      <c r="K2587" s="230" t="s">
        <v>5</v>
      </c>
      <c r="L2587" s="230" t="s">
        <v>175</v>
      </c>
      <c r="M2587" s="182"/>
      <c r="N2587" s="235"/>
      <c r="O2587" s="177" t="s">
        <v>5798</v>
      </c>
      <c r="P2587" s="230">
        <f t="shared" si="46"/>
        <v>15</v>
      </c>
      <c r="Q2587" s="178" t="s">
        <v>7275</v>
      </c>
      <c r="R2587" s="179">
        <v>0</v>
      </c>
      <c r="S2587" s="179">
        <v>0</v>
      </c>
    </row>
    <row r="2588" spans="1:19" ht="31.7" customHeight="1">
      <c r="A2588" s="230" t="s">
        <v>5889</v>
      </c>
      <c r="B2588" s="174" t="s">
        <v>7247</v>
      </c>
      <c r="C2588" s="174" t="s">
        <v>7247</v>
      </c>
      <c r="D2588" s="230" t="s">
        <v>1336</v>
      </c>
      <c r="E2588" s="230" t="e">
        <v>#N/A</v>
      </c>
      <c r="F2588" s="230" t="s">
        <v>1337</v>
      </c>
      <c r="G2588" s="230">
        <v>8</v>
      </c>
      <c r="H2588" s="230" t="s">
        <v>8</v>
      </c>
      <c r="I2588" s="230" t="s">
        <v>5</v>
      </c>
      <c r="J2588" s="230" t="s">
        <v>5</v>
      </c>
      <c r="K2588" s="230" t="s">
        <v>5</v>
      </c>
      <c r="L2588" s="230" t="s">
        <v>176</v>
      </c>
      <c r="M2588" s="182"/>
      <c r="N2588" s="235"/>
      <c r="O2588" s="177" t="s">
        <v>5799</v>
      </c>
      <c r="P2588" s="230">
        <f t="shared" si="46"/>
        <v>15</v>
      </c>
      <c r="Q2588" s="178" t="s">
        <v>7276</v>
      </c>
      <c r="R2588" s="179">
        <v>0</v>
      </c>
      <c r="S2588" s="179">
        <v>0</v>
      </c>
    </row>
    <row r="2589" spans="1:19" ht="31.7" customHeight="1">
      <c r="A2589" s="230" t="s">
        <v>5889</v>
      </c>
      <c r="B2589" s="174" t="s">
        <v>7247</v>
      </c>
      <c r="C2589" s="174" t="s">
        <v>7247</v>
      </c>
      <c r="D2589" s="230" t="s">
        <v>1336</v>
      </c>
      <c r="E2589" s="230" t="e">
        <v>#N/A</v>
      </c>
      <c r="F2589" s="230" t="s">
        <v>1337</v>
      </c>
      <c r="G2589" s="230">
        <v>8</v>
      </c>
      <c r="H2589" s="230" t="s">
        <v>8</v>
      </c>
      <c r="I2589" s="230" t="s">
        <v>5</v>
      </c>
      <c r="J2589" s="230" t="s">
        <v>5</v>
      </c>
      <c r="K2589" s="230" t="s">
        <v>5</v>
      </c>
      <c r="L2589" s="230" t="s">
        <v>177</v>
      </c>
      <c r="M2589" s="182"/>
      <c r="N2589" s="235"/>
      <c r="O2589" s="177" t="s">
        <v>5800</v>
      </c>
      <c r="P2589" s="230">
        <f t="shared" si="46"/>
        <v>15</v>
      </c>
      <c r="Q2589" s="178" t="s">
        <v>7277</v>
      </c>
      <c r="R2589" s="179">
        <v>0</v>
      </c>
      <c r="S2589" s="179">
        <v>0</v>
      </c>
    </row>
    <row r="2590" spans="1:19" ht="31.7" customHeight="1">
      <c r="A2590" s="230" t="s">
        <v>5889</v>
      </c>
      <c r="B2590" s="174" t="s">
        <v>7247</v>
      </c>
      <c r="C2590" s="174" t="s">
        <v>7247</v>
      </c>
      <c r="D2590" s="230" t="s">
        <v>1336</v>
      </c>
      <c r="E2590" s="230" t="e">
        <v>#N/A</v>
      </c>
      <c r="F2590" s="230" t="s">
        <v>1337</v>
      </c>
      <c r="G2590" s="230">
        <v>8</v>
      </c>
      <c r="H2590" s="230" t="s">
        <v>8</v>
      </c>
      <c r="I2590" s="230" t="s">
        <v>5</v>
      </c>
      <c r="J2590" s="230" t="s">
        <v>5</v>
      </c>
      <c r="K2590" s="230" t="s">
        <v>5</v>
      </c>
      <c r="L2590" s="230" t="s">
        <v>178</v>
      </c>
      <c r="M2590" s="182"/>
      <c r="N2590" s="235"/>
      <c r="O2590" s="177" t="s">
        <v>5801</v>
      </c>
      <c r="P2590" s="230">
        <f t="shared" si="46"/>
        <v>15</v>
      </c>
      <c r="Q2590" s="178" t="s">
        <v>7278</v>
      </c>
      <c r="R2590" s="179">
        <v>0</v>
      </c>
      <c r="S2590" s="179">
        <v>0</v>
      </c>
    </row>
    <row r="2591" spans="1:19" ht="31.7" customHeight="1">
      <c r="A2591" s="230" t="s">
        <v>5889</v>
      </c>
      <c r="B2591" s="174" t="s">
        <v>7247</v>
      </c>
      <c r="C2591" s="174" t="s">
        <v>7247</v>
      </c>
      <c r="D2591" s="230" t="s">
        <v>1336</v>
      </c>
      <c r="E2591" s="230" t="e">
        <v>#N/A</v>
      </c>
      <c r="F2591" s="230" t="s">
        <v>1337</v>
      </c>
      <c r="G2591" s="230">
        <v>8</v>
      </c>
      <c r="H2591" s="230" t="s">
        <v>8</v>
      </c>
      <c r="I2591" s="230" t="s">
        <v>5</v>
      </c>
      <c r="J2591" s="230" t="s">
        <v>5</v>
      </c>
      <c r="K2591" s="230" t="s">
        <v>5</v>
      </c>
      <c r="L2591" s="230" t="s">
        <v>179</v>
      </c>
      <c r="M2591" s="182"/>
      <c r="N2591" s="235"/>
      <c r="O2591" s="177" t="s">
        <v>5802</v>
      </c>
      <c r="P2591" s="230">
        <f t="shared" si="46"/>
        <v>15</v>
      </c>
      <c r="Q2591" s="178" t="s">
        <v>7279</v>
      </c>
      <c r="R2591" s="179">
        <v>0</v>
      </c>
      <c r="S2591" s="179">
        <v>0</v>
      </c>
    </row>
    <row r="2592" spans="1:19" ht="31.7" customHeight="1">
      <c r="A2592" s="230" t="s">
        <v>5889</v>
      </c>
      <c r="B2592" s="174" t="s">
        <v>7247</v>
      </c>
      <c r="C2592" s="174" t="s">
        <v>7247</v>
      </c>
      <c r="D2592" s="230" t="s">
        <v>1336</v>
      </c>
      <c r="E2592" s="230" t="e">
        <v>#N/A</v>
      </c>
      <c r="F2592" s="230" t="s">
        <v>1337</v>
      </c>
      <c r="G2592" s="230">
        <v>8</v>
      </c>
      <c r="H2592" s="230" t="s">
        <v>8</v>
      </c>
      <c r="I2592" s="230" t="s">
        <v>5</v>
      </c>
      <c r="J2592" s="230" t="s">
        <v>5</v>
      </c>
      <c r="K2592" s="230" t="s">
        <v>5</v>
      </c>
      <c r="L2592" s="230" t="s">
        <v>180</v>
      </c>
      <c r="M2592" s="182"/>
      <c r="N2592" s="235"/>
      <c r="O2592" s="177" t="s">
        <v>5803</v>
      </c>
      <c r="P2592" s="230">
        <f t="shared" si="46"/>
        <v>15</v>
      </c>
      <c r="Q2592" s="178" t="s">
        <v>7280</v>
      </c>
      <c r="R2592" s="179">
        <v>0</v>
      </c>
      <c r="S2592" s="179">
        <v>0</v>
      </c>
    </row>
    <row r="2593" spans="1:19" ht="31.7" customHeight="1">
      <c r="A2593" s="230" t="s">
        <v>5889</v>
      </c>
      <c r="B2593" s="174" t="s">
        <v>7247</v>
      </c>
      <c r="C2593" s="174" t="s">
        <v>7247</v>
      </c>
      <c r="D2593" s="230" t="s">
        <v>1336</v>
      </c>
      <c r="E2593" s="230" t="e">
        <v>#N/A</v>
      </c>
      <c r="F2593" s="230" t="s">
        <v>1337</v>
      </c>
      <c r="G2593" s="230">
        <v>8</v>
      </c>
      <c r="H2593" s="230" t="s">
        <v>8</v>
      </c>
      <c r="I2593" s="230" t="s">
        <v>5</v>
      </c>
      <c r="J2593" s="230" t="s">
        <v>5</v>
      </c>
      <c r="K2593" s="230" t="s">
        <v>5</v>
      </c>
      <c r="L2593" s="230" t="s">
        <v>181</v>
      </c>
      <c r="M2593" s="182"/>
      <c r="N2593" s="235"/>
      <c r="O2593" s="177" t="s">
        <v>5804</v>
      </c>
      <c r="P2593" s="230">
        <f t="shared" si="46"/>
        <v>15</v>
      </c>
      <c r="Q2593" s="178" t="s">
        <v>7281</v>
      </c>
      <c r="R2593" s="179">
        <v>0</v>
      </c>
      <c r="S2593" s="179">
        <v>0</v>
      </c>
    </row>
    <row r="2594" spans="1:19" ht="31.7" customHeight="1">
      <c r="A2594" s="230" t="s">
        <v>5889</v>
      </c>
      <c r="B2594" s="174" t="s">
        <v>7247</v>
      </c>
      <c r="C2594" s="174" t="s">
        <v>7247</v>
      </c>
      <c r="D2594" s="230" t="s">
        <v>1336</v>
      </c>
      <c r="E2594" s="230" t="e">
        <v>#N/A</v>
      </c>
      <c r="F2594" s="230" t="s">
        <v>1337</v>
      </c>
      <c r="G2594" s="230">
        <v>8</v>
      </c>
      <c r="H2594" s="230" t="s">
        <v>8</v>
      </c>
      <c r="I2594" s="230" t="s">
        <v>5</v>
      </c>
      <c r="J2594" s="230" t="s">
        <v>5</v>
      </c>
      <c r="K2594" s="230" t="s">
        <v>5</v>
      </c>
      <c r="L2594" s="230" t="s">
        <v>182</v>
      </c>
      <c r="M2594" s="182"/>
      <c r="N2594" s="235"/>
      <c r="O2594" s="177" t="s">
        <v>5805</v>
      </c>
      <c r="P2594" s="230">
        <f t="shared" si="46"/>
        <v>15</v>
      </c>
      <c r="Q2594" s="178" t="s">
        <v>7282</v>
      </c>
      <c r="R2594" s="179">
        <v>0</v>
      </c>
      <c r="S2594" s="179">
        <v>0</v>
      </c>
    </row>
    <row r="2595" spans="1:19" ht="31.7" customHeight="1">
      <c r="A2595" s="230" t="s">
        <v>5889</v>
      </c>
      <c r="B2595" s="174" t="s">
        <v>7247</v>
      </c>
      <c r="C2595" s="174" t="s">
        <v>7247</v>
      </c>
      <c r="D2595" s="230" t="s">
        <v>1336</v>
      </c>
      <c r="E2595" s="230" t="e">
        <v>#N/A</v>
      </c>
      <c r="F2595" s="230" t="s">
        <v>1337</v>
      </c>
      <c r="G2595" s="230">
        <v>8</v>
      </c>
      <c r="H2595" s="230" t="s">
        <v>8</v>
      </c>
      <c r="I2595" s="230" t="s">
        <v>5</v>
      </c>
      <c r="J2595" s="230" t="s">
        <v>5</v>
      </c>
      <c r="K2595" s="230" t="s">
        <v>5</v>
      </c>
      <c r="L2595" s="230" t="s">
        <v>183</v>
      </c>
      <c r="M2595" s="182"/>
      <c r="N2595" s="235"/>
      <c r="O2595" s="177" t="s">
        <v>5806</v>
      </c>
      <c r="P2595" s="230">
        <f t="shared" si="46"/>
        <v>15</v>
      </c>
      <c r="Q2595" s="178" t="s">
        <v>7283</v>
      </c>
      <c r="R2595" s="179">
        <v>0</v>
      </c>
      <c r="S2595" s="179">
        <v>0</v>
      </c>
    </row>
    <row r="2596" spans="1:19" ht="31.7" customHeight="1">
      <c r="A2596" s="230" t="s">
        <v>5889</v>
      </c>
      <c r="B2596" s="174" t="s">
        <v>7247</v>
      </c>
      <c r="C2596" s="174" t="s">
        <v>7247</v>
      </c>
      <c r="D2596" s="230" t="s">
        <v>1336</v>
      </c>
      <c r="E2596" s="230" t="e">
        <v>#N/A</v>
      </c>
      <c r="F2596" s="230" t="s">
        <v>1337</v>
      </c>
      <c r="G2596" s="230">
        <v>8</v>
      </c>
      <c r="H2596" s="230" t="s">
        <v>8</v>
      </c>
      <c r="I2596" s="230" t="s">
        <v>5</v>
      </c>
      <c r="J2596" s="230" t="s">
        <v>5</v>
      </c>
      <c r="K2596" s="230" t="s">
        <v>5</v>
      </c>
      <c r="L2596" s="230" t="s">
        <v>184</v>
      </c>
      <c r="M2596" s="182"/>
      <c r="N2596" s="235"/>
      <c r="O2596" s="177" t="s">
        <v>5807</v>
      </c>
      <c r="P2596" s="230">
        <f t="shared" si="46"/>
        <v>15</v>
      </c>
      <c r="Q2596" s="178" t="s">
        <v>7284</v>
      </c>
      <c r="R2596" s="179">
        <v>0</v>
      </c>
      <c r="S2596" s="179">
        <v>0</v>
      </c>
    </row>
    <row r="2597" spans="1:19" ht="31.7" customHeight="1">
      <c r="A2597" s="230" t="s">
        <v>5889</v>
      </c>
      <c r="B2597" s="174" t="s">
        <v>7247</v>
      </c>
      <c r="C2597" s="174" t="s">
        <v>7247</v>
      </c>
      <c r="D2597" s="230" t="s">
        <v>1336</v>
      </c>
      <c r="E2597" s="230" t="e">
        <v>#N/A</v>
      </c>
      <c r="F2597" s="230" t="s">
        <v>1337</v>
      </c>
      <c r="G2597" s="230">
        <v>8</v>
      </c>
      <c r="H2597" s="230" t="s">
        <v>8</v>
      </c>
      <c r="I2597" s="230" t="s">
        <v>5</v>
      </c>
      <c r="J2597" s="230" t="s">
        <v>5</v>
      </c>
      <c r="K2597" s="230" t="s">
        <v>5</v>
      </c>
      <c r="L2597" s="230" t="s">
        <v>185</v>
      </c>
      <c r="M2597" s="182"/>
      <c r="N2597" s="235"/>
      <c r="O2597" s="177" t="s">
        <v>5808</v>
      </c>
      <c r="P2597" s="230">
        <f t="shared" si="46"/>
        <v>15</v>
      </c>
      <c r="Q2597" s="178" t="s">
        <v>7285</v>
      </c>
      <c r="R2597" s="179">
        <v>0</v>
      </c>
      <c r="S2597" s="179">
        <v>0</v>
      </c>
    </row>
    <row r="2598" spans="1:19" ht="31.7" customHeight="1">
      <c r="A2598" s="230" t="s">
        <v>5889</v>
      </c>
      <c r="B2598" s="174" t="s">
        <v>7247</v>
      </c>
      <c r="C2598" s="174" t="s">
        <v>7247</v>
      </c>
      <c r="D2598" s="230" t="s">
        <v>1336</v>
      </c>
      <c r="E2598" s="230" t="e">
        <v>#N/A</v>
      </c>
      <c r="F2598" s="230" t="s">
        <v>1337</v>
      </c>
      <c r="G2598" s="230">
        <v>8</v>
      </c>
      <c r="H2598" s="230" t="s">
        <v>8</v>
      </c>
      <c r="I2598" s="230" t="s">
        <v>5</v>
      </c>
      <c r="J2598" s="230" t="s">
        <v>5</v>
      </c>
      <c r="K2598" s="230" t="s">
        <v>5</v>
      </c>
      <c r="L2598" s="230" t="s">
        <v>186</v>
      </c>
      <c r="M2598" s="182"/>
      <c r="N2598" s="235"/>
      <c r="O2598" s="177" t="s">
        <v>5809</v>
      </c>
      <c r="P2598" s="230">
        <f t="shared" si="46"/>
        <v>15</v>
      </c>
      <c r="Q2598" s="178" t="s">
        <v>7286</v>
      </c>
      <c r="R2598" s="179">
        <v>0</v>
      </c>
      <c r="S2598" s="179">
        <v>0</v>
      </c>
    </row>
    <row r="2599" spans="1:19" ht="31.7" customHeight="1">
      <c r="A2599" s="230" t="s">
        <v>5889</v>
      </c>
      <c r="B2599" s="174" t="s">
        <v>7247</v>
      </c>
      <c r="C2599" s="174" t="s">
        <v>7247</v>
      </c>
      <c r="D2599" s="230" t="s">
        <v>1336</v>
      </c>
      <c r="E2599" s="230" t="e">
        <v>#N/A</v>
      </c>
      <c r="F2599" s="230" t="s">
        <v>1337</v>
      </c>
      <c r="G2599" s="230">
        <v>8</v>
      </c>
      <c r="H2599" s="230" t="s">
        <v>8</v>
      </c>
      <c r="I2599" s="230" t="s">
        <v>5</v>
      </c>
      <c r="J2599" s="230" t="s">
        <v>5</v>
      </c>
      <c r="K2599" s="230" t="s">
        <v>5</v>
      </c>
      <c r="L2599" s="230" t="s">
        <v>3530</v>
      </c>
      <c r="M2599" s="182"/>
      <c r="N2599" s="235"/>
      <c r="O2599" s="177" t="s">
        <v>5810</v>
      </c>
      <c r="P2599" s="230">
        <f t="shared" si="46"/>
        <v>15</v>
      </c>
      <c r="Q2599" s="178" t="s">
        <v>7287</v>
      </c>
      <c r="R2599" s="179">
        <v>0</v>
      </c>
      <c r="S2599" s="179">
        <v>0</v>
      </c>
    </row>
    <row r="2600" spans="1:19" ht="31.7" customHeight="1">
      <c r="A2600" s="230" t="s">
        <v>5889</v>
      </c>
      <c r="B2600" s="174" t="s">
        <v>7247</v>
      </c>
      <c r="C2600" s="174" t="s">
        <v>7247</v>
      </c>
      <c r="D2600" s="230" t="s">
        <v>1336</v>
      </c>
      <c r="E2600" s="230" t="e">
        <v>#N/A</v>
      </c>
      <c r="F2600" s="230" t="s">
        <v>1337</v>
      </c>
      <c r="G2600" s="230">
        <v>8</v>
      </c>
      <c r="H2600" s="230" t="s">
        <v>8</v>
      </c>
      <c r="I2600" s="230" t="s">
        <v>5</v>
      </c>
      <c r="J2600" s="230" t="s">
        <v>5</v>
      </c>
      <c r="K2600" s="230" t="s">
        <v>5</v>
      </c>
      <c r="L2600" s="230" t="s">
        <v>3531</v>
      </c>
      <c r="M2600" s="182"/>
      <c r="N2600" s="235"/>
      <c r="O2600" s="177" t="s">
        <v>5811</v>
      </c>
      <c r="P2600" s="230">
        <f t="shared" si="46"/>
        <v>15</v>
      </c>
      <c r="Q2600" s="178" t="s">
        <v>7288</v>
      </c>
      <c r="R2600" s="179">
        <v>0</v>
      </c>
      <c r="S2600" s="179">
        <v>0</v>
      </c>
    </row>
    <row r="2601" spans="1:19" ht="31.7" customHeight="1">
      <c r="A2601" s="230" t="s">
        <v>5889</v>
      </c>
      <c r="B2601" s="174" t="s">
        <v>7247</v>
      </c>
      <c r="C2601" s="174" t="s">
        <v>7247</v>
      </c>
      <c r="D2601" s="230" t="s">
        <v>1336</v>
      </c>
      <c r="E2601" s="230" t="e">
        <v>#N/A</v>
      </c>
      <c r="F2601" s="230" t="s">
        <v>1337</v>
      </c>
      <c r="G2601" s="230">
        <v>8</v>
      </c>
      <c r="H2601" s="230" t="s">
        <v>8</v>
      </c>
      <c r="I2601" s="230" t="s">
        <v>5</v>
      </c>
      <c r="J2601" s="230" t="s">
        <v>5</v>
      </c>
      <c r="K2601" s="230" t="s">
        <v>5</v>
      </c>
      <c r="L2601" s="230" t="s">
        <v>6209</v>
      </c>
      <c r="M2601" s="182"/>
      <c r="N2601" s="235"/>
      <c r="O2601" s="177" t="s">
        <v>5812</v>
      </c>
      <c r="P2601" s="230">
        <f t="shared" si="46"/>
        <v>15</v>
      </c>
      <c r="Q2601" s="178" t="s">
        <v>7289</v>
      </c>
      <c r="R2601" s="179">
        <v>0</v>
      </c>
      <c r="S2601" s="179">
        <v>0</v>
      </c>
    </row>
    <row r="2602" spans="1:19" ht="31.7" customHeight="1">
      <c r="A2602" s="230" t="s">
        <v>5889</v>
      </c>
      <c r="B2602" s="174" t="s">
        <v>7247</v>
      </c>
      <c r="C2602" s="174" t="s">
        <v>7247</v>
      </c>
      <c r="D2602" s="230" t="s">
        <v>1336</v>
      </c>
      <c r="E2602" s="230" t="e">
        <v>#N/A</v>
      </c>
      <c r="F2602" s="230" t="s">
        <v>1337</v>
      </c>
      <c r="G2602" s="230">
        <v>8</v>
      </c>
      <c r="H2602" s="230" t="s">
        <v>8</v>
      </c>
      <c r="I2602" s="230" t="s">
        <v>5</v>
      </c>
      <c r="J2602" s="230" t="s">
        <v>5</v>
      </c>
      <c r="K2602" s="230" t="s">
        <v>5</v>
      </c>
      <c r="L2602" s="230" t="s">
        <v>6211</v>
      </c>
      <c r="M2602" s="182"/>
      <c r="N2602" s="235"/>
      <c r="O2602" s="177" t="s">
        <v>5813</v>
      </c>
      <c r="P2602" s="230">
        <f t="shared" si="46"/>
        <v>15</v>
      </c>
      <c r="Q2602" s="178" t="s">
        <v>7290</v>
      </c>
      <c r="R2602" s="179">
        <v>0</v>
      </c>
      <c r="S2602" s="179">
        <v>0</v>
      </c>
    </row>
    <row r="2603" spans="1:19" ht="31.7" customHeight="1">
      <c r="A2603" s="230" t="s">
        <v>5889</v>
      </c>
      <c r="B2603" s="174" t="s">
        <v>7247</v>
      </c>
      <c r="C2603" s="174" t="s">
        <v>7247</v>
      </c>
      <c r="D2603" s="230" t="s">
        <v>1336</v>
      </c>
      <c r="E2603" s="230" t="e">
        <v>#N/A</v>
      </c>
      <c r="F2603" s="230" t="s">
        <v>1337</v>
      </c>
      <c r="G2603" s="230">
        <v>8</v>
      </c>
      <c r="H2603" s="230" t="s">
        <v>8</v>
      </c>
      <c r="I2603" s="230" t="s">
        <v>5</v>
      </c>
      <c r="J2603" s="230" t="s">
        <v>5</v>
      </c>
      <c r="K2603" s="230" t="s">
        <v>5</v>
      </c>
      <c r="L2603" s="230" t="s">
        <v>6212</v>
      </c>
      <c r="M2603" s="182"/>
      <c r="N2603" s="235"/>
      <c r="O2603" s="177" t="s">
        <v>5814</v>
      </c>
      <c r="P2603" s="230">
        <f t="shared" si="46"/>
        <v>15</v>
      </c>
      <c r="Q2603" s="178" t="s">
        <v>7291</v>
      </c>
      <c r="R2603" s="179">
        <v>0</v>
      </c>
      <c r="S2603" s="179">
        <v>0</v>
      </c>
    </row>
    <row r="2604" spans="1:19" ht="31.7" customHeight="1">
      <c r="A2604" s="230" t="s">
        <v>5889</v>
      </c>
      <c r="B2604" s="174" t="s">
        <v>7247</v>
      </c>
      <c r="C2604" s="174" t="s">
        <v>7247</v>
      </c>
      <c r="D2604" s="230" t="s">
        <v>1336</v>
      </c>
      <c r="E2604" s="230" t="s">
        <v>1336</v>
      </c>
      <c r="F2604" s="230" t="s">
        <v>1337</v>
      </c>
      <c r="G2604" s="230">
        <v>8</v>
      </c>
      <c r="H2604" s="230" t="s">
        <v>8</v>
      </c>
      <c r="I2604" s="230" t="s">
        <v>5</v>
      </c>
      <c r="J2604" s="230" t="s">
        <v>5</v>
      </c>
      <c r="K2604" s="230" t="s">
        <v>5</v>
      </c>
      <c r="L2604" s="230" t="s">
        <v>6213</v>
      </c>
      <c r="M2604" s="182"/>
      <c r="N2604" s="235"/>
      <c r="O2604" s="177" t="s">
        <v>5815</v>
      </c>
      <c r="P2604" s="230">
        <f t="shared" si="46"/>
        <v>15</v>
      </c>
      <c r="Q2604" s="178" t="s">
        <v>7292</v>
      </c>
      <c r="R2604" s="179">
        <v>0</v>
      </c>
      <c r="S2604" s="179">
        <v>0</v>
      </c>
    </row>
    <row r="2605" spans="1:19" ht="31.7" customHeight="1">
      <c r="A2605" s="230" t="s">
        <v>5889</v>
      </c>
      <c r="B2605" s="174" t="s">
        <v>7247</v>
      </c>
      <c r="C2605" s="174" t="s">
        <v>7247</v>
      </c>
      <c r="D2605" s="230" t="s">
        <v>1336</v>
      </c>
      <c r="E2605" s="230" t="e">
        <v>#N/A</v>
      </c>
      <c r="F2605" s="230" t="s">
        <v>1337</v>
      </c>
      <c r="G2605" s="230">
        <v>8</v>
      </c>
      <c r="H2605" s="230" t="s">
        <v>8</v>
      </c>
      <c r="I2605" s="230" t="s">
        <v>5</v>
      </c>
      <c r="J2605" s="230" t="s">
        <v>5</v>
      </c>
      <c r="K2605" s="230" t="s">
        <v>5</v>
      </c>
      <c r="L2605" s="230" t="s">
        <v>6214</v>
      </c>
      <c r="M2605" s="182"/>
      <c r="N2605" s="235"/>
      <c r="O2605" s="177" t="s">
        <v>5816</v>
      </c>
      <c r="P2605" s="230">
        <f t="shared" si="46"/>
        <v>15</v>
      </c>
      <c r="Q2605" s="178" t="s">
        <v>7293</v>
      </c>
      <c r="R2605" s="179">
        <v>0</v>
      </c>
      <c r="S2605" s="179">
        <v>0</v>
      </c>
    </row>
    <row r="2606" spans="1:19" ht="31.7" customHeight="1">
      <c r="A2606" s="154" t="s">
        <v>3019</v>
      </c>
      <c r="B2606" s="155" t="s">
        <v>7294</v>
      </c>
      <c r="C2606" s="155"/>
      <c r="D2606" s="154" t="s">
        <v>1400</v>
      </c>
      <c r="E2606" s="154" t="e">
        <v>#N/A</v>
      </c>
      <c r="F2606" s="154" t="s">
        <v>1401</v>
      </c>
      <c r="G2606" s="154">
        <v>8</v>
      </c>
      <c r="H2606" s="154" t="s">
        <v>8</v>
      </c>
      <c r="I2606" s="154" t="s">
        <v>8</v>
      </c>
      <c r="J2606" s="154" t="s">
        <v>3</v>
      </c>
      <c r="K2606" s="154" t="s">
        <v>3</v>
      </c>
      <c r="L2606" s="154" t="s">
        <v>3</v>
      </c>
      <c r="M2606" s="156" t="s">
        <v>1338</v>
      </c>
      <c r="N2606" s="297"/>
      <c r="O2606" s="158">
        <v>80202</v>
      </c>
      <c r="P2606" s="154">
        <f t="shared" si="46"/>
        <v>5</v>
      </c>
      <c r="Q2606" s="159" t="s">
        <v>1338</v>
      </c>
      <c r="R2606" s="160">
        <v>2011415.9600000002</v>
      </c>
      <c r="S2606" s="160">
        <v>1023106.5399999999</v>
      </c>
    </row>
    <row r="2607" spans="1:19" ht="31.7" customHeight="1">
      <c r="A2607" s="161" t="s">
        <v>1340</v>
      </c>
      <c r="B2607" s="162" t="s">
        <v>7295</v>
      </c>
      <c r="C2607" s="162"/>
      <c r="D2607" s="161" t="s">
        <v>1340</v>
      </c>
      <c r="E2607" s="161" t="e">
        <v>#N/A</v>
      </c>
      <c r="F2607" s="161" t="s">
        <v>1341</v>
      </c>
      <c r="G2607" s="161">
        <v>8</v>
      </c>
      <c r="H2607" s="161" t="s">
        <v>8</v>
      </c>
      <c r="I2607" s="161" t="s">
        <v>8</v>
      </c>
      <c r="J2607" s="161" t="s">
        <v>5</v>
      </c>
      <c r="K2607" s="161" t="s">
        <v>3</v>
      </c>
      <c r="L2607" s="161" t="s">
        <v>3</v>
      </c>
      <c r="M2607" s="309" t="s">
        <v>1339</v>
      </c>
      <c r="N2607" s="232"/>
      <c r="O2607" s="165">
        <v>8020201</v>
      </c>
      <c r="P2607" s="161">
        <f t="shared" si="46"/>
        <v>7</v>
      </c>
      <c r="Q2607" s="166" t="s">
        <v>1339</v>
      </c>
      <c r="R2607" s="167">
        <v>0</v>
      </c>
      <c r="S2607" s="167">
        <v>126516.93000000001</v>
      </c>
    </row>
    <row r="2608" spans="1:19" ht="31.7" customHeight="1">
      <c r="A2608" s="168" t="s">
        <v>5889</v>
      </c>
      <c r="B2608" s="168" t="s">
        <v>7295</v>
      </c>
      <c r="C2608" s="168"/>
      <c r="D2608" s="168" t="s">
        <v>1340</v>
      </c>
      <c r="E2608" s="168" t="e">
        <v>#N/A</v>
      </c>
      <c r="F2608" s="168" t="s">
        <v>1341</v>
      </c>
      <c r="G2608" s="168">
        <v>8</v>
      </c>
      <c r="H2608" s="168" t="s">
        <v>8</v>
      </c>
      <c r="I2608" s="168" t="s">
        <v>8</v>
      </c>
      <c r="J2608" s="168" t="s">
        <v>5</v>
      </c>
      <c r="K2608" s="168" t="s">
        <v>5</v>
      </c>
      <c r="L2608" s="168" t="s">
        <v>3</v>
      </c>
      <c r="M2608" s="310" t="s">
        <v>1339</v>
      </c>
      <c r="N2608" s="234"/>
      <c r="O2608" s="171">
        <v>802020101</v>
      </c>
      <c r="P2608" s="168">
        <f t="shared" si="46"/>
        <v>9</v>
      </c>
      <c r="Q2608" s="172" t="s">
        <v>1339</v>
      </c>
      <c r="R2608" s="173">
        <v>0</v>
      </c>
      <c r="S2608" s="173">
        <v>126516.93000000001</v>
      </c>
    </row>
    <row r="2609" spans="1:19" ht="31.7" customHeight="1">
      <c r="A2609" s="230" t="s">
        <v>5889</v>
      </c>
      <c r="B2609" s="174" t="s">
        <v>7295</v>
      </c>
      <c r="C2609" s="174" t="s">
        <v>3535</v>
      </c>
      <c r="D2609" s="230" t="s">
        <v>1340</v>
      </c>
      <c r="E2609" s="230" t="e">
        <v>#N/A</v>
      </c>
      <c r="F2609" s="230" t="s">
        <v>1341</v>
      </c>
      <c r="G2609" s="230">
        <v>8</v>
      </c>
      <c r="H2609" s="230" t="s">
        <v>8</v>
      </c>
      <c r="I2609" s="230" t="s">
        <v>8</v>
      </c>
      <c r="J2609" s="230" t="s">
        <v>5</v>
      </c>
      <c r="K2609" s="230" t="s">
        <v>5</v>
      </c>
      <c r="L2609" s="230" t="s">
        <v>5</v>
      </c>
      <c r="M2609" s="182"/>
      <c r="N2609" s="235"/>
      <c r="O2609" s="177" t="s">
        <v>5817</v>
      </c>
      <c r="P2609" s="230">
        <f t="shared" si="46"/>
        <v>15</v>
      </c>
      <c r="Q2609" s="178" t="s">
        <v>1339</v>
      </c>
      <c r="R2609" s="179">
        <v>0</v>
      </c>
      <c r="S2609" s="179">
        <v>0</v>
      </c>
    </row>
    <row r="2610" spans="1:19" ht="31.7" customHeight="1">
      <c r="A2610" s="230" t="s">
        <v>5889</v>
      </c>
      <c r="B2610" s="174" t="s">
        <v>7295</v>
      </c>
      <c r="C2610" s="174" t="s">
        <v>3535</v>
      </c>
      <c r="D2610" s="230" t="s">
        <v>1340</v>
      </c>
      <c r="E2610" s="230" t="s">
        <v>1340</v>
      </c>
      <c r="F2610" s="230" t="s">
        <v>1341</v>
      </c>
      <c r="G2610" s="230">
        <v>8</v>
      </c>
      <c r="H2610" s="230" t="s">
        <v>8</v>
      </c>
      <c r="I2610" s="230" t="s">
        <v>8</v>
      </c>
      <c r="J2610" s="230" t="s">
        <v>5</v>
      </c>
      <c r="K2610" s="230" t="s">
        <v>5</v>
      </c>
      <c r="L2610" s="230" t="s">
        <v>8</v>
      </c>
      <c r="M2610" s="182"/>
      <c r="N2610" s="235"/>
      <c r="O2610" s="177" t="s">
        <v>5818</v>
      </c>
      <c r="P2610" s="230">
        <f t="shared" si="46"/>
        <v>15</v>
      </c>
      <c r="Q2610" s="178" t="s">
        <v>7296</v>
      </c>
      <c r="R2610" s="179">
        <v>0</v>
      </c>
      <c r="S2610" s="179">
        <v>123268.33</v>
      </c>
    </row>
    <row r="2611" spans="1:19" ht="31.7" customHeight="1">
      <c r="A2611" s="230" t="s">
        <v>5889</v>
      </c>
      <c r="B2611" s="174" t="s">
        <v>7295</v>
      </c>
      <c r="C2611" s="174" t="s">
        <v>3535</v>
      </c>
      <c r="D2611" s="230" t="s">
        <v>1340</v>
      </c>
      <c r="E2611" s="230" t="e">
        <v>#N/A</v>
      </c>
      <c r="F2611" s="230" t="s">
        <v>1341</v>
      </c>
      <c r="G2611" s="230">
        <v>8</v>
      </c>
      <c r="H2611" s="230" t="s">
        <v>8</v>
      </c>
      <c r="I2611" s="230" t="s">
        <v>8</v>
      </c>
      <c r="J2611" s="230" t="s">
        <v>5</v>
      </c>
      <c r="K2611" s="230" t="s">
        <v>5</v>
      </c>
      <c r="L2611" s="230" t="s">
        <v>10</v>
      </c>
      <c r="M2611" s="182"/>
      <c r="N2611" s="235"/>
      <c r="O2611" s="177" t="s">
        <v>5819</v>
      </c>
      <c r="P2611" s="230">
        <f t="shared" si="46"/>
        <v>15</v>
      </c>
      <c r="Q2611" s="178" t="s">
        <v>7297</v>
      </c>
      <c r="R2611" s="179">
        <v>0</v>
      </c>
      <c r="S2611" s="179">
        <v>0</v>
      </c>
    </row>
    <row r="2612" spans="1:19" ht="31.7" customHeight="1">
      <c r="A2612" s="230" t="s">
        <v>5889</v>
      </c>
      <c r="B2612" s="174" t="s">
        <v>7295</v>
      </c>
      <c r="C2612" s="174" t="s">
        <v>3535</v>
      </c>
      <c r="D2612" s="230" t="s">
        <v>1340</v>
      </c>
      <c r="E2612" s="230" t="s">
        <v>1340</v>
      </c>
      <c r="F2612" s="230" t="s">
        <v>1341</v>
      </c>
      <c r="G2612" s="230">
        <v>8</v>
      </c>
      <c r="H2612" s="230" t="s">
        <v>8</v>
      </c>
      <c r="I2612" s="230" t="s">
        <v>8</v>
      </c>
      <c r="J2612" s="230" t="s">
        <v>5</v>
      </c>
      <c r="K2612" s="230" t="s">
        <v>5</v>
      </c>
      <c r="L2612" s="230" t="s">
        <v>13</v>
      </c>
      <c r="M2612" s="182"/>
      <c r="N2612" s="235"/>
      <c r="O2612" s="177" t="s">
        <v>5820</v>
      </c>
      <c r="P2612" s="230">
        <f t="shared" si="46"/>
        <v>15</v>
      </c>
      <c r="Q2612" s="178" t="s">
        <v>7298</v>
      </c>
      <c r="R2612" s="179">
        <v>0</v>
      </c>
      <c r="S2612" s="179">
        <v>1461.71</v>
      </c>
    </row>
    <row r="2613" spans="1:19" ht="31.7" customHeight="1">
      <c r="A2613" s="230" t="s">
        <v>5889</v>
      </c>
      <c r="B2613" s="174" t="s">
        <v>7295</v>
      </c>
      <c r="C2613" s="174" t="s">
        <v>3535</v>
      </c>
      <c r="D2613" s="230" t="s">
        <v>1340</v>
      </c>
      <c r="E2613" s="230" t="e">
        <v>#N/A</v>
      </c>
      <c r="F2613" s="230" t="s">
        <v>1341</v>
      </c>
      <c r="G2613" s="230">
        <v>8</v>
      </c>
      <c r="H2613" s="230" t="s">
        <v>8</v>
      </c>
      <c r="I2613" s="230" t="s">
        <v>8</v>
      </c>
      <c r="J2613" s="230" t="s">
        <v>5</v>
      </c>
      <c r="K2613" s="230" t="s">
        <v>5</v>
      </c>
      <c r="L2613" s="230" t="s">
        <v>15</v>
      </c>
      <c r="M2613" s="182"/>
      <c r="N2613" s="235"/>
      <c r="O2613" s="177" t="s">
        <v>5821</v>
      </c>
      <c r="P2613" s="230">
        <f t="shared" si="46"/>
        <v>15</v>
      </c>
      <c r="Q2613" s="178" t="s">
        <v>7299</v>
      </c>
      <c r="R2613" s="179">
        <v>0</v>
      </c>
      <c r="S2613" s="179">
        <v>0</v>
      </c>
    </row>
    <row r="2614" spans="1:19" ht="31.7" customHeight="1">
      <c r="A2614" s="230" t="s">
        <v>5889</v>
      </c>
      <c r="B2614" s="174" t="s">
        <v>7295</v>
      </c>
      <c r="C2614" s="174" t="s">
        <v>3535</v>
      </c>
      <c r="D2614" s="230" t="s">
        <v>1340</v>
      </c>
      <c r="E2614" s="230" t="e">
        <v>#N/A</v>
      </c>
      <c r="F2614" s="230" t="s">
        <v>1341</v>
      </c>
      <c r="G2614" s="230">
        <v>8</v>
      </c>
      <c r="H2614" s="230" t="s">
        <v>8</v>
      </c>
      <c r="I2614" s="230" t="s">
        <v>8</v>
      </c>
      <c r="J2614" s="230" t="s">
        <v>5</v>
      </c>
      <c r="K2614" s="230" t="s">
        <v>5</v>
      </c>
      <c r="L2614" s="230" t="s">
        <v>17</v>
      </c>
      <c r="M2614" s="182"/>
      <c r="N2614" s="235"/>
      <c r="O2614" s="177" t="s">
        <v>5822</v>
      </c>
      <c r="P2614" s="230">
        <f t="shared" ref="P2614:P2677" si="47">LEN(O2614)</f>
        <v>15</v>
      </c>
      <c r="Q2614" s="178" t="s">
        <v>7300</v>
      </c>
      <c r="R2614" s="179">
        <v>0</v>
      </c>
      <c r="S2614" s="179">
        <v>0</v>
      </c>
    </row>
    <row r="2615" spans="1:19" ht="31.7" customHeight="1">
      <c r="A2615" s="230" t="s">
        <v>5889</v>
      </c>
      <c r="B2615" s="174" t="s">
        <v>7295</v>
      </c>
      <c r="C2615" s="174" t="s">
        <v>3535</v>
      </c>
      <c r="D2615" s="230" t="s">
        <v>1340</v>
      </c>
      <c r="E2615" s="230" t="s">
        <v>1340</v>
      </c>
      <c r="F2615" s="230" t="s">
        <v>1341</v>
      </c>
      <c r="G2615" s="230">
        <v>8</v>
      </c>
      <c r="H2615" s="230" t="s">
        <v>8</v>
      </c>
      <c r="I2615" s="230" t="s">
        <v>8</v>
      </c>
      <c r="J2615" s="230" t="s">
        <v>5</v>
      </c>
      <c r="K2615" s="230" t="s">
        <v>5</v>
      </c>
      <c r="L2615" s="230" t="s">
        <v>19</v>
      </c>
      <c r="M2615" s="182"/>
      <c r="N2615" s="235"/>
      <c r="O2615" s="177" t="s">
        <v>5823</v>
      </c>
      <c r="P2615" s="230">
        <f t="shared" si="47"/>
        <v>15</v>
      </c>
      <c r="Q2615" s="178" t="s">
        <v>7301</v>
      </c>
      <c r="R2615" s="179">
        <v>0</v>
      </c>
      <c r="S2615" s="179">
        <v>1786.89</v>
      </c>
    </row>
    <row r="2616" spans="1:19" ht="31.7" customHeight="1">
      <c r="A2616" s="230" t="s">
        <v>5889</v>
      </c>
      <c r="B2616" s="174" t="s">
        <v>7295</v>
      </c>
      <c r="C2616" s="174" t="s">
        <v>3535</v>
      </c>
      <c r="D2616" s="230" t="s">
        <v>1340</v>
      </c>
      <c r="E2616" s="230" t="e">
        <v>#N/A</v>
      </c>
      <c r="F2616" s="230" t="s">
        <v>1341</v>
      </c>
      <c r="G2616" s="230">
        <v>8</v>
      </c>
      <c r="H2616" s="230" t="s">
        <v>8</v>
      </c>
      <c r="I2616" s="230" t="s">
        <v>8</v>
      </c>
      <c r="J2616" s="230" t="s">
        <v>5</v>
      </c>
      <c r="K2616" s="230" t="s">
        <v>5</v>
      </c>
      <c r="L2616" s="230" t="s">
        <v>21</v>
      </c>
      <c r="M2616" s="182"/>
      <c r="N2616" s="235"/>
      <c r="O2616" s="177" t="s">
        <v>5824</v>
      </c>
      <c r="P2616" s="230">
        <f t="shared" si="47"/>
        <v>15</v>
      </c>
      <c r="Q2616" s="178" t="s">
        <v>7302</v>
      </c>
      <c r="R2616" s="179">
        <v>0</v>
      </c>
      <c r="S2616" s="179">
        <v>0</v>
      </c>
    </row>
    <row r="2617" spans="1:19" ht="31.7" customHeight="1">
      <c r="A2617" s="161" t="s">
        <v>1343</v>
      </c>
      <c r="B2617" s="162" t="s">
        <v>7303</v>
      </c>
      <c r="C2617" s="162"/>
      <c r="D2617" s="161" t="s">
        <v>1343</v>
      </c>
      <c r="E2617" s="161" t="e">
        <v>#N/A</v>
      </c>
      <c r="F2617" s="161" t="s">
        <v>1344</v>
      </c>
      <c r="G2617" s="161">
        <v>8</v>
      </c>
      <c r="H2617" s="161" t="s">
        <v>8</v>
      </c>
      <c r="I2617" s="161" t="s">
        <v>8</v>
      </c>
      <c r="J2617" s="161" t="s">
        <v>8</v>
      </c>
      <c r="K2617" s="161" t="s">
        <v>3</v>
      </c>
      <c r="L2617" s="161" t="s">
        <v>3</v>
      </c>
      <c r="M2617" s="309" t="s">
        <v>1342</v>
      </c>
      <c r="N2617" s="232"/>
      <c r="O2617" s="165">
        <v>8020202</v>
      </c>
      <c r="P2617" s="161">
        <f t="shared" si="47"/>
        <v>7</v>
      </c>
      <c r="Q2617" s="166" t="s">
        <v>1342</v>
      </c>
      <c r="R2617" s="167">
        <v>0</v>
      </c>
      <c r="S2617" s="167">
        <v>0</v>
      </c>
    </row>
    <row r="2618" spans="1:19" ht="31.7" customHeight="1">
      <c r="A2618" s="168" t="s">
        <v>5889</v>
      </c>
      <c r="B2618" s="168" t="s">
        <v>7303</v>
      </c>
      <c r="C2618" s="168"/>
      <c r="D2618" s="168" t="s">
        <v>1343</v>
      </c>
      <c r="E2618" s="168" t="e">
        <v>#N/A</v>
      </c>
      <c r="F2618" s="168" t="s">
        <v>1344</v>
      </c>
      <c r="G2618" s="168">
        <v>8</v>
      </c>
      <c r="H2618" s="168" t="s">
        <v>8</v>
      </c>
      <c r="I2618" s="168" t="s">
        <v>8</v>
      </c>
      <c r="J2618" s="168" t="s">
        <v>8</v>
      </c>
      <c r="K2618" s="168" t="s">
        <v>5</v>
      </c>
      <c r="L2618" s="168" t="s">
        <v>3</v>
      </c>
      <c r="M2618" s="310" t="s">
        <v>1342</v>
      </c>
      <c r="N2618" s="234"/>
      <c r="O2618" s="171">
        <v>802020201</v>
      </c>
      <c r="P2618" s="168">
        <f t="shared" si="47"/>
        <v>9</v>
      </c>
      <c r="Q2618" s="172" t="s">
        <v>1342</v>
      </c>
      <c r="R2618" s="173">
        <v>0</v>
      </c>
      <c r="S2618" s="173">
        <v>0</v>
      </c>
    </row>
    <row r="2619" spans="1:19" ht="31.7" customHeight="1">
      <c r="A2619" s="230" t="s">
        <v>5889</v>
      </c>
      <c r="B2619" s="174" t="s">
        <v>7303</v>
      </c>
      <c r="C2619" s="174" t="s">
        <v>3535</v>
      </c>
      <c r="D2619" s="230" t="s">
        <v>1343</v>
      </c>
      <c r="E2619" s="230" t="s">
        <v>1343</v>
      </c>
      <c r="F2619" s="230" t="s">
        <v>1344</v>
      </c>
      <c r="G2619" s="230">
        <v>8</v>
      </c>
      <c r="H2619" s="230" t="s">
        <v>8</v>
      </c>
      <c r="I2619" s="230" t="s">
        <v>8</v>
      </c>
      <c r="J2619" s="230" t="s">
        <v>8</v>
      </c>
      <c r="K2619" s="230" t="s">
        <v>5</v>
      </c>
      <c r="L2619" s="230" t="s">
        <v>5</v>
      </c>
      <c r="M2619" s="182"/>
      <c r="N2619" s="235"/>
      <c r="O2619" s="177" t="s">
        <v>5825</v>
      </c>
      <c r="P2619" s="230">
        <f t="shared" si="47"/>
        <v>15</v>
      </c>
      <c r="Q2619" s="178" t="s">
        <v>1342</v>
      </c>
      <c r="R2619" s="179">
        <v>0</v>
      </c>
      <c r="S2619" s="179">
        <v>0</v>
      </c>
    </row>
    <row r="2620" spans="1:19" ht="31.7" customHeight="1">
      <c r="A2620" s="161" t="s">
        <v>2146</v>
      </c>
      <c r="B2620" s="162" t="s">
        <v>7304</v>
      </c>
      <c r="C2620" s="162"/>
      <c r="D2620" s="161" t="s">
        <v>2146</v>
      </c>
      <c r="E2620" s="161" t="e">
        <v>#N/A</v>
      </c>
      <c r="F2620" s="161" t="s">
        <v>1920</v>
      </c>
      <c r="G2620" s="161">
        <v>8</v>
      </c>
      <c r="H2620" s="161" t="s">
        <v>8</v>
      </c>
      <c r="I2620" s="161" t="s">
        <v>8</v>
      </c>
      <c r="J2620" s="161" t="s">
        <v>10</v>
      </c>
      <c r="K2620" s="161" t="s">
        <v>3</v>
      </c>
      <c r="L2620" s="161" t="s">
        <v>3</v>
      </c>
      <c r="M2620" s="309" t="s">
        <v>1345</v>
      </c>
      <c r="N2620" s="232" t="s">
        <v>7305</v>
      </c>
      <c r="O2620" s="165">
        <v>8020203</v>
      </c>
      <c r="P2620" s="161">
        <f t="shared" si="47"/>
        <v>7</v>
      </c>
      <c r="Q2620" s="166" t="s">
        <v>1345</v>
      </c>
      <c r="R2620" s="167">
        <v>2008271.6400000001</v>
      </c>
      <c r="S2620" s="167">
        <v>843970.40999999992</v>
      </c>
    </row>
    <row r="2621" spans="1:19" ht="31.7" customHeight="1">
      <c r="A2621" s="168" t="s">
        <v>1347</v>
      </c>
      <c r="B2621" s="168" t="s">
        <v>2422</v>
      </c>
      <c r="C2621" s="168"/>
      <c r="D2621" s="168" t="s">
        <v>1347</v>
      </c>
      <c r="E2621" s="168" t="e">
        <v>#N/A</v>
      </c>
      <c r="F2621" s="168" t="s">
        <v>1348</v>
      </c>
      <c r="G2621" s="168">
        <v>8</v>
      </c>
      <c r="H2621" s="168" t="s">
        <v>8</v>
      </c>
      <c r="I2621" s="168" t="s">
        <v>8</v>
      </c>
      <c r="J2621" s="168" t="s">
        <v>10</v>
      </c>
      <c r="K2621" s="168" t="s">
        <v>5</v>
      </c>
      <c r="L2621" s="168" t="s">
        <v>3</v>
      </c>
      <c r="M2621" s="310" t="s">
        <v>1346</v>
      </c>
      <c r="N2621" s="234" t="s">
        <v>7220</v>
      </c>
      <c r="O2621" s="171">
        <v>802020301</v>
      </c>
      <c r="P2621" s="168">
        <f t="shared" si="47"/>
        <v>9</v>
      </c>
      <c r="Q2621" s="172" t="s">
        <v>1346</v>
      </c>
      <c r="R2621" s="173">
        <v>0</v>
      </c>
      <c r="S2621" s="173">
        <v>185900.2</v>
      </c>
    </row>
    <row r="2622" spans="1:19" ht="31.7" customHeight="1">
      <c r="A2622" s="230" t="s">
        <v>5889</v>
      </c>
      <c r="B2622" s="174" t="s">
        <v>2422</v>
      </c>
      <c r="C2622" s="174" t="s">
        <v>3535</v>
      </c>
      <c r="D2622" s="230" t="s">
        <v>1347</v>
      </c>
      <c r="E2622" s="230" t="s">
        <v>1347</v>
      </c>
      <c r="F2622" s="230" t="s">
        <v>1348</v>
      </c>
      <c r="G2622" s="230">
        <v>8</v>
      </c>
      <c r="H2622" s="230" t="s">
        <v>8</v>
      </c>
      <c r="I2622" s="230" t="s">
        <v>8</v>
      </c>
      <c r="J2622" s="230" t="s">
        <v>10</v>
      </c>
      <c r="K2622" s="230" t="s">
        <v>5</v>
      </c>
      <c r="L2622" s="230" t="s">
        <v>5</v>
      </c>
      <c r="M2622" s="182"/>
      <c r="N2622" s="235"/>
      <c r="O2622" s="177" t="s">
        <v>5826</v>
      </c>
      <c r="P2622" s="230">
        <f t="shared" si="47"/>
        <v>15</v>
      </c>
      <c r="Q2622" s="178" t="s">
        <v>1346</v>
      </c>
      <c r="R2622" s="179">
        <v>0</v>
      </c>
      <c r="S2622" s="179">
        <v>185900.2</v>
      </c>
    </row>
    <row r="2623" spans="1:19" ht="31.7" customHeight="1">
      <c r="A2623" s="168" t="s">
        <v>1350</v>
      </c>
      <c r="B2623" s="168" t="s">
        <v>2421</v>
      </c>
      <c r="C2623" s="168"/>
      <c r="D2623" s="168" t="s">
        <v>1350</v>
      </c>
      <c r="E2623" s="168" t="e">
        <v>#N/A</v>
      </c>
      <c r="F2623" s="168" t="s">
        <v>1351</v>
      </c>
      <c r="G2623" s="168">
        <v>8</v>
      </c>
      <c r="H2623" s="168" t="s">
        <v>8</v>
      </c>
      <c r="I2623" s="168" t="s">
        <v>8</v>
      </c>
      <c r="J2623" s="168" t="s">
        <v>10</v>
      </c>
      <c r="K2623" s="168" t="s">
        <v>8</v>
      </c>
      <c r="L2623" s="168" t="s">
        <v>3</v>
      </c>
      <c r="M2623" s="310" t="s">
        <v>1349</v>
      </c>
      <c r="N2623" s="234" t="s">
        <v>7306</v>
      </c>
      <c r="O2623" s="171">
        <v>802020302</v>
      </c>
      <c r="P2623" s="168">
        <f t="shared" si="47"/>
        <v>9</v>
      </c>
      <c r="Q2623" s="172" t="s">
        <v>1349</v>
      </c>
      <c r="R2623" s="173">
        <v>45</v>
      </c>
      <c r="S2623" s="173">
        <v>0</v>
      </c>
    </row>
    <row r="2624" spans="1:19" ht="31.7" customHeight="1">
      <c r="A2624" s="230" t="s">
        <v>5889</v>
      </c>
      <c r="B2624" s="174" t="s">
        <v>2421</v>
      </c>
      <c r="C2624" s="174" t="s">
        <v>3535</v>
      </c>
      <c r="D2624" s="230" t="s">
        <v>1350</v>
      </c>
      <c r="E2624" s="230" t="s">
        <v>1350</v>
      </c>
      <c r="F2624" s="230" t="s">
        <v>1351</v>
      </c>
      <c r="G2624" s="230">
        <v>8</v>
      </c>
      <c r="H2624" s="230" t="s">
        <v>8</v>
      </c>
      <c r="I2624" s="230" t="s">
        <v>8</v>
      </c>
      <c r="J2624" s="230" t="s">
        <v>10</v>
      </c>
      <c r="K2624" s="230" t="s">
        <v>8</v>
      </c>
      <c r="L2624" s="230" t="s">
        <v>5</v>
      </c>
      <c r="M2624" s="182"/>
      <c r="N2624" s="235"/>
      <c r="O2624" s="177" t="s">
        <v>5827</v>
      </c>
      <c r="P2624" s="230">
        <f t="shared" si="47"/>
        <v>15</v>
      </c>
      <c r="Q2624" s="178" t="s">
        <v>1349</v>
      </c>
      <c r="R2624" s="179">
        <v>45</v>
      </c>
      <c r="S2624" s="179">
        <v>0</v>
      </c>
    </row>
    <row r="2625" spans="1:19" ht="31.7" customHeight="1">
      <c r="A2625" s="168" t="s">
        <v>1353</v>
      </c>
      <c r="B2625" s="168" t="s">
        <v>2423</v>
      </c>
      <c r="C2625" s="168"/>
      <c r="D2625" s="168" t="s">
        <v>1353</v>
      </c>
      <c r="E2625" s="168" t="e">
        <v>#N/A</v>
      </c>
      <c r="F2625" s="168" t="s">
        <v>1354</v>
      </c>
      <c r="G2625" s="168">
        <v>8</v>
      </c>
      <c r="H2625" s="168" t="s">
        <v>8</v>
      </c>
      <c r="I2625" s="168" t="s">
        <v>8</v>
      </c>
      <c r="J2625" s="168" t="s">
        <v>10</v>
      </c>
      <c r="K2625" s="168" t="s">
        <v>10</v>
      </c>
      <c r="L2625" s="168" t="s">
        <v>3</v>
      </c>
      <c r="M2625" s="310" t="s">
        <v>1352</v>
      </c>
      <c r="N2625" s="234" t="s">
        <v>7225</v>
      </c>
      <c r="O2625" s="171">
        <v>802020303</v>
      </c>
      <c r="P2625" s="168">
        <f t="shared" si="47"/>
        <v>9</v>
      </c>
      <c r="Q2625" s="172" t="s">
        <v>1352</v>
      </c>
      <c r="R2625" s="173">
        <v>0</v>
      </c>
      <c r="S2625" s="173">
        <v>0</v>
      </c>
    </row>
    <row r="2626" spans="1:19" ht="31.7" customHeight="1">
      <c r="A2626" s="230" t="s">
        <v>5889</v>
      </c>
      <c r="B2626" s="174" t="s">
        <v>2423</v>
      </c>
      <c r="C2626" s="174" t="s">
        <v>3535</v>
      </c>
      <c r="D2626" s="230" t="s">
        <v>1353</v>
      </c>
      <c r="E2626" s="230" t="e">
        <v>#N/A</v>
      </c>
      <c r="F2626" s="230" t="s">
        <v>1354</v>
      </c>
      <c r="G2626" s="230">
        <v>8</v>
      </c>
      <c r="H2626" s="230" t="s">
        <v>8</v>
      </c>
      <c r="I2626" s="230" t="s">
        <v>8</v>
      </c>
      <c r="J2626" s="230" t="s">
        <v>10</v>
      </c>
      <c r="K2626" s="230" t="s">
        <v>10</v>
      </c>
      <c r="L2626" s="230" t="s">
        <v>5</v>
      </c>
      <c r="M2626" s="182"/>
      <c r="N2626" s="235"/>
      <c r="O2626" s="177" t="s">
        <v>5828</v>
      </c>
      <c r="P2626" s="230">
        <f t="shared" si="47"/>
        <v>15</v>
      </c>
      <c r="Q2626" s="178" t="s">
        <v>1352</v>
      </c>
      <c r="R2626" s="179">
        <v>0</v>
      </c>
      <c r="S2626" s="179">
        <v>0</v>
      </c>
    </row>
    <row r="2627" spans="1:19" ht="31.7" customHeight="1">
      <c r="A2627" s="168" t="s">
        <v>1355</v>
      </c>
      <c r="B2627" s="168" t="s">
        <v>2424</v>
      </c>
      <c r="C2627" s="168"/>
      <c r="D2627" s="168" t="s">
        <v>1355</v>
      </c>
      <c r="E2627" s="168" t="e">
        <v>#N/A</v>
      </c>
      <c r="F2627" s="168" t="s">
        <v>1356</v>
      </c>
      <c r="G2627" s="168">
        <v>8</v>
      </c>
      <c r="H2627" s="168" t="s">
        <v>8</v>
      </c>
      <c r="I2627" s="168" t="s">
        <v>8</v>
      </c>
      <c r="J2627" s="168" t="s">
        <v>10</v>
      </c>
      <c r="K2627" s="168" t="s">
        <v>13</v>
      </c>
      <c r="L2627" s="168" t="s">
        <v>3</v>
      </c>
      <c r="M2627" s="310" t="s">
        <v>2524</v>
      </c>
      <c r="N2627" s="234" t="s">
        <v>2535</v>
      </c>
      <c r="O2627" s="171">
        <v>802020304</v>
      </c>
      <c r="P2627" s="168">
        <f t="shared" si="47"/>
        <v>9</v>
      </c>
      <c r="Q2627" s="172" t="s">
        <v>2524</v>
      </c>
      <c r="R2627" s="173">
        <v>0</v>
      </c>
      <c r="S2627" s="173">
        <v>0</v>
      </c>
    </row>
    <row r="2628" spans="1:19" ht="31.7" customHeight="1">
      <c r="A2628" s="230" t="s">
        <v>5889</v>
      </c>
      <c r="B2628" s="174" t="s">
        <v>2424</v>
      </c>
      <c r="C2628" s="174" t="s">
        <v>3535</v>
      </c>
      <c r="D2628" s="230" t="s">
        <v>1355</v>
      </c>
      <c r="E2628" s="230" t="s">
        <v>1355</v>
      </c>
      <c r="F2628" s="230" t="s">
        <v>1356</v>
      </c>
      <c r="G2628" s="230">
        <v>8</v>
      </c>
      <c r="H2628" s="230" t="s">
        <v>8</v>
      </c>
      <c r="I2628" s="230" t="s">
        <v>8</v>
      </c>
      <c r="J2628" s="230" t="s">
        <v>10</v>
      </c>
      <c r="K2628" s="230" t="s">
        <v>13</v>
      </c>
      <c r="L2628" s="230" t="s">
        <v>5</v>
      </c>
      <c r="M2628" s="182"/>
      <c r="N2628" s="235"/>
      <c r="O2628" s="177" t="s">
        <v>5829</v>
      </c>
      <c r="P2628" s="230">
        <f t="shared" si="47"/>
        <v>15</v>
      </c>
      <c r="Q2628" s="178" t="s">
        <v>2524</v>
      </c>
      <c r="R2628" s="179">
        <v>0</v>
      </c>
      <c r="S2628" s="179">
        <v>0</v>
      </c>
    </row>
    <row r="2629" spans="1:19" ht="31.7" customHeight="1">
      <c r="A2629" s="168" t="s">
        <v>1355</v>
      </c>
      <c r="B2629" s="168" t="s">
        <v>2424</v>
      </c>
      <c r="C2629" s="168"/>
      <c r="D2629" s="168" t="s">
        <v>1355</v>
      </c>
      <c r="E2629" s="168" t="e">
        <v>#N/A</v>
      </c>
      <c r="F2629" s="168" t="s">
        <v>1356</v>
      </c>
      <c r="G2629" s="168">
        <v>8</v>
      </c>
      <c r="H2629" s="168" t="s">
        <v>8</v>
      </c>
      <c r="I2629" s="168" t="s">
        <v>8</v>
      </c>
      <c r="J2629" s="168" t="s">
        <v>10</v>
      </c>
      <c r="K2629" s="168" t="s">
        <v>15</v>
      </c>
      <c r="L2629" s="168" t="s">
        <v>3</v>
      </c>
      <c r="M2629" s="310" t="s">
        <v>2525</v>
      </c>
      <c r="N2629" s="234" t="s">
        <v>7307</v>
      </c>
      <c r="O2629" s="171">
        <v>802020305</v>
      </c>
      <c r="P2629" s="168">
        <f t="shared" si="47"/>
        <v>9</v>
      </c>
      <c r="Q2629" s="172" t="s">
        <v>2525</v>
      </c>
      <c r="R2629" s="173">
        <v>61769</v>
      </c>
      <c r="S2629" s="173">
        <v>1879.48</v>
      </c>
    </row>
    <row r="2630" spans="1:19" ht="31.7" customHeight="1">
      <c r="A2630" s="230" t="s">
        <v>5889</v>
      </c>
      <c r="B2630" s="174" t="s">
        <v>2424</v>
      </c>
      <c r="C2630" s="174" t="s">
        <v>3535</v>
      </c>
      <c r="D2630" s="230" t="s">
        <v>1355</v>
      </c>
      <c r="E2630" s="230" t="s">
        <v>1355</v>
      </c>
      <c r="F2630" s="230" t="s">
        <v>1356</v>
      </c>
      <c r="G2630" s="230">
        <v>8</v>
      </c>
      <c r="H2630" s="230" t="s">
        <v>8</v>
      </c>
      <c r="I2630" s="230" t="s">
        <v>8</v>
      </c>
      <c r="J2630" s="230" t="s">
        <v>10</v>
      </c>
      <c r="K2630" s="230" t="s">
        <v>15</v>
      </c>
      <c r="L2630" s="230" t="s">
        <v>5</v>
      </c>
      <c r="M2630" s="182"/>
      <c r="N2630" s="235"/>
      <c r="O2630" s="177" t="s">
        <v>5830</v>
      </c>
      <c r="P2630" s="230">
        <f t="shared" si="47"/>
        <v>15</v>
      </c>
      <c r="Q2630" s="178" t="s">
        <v>2525</v>
      </c>
      <c r="R2630" s="179">
        <v>61769</v>
      </c>
      <c r="S2630" s="179">
        <v>1879.48</v>
      </c>
    </row>
    <row r="2631" spans="1:19" ht="31.7" customHeight="1">
      <c r="A2631" s="168" t="s">
        <v>1357</v>
      </c>
      <c r="B2631" s="168" t="s">
        <v>2425</v>
      </c>
      <c r="C2631" s="168"/>
      <c r="D2631" s="168" t="s">
        <v>1357</v>
      </c>
      <c r="E2631" s="168" t="e">
        <v>#N/A</v>
      </c>
      <c r="F2631" s="168" t="s">
        <v>1358</v>
      </c>
      <c r="G2631" s="168">
        <v>8</v>
      </c>
      <c r="H2631" s="168" t="s">
        <v>8</v>
      </c>
      <c r="I2631" s="168" t="s">
        <v>8</v>
      </c>
      <c r="J2631" s="168" t="s">
        <v>10</v>
      </c>
      <c r="K2631" s="168" t="s">
        <v>17</v>
      </c>
      <c r="L2631" s="168" t="s">
        <v>3</v>
      </c>
      <c r="M2631" s="310" t="s">
        <v>2526</v>
      </c>
      <c r="N2631" s="234" t="s">
        <v>2535</v>
      </c>
      <c r="O2631" s="171">
        <v>802020306</v>
      </c>
      <c r="P2631" s="168">
        <f t="shared" si="47"/>
        <v>9</v>
      </c>
      <c r="Q2631" s="172" t="s">
        <v>2526</v>
      </c>
      <c r="R2631" s="173">
        <v>0</v>
      </c>
      <c r="S2631" s="173">
        <v>0</v>
      </c>
    </row>
    <row r="2632" spans="1:19" ht="31.7" customHeight="1">
      <c r="A2632" s="230" t="s">
        <v>5889</v>
      </c>
      <c r="B2632" s="174" t="s">
        <v>2425</v>
      </c>
      <c r="C2632" s="174" t="s">
        <v>3535</v>
      </c>
      <c r="D2632" s="230" t="s">
        <v>1357</v>
      </c>
      <c r="E2632" s="230" t="s">
        <v>1357</v>
      </c>
      <c r="F2632" s="230" t="s">
        <v>1358</v>
      </c>
      <c r="G2632" s="230">
        <v>8</v>
      </c>
      <c r="H2632" s="230" t="s">
        <v>8</v>
      </c>
      <c r="I2632" s="230" t="s">
        <v>8</v>
      </c>
      <c r="J2632" s="230" t="s">
        <v>10</v>
      </c>
      <c r="K2632" s="230" t="s">
        <v>17</v>
      </c>
      <c r="L2632" s="230" t="s">
        <v>5</v>
      </c>
      <c r="M2632" s="182"/>
      <c r="N2632" s="235"/>
      <c r="O2632" s="177" t="s">
        <v>5831</v>
      </c>
      <c r="P2632" s="230">
        <f t="shared" si="47"/>
        <v>15</v>
      </c>
      <c r="Q2632" s="178" t="s">
        <v>7308</v>
      </c>
      <c r="R2632" s="179">
        <v>0</v>
      </c>
      <c r="S2632" s="179">
        <v>0</v>
      </c>
    </row>
    <row r="2633" spans="1:19" ht="31.7" customHeight="1">
      <c r="A2633" s="230" t="s">
        <v>5889</v>
      </c>
      <c r="B2633" s="174" t="s">
        <v>2425</v>
      </c>
      <c r="C2633" s="174" t="s">
        <v>3535</v>
      </c>
      <c r="D2633" s="230" t="s">
        <v>1357</v>
      </c>
      <c r="E2633" s="230" t="s">
        <v>1357</v>
      </c>
      <c r="F2633" s="230" t="s">
        <v>1358</v>
      </c>
      <c r="G2633" s="230">
        <v>8</v>
      </c>
      <c r="H2633" s="230" t="s">
        <v>8</v>
      </c>
      <c r="I2633" s="230" t="s">
        <v>8</v>
      </c>
      <c r="J2633" s="230" t="s">
        <v>10</v>
      </c>
      <c r="K2633" s="230" t="s">
        <v>17</v>
      </c>
      <c r="L2633" s="230" t="s">
        <v>8</v>
      </c>
      <c r="M2633" s="182"/>
      <c r="N2633" s="235"/>
      <c r="O2633" s="177" t="s">
        <v>5832</v>
      </c>
      <c r="P2633" s="230">
        <f t="shared" si="47"/>
        <v>15</v>
      </c>
      <c r="Q2633" s="178" t="s">
        <v>7309</v>
      </c>
      <c r="R2633" s="179">
        <v>0</v>
      </c>
      <c r="S2633" s="179">
        <v>0</v>
      </c>
    </row>
    <row r="2634" spans="1:19" ht="31.7" customHeight="1">
      <c r="A2634" s="230" t="s">
        <v>5889</v>
      </c>
      <c r="B2634" s="174" t="s">
        <v>2425</v>
      </c>
      <c r="C2634" s="174" t="s">
        <v>3535</v>
      </c>
      <c r="D2634" s="230" t="s">
        <v>1357</v>
      </c>
      <c r="E2634" s="230" t="e">
        <v>#N/A</v>
      </c>
      <c r="F2634" s="230" t="s">
        <v>1358</v>
      </c>
      <c r="G2634" s="230">
        <v>8</v>
      </c>
      <c r="H2634" s="230" t="s">
        <v>8</v>
      </c>
      <c r="I2634" s="230" t="s">
        <v>8</v>
      </c>
      <c r="J2634" s="230" t="s">
        <v>10</v>
      </c>
      <c r="K2634" s="230" t="s">
        <v>17</v>
      </c>
      <c r="L2634" s="230" t="s">
        <v>10</v>
      </c>
      <c r="M2634" s="182"/>
      <c r="N2634" s="235"/>
      <c r="O2634" s="177" t="s">
        <v>5833</v>
      </c>
      <c r="P2634" s="230">
        <f t="shared" si="47"/>
        <v>15</v>
      </c>
      <c r="Q2634" s="178" t="s">
        <v>7310</v>
      </c>
      <c r="R2634" s="179">
        <v>0</v>
      </c>
      <c r="S2634" s="179">
        <v>0</v>
      </c>
    </row>
    <row r="2635" spans="1:19" ht="31.7" customHeight="1">
      <c r="A2635" s="230" t="s">
        <v>5889</v>
      </c>
      <c r="B2635" s="174" t="s">
        <v>2425</v>
      </c>
      <c r="C2635" s="174" t="s">
        <v>3535</v>
      </c>
      <c r="D2635" s="230" t="s">
        <v>1357</v>
      </c>
      <c r="E2635" s="230" t="s">
        <v>1357</v>
      </c>
      <c r="F2635" s="230" t="s">
        <v>1358</v>
      </c>
      <c r="G2635" s="230">
        <v>8</v>
      </c>
      <c r="H2635" s="230" t="s">
        <v>8</v>
      </c>
      <c r="I2635" s="230" t="s">
        <v>8</v>
      </c>
      <c r="J2635" s="230" t="s">
        <v>10</v>
      </c>
      <c r="K2635" s="230" t="s">
        <v>17</v>
      </c>
      <c r="L2635" s="230" t="s">
        <v>13</v>
      </c>
      <c r="M2635" s="182"/>
      <c r="N2635" s="235"/>
      <c r="O2635" s="177" t="s">
        <v>5834</v>
      </c>
      <c r="P2635" s="230">
        <f t="shared" si="47"/>
        <v>15</v>
      </c>
      <c r="Q2635" s="178" t="s">
        <v>7311</v>
      </c>
      <c r="R2635" s="179">
        <v>0</v>
      </c>
      <c r="S2635" s="179">
        <v>0</v>
      </c>
    </row>
    <row r="2636" spans="1:19" ht="31.7" customHeight="1">
      <c r="A2636" s="168" t="s">
        <v>1357</v>
      </c>
      <c r="B2636" s="168" t="s">
        <v>2425</v>
      </c>
      <c r="C2636" s="168"/>
      <c r="D2636" s="168" t="s">
        <v>1357</v>
      </c>
      <c r="E2636" s="168" t="e">
        <v>#N/A</v>
      </c>
      <c r="F2636" s="168" t="s">
        <v>1358</v>
      </c>
      <c r="G2636" s="168">
        <v>8</v>
      </c>
      <c r="H2636" s="168" t="s">
        <v>8</v>
      </c>
      <c r="I2636" s="168" t="s">
        <v>8</v>
      </c>
      <c r="J2636" s="168" t="s">
        <v>10</v>
      </c>
      <c r="K2636" s="168" t="s">
        <v>19</v>
      </c>
      <c r="L2636" s="168" t="s">
        <v>3</v>
      </c>
      <c r="M2636" s="310" t="s">
        <v>2527</v>
      </c>
      <c r="N2636" s="234" t="s">
        <v>7307</v>
      </c>
      <c r="O2636" s="171">
        <v>802020307</v>
      </c>
      <c r="P2636" s="168">
        <f t="shared" si="47"/>
        <v>9</v>
      </c>
      <c r="Q2636" s="172" t="s">
        <v>2527</v>
      </c>
      <c r="R2636" s="173">
        <v>29962.06</v>
      </c>
      <c r="S2636" s="173">
        <v>7575</v>
      </c>
    </row>
    <row r="2637" spans="1:19" ht="31.7" customHeight="1">
      <c r="A2637" s="230" t="s">
        <v>5889</v>
      </c>
      <c r="B2637" s="174" t="s">
        <v>2425</v>
      </c>
      <c r="C2637" s="174" t="s">
        <v>3535</v>
      </c>
      <c r="D2637" s="230" t="s">
        <v>1357</v>
      </c>
      <c r="E2637" s="230" t="s">
        <v>1357</v>
      </c>
      <c r="F2637" s="230" t="s">
        <v>1358</v>
      </c>
      <c r="G2637" s="230">
        <v>8</v>
      </c>
      <c r="H2637" s="230" t="s">
        <v>8</v>
      </c>
      <c r="I2637" s="230" t="s">
        <v>8</v>
      </c>
      <c r="J2637" s="230" t="s">
        <v>10</v>
      </c>
      <c r="K2637" s="230" t="s">
        <v>19</v>
      </c>
      <c r="L2637" s="230" t="s">
        <v>5</v>
      </c>
      <c r="M2637" s="182"/>
      <c r="N2637" s="235"/>
      <c r="O2637" s="177" t="s">
        <v>5835</v>
      </c>
      <c r="P2637" s="230">
        <f t="shared" si="47"/>
        <v>15</v>
      </c>
      <c r="Q2637" s="178" t="s">
        <v>7312</v>
      </c>
      <c r="R2637" s="179">
        <v>1461.73</v>
      </c>
      <c r="S2637" s="179">
        <v>-0.51</v>
      </c>
    </row>
    <row r="2638" spans="1:19" ht="31.7" customHeight="1">
      <c r="A2638" s="230" t="s">
        <v>5889</v>
      </c>
      <c r="B2638" s="174" t="s">
        <v>2425</v>
      </c>
      <c r="C2638" s="174" t="s">
        <v>3535</v>
      </c>
      <c r="D2638" s="230" t="s">
        <v>1357</v>
      </c>
      <c r="E2638" s="230" t="s">
        <v>1357</v>
      </c>
      <c r="F2638" s="230" t="s">
        <v>1358</v>
      </c>
      <c r="G2638" s="230">
        <v>8</v>
      </c>
      <c r="H2638" s="230" t="s">
        <v>8</v>
      </c>
      <c r="I2638" s="230" t="s">
        <v>8</v>
      </c>
      <c r="J2638" s="230" t="s">
        <v>10</v>
      </c>
      <c r="K2638" s="230" t="s">
        <v>19</v>
      </c>
      <c r="L2638" s="230" t="s">
        <v>8</v>
      </c>
      <c r="M2638" s="182"/>
      <c r="N2638" s="235"/>
      <c r="O2638" s="177" t="s">
        <v>5836</v>
      </c>
      <c r="P2638" s="230">
        <f t="shared" si="47"/>
        <v>15</v>
      </c>
      <c r="Q2638" s="178" t="s">
        <v>7313</v>
      </c>
      <c r="R2638" s="179">
        <v>1412.02</v>
      </c>
      <c r="S2638" s="179">
        <v>7575.77</v>
      </c>
    </row>
    <row r="2639" spans="1:19" ht="31.7" customHeight="1">
      <c r="A2639" s="230" t="s">
        <v>5889</v>
      </c>
      <c r="B2639" s="174" t="s">
        <v>2425</v>
      </c>
      <c r="C2639" s="174" t="s">
        <v>3535</v>
      </c>
      <c r="D2639" s="230" t="s">
        <v>1357</v>
      </c>
      <c r="E2639" s="230" t="s">
        <v>1357</v>
      </c>
      <c r="F2639" s="230" t="s">
        <v>1358</v>
      </c>
      <c r="G2639" s="230">
        <v>8</v>
      </c>
      <c r="H2639" s="230" t="s">
        <v>8</v>
      </c>
      <c r="I2639" s="230" t="s">
        <v>8</v>
      </c>
      <c r="J2639" s="230" t="s">
        <v>10</v>
      </c>
      <c r="K2639" s="230" t="s">
        <v>19</v>
      </c>
      <c r="L2639" s="230" t="s">
        <v>10</v>
      </c>
      <c r="M2639" s="182"/>
      <c r="N2639" s="235"/>
      <c r="O2639" s="177" t="s">
        <v>5837</v>
      </c>
      <c r="P2639" s="230">
        <f t="shared" si="47"/>
        <v>15</v>
      </c>
      <c r="Q2639" s="178" t="s">
        <v>7314</v>
      </c>
      <c r="R2639" s="179">
        <v>-0.28000000000000003</v>
      </c>
      <c r="S2639" s="179">
        <v>-0.49</v>
      </c>
    </row>
    <row r="2640" spans="1:19" ht="31.7" customHeight="1">
      <c r="A2640" s="230" t="s">
        <v>5889</v>
      </c>
      <c r="B2640" s="174" t="s">
        <v>2425</v>
      </c>
      <c r="C2640" s="174" t="s">
        <v>3535</v>
      </c>
      <c r="D2640" s="230" t="s">
        <v>1357</v>
      </c>
      <c r="E2640" s="230" t="s">
        <v>1357</v>
      </c>
      <c r="F2640" s="230" t="s">
        <v>1358</v>
      </c>
      <c r="G2640" s="230">
        <v>8</v>
      </c>
      <c r="H2640" s="230" t="s">
        <v>8</v>
      </c>
      <c r="I2640" s="230" t="s">
        <v>8</v>
      </c>
      <c r="J2640" s="230" t="s">
        <v>10</v>
      </c>
      <c r="K2640" s="230" t="s">
        <v>19</v>
      </c>
      <c r="L2640" s="230" t="s">
        <v>13</v>
      </c>
      <c r="M2640" s="182"/>
      <c r="N2640" s="235"/>
      <c r="O2640" s="177" t="s">
        <v>5838</v>
      </c>
      <c r="P2640" s="230">
        <f t="shared" si="47"/>
        <v>15</v>
      </c>
      <c r="Q2640" s="178" t="s">
        <v>7315</v>
      </c>
      <c r="R2640" s="179">
        <v>27088.59</v>
      </c>
      <c r="S2640" s="179">
        <v>0.23</v>
      </c>
    </row>
    <row r="2641" spans="1:19" ht="31.7" customHeight="1">
      <c r="A2641" s="168" t="s">
        <v>1359</v>
      </c>
      <c r="B2641" s="168" t="s">
        <v>2426</v>
      </c>
      <c r="C2641" s="168"/>
      <c r="D2641" s="168" t="s">
        <v>1359</v>
      </c>
      <c r="E2641" s="168" t="e">
        <v>#N/A</v>
      </c>
      <c r="F2641" s="168" t="s">
        <v>1360</v>
      </c>
      <c r="G2641" s="168">
        <v>8</v>
      </c>
      <c r="H2641" s="168" t="s">
        <v>8</v>
      </c>
      <c r="I2641" s="168" t="s">
        <v>8</v>
      </c>
      <c r="J2641" s="168" t="s">
        <v>10</v>
      </c>
      <c r="K2641" s="168" t="s">
        <v>21</v>
      </c>
      <c r="L2641" s="168" t="s">
        <v>3</v>
      </c>
      <c r="M2641" s="310" t="s">
        <v>2528</v>
      </c>
      <c r="N2641" s="234" t="s">
        <v>2535</v>
      </c>
      <c r="O2641" s="171">
        <v>802020308</v>
      </c>
      <c r="P2641" s="168">
        <f t="shared" si="47"/>
        <v>9</v>
      </c>
      <c r="Q2641" s="172" t="s">
        <v>2528</v>
      </c>
      <c r="R2641" s="173">
        <v>5820.41</v>
      </c>
      <c r="S2641" s="173">
        <v>0</v>
      </c>
    </row>
    <row r="2642" spans="1:19" ht="31.7" customHeight="1">
      <c r="A2642" s="230" t="s">
        <v>5889</v>
      </c>
      <c r="B2642" s="174" t="s">
        <v>2426</v>
      </c>
      <c r="C2642" s="174" t="s">
        <v>3535</v>
      </c>
      <c r="D2642" s="230" t="s">
        <v>1359</v>
      </c>
      <c r="E2642" s="230" t="s">
        <v>1359</v>
      </c>
      <c r="F2642" s="230" t="s">
        <v>1360</v>
      </c>
      <c r="G2642" s="230">
        <v>8</v>
      </c>
      <c r="H2642" s="230" t="s">
        <v>8</v>
      </c>
      <c r="I2642" s="230" t="s">
        <v>8</v>
      </c>
      <c r="J2642" s="230" t="s">
        <v>10</v>
      </c>
      <c r="K2642" s="230" t="s">
        <v>21</v>
      </c>
      <c r="L2642" s="230" t="s">
        <v>5</v>
      </c>
      <c r="M2642" s="182"/>
      <c r="N2642" s="235"/>
      <c r="O2642" s="177" t="s">
        <v>5839</v>
      </c>
      <c r="P2642" s="230">
        <f t="shared" si="47"/>
        <v>15</v>
      </c>
      <c r="Q2642" s="178" t="s">
        <v>7316</v>
      </c>
      <c r="R2642" s="179">
        <v>0</v>
      </c>
      <c r="S2642" s="179">
        <v>0</v>
      </c>
    </row>
    <row r="2643" spans="1:19" ht="31.7" customHeight="1">
      <c r="A2643" s="230" t="s">
        <v>5889</v>
      </c>
      <c r="B2643" s="174" t="s">
        <v>2426</v>
      </c>
      <c r="C2643" s="174" t="s">
        <v>3535</v>
      </c>
      <c r="D2643" s="230" t="s">
        <v>1359</v>
      </c>
      <c r="E2643" s="230" t="s">
        <v>1359</v>
      </c>
      <c r="F2643" s="230" t="s">
        <v>1360</v>
      </c>
      <c r="G2643" s="230">
        <v>8</v>
      </c>
      <c r="H2643" s="230" t="s">
        <v>8</v>
      </c>
      <c r="I2643" s="230" t="s">
        <v>8</v>
      </c>
      <c r="J2643" s="230" t="s">
        <v>10</v>
      </c>
      <c r="K2643" s="230" t="s">
        <v>21</v>
      </c>
      <c r="L2643" s="230" t="s">
        <v>8</v>
      </c>
      <c r="M2643" s="182"/>
      <c r="N2643" s="235"/>
      <c r="O2643" s="177" t="s">
        <v>5840</v>
      </c>
      <c r="P2643" s="230">
        <v>15</v>
      </c>
      <c r="Q2643" s="178" t="s">
        <v>7317</v>
      </c>
      <c r="R2643" s="179">
        <v>5820.41</v>
      </c>
      <c r="S2643" s="179">
        <v>0</v>
      </c>
    </row>
    <row r="2644" spans="1:19" ht="31.7" customHeight="1">
      <c r="A2644" s="230" t="s">
        <v>5889</v>
      </c>
      <c r="B2644" s="174" t="s">
        <v>2426</v>
      </c>
      <c r="C2644" s="174" t="s">
        <v>3535</v>
      </c>
      <c r="D2644" s="230" t="s">
        <v>1359</v>
      </c>
      <c r="E2644" s="230" t="s">
        <v>1359</v>
      </c>
      <c r="F2644" s="230" t="s">
        <v>1360</v>
      </c>
      <c r="G2644" s="230">
        <v>8</v>
      </c>
      <c r="H2644" s="230" t="s">
        <v>8</v>
      </c>
      <c r="I2644" s="230" t="s">
        <v>8</v>
      </c>
      <c r="J2644" s="230" t="s">
        <v>10</v>
      </c>
      <c r="K2644" s="230" t="s">
        <v>21</v>
      </c>
      <c r="L2644" s="230" t="s">
        <v>10</v>
      </c>
      <c r="M2644" s="182"/>
      <c r="N2644" s="235"/>
      <c r="O2644" s="177" t="s">
        <v>5841</v>
      </c>
      <c r="P2644" s="230">
        <f>LEN(O2644)</f>
        <v>15</v>
      </c>
      <c r="Q2644" s="178" t="s">
        <v>7318</v>
      </c>
      <c r="R2644" s="179">
        <v>0</v>
      </c>
      <c r="S2644" s="179">
        <v>0</v>
      </c>
    </row>
    <row r="2645" spans="1:19" ht="31.7" customHeight="1">
      <c r="A2645" s="230" t="s">
        <v>5889</v>
      </c>
      <c r="B2645" s="174" t="s">
        <v>2426</v>
      </c>
      <c r="C2645" s="174" t="s">
        <v>3535</v>
      </c>
      <c r="D2645" s="230" t="s">
        <v>1359</v>
      </c>
      <c r="E2645" s="230" t="s">
        <v>1359</v>
      </c>
      <c r="F2645" s="230" t="s">
        <v>1360</v>
      </c>
      <c r="G2645" s="230">
        <v>8</v>
      </c>
      <c r="H2645" s="230" t="s">
        <v>8</v>
      </c>
      <c r="I2645" s="230" t="s">
        <v>8</v>
      </c>
      <c r="J2645" s="230" t="s">
        <v>10</v>
      </c>
      <c r="K2645" s="230" t="s">
        <v>21</v>
      </c>
      <c r="L2645" s="230" t="s">
        <v>13</v>
      </c>
      <c r="M2645" s="182"/>
      <c r="N2645" s="235"/>
      <c r="O2645" s="177" t="s">
        <v>5842</v>
      </c>
      <c r="P2645" s="230">
        <f>LEN(O2645)</f>
        <v>15</v>
      </c>
      <c r="Q2645" s="178" t="s">
        <v>7319</v>
      </c>
      <c r="R2645" s="179">
        <v>0</v>
      </c>
      <c r="S2645" s="179">
        <v>0</v>
      </c>
    </row>
    <row r="2646" spans="1:19" ht="31.7" customHeight="1">
      <c r="A2646" s="168" t="s">
        <v>1359</v>
      </c>
      <c r="B2646" s="168" t="s">
        <v>2426</v>
      </c>
      <c r="C2646" s="168"/>
      <c r="D2646" s="168" t="s">
        <v>1359</v>
      </c>
      <c r="E2646" s="168" t="e">
        <v>#N/A</v>
      </c>
      <c r="F2646" s="168" t="s">
        <v>1360</v>
      </c>
      <c r="G2646" s="168">
        <v>8</v>
      </c>
      <c r="H2646" s="168" t="s">
        <v>8</v>
      </c>
      <c r="I2646" s="168" t="s">
        <v>8</v>
      </c>
      <c r="J2646" s="168" t="s">
        <v>10</v>
      </c>
      <c r="K2646" s="168" t="s">
        <v>23</v>
      </c>
      <c r="L2646" s="168" t="s">
        <v>3</v>
      </c>
      <c r="M2646" s="310" t="s">
        <v>2529</v>
      </c>
      <c r="N2646" s="234" t="s">
        <v>7307</v>
      </c>
      <c r="O2646" s="171">
        <v>802020309</v>
      </c>
      <c r="P2646" s="168">
        <f t="shared" si="47"/>
        <v>9</v>
      </c>
      <c r="Q2646" s="172" t="s">
        <v>2529</v>
      </c>
      <c r="R2646" s="173">
        <v>112028.98</v>
      </c>
      <c r="S2646" s="173">
        <v>110608.7</v>
      </c>
    </row>
    <row r="2647" spans="1:19" ht="31.7" customHeight="1">
      <c r="A2647" s="230" t="s">
        <v>5889</v>
      </c>
      <c r="B2647" s="174" t="s">
        <v>2426</v>
      </c>
      <c r="C2647" s="174" t="s">
        <v>3535</v>
      </c>
      <c r="D2647" s="230" t="s">
        <v>1359</v>
      </c>
      <c r="E2647" s="230" t="s">
        <v>1359</v>
      </c>
      <c r="F2647" s="230" t="s">
        <v>1360</v>
      </c>
      <c r="G2647" s="230">
        <v>8</v>
      </c>
      <c r="H2647" s="230" t="s">
        <v>8</v>
      </c>
      <c r="I2647" s="230" t="s">
        <v>8</v>
      </c>
      <c r="J2647" s="230" t="s">
        <v>10</v>
      </c>
      <c r="K2647" s="230" t="s">
        <v>23</v>
      </c>
      <c r="L2647" s="230" t="s">
        <v>5</v>
      </c>
      <c r="M2647" s="182"/>
      <c r="N2647" s="235"/>
      <c r="O2647" s="177" t="s">
        <v>5843</v>
      </c>
      <c r="P2647" s="230">
        <f t="shared" si="47"/>
        <v>15</v>
      </c>
      <c r="Q2647" s="178" t="s">
        <v>7320</v>
      </c>
      <c r="R2647" s="179">
        <v>9245.9699999999993</v>
      </c>
      <c r="S2647" s="179">
        <v>109806.76</v>
      </c>
    </row>
    <row r="2648" spans="1:19" ht="31.7" customHeight="1">
      <c r="A2648" s="230" t="s">
        <v>5889</v>
      </c>
      <c r="B2648" s="174" t="s">
        <v>2426</v>
      </c>
      <c r="C2648" s="174" t="s">
        <v>3535</v>
      </c>
      <c r="D2648" s="230" t="s">
        <v>1359</v>
      </c>
      <c r="E2648" s="230" t="s">
        <v>1359</v>
      </c>
      <c r="F2648" s="230" t="s">
        <v>1360</v>
      </c>
      <c r="G2648" s="230">
        <v>8</v>
      </c>
      <c r="H2648" s="230" t="s">
        <v>8</v>
      </c>
      <c r="I2648" s="230" t="s">
        <v>8</v>
      </c>
      <c r="J2648" s="230" t="s">
        <v>10</v>
      </c>
      <c r="K2648" s="230" t="s">
        <v>23</v>
      </c>
      <c r="L2648" s="230" t="s">
        <v>8</v>
      </c>
      <c r="M2648" s="182"/>
      <c r="N2648" s="235"/>
      <c r="O2648" s="177" t="s">
        <v>5844</v>
      </c>
      <c r="P2648" s="230">
        <f t="shared" si="47"/>
        <v>15</v>
      </c>
      <c r="Q2648" s="178" t="s">
        <v>7321</v>
      </c>
      <c r="R2648" s="179">
        <v>0</v>
      </c>
      <c r="S2648" s="179">
        <v>13.03</v>
      </c>
    </row>
    <row r="2649" spans="1:19" ht="31.7" customHeight="1">
      <c r="A2649" s="230" t="s">
        <v>5889</v>
      </c>
      <c r="B2649" s="174" t="s">
        <v>2426</v>
      </c>
      <c r="C2649" s="174" t="s">
        <v>3535</v>
      </c>
      <c r="D2649" s="230" t="s">
        <v>1359</v>
      </c>
      <c r="E2649" s="230" t="s">
        <v>1359</v>
      </c>
      <c r="F2649" s="230" t="s">
        <v>1360</v>
      </c>
      <c r="G2649" s="230">
        <v>8</v>
      </c>
      <c r="H2649" s="230" t="s">
        <v>8</v>
      </c>
      <c r="I2649" s="230" t="s">
        <v>8</v>
      </c>
      <c r="J2649" s="230" t="s">
        <v>10</v>
      </c>
      <c r="K2649" s="230" t="s">
        <v>23</v>
      </c>
      <c r="L2649" s="230" t="s">
        <v>10</v>
      </c>
      <c r="M2649" s="182"/>
      <c r="N2649" s="235"/>
      <c r="O2649" s="177" t="s">
        <v>5845</v>
      </c>
      <c r="P2649" s="230">
        <f t="shared" si="47"/>
        <v>15</v>
      </c>
      <c r="Q2649" s="178" t="s">
        <v>7322</v>
      </c>
      <c r="R2649" s="179">
        <v>92112.51</v>
      </c>
      <c r="S2649" s="179">
        <v>723.57</v>
      </c>
    </row>
    <row r="2650" spans="1:19" ht="31.7" customHeight="1">
      <c r="A2650" s="230" t="s">
        <v>5889</v>
      </c>
      <c r="B2650" s="174" t="s">
        <v>2426</v>
      </c>
      <c r="C2650" s="174" t="s">
        <v>3535</v>
      </c>
      <c r="D2650" s="230" t="s">
        <v>1359</v>
      </c>
      <c r="E2650" s="230" t="s">
        <v>1359</v>
      </c>
      <c r="F2650" s="230" t="s">
        <v>1360</v>
      </c>
      <c r="G2650" s="230">
        <v>8</v>
      </c>
      <c r="H2650" s="230" t="s">
        <v>8</v>
      </c>
      <c r="I2650" s="230" t="s">
        <v>8</v>
      </c>
      <c r="J2650" s="230" t="s">
        <v>10</v>
      </c>
      <c r="K2650" s="230" t="s">
        <v>23</v>
      </c>
      <c r="L2650" s="230" t="s">
        <v>13</v>
      </c>
      <c r="M2650" s="182"/>
      <c r="N2650" s="235"/>
      <c r="O2650" s="177" t="s">
        <v>5846</v>
      </c>
      <c r="P2650" s="230">
        <f t="shared" si="47"/>
        <v>15</v>
      </c>
      <c r="Q2650" s="178" t="s">
        <v>7323</v>
      </c>
      <c r="R2650" s="179">
        <v>10670.5</v>
      </c>
      <c r="S2650" s="179">
        <v>65.34</v>
      </c>
    </row>
    <row r="2651" spans="1:19" ht="31.7" customHeight="1">
      <c r="A2651" s="168" t="s">
        <v>1361</v>
      </c>
      <c r="B2651" s="168" t="s">
        <v>7324</v>
      </c>
      <c r="C2651" s="168"/>
      <c r="D2651" s="168" t="s">
        <v>1361</v>
      </c>
      <c r="E2651" s="168" t="e">
        <v>#N/A</v>
      </c>
      <c r="F2651" s="168" t="s">
        <v>1362</v>
      </c>
      <c r="G2651" s="168">
        <v>8</v>
      </c>
      <c r="H2651" s="168" t="s">
        <v>8</v>
      </c>
      <c r="I2651" s="168" t="s">
        <v>8</v>
      </c>
      <c r="J2651" s="168" t="s">
        <v>10</v>
      </c>
      <c r="K2651" s="168" t="s">
        <v>27</v>
      </c>
      <c r="L2651" s="168" t="s">
        <v>3</v>
      </c>
      <c r="M2651" s="310" t="s">
        <v>2530</v>
      </c>
      <c r="N2651" s="234" t="s">
        <v>2535</v>
      </c>
      <c r="O2651" s="171">
        <v>802020310</v>
      </c>
      <c r="P2651" s="168">
        <f t="shared" si="47"/>
        <v>9</v>
      </c>
      <c r="Q2651" s="172" t="s">
        <v>2530</v>
      </c>
      <c r="R2651" s="173">
        <v>0</v>
      </c>
      <c r="S2651" s="173">
        <v>0</v>
      </c>
    </row>
    <row r="2652" spans="1:19" ht="31.7" customHeight="1">
      <c r="A2652" s="230" t="s">
        <v>5889</v>
      </c>
      <c r="B2652" s="174" t="s">
        <v>7324</v>
      </c>
      <c r="C2652" s="174" t="s">
        <v>3535</v>
      </c>
      <c r="D2652" s="230" t="s">
        <v>1361</v>
      </c>
      <c r="E2652" s="230" t="e">
        <v>#N/A</v>
      </c>
      <c r="F2652" s="230" t="s">
        <v>1362</v>
      </c>
      <c r="G2652" s="230">
        <v>8</v>
      </c>
      <c r="H2652" s="230" t="s">
        <v>8</v>
      </c>
      <c r="I2652" s="230" t="s">
        <v>8</v>
      </c>
      <c r="J2652" s="230" t="s">
        <v>10</v>
      </c>
      <c r="K2652" s="230" t="s">
        <v>27</v>
      </c>
      <c r="L2652" s="230" t="s">
        <v>5</v>
      </c>
      <c r="M2652" s="182"/>
      <c r="N2652" s="235"/>
      <c r="O2652" s="177" t="s">
        <v>5847</v>
      </c>
      <c r="P2652" s="230">
        <f t="shared" si="47"/>
        <v>15</v>
      </c>
      <c r="Q2652" s="178" t="s">
        <v>2530</v>
      </c>
      <c r="R2652" s="179">
        <v>0</v>
      </c>
      <c r="S2652" s="179">
        <v>0</v>
      </c>
    </row>
    <row r="2653" spans="1:19" ht="31.7" customHeight="1">
      <c r="A2653" s="168" t="s">
        <v>1361</v>
      </c>
      <c r="B2653" s="168" t="s">
        <v>7324</v>
      </c>
      <c r="C2653" s="168"/>
      <c r="D2653" s="168" t="s">
        <v>1361</v>
      </c>
      <c r="E2653" s="168" t="e">
        <v>#N/A</v>
      </c>
      <c r="F2653" s="168" t="s">
        <v>1362</v>
      </c>
      <c r="G2653" s="168">
        <v>8</v>
      </c>
      <c r="H2653" s="168" t="s">
        <v>8</v>
      </c>
      <c r="I2653" s="168" t="s">
        <v>8</v>
      </c>
      <c r="J2653" s="168" t="s">
        <v>10</v>
      </c>
      <c r="K2653" s="168" t="s">
        <v>28</v>
      </c>
      <c r="L2653" s="168" t="s">
        <v>3</v>
      </c>
      <c r="M2653" s="310" t="s">
        <v>2531</v>
      </c>
      <c r="N2653" s="234" t="s">
        <v>2536</v>
      </c>
      <c r="O2653" s="171">
        <v>802020311</v>
      </c>
      <c r="P2653" s="168">
        <f t="shared" si="47"/>
        <v>9</v>
      </c>
      <c r="Q2653" s="172" t="s">
        <v>2531</v>
      </c>
      <c r="R2653" s="173">
        <v>0</v>
      </c>
      <c r="S2653" s="173">
        <v>0</v>
      </c>
    </row>
    <row r="2654" spans="1:19" ht="31.7" customHeight="1">
      <c r="A2654" s="230" t="s">
        <v>5889</v>
      </c>
      <c r="B2654" s="174" t="s">
        <v>7324</v>
      </c>
      <c r="C2654" s="174" t="s">
        <v>3535</v>
      </c>
      <c r="D2654" s="230" t="s">
        <v>1361</v>
      </c>
      <c r="E2654" s="230" t="e">
        <v>#N/A</v>
      </c>
      <c r="F2654" s="230" t="s">
        <v>1362</v>
      </c>
      <c r="G2654" s="230">
        <v>8</v>
      </c>
      <c r="H2654" s="230" t="s">
        <v>8</v>
      </c>
      <c r="I2654" s="230" t="s">
        <v>8</v>
      </c>
      <c r="J2654" s="230" t="s">
        <v>10</v>
      </c>
      <c r="K2654" s="230" t="s">
        <v>28</v>
      </c>
      <c r="L2654" s="230" t="s">
        <v>5</v>
      </c>
      <c r="M2654" s="182"/>
      <c r="N2654" s="235"/>
      <c r="O2654" s="177" t="s">
        <v>5848</v>
      </c>
      <c r="P2654" s="230">
        <f t="shared" si="47"/>
        <v>15</v>
      </c>
      <c r="Q2654" s="178" t="s">
        <v>2531</v>
      </c>
      <c r="R2654" s="179">
        <v>0</v>
      </c>
      <c r="S2654" s="179">
        <v>0</v>
      </c>
    </row>
    <row r="2655" spans="1:19" ht="31.7" customHeight="1">
      <c r="A2655" s="168" t="s">
        <v>1361</v>
      </c>
      <c r="B2655" s="168" t="s">
        <v>7324</v>
      </c>
      <c r="C2655" s="168"/>
      <c r="D2655" s="168" t="s">
        <v>1361</v>
      </c>
      <c r="E2655" s="168" t="e">
        <v>#N/A</v>
      </c>
      <c r="F2655" s="168" t="s">
        <v>1362</v>
      </c>
      <c r="G2655" s="168">
        <v>8</v>
      </c>
      <c r="H2655" s="168" t="s">
        <v>8</v>
      </c>
      <c r="I2655" s="168" t="s">
        <v>8</v>
      </c>
      <c r="J2655" s="168" t="s">
        <v>10</v>
      </c>
      <c r="K2655" s="168" t="s">
        <v>30</v>
      </c>
      <c r="L2655" s="168" t="s">
        <v>3</v>
      </c>
      <c r="M2655" s="310" t="s">
        <v>2532</v>
      </c>
      <c r="N2655" s="234" t="s">
        <v>2537</v>
      </c>
      <c r="O2655" s="171">
        <v>802020312</v>
      </c>
      <c r="P2655" s="168">
        <f t="shared" si="47"/>
        <v>9</v>
      </c>
      <c r="Q2655" s="172" t="s">
        <v>2532</v>
      </c>
      <c r="R2655" s="173">
        <v>0</v>
      </c>
      <c r="S2655" s="173">
        <v>0</v>
      </c>
    </row>
    <row r="2656" spans="1:19" ht="31.7" customHeight="1">
      <c r="A2656" s="230" t="s">
        <v>5889</v>
      </c>
      <c r="B2656" s="174" t="s">
        <v>7324</v>
      </c>
      <c r="C2656" s="174" t="s">
        <v>3535</v>
      </c>
      <c r="D2656" s="230" t="s">
        <v>1361</v>
      </c>
      <c r="E2656" s="230" t="e">
        <v>#N/A</v>
      </c>
      <c r="F2656" s="230" t="s">
        <v>1362</v>
      </c>
      <c r="G2656" s="230">
        <v>8</v>
      </c>
      <c r="H2656" s="230" t="s">
        <v>8</v>
      </c>
      <c r="I2656" s="230" t="s">
        <v>8</v>
      </c>
      <c r="J2656" s="230" t="s">
        <v>10</v>
      </c>
      <c r="K2656" s="230" t="s">
        <v>30</v>
      </c>
      <c r="L2656" s="230" t="s">
        <v>5</v>
      </c>
      <c r="M2656" s="182"/>
      <c r="N2656" s="235"/>
      <c r="O2656" s="177" t="s">
        <v>5849</v>
      </c>
      <c r="P2656" s="230">
        <f t="shared" si="47"/>
        <v>15</v>
      </c>
      <c r="Q2656" s="178" t="s">
        <v>2532</v>
      </c>
      <c r="R2656" s="179">
        <v>0</v>
      </c>
      <c r="S2656" s="179">
        <v>0</v>
      </c>
    </row>
    <row r="2657" spans="1:19" ht="31.7" customHeight="1">
      <c r="A2657" s="168" t="s">
        <v>1361</v>
      </c>
      <c r="B2657" s="168" t="s">
        <v>7324</v>
      </c>
      <c r="C2657" s="168"/>
      <c r="D2657" s="168" t="s">
        <v>1361</v>
      </c>
      <c r="E2657" s="168" t="e">
        <v>#N/A</v>
      </c>
      <c r="F2657" s="168" t="s">
        <v>1362</v>
      </c>
      <c r="G2657" s="168">
        <v>8</v>
      </c>
      <c r="H2657" s="168" t="s">
        <v>8</v>
      </c>
      <c r="I2657" s="168" t="s">
        <v>8</v>
      </c>
      <c r="J2657" s="168" t="s">
        <v>10</v>
      </c>
      <c r="K2657" s="168" t="s">
        <v>32</v>
      </c>
      <c r="L2657" s="168" t="s">
        <v>3</v>
      </c>
      <c r="M2657" s="310" t="s">
        <v>2533</v>
      </c>
      <c r="N2657" s="234" t="s">
        <v>2536</v>
      </c>
      <c r="O2657" s="171">
        <v>802020313</v>
      </c>
      <c r="P2657" s="168">
        <f t="shared" si="47"/>
        <v>9</v>
      </c>
      <c r="Q2657" s="172" t="s">
        <v>2533</v>
      </c>
      <c r="R2657" s="173">
        <v>0</v>
      </c>
      <c r="S2657" s="173">
        <v>0</v>
      </c>
    </row>
    <row r="2658" spans="1:19" ht="31.7" customHeight="1">
      <c r="A2658" s="230" t="s">
        <v>5889</v>
      </c>
      <c r="B2658" s="174" t="s">
        <v>7324</v>
      </c>
      <c r="C2658" s="174" t="s">
        <v>3535</v>
      </c>
      <c r="D2658" s="230" t="s">
        <v>1361</v>
      </c>
      <c r="E2658" s="230" t="e">
        <v>#N/A</v>
      </c>
      <c r="F2658" s="230" t="s">
        <v>1362</v>
      </c>
      <c r="G2658" s="230">
        <v>8</v>
      </c>
      <c r="H2658" s="230" t="s">
        <v>8</v>
      </c>
      <c r="I2658" s="230" t="s">
        <v>8</v>
      </c>
      <c r="J2658" s="230" t="s">
        <v>10</v>
      </c>
      <c r="K2658" s="230" t="s">
        <v>32</v>
      </c>
      <c r="L2658" s="230" t="s">
        <v>5</v>
      </c>
      <c r="M2658" s="182"/>
      <c r="N2658" s="235"/>
      <c r="O2658" s="177" t="s">
        <v>5850</v>
      </c>
      <c r="P2658" s="230">
        <f t="shared" si="47"/>
        <v>15</v>
      </c>
      <c r="Q2658" s="178" t="s">
        <v>2533</v>
      </c>
      <c r="R2658" s="179">
        <v>0</v>
      </c>
      <c r="S2658" s="179">
        <v>0</v>
      </c>
    </row>
    <row r="2659" spans="1:19" ht="31.7" customHeight="1">
      <c r="A2659" s="168" t="s">
        <v>1361</v>
      </c>
      <c r="B2659" s="168" t="s">
        <v>7324</v>
      </c>
      <c r="C2659" s="168"/>
      <c r="D2659" s="168" t="s">
        <v>1361</v>
      </c>
      <c r="E2659" s="168" t="e">
        <v>#N/A</v>
      </c>
      <c r="F2659" s="168" t="s">
        <v>1362</v>
      </c>
      <c r="G2659" s="168">
        <v>8</v>
      </c>
      <c r="H2659" s="168" t="s">
        <v>8</v>
      </c>
      <c r="I2659" s="168" t="s">
        <v>8</v>
      </c>
      <c r="J2659" s="168" t="s">
        <v>10</v>
      </c>
      <c r="K2659" s="168" t="s">
        <v>34</v>
      </c>
      <c r="L2659" s="168" t="s">
        <v>3</v>
      </c>
      <c r="M2659" s="310" t="s">
        <v>2534</v>
      </c>
      <c r="N2659" s="234"/>
      <c r="O2659" s="171">
        <v>802020314</v>
      </c>
      <c r="P2659" s="168">
        <f t="shared" si="47"/>
        <v>9</v>
      </c>
      <c r="Q2659" s="172" t="s">
        <v>2534</v>
      </c>
      <c r="R2659" s="173">
        <v>0</v>
      </c>
      <c r="S2659" s="173">
        <v>0</v>
      </c>
    </row>
    <row r="2660" spans="1:19" ht="31.7" customHeight="1">
      <c r="A2660" s="230" t="s">
        <v>5889</v>
      </c>
      <c r="B2660" s="174" t="s">
        <v>7324</v>
      </c>
      <c r="C2660" s="174" t="s">
        <v>3535</v>
      </c>
      <c r="D2660" s="230" t="s">
        <v>1361</v>
      </c>
      <c r="E2660" s="230" t="e">
        <v>#N/A</v>
      </c>
      <c r="F2660" s="230" t="s">
        <v>1362</v>
      </c>
      <c r="G2660" s="230">
        <v>8</v>
      </c>
      <c r="H2660" s="230" t="s">
        <v>8</v>
      </c>
      <c r="I2660" s="230" t="s">
        <v>8</v>
      </c>
      <c r="J2660" s="230" t="s">
        <v>10</v>
      </c>
      <c r="K2660" s="230" t="s">
        <v>34</v>
      </c>
      <c r="L2660" s="230" t="s">
        <v>5</v>
      </c>
      <c r="M2660" s="182"/>
      <c r="N2660" s="235"/>
      <c r="O2660" s="177" t="s">
        <v>5851</v>
      </c>
      <c r="P2660" s="230">
        <f t="shared" si="47"/>
        <v>15</v>
      </c>
      <c r="Q2660" s="178" t="s">
        <v>2534</v>
      </c>
      <c r="R2660" s="179">
        <v>0</v>
      </c>
      <c r="S2660" s="179">
        <v>0</v>
      </c>
    </row>
    <row r="2661" spans="1:19" ht="31.7" customHeight="1">
      <c r="A2661" s="168" t="s">
        <v>1364</v>
      </c>
      <c r="B2661" s="168" t="s">
        <v>7325</v>
      </c>
      <c r="C2661" s="168"/>
      <c r="D2661" s="168" t="s">
        <v>1364</v>
      </c>
      <c r="E2661" s="168" t="e">
        <v>#N/A</v>
      </c>
      <c r="F2661" s="168" t="s">
        <v>1365</v>
      </c>
      <c r="G2661" s="168">
        <v>8</v>
      </c>
      <c r="H2661" s="168" t="s">
        <v>8</v>
      </c>
      <c r="I2661" s="168" t="s">
        <v>8</v>
      </c>
      <c r="J2661" s="168" t="s">
        <v>10</v>
      </c>
      <c r="K2661" s="168" t="s">
        <v>36</v>
      </c>
      <c r="L2661" s="168" t="s">
        <v>3</v>
      </c>
      <c r="M2661" s="310" t="s">
        <v>1363</v>
      </c>
      <c r="N2661" s="234"/>
      <c r="O2661" s="171">
        <v>802020315</v>
      </c>
      <c r="P2661" s="168">
        <f t="shared" si="47"/>
        <v>9</v>
      </c>
      <c r="Q2661" s="172" t="s">
        <v>1363</v>
      </c>
      <c r="R2661" s="173">
        <v>0</v>
      </c>
      <c r="S2661" s="173">
        <v>0</v>
      </c>
    </row>
    <row r="2662" spans="1:19" ht="31.7" customHeight="1">
      <c r="A2662" s="230" t="s">
        <v>5889</v>
      </c>
      <c r="B2662" s="174" t="s">
        <v>7325</v>
      </c>
      <c r="C2662" s="174" t="s">
        <v>3535</v>
      </c>
      <c r="D2662" s="230" t="s">
        <v>1364</v>
      </c>
      <c r="E2662" s="230" t="e">
        <v>#N/A</v>
      </c>
      <c r="F2662" s="230" t="s">
        <v>1365</v>
      </c>
      <c r="G2662" s="230">
        <v>8</v>
      </c>
      <c r="H2662" s="230" t="s">
        <v>8</v>
      </c>
      <c r="I2662" s="230" t="s">
        <v>8</v>
      </c>
      <c r="J2662" s="230" t="s">
        <v>10</v>
      </c>
      <c r="K2662" s="230" t="s">
        <v>36</v>
      </c>
      <c r="L2662" s="230" t="s">
        <v>5</v>
      </c>
      <c r="M2662" s="182"/>
      <c r="N2662" s="235"/>
      <c r="O2662" s="177" t="s">
        <v>5852</v>
      </c>
      <c r="P2662" s="230">
        <f t="shared" si="47"/>
        <v>15</v>
      </c>
      <c r="Q2662" s="178" t="s">
        <v>1363</v>
      </c>
      <c r="R2662" s="179">
        <v>0</v>
      </c>
      <c r="S2662" s="179">
        <v>0</v>
      </c>
    </row>
    <row r="2663" spans="1:19" ht="31.7" customHeight="1">
      <c r="A2663" s="168" t="s">
        <v>1367</v>
      </c>
      <c r="B2663" s="168" t="s">
        <v>7326</v>
      </c>
      <c r="C2663" s="168"/>
      <c r="D2663" s="168" t="s">
        <v>1367</v>
      </c>
      <c r="E2663" s="168" t="e">
        <v>#N/A</v>
      </c>
      <c r="F2663" s="168" t="s">
        <v>1368</v>
      </c>
      <c r="G2663" s="168">
        <v>8</v>
      </c>
      <c r="H2663" s="168" t="s">
        <v>8</v>
      </c>
      <c r="I2663" s="168" t="s">
        <v>8</v>
      </c>
      <c r="J2663" s="168" t="s">
        <v>10</v>
      </c>
      <c r="K2663" s="168" t="s">
        <v>38</v>
      </c>
      <c r="L2663" s="168" t="s">
        <v>3</v>
      </c>
      <c r="M2663" s="310" t="s">
        <v>1366</v>
      </c>
      <c r="N2663" s="234"/>
      <c r="O2663" s="171">
        <v>802020316</v>
      </c>
      <c r="P2663" s="168">
        <f t="shared" si="47"/>
        <v>9</v>
      </c>
      <c r="Q2663" s="172" t="s">
        <v>1366</v>
      </c>
      <c r="R2663" s="173">
        <v>0</v>
      </c>
      <c r="S2663" s="173">
        <v>0</v>
      </c>
    </row>
    <row r="2664" spans="1:19" ht="31.7" customHeight="1">
      <c r="A2664" s="230" t="s">
        <v>5889</v>
      </c>
      <c r="B2664" s="174" t="s">
        <v>7326</v>
      </c>
      <c r="C2664" s="174" t="s">
        <v>3535</v>
      </c>
      <c r="D2664" s="230" t="s">
        <v>1367</v>
      </c>
      <c r="E2664" s="230" t="s">
        <v>1367</v>
      </c>
      <c r="F2664" s="230" t="s">
        <v>1368</v>
      </c>
      <c r="G2664" s="230">
        <v>8</v>
      </c>
      <c r="H2664" s="230" t="s">
        <v>8</v>
      </c>
      <c r="I2664" s="230" t="s">
        <v>8</v>
      </c>
      <c r="J2664" s="230" t="s">
        <v>10</v>
      </c>
      <c r="K2664" s="230" t="s">
        <v>38</v>
      </c>
      <c r="L2664" s="230" t="s">
        <v>5</v>
      </c>
      <c r="M2664" s="182"/>
      <c r="N2664" s="235"/>
      <c r="O2664" s="177" t="s">
        <v>5853</v>
      </c>
      <c r="P2664" s="230">
        <f t="shared" si="47"/>
        <v>15</v>
      </c>
      <c r="Q2664" s="178" t="s">
        <v>1366</v>
      </c>
      <c r="R2664" s="179">
        <v>0</v>
      </c>
      <c r="S2664" s="179">
        <v>0</v>
      </c>
    </row>
    <row r="2665" spans="1:19" ht="31.7" customHeight="1">
      <c r="A2665" s="168" t="s">
        <v>1370</v>
      </c>
      <c r="B2665" s="168" t="s">
        <v>7327</v>
      </c>
      <c r="C2665" s="168"/>
      <c r="D2665" s="168" t="s">
        <v>1370</v>
      </c>
      <c r="E2665" s="168" t="e">
        <v>#N/A</v>
      </c>
      <c r="F2665" s="168" t="s">
        <v>1371</v>
      </c>
      <c r="G2665" s="168">
        <v>8</v>
      </c>
      <c r="H2665" s="168" t="s">
        <v>8</v>
      </c>
      <c r="I2665" s="168" t="s">
        <v>8</v>
      </c>
      <c r="J2665" s="168" t="s">
        <v>10</v>
      </c>
      <c r="K2665" s="168" t="s">
        <v>41</v>
      </c>
      <c r="L2665" s="168" t="s">
        <v>3</v>
      </c>
      <c r="M2665" s="310" t="s">
        <v>1369</v>
      </c>
      <c r="N2665" s="234"/>
      <c r="O2665" s="171">
        <v>802020317</v>
      </c>
      <c r="P2665" s="168">
        <f t="shared" si="47"/>
        <v>9</v>
      </c>
      <c r="Q2665" s="172" t="s">
        <v>1369</v>
      </c>
      <c r="R2665" s="173">
        <v>57358.57</v>
      </c>
      <c r="S2665" s="173">
        <v>638.59</v>
      </c>
    </row>
    <row r="2666" spans="1:19" ht="31.7" customHeight="1">
      <c r="A2666" s="230" t="s">
        <v>5889</v>
      </c>
      <c r="B2666" s="174" t="s">
        <v>7327</v>
      </c>
      <c r="C2666" s="174" t="s">
        <v>3535</v>
      </c>
      <c r="D2666" s="230" t="s">
        <v>1370</v>
      </c>
      <c r="E2666" s="230" t="s">
        <v>1370</v>
      </c>
      <c r="F2666" s="230" t="s">
        <v>1371</v>
      </c>
      <c r="G2666" s="230">
        <v>8</v>
      </c>
      <c r="H2666" s="230" t="s">
        <v>8</v>
      </c>
      <c r="I2666" s="230" t="s">
        <v>8</v>
      </c>
      <c r="J2666" s="230" t="s">
        <v>10</v>
      </c>
      <c r="K2666" s="230" t="s">
        <v>41</v>
      </c>
      <c r="L2666" s="230" t="s">
        <v>5</v>
      </c>
      <c r="M2666" s="182"/>
      <c r="N2666" s="235"/>
      <c r="O2666" s="177" t="s">
        <v>5854</v>
      </c>
      <c r="P2666" s="230">
        <f t="shared" si="47"/>
        <v>15</v>
      </c>
      <c r="Q2666" s="178" t="s">
        <v>1369</v>
      </c>
      <c r="R2666" s="179">
        <v>57358.57</v>
      </c>
      <c r="S2666" s="179">
        <v>638.59</v>
      </c>
    </row>
    <row r="2667" spans="1:19" ht="31.7" customHeight="1">
      <c r="A2667" s="168" t="s">
        <v>1373</v>
      </c>
      <c r="B2667" s="168" t="s">
        <v>7328</v>
      </c>
      <c r="C2667" s="168"/>
      <c r="D2667" s="168" t="s">
        <v>1373</v>
      </c>
      <c r="E2667" s="168" t="e">
        <v>#N/A</v>
      </c>
      <c r="F2667" s="168" t="s">
        <v>1374</v>
      </c>
      <c r="G2667" s="168">
        <v>8</v>
      </c>
      <c r="H2667" s="168" t="s">
        <v>8</v>
      </c>
      <c r="I2667" s="168" t="s">
        <v>8</v>
      </c>
      <c r="J2667" s="168" t="s">
        <v>10</v>
      </c>
      <c r="K2667" s="168" t="s">
        <v>43</v>
      </c>
      <c r="L2667" s="168" t="s">
        <v>3</v>
      </c>
      <c r="M2667" s="310" t="s">
        <v>1372</v>
      </c>
      <c r="N2667" s="234"/>
      <c r="O2667" s="171">
        <v>802020318</v>
      </c>
      <c r="P2667" s="168">
        <f t="shared" si="47"/>
        <v>9</v>
      </c>
      <c r="Q2667" s="172" t="s">
        <v>1372</v>
      </c>
      <c r="R2667" s="173">
        <v>1741287.62</v>
      </c>
      <c r="S2667" s="173">
        <v>537368.43999999994</v>
      </c>
    </row>
    <row r="2668" spans="1:19" ht="31.7" customHeight="1">
      <c r="A2668" s="230" t="s">
        <v>5889</v>
      </c>
      <c r="B2668" s="174" t="s">
        <v>7328</v>
      </c>
      <c r="C2668" s="174" t="s">
        <v>3535</v>
      </c>
      <c r="D2668" s="230" t="s">
        <v>1373</v>
      </c>
      <c r="E2668" s="230" t="s">
        <v>1373</v>
      </c>
      <c r="F2668" s="230" t="s">
        <v>1374</v>
      </c>
      <c r="G2668" s="230">
        <v>8</v>
      </c>
      <c r="H2668" s="230" t="s">
        <v>8</v>
      </c>
      <c r="I2668" s="230" t="s">
        <v>8</v>
      </c>
      <c r="J2668" s="230" t="s">
        <v>10</v>
      </c>
      <c r="K2668" s="230" t="s">
        <v>43</v>
      </c>
      <c r="L2668" s="230" t="s">
        <v>5</v>
      </c>
      <c r="M2668" s="182"/>
      <c r="N2668" s="235"/>
      <c r="O2668" s="177" t="s">
        <v>5855</v>
      </c>
      <c r="P2668" s="230">
        <f t="shared" si="47"/>
        <v>15</v>
      </c>
      <c r="Q2668" s="178" t="s">
        <v>1372</v>
      </c>
      <c r="R2668" s="179">
        <v>1741287.62</v>
      </c>
      <c r="S2668" s="179">
        <v>537368.43999999994</v>
      </c>
    </row>
    <row r="2669" spans="1:19" ht="31.7" customHeight="1">
      <c r="A2669" s="161" t="s">
        <v>2147</v>
      </c>
      <c r="B2669" s="162" t="s">
        <v>7329</v>
      </c>
      <c r="C2669" s="162"/>
      <c r="D2669" s="161" t="s">
        <v>2147</v>
      </c>
      <c r="E2669" s="161" t="e">
        <v>#N/A</v>
      </c>
      <c r="F2669" s="161" t="s">
        <v>1921</v>
      </c>
      <c r="G2669" s="161">
        <v>8</v>
      </c>
      <c r="H2669" s="161" t="s">
        <v>8</v>
      </c>
      <c r="I2669" s="161" t="s">
        <v>8</v>
      </c>
      <c r="J2669" s="161" t="s">
        <v>13</v>
      </c>
      <c r="K2669" s="161" t="s">
        <v>3</v>
      </c>
      <c r="L2669" s="161" t="s">
        <v>3</v>
      </c>
      <c r="M2669" s="309" t="s">
        <v>1375</v>
      </c>
      <c r="N2669" s="232" t="s">
        <v>7330</v>
      </c>
      <c r="O2669" s="165">
        <v>8020204</v>
      </c>
      <c r="P2669" s="161">
        <f t="shared" si="47"/>
        <v>7</v>
      </c>
      <c r="Q2669" s="166" t="s">
        <v>1375</v>
      </c>
      <c r="R2669" s="167">
        <v>3144.32</v>
      </c>
      <c r="S2669" s="167">
        <v>52619.199999999997</v>
      </c>
    </row>
    <row r="2670" spans="1:19" ht="31.7" customHeight="1">
      <c r="A2670" s="168" t="s">
        <v>1377</v>
      </c>
      <c r="B2670" s="168" t="s">
        <v>2427</v>
      </c>
      <c r="C2670" s="168"/>
      <c r="D2670" s="168" t="s">
        <v>1377</v>
      </c>
      <c r="E2670" s="168" t="e">
        <v>#N/A</v>
      </c>
      <c r="F2670" s="168" t="s">
        <v>1378</v>
      </c>
      <c r="G2670" s="168">
        <v>8</v>
      </c>
      <c r="H2670" s="168" t="s">
        <v>8</v>
      </c>
      <c r="I2670" s="168" t="s">
        <v>8</v>
      </c>
      <c r="J2670" s="168" t="s">
        <v>13</v>
      </c>
      <c r="K2670" s="168" t="s">
        <v>5</v>
      </c>
      <c r="L2670" s="168" t="s">
        <v>3</v>
      </c>
      <c r="M2670" s="310" t="s">
        <v>1376</v>
      </c>
      <c r="N2670" s="234"/>
      <c r="O2670" s="171">
        <v>802020401</v>
      </c>
      <c r="P2670" s="168">
        <f t="shared" si="47"/>
        <v>9</v>
      </c>
      <c r="Q2670" s="172" t="s">
        <v>1376</v>
      </c>
      <c r="R2670" s="173">
        <v>0</v>
      </c>
      <c r="S2670" s="173">
        <v>45000</v>
      </c>
    </row>
    <row r="2671" spans="1:19" ht="31.7" customHeight="1">
      <c r="A2671" s="230" t="s">
        <v>5889</v>
      </c>
      <c r="B2671" s="174" t="s">
        <v>2427</v>
      </c>
      <c r="C2671" s="174" t="s">
        <v>3535</v>
      </c>
      <c r="D2671" s="230" t="s">
        <v>1377</v>
      </c>
      <c r="E2671" s="230" t="s">
        <v>1377</v>
      </c>
      <c r="F2671" s="230" t="s">
        <v>1378</v>
      </c>
      <c r="G2671" s="230">
        <v>8</v>
      </c>
      <c r="H2671" s="230" t="s">
        <v>8</v>
      </c>
      <c r="I2671" s="230" t="s">
        <v>8</v>
      </c>
      <c r="J2671" s="230" t="s">
        <v>13</v>
      </c>
      <c r="K2671" s="230" t="s">
        <v>5</v>
      </c>
      <c r="L2671" s="230" t="s">
        <v>5</v>
      </c>
      <c r="M2671" s="182"/>
      <c r="N2671" s="235"/>
      <c r="O2671" s="177" t="s">
        <v>5856</v>
      </c>
      <c r="P2671" s="230">
        <f t="shared" si="47"/>
        <v>15</v>
      </c>
      <c r="Q2671" s="178" t="s">
        <v>1376</v>
      </c>
      <c r="R2671" s="179">
        <v>0</v>
      </c>
      <c r="S2671" s="179">
        <v>45000</v>
      </c>
    </row>
    <row r="2672" spans="1:19" ht="31.7" customHeight="1">
      <c r="A2672" s="168" t="s">
        <v>1380</v>
      </c>
      <c r="B2672" s="168" t="s">
        <v>7331</v>
      </c>
      <c r="C2672" s="168"/>
      <c r="D2672" s="168" t="s">
        <v>1380</v>
      </c>
      <c r="E2672" s="168" t="e">
        <v>#N/A</v>
      </c>
      <c r="F2672" s="168" t="s">
        <v>1381</v>
      </c>
      <c r="G2672" s="168">
        <v>8</v>
      </c>
      <c r="H2672" s="168" t="s">
        <v>8</v>
      </c>
      <c r="I2672" s="168" t="s">
        <v>8</v>
      </c>
      <c r="J2672" s="168" t="s">
        <v>13</v>
      </c>
      <c r="K2672" s="168" t="s">
        <v>8</v>
      </c>
      <c r="L2672" s="168" t="s">
        <v>3</v>
      </c>
      <c r="M2672" s="310" t="s">
        <v>1379</v>
      </c>
      <c r="N2672" s="234"/>
      <c r="O2672" s="171">
        <v>802020402</v>
      </c>
      <c r="P2672" s="168">
        <f t="shared" si="47"/>
        <v>9</v>
      </c>
      <c r="Q2672" s="172" t="s">
        <v>1379</v>
      </c>
      <c r="R2672" s="173">
        <v>0</v>
      </c>
      <c r="S2672" s="173">
        <v>0</v>
      </c>
    </row>
    <row r="2673" spans="1:19" ht="31.7" customHeight="1">
      <c r="A2673" s="230" t="s">
        <v>5889</v>
      </c>
      <c r="B2673" s="174" t="s">
        <v>7331</v>
      </c>
      <c r="C2673" s="174" t="s">
        <v>3535</v>
      </c>
      <c r="D2673" s="230" t="s">
        <v>1380</v>
      </c>
      <c r="E2673" s="230" t="s">
        <v>1380</v>
      </c>
      <c r="F2673" s="230" t="s">
        <v>1381</v>
      </c>
      <c r="G2673" s="230">
        <v>8</v>
      </c>
      <c r="H2673" s="230" t="s">
        <v>8</v>
      </c>
      <c r="I2673" s="230" t="s">
        <v>8</v>
      </c>
      <c r="J2673" s="230" t="s">
        <v>13</v>
      </c>
      <c r="K2673" s="230" t="s">
        <v>8</v>
      </c>
      <c r="L2673" s="230" t="s">
        <v>5</v>
      </c>
      <c r="M2673" s="182"/>
      <c r="N2673" s="235"/>
      <c r="O2673" s="177" t="s">
        <v>5857</v>
      </c>
      <c r="P2673" s="230">
        <f t="shared" si="47"/>
        <v>15</v>
      </c>
      <c r="Q2673" s="178" t="s">
        <v>1379</v>
      </c>
      <c r="R2673" s="179">
        <v>0</v>
      </c>
      <c r="S2673" s="179">
        <v>0</v>
      </c>
    </row>
    <row r="2674" spans="1:19" ht="31.7" customHeight="1">
      <c r="A2674" s="168" t="s">
        <v>1383</v>
      </c>
      <c r="B2674" s="168" t="s">
        <v>7332</v>
      </c>
      <c r="C2674" s="168"/>
      <c r="D2674" s="168" t="s">
        <v>1383</v>
      </c>
      <c r="E2674" s="168" t="e">
        <v>#N/A</v>
      </c>
      <c r="F2674" s="168" t="s">
        <v>1384</v>
      </c>
      <c r="G2674" s="168">
        <v>8</v>
      </c>
      <c r="H2674" s="168" t="s">
        <v>8</v>
      </c>
      <c r="I2674" s="168" t="s">
        <v>8</v>
      </c>
      <c r="J2674" s="168" t="s">
        <v>13</v>
      </c>
      <c r="K2674" s="168" t="s">
        <v>10</v>
      </c>
      <c r="L2674" s="168" t="s">
        <v>3</v>
      </c>
      <c r="M2674" s="310" t="s">
        <v>1382</v>
      </c>
      <c r="N2674" s="234"/>
      <c r="O2674" s="171">
        <v>802020403</v>
      </c>
      <c r="P2674" s="168">
        <f t="shared" si="47"/>
        <v>9</v>
      </c>
      <c r="Q2674" s="172" t="s">
        <v>1382</v>
      </c>
      <c r="R2674" s="173">
        <v>0</v>
      </c>
      <c r="S2674" s="173">
        <v>0</v>
      </c>
    </row>
    <row r="2675" spans="1:19" ht="31.7" customHeight="1">
      <c r="A2675" s="230" t="s">
        <v>5889</v>
      </c>
      <c r="B2675" s="174" t="s">
        <v>7332</v>
      </c>
      <c r="C2675" s="174" t="s">
        <v>3535</v>
      </c>
      <c r="D2675" s="230" t="s">
        <v>1383</v>
      </c>
      <c r="E2675" s="230" t="s">
        <v>1383</v>
      </c>
      <c r="F2675" s="230" t="s">
        <v>1384</v>
      </c>
      <c r="G2675" s="230">
        <v>8</v>
      </c>
      <c r="H2675" s="230" t="s">
        <v>8</v>
      </c>
      <c r="I2675" s="230" t="s">
        <v>8</v>
      </c>
      <c r="J2675" s="230" t="s">
        <v>13</v>
      </c>
      <c r="K2675" s="230" t="s">
        <v>10</v>
      </c>
      <c r="L2675" s="230" t="s">
        <v>5</v>
      </c>
      <c r="M2675" s="182"/>
      <c r="N2675" s="235"/>
      <c r="O2675" s="177" t="s">
        <v>5858</v>
      </c>
      <c r="P2675" s="230">
        <f t="shared" si="47"/>
        <v>15</v>
      </c>
      <c r="Q2675" s="178" t="s">
        <v>1382</v>
      </c>
      <c r="R2675" s="179">
        <v>0</v>
      </c>
      <c r="S2675" s="179">
        <v>0</v>
      </c>
    </row>
    <row r="2676" spans="1:19" ht="31.7" customHeight="1">
      <c r="A2676" s="168" t="s">
        <v>1386</v>
      </c>
      <c r="B2676" s="168" t="s">
        <v>7333</v>
      </c>
      <c r="C2676" s="168"/>
      <c r="D2676" s="168" t="s">
        <v>1386</v>
      </c>
      <c r="E2676" s="168" t="e">
        <v>#N/A</v>
      </c>
      <c r="F2676" s="168" t="s">
        <v>1387</v>
      </c>
      <c r="G2676" s="168">
        <v>8</v>
      </c>
      <c r="H2676" s="168" t="s">
        <v>8</v>
      </c>
      <c r="I2676" s="168" t="s">
        <v>8</v>
      </c>
      <c r="J2676" s="168" t="s">
        <v>13</v>
      </c>
      <c r="K2676" s="168" t="s">
        <v>13</v>
      </c>
      <c r="L2676" s="168" t="s">
        <v>3</v>
      </c>
      <c r="M2676" s="310" t="s">
        <v>1385</v>
      </c>
      <c r="N2676" s="234"/>
      <c r="O2676" s="171">
        <v>802020404</v>
      </c>
      <c r="P2676" s="168">
        <f t="shared" si="47"/>
        <v>9</v>
      </c>
      <c r="Q2676" s="172" t="s">
        <v>1385</v>
      </c>
      <c r="R2676" s="173">
        <v>0</v>
      </c>
      <c r="S2676" s="173">
        <v>0</v>
      </c>
    </row>
    <row r="2677" spans="1:19" ht="31.7" customHeight="1">
      <c r="A2677" s="230" t="s">
        <v>5889</v>
      </c>
      <c r="B2677" s="174" t="s">
        <v>7333</v>
      </c>
      <c r="C2677" s="174" t="s">
        <v>3535</v>
      </c>
      <c r="D2677" s="230" t="s">
        <v>1386</v>
      </c>
      <c r="E2677" s="230" t="e">
        <v>#N/A</v>
      </c>
      <c r="F2677" s="230" t="s">
        <v>1387</v>
      </c>
      <c r="G2677" s="230">
        <v>8</v>
      </c>
      <c r="H2677" s="230" t="s">
        <v>8</v>
      </c>
      <c r="I2677" s="230" t="s">
        <v>8</v>
      </c>
      <c r="J2677" s="230" t="s">
        <v>13</v>
      </c>
      <c r="K2677" s="230" t="s">
        <v>13</v>
      </c>
      <c r="L2677" s="230" t="s">
        <v>5</v>
      </c>
      <c r="M2677" s="182"/>
      <c r="N2677" s="235"/>
      <c r="O2677" s="177" t="s">
        <v>5859</v>
      </c>
      <c r="P2677" s="230">
        <f t="shared" si="47"/>
        <v>15</v>
      </c>
      <c r="Q2677" s="178" t="s">
        <v>1385</v>
      </c>
      <c r="R2677" s="179">
        <v>0</v>
      </c>
      <c r="S2677" s="179">
        <v>0</v>
      </c>
    </row>
    <row r="2678" spans="1:19" ht="31.7" customHeight="1">
      <c r="A2678" s="168" t="s">
        <v>1389</v>
      </c>
      <c r="B2678" s="168" t="s">
        <v>7334</v>
      </c>
      <c r="C2678" s="168"/>
      <c r="D2678" s="168" t="s">
        <v>1389</v>
      </c>
      <c r="E2678" s="168" t="e">
        <v>#N/A</v>
      </c>
      <c r="F2678" s="168" t="s">
        <v>1390</v>
      </c>
      <c r="G2678" s="168">
        <v>8</v>
      </c>
      <c r="H2678" s="168" t="s">
        <v>8</v>
      </c>
      <c r="I2678" s="168" t="s">
        <v>8</v>
      </c>
      <c r="J2678" s="168" t="s">
        <v>13</v>
      </c>
      <c r="K2678" s="168" t="s">
        <v>15</v>
      </c>
      <c r="L2678" s="168" t="s">
        <v>3</v>
      </c>
      <c r="M2678" s="310" t="s">
        <v>1388</v>
      </c>
      <c r="N2678" s="234"/>
      <c r="O2678" s="171">
        <v>802020405</v>
      </c>
      <c r="P2678" s="168">
        <f t="shared" ref="P2678:P2727" si="48">LEN(O2678)</f>
        <v>9</v>
      </c>
      <c r="Q2678" s="172" t="s">
        <v>1388</v>
      </c>
      <c r="R2678" s="173">
        <v>0</v>
      </c>
      <c r="S2678" s="173">
        <v>0</v>
      </c>
    </row>
    <row r="2679" spans="1:19" ht="31.7" customHeight="1">
      <c r="A2679" s="230" t="s">
        <v>5889</v>
      </c>
      <c r="B2679" s="174" t="s">
        <v>7334</v>
      </c>
      <c r="C2679" s="174" t="s">
        <v>3535</v>
      </c>
      <c r="D2679" s="230" t="s">
        <v>1389</v>
      </c>
      <c r="E2679" s="230" t="e">
        <v>#N/A</v>
      </c>
      <c r="F2679" s="230" t="s">
        <v>1390</v>
      </c>
      <c r="G2679" s="230">
        <v>8</v>
      </c>
      <c r="H2679" s="230" t="s">
        <v>8</v>
      </c>
      <c r="I2679" s="230" t="s">
        <v>8</v>
      </c>
      <c r="J2679" s="230" t="s">
        <v>13</v>
      </c>
      <c r="K2679" s="230" t="s">
        <v>15</v>
      </c>
      <c r="L2679" s="230" t="s">
        <v>5</v>
      </c>
      <c r="M2679" s="182"/>
      <c r="N2679" s="235"/>
      <c r="O2679" s="177" t="s">
        <v>5860</v>
      </c>
      <c r="P2679" s="230">
        <f t="shared" si="48"/>
        <v>15</v>
      </c>
      <c r="Q2679" s="178" t="s">
        <v>1388</v>
      </c>
      <c r="R2679" s="179">
        <v>0</v>
      </c>
      <c r="S2679" s="179">
        <v>0</v>
      </c>
    </row>
    <row r="2680" spans="1:19" ht="31.7" customHeight="1">
      <c r="A2680" s="168" t="s">
        <v>1392</v>
      </c>
      <c r="B2680" s="168" t="s">
        <v>7335</v>
      </c>
      <c r="C2680" s="168"/>
      <c r="D2680" s="168" t="s">
        <v>1392</v>
      </c>
      <c r="E2680" s="168" t="e">
        <v>#N/A</v>
      </c>
      <c r="F2680" s="168" t="s">
        <v>1393</v>
      </c>
      <c r="G2680" s="168">
        <v>8</v>
      </c>
      <c r="H2680" s="168" t="s">
        <v>8</v>
      </c>
      <c r="I2680" s="168" t="s">
        <v>8</v>
      </c>
      <c r="J2680" s="168" t="s">
        <v>13</v>
      </c>
      <c r="K2680" s="168" t="s">
        <v>17</v>
      </c>
      <c r="L2680" s="168" t="s">
        <v>3</v>
      </c>
      <c r="M2680" s="310" t="s">
        <v>1391</v>
      </c>
      <c r="N2680" s="234"/>
      <c r="O2680" s="171">
        <v>802020406</v>
      </c>
      <c r="P2680" s="168">
        <f t="shared" si="48"/>
        <v>9</v>
      </c>
      <c r="Q2680" s="172" t="s">
        <v>1391</v>
      </c>
      <c r="R2680" s="173">
        <v>0</v>
      </c>
      <c r="S2680" s="173">
        <v>0</v>
      </c>
    </row>
    <row r="2681" spans="1:19" ht="31.7" customHeight="1">
      <c r="A2681" s="230" t="s">
        <v>5889</v>
      </c>
      <c r="B2681" s="174" t="s">
        <v>7335</v>
      </c>
      <c r="C2681" s="174" t="s">
        <v>3535</v>
      </c>
      <c r="D2681" s="230" t="s">
        <v>1392</v>
      </c>
      <c r="E2681" s="230" t="e">
        <v>#N/A</v>
      </c>
      <c r="F2681" s="230" t="s">
        <v>1393</v>
      </c>
      <c r="G2681" s="230">
        <v>8</v>
      </c>
      <c r="H2681" s="230" t="s">
        <v>8</v>
      </c>
      <c r="I2681" s="230" t="s">
        <v>8</v>
      </c>
      <c r="J2681" s="230" t="s">
        <v>13</v>
      </c>
      <c r="K2681" s="230" t="s">
        <v>17</v>
      </c>
      <c r="L2681" s="230" t="s">
        <v>5</v>
      </c>
      <c r="M2681" s="182"/>
      <c r="N2681" s="235"/>
      <c r="O2681" s="177" t="s">
        <v>5861</v>
      </c>
      <c r="P2681" s="230">
        <f t="shared" si="48"/>
        <v>15</v>
      </c>
      <c r="Q2681" s="178" t="s">
        <v>1391</v>
      </c>
      <c r="R2681" s="179">
        <v>0</v>
      </c>
      <c r="S2681" s="179">
        <v>0</v>
      </c>
    </row>
    <row r="2682" spans="1:19" ht="31.7" customHeight="1">
      <c r="A2682" s="168" t="s">
        <v>1395</v>
      </c>
      <c r="B2682" s="168" t="s">
        <v>7336</v>
      </c>
      <c r="C2682" s="168"/>
      <c r="D2682" s="168" t="s">
        <v>1395</v>
      </c>
      <c r="E2682" s="168" t="e">
        <v>#N/A</v>
      </c>
      <c r="F2682" s="168" t="s">
        <v>1396</v>
      </c>
      <c r="G2682" s="168">
        <v>8</v>
      </c>
      <c r="H2682" s="168" t="s">
        <v>8</v>
      </c>
      <c r="I2682" s="168" t="s">
        <v>8</v>
      </c>
      <c r="J2682" s="168" t="s">
        <v>13</v>
      </c>
      <c r="K2682" s="168" t="s">
        <v>19</v>
      </c>
      <c r="L2682" s="168" t="s">
        <v>3</v>
      </c>
      <c r="M2682" s="310" t="s">
        <v>1394</v>
      </c>
      <c r="N2682" s="234"/>
      <c r="O2682" s="171">
        <v>802020407</v>
      </c>
      <c r="P2682" s="168">
        <f t="shared" si="48"/>
        <v>9</v>
      </c>
      <c r="Q2682" s="172" t="s">
        <v>1394</v>
      </c>
      <c r="R2682" s="173">
        <v>0</v>
      </c>
      <c r="S2682" s="173">
        <v>0</v>
      </c>
    </row>
    <row r="2683" spans="1:19" ht="31.7" customHeight="1">
      <c r="A2683" s="230" t="s">
        <v>5889</v>
      </c>
      <c r="B2683" s="174" t="s">
        <v>7336</v>
      </c>
      <c r="C2683" s="174" t="s">
        <v>3535</v>
      </c>
      <c r="D2683" s="230" t="s">
        <v>1395</v>
      </c>
      <c r="E2683" s="230" t="s">
        <v>1395</v>
      </c>
      <c r="F2683" s="230" t="s">
        <v>1396</v>
      </c>
      <c r="G2683" s="230">
        <v>8</v>
      </c>
      <c r="H2683" s="230" t="s">
        <v>8</v>
      </c>
      <c r="I2683" s="230" t="s">
        <v>8</v>
      </c>
      <c r="J2683" s="230" t="s">
        <v>13</v>
      </c>
      <c r="K2683" s="230" t="s">
        <v>19</v>
      </c>
      <c r="L2683" s="230" t="s">
        <v>5</v>
      </c>
      <c r="M2683" s="182"/>
      <c r="N2683" s="235"/>
      <c r="O2683" s="177" t="s">
        <v>5862</v>
      </c>
      <c r="P2683" s="230">
        <f t="shared" si="48"/>
        <v>15</v>
      </c>
      <c r="Q2683" s="178" t="s">
        <v>1394</v>
      </c>
      <c r="R2683" s="179">
        <v>0</v>
      </c>
      <c r="S2683" s="179">
        <v>0</v>
      </c>
    </row>
    <row r="2684" spans="1:19" ht="31.7" customHeight="1">
      <c r="A2684" s="168" t="s">
        <v>1398</v>
      </c>
      <c r="B2684" s="168" t="s">
        <v>7337</v>
      </c>
      <c r="C2684" s="168"/>
      <c r="D2684" s="168" t="s">
        <v>1398</v>
      </c>
      <c r="E2684" s="168" t="e">
        <v>#N/A</v>
      </c>
      <c r="F2684" s="168" t="s">
        <v>1399</v>
      </c>
      <c r="G2684" s="168">
        <v>8</v>
      </c>
      <c r="H2684" s="168" t="s">
        <v>8</v>
      </c>
      <c r="I2684" s="168" t="s">
        <v>8</v>
      </c>
      <c r="J2684" s="168" t="s">
        <v>13</v>
      </c>
      <c r="K2684" s="168" t="s">
        <v>21</v>
      </c>
      <c r="L2684" s="168" t="s">
        <v>3</v>
      </c>
      <c r="M2684" s="310" t="s">
        <v>1397</v>
      </c>
      <c r="N2684" s="234"/>
      <c r="O2684" s="171">
        <v>802020408</v>
      </c>
      <c r="P2684" s="168">
        <f t="shared" si="48"/>
        <v>9</v>
      </c>
      <c r="Q2684" s="172" t="s">
        <v>1397</v>
      </c>
      <c r="R2684" s="173">
        <v>3144.32</v>
      </c>
      <c r="S2684" s="173">
        <v>7619.2</v>
      </c>
    </row>
    <row r="2685" spans="1:19" ht="31.7" customHeight="1">
      <c r="A2685" s="230" t="s">
        <v>5889</v>
      </c>
      <c r="B2685" s="174" t="s">
        <v>7337</v>
      </c>
      <c r="C2685" s="174" t="s">
        <v>3535</v>
      </c>
      <c r="D2685" s="230" t="s">
        <v>1398</v>
      </c>
      <c r="E2685" s="230" t="s">
        <v>1398</v>
      </c>
      <c r="F2685" s="230" t="s">
        <v>1399</v>
      </c>
      <c r="G2685" s="230">
        <v>8</v>
      </c>
      <c r="H2685" s="230" t="s">
        <v>8</v>
      </c>
      <c r="I2685" s="230" t="s">
        <v>8</v>
      </c>
      <c r="J2685" s="230" t="s">
        <v>13</v>
      </c>
      <c r="K2685" s="230" t="s">
        <v>21</v>
      </c>
      <c r="L2685" s="230" t="s">
        <v>5</v>
      </c>
      <c r="M2685" s="182"/>
      <c r="N2685" s="235"/>
      <c r="O2685" s="177" t="s">
        <v>5863</v>
      </c>
      <c r="P2685" s="230">
        <f t="shared" si="48"/>
        <v>15</v>
      </c>
      <c r="Q2685" s="178" t="s">
        <v>1397</v>
      </c>
      <c r="R2685" s="179">
        <v>3144.32</v>
      </c>
      <c r="S2685" s="179">
        <v>7619.2</v>
      </c>
    </row>
    <row r="2686" spans="1:19" ht="31.7" customHeight="1">
      <c r="A2686" s="161" t="s">
        <v>1400</v>
      </c>
      <c r="B2686" s="162" t="s">
        <v>7294</v>
      </c>
      <c r="C2686" s="162"/>
      <c r="D2686" s="161" t="s">
        <v>1400</v>
      </c>
      <c r="E2686" s="161" t="e">
        <v>#N/A</v>
      </c>
      <c r="F2686" s="161" t="s">
        <v>1401</v>
      </c>
      <c r="G2686" s="161">
        <v>8</v>
      </c>
      <c r="H2686" s="161" t="s">
        <v>8</v>
      </c>
      <c r="I2686" s="161" t="s">
        <v>8</v>
      </c>
      <c r="J2686" s="161" t="s">
        <v>15</v>
      </c>
      <c r="K2686" s="161" t="s">
        <v>3</v>
      </c>
      <c r="L2686" s="161" t="s">
        <v>3</v>
      </c>
      <c r="M2686" s="309" t="s">
        <v>1338</v>
      </c>
      <c r="N2686" s="232"/>
      <c r="O2686" s="165">
        <v>8020205</v>
      </c>
      <c r="P2686" s="161">
        <f t="shared" si="48"/>
        <v>7</v>
      </c>
      <c r="Q2686" s="166" t="s">
        <v>1338</v>
      </c>
      <c r="R2686" s="167">
        <v>0</v>
      </c>
      <c r="S2686" s="167">
        <v>0</v>
      </c>
    </row>
    <row r="2687" spans="1:19" ht="31.7" customHeight="1">
      <c r="A2687" s="168" t="s">
        <v>5889</v>
      </c>
      <c r="B2687" s="168" t="s">
        <v>7294</v>
      </c>
      <c r="C2687" s="168"/>
      <c r="D2687" s="168" t="s">
        <v>1400</v>
      </c>
      <c r="E2687" s="168" t="e">
        <v>#N/A</v>
      </c>
      <c r="F2687" s="168" t="s">
        <v>1401</v>
      </c>
      <c r="G2687" s="168">
        <v>8</v>
      </c>
      <c r="H2687" s="168" t="s">
        <v>8</v>
      </c>
      <c r="I2687" s="168" t="s">
        <v>8</v>
      </c>
      <c r="J2687" s="168" t="s">
        <v>15</v>
      </c>
      <c r="K2687" s="168" t="s">
        <v>5</v>
      </c>
      <c r="L2687" s="168" t="s">
        <v>3</v>
      </c>
      <c r="M2687" s="310" t="s">
        <v>1338</v>
      </c>
      <c r="N2687" s="234" t="s">
        <v>1972</v>
      </c>
      <c r="O2687" s="171">
        <v>802020501</v>
      </c>
      <c r="P2687" s="168">
        <f t="shared" si="48"/>
        <v>9</v>
      </c>
      <c r="Q2687" s="172" t="s">
        <v>1338</v>
      </c>
      <c r="R2687" s="173">
        <v>0</v>
      </c>
      <c r="S2687" s="173">
        <v>0</v>
      </c>
    </row>
    <row r="2688" spans="1:19" ht="31.7" customHeight="1">
      <c r="A2688" s="230" t="s">
        <v>5889</v>
      </c>
      <c r="B2688" s="174" t="s">
        <v>7294</v>
      </c>
      <c r="C2688" s="174" t="s">
        <v>3535</v>
      </c>
      <c r="D2688" s="230" t="s">
        <v>1400</v>
      </c>
      <c r="E2688" s="230" t="e">
        <v>#N/A</v>
      </c>
      <c r="F2688" s="230" t="s">
        <v>1401</v>
      </c>
      <c r="G2688" s="230">
        <v>8</v>
      </c>
      <c r="H2688" s="230" t="s">
        <v>8</v>
      </c>
      <c r="I2688" s="230" t="s">
        <v>8</v>
      </c>
      <c r="J2688" s="230" t="s">
        <v>15</v>
      </c>
      <c r="K2688" s="230" t="s">
        <v>5</v>
      </c>
      <c r="L2688" s="230" t="s">
        <v>5</v>
      </c>
      <c r="M2688" s="182"/>
      <c r="N2688" s="235"/>
      <c r="O2688" s="177" t="s">
        <v>5864</v>
      </c>
      <c r="P2688" s="230">
        <f t="shared" si="48"/>
        <v>15</v>
      </c>
      <c r="Q2688" s="178" t="s">
        <v>1338</v>
      </c>
      <c r="R2688" s="179">
        <v>0</v>
      </c>
      <c r="S2688" s="179">
        <v>0</v>
      </c>
    </row>
    <row r="2689" spans="1:19" ht="31.7" customHeight="1">
      <c r="A2689" s="140" t="s">
        <v>2160</v>
      </c>
      <c r="B2689" s="141" t="s">
        <v>2160</v>
      </c>
      <c r="C2689" s="141"/>
      <c r="D2689" s="140" t="s">
        <v>2160</v>
      </c>
      <c r="E2689" s="140" t="e">
        <v>#N/A</v>
      </c>
      <c r="F2689" s="140" t="s">
        <v>1402</v>
      </c>
      <c r="G2689" s="140">
        <v>9</v>
      </c>
      <c r="H2689" s="140" t="s">
        <v>3</v>
      </c>
      <c r="I2689" s="140" t="s">
        <v>3</v>
      </c>
      <c r="J2689" s="140" t="s">
        <v>3</v>
      </c>
      <c r="K2689" s="140" t="s">
        <v>3</v>
      </c>
      <c r="L2689" s="140" t="s">
        <v>3</v>
      </c>
      <c r="M2689" s="142" t="s">
        <v>1402</v>
      </c>
      <c r="N2689" s="143" t="s">
        <v>7338</v>
      </c>
      <c r="O2689" s="144">
        <v>9</v>
      </c>
      <c r="P2689" s="140">
        <f t="shared" si="48"/>
        <v>1</v>
      </c>
      <c r="Q2689" s="145" t="s">
        <v>1402</v>
      </c>
      <c r="R2689" s="146">
        <v>10046289.34</v>
      </c>
      <c r="S2689" s="146">
        <v>10219971.49</v>
      </c>
    </row>
    <row r="2690" spans="1:19" ht="31.7" customHeight="1">
      <c r="A2690" s="147" t="s">
        <v>2148</v>
      </c>
      <c r="B2690" s="148" t="s">
        <v>7339</v>
      </c>
      <c r="C2690" s="148"/>
      <c r="D2690" s="147" t="s">
        <v>2148</v>
      </c>
      <c r="E2690" s="147" t="e">
        <v>#N/A</v>
      </c>
      <c r="F2690" s="147" t="s">
        <v>1922</v>
      </c>
      <c r="G2690" s="147">
        <v>9</v>
      </c>
      <c r="H2690" s="147" t="s">
        <v>5</v>
      </c>
      <c r="I2690" s="147" t="s">
        <v>3</v>
      </c>
      <c r="J2690" s="147" t="s">
        <v>3</v>
      </c>
      <c r="K2690" s="147" t="s">
        <v>3</v>
      </c>
      <c r="L2690" s="147" t="s">
        <v>3</v>
      </c>
      <c r="M2690" s="149" t="s">
        <v>1403</v>
      </c>
      <c r="N2690" s="308"/>
      <c r="O2690" s="151">
        <v>901</v>
      </c>
      <c r="P2690" s="147">
        <f t="shared" si="48"/>
        <v>3</v>
      </c>
      <c r="Q2690" s="152" t="s">
        <v>1403</v>
      </c>
      <c r="R2690" s="153">
        <v>10029253.060000001</v>
      </c>
      <c r="S2690" s="153">
        <v>10202917.49</v>
      </c>
    </row>
    <row r="2691" spans="1:19" ht="31.7" customHeight="1">
      <c r="A2691" s="154" t="s">
        <v>1405</v>
      </c>
      <c r="B2691" s="155" t="s">
        <v>7340</v>
      </c>
      <c r="C2691" s="155"/>
      <c r="D2691" s="154" t="s">
        <v>1405</v>
      </c>
      <c r="E2691" s="154" t="e">
        <v>#N/A</v>
      </c>
      <c r="F2691" s="154" t="s">
        <v>1406</v>
      </c>
      <c r="G2691" s="154">
        <v>9</v>
      </c>
      <c r="H2691" s="154" t="s">
        <v>5</v>
      </c>
      <c r="I2691" s="154" t="s">
        <v>5</v>
      </c>
      <c r="J2691" s="154" t="s">
        <v>3</v>
      </c>
      <c r="K2691" s="154" t="s">
        <v>3</v>
      </c>
      <c r="L2691" s="154" t="s">
        <v>3</v>
      </c>
      <c r="M2691" s="156" t="s">
        <v>1404</v>
      </c>
      <c r="N2691" s="297"/>
      <c r="O2691" s="158">
        <v>90101</v>
      </c>
      <c r="P2691" s="154">
        <f t="shared" si="48"/>
        <v>5</v>
      </c>
      <c r="Q2691" s="159" t="s">
        <v>1404</v>
      </c>
      <c r="R2691" s="160">
        <v>9785806.6999999993</v>
      </c>
      <c r="S2691" s="160">
        <v>9973175.5500000007</v>
      </c>
    </row>
    <row r="2692" spans="1:19" ht="31.7" customHeight="1">
      <c r="A2692" s="161"/>
      <c r="B2692" s="162" t="s">
        <v>7340</v>
      </c>
      <c r="C2692" s="162"/>
      <c r="D2692" s="161" t="s">
        <v>1405</v>
      </c>
      <c r="E2692" s="161" t="e">
        <v>#N/A</v>
      </c>
      <c r="F2692" s="161" t="s">
        <v>1406</v>
      </c>
      <c r="G2692" s="161">
        <v>9</v>
      </c>
      <c r="H2692" s="161" t="s">
        <v>5</v>
      </c>
      <c r="I2692" s="161" t="s">
        <v>5</v>
      </c>
      <c r="J2692" s="161" t="s">
        <v>5</v>
      </c>
      <c r="K2692" s="161" t="s">
        <v>3</v>
      </c>
      <c r="L2692" s="161" t="s">
        <v>3</v>
      </c>
      <c r="M2692" s="309" t="s">
        <v>1404</v>
      </c>
      <c r="N2692" s="232"/>
      <c r="O2692" s="165">
        <v>9010101</v>
      </c>
      <c r="P2692" s="161">
        <f t="shared" si="48"/>
        <v>7</v>
      </c>
      <c r="Q2692" s="166" t="s">
        <v>1404</v>
      </c>
      <c r="R2692" s="167">
        <v>9785806.6999999993</v>
      </c>
      <c r="S2692" s="167">
        <v>9973175.5500000007</v>
      </c>
    </row>
    <row r="2693" spans="1:19" ht="31.7" customHeight="1">
      <c r="A2693" s="168" t="s">
        <v>5889</v>
      </c>
      <c r="B2693" s="168" t="s">
        <v>7340</v>
      </c>
      <c r="C2693" s="168"/>
      <c r="D2693" s="168" t="s">
        <v>1405</v>
      </c>
      <c r="E2693" s="168" t="e">
        <v>#N/A</v>
      </c>
      <c r="F2693" s="168" t="s">
        <v>1406</v>
      </c>
      <c r="G2693" s="168">
        <v>9</v>
      </c>
      <c r="H2693" s="168" t="s">
        <v>5</v>
      </c>
      <c r="I2693" s="168" t="s">
        <v>5</v>
      </c>
      <c r="J2693" s="168" t="s">
        <v>5</v>
      </c>
      <c r="K2693" s="168" t="s">
        <v>5</v>
      </c>
      <c r="L2693" s="168" t="s">
        <v>3</v>
      </c>
      <c r="M2693" s="310" t="s">
        <v>1404</v>
      </c>
      <c r="N2693" s="234"/>
      <c r="O2693" s="171">
        <v>901010101</v>
      </c>
      <c r="P2693" s="168">
        <f t="shared" si="48"/>
        <v>9</v>
      </c>
      <c r="Q2693" s="172" t="s">
        <v>1404</v>
      </c>
      <c r="R2693" s="173">
        <v>9437528.5299999993</v>
      </c>
      <c r="S2693" s="173">
        <v>9609937.5500000007</v>
      </c>
    </row>
    <row r="2694" spans="1:19" ht="42.75" customHeight="1">
      <c r="A2694" s="230" t="s">
        <v>5889</v>
      </c>
      <c r="B2694" s="174" t="s">
        <v>7340</v>
      </c>
      <c r="C2694" s="174" t="s">
        <v>7340</v>
      </c>
      <c r="D2694" s="230" t="s">
        <v>1405</v>
      </c>
      <c r="E2694" s="230" t="s">
        <v>1405</v>
      </c>
      <c r="F2694" s="230" t="s">
        <v>1406</v>
      </c>
      <c r="G2694" s="230">
        <v>9</v>
      </c>
      <c r="H2694" s="230" t="s">
        <v>5</v>
      </c>
      <c r="I2694" s="230" t="s">
        <v>5</v>
      </c>
      <c r="J2694" s="230" t="s">
        <v>5</v>
      </c>
      <c r="K2694" s="230" t="s">
        <v>5</v>
      </c>
      <c r="L2694" s="230" t="s">
        <v>5</v>
      </c>
      <c r="M2694" s="182"/>
      <c r="N2694" s="235"/>
      <c r="O2694" s="177" t="s">
        <v>5865</v>
      </c>
      <c r="P2694" s="230">
        <f t="shared" si="48"/>
        <v>15</v>
      </c>
      <c r="Q2694" s="178" t="s">
        <v>1404</v>
      </c>
      <c r="R2694" s="179">
        <v>9437528.5299999993</v>
      </c>
      <c r="S2694" s="179">
        <v>9609937.5500000007</v>
      </c>
    </row>
    <row r="2695" spans="1:19" ht="31.7" customHeight="1">
      <c r="A2695" s="168" t="s">
        <v>5889</v>
      </c>
      <c r="B2695" s="168" t="s">
        <v>7340</v>
      </c>
      <c r="C2695" s="168"/>
      <c r="D2695" s="168" t="s">
        <v>1405</v>
      </c>
      <c r="E2695" s="168" t="e">
        <v>#N/A</v>
      </c>
      <c r="F2695" s="168" t="s">
        <v>1406</v>
      </c>
      <c r="G2695" s="168">
        <v>9</v>
      </c>
      <c r="H2695" s="168" t="s">
        <v>5</v>
      </c>
      <c r="I2695" s="168" t="s">
        <v>5</v>
      </c>
      <c r="J2695" s="168" t="s">
        <v>5</v>
      </c>
      <c r="K2695" s="168" t="s">
        <v>8</v>
      </c>
      <c r="L2695" s="168" t="s">
        <v>3</v>
      </c>
      <c r="M2695" s="310" t="s">
        <v>2562</v>
      </c>
      <c r="N2695" s="234"/>
      <c r="O2695" s="171">
        <v>901010102</v>
      </c>
      <c r="P2695" s="168">
        <f t="shared" si="48"/>
        <v>9</v>
      </c>
      <c r="Q2695" s="172" t="s">
        <v>2562</v>
      </c>
      <c r="R2695" s="314">
        <v>348278.17</v>
      </c>
      <c r="S2695" s="173">
        <v>363238</v>
      </c>
    </row>
    <row r="2696" spans="1:19" s="323" customFormat="1" ht="31.7" customHeight="1">
      <c r="A2696" s="300" t="s">
        <v>5889</v>
      </c>
      <c r="B2696" s="299" t="s">
        <v>7340</v>
      </c>
      <c r="C2696" s="299" t="s">
        <v>7340</v>
      </c>
      <c r="D2696" s="298" t="s">
        <v>1405</v>
      </c>
      <c r="E2696" s="298" t="s">
        <v>1405</v>
      </c>
      <c r="F2696" s="300" t="s">
        <v>1406</v>
      </c>
      <c r="G2696" s="298">
        <v>9</v>
      </c>
      <c r="H2696" s="301" t="s">
        <v>5</v>
      </c>
      <c r="I2696" s="315" t="s">
        <v>5</v>
      </c>
      <c r="J2696" s="316" t="s">
        <v>5</v>
      </c>
      <c r="K2696" s="316" t="s">
        <v>8</v>
      </c>
      <c r="L2696" s="317" t="s">
        <v>5</v>
      </c>
      <c r="M2696" s="318"/>
      <c r="N2696" s="318"/>
      <c r="O2696" s="319" t="s">
        <v>5866</v>
      </c>
      <c r="P2696" s="320">
        <f t="shared" si="48"/>
        <v>15</v>
      </c>
      <c r="Q2696" s="321" t="s">
        <v>2562</v>
      </c>
      <c r="R2696" s="257">
        <v>348278.17</v>
      </c>
      <c r="S2696" s="322">
        <v>363238</v>
      </c>
    </row>
    <row r="2697" spans="1:19" ht="31.7" customHeight="1">
      <c r="A2697" s="154" t="s">
        <v>1408</v>
      </c>
      <c r="B2697" s="155" t="s">
        <v>7341</v>
      </c>
      <c r="C2697" s="155"/>
      <c r="D2697" s="154" t="s">
        <v>1408</v>
      </c>
      <c r="E2697" s="154" t="e">
        <v>#N/A</v>
      </c>
      <c r="F2697" s="154" t="s">
        <v>1409</v>
      </c>
      <c r="G2697" s="154">
        <v>9</v>
      </c>
      <c r="H2697" s="154" t="s">
        <v>5</v>
      </c>
      <c r="I2697" s="154" t="s">
        <v>8</v>
      </c>
      <c r="J2697" s="154" t="s">
        <v>3</v>
      </c>
      <c r="K2697" s="154" t="s">
        <v>3</v>
      </c>
      <c r="L2697" s="154" t="s">
        <v>3</v>
      </c>
      <c r="M2697" s="156" t="s">
        <v>1407</v>
      </c>
      <c r="N2697" s="297"/>
      <c r="O2697" s="158">
        <v>90102</v>
      </c>
      <c r="P2697" s="154">
        <f t="shared" si="48"/>
        <v>5</v>
      </c>
      <c r="Q2697" s="159" t="s">
        <v>1407</v>
      </c>
      <c r="R2697" s="324">
        <v>160129.63</v>
      </c>
      <c r="S2697" s="160">
        <v>140503.4</v>
      </c>
    </row>
    <row r="2698" spans="1:19" ht="31.7" customHeight="1">
      <c r="A2698" s="161"/>
      <c r="B2698" s="162" t="s">
        <v>7341</v>
      </c>
      <c r="C2698" s="162"/>
      <c r="D2698" s="161" t="s">
        <v>1408</v>
      </c>
      <c r="E2698" s="161" t="e">
        <v>#N/A</v>
      </c>
      <c r="F2698" s="161" t="s">
        <v>1409</v>
      </c>
      <c r="G2698" s="161">
        <v>9</v>
      </c>
      <c r="H2698" s="161" t="s">
        <v>5</v>
      </c>
      <c r="I2698" s="161" t="s">
        <v>8</v>
      </c>
      <c r="J2698" s="161" t="s">
        <v>5</v>
      </c>
      <c r="K2698" s="161" t="s">
        <v>3</v>
      </c>
      <c r="L2698" s="161" t="s">
        <v>3</v>
      </c>
      <c r="M2698" s="309" t="s">
        <v>1407</v>
      </c>
      <c r="N2698" s="232"/>
      <c r="O2698" s="165">
        <v>9010201</v>
      </c>
      <c r="P2698" s="161">
        <f t="shared" si="48"/>
        <v>7</v>
      </c>
      <c r="Q2698" s="166" t="s">
        <v>1407</v>
      </c>
      <c r="R2698" s="167">
        <v>160129.63</v>
      </c>
      <c r="S2698" s="167">
        <v>140503.4</v>
      </c>
    </row>
    <row r="2699" spans="1:19" ht="31.7" customHeight="1">
      <c r="A2699" s="168" t="s">
        <v>5889</v>
      </c>
      <c r="B2699" s="168" t="s">
        <v>7341</v>
      </c>
      <c r="C2699" s="168"/>
      <c r="D2699" s="168" t="s">
        <v>1408</v>
      </c>
      <c r="E2699" s="168" t="e">
        <v>#N/A</v>
      </c>
      <c r="F2699" s="168" t="s">
        <v>1409</v>
      </c>
      <c r="G2699" s="168">
        <v>9</v>
      </c>
      <c r="H2699" s="168" t="s">
        <v>5</v>
      </c>
      <c r="I2699" s="168" t="s">
        <v>8</v>
      </c>
      <c r="J2699" s="168" t="s">
        <v>5</v>
      </c>
      <c r="K2699" s="168" t="s">
        <v>5</v>
      </c>
      <c r="L2699" s="168" t="s">
        <v>3</v>
      </c>
      <c r="M2699" s="310" t="s">
        <v>1407</v>
      </c>
      <c r="N2699" s="234"/>
      <c r="O2699" s="171">
        <v>901020101</v>
      </c>
      <c r="P2699" s="168">
        <f t="shared" si="48"/>
        <v>9</v>
      </c>
      <c r="Q2699" s="172" t="s">
        <v>1407</v>
      </c>
      <c r="R2699" s="173">
        <v>160129.63</v>
      </c>
      <c r="S2699" s="173">
        <v>140503.4</v>
      </c>
    </row>
    <row r="2700" spans="1:19" ht="31.7" customHeight="1">
      <c r="A2700" s="230" t="s">
        <v>5889</v>
      </c>
      <c r="B2700" s="174" t="s">
        <v>7341</v>
      </c>
      <c r="C2700" s="174" t="s">
        <v>7341</v>
      </c>
      <c r="D2700" s="230" t="s">
        <v>1408</v>
      </c>
      <c r="E2700" s="230" t="e">
        <v>#N/A</v>
      </c>
      <c r="F2700" s="230" t="s">
        <v>1409</v>
      </c>
      <c r="G2700" s="230">
        <v>9</v>
      </c>
      <c r="H2700" s="230" t="s">
        <v>5</v>
      </c>
      <c r="I2700" s="230" t="s">
        <v>8</v>
      </c>
      <c r="J2700" s="230" t="s">
        <v>5</v>
      </c>
      <c r="K2700" s="230" t="s">
        <v>5</v>
      </c>
      <c r="L2700" s="230" t="s">
        <v>5</v>
      </c>
      <c r="M2700" s="182"/>
      <c r="N2700" s="235"/>
      <c r="O2700" s="177" t="s">
        <v>5867</v>
      </c>
      <c r="P2700" s="230">
        <f t="shared" si="48"/>
        <v>15</v>
      </c>
      <c r="Q2700" s="178" t="s">
        <v>7342</v>
      </c>
      <c r="R2700" s="179">
        <v>0</v>
      </c>
      <c r="S2700" s="179">
        <v>0</v>
      </c>
    </row>
    <row r="2701" spans="1:19" ht="31.7" customHeight="1">
      <c r="A2701" s="230" t="s">
        <v>5889</v>
      </c>
      <c r="B2701" s="174" t="s">
        <v>7341</v>
      </c>
      <c r="C2701" s="174" t="s">
        <v>7341</v>
      </c>
      <c r="D2701" s="230" t="s">
        <v>1408</v>
      </c>
      <c r="E2701" s="230" t="s">
        <v>1408</v>
      </c>
      <c r="F2701" s="230" t="s">
        <v>1409</v>
      </c>
      <c r="G2701" s="230">
        <v>9</v>
      </c>
      <c r="H2701" s="230" t="s">
        <v>5</v>
      </c>
      <c r="I2701" s="230" t="s">
        <v>8</v>
      </c>
      <c r="J2701" s="230" t="s">
        <v>5</v>
      </c>
      <c r="K2701" s="230" t="s">
        <v>5</v>
      </c>
      <c r="L2701" s="230" t="s">
        <v>8</v>
      </c>
      <c r="M2701" s="182"/>
      <c r="N2701" s="235"/>
      <c r="O2701" s="177" t="s">
        <v>5868</v>
      </c>
      <c r="P2701" s="230">
        <f t="shared" si="48"/>
        <v>15</v>
      </c>
      <c r="Q2701" s="178" t="s">
        <v>7343</v>
      </c>
      <c r="R2701" s="179">
        <v>68580.25</v>
      </c>
      <c r="S2701" s="179">
        <v>60205.68</v>
      </c>
    </row>
    <row r="2702" spans="1:19" ht="31.7" customHeight="1">
      <c r="A2702" s="230" t="s">
        <v>5889</v>
      </c>
      <c r="B2702" s="174" t="s">
        <v>7341</v>
      </c>
      <c r="C2702" s="174" t="s">
        <v>7341</v>
      </c>
      <c r="D2702" s="230" t="s">
        <v>1408</v>
      </c>
      <c r="E2702" s="230" t="e">
        <v>#N/A</v>
      </c>
      <c r="F2702" s="230" t="s">
        <v>1409</v>
      </c>
      <c r="G2702" s="230">
        <v>9</v>
      </c>
      <c r="H2702" s="230" t="s">
        <v>5</v>
      </c>
      <c r="I2702" s="230" t="s">
        <v>8</v>
      </c>
      <c r="J2702" s="230" t="s">
        <v>5</v>
      </c>
      <c r="K2702" s="230" t="s">
        <v>5</v>
      </c>
      <c r="L2702" s="230" t="s">
        <v>10</v>
      </c>
      <c r="M2702" s="182"/>
      <c r="N2702" s="235"/>
      <c r="O2702" s="177" t="s">
        <v>5869</v>
      </c>
      <c r="P2702" s="230">
        <f t="shared" si="48"/>
        <v>15</v>
      </c>
      <c r="Q2702" s="178" t="s">
        <v>7344</v>
      </c>
      <c r="R2702" s="179">
        <v>0</v>
      </c>
      <c r="S2702" s="179">
        <v>0</v>
      </c>
    </row>
    <row r="2703" spans="1:19" ht="31.7" customHeight="1">
      <c r="A2703" s="230" t="s">
        <v>5889</v>
      </c>
      <c r="B2703" s="174" t="s">
        <v>7341</v>
      </c>
      <c r="C2703" s="174" t="s">
        <v>7341</v>
      </c>
      <c r="D2703" s="230" t="s">
        <v>1408</v>
      </c>
      <c r="E2703" s="230" t="s">
        <v>1408</v>
      </c>
      <c r="F2703" s="230" t="s">
        <v>1409</v>
      </c>
      <c r="G2703" s="230">
        <v>9</v>
      </c>
      <c r="H2703" s="230" t="s">
        <v>5</v>
      </c>
      <c r="I2703" s="230" t="s">
        <v>8</v>
      </c>
      <c r="J2703" s="230" t="s">
        <v>5</v>
      </c>
      <c r="K2703" s="230" t="s">
        <v>5</v>
      </c>
      <c r="L2703" s="230" t="s">
        <v>13</v>
      </c>
      <c r="M2703" s="182"/>
      <c r="N2703" s="235"/>
      <c r="O2703" s="177" t="s">
        <v>5870</v>
      </c>
      <c r="P2703" s="230">
        <f t="shared" si="48"/>
        <v>15</v>
      </c>
      <c r="Q2703" s="178" t="s">
        <v>7345</v>
      </c>
      <c r="R2703" s="179">
        <v>91549.38</v>
      </c>
      <c r="S2703" s="179">
        <v>80297.72</v>
      </c>
    </row>
    <row r="2704" spans="1:19" ht="31.7" customHeight="1">
      <c r="A2704" s="230" t="s">
        <v>5889</v>
      </c>
      <c r="B2704" s="174" t="s">
        <v>7341</v>
      </c>
      <c r="C2704" s="174" t="s">
        <v>7341</v>
      </c>
      <c r="D2704" s="230" t="s">
        <v>1408</v>
      </c>
      <c r="E2704" s="230" t="e">
        <v>#N/A</v>
      </c>
      <c r="F2704" s="230" t="s">
        <v>1409</v>
      </c>
      <c r="G2704" s="230">
        <v>9</v>
      </c>
      <c r="H2704" s="230" t="s">
        <v>5</v>
      </c>
      <c r="I2704" s="230" t="s">
        <v>8</v>
      </c>
      <c r="J2704" s="230" t="s">
        <v>5</v>
      </c>
      <c r="K2704" s="230" t="s">
        <v>5</v>
      </c>
      <c r="L2704" s="230" t="s">
        <v>15</v>
      </c>
      <c r="M2704" s="182"/>
      <c r="N2704" s="235"/>
      <c r="O2704" s="177" t="s">
        <v>5871</v>
      </c>
      <c r="P2704" s="230">
        <f t="shared" si="48"/>
        <v>15</v>
      </c>
      <c r="Q2704" s="178" t="s">
        <v>7346</v>
      </c>
      <c r="R2704" s="179">
        <v>0</v>
      </c>
      <c r="S2704" s="179">
        <v>0</v>
      </c>
    </row>
    <row r="2705" spans="1:19" ht="31.7" customHeight="1">
      <c r="A2705" s="154" t="s">
        <v>1411</v>
      </c>
      <c r="B2705" s="155" t="s">
        <v>7347</v>
      </c>
      <c r="C2705" s="155"/>
      <c r="D2705" s="154" t="s">
        <v>1411</v>
      </c>
      <c r="E2705" s="154" t="e">
        <v>#N/A</v>
      </c>
      <c r="F2705" s="154" t="s">
        <v>1412</v>
      </c>
      <c r="G2705" s="154">
        <v>9</v>
      </c>
      <c r="H2705" s="154" t="s">
        <v>5</v>
      </c>
      <c r="I2705" s="154" t="s">
        <v>10</v>
      </c>
      <c r="J2705" s="154" t="s">
        <v>3</v>
      </c>
      <c r="K2705" s="154" t="s">
        <v>3</v>
      </c>
      <c r="L2705" s="154" t="s">
        <v>3</v>
      </c>
      <c r="M2705" s="156" t="s">
        <v>1410</v>
      </c>
      <c r="N2705" s="297"/>
      <c r="O2705" s="158">
        <v>90103</v>
      </c>
      <c r="P2705" s="154">
        <f t="shared" si="48"/>
        <v>5</v>
      </c>
      <c r="Q2705" s="159" t="s">
        <v>1410</v>
      </c>
      <c r="R2705" s="160">
        <v>83316.73</v>
      </c>
      <c r="S2705" s="160">
        <v>89238.54</v>
      </c>
    </row>
    <row r="2706" spans="1:19" ht="31.7" customHeight="1">
      <c r="A2706" s="161"/>
      <c r="B2706" s="162" t="s">
        <v>7347</v>
      </c>
      <c r="C2706" s="162"/>
      <c r="D2706" s="161" t="s">
        <v>1411</v>
      </c>
      <c r="E2706" s="161" t="e">
        <v>#N/A</v>
      </c>
      <c r="F2706" s="161" t="s">
        <v>1412</v>
      </c>
      <c r="G2706" s="161">
        <v>9</v>
      </c>
      <c r="H2706" s="161" t="s">
        <v>5</v>
      </c>
      <c r="I2706" s="161" t="s">
        <v>10</v>
      </c>
      <c r="J2706" s="161" t="s">
        <v>5</v>
      </c>
      <c r="K2706" s="161" t="s">
        <v>3</v>
      </c>
      <c r="L2706" s="161" t="s">
        <v>3</v>
      </c>
      <c r="M2706" s="309" t="s">
        <v>1410</v>
      </c>
      <c r="N2706" s="232"/>
      <c r="O2706" s="165">
        <v>9010301</v>
      </c>
      <c r="P2706" s="161">
        <f t="shared" si="48"/>
        <v>7</v>
      </c>
      <c r="Q2706" s="166" t="s">
        <v>1410</v>
      </c>
      <c r="R2706" s="167">
        <v>83316.73</v>
      </c>
      <c r="S2706" s="167">
        <v>89238.54</v>
      </c>
    </row>
    <row r="2707" spans="1:19" ht="31.7" customHeight="1">
      <c r="A2707" s="168" t="s">
        <v>5889</v>
      </c>
      <c r="B2707" s="168" t="s">
        <v>7347</v>
      </c>
      <c r="C2707" s="168"/>
      <c r="D2707" s="168" t="s">
        <v>1411</v>
      </c>
      <c r="E2707" s="168" t="e">
        <v>#N/A</v>
      </c>
      <c r="F2707" s="168" t="s">
        <v>1412</v>
      </c>
      <c r="G2707" s="168">
        <v>9</v>
      </c>
      <c r="H2707" s="168" t="s">
        <v>5</v>
      </c>
      <c r="I2707" s="168" t="s">
        <v>10</v>
      </c>
      <c r="J2707" s="168" t="s">
        <v>5</v>
      </c>
      <c r="K2707" s="168" t="s">
        <v>5</v>
      </c>
      <c r="L2707" s="168" t="s">
        <v>3</v>
      </c>
      <c r="M2707" s="310" t="s">
        <v>1410</v>
      </c>
      <c r="N2707" s="234"/>
      <c r="O2707" s="171">
        <v>901030101</v>
      </c>
      <c r="P2707" s="168">
        <f t="shared" si="48"/>
        <v>9</v>
      </c>
      <c r="Q2707" s="172" t="s">
        <v>1410</v>
      </c>
      <c r="R2707" s="173">
        <v>83316.73</v>
      </c>
      <c r="S2707" s="173">
        <v>89238.54</v>
      </c>
    </row>
    <row r="2708" spans="1:19" ht="31.7" customHeight="1">
      <c r="A2708" s="230" t="s">
        <v>5889</v>
      </c>
      <c r="B2708" s="174" t="s">
        <v>7347</v>
      </c>
      <c r="C2708" s="174" t="s">
        <v>7347</v>
      </c>
      <c r="D2708" s="230" t="s">
        <v>1411</v>
      </c>
      <c r="E2708" s="230" t="s">
        <v>1411</v>
      </c>
      <c r="F2708" s="230" t="s">
        <v>1412</v>
      </c>
      <c r="G2708" s="230">
        <v>9</v>
      </c>
      <c r="H2708" s="230" t="s">
        <v>5</v>
      </c>
      <c r="I2708" s="230" t="s">
        <v>10</v>
      </c>
      <c r="J2708" s="230" t="s">
        <v>5</v>
      </c>
      <c r="K2708" s="230" t="s">
        <v>5</v>
      </c>
      <c r="L2708" s="230" t="s">
        <v>5</v>
      </c>
      <c r="M2708" s="182"/>
      <c r="N2708" s="235"/>
      <c r="O2708" s="177" t="s">
        <v>5872</v>
      </c>
      <c r="P2708" s="230">
        <f t="shared" si="48"/>
        <v>15</v>
      </c>
      <c r="Q2708" s="178" t="s">
        <v>1410</v>
      </c>
      <c r="R2708" s="179">
        <v>83316.73</v>
      </c>
      <c r="S2708" s="287">
        <v>89238.54</v>
      </c>
    </row>
    <row r="2709" spans="1:19" ht="31.7" customHeight="1">
      <c r="A2709" s="154" t="s">
        <v>1414</v>
      </c>
      <c r="B2709" s="155" t="s">
        <v>7348</v>
      </c>
      <c r="C2709" s="155"/>
      <c r="D2709" s="154" t="s">
        <v>1414</v>
      </c>
      <c r="E2709" s="154" t="e">
        <v>#N/A</v>
      </c>
      <c r="F2709" s="154" t="s">
        <v>1415</v>
      </c>
      <c r="G2709" s="154">
        <v>9</v>
      </c>
      <c r="H2709" s="154" t="s">
        <v>5</v>
      </c>
      <c r="I2709" s="154" t="s">
        <v>13</v>
      </c>
      <c r="J2709" s="154" t="s">
        <v>3</v>
      </c>
      <c r="K2709" s="154" t="s">
        <v>3</v>
      </c>
      <c r="L2709" s="154" t="s">
        <v>3</v>
      </c>
      <c r="M2709" s="156" t="s">
        <v>1413</v>
      </c>
      <c r="N2709" s="297"/>
      <c r="O2709" s="158">
        <v>90104</v>
      </c>
      <c r="P2709" s="154">
        <f t="shared" si="48"/>
        <v>5</v>
      </c>
      <c r="Q2709" s="159" t="s">
        <v>1413</v>
      </c>
      <c r="R2709" s="160">
        <v>0</v>
      </c>
      <c r="S2709" s="160">
        <v>0</v>
      </c>
    </row>
    <row r="2710" spans="1:19" ht="31.7" customHeight="1">
      <c r="A2710" s="161"/>
      <c r="B2710" s="162" t="s">
        <v>7348</v>
      </c>
      <c r="C2710" s="162"/>
      <c r="D2710" s="161" t="s">
        <v>1414</v>
      </c>
      <c r="E2710" s="161" t="e">
        <v>#N/A</v>
      </c>
      <c r="F2710" s="161" t="s">
        <v>1415</v>
      </c>
      <c r="G2710" s="161">
        <v>9</v>
      </c>
      <c r="H2710" s="161" t="s">
        <v>5</v>
      </c>
      <c r="I2710" s="161" t="s">
        <v>13</v>
      </c>
      <c r="J2710" s="161" t="s">
        <v>5</v>
      </c>
      <c r="K2710" s="161" t="s">
        <v>3</v>
      </c>
      <c r="L2710" s="161" t="s">
        <v>3</v>
      </c>
      <c r="M2710" s="309" t="s">
        <v>1413</v>
      </c>
      <c r="N2710" s="232"/>
      <c r="O2710" s="165">
        <v>9010401</v>
      </c>
      <c r="P2710" s="161">
        <f t="shared" si="48"/>
        <v>7</v>
      </c>
      <c r="Q2710" s="166" t="s">
        <v>1413</v>
      </c>
      <c r="R2710" s="167">
        <v>0</v>
      </c>
      <c r="S2710" s="167">
        <v>0</v>
      </c>
    </row>
    <row r="2711" spans="1:19" ht="31.7" customHeight="1">
      <c r="A2711" s="168" t="s">
        <v>5889</v>
      </c>
      <c r="B2711" s="168" t="s">
        <v>7348</v>
      </c>
      <c r="C2711" s="168"/>
      <c r="D2711" s="168" t="s">
        <v>1414</v>
      </c>
      <c r="E2711" s="168" t="e">
        <v>#N/A</v>
      </c>
      <c r="F2711" s="168" t="s">
        <v>1415</v>
      </c>
      <c r="G2711" s="168">
        <v>9</v>
      </c>
      <c r="H2711" s="168" t="s">
        <v>5</v>
      </c>
      <c r="I2711" s="168" t="s">
        <v>13</v>
      </c>
      <c r="J2711" s="168" t="s">
        <v>5</v>
      </c>
      <c r="K2711" s="168" t="s">
        <v>5</v>
      </c>
      <c r="L2711" s="168" t="s">
        <v>3</v>
      </c>
      <c r="M2711" s="310" t="s">
        <v>1413</v>
      </c>
      <c r="N2711" s="234"/>
      <c r="O2711" s="171">
        <v>901040101</v>
      </c>
      <c r="P2711" s="168">
        <f t="shared" si="48"/>
        <v>9</v>
      </c>
      <c r="Q2711" s="172" t="s">
        <v>1413</v>
      </c>
      <c r="R2711" s="173">
        <v>0</v>
      </c>
      <c r="S2711" s="173">
        <v>0</v>
      </c>
    </row>
    <row r="2712" spans="1:19" ht="31.7" customHeight="1">
      <c r="A2712" s="230" t="s">
        <v>5889</v>
      </c>
      <c r="B2712" s="174" t="s">
        <v>7348</v>
      </c>
      <c r="C2712" s="174" t="s">
        <v>7348</v>
      </c>
      <c r="D2712" s="230" t="s">
        <v>1414</v>
      </c>
      <c r="E2712" s="230" t="e">
        <v>#N/A</v>
      </c>
      <c r="F2712" s="230" t="s">
        <v>1415</v>
      </c>
      <c r="G2712" s="230">
        <v>9</v>
      </c>
      <c r="H2712" s="230" t="s">
        <v>5</v>
      </c>
      <c r="I2712" s="230" t="s">
        <v>13</v>
      </c>
      <c r="J2712" s="230" t="s">
        <v>5</v>
      </c>
      <c r="K2712" s="230" t="s">
        <v>5</v>
      </c>
      <c r="L2712" s="230" t="s">
        <v>5</v>
      </c>
      <c r="M2712" s="182"/>
      <c r="N2712" s="235"/>
      <c r="O2712" s="177" t="s">
        <v>5873</v>
      </c>
      <c r="P2712" s="230">
        <f t="shared" si="48"/>
        <v>15</v>
      </c>
      <c r="Q2712" s="178" t="s">
        <v>1413</v>
      </c>
      <c r="R2712" s="179">
        <v>0</v>
      </c>
      <c r="S2712" s="179">
        <v>0</v>
      </c>
    </row>
    <row r="2713" spans="1:19" ht="31.7" customHeight="1">
      <c r="A2713" s="147" t="s">
        <v>2149</v>
      </c>
      <c r="B2713" s="148" t="s">
        <v>7349</v>
      </c>
      <c r="C2713" s="148"/>
      <c r="D2713" s="147" t="s">
        <v>2149</v>
      </c>
      <c r="E2713" s="147" t="e">
        <v>#N/A</v>
      </c>
      <c r="F2713" s="147" t="s">
        <v>1923</v>
      </c>
      <c r="G2713" s="147">
        <v>9</v>
      </c>
      <c r="H2713" s="147" t="s">
        <v>8</v>
      </c>
      <c r="I2713" s="147" t="s">
        <v>3</v>
      </c>
      <c r="J2713" s="147" t="s">
        <v>3</v>
      </c>
      <c r="K2713" s="147" t="s">
        <v>3</v>
      </c>
      <c r="L2713" s="147" t="s">
        <v>3</v>
      </c>
      <c r="M2713" s="149" t="s">
        <v>1416</v>
      </c>
      <c r="N2713" s="308"/>
      <c r="O2713" s="151">
        <v>902</v>
      </c>
      <c r="P2713" s="147">
        <f t="shared" si="48"/>
        <v>3</v>
      </c>
      <c r="Q2713" s="152" t="s">
        <v>1416</v>
      </c>
      <c r="R2713" s="153">
        <v>17036.28</v>
      </c>
      <c r="S2713" s="153">
        <v>17054</v>
      </c>
    </row>
    <row r="2714" spans="1:19" ht="31.7" customHeight="1">
      <c r="A2714" s="154" t="s">
        <v>1418</v>
      </c>
      <c r="B2714" s="155" t="s">
        <v>7350</v>
      </c>
      <c r="C2714" s="155"/>
      <c r="D2714" s="154" t="s">
        <v>1418</v>
      </c>
      <c r="E2714" s="154" t="e">
        <v>#N/A</v>
      </c>
      <c r="F2714" s="154" t="s">
        <v>1419</v>
      </c>
      <c r="G2714" s="154">
        <v>9</v>
      </c>
      <c r="H2714" s="154" t="s">
        <v>8</v>
      </c>
      <c r="I2714" s="154" t="s">
        <v>5</v>
      </c>
      <c r="J2714" s="154" t="s">
        <v>3</v>
      </c>
      <c r="K2714" s="154" t="s">
        <v>3</v>
      </c>
      <c r="L2714" s="154" t="s">
        <v>3</v>
      </c>
      <c r="M2714" s="156" t="s">
        <v>1417</v>
      </c>
      <c r="N2714" s="297"/>
      <c r="O2714" s="158">
        <v>90201</v>
      </c>
      <c r="P2714" s="154">
        <f t="shared" si="48"/>
        <v>5</v>
      </c>
      <c r="Q2714" s="159" t="s">
        <v>1417</v>
      </c>
      <c r="R2714" s="160">
        <v>17036.28</v>
      </c>
      <c r="S2714" s="160">
        <v>17054</v>
      </c>
    </row>
    <row r="2715" spans="1:19" ht="31.7" customHeight="1">
      <c r="A2715" s="161"/>
      <c r="B2715" s="162" t="s">
        <v>7350</v>
      </c>
      <c r="C2715" s="162"/>
      <c r="D2715" s="161" t="s">
        <v>1418</v>
      </c>
      <c r="E2715" s="161" t="e">
        <v>#N/A</v>
      </c>
      <c r="F2715" s="161" t="s">
        <v>1419</v>
      </c>
      <c r="G2715" s="161">
        <v>9</v>
      </c>
      <c r="H2715" s="161" t="s">
        <v>8</v>
      </c>
      <c r="I2715" s="161" t="s">
        <v>5</v>
      </c>
      <c r="J2715" s="161" t="s">
        <v>5</v>
      </c>
      <c r="K2715" s="161" t="s">
        <v>3</v>
      </c>
      <c r="L2715" s="161" t="s">
        <v>3</v>
      </c>
      <c r="M2715" s="309" t="s">
        <v>1417</v>
      </c>
      <c r="N2715" s="232"/>
      <c r="O2715" s="165">
        <v>9020101</v>
      </c>
      <c r="P2715" s="161">
        <f t="shared" si="48"/>
        <v>7</v>
      </c>
      <c r="Q2715" s="166" t="s">
        <v>1417</v>
      </c>
      <c r="R2715" s="167">
        <v>17036.28</v>
      </c>
      <c r="S2715" s="167">
        <v>17054</v>
      </c>
    </row>
    <row r="2716" spans="1:19" ht="31.7" customHeight="1">
      <c r="A2716" s="168" t="s">
        <v>5889</v>
      </c>
      <c r="B2716" s="168" t="s">
        <v>7350</v>
      </c>
      <c r="C2716" s="168"/>
      <c r="D2716" s="168" t="s">
        <v>1418</v>
      </c>
      <c r="E2716" s="168" t="e">
        <v>#N/A</v>
      </c>
      <c r="F2716" s="168" t="s">
        <v>1419</v>
      </c>
      <c r="G2716" s="168">
        <v>9</v>
      </c>
      <c r="H2716" s="168" t="s">
        <v>8</v>
      </c>
      <c r="I2716" s="168" t="s">
        <v>5</v>
      </c>
      <c r="J2716" s="168" t="s">
        <v>5</v>
      </c>
      <c r="K2716" s="168" t="s">
        <v>5</v>
      </c>
      <c r="L2716" s="168" t="s">
        <v>3</v>
      </c>
      <c r="M2716" s="310" t="s">
        <v>1417</v>
      </c>
      <c r="N2716" s="234" t="s">
        <v>1924</v>
      </c>
      <c r="O2716" s="171">
        <v>902010101</v>
      </c>
      <c r="P2716" s="168">
        <f t="shared" si="48"/>
        <v>9</v>
      </c>
      <c r="Q2716" s="172" t="s">
        <v>1417</v>
      </c>
      <c r="R2716" s="173">
        <v>17036.28</v>
      </c>
      <c r="S2716" s="173">
        <v>17054</v>
      </c>
    </row>
    <row r="2717" spans="1:19" ht="31.7" customHeight="1">
      <c r="A2717" s="230" t="s">
        <v>5889</v>
      </c>
      <c r="B2717" s="174" t="s">
        <v>7350</v>
      </c>
      <c r="C2717" s="174" t="s">
        <v>7349</v>
      </c>
      <c r="D2717" s="230" t="s">
        <v>1418</v>
      </c>
      <c r="E2717" s="230" t="s">
        <v>1418</v>
      </c>
      <c r="F2717" s="230" t="s">
        <v>1419</v>
      </c>
      <c r="G2717" s="230">
        <v>9</v>
      </c>
      <c r="H2717" s="230" t="s">
        <v>8</v>
      </c>
      <c r="I2717" s="230" t="s">
        <v>5</v>
      </c>
      <c r="J2717" s="230" t="s">
        <v>5</v>
      </c>
      <c r="K2717" s="230" t="s">
        <v>5</v>
      </c>
      <c r="L2717" s="230" t="s">
        <v>5</v>
      </c>
      <c r="M2717" s="182"/>
      <c r="N2717" s="235"/>
      <c r="O2717" s="177" t="s">
        <v>5874</v>
      </c>
      <c r="P2717" s="230">
        <f t="shared" si="48"/>
        <v>15</v>
      </c>
      <c r="Q2717" s="178" t="s">
        <v>1417</v>
      </c>
      <c r="R2717" s="179">
        <v>17036.28</v>
      </c>
      <c r="S2717" s="179">
        <v>17054</v>
      </c>
    </row>
    <row r="2718" spans="1:19" ht="31.7" customHeight="1">
      <c r="A2718" s="154" t="s">
        <v>1421</v>
      </c>
      <c r="B2718" s="155" t="s">
        <v>7351</v>
      </c>
      <c r="C2718" s="155"/>
      <c r="D2718" s="154" t="s">
        <v>1421</v>
      </c>
      <c r="E2718" s="154" t="e">
        <v>#N/A</v>
      </c>
      <c r="F2718" s="154" t="s">
        <v>1422</v>
      </c>
      <c r="G2718" s="154">
        <v>9</v>
      </c>
      <c r="H2718" s="154" t="s">
        <v>8</v>
      </c>
      <c r="I2718" s="154" t="s">
        <v>8</v>
      </c>
      <c r="J2718" s="154" t="s">
        <v>3</v>
      </c>
      <c r="K2718" s="154" t="s">
        <v>3</v>
      </c>
      <c r="L2718" s="154" t="s">
        <v>3</v>
      </c>
      <c r="M2718" s="156" t="s">
        <v>1420</v>
      </c>
      <c r="N2718" s="297"/>
      <c r="O2718" s="158">
        <v>90202</v>
      </c>
      <c r="P2718" s="154">
        <f t="shared" si="48"/>
        <v>5</v>
      </c>
      <c r="Q2718" s="159" t="s">
        <v>1420</v>
      </c>
      <c r="R2718" s="160">
        <v>0</v>
      </c>
      <c r="S2718" s="160">
        <v>0</v>
      </c>
    </row>
    <row r="2719" spans="1:19" ht="31.7" customHeight="1">
      <c r="A2719" s="161"/>
      <c r="B2719" s="162" t="s">
        <v>7351</v>
      </c>
      <c r="C2719" s="162"/>
      <c r="D2719" s="161" t="s">
        <v>1421</v>
      </c>
      <c r="E2719" s="161" t="e">
        <v>#N/A</v>
      </c>
      <c r="F2719" s="161" t="s">
        <v>1422</v>
      </c>
      <c r="G2719" s="161">
        <v>9</v>
      </c>
      <c r="H2719" s="161" t="s">
        <v>8</v>
      </c>
      <c r="I2719" s="161" t="s">
        <v>8</v>
      </c>
      <c r="J2719" s="161" t="s">
        <v>5</v>
      </c>
      <c r="K2719" s="161" t="s">
        <v>3</v>
      </c>
      <c r="L2719" s="161" t="s">
        <v>3</v>
      </c>
      <c r="M2719" s="309" t="s">
        <v>1420</v>
      </c>
      <c r="N2719" s="232"/>
      <c r="O2719" s="165">
        <v>9020201</v>
      </c>
      <c r="P2719" s="161">
        <f t="shared" si="48"/>
        <v>7</v>
      </c>
      <c r="Q2719" s="166" t="s">
        <v>1420</v>
      </c>
      <c r="R2719" s="167">
        <v>0</v>
      </c>
      <c r="S2719" s="167">
        <v>0</v>
      </c>
    </row>
    <row r="2720" spans="1:19" ht="31.7" customHeight="1">
      <c r="A2720" s="168" t="s">
        <v>5889</v>
      </c>
      <c r="B2720" s="168" t="s">
        <v>7351</v>
      </c>
      <c r="C2720" s="168"/>
      <c r="D2720" s="168" t="s">
        <v>1421</v>
      </c>
      <c r="E2720" s="168" t="e">
        <v>#N/A</v>
      </c>
      <c r="F2720" s="168" t="s">
        <v>1422</v>
      </c>
      <c r="G2720" s="168">
        <v>9</v>
      </c>
      <c r="H2720" s="168" t="s">
        <v>8</v>
      </c>
      <c r="I2720" s="168" t="s">
        <v>8</v>
      </c>
      <c r="J2720" s="168" t="s">
        <v>5</v>
      </c>
      <c r="K2720" s="168" t="s">
        <v>5</v>
      </c>
      <c r="L2720" s="168" t="s">
        <v>3</v>
      </c>
      <c r="M2720" s="310" t="s">
        <v>1420</v>
      </c>
      <c r="N2720" s="234"/>
      <c r="O2720" s="171">
        <v>902020101</v>
      </c>
      <c r="P2720" s="168">
        <f t="shared" si="48"/>
        <v>9</v>
      </c>
      <c r="Q2720" s="172" t="s">
        <v>1420</v>
      </c>
      <c r="R2720" s="173">
        <v>0</v>
      </c>
      <c r="S2720" s="173">
        <v>0</v>
      </c>
    </row>
    <row r="2721" spans="1:19" ht="31.7" customHeight="1">
      <c r="A2721" s="230" t="s">
        <v>5889</v>
      </c>
      <c r="B2721" s="174" t="s">
        <v>7351</v>
      </c>
      <c r="C2721" s="174" t="s">
        <v>7349</v>
      </c>
      <c r="D2721" s="230" t="s">
        <v>1421</v>
      </c>
      <c r="E2721" s="230" t="e">
        <v>#N/A</v>
      </c>
      <c r="F2721" s="230" t="s">
        <v>1422</v>
      </c>
      <c r="G2721" s="230">
        <v>9</v>
      </c>
      <c r="H2721" s="230" t="s">
        <v>8</v>
      </c>
      <c r="I2721" s="230" t="s">
        <v>8</v>
      </c>
      <c r="J2721" s="230" t="s">
        <v>5</v>
      </c>
      <c r="K2721" s="230" t="s">
        <v>5</v>
      </c>
      <c r="L2721" s="230" t="s">
        <v>5</v>
      </c>
      <c r="M2721" s="182"/>
      <c r="N2721" s="235"/>
      <c r="O2721" s="177" t="s">
        <v>5875</v>
      </c>
      <c r="P2721" s="230">
        <f t="shared" si="48"/>
        <v>15</v>
      </c>
      <c r="Q2721" s="178" t="s">
        <v>1420</v>
      </c>
      <c r="R2721" s="179">
        <v>0</v>
      </c>
      <c r="S2721" s="179">
        <v>0</v>
      </c>
    </row>
    <row r="2722" spans="1:19" ht="31.7" customHeight="1">
      <c r="A2722" s="147" t="s">
        <v>1424</v>
      </c>
      <c r="B2722" s="148" t="s">
        <v>7352</v>
      </c>
      <c r="C2722" s="148"/>
      <c r="D2722" s="147" t="s">
        <v>1424</v>
      </c>
      <c r="E2722" s="147" t="e">
        <v>#N/A</v>
      </c>
      <c r="F2722" s="147" t="s">
        <v>1425</v>
      </c>
      <c r="G2722" s="147">
        <v>9</v>
      </c>
      <c r="H2722" s="147" t="s">
        <v>10</v>
      </c>
      <c r="I2722" s="147" t="s">
        <v>3</v>
      </c>
      <c r="J2722" s="147" t="s">
        <v>3</v>
      </c>
      <c r="K2722" s="147" t="s">
        <v>3</v>
      </c>
      <c r="L2722" s="147" t="s">
        <v>3</v>
      </c>
      <c r="M2722" s="149" t="s">
        <v>1423</v>
      </c>
      <c r="N2722" s="308"/>
      <c r="O2722" s="151">
        <v>903</v>
      </c>
      <c r="P2722" s="147">
        <f t="shared" si="48"/>
        <v>3</v>
      </c>
      <c r="Q2722" s="152" t="s">
        <v>1423</v>
      </c>
      <c r="R2722" s="153">
        <v>0</v>
      </c>
      <c r="S2722" s="153">
        <v>0</v>
      </c>
    </row>
    <row r="2723" spans="1:19" ht="31.7" customHeight="1">
      <c r="A2723" s="154"/>
      <c r="B2723" s="155" t="s">
        <v>7352</v>
      </c>
      <c r="C2723" s="155"/>
      <c r="D2723" s="154" t="s">
        <v>1424</v>
      </c>
      <c r="E2723" s="154" t="e">
        <v>#N/A</v>
      </c>
      <c r="F2723" s="154" t="s">
        <v>1425</v>
      </c>
      <c r="G2723" s="154">
        <v>9</v>
      </c>
      <c r="H2723" s="154" t="s">
        <v>10</v>
      </c>
      <c r="I2723" s="154" t="s">
        <v>5</v>
      </c>
      <c r="J2723" s="154" t="s">
        <v>3</v>
      </c>
      <c r="K2723" s="154" t="s">
        <v>3</v>
      </c>
      <c r="L2723" s="154" t="s">
        <v>3</v>
      </c>
      <c r="M2723" s="156" t="s">
        <v>1423</v>
      </c>
      <c r="N2723" s="297"/>
      <c r="O2723" s="158">
        <v>90301</v>
      </c>
      <c r="P2723" s="154">
        <f t="shared" si="48"/>
        <v>5</v>
      </c>
      <c r="Q2723" s="159" t="s">
        <v>1423</v>
      </c>
      <c r="R2723" s="160">
        <v>0</v>
      </c>
      <c r="S2723" s="160">
        <v>0</v>
      </c>
    </row>
    <row r="2724" spans="1:19" ht="31.7" customHeight="1">
      <c r="A2724" s="161"/>
      <c r="B2724" s="162" t="s">
        <v>7352</v>
      </c>
      <c r="C2724" s="162"/>
      <c r="D2724" s="161" t="s">
        <v>1424</v>
      </c>
      <c r="E2724" s="161" t="e">
        <v>#N/A</v>
      </c>
      <c r="F2724" s="161" t="s">
        <v>1425</v>
      </c>
      <c r="G2724" s="161">
        <v>9</v>
      </c>
      <c r="H2724" s="161" t="s">
        <v>10</v>
      </c>
      <c r="I2724" s="161" t="s">
        <v>5</v>
      </c>
      <c r="J2724" s="161" t="s">
        <v>5</v>
      </c>
      <c r="K2724" s="161" t="s">
        <v>3</v>
      </c>
      <c r="L2724" s="161" t="s">
        <v>3</v>
      </c>
      <c r="M2724" s="309" t="s">
        <v>1423</v>
      </c>
      <c r="N2724" s="280"/>
      <c r="O2724" s="165">
        <v>9030101</v>
      </c>
      <c r="P2724" s="161">
        <f t="shared" si="48"/>
        <v>7</v>
      </c>
      <c r="Q2724" s="166" t="s">
        <v>1423</v>
      </c>
      <c r="R2724" s="167">
        <v>0</v>
      </c>
      <c r="S2724" s="167">
        <v>0</v>
      </c>
    </row>
    <row r="2725" spans="1:19" ht="31.7" customHeight="1">
      <c r="A2725" s="168" t="s">
        <v>5889</v>
      </c>
      <c r="B2725" s="168" t="s">
        <v>7352</v>
      </c>
      <c r="C2725" s="168"/>
      <c r="D2725" s="168" t="s">
        <v>1424</v>
      </c>
      <c r="E2725" s="168" t="e">
        <v>#N/A</v>
      </c>
      <c r="F2725" s="168" t="s">
        <v>1425</v>
      </c>
      <c r="G2725" s="168">
        <v>9</v>
      </c>
      <c r="H2725" s="168" t="s">
        <v>10</v>
      </c>
      <c r="I2725" s="168" t="s">
        <v>5</v>
      </c>
      <c r="J2725" s="168" t="s">
        <v>5</v>
      </c>
      <c r="K2725" s="168" t="s">
        <v>5</v>
      </c>
      <c r="L2725" s="168" t="s">
        <v>3</v>
      </c>
      <c r="M2725" s="310" t="s">
        <v>1423</v>
      </c>
      <c r="N2725" s="191" t="s">
        <v>1925</v>
      </c>
      <c r="O2725" s="171">
        <v>903010101</v>
      </c>
      <c r="P2725" s="168">
        <f t="shared" si="48"/>
        <v>9</v>
      </c>
      <c r="Q2725" s="172" t="s">
        <v>1423</v>
      </c>
      <c r="R2725" s="173">
        <v>0</v>
      </c>
      <c r="S2725" s="173">
        <v>0</v>
      </c>
    </row>
    <row r="2726" spans="1:19" ht="31.7" customHeight="1">
      <c r="A2726" s="174" t="s">
        <v>5889</v>
      </c>
      <c r="B2726" s="174" t="s">
        <v>7352</v>
      </c>
      <c r="C2726" s="174" t="s">
        <v>7352</v>
      </c>
      <c r="D2726" s="174" t="s">
        <v>1424</v>
      </c>
      <c r="E2726" s="174" t="e">
        <v>#N/A</v>
      </c>
      <c r="F2726" s="174" t="s">
        <v>1425</v>
      </c>
      <c r="G2726" s="174">
        <v>9</v>
      </c>
      <c r="H2726" s="174" t="s">
        <v>10</v>
      </c>
      <c r="I2726" s="174" t="s">
        <v>5</v>
      </c>
      <c r="J2726" s="174" t="s">
        <v>5</v>
      </c>
      <c r="K2726" s="174" t="s">
        <v>5</v>
      </c>
      <c r="L2726" s="174" t="s">
        <v>5</v>
      </c>
      <c r="M2726" s="182"/>
      <c r="N2726" s="221"/>
      <c r="O2726" s="177" t="s">
        <v>5876</v>
      </c>
      <c r="P2726" s="174">
        <f t="shared" si="48"/>
        <v>15</v>
      </c>
      <c r="Q2726" s="178" t="s">
        <v>1423</v>
      </c>
      <c r="R2726" s="179">
        <v>0</v>
      </c>
      <c r="S2726" s="179">
        <v>0</v>
      </c>
    </row>
    <row r="2727" spans="1:19" s="326" customFormat="1" ht="45.75" customHeight="1">
      <c r="A2727" s="140">
        <v>0</v>
      </c>
      <c r="B2727" s="141"/>
      <c r="C2727" s="141"/>
      <c r="D2727" s="140" t="s">
        <v>3053</v>
      </c>
      <c r="E2727" s="140" t="e">
        <v>#N/A</v>
      </c>
      <c r="F2727" s="140"/>
      <c r="G2727" s="140"/>
      <c r="H2727" s="140"/>
      <c r="I2727" s="140"/>
      <c r="J2727" s="140"/>
      <c r="K2727" s="140"/>
      <c r="L2727" s="140"/>
      <c r="M2727" s="325"/>
      <c r="N2727" s="325"/>
      <c r="O2727" s="144"/>
      <c r="P2727" s="140">
        <f t="shared" si="48"/>
        <v>0</v>
      </c>
      <c r="Q2727" s="145" t="s">
        <v>7353</v>
      </c>
      <c r="R2727" s="146">
        <v>285034.76000015624</v>
      </c>
      <c r="S2727" s="146">
        <v>34040.569999933243</v>
      </c>
    </row>
  </sheetData>
  <autoFilter ref="B1:S2727"/>
  <pageMargins left="0.70866141732283472" right="0.70866141732283472" top="0.74803149606299213" bottom="0.74803149606299213" header="0.31496062992125984" footer="0.31496062992125984"/>
  <pageSetup paperSize="9" scale="1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71"/>
  <sheetViews>
    <sheetView topLeftCell="A930" workbookViewId="0">
      <selection activeCell="F229" sqref="F229"/>
    </sheetView>
  </sheetViews>
  <sheetFormatPr defaultRowHeight="15"/>
  <cols>
    <col min="1" max="1" width="9.28515625" style="420" customWidth="1"/>
    <col min="2" max="2" width="17.42578125" style="420" customWidth="1" collapsed="1"/>
    <col min="4" max="4" width="9.28515625" style="420" customWidth="1"/>
    <col min="6" max="6" width="14.42578125" bestFit="1" customWidth="1"/>
  </cols>
  <sheetData>
    <row r="1" spans="1:6" ht="33.75">
      <c r="A1" s="492" t="s">
        <v>3534</v>
      </c>
      <c r="B1" s="493" t="s">
        <v>1426</v>
      </c>
      <c r="C1" s="494" t="s">
        <v>317</v>
      </c>
      <c r="D1" s="492" t="s">
        <v>3534</v>
      </c>
    </row>
    <row r="2" spans="1:6">
      <c r="A2" s="421"/>
      <c r="B2" s="495" t="s">
        <v>7646</v>
      </c>
      <c r="C2" s="433">
        <f t="shared" ref="C2:C168" si="0">LEN(B2)</f>
        <v>1</v>
      </c>
      <c r="D2" s="421"/>
    </row>
    <row r="3" spans="1:6">
      <c r="A3" s="422" t="s">
        <v>2161</v>
      </c>
      <c r="B3" s="496" t="s">
        <v>7647</v>
      </c>
      <c r="C3" s="496">
        <f t="shared" si="0"/>
        <v>3</v>
      </c>
      <c r="D3" s="422" t="s">
        <v>2161</v>
      </c>
    </row>
    <row r="4" spans="1:6">
      <c r="A4" s="423" t="s">
        <v>2162</v>
      </c>
      <c r="B4" s="497" t="s">
        <v>7648</v>
      </c>
      <c r="C4" s="423">
        <f t="shared" si="0"/>
        <v>5</v>
      </c>
      <c r="D4" s="423" t="s">
        <v>2162</v>
      </c>
    </row>
    <row r="5" spans="1:6">
      <c r="A5" s="424" t="s">
        <v>2163</v>
      </c>
      <c r="B5" s="498" t="s">
        <v>7649</v>
      </c>
      <c r="C5" s="424">
        <f t="shared" si="0"/>
        <v>7</v>
      </c>
      <c r="D5" s="424" t="s">
        <v>2163</v>
      </c>
    </row>
    <row r="6" spans="1:6">
      <c r="A6" s="499" t="s">
        <v>7</v>
      </c>
      <c r="B6" s="499" t="s">
        <v>7650</v>
      </c>
      <c r="C6" s="500">
        <f t="shared" si="0"/>
        <v>9</v>
      </c>
      <c r="D6" s="499" t="s">
        <v>7</v>
      </c>
    </row>
    <row r="7" spans="1:6">
      <c r="A7" s="425" t="s">
        <v>7</v>
      </c>
      <c r="B7" s="501" t="s">
        <v>3643</v>
      </c>
      <c r="C7" s="435">
        <f t="shared" si="0"/>
        <v>15</v>
      </c>
      <c r="D7" s="425" t="s">
        <v>7</v>
      </c>
      <c r="F7" t="s">
        <v>3646</v>
      </c>
    </row>
    <row r="8" spans="1:6">
      <c r="A8" s="499" t="s">
        <v>9</v>
      </c>
      <c r="B8" s="499" t="s">
        <v>7651</v>
      </c>
      <c r="C8" s="500">
        <f t="shared" si="0"/>
        <v>9</v>
      </c>
      <c r="D8" s="499" t="s">
        <v>9</v>
      </c>
    </row>
    <row r="9" spans="1:6">
      <c r="A9" s="425" t="s">
        <v>9</v>
      </c>
      <c r="B9" s="501" t="s">
        <v>3644</v>
      </c>
      <c r="C9" s="435">
        <f t="shared" si="0"/>
        <v>15</v>
      </c>
      <c r="D9" s="425" t="s">
        <v>9</v>
      </c>
    </row>
    <row r="10" spans="1:6">
      <c r="A10" s="424" t="s">
        <v>2164</v>
      </c>
      <c r="B10" s="498" t="s">
        <v>7652</v>
      </c>
      <c r="C10" s="424">
        <f t="shared" si="0"/>
        <v>7</v>
      </c>
      <c r="D10" s="424" t="s">
        <v>2164</v>
      </c>
    </row>
    <row r="11" spans="1:6">
      <c r="A11" s="499" t="s">
        <v>11</v>
      </c>
      <c r="B11" s="499" t="s">
        <v>7653</v>
      </c>
      <c r="C11" s="500">
        <f t="shared" si="0"/>
        <v>9</v>
      </c>
      <c r="D11" s="499" t="s">
        <v>11</v>
      </c>
    </row>
    <row r="12" spans="1:6">
      <c r="A12" s="425" t="s">
        <v>11</v>
      </c>
      <c r="B12" s="501" t="s">
        <v>3645</v>
      </c>
      <c r="C12" s="435">
        <f t="shared" si="0"/>
        <v>15</v>
      </c>
      <c r="D12" s="425" t="s">
        <v>11</v>
      </c>
    </row>
    <row r="13" spans="1:6">
      <c r="A13" s="499" t="s">
        <v>14</v>
      </c>
      <c r="B13" s="499" t="s">
        <v>7654</v>
      </c>
      <c r="C13" s="500">
        <f t="shared" si="0"/>
        <v>9</v>
      </c>
      <c r="D13" s="499" t="s">
        <v>14</v>
      </c>
    </row>
    <row r="14" spans="1:6">
      <c r="A14" s="425" t="s">
        <v>14</v>
      </c>
      <c r="B14" s="501" t="s">
        <v>3647</v>
      </c>
      <c r="C14" s="435">
        <f t="shared" si="0"/>
        <v>15</v>
      </c>
      <c r="D14" s="425" t="s">
        <v>14</v>
      </c>
    </row>
    <row r="15" spans="1:6">
      <c r="A15" s="424" t="s">
        <v>2165</v>
      </c>
      <c r="B15" s="498" t="s">
        <v>7655</v>
      </c>
      <c r="C15" s="424">
        <f t="shared" si="0"/>
        <v>7</v>
      </c>
      <c r="D15" s="424" t="s">
        <v>2165</v>
      </c>
    </row>
    <row r="16" spans="1:6">
      <c r="A16" s="499" t="s">
        <v>16</v>
      </c>
      <c r="B16" s="499" t="s">
        <v>7656</v>
      </c>
      <c r="C16" s="500">
        <f t="shared" si="0"/>
        <v>9</v>
      </c>
      <c r="D16" s="499" t="s">
        <v>16</v>
      </c>
    </row>
    <row r="17" spans="1:4">
      <c r="A17" s="425" t="s">
        <v>16</v>
      </c>
      <c r="B17" s="565" t="s">
        <v>3648</v>
      </c>
      <c r="C17" s="435">
        <f t="shared" si="0"/>
        <v>15</v>
      </c>
      <c r="D17" s="425" t="s">
        <v>16</v>
      </c>
    </row>
    <row r="18" spans="1:4">
      <c r="A18" s="425" t="s">
        <v>16</v>
      </c>
      <c r="B18" s="501" t="s">
        <v>3649</v>
      </c>
      <c r="C18" s="435">
        <f t="shared" si="0"/>
        <v>15</v>
      </c>
      <c r="D18" s="425" t="s">
        <v>16</v>
      </c>
    </row>
    <row r="19" spans="1:4">
      <c r="A19" s="499" t="s">
        <v>18</v>
      </c>
      <c r="B19" s="499" t="s">
        <v>7657</v>
      </c>
      <c r="C19" s="500">
        <f t="shared" si="0"/>
        <v>9</v>
      </c>
      <c r="D19" s="499" t="s">
        <v>18</v>
      </c>
    </row>
    <row r="20" spans="1:4">
      <c r="A20" s="425" t="s">
        <v>18</v>
      </c>
      <c r="B20" s="501" t="s">
        <v>3650</v>
      </c>
      <c r="C20" s="435">
        <f t="shared" si="0"/>
        <v>15</v>
      </c>
      <c r="D20" s="425" t="s">
        <v>18</v>
      </c>
    </row>
    <row r="21" spans="1:4">
      <c r="A21" s="425" t="s">
        <v>18</v>
      </c>
      <c r="B21" s="501" t="s">
        <v>3651</v>
      </c>
      <c r="C21" s="435">
        <f t="shared" si="0"/>
        <v>15</v>
      </c>
      <c r="D21" s="425" t="s">
        <v>18</v>
      </c>
    </row>
    <row r="22" spans="1:4">
      <c r="A22" s="499" t="s">
        <v>20</v>
      </c>
      <c r="B22" s="499" t="s">
        <v>7658</v>
      </c>
      <c r="C22" s="500">
        <f t="shared" si="0"/>
        <v>9</v>
      </c>
      <c r="D22" s="499" t="s">
        <v>20</v>
      </c>
    </row>
    <row r="23" spans="1:4">
      <c r="A23" s="425" t="s">
        <v>20</v>
      </c>
      <c r="B23" s="501" t="s">
        <v>3652</v>
      </c>
      <c r="C23" s="435">
        <f t="shared" si="0"/>
        <v>15</v>
      </c>
      <c r="D23" s="425" t="s">
        <v>20</v>
      </c>
    </row>
    <row r="24" spans="1:4">
      <c r="A24" s="499" t="s">
        <v>22</v>
      </c>
      <c r="B24" s="499" t="s">
        <v>7659</v>
      </c>
      <c r="C24" s="500">
        <f t="shared" si="0"/>
        <v>9</v>
      </c>
      <c r="D24" s="499" t="s">
        <v>22</v>
      </c>
    </row>
    <row r="25" spans="1:4">
      <c r="A25" s="425" t="s">
        <v>22</v>
      </c>
      <c r="B25" s="501" t="s">
        <v>3653</v>
      </c>
      <c r="C25" s="435">
        <f t="shared" si="0"/>
        <v>15</v>
      </c>
      <c r="D25" s="425" t="s">
        <v>22</v>
      </c>
    </row>
    <row r="26" spans="1:4">
      <c r="A26" s="424" t="s">
        <v>24</v>
      </c>
      <c r="B26" s="498" t="s">
        <v>7660</v>
      </c>
      <c r="C26" s="424">
        <f t="shared" si="0"/>
        <v>7</v>
      </c>
      <c r="D26" s="424" t="s">
        <v>24</v>
      </c>
    </row>
    <row r="27" spans="1:4">
      <c r="A27" s="499" t="s">
        <v>24</v>
      </c>
      <c r="B27" s="499" t="s">
        <v>7661</v>
      </c>
      <c r="C27" s="500">
        <f t="shared" si="0"/>
        <v>9</v>
      </c>
      <c r="D27" s="499" t="s">
        <v>24</v>
      </c>
    </row>
    <row r="28" spans="1:4">
      <c r="A28" s="425" t="s">
        <v>24</v>
      </c>
      <c r="B28" s="501" t="s">
        <v>3654</v>
      </c>
      <c r="C28" s="435">
        <f t="shared" si="0"/>
        <v>15</v>
      </c>
      <c r="D28" s="425" t="s">
        <v>24</v>
      </c>
    </row>
    <row r="29" spans="1:4">
      <c r="A29" s="424"/>
      <c r="B29" s="498" t="s">
        <v>7662</v>
      </c>
      <c r="C29" s="424">
        <f t="shared" si="0"/>
        <v>7</v>
      </c>
      <c r="D29" s="424"/>
    </row>
    <row r="30" spans="1:4">
      <c r="A30" s="499" t="s">
        <v>26</v>
      </c>
      <c r="B30" s="499" t="s">
        <v>7663</v>
      </c>
      <c r="C30" s="500">
        <f t="shared" si="0"/>
        <v>9</v>
      </c>
      <c r="D30" s="499" t="s">
        <v>26</v>
      </c>
    </row>
    <row r="31" spans="1:4">
      <c r="A31" s="432" t="s">
        <v>26</v>
      </c>
      <c r="B31" s="501" t="s">
        <v>3655</v>
      </c>
      <c r="C31" s="502">
        <f t="shared" si="0"/>
        <v>15</v>
      </c>
      <c r="D31" s="432" t="s">
        <v>26</v>
      </c>
    </row>
    <row r="32" spans="1:4">
      <c r="A32" s="499" t="s">
        <v>29</v>
      </c>
      <c r="B32" s="499" t="s">
        <v>7664</v>
      </c>
      <c r="C32" s="500">
        <f t="shared" si="0"/>
        <v>9</v>
      </c>
      <c r="D32" s="499" t="s">
        <v>29</v>
      </c>
    </row>
    <row r="33" spans="1:4">
      <c r="A33" s="432" t="s">
        <v>29</v>
      </c>
      <c r="B33" s="501" t="s">
        <v>3656</v>
      </c>
      <c r="C33" s="502">
        <f t="shared" si="0"/>
        <v>15</v>
      </c>
      <c r="D33" s="432" t="s">
        <v>29</v>
      </c>
    </row>
    <row r="34" spans="1:4">
      <c r="A34" s="424"/>
      <c r="B34" s="498" t="s">
        <v>7665</v>
      </c>
      <c r="C34" s="424">
        <f t="shared" si="0"/>
        <v>7</v>
      </c>
      <c r="D34" s="424"/>
    </row>
    <row r="35" spans="1:4">
      <c r="A35" s="499" t="s">
        <v>31</v>
      </c>
      <c r="B35" s="499" t="s">
        <v>7666</v>
      </c>
      <c r="C35" s="500">
        <f t="shared" si="0"/>
        <v>9</v>
      </c>
      <c r="D35" s="499" t="s">
        <v>31</v>
      </c>
    </row>
    <row r="36" spans="1:4">
      <c r="A36" s="425" t="s">
        <v>31</v>
      </c>
      <c r="B36" s="501" t="s">
        <v>3657</v>
      </c>
      <c r="C36" s="435">
        <f t="shared" si="0"/>
        <v>15</v>
      </c>
      <c r="D36" s="425" t="s">
        <v>31</v>
      </c>
    </row>
    <row r="37" spans="1:4">
      <c r="A37" s="499" t="s">
        <v>33</v>
      </c>
      <c r="B37" s="499" t="s">
        <v>7667</v>
      </c>
      <c r="C37" s="500">
        <f t="shared" si="0"/>
        <v>9</v>
      </c>
      <c r="D37" s="499" t="s">
        <v>33</v>
      </c>
    </row>
    <row r="38" spans="1:4">
      <c r="A38" s="425" t="s">
        <v>33</v>
      </c>
      <c r="B38" s="501" t="s">
        <v>3658</v>
      </c>
      <c r="C38" s="435">
        <f t="shared" si="0"/>
        <v>15</v>
      </c>
      <c r="D38" s="425" t="s">
        <v>33</v>
      </c>
    </row>
    <row r="39" spans="1:4">
      <c r="A39" s="424"/>
      <c r="B39" s="498" t="s">
        <v>7668</v>
      </c>
      <c r="C39" s="424">
        <f t="shared" si="0"/>
        <v>7</v>
      </c>
      <c r="D39" s="424"/>
    </row>
    <row r="40" spans="1:4">
      <c r="A40" s="499" t="s">
        <v>35</v>
      </c>
      <c r="B40" s="499" t="s">
        <v>7669</v>
      </c>
      <c r="C40" s="500">
        <f t="shared" si="0"/>
        <v>9</v>
      </c>
      <c r="D40" s="499" t="s">
        <v>35</v>
      </c>
    </row>
    <row r="41" spans="1:4">
      <c r="A41" s="425" t="s">
        <v>35</v>
      </c>
      <c r="B41" s="501" t="s">
        <v>3659</v>
      </c>
      <c r="C41" s="435">
        <f t="shared" si="0"/>
        <v>15</v>
      </c>
      <c r="D41" s="425" t="s">
        <v>35</v>
      </c>
    </row>
    <row r="42" spans="1:4">
      <c r="A42" s="499" t="s">
        <v>37</v>
      </c>
      <c r="B42" s="499" t="s">
        <v>7670</v>
      </c>
      <c r="C42" s="500">
        <f t="shared" si="0"/>
        <v>9</v>
      </c>
      <c r="D42" s="499" t="s">
        <v>37</v>
      </c>
    </row>
    <row r="43" spans="1:4">
      <c r="A43" s="425" t="s">
        <v>37</v>
      </c>
      <c r="B43" s="501" t="s">
        <v>3660</v>
      </c>
      <c r="C43" s="435">
        <f t="shared" si="0"/>
        <v>15</v>
      </c>
      <c r="D43" s="425" t="s">
        <v>37</v>
      </c>
    </row>
    <row r="44" spans="1:4">
      <c r="A44" s="424"/>
      <c r="B44" s="498" t="s">
        <v>7671</v>
      </c>
      <c r="C44" s="424">
        <f t="shared" si="0"/>
        <v>7</v>
      </c>
      <c r="D44" s="424"/>
    </row>
    <row r="45" spans="1:4">
      <c r="A45" s="499" t="s">
        <v>39</v>
      </c>
      <c r="B45" s="499" t="s">
        <v>7672</v>
      </c>
      <c r="C45" s="500">
        <f t="shared" si="0"/>
        <v>9</v>
      </c>
      <c r="D45" s="499" t="s">
        <v>39</v>
      </c>
    </row>
    <row r="46" spans="1:4">
      <c r="A46" s="425" t="s">
        <v>39</v>
      </c>
      <c r="B46" s="501" t="s">
        <v>3661</v>
      </c>
      <c r="C46" s="435">
        <f t="shared" si="0"/>
        <v>15</v>
      </c>
      <c r="D46" s="425" t="s">
        <v>39</v>
      </c>
    </row>
    <row r="47" spans="1:4">
      <c r="A47" s="499" t="s">
        <v>42</v>
      </c>
      <c r="B47" s="499" t="s">
        <v>7673</v>
      </c>
      <c r="C47" s="500">
        <f t="shared" si="0"/>
        <v>9</v>
      </c>
      <c r="D47" s="499" t="s">
        <v>42</v>
      </c>
    </row>
    <row r="48" spans="1:4">
      <c r="A48" s="425" t="s">
        <v>42</v>
      </c>
      <c r="B48" s="501" t="s">
        <v>3662</v>
      </c>
      <c r="C48" s="435">
        <f t="shared" si="0"/>
        <v>15</v>
      </c>
      <c r="D48" s="425" t="s">
        <v>42</v>
      </c>
    </row>
    <row r="49" spans="1:4">
      <c r="A49" s="424" t="s">
        <v>51</v>
      </c>
      <c r="B49" s="498" t="s">
        <v>7674</v>
      </c>
      <c r="C49" s="424">
        <f t="shared" si="0"/>
        <v>7</v>
      </c>
      <c r="D49" s="424" t="s">
        <v>51</v>
      </c>
    </row>
    <row r="50" spans="1:4">
      <c r="A50" s="499" t="s">
        <v>45</v>
      </c>
      <c r="B50" s="499" t="s">
        <v>7675</v>
      </c>
      <c r="C50" s="500">
        <f t="shared" si="0"/>
        <v>9</v>
      </c>
      <c r="D50" s="499" t="s">
        <v>45</v>
      </c>
    </row>
    <row r="51" spans="1:4">
      <c r="A51" s="425" t="s">
        <v>45</v>
      </c>
      <c r="B51" s="501" t="s">
        <v>3663</v>
      </c>
      <c r="C51" s="435">
        <f t="shared" si="0"/>
        <v>15</v>
      </c>
      <c r="D51" s="425" t="s">
        <v>45</v>
      </c>
    </row>
    <row r="52" spans="1:4">
      <c r="A52" s="499" t="s">
        <v>47</v>
      </c>
      <c r="B52" s="499" t="s">
        <v>7676</v>
      </c>
      <c r="C52" s="500">
        <f t="shared" si="0"/>
        <v>9</v>
      </c>
      <c r="D52" s="499" t="s">
        <v>47</v>
      </c>
    </row>
    <row r="53" spans="1:4">
      <c r="A53" s="425" t="s">
        <v>47</v>
      </c>
      <c r="B53" s="501" t="s">
        <v>3664</v>
      </c>
      <c r="C53" s="435">
        <f t="shared" si="0"/>
        <v>15</v>
      </c>
      <c r="D53" s="425" t="s">
        <v>47</v>
      </c>
    </row>
    <row r="54" spans="1:4">
      <c r="A54" s="499" t="s">
        <v>49</v>
      </c>
      <c r="B54" s="499" t="s">
        <v>7677</v>
      </c>
      <c r="C54" s="500">
        <f t="shared" si="0"/>
        <v>9</v>
      </c>
      <c r="D54" s="499" t="s">
        <v>49</v>
      </c>
    </row>
    <row r="55" spans="1:4">
      <c r="A55" s="425" t="s">
        <v>49</v>
      </c>
      <c r="B55" s="501" t="s">
        <v>3665</v>
      </c>
      <c r="C55" s="435">
        <f t="shared" si="0"/>
        <v>15</v>
      </c>
      <c r="D55" s="425" t="s">
        <v>49</v>
      </c>
    </row>
    <row r="56" spans="1:4">
      <c r="A56" s="499" t="s">
        <v>51</v>
      </c>
      <c r="B56" s="499" t="s">
        <v>7678</v>
      </c>
      <c r="C56" s="500">
        <f t="shared" si="0"/>
        <v>9</v>
      </c>
      <c r="D56" s="499" t="s">
        <v>51</v>
      </c>
    </row>
    <row r="57" spans="1:4">
      <c r="A57" s="425" t="s">
        <v>51</v>
      </c>
      <c r="B57" s="501" t="s">
        <v>3666</v>
      </c>
      <c r="C57" s="435">
        <f t="shared" si="0"/>
        <v>15</v>
      </c>
      <c r="D57" s="425" t="s">
        <v>51</v>
      </c>
    </row>
    <row r="58" spans="1:4">
      <c r="A58" s="503" t="s">
        <v>2166</v>
      </c>
      <c r="B58" s="497" t="s">
        <v>7679</v>
      </c>
      <c r="C58" s="423">
        <f t="shared" si="0"/>
        <v>5</v>
      </c>
      <c r="D58" s="503" t="s">
        <v>2166</v>
      </c>
    </row>
    <row r="59" spans="1:4">
      <c r="A59" s="424" t="s">
        <v>2167</v>
      </c>
      <c r="B59" s="498" t="s">
        <v>7680</v>
      </c>
      <c r="C59" s="424">
        <f t="shared" si="0"/>
        <v>7</v>
      </c>
      <c r="D59" s="424" t="s">
        <v>2167</v>
      </c>
    </row>
    <row r="60" spans="1:4">
      <c r="A60" s="499" t="s">
        <v>52</v>
      </c>
      <c r="B60" s="499" t="s">
        <v>7681</v>
      </c>
      <c r="C60" s="500">
        <f t="shared" si="0"/>
        <v>9</v>
      </c>
      <c r="D60" s="499" t="s">
        <v>52</v>
      </c>
    </row>
    <row r="61" spans="1:4">
      <c r="A61" s="425" t="s">
        <v>52</v>
      </c>
      <c r="B61" s="501" t="s">
        <v>3667</v>
      </c>
      <c r="C61" s="435">
        <f t="shared" si="0"/>
        <v>15</v>
      </c>
      <c r="D61" s="425" t="s">
        <v>52</v>
      </c>
    </row>
    <row r="62" spans="1:4">
      <c r="A62" s="499" t="s">
        <v>54</v>
      </c>
      <c r="B62" s="499" t="s">
        <v>7682</v>
      </c>
      <c r="C62" s="500">
        <f t="shared" si="0"/>
        <v>9</v>
      </c>
      <c r="D62" s="499" t="s">
        <v>54</v>
      </c>
    </row>
    <row r="63" spans="1:4">
      <c r="A63" s="425" t="s">
        <v>54</v>
      </c>
      <c r="B63" s="501" t="s">
        <v>3668</v>
      </c>
      <c r="C63" s="435">
        <f t="shared" si="0"/>
        <v>15</v>
      </c>
      <c r="D63" s="425" t="s">
        <v>54</v>
      </c>
    </row>
    <row r="64" spans="1:4">
      <c r="A64" s="424" t="s">
        <v>2168</v>
      </c>
      <c r="B64" s="498" t="s">
        <v>7683</v>
      </c>
      <c r="C64" s="424">
        <f t="shared" si="0"/>
        <v>7</v>
      </c>
      <c r="D64" s="424" t="s">
        <v>2168</v>
      </c>
    </row>
    <row r="65" spans="1:4">
      <c r="A65" s="499" t="s">
        <v>57</v>
      </c>
      <c r="B65" s="499" t="s">
        <v>7684</v>
      </c>
      <c r="C65" s="500">
        <f t="shared" si="0"/>
        <v>9</v>
      </c>
      <c r="D65" s="499" t="s">
        <v>57</v>
      </c>
    </row>
    <row r="66" spans="1:4">
      <c r="A66" s="432" t="s">
        <v>57</v>
      </c>
      <c r="B66" s="501" t="s">
        <v>3669</v>
      </c>
      <c r="C66" s="502">
        <f t="shared" si="0"/>
        <v>15</v>
      </c>
      <c r="D66" s="432" t="s">
        <v>57</v>
      </c>
    </row>
    <row r="67" spans="1:4">
      <c r="A67" s="432" t="s">
        <v>57</v>
      </c>
      <c r="B67" s="501" t="s">
        <v>3670</v>
      </c>
      <c r="C67" s="502">
        <f t="shared" si="0"/>
        <v>15</v>
      </c>
      <c r="D67" s="432" t="s">
        <v>57</v>
      </c>
    </row>
    <row r="68" spans="1:4">
      <c r="A68" s="499" t="s">
        <v>58</v>
      </c>
      <c r="B68" s="499" t="s">
        <v>7685</v>
      </c>
      <c r="C68" s="500">
        <f t="shared" si="0"/>
        <v>9</v>
      </c>
      <c r="D68" s="499" t="s">
        <v>58</v>
      </c>
    </row>
    <row r="69" spans="1:4">
      <c r="A69" s="432" t="s">
        <v>58</v>
      </c>
      <c r="B69" s="501" t="s">
        <v>3671</v>
      </c>
      <c r="C69" s="502">
        <f t="shared" si="0"/>
        <v>15</v>
      </c>
      <c r="D69" s="432" t="s">
        <v>58</v>
      </c>
    </row>
    <row r="70" spans="1:4">
      <c r="A70" s="432" t="s">
        <v>58</v>
      </c>
      <c r="B70" s="501" t="s">
        <v>3672</v>
      </c>
      <c r="C70" s="502">
        <f t="shared" si="0"/>
        <v>15</v>
      </c>
      <c r="D70" s="432" t="s">
        <v>58</v>
      </c>
    </row>
    <row r="71" spans="1:4">
      <c r="A71" s="424" t="s">
        <v>60</v>
      </c>
      <c r="B71" s="498" t="s">
        <v>7686</v>
      </c>
      <c r="C71" s="424">
        <f t="shared" si="0"/>
        <v>7</v>
      </c>
      <c r="D71" s="424" t="s">
        <v>60</v>
      </c>
    </row>
    <row r="72" spans="1:4">
      <c r="A72" s="499" t="s">
        <v>60</v>
      </c>
      <c r="B72" s="499" t="s">
        <v>7687</v>
      </c>
      <c r="C72" s="500">
        <f t="shared" si="0"/>
        <v>9</v>
      </c>
      <c r="D72" s="499" t="s">
        <v>60</v>
      </c>
    </row>
    <row r="73" spans="1:4">
      <c r="A73" s="432" t="s">
        <v>60</v>
      </c>
      <c r="B73" s="501" t="s">
        <v>3673</v>
      </c>
      <c r="C73" s="502">
        <f t="shared" si="0"/>
        <v>15</v>
      </c>
      <c r="D73" s="432" t="s">
        <v>60</v>
      </c>
    </row>
    <row r="74" spans="1:4">
      <c r="A74" s="432" t="s">
        <v>60</v>
      </c>
      <c r="B74" s="501" t="s">
        <v>3674</v>
      </c>
      <c r="C74" s="502">
        <f t="shared" si="0"/>
        <v>15</v>
      </c>
      <c r="D74" s="432" t="s">
        <v>60</v>
      </c>
    </row>
    <row r="75" spans="1:4">
      <c r="A75" s="432" t="s">
        <v>60</v>
      </c>
      <c r="B75" s="501" t="s">
        <v>3675</v>
      </c>
      <c r="C75" s="502">
        <f t="shared" si="0"/>
        <v>15</v>
      </c>
      <c r="D75" s="432" t="s">
        <v>60</v>
      </c>
    </row>
    <row r="76" spans="1:4">
      <c r="A76" s="432" t="s">
        <v>60</v>
      </c>
      <c r="B76" s="501" t="s">
        <v>3676</v>
      </c>
      <c r="C76" s="502">
        <f t="shared" si="0"/>
        <v>15</v>
      </c>
      <c r="D76" s="432" t="s">
        <v>60</v>
      </c>
    </row>
    <row r="77" spans="1:4">
      <c r="A77" s="432" t="s">
        <v>60</v>
      </c>
      <c r="B77" s="501" t="s">
        <v>3678</v>
      </c>
      <c r="C77" s="502">
        <f t="shared" si="0"/>
        <v>15</v>
      </c>
      <c r="D77" s="432" t="s">
        <v>60</v>
      </c>
    </row>
    <row r="78" spans="1:4">
      <c r="A78" s="425" t="s">
        <v>60</v>
      </c>
      <c r="B78" s="501" t="s">
        <v>3677</v>
      </c>
      <c r="C78" s="435">
        <f t="shared" si="0"/>
        <v>15</v>
      </c>
      <c r="D78" s="425" t="s">
        <v>60</v>
      </c>
    </row>
    <row r="79" spans="1:4">
      <c r="A79" s="499" t="s">
        <v>61</v>
      </c>
      <c r="B79" s="499" t="s">
        <v>7688</v>
      </c>
      <c r="C79" s="500">
        <f t="shared" si="0"/>
        <v>9</v>
      </c>
      <c r="D79" s="499" t="s">
        <v>61</v>
      </c>
    </row>
    <row r="80" spans="1:4">
      <c r="A80" s="432" t="s">
        <v>61</v>
      </c>
      <c r="B80" s="504" t="s">
        <v>3679</v>
      </c>
      <c r="C80" s="505">
        <f t="shared" si="0"/>
        <v>15</v>
      </c>
      <c r="D80" s="432" t="s">
        <v>61</v>
      </c>
    </row>
    <row r="81" spans="1:4">
      <c r="A81" s="432" t="s">
        <v>61</v>
      </c>
      <c r="B81" s="504" t="s">
        <v>3680</v>
      </c>
      <c r="C81" s="505">
        <f t="shared" si="0"/>
        <v>15</v>
      </c>
      <c r="D81" s="432" t="s">
        <v>61</v>
      </c>
    </row>
    <row r="82" spans="1:4">
      <c r="A82" s="432" t="s">
        <v>61</v>
      </c>
      <c r="B82" s="504" t="s">
        <v>3681</v>
      </c>
      <c r="C82" s="505">
        <f t="shared" si="0"/>
        <v>15</v>
      </c>
      <c r="D82" s="432" t="s">
        <v>61</v>
      </c>
    </row>
    <row r="83" spans="1:4">
      <c r="A83" s="432" t="s">
        <v>61</v>
      </c>
      <c r="B83" s="504" t="s">
        <v>3683</v>
      </c>
      <c r="C83" s="505">
        <f t="shared" si="0"/>
        <v>15</v>
      </c>
      <c r="D83" s="432" t="s">
        <v>61</v>
      </c>
    </row>
    <row r="84" spans="1:4">
      <c r="A84" s="425" t="s">
        <v>61</v>
      </c>
      <c r="B84" s="501" t="s">
        <v>3682</v>
      </c>
      <c r="C84" s="435">
        <f t="shared" si="0"/>
        <v>15</v>
      </c>
      <c r="D84" s="425" t="s">
        <v>61</v>
      </c>
    </row>
    <row r="85" spans="1:4">
      <c r="A85" s="424" t="s">
        <v>2169</v>
      </c>
      <c r="B85" s="498" t="s">
        <v>7689</v>
      </c>
      <c r="C85" s="424">
        <f t="shared" si="0"/>
        <v>7</v>
      </c>
      <c r="D85" s="424" t="s">
        <v>2169</v>
      </c>
    </row>
    <row r="86" spans="1:4">
      <c r="A86" s="499" t="s">
        <v>62</v>
      </c>
      <c r="B86" s="499" t="s">
        <v>7690</v>
      </c>
      <c r="C86" s="500">
        <f t="shared" si="0"/>
        <v>9</v>
      </c>
      <c r="D86" s="499" t="s">
        <v>62</v>
      </c>
    </row>
    <row r="87" spans="1:4">
      <c r="A87" s="432" t="s">
        <v>62</v>
      </c>
      <c r="B87" s="504" t="s">
        <v>3684</v>
      </c>
      <c r="C87" s="506">
        <f t="shared" si="0"/>
        <v>15</v>
      </c>
      <c r="D87" s="432" t="s">
        <v>62</v>
      </c>
    </row>
    <row r="88" spans="1:4">
      <c r="A88" s="432" t="s">
        <v>62</v>
      </c>
      <c r="B88" s="504" t="s">
        <v>3685</v>
      </c>
      <c r="C88" s="506">
        <f t="shared" si="0"/>
        <v>15</v>
      </c>
      <c r="D88" s="432" t="s">
        <v>62</v>
      </c>
    </row>
    <row r="89" spans="1:4">
      <c r="A89" s="432" t="s">
        <v>62</v>
      </c>
      <c r="B89" s="504" t="s">
        <v>3689</v>
      </c>
      <c r="C89" s="506">
        <f t="shared" si="0"/>
        <v>15</v>
      </c>
      <c r="D89" s="432" t="s">
        <v>62</v>
      </c>
    </row>
    <row r="90" spans="1:4">
      <c r="A90" s="432" t="s">
        <v>62</v>
      </c>
      <c r="B90" s="504" t="s">
        <v>3690</v>
      </c>
      <c r="C90" s="506">
        <f t="shared" si="0"/>
        <v>15</v>
      </c>
      <c r="D90" s="432" t="s">
        <v>62</v>
      </c>
    </row>
    <row r="91" spans="1:4">
      <c r="A91" s="432" t="s">
        <v>62</v>
      </c>
      <c r="B91" s="504" t="s">
        <v>3691</v>
      </c>
      <c r="C91" s="506">
        <f t="shared" si="0"/>
        <v>15</v>
      </c>
      <c r="D91" s="432" t="s">
        <v>62</v>
      </c>
    </row>
    <row r="92" spans="1:4">
      <c r="A92" s="432" t="s">
        <v>62</v>
      </c>
      <c r="B92" s="504" t="s">
        <v>3692</v>
      </c>
      <c r="C92" s="506">
        <f t="shared" si="0"/>
        <v>15</v>
      </c>
      <c r="D92" s="432" t="s">
        <v>62</v>
      </c>
    </row>
    <row r="93" spans="1:4">
      <c r="A93" s="425" t="s">
        <v>62</v>
      </c>
      <c r="B93" s="501" t="s">
        <v>3688</v>
      </c>
      <c r="C93" s="435">
        <f t="shared" si="0"/>
        <v>15</v>
      </c>
      <c r="D93" s="425" t="s">
        <v>62</v>
      </c>
    </row>
    <row r="94" spans="1:4">
      <c r="A94" s="425" t="s">
        <v>62</v>
      </c>
      <c r="B94" s="501" t="s">
        <v>3686</v>
      </c>
      <c r="C94" s="435">
        <f t="shared" si="0"/>
        <v>15</v>
      </c>
      <c r="D94" s="425" t="s">
        <v>62</v>
      </c>
    </row>
    <row r="95" spans="1:4">
      <c r="A95" s="499" t="s">
        <v>63</v>
      </c>
      <c r="B95" s="499" t="s">
        <v>7691</v>
      </c>
      <c r="C95" s="500">
        <f t="shared" si="0"/>
        <v>9</v>
      </c>
      <c r="D95" s="499" t="s">
        <v>63</v>
      </c>
    </row>
    <row r="96" spans="1:4">
      <c r="A96" s="432" t="s">
        <v>63</v>
      </c>
      <c r="B96" s="504" t="s">
        <v>3693</v>
      </c>
      <c r="C96" s="506">
        <f t="shared" si="0"/>
        <v>15</v>
      </c>
      <c r="D96" s="432" t="s">
        <v>63</v>
      </c>
    </row>
    <row r="97" spans="1:4">
      <c r="A97" s="432" t="s">
        <v>63</v>
      </c>
      <c r="B97" s="504" t="s">
        <v>3694</v>
      </c>
      <c r="C97" s="506">
        <f t="shared" si="0"/>
        <v>15</v>
      </c>
      <c r="D97" s="432" t="s">
        <v>63</v>
      </c>
    </row>
    <row r="98" spans="1:4">
      <c r="A98" s="432" t="s">
        <v>63</v>
      </c>
      <c r="B98" s="504" t="s">
        <v>3697</v>
      </c>
      <c r="C98" s="506">
        <f t="shared" si="0"/>
        <v>15</v>
      </c>
      <c r="D98" s="432" t="s">
        <v>63</v>
      </c>
    </row>
    <row r="99" spans="1:4">
      <c r="A99" s="432" t="s">
        <v>63</v>
      </c>
      <c r="B99" s="504" t="s">
        <v>3698</v>
      </c>
      <c r="C99" s="506">
        <f t="shared" si="0"/>
        <v>15</v>
      </c>
      <c r="D99" s="432" t="s">
        <v>63</v>
      </c>
    </row>
    <row r="100" spans="1:4">
      <c r="A100" s="432" t="s">
        <v>63</v>
      </c>
      <c r="B100" s="504" t="s">
        <v>3700</v>
      </c>
      <c r="C100" s="506">
        <f t="shared" si="0"/>
        <v>15</v>
      </c>
      <c r="D100" s="432" t="s">
        <v>63</v>
      </c>
    </row>
    <row r="101" spans="1:4">
      <c r="A101" s="432" t="s">
        <v>63</v>
      </c>
      <c r="B101" s="504" t="s">
        <v>3699</v>
      </c>
      <c r="C101" s="506">
        <f t="shared" si="0"/>
        <v>15</v>
      </c>
      <c r="D101" s="432" t="s">
        <v>63</v>
      </c>
    </row>
    <row r="102" spans="1:4">
      <c r="A102" s="425" t="s">
        <v>63</v>
      </c>
      <c r="B102" s="501" t="s">
        <v>3695</v>
      </c>
      <c r="C102" s="435">
        <f t="shared" si="0"/>
        <v>15</v>
      </c>
      <c r="D102" s="425" t="s">
        <v>63</v>
      </c>
    </row>
    <row r="103" spans="1:4">
      <c r="A103" s="424" t="s">
        <v>2170</v>
      </c>
      <c r="B103" s="498" t="s">
        <v>7692</v>
      </c>
      <c r="C103" s="424">
        <f t="shared" si="0"/>
        <v>7</v>
      </c>
      <c r="D103" s="424" t="s">
        <v>2170</v>
      </c>
    </row>
    <row r="104" spans="1:4">
      <c r="A104" s="499" t="s">
        <v>64</v>
      </c>
      <c r="B104" s="499" t="s">
        <v>7693</v>
      </c>
      <c r="C104" s="500">
        <f t="shared" si="0"/>
        <v>9</v>
      </c>
      <c r="D104" s="499" t="s">
        <v>64</v>
      </c>
    </row>
    <row r="105" spans="1:4">
      <c r="A105" s="432" t="s">
        <v>64</v>
      </c>
      <c r="B105" s="504" t="s">
        <v>3701</v>
      </c>
      <c r="C105" s="506">
        <f t="shared" si="0"/>
        <v>15</v>
      </c>
      <c r="D105" s="432" t="s">
        <v>64</v>
      </c>
    </row>
    <row r="106" spans="1:4">
      <c r="A106" s="432" t="s">
        <v>64</v>
      </c>
      <c r="B106" s="504" t="s">
        <v>3702</v>
      </c>
      <c r="C106" s="506">
        <f t="shared" si="0"/>
        <v>15</v>
      </c>
      <c r="D106" s="432" t="s">
        <v>64</v>
      </c>
    </row>
    <row r="107" spans="1:4">
      <c r="A107" s="432" t="s">
        <v>64</v>
      </c>
      <c r="B107" s="504" t="s">
        <v>3703</v>
      </c>
      <c r="C107" s="506">
        <f t="shared" si="0"/>
        <v>15</v>
      </c>
      <c r="D107" s="432" t="s">
        <v>64</v>
      </c>
    </row>
    <row r="108" spans="1:4">
      <c r="A108" s="432" t="s">
        <v>64</v>
      </c>
      <c r="B108" s="504" t="s">
        <v>3704</v>
      </c>
      <c r="C108" s="506">
        <f t="shared" si="0"/>
        <v>15</v>
      </c>
      <c r="D108" s="432" t="s">
        <v>64</v>
      </c>
    </row>
    <row r="109" spans="1:4">
      <c r="A109" s="432" t="s">
        <v>64</v>
      </c>
      <c r="B109" s="504" t="s">
        <v>3705</v>
      </c>
      <c r="C109" s="506">
        <f t="shared" si="0"/>
        <v>15</v>
      </c>
      <c r="D109" s="432" t="s">
        <v>64</v>
      </c>
    </row>
    <row r="110" spans="1:4">
      <c r="A110" s="432" t="s">
        <v>64</v>
      </c>
      <c r="B110" s="504" t="s">
        <v>3707</v>
      </c>
      <c r="C110" s="506">
        <f t="shared" si="0"/>
        <v>15</v>
      </c>
      <c r="D110" s="432" t="s">
        <v>64</v>
      </c>
    </row>
    <row r="111" spans="1:4">
      <c r="A111" s="425" t="s">
        <v>64</v>
      </c>
      <c r="B111" s="501" t="s">
        <v>3706</v>
      </c>
      <c r="C111" s="435">
        <f t="shared" si="0"/>
        <v>15</v>
      </c>
      <c r="D111" s="425" t="s">
        <v>64</v>
      </c>
    </row>
    <row r="112" spans="1:4">
      <c r="A112" s="499" t="s">
        <v>66</v>
      </c>
      <c r="B112" s="499" t="s">
        <v>7694</v>
      </c>
      <c r="C112" s="500">
        <f t="shared" si="0"/>
        <v>9</v>
      </c>
      <c r="D112" s="499" t="s">
        <v>66</v>
      </c>
    </row>
    <row r="113" spans="1:4">
      <c r="A113" s="432" t="s">
        <v>66</v>
      </c>
      <c r="B113" s="504" t="s">
        <v>3708</v>
      </c>
      <c r="C113" s="506">
        <f t="shared" si="0"/>
        <v>15</v>
      </c>
      <c r="D113" s="432" t="s">
        <v>66</v>
      </c>
    </row>
    <row r="114" spans="1:4">
      <c r="A114" s="432" t="s">
        <v>66</v>
      </c>
      <c r="B114" s="504" t="s">
        <v>3709</v>
      </c>
      <c r="C114" s="506">
        <f t="shared" si="0"/>
        <v>15</v>
      </c>
      <c r="D114" s="432" t="s">
        <v>66</v>
      </c>
    </row>
    <row r="115" spans="1:4">
      <c r="A115" s="425" t="s">
        <v>66</v>
      </c>
      <c r="B115" s="501" t="s">
        <v>3710</v>
      </c>
      <c r="C115" s="435">
        <f t="shared" si="0"/>
        <v>15</v>
      </c>
      <c r="D115" s="425" t="s">
        <v>66</v>
      </c>
    </row>
    <row r="116" spans="1:4">
      <c r="A116" s="424" t="s">
        <v>67</v>
      </c>
      <c r="B116" s="498" t="s">
        <v>7695</v>
      </c>
      <c r="C116" s="424">
        <f t="shared" si="0"/>
        <v>7</v>
      </c>
      <c r="D116" s="424" t="s">
        <v>67</v>
      </c>
    </row>
    <row r="117" spans="1:4">
      <c r="A117" s="499" t="s">
        <v>67</v>
      </c>
      <c r="B117" s="499" t="s">
        <v>7696</v>
      </c>
      <c r="C117" s="500">
        <f t="shared" si="0"/>
        <v>9</v>
      </c>
      <c r="D117" s="499" t="s">
        <v>67</v>
      </c>
    </row>
    <row r="118" spans="1:4">
      <c r="A118" s="432" t="s">
        <v>67</v>
      </c>
      <c r="B118" s="504" t="s">
        <v>3711</v>
      </c>
      <c r="C118" s="506">
        <f t="shared" si="0"/>
        <v>15</v>
      </c>
      <c r="D118" s="432" t="s">
        <v>67</v>
      </c>
    </row>
    <row r="119" spans="1:4">
      <c r="A119" s="432" t="s">
        <v>67</v>
      </c>
      <c r="B119" s="504" t="s">
        <v>3712</v>
      </c>
      <c r="C119" s="506">
        <f t="shared" si="0"/>
        <v>15</v>
      </c>
      <c r="D119" s="432" t="s">
        <v>67</v>
      </c>
    </row>
    <row r="120" spans="1:4">
      <c r="A120" s="432" t="s">
        <v>67</v>
      </c>
      <c r="B120" s="504" t="s">
        <v>3713</v>
      </c>
      <c r="C120" s="506">
        <f t="shared" si="0"/>
        <v>15</v>
      </c>
      <c r="D120" s="432" t="s">
        <v>67</v>
      </c>
    </row>
    <row r="121" spans="1:4">
      <c r="A121" s="425" t="s">
        <v>67</v>
      </c>
      <c r="B121" s="501" t="s">
        <v>3714</v>
      </c>
      <c r="C121" s="435">
        <f t="shared" si="0"/>
        <v>15</v>
      </c>
      <c r="D121" s="425" t="s">
        <v>67</v>
      </c>
    </row>
    <row r="122" spans="1:4">
      <c r="A122" s="499" t="s">
        <v>69</v>
      </c>
      <c r="B122" s="499" t="s">
        <v>7697</v>
      </c>
      <c r="C122" s="500">
        <f t="shared" si="0"/>
        <v>9</v>
      </c>
      <c r="D122" s="499" t="s">
        <v>69</v>
      </c>
    </row>
    <row r="123" spans="1:4">
      <c r="A123" s="432" t="s">
        <v>69</v>
      </c>
      <c r="B123" s="504" t="s">
        <v>3715</v>
      </c>
      <c r="C123" s="506">
        <f t="shared" si="0"/>
        <v>15</v>
      </c>
      <c r="D123" s="432" t="s">
        <v>69</v>
      </c>
    </row>
    <row r="124" spans="1:4">
      <c r="A124" s="432" t="s">
        <v>69</v>
      </c>
      <c r="B124" s="504" t="s">
        <v>3716</v>
      </c>
      <c r="C124" s="506">
        <f t="shared" si="0"/>
        <v>15</v>
      </c>
      <c r="D124" s="432" t="s">
        <v>69</v>
      </c>
    </row>
    <row r="125" spans="1:4">
      <c r="A125" s="432" t="s">
        <v>69</v>
      </c>
      <c r="B125" s="504" t="s">
        <v>3717</v>
      </c>
      <c r="C125" s="506">
        <f t="shared" si="0"/>
        <v>15</v>
      </c>
      <c r="D125" s="432" t="s">
        <v>69</v>
      </c>
    </row>
    <row r="126" spans="1:4">
      <c r="A126" s="425" t="s">
        <v>69</v>
      </c>
      <c r="B126" s="501" t="s">
        <v>3718</v>
      </c>
      <c r="C126" s="435">
        <f t="shared" si="0"/>
        <v>15</v>
      </c>
      <c r="D126" s="425" t="s">
        <v>69</v>
      </c>
    </row>
    <row r="127" spans="1:4">
      <c r="A127" s="424" t="s">
        <v>2171</v>
      </c>
      <c r="B127" s="498" t="s">
        <v>7698</v>
      </c>
      <c r="C127" s="424">
        <f t="shared" si="0"/>
        <v>7</v>
      </c>
      <c r="D127" s="424" t="s">
        <v>2171</v>
      </c>
    </row>
    <row r="128" spans="1:4">
      <c r="A128" s="499" t="s">
        <v>70</v>
      </c>
      <c r="B128" s="499" t="s">
        <v>7699</v>
      </c>
      <c r="C128" s="500">
        <f t="shared" si="0"/>
        <v>9</v>
      </c>
      <c r="D128" s="499" t="s">
        <v>70</v>
      </c>
    </row>
    <row r="129" spans="1:4">
      <c r="A129" s="432" t="s">
        <v>70</v>
      </c>
      <c r="B129" s="504" t="s">
        <v>3719</v>
      </c>
      <c r="C129" s="506">
        <f t="shared" si="0"/>
        <v>15</v>
      </c>
      <c r="D129" s="432" t="s">
        <v>70</v>
      </c>
    </row>
    <row r="130" spans="1:4">
      <c r="A130" s="432" t="s">
        <v>70</v>
      </c>
      <c r="B130" s="504" t="s">
        <v>3720</v>
      </c>
      <c r="C130" s="506">
        <f t="shared" si="0"/>
        <v>15</v>
      </c>
      <c r="D130" s="432" t="s">
        <v>70</v>
      </c>
    </row>
    <row r="131" spans="1:4">
      <c r="A131" s="499" t="s">
        <v>71</v>
      </c>
      <c r="B131" s="499" t="s">
        <v>7700</v>
      </c>
      <c r="C131" s="500">
        <f t="shared" si="0"/>
        <v>9</v>
      </c>
      <c r="D131" s="499" t="s">
        <v>71</v>
      </c>
    </row>
    <row r="132" spans="1:4">
      <c r="A132" s="432" t="s">
        <v>71</v>
      </c>
      <c r="B132" s="504" t="s">
        <v>3721</v>
      </c>
      <c r="C132" s="506">
        <f t="shared" si="0"/>
        <v>15</v>
      </c>
      <c r="D132" s="432" t="s">
        <v>71</v>
      </c>
    </row>
    <row r="133" spans="1:4">
      <c r="A133" s="432" t="s">
        <v>71</v>
      </c>
      <c r="B133" s="507" t="s">
        <v>3722</v>
      </c>
      <c r="C133" s="506">
        <f t="shared" si="0"/>
        <v>15</v>
      </c>
      <c r="D133" s="432" t="s">
        <v>71</v>
      </c>
    </row>
    <row r="134" spans="1:4">
      <c r="A134" s="432" t="s">
        <v>71</v>
      </c>
      <c r="B134" s="507" t="s">
        <v>3723</v>
      </c>
      <c r="C134" s="506">
        <f t="shared" si="0"/>
        <v>15</v>
      </c>
      <c r="D134" s="432" t="s">
        <v>71</v>
      </c>
    </row>
    <row r="135" spans="1:4">
      <c r="A135" s="424" t="s">
        <v>72</v>
      </c>
      <c r="B135" s="498" t="s">
        <v>7701</v>
      </c>
      <c r="C135" s="424">
        <f t="shared" si="0"/>
        <v>7</v>
      </c>
      <c r="D135" s="424" t="s">
        <v>72</v>
      </c>
    </row>
    <row r="136" spans="1:4">
      <c r="A136" s="499" t="s">
        <v>72</v>
      </c>
      <c r="B136" s="499" t="s">
        <v>7702</v>
      </c>
      <c r="C136" s="500">
        <f t="shared" si="0"/>
        <v>9</v>
      </c>
      <c r="D136" s="499" t="s">
        <v>72</v>
      </c>
    </row>
    <row r="137" spans="1:4">
      <c r="A137" s="425" t="s">
        <v>72</v>
      </c>
      <c r="B137" s="501" t="s">
        <v>3724</v>
      </c>
      <c r="C137" s="435">
        <f t="shared" si="0"/>
        <v>15</v>
      </c>
      <c r="D137" s="425" t="s">
        <v>72</v>
      </c>
    </row>
    <row r="138" spans="1:4">
      <c r="A138" s="424" t="s">
        <v>2172</v>
      </c>
      <c r="B138" s="498" t="s">
        <v>7703</v>
      </c>
      <c r="C138" s="424">
        <f t="shared" si="0"/>
        <v>7</v>
      </c>
      <c r="D138" s="424" t="s">
        <v>2172</v>
      </c>
    </row>
    <row r="139" spans="1:4">
      <c r="A139" s="499" t="s">
        <v>74</v>
      </c>
      <c r="B139" s="499" t="s">
        <v>7704</v>
      </c>
      <c r="C139" s="500">
        <f t="shared" si="0"/>
        <v>9</v>
      </c>
      <c r="D139" s="499" t="s">
        <v>74</v>
      </c>
    </row>
    <row r="140" spans="1:4">
      <c r="A140" s="432" t="s">
        <v>74</v>
      </c>
      <c r="B140" s="501" t="s">
        <v>3725</v>
      </c>
      <c r="C140" s="435">
        <f t="shared" si="0"/>
        <v>15</v>
      </c>
      <c r="D140" s="432" t="s">
        <v>74</v>
      </c>
    </row>
    <row r="141" spans="1:4">
      <c r="A141" s="432" t="s">
        <v>74</v>
      </c>
      <c r="B141" s="501" t="s">
        <v>3726</v>
      </c>
      <c r="C141" s="435">
        <f t="shared" si="0"/>
        <v>15</v>
      </c>
      <c r="D141" s="432" t="s">
        <v>74</v>
      </c>
    </row>
    <row r="142" spans="1:4">
      <c r="A142" s="432" t="s">
        <v>74</v>
      </c>
      <c r="B142" s="501" t="s">
        <v>3687</v>
      </c>
      <c r="C142" s="435">
        <f t="shared" si="0"/>
        <v>15</v>
      </c>
      <c r="D142" s="432" t="s">
        <v>74</v>
      </c>
    </row>
    <row r="143" spans="1:4">
      <c r="A143" s="425" t="s">
        <v>74</v>
      </c>
      <c r="B143" s="501" t="s">
        <v>3727</v>
      </c>
      <c r="C143" s="435">
        <f t="shared" si="0"/>
        <v>15</v>
      </c>
      <c r="D143" s="425" t="s">
        <v>74</v>
      </c>
    </row>
    <row r="144" spans="1:4">
      <c r="A144" s="425" t="s">
        <v>74</v>
      </c>
      <c r="B144" s="501" t="s">
        <v>3728</v>
      </c>
      <c r="C144" s="435">
        <f t="shared" si="0"/>
        <v>15</v>
      </c>
      <c r="D144" s="425" t="s">
        <v>74</v>
      </c>
    </row>
    <row r="145" spans="1:4">
      <c r="A145" s="499" t="s">
        <v>76</v>
      </c>
      <c r="B145" s="499" t="s">
        <v>7705</v>
      </c>
      <c r="C145" s="500">
        <f t="shared" si="0"/>
        <v>9</v>
      </c>
      <c r="D145" s="499" t="s">
        <v>76</v>
      </c>
    </row>
    <row r="146" spans="1:4">
      <c r="A146" s="432" t="s">
        <v>76</v>
      </c>
      <c r="B146" s="501" t="s">
        <v>3729</v>
      </c>
      <c r="C146" s="435">
        <f t="shared" si="0"/>
        <v>15</v>
      </c>
      <c r="D146" s="432" t="s">
        <v>76</v>
      </c>
    </row>
    <row r="147" spans="1:4">
      <c r="A147" s="432" t="s">
        <v>76</v>
      </c>
      <c r="B147" s="501" t="s">
        <v>3730</v>
      </c>
      <c r="C147" s="435">
        <f t="shared" si="0"/>
        <v>15</v>
      </c>
      <c r="D147" s="432" t="s">
        <v>76</v>
      </c>
    </row>
    <row r="148" spans="1:4">
      <c r="A148" s="432" t="s">
        <v>76</v>
      </c>
      <c r="B148" s="501" t="s">
        <v>3696</v>
      </c>
      <c r="C148" s="435">
        <f t="shared" si="0"/>
        <v>15</v>
      </c>
      <c r="D148" s="432" t="s">
        <v>76</v>
      </c>
    </row>
    <row r="149" spans="1:4">
      <c r="A149" s="425" t="s">
        <v>76</v>
      </c>
      <c r="B149" s="501" t="s">
        <v>3731</v>
      </c>
      <c r="C149" s="435">
        <f t="shared" si="0"/>
        <v>15</v>
      </c>
      <c r="D149" s="425" t="s">
        <v>76</v>
      </c>
    </row>
    <row r="150" spans="1:4">
      <c r="A150" s="425" t="s">
        <v>76</v>
      </c>
      <c r="B150" s="501" t="s">
        <v>3732</v>
      </c>
      <c r="C150" s="435">
        <f t="shared" si="0"/>
        <v>15</v>
      </c>
      <c r="D150" s="425" t="s">
        <v>76</v>
      </c>
    </row>
    <row r="151" spans="1:4">
      <c r="A151" s="424" t="s">
        <v>77</v>
      </c>
      <c r="B151" s="498" t="s">
        <v>7706</v>
      </c>
      <c r="C151" s="424">
        <f t="shared" si="0"/>
        <v>7</v>
      </c>
      <c r="D151" s="424" t="s">
        <v>77</v>
      </c>
    </row>
    <row r="152" spans="1:4">
      <c r="A152" s="499" t="s">
        <v>77</v>
      </c>
      <c r="B152" s="499" t="s">
        <v>7707</v>
      </c>
      <c r="C152" s="500">
        <f t="shared" si="0"/>
        <v>9</v>
      </c>
      <c r="D152" s="499" t="s">
        <v>77</v>
      </c>
    </row>
    <row r="153" spans="1:4">
      <c r="A153" s="425" t="s">
        <v>77</v>
      </c>
      <c r="B153" s="501" t="s">
        <v>3733</v>
      </c>
      <c r="C153" s="435">
        <f t="shared" si="0"/>
        <v>15</v>
      </c>
      <c r="D153" s="425" t="s">
        <v>77</v>
      </c>
    </row>
    <row r="154" spans="1:4">
      <c r="A154" s="425" t="s">
        <v>77</v>
      </c>
      <c r="B154" s="501" t="s">
        <v>3734</v>
      </c>
      <c r="C154" s="435">
        <f t="shared" si="0"/>
        <v>15</v>
      </c>
      <c r="D154" s="425" t="s">
        <v>77</v>
      </c>
    </row>
    <row r="155" spans="1:4">
      <c r="A155" s="425" t="s">
        <v>77</v>
      </c>
      <c r="B155" s="501" t="s">
        <v>3735</v>
      </c>
      <c r="C155" s="435">
        <f t="shared" si="0"/>
        <v>15</v>
      </c>
      <c r="D155" s="425" t="s">
        <v>77</v>
      </c>
    </row>
    <row r="156" spans="1:4">
      <c r="A156" s="425" t="s">
        <v>77</v>
      </c>
      <c r="B156" s="501" t="s">
        <v>3736</v>
      </c>
      <c r="C156" s="435">
        <f t="shared" si="0"/>
        <v>15</v>
      </c>
      <c r="D156" s="425" t="s">
        <v>77</v>
      </c>
    </row>
    <row r="157" spans="1:4">
      <c r="A157" s="425" t="s">
        <v>77</v>
      </c>
      <c r="B157" s="501" t="s">
        <v>3737</v>
      </c>
      <c r="C157" s="435">
        <f t="shared" si="0"/>
        <v>15</v>
      </c>
      <c r="D157" s="425" t="s">
        <v>77</v>
      </c>
    </row>
    <row r="158" spans="1:4">
      <c r="A158" s="425" t="s">
        <v>77</v>
      </c>
      <c r="B158" s="501" t="s">
        <v>3738</v>
      </c>
      <c r="C158" s="435">
        <f t="shared" si="0"/>
        <v>15</v>
      </c>
      <c r="D158" s="425" t="s">
        <v>77</v>
      </c>
    </row>
    <row r="159" spans="1:4">
      <c r="A159" s="425" t="s">
        <v>77</v>
      </c>
      <c r="B159" s="501" t="s">
        <v>3739</v>
      </c>
      <c r="C159" s="435">
        <f t="shared" si="0"/>
        <v>15</v>
      </c>
      <c r="D159" s="425" t="s">
        <v>77</v>
      </c>
    </row>
    <row r="160" spans="1:4">
      <c r="A160" s="425" t="s">
        <v>77</v>
      </c>
      <c r="B160" s="501" t="s">
        <v>3740</v>
      </c>
      <c r="C160" s="435">
        <f t="shared" si="0"/>
        <v>15</v>
      </c>
      <c r="D160" s="425" t="s">
        <v>77</v>
      </c>
    </row>
    <row r="161" spans="1:4">
      <c r="A161" s="425" t="s">
        <v>77</v>
      </c>
      <c r="B161" s="501" t="s">
        <v>3741</v>
      </c>
      <c r="C161" s="435">
        <f t="shared" si="0"/>
        <v>15</v>
      </c>
      <c r="D161" s="425" t="s">
        <v>77</v>
      </c>
    </row>
    <row r="162" spans="1:4">
      <c r="A162" s="425" t="s">
        <v>77</v>
      </c>
      <c r="B162" s="501" t="s">
        <v>3742</v>
      </c>
      <c r="C162" s="435">
        <f t="shared" si="0"/>
        <v>15</v>
      </c>
      <c r="D162" s="425" t="s">
        <v>77</v>
      </c>
    </row>
    <row r="163" spans="1:4">
      <c r="A163" s="425" t="s">
        <v>77</v>
      </c>
      <c r="B163" s="501" t="s">
        <v>3743</v>
      </c>
      <c r="C163" s="435">
        <f t="shared" si="0"/>
        <v>15</v>
      </c>
      <c r="D163" s="425" t="s">
        <v>77</v>
      </c>
    </row>
    <row r="164" spans="1:4">
      <c r="A164" s="425" t="s">
        <v>77</v>
      </c>
      <c r="B164" s="501" t="s">
        <v>3744</v>
      </c>
      <c r="C164" s="435">
        <f t="shared" si="0"/>
        <v>15</v>
      </c>
      <c r="D164" s="425" t="s">
        <v>77</v>
      </c>
    </row>
    <row r="165" spans="1:4">
      <c r="A165" s="424" t="s">
        <v>2173</v>
      </c>
      <c r="B165" s="498" t="s">
        <v>7708</v>
      </c>
      <c r="C165" s="424">
        <f t="shared" si="0"/>
        <v>7</v>
      </c>
      <c r="D165" s="424" t="s">
        <v>2173</v>
      </c>
    </row>
    <row r="166" spans="1:4">
      <c r="A166" s="499" t="s">
        <v>79</v>
      </c>
      <c r="B166" s="499" t="s">
        <v>7709</v>
      </c>
      <c r="C166" s="500">
        <f t="shared" si="0"/>
        <v>9</v>
      </c>
      <c r="D166" s="499" t="s">
        <v>79</v>
      </c>
    </row>
    <row r="167" spans="1:4">
      <c r="A167" s="425" t="s">
        <v>79</v>
      </c>
      <c r="B167" s="501" t="s">
        <v>3745</v>
      </c>
      <c r="C167" s="435">
        <f t="shared" si="0"/>
        <v>15</v>
      </c>
      <c r="D167" s="425" t="s">
        <v>79</v>
      </c>
    </row>
    <row r="168" spans="1:4">
      <c r="A168" s="499" t="s">
        <v>80</v>
      </c>
      <c r="B168" s="499" t="s">
        <v>7710</v>
      </c>
      <c r="C168" s="500">
        <f t="shared" si="0"/>
        <v>9</v>
      </c>
      <c r="D168" s="499" t="s">
        <v>80</v>
      </c>
    </row>
    <row r="169" spans="1:4">
      <c r="A169" s="425" t="s">
        <v>80</v>
      </c>
      <c r="B169" s="501" t="s">
        <v>3746</v>
      </c>
      <c r="C169" s="435">
        <f t="shared" ref="C169:C232" si="1">LEN(B169)</f>
        <v>15</v>
      </c>
      <c r="D169" s="425" t="s">
        <v>80</v>
      </c>
    </row>
    <row r="170" spans="1:4">
      <c r="A170" s="499" t="s">
        <v>81</v>
      </c>
      <c r="B170" s="499" t="s">
        <v>7711</v>
      </c>
      <c r="C170" s="500">
        <f t="shared" si="1"/>
        <v>9</v>
      </c>
      <c r="D170" s="499" t="s">
        <v>81</v>
      </c>
    </row>
    <row r="171" spans="1:4">
      <c r="A171" s="425" t="s">
        <v>81</v>
      </c>
      <c r="B171" s="501" t="s">
        <v>3747</v>
      </c>
      <c r="C171" s="435">
        <f t="shared" si="1"/>
        <v>15</v>
      </c>
      <c r="D171" s="425" t="s">
        <v>81</v>
      </c>
    </row>
    <row r="172" spans="1:4">
      <c r="A172" s="499" t="s">
        <v>82</v>
      </c>
      <c r="B172" s="499" t="s">
        <v>7712</v>
      </c>
      <c r="C172" s="500">
        <f t="shared" si="1"/>
        <v>9</v>
      </c>
      <c r="D172" s="499" t="s">
        <v>82</v>
      </c>
    </row>
    <row r="173" spans="1:4">
      <c r="A173" s="425" t="s">
        <v>82</v>
      </c>
      <c r="B173" s="501" t="s">
        <v>3748</v>
      </c>
      <c r="C173" s="435">
        <f t="shared" si="1"/>
        <v>15</v>
      </c>
      <c r="D173" s="425" t="s">
        <v>82</v>
      </c>
    </row>
    <row r="174" spans="1:4">
      <c r="A174" s="499" t="s">
        <v>83</v>
      </c>
      <c r="B174" s="499" t="s">
        <v>7713</v>
      </c>
      <c r="C174" s="500">
        <f t="shared" si="1"/>
        <v>9</v>
      </c>
      <c r="D174" s="499" t="s">
        <v>83</v>
      </c>
    </row>
    <row r="175" spans="1:4">
      <c r="A175" s="425" t="s">
        <v>83</v>
      </c>
      <c r="B175" s="501" t="s">
        <v>3749</v>
      </c>
      <c r="C175" s="435">
        <f t="shared" si="1"/>
        <v>15</v>
      </c>
      <c r="D175" s="425" t="s">
        <v>83</v>
      </c>
    </row>
    <row r="176" spans="1:4">
      <c r="A176" s="499" t="s">
        <v>84</v>
      </c>
      <c r="B176" s="499" t="s">
        <v>7714</v>
      </c>
      <c r="C176" s="500">
        <f t="shared" si="1"/>
        <v>9</v>
      </c>
      <c r="D176" s="499" t="s">
        <v>84</v>
      </c>
    </row>
    <row r="177" spans="1:4">
      <c r="A177" s="425" t="s">
        <v>84</v>
      </c>
      <c r="B177" s="501" t="s">
        <v>3750</v>
      </c>
      <c r="C177" s="435">
        <f t="shared" si="1"/>
        <v>15</v>
      </c>
      <c r="D177" s="425" t="s">
        <v>84</v>
      </c>
    </row>
    <row r="178" spans="1:4">
      <c r="A178" s="499" t="s">
        <v>86</v>
      </c>
      <c r="B178" s="499" t="s">
        <v>7715</v>
      </c>
      <c r="C178" s="500">
        <f t="shared" si="1"/>
        <v>9</v>
      </c>
      <c r="D178" s="499" t="s">
        <v>86</v>
      </c>
    </row>
    <row r="179" spans="1:4">
      <c r="A179" s="425" t="s">
        <v>86</v>
      </c>
      <c r="B179" s="501" t="s">
        <v>3751</v>
      </c>
      <c r="C179" s="435">
        <f t="shared" si="1"/>
        <v>15</v>
      </c>
      <c r="D179" s="425" t="s">
        <v>86</v>
      </c>
    </row>
    <row r="180" spans="1:4">
      <c r="A180" s="499" t="s">
        <v>88</v>
      </c>
      <c r="B180" s="499" t="s">
        <v>7716</v>
      </c>
      <c r="C180" s="500">
        <f t="shared" si="1"/>
        <v>9</v>
      </c>
      <c r="D180" s="499" t="s">
        <v>88</v>
      </c>
    </row>
    <row r="181" spans="1:4">
      <c r="A181" s="425" t="s">
        <v>88</v>
      </c>
      <c r="B181" s="501" t="s">
        <v>3752</v>
      </c>
      <c r="C181" s="435">
        <f t="shared" si="1"/>
        <v>15</v>
      </c>
      <c r="D181" s="425" t="s">
        <v>88</v>
      </c>
    </row>
    <row r="182" spans="1:4">
      <c r="A182" s="423" t="s">
        <v>2174</v>
      </c>
      <c r="B182" s="497" t="s">
        <v>7717</v>
      </c>
      <c r="C182" s="423">
        <f t="shared" si="1"/>
        <v>5</v>
      </c>
      <c r="D182" s="423" t="s">
        <v>2174</v>
      </c>
    </row>
    <row r="183" spans="1:4">
      <c r="A183" s="424" t="s">
        <v>89</v>
      </c>
      <c r="B183" s="498" t="s">
        <v>7718</v>
      </c>
      <c r="C183" s="424">
        <f t="shared" si="1"/>
        <v>7</v>
      </c>
      <c r="D183" s="424" t="s">
        <v>89</v>
      </c>
    </row>
    <row r="184" spans="1:4">
      <c r="A184" s="499" t="s">
        <v>91</v>
      </c>
      <c r="B184" s="499" t="s">
        <v>7719</v>
      </c>
      <c r="C184" s="500">
        <f t="shared" si="1"/>
        <v>9</v>
      </c>
      <c r="D184" s="499" t="s">
        <v>91</v>
      </c>
    </row>
    <row r="185" spans="1:4">
      <c r="A185" s="425" t="s">
        <v>91</v>
      </c>
      <c r="B185" s="501" t="s">
        <v>3753</v>
      </c>
      <c r="C185" s="435">
        <f t="shared" si="1"/>
        <v>15</v>
      </c>
      <c r="D185" s="425" t="s">
        <v>91</v>
      </c>
    </row>
    <row r="186" spans="1:4">
      <c r="A186" s="424" t="s">
        <v>91</v>
      </c>
      <c r="B186" s="498" t="s">
        <v>7720</v>
      </c>
      <c r="C186" s="424">
        <f t="shared" si="1"/>
        <v>7</v>
      </c>
      <c r="D186" s="424" t="s">
        <v>91</v>
      </c>
    </row>
    <row r="187" spans="1:4">
      <c r="A187" s="499" t="s">
        <v>91</v>
      </c>
      <c r="B187" s="499" t="s">
        <v>7721</v>
      </c>
      <c r="C187" s="500">
        <f t="shared" si="1"/>
        <v>9</v>
      </c>
      <c r="D187" s="499" t="s">
        <v>91</v>
      </c>
    </row>
    <row r="188" spans="1:4">
      <c r="A188" s="425" t="s">
        <v>91</v>
      </c>
      <c r="B188" s="501" t="s">
        <v>3754</v>
      </c>
      <c r="C188" s="435">
        <f t="shared" si="1"/>
        <v>15</v>
      </c>
      <c r="D188" s="425" t="s">
        <v>91</v>
      </c>
    </row>
    <row r="189" spans="1:4">
      <c r="A189" s="424" t="s">
        <v>93</v>
      </c>
      <c r="B189" s="498" t="s">
        <v>7722</v>
      </c>
      <c r="C189" s="424">
        <f t="shared" si="1"/>
        <v>7</v>
      </c>
      <c r="D189" s="424" t="s">
        <v>93</v>
      </c>
    </row>
    <row r="190" spans="1:4">
      <c r="A190" s="499" t="s">
        <v>91</v>
      </c>
      <c r="B190" s="499" t="s">
        <v>7723</v>
      </c>
      <c r="C190" s="500">
        <f t="shared" si="1"/>
        <v>9</v>
      </c>
      <c r="D190" s="499" t="s">
        <v>91</v>
      </c>
    </row>
    <row r="191" spans="1:4">
      <c r="A191" s="425" t="s">
        <v>91</v>
      </c>
      <c r="B191" s="501" t="s">
        <v>3755</v>
      </c>
      <c r="C191" s="435">
        <f t="shared" si="1"/>
        <v>15</v>
      </c>
      <c r="D191" s="425" t="s">
        <v>91</v>
      </c>
    </row>
    <row r="192" spans="1:4">
      <c r="A192" s="499" t="s">
        <v>93</v>
      </c>
      <c r="B192" s="499" t="s">
        <v>7724</v>
      </c>
      <c r="C192" s="500">
        <f t="shared" si="1"/>
        <v>9</v>
      </c>
      <c r="D192" s="499" t="s">
        <v>93</v>
      </c>
    </row>
    <row r="193" spans="1:4">
      <c r="A193" s="425" t="s">
        <v>93</v>
      </c>
      <c r="B193" s="501" t="s">
        <v>3756</v>
      </c>
      <c r="C193" s="435">
        <f t="shared" si="1"/>
        <v>15</v>
      </c>
      <c r="D193" s="425" t="s">
        <v>93</v>
      </c>
    </row>
    <row r="194" spans="1:4">
      <c r="A194" s="424" t="s">
        <v>95</v>
      </c>
      <c r="B194" s="498" t="s">
        <v>7725</v>
      </c>
      <c r="C194" s="424">
        <f t="shared" si="1"/>
        <v>7</v>
      </c>
      <c r="D194" s="424" t="s">
        <v>95</v>
      </c>
    </row>
    <row r="195" spans="1:4">
      <c r="A195" s="499" t="s">
        <v>95</v>
      </c>
      <c r="B195" s="499" t="s">
        <v>7726</v>
      </c>
      <c r="C195" s="500">
        <f t="shared" si="1"/>
        <v>9</v>
      </c>
      <c r="D195" s="499" t="s">
        <v>95</v>
      </c>
    </row>
    <row r="196" spans="1:4">
      <c r="A196" s="425" t="s">
        <v>95</v>
      </c>
      <c r="B196" s="501" t="s">
        <v>3757</v>
      </c>
      <c r="C196" s="435">
        <f t="shared" si="1"/>
        <v>15</v>
      </c>
      <c r="D196" s="425" t="s">
        <v>95</v>
      </c>
    </row>
    <row r="197" spans="1:4">
      <c r="A197" s="499" t="s">
        <v>95</v>
      </c>
      <c r="B197" s="499" t="s">
        <v>7727</v>
      </c>
      <c r="C197" s="500">
        <f t="shared" si="1"/>
        <v>9</v>
      </c>
      <c r="D197" s="499" t="s">
        <v>95</v>
      </c>
    </row>
    <row r="198" spans="1:4">
      <c r="A198" s="425" t="s">
        <v>95</v>
      </c>
      <c r="B198" s="501" t="s">
        <v>3758</v>
      </c>
      <c r="C198" s="435">
        <f t="shared" si="1"/>
        <v>15</v>
      </c>
      <c r="D198" s="425" t="s">
        <v>95</v>
      </c>
    </row>
    <row r="199" spans="1:4">
      <c r="A199" s="499" t="s">
        <v>95</v>
      </c>
      <c r="B199" s="499" t="s">
        <v>7728</v>
      </c>
      <c r="C199" s="500">
        <f t="shared" si="1"/>
        <v>9</v>
      </c>
      <c r="D199" s="499" t="s">
        <v>95</v>
      </c>
    </row>
    <row r="200" spans="1:4">
      <c r="A200" s="425" t="s">
        <v>95</v>
      </c>
      <c r="B200" s="501" t="s">
        <v>3759</v>
      </c>
      <c r="C200" s="435">
        <f t="shared" si="1"/>
        <v>15</v>
      </c>
      <c r="D200" s="425" t="s">
        <v>95</v>
      </c>
    </row>
    <row r="201" spans="1:4">
      <c r="A201" s="499" t="s">
        <v>95</v>
      </c>
      <c r="B201" s="499" t="s">
        <v>7729</v>
      </c>
      <c r="C201" s="500">
        <f t="shared" si="1"/>
        <v>9</v>
      </c>
      <c r="D201" s="499" t="s">
        <v>95</v>
      </c>
    </row>
    <row r="202" spans="1:4">
      <c r="A202" s="425" t="s">
        <v>95</v>
      </c>
      <c r="B202" s="501" t="s">
        <v>3760</v>
      </c>
      <c r="C202" s="435">
        <f t="shared" si="1"/>
        <v>15</v>
      </c>
      <c r="D202" s="425" t="s">
        <v>95</v>
      </c>
    </row>
    <row r="203" spans="1:4">
      <c r="A203" s="499" t="s">
        <v>95</v>
      </c>
      <c r="B203" s="499" t="s">
        <v>7730</v>
      </c>
      <c r="C203" s="500">
        <f t="shared" si="1"/>
        <v>9</v>
      </c>
      <c r="D203" s="499" t="s">
        <v>95</v>
      </c>
    </row>
    <row r="204" spans="1:4">
      <c r="A204" s="425" t="s">
        <v>95</v>
      </c>
      <c r="B204" s="501" t="s">
        <v>3761</v>
      </c>
      <c r="C204" s="435">
        <f t="shared" si="1"/>
        <v>15</v>
      </c>
      <c r="D204" s="425" t="s">
        <v>95</v>
      </c>
    </row>
    <row r="205" spans="1:4">
      <c r="A205" s="424" t="s">
        <v>98</v>
      </c>
      <c r="B205" s="498" t="s">
        <v>7731</v>
      </c>
      <c r="C205" s="424">
        <f t="shared" si="1"/>
        <v>7</v>
      </c>
      <c r="D205" s="424" t="s">
        <v>98</v>
      </c>
    </row>
    <row r="206" spans="1:4">
      <c r="A206" s="508" t="s">
        <v>98</v>
      </c>
      <c r="B206" s="509" t="s">
        <v>7732</v>
      </c>
      <c r="C206" s="509">
        <f t="shared" si="1"/>
        <v>9</v>
      </c>
      <c r="D206" s="508" t="s">
        <v>98</v>
      </c>
    </row>
    <row r="207" spans="1:4">
      <c r="A207" s="432" t="s">
        <v>98</v>
      </c>
      <c r="B207" s="504" t="s">
        <v>3764</v>
      </c>
      <c r="C207" s="506">
        <f t="shared" si="1"/>
        <v>15</v>
      </c>
      <c r="D207" s="432" t="s">
        <v>98</v>
      </c>
    </row>
    <row r="208" spans="1:4">
      <c r="A208" s="508" t="s">
        <v>98</v>
      </c>
      <c r="B208" s="509" t="s">
        <v>7733</v>
      </c>
      <c r="C208" s="509">
        <f t="shared" si="1"/>
        <v>9</v>
      </c>
      <c r="D208" s="508" t="s">
        <v>98</v>
      </c>
    </row>
    <row r="209" spans="1:4">
      <c r="A209" s="508" t="s">
        <v>98</v>
      </c>
      <c r="B209" s="509" t="s">
        <v>7734</v>
      </c>
      <c r="C209" s="509">
        <f t="shared" si="1"/>
        <v>9</v>
      </c>
      <c r="D209" s="508" t="s">
        <v>98</v>
      </c>
    </row>
    <row r="210" spans="1:4">
      <c r="A210" s="432" t="s">
        <v>98</v>
      </c>
      <c r="B210" s="504" t="s">
        <v>3762</v>
      </c>
      <c r="C210" s="506">
        <f t="shared" si="1"/>
        <v>15</v>
      </c>
      <c r="D210" s="432" t="s">
        <v>98</v>
      </c>
    </row>
    <row r="211" spans="1:4">
      <c r="A211" s="432" t="s">
        <v>98</v>
      </c>
      <c r="B211" s="504" t="s">
        <v>3763</v>
      </c>
      <c r="C211" s="506">
        <f t="shared" si="1"/>
        <v>15</v>
      </c>
      <c r="D211" s="432" t="s">
        <v>98</v>
      </c>
    </row>
    <row r="212" spans="1:4">
      <c r="A212" s="432" t="s">
        <v>98</v>
      </c>
      <c r="B212" s="504" t="s">
        <v>3765</v>
      </c>
      <c r="C212" s="506">
        <f t="shared" si="1"/>
        <v>15</v>
      </c>
      <c r="D212" s="432" t="s">
        <v>98</v>
      </c>
    </row>
    <row r="213" spans="1:4">
      <c r="A213" s="424" t="s">
        <v>2175</v>
      </c>
      <c r="B213" s="498" t="s">
        <v>7735</v>
      </c>
      <c r="C213" s="424">
        <f t="shared" si="1"/>
        <v>7</v>
      </c>
      <c r="D213" s="424" t="s">
        <v>2175</v>
      </c>
    </row>
    <row r="214" spans="1:4">
      <c r="A214" s="499" t="s">
        <v>101</v>
      </c>
      <c r="B214" s="499" t="s">
        <v>7736</v>
      </c>
      <c r="C214" s="500">
        <f t="shared" si="1"/>
        <v>9</v>
      </c>
      <c r="D214" s="499" t="s">
        <v>101</v>
      </c>
    </row>
    <row r="215" spans="1:4">
      <c r="A215" s="425" t="s">
        <v>101</v>
      </c>
      <c r="B215" s="501" t="s">
        <v>3766</v>
      </c>
      <c r="C215" s="435">
        <f t="shared" si="1"/>
        <v>15</v>
      </c>
      <c r="D215" s="425" t="s">
        <v>101</v>
      </c>
    </row>
    <row r="216" spans="1:4">
      <c r="A216" s="499" t="s">
        <v>102</v>
      </c>
      <c r="B216" s="499" t="s">
        <v>7737</v>
      </c>
      <c r="C216" s="500">
        <f t="shared" si="1"/>
        <v>9</v>
      </c>
      <c r="D216" s="499" t="s">
        <v>102</v>
      </c>
    </row>
    <row r="217" spans="1:4">
      <c r="A217" s="425" t="s">
        <v>102</v>
      </c>
      <c r="B217" s="501" t="s">
        <v>3767</v>
      </c>
      <c r="C217" s="435">
        <f t="shared" si="1"/>
        <v>15</v>
      </c>
      <c r="D217" s="425" t="s">
        <v>102</v>
      </c>
    </row>
    <row r="218" spans="1:4">
      <c r="A218" s="499" t="s">
        <v>103</v>
      </c>
      <c r="B218" s="499" t="s">
        <v>7738</v>
      </c>
      <c r="C218" s="500">
        <f t="shared" si="1"/>
        <v>9</v>
      </c>
      <c r="D218" s="499" t="s">
        <v>103</v>
      </c>
    </row>
    <row r="219" spans="1:4">
      <c r="A219" s="425" t="s">
        <v>103</v>
      </c>
      <c r="B219" s="501" t="s">
        <v>3768</v>
      </c>
      <c r="C219" s="435">
        <f t="shared" si="1"/>
        <v>15</v>
      </c>
      <c r="D219" s="425" t="s">
        <v>103</v>
      </c>
    </row>
    <row r="220" spans="1:4">
      <c r="A220" s="499" t="s">
        <v>104</v>
      </c>
      <c r="B220" s="499" t="s">
        <v>7739</v>
      </c>
      <c r="C220" s="500">
        <f t="shared" si="1"/>
        <v>9</v>
      </c>
      <c r="D220" s="499" t="s">
        <v>104</v>
      </c>
    </row>
    <row r="221" spans="1:4">
      <c r="A221" s="425" t="s">
        <v>104</v>
      </c>
      <c r="B221" s="501" t="s">
        <v>3769</v>
      </c>
      <c r="C221" s="435">
        <f t="shared" si="1"/>
        <v>15</v>
      </c>
      <c r="D221" s="425" t="s">
        <v>104</v>
      </c>
    </row>
    <row r="222" spans="1:4">
      <c r="A222" s="422" t="s">
        <v>2176</v>
      </c>
      <c r="B222" s="496" t="s">
        <v>7740</v>
      </c>
      <c r="C222" s="496">
        <f t="shared" si="1"/>
        <v>3</v>
      </c>
      <c r="D222" s="422" t="s">
        <v>2176</v>
      </c>
    </row>
    <row r="223" spans="1:4">
      <c r="A223" s="423" t="s">
        <v>2177</v>
      </c>
      <c r="B223" s="497" t="s">
        <v>7741</v>
      </c>
      <c r="C223" s="423">
        <f t="shared" si="1"/>
        <v>5</v>
      </c>
      <c r="D223" s="423" t="s">
        <v>2177</v>
      </c>
    </row>
    <row r="224" spans="1:4">
      <c r="A224" s="424" t="s">
        <v>106</v>
      </c>
      <c r="B224" s="498" t="s">
        <v>7742</v>
      </c>
      <c r="C224" s="424">
        <f t="shared" si="1"/>
        <v>7</v>
      </c>
      <c r="D224" s="424" t="s">
        <v>106</v>
      </c>
    </row>
    <row r="225" spans="1:4">
      <c r="A225" s="499" t="s">
        <v>106</v>
      </c>
      <c r="B225" s="499" t="s">
        <v>7743</v>
      </c>
      <c r="C225" s="500">
        <f t="shared" si="1"/>
        <v>9</v>
      </c>
      <c r="D225" s="499" t="s">
        <v>106</v>
      </c>
    </row>
    <row r="226" spans="1:4">
      <c r="A226" s="432" t="s">
        <v>106</v>
      </c>
      <c r="B226" s="504" t="s">
        <v>3770</v>
      </c>
      <c r="C226" s="506">
        <f t="shared" si="1"/>
        <v>15</v>
      </c>
      <c r="D226" s="432" t="s">
        <v>106</v>
      </c>
    </row>
    <row r="227" spans="1:4">
      <c r="A227" s="432" t="s">
        <v>106</v>
      </c>
      <c r="B227" s="504" t="s">
        <v>3771</v>
      </c>
      <c r="C227" s="506">
        <f t="shared" si="1"/>
        <v>15</v>
      </c>
      <c r="D227" s="432" t="s">
        <v>106</v>
      </c>
    </row>
    <row r="228" spans="1:4">
      <c r="A228" s="432" t="s">
        <v>106</v>
      </c>
      <c r="B228" s="504" t="s">
        <v>3772</v>
      </c>
      <c r="C228" s="506">
        <f t="shared" si="1"/>
        <v>15</v>
      </c>
      <c r="D228" s="432" t="s">
        <v>106</v>
      </c>
    </row>
    <row r="229" spans="1:4">
      <c r="A229" s="432" t="s">
        <v>106</v>
      </c>
      <c r="B229" s="504" t="s">
        <v>3773</v>
      </c>
      <c r="C229" s="506">
        <f t="shared" si="1"/>
        <v>15</v>
      </c>
      <c r="D229" s="432" t="s">
        <v>106</v>
      </c>
    </row>
    <row r="230" spans="1:4">
      <c r="A230" s="499" t="s">
        <v>106</v>
      </c>
      <c r="B230" s="499" t="s">
        <v>7744</v>
      </c>
      <c r="C230" s="500">
        <f t="shared" si="1"/>
        <v>9</v>
      </c>
      <c r="D230" s="499" t="s">
        <v>106</v>
      </c>
    </row>
    <row r="231" spans="1:4">
      <c r="A231" s="425" t="s">
        <v>106</v>
      </c>
      <c r="B231" s="501" t="s">
        <v>3774</v>
      </c>
      <c r="C231" s="435">
        <f t="shared" si="1"/>
        <v>15</v>
      </c>
      <c r="D231" s="425" t="s">
        <v>106</v>
      </c>
    </row>
    <row r="232" spans="1:4">
      <c r="A232" s="499" t="s">
        <v>106</v>
      </c>
      <c r="B232" s="499" t="s">
        <v>7745</v>
      </c>
      <c r="C232" s="500">
        <f t="shared" si="1"/>
        <v>9</v>
      </c>
      <c r="D232" s="499" t="s">
        <v>106</v>
      </c>
    </row>
    <row r="233" spans="1:4">
      <c r="A233" s="425" t="s">
        <v>106</v>
      </c>
      <c r="B233" s="501" t="s">
        <v>3775</v>
      </c>
      <c r="C233" s="435">
        <f t="shared" ref="C233:C296" si="2">LEN(B233)</f>
        <v>15</v>
      </c>
      <c r="D233" s="425" t="s">
        <v>106</v>
      </c>
    </row>
    <row r="234" spans="1:4">
      <c r="A234" s="425" t="s">
        <v>106</v>
      </c>
      <c r="B234" s="501" t="s">
        <v>7626</v>
      </c>
      <c r="C234" s="435">
        <f t="shared" si="2"/>
        <v>15</v>
      </c>
      <c r="D234" s="425" t="s">
        <v>106</v>
      </c>
    </row>
    <row r="235" spans="1:4">
      <c r="A235" s="499" t="s">
        <v>106</v>
      </c>
      <c r="B235" s="499" t="s">
        <v>7746</v>
      </c>
      <c r="C235" s="500">
        <f t="shared" si="2"/>
        <v>9</v>
      </c>
      <c r="D235" s="499" t="s">
        <v>106</v>
      </c>
    </row>
    <row r="236" spans="1:4">
      <c r="A236" s="425" t="s">
        <v>106</v>
      </c>
      <c r="B236" s="501" t="s">
        <v>3776</v>
      </c>
      <c r="C236" s="435">
        <f t="shared" si="2"/>
        <v>15</v>
      </c>
      <c r="D236" s="425" t="s">
        <v>106</v>
      </c>
    </row>
    <row r="237" spans="1:4">
      <c r="A237" s="499" t="s">
        <v>106</v>
      </c>
      <c r="B237" s="499" t="s">
        <v>7747</v>
      </c>
      <c r="C237" s="500">
        <f t="shared" si="2"/>
        <v>9</v>
      </c>
      <c r="D237" s="499" t="s">
        <v>106</v>
      </c>
    </row>
    <row r="238" spans="1:4">
      <c r="A238" s="499" t="s">
        <v>106</v>
      </c>
      <c r="B238" s="499" t="s">
        <v>7748</v>
      </c>
      <c r="C238" s="500">
        <f t="shared" si="2"/>
        <v>9</v>
      </c>
      <c r="D238" s="499" t="s">
        <v>106</v>
      </c>
    </row>
    <row r="239" spans="1:4">
      <c r="A239" s="499" t="s">
        <v>106</v>
      </c>
      <c r="B239" s="499" t="s">
        <v>7749</v>
      </c>
      <c r="C239" s="500">
        <f t="shared" si="2"/>
        <v>9</v>
      </c>
      <c r="D239" s="499" t="s">
        <v>106</v>
      </c>
    </row>
    <row r="240" spans="1:4">
      <c r="A240" s="425" t="s">
        <v>106</v>
      </c>
      <c r="B240" s="501" t="s">
        <v>3777</v>
      </c>
      <c r="C240" s="435">
        <f t="shared" si="2"/>
        <v>15</v>
      </c>
      <c r="D240" s="425" t="s">
        <v>106</v>
      </c>
    </row>
    <row r="241" spans="1:4">
      <c r="A241" s="499" t="s">
        <v>106</v>
      </c>
      <c r="B241" s="499" t="s">
        <v>7750</v>
      </c>
      <c r="C241" s="500">
        <f t="shared" si="2"/>
        <v>9</v>
      </c>
      <c r="D241" s="499" t="s">
        <v>106</v>
      </c>
    </row>
    <row r="242" spans="1:4">
      <c r="A242" s="425" t="s">
        <v>106</v>
      </c>
      <c r="B242" s="501" t="s">
        <v>7751</v>
      </c>
      <c r="C242" s="435">
        <f t="shared" si="2"/>
        <v>15</v>
      </c>
      <c r="D242" s="425" t="s">
        <v>106</v>
      </c>
    </row>
    <row r="243" spans="1:4">
      <c r="A243" s="499" t="s">
        <v>106</v>
      </c>
      <c r="B243" s="499" t="s">
        <v>7752</v>
      </c>
      <c r="C243" s="500">
        <f t="shared" si="2"/>
        <v>9</v>
      </c>
      <c r="D243" s="499" t="s">
        <v>106</v>
      </c>
    </row>
    <row r="244" spans="1:4">
      <c r="A244" s="425" t="s">
        <v>106</v>
      </c>
      <c r="B244" s="501" t="s">
        <v>7753</v>
      </c>
      <c r="C244" s="435">
        <f t="shared" si="2"/>
        <v>15</v>
      </c>
      <c r="D244" s="425" t="s">
        <v>106</v>
      </c>
    </row>
    <row r="245" spans="1:4">
      <c r="A245" s="499" t="s">
        <v>106</v>
      </c>
      <c r="B245" s="499" t="s">
        <v>7754</v>
      </c>
      <c r="C245" s="500">
        <f t="shared" si="2"/>
        <v>9</v>
      </c>
      <c r="D245" s="499" t="s">
        <v>106</v>
      </c>
    </row>
    <row r="246" spans="1:4">
      <c r="A246" s="510" t="s">
        <v>106</v>
      </c>
      <c r="B246" s="501" t="s">
        <v>7755</v>
      </c>
      <c r="C246" s="511">
        <f t="shared" si="2"/>
        <v>15</v>
      </c>
      <c r="D246" s="510" t="s">
        <v>106</v>
      </c>
    </row>
    <row r="247" spans="1:4">
      <c r="A247" s="499" t="s">
        <v>106</v>
      </c>
      <c r="B247" s="499" t="s">
        <v>7756</v>
      </c>
      <c r="C247" s="500">
        <f t="shared" si="2"/>
        <v>9</v>
      </c>
      <c r="D247" s="499" t="s">
        <v>106</v>
      </c>
    </row>
    <row r="248" spans="1:4">
      <c r="A248" s="499" t="s">
        <v>106</v>
      </c>
      <c r="B248" s="499" t="s">
        <v>7757</v>
      </c>
      <c r="C248" s="500">
        <f t="shared" si="2"/>
        <v>9</v>
      </c>
      <c r="D248" s="499" t="s">
        <v>106</v>
      </c>
    </row>
    <row r="249" spans="1:4">
      <c r="A249" s="510" t="s">
        <v>106</v>
      </c>
      <c r="B249" s="501" t="s">
        <v>7758</v>
      </c>
      <c r="C249" s="511">
        <f t="shared" si="2"/>
        <v>15</v>
      </c>
      <c r="D249" s="510" t="s">
        <v>106</v>
      </c>
    </row>
    <row r="250" spans="1:4">
      <c r="A250" s="499" t="s">
        <v>106</v>
      </c>
      <c r="B250" s="499" t="s">
        <v>7759</v>
      </c>
      <c r="C250" s="500">
        <f t="shared" si="2"/>
        <v>9</v>
      </c>
      <c r="D250" s="499" t="s">
        <v>106</v>
      </c>
    </row>
    <row r="251" spans="1:4">
      <c r="A251" s="510" t="s">
        <v>106</v>
      </c>
      <c r="B251" s="501" t="s">
        <v>7760</v>
      </c>
      <c r="C251" s="511">
        <f t="shared" si="2"/>
        <v>15</v>
      </c>
      <c r="D251" s="510" t="s">
        <v>106</v>
      </c>
    </row>
    <row r="252" spans="1:4">
      <c r="A252" s="499" t="s">
        <v>106</v>
      </c>
      <c r="B252" s="499" t="s">
        <v>7761</v>
      </c>
      <c r="C252" s="500">
        <f t="shared" si="2"/>
        <v>9</v>
      </c>
      <c r="D252" s="499" t="s">
        <v>106</v>
      </c>
    </row>
    <row r="253" spans="1:4">
      <c r="A253" s="510" t="s">
        <v>106</v>
      </c>
      <c r="B253" s="501" t="s">
        <v>7762</v>
      </c>
      <c r="C253" s="511">
        <f t="shared" si="2"/>
        <v>15</v>
      </c>
      <c r="D253" s="510" t="s">
        <v>106</v>
      </c>
    </row>
    <row r="254" spans="1:4">
      <c r="A254" s="424" t="s">
        <v>110</v>
      </c>
      <c r="B254" s="498" t="s">
        <v>7763</v>
      </c>
      <c r="C254" s="424">
        <f t="shared" si="2"/>
        <v>7</v>
      </c>
      <c r="D254" s="424" t="s">
        <v>110</v>
      </c>
    </row>
    <row r="255" spans="1:4">
      <c r="A255" s="499" t="s">
        <v>110</v>
      </c>
      <c r="B255" s="499" t="s">
        <v>7764</v>
      </c>
      <c r="C255" s="500">
        <f t="shared" si="2"/>
        <v>9</v>
      </c>
      <c r="D255" s="499" t="s">
        <v>110</v>
      </c>
    </row>
    <row r="256" spans="1:4">
      <c r="A256" s="425" t="s">
        <v>110</v>
      </c>
      <c r="B256" s="501" t="s">
        <v>3778</v>
      </c>
      <c r="C256" s="435">
        <f t="shared" si="2"/>
        <v>15</v>
      </c>
      <c r="D256" s="425" t="s">
        <v>110</v>
      </c>
    </row>
    <row r="257" spans="1:4">
      <c r="A257" s="499" t="s">
        <v>110</v>
      </c>
      <c r="B257" s="499" t="s">
        <v>7765</v>
      </c>
      <c r="C257" s="500">
        <f t="shared" si="2"/>
        <v>9</v>
      </c>
      <c r="D257" s="499" t="s">
        <v>110</v>
      </c>
    </row>
    <row r="258" spans="1:4">
      <c r="A258" s="499" t="s">
        <v>110</v>
      </c>
      <c r="B258" s="499" t="s">
        <v>7766</v>
      </c>
      <c r="C258" s="500">
        <f t="shared" si="2"/>
        <v>9</v>
      </c>
      <c r="D258" s="499" t="s">
        <v>110</v>
      </c>
    </row>
    <row r="259" spans="1:4">
      <c r="A259" s="424" t="s">
        <v>112</v>
      </c>
      <c r="B259" s="498" t="s">
        <v>7767</v>
      </c>
      <c r="C259" s="424">
        <f t="shared" si="2"/>
        <v>7</v>
      </c>
      <c r="D259" s="424" t="s">
        <v>112</v>
      </c>
    </row>
    <row r="260" spans="1:4">
      <c r="A260" s="499" t="s">
        <v>112</v>
      </c>
      <c r="B260" s="499" t="s">
        <v>7768</v>
      </c>
      <c r="C260" s="500">
        <f t="shared" si="2"/>
        <v>9</v>
      </c>
      <c r="D260" s="499" t="s">
        <v>112</v>
      </c>
    </row>
    <row r="261" spans="1:4">
      <c r="A261" s="425" t="s">
        <v>112</v>
      </c>
      <c r="B261" s="501" t="s">
        <v>3779</v>
      </c>
      <c r="C261" s="435">
        <f t="shared" si="2"/>
        <v>15</v>
      </c>
      <c r="D261" s="425" t="s">
        <v>112</v>
      </c>
    </row>
    <row r="262" spans="1:4">
      <c r="A262" s="499" t="s">
        <v>112</v>
      </c>
      <c r="B262" s="499" t="s">
        <v>7769</v>
      </c>
      <c r="C262" s="500">
        <f t="shared" si="2"/>
        <v>9</v>
      </c>
      <c r="D262" s="499" t="s">
        <v>112</v>
      </c>
    </row>
    <row r="263" spans="1:4">
      <c r="A263" s="425" t="s">
        <v>112</v>
      </c>
      <c r="B263" s="501" t="s">
        <v>3780</v>
      </c>
      <c r="C263" s="435">
        <f t="shared" si="2"/>
        <v>15</v>
      </c>
      <c r="D263" s="425" t="s">
        <v>112</v>
      </c>
    </row>
    <row r="264" spans="1:4">
      <c r="A264" s="499" t="s">
        <v>112</v>
      </c>
      <c r="B264" s="499" t="s">
        <v>7770</v>
      </c>
      <c r="C264" s="500">
        <f t="shared" si="2"/>
        <v>9</v>
      </c>
      <c r="D264" s="499" t="s">
        <v>112</v>
      </c>
    </row>
    <row r="265" spans="1:4">
      <c r="A265" s="425" t="s">
        <v>112</v>
      </c>
      <c r="B265" s="501" t="s">
        <v>3781</v>
      </c>
      <c r="C265" s="435">
        <f t="shared" si="2"/>
        <v>15</v>
      </c>
      <c r="D265" s="425" t="s">
        <v>112</v>
      </c>
    </row>
    <row r="266" spans="1:4">
      <c r="A266" s="499" t="s">
        <v>112</v>
      </c>
      <c r="B266" s="499" t="s">
        <v>7771</v>
      </c>
      <c r="C266" s="500">
        <f t="shared" si="2"/>
        <v>9</v>
      </c>
      <c r="D266" s="499" t="s">
        <v>112</v>
      </c>
    </row>
    <row r="267" spans="1:4">
      <c r="A267" s="425" t="s">
        <v>112</v>
      </c>
      <c r="B267" s="501" t="s">
        <v>3782</v>
      </c>
      <c r="C267" s="435">
        <f t="shared" si="2"/>
        <v>15</v>
      </c>
      <c r="D267" s="425" t="s">
        <v>112</v>
      </c>
    </row>
    <row r="268" spans="1:4">
      <c r="A268" s="499" t="s">
        <v>112</v>
      </c>
      <c r="B268" s="499" t="s">
        <v>7772</v>
      </c>
      <c r="C268" s="500">
        <f t="shared" si="2"/>
        <v>9</v>
      </c>
      <c r="D268" s="499" t="s">
        <v>112</v>
      </c>
    </row>
    <row r="269" spans="1:4">
      <c r="A269" s="425" t="s">
        <v>112</v>
      </c>
      <c r="B269" s="501" t="s">
        <v>3783</v>
      </c>
      <c r="C269" s="435">
        <f t="shared" si="2"/>
        <v>15</v>
      </c>
      <c r="D269" s="425" t="s">
        <v>112</v>
      </c>
    </row>
    <row r="270" spans="1:4">
      <c r="A270" s="499" t="s">
        <v>112</v>
      </c>
      <c r="B270" s="499" t="s">
        <v>7773</v>
      </c>
      <c r="C270" s="500">
        <f t="shared" si="2"/>
        <v>9</v>
      </c>
      <c r="D270" s="499" t="s">
        <v>112</v>
      </c>
    </row>
    <row r="271" spans="1:4">
      <c r="A271" s="425" t="s">
        <v>112</v>
      </c>
      <c r="B271" s="501" t="s">
        <v>3784</v>
      </c>
      <c r="C271" s="435">
        <f t="shared" si="2"/>
        <v>15</v>
      </c>
      <c r="D271" s="425" t="s">
        <v>112</v>
      </c>
    </row>
    <row r="272" spans="1:4">
      <c r="A272" s="499" t="s">
        <v>112</v>
      </c>
      <c r="B272" s="499" t="s">
        <v>7774</v>
      </c>
      <c r="C272" s="500">
        <f t="shared" si="2"/>
        <v>9</v>
      </c>
      <c r="D272" s="499" t="s">
        <v>112</v>
      </c>
    </row>
    <row r="273" spans="1:4">
      <c r="A273" s="425" t="s">
        <v>112</v>
      </c>
      <c r="B273" s="501" t="s">
        <v>3785</v>
      </c>
      <c r="C273" s="435">
        <f t="shared" si="2"/>
        <v>15</v>
      </c>
      <c r="D273" s="425" t="s">
        <v>112</v>
      </c>
    </row>
    <row r="274" spans="1:4">
      <c r="A274" s="499" t="s">
        <v>112</v>
      </c>
      <c r="B274" s="499" t="s">
        <v>7775</v>
      </c>
      <c r="C274" s="500">
        <f t="shared" si="2"/>
        <v>9</v>
      </c>
      <c r="D274" s="499" t="s">
        <v>112</v>
      </c>
    </row>
    <row r="275" spans="1:4">
      <c r="A275" s="425" t="s">
        <v>112</v>
      </c>
      <c r="B275" s="501" t="s">
        <v>3786</v>
      </c>
      <c r="C275" s="435">
        <f t="shared" si="2"/>
        <v>15</v>
      </c>
      <c r="D275" s="425" t="s">
        <v>112</v>
      </c>
    </row>
    <row r="276" spans="1:4">
      <c r="A276" s="499" t="s">
        <v>112</v>
      </c>
      <c r="B276" s="499" t="s">
        <v>7776</v>
      </c>
      <c r="C276" s="500">
        <f t="shared" si="2"/>
        <v>9</v>
      </c>
      <c r="D276" s="499" t="s">
        <v>112</v>
      </c>
    </row>
    <row r="277" spans="1:4">
      <c r="A277" s="425" t="s">
        <v>112</v>
      </c>
      <c r="B277" s="501" t="s">
        <v>3787</v>
      </c>
      <c r="C277" s="435">
        <f t="shared" si="2"/>
        <v>15</v>
      </c>
      <c r="D277" s="425" t="s">
        <v>112</v>
      </c>
    </row>
    <row r="278" spans="1:4">
      <c r="A278" s="499" t="s">
        <v>112</v>
      </c>
      <c r="B278" s="499" t="s">
        <v>7777</v>
      </c>
      <c r="C278" s="500">
        <f t="shared" si="2"/>
        <v>9</v>
      </c>
      <c r="D278" s="499" t="s">
        <v>112</v>
      </c>
    </row>
    <row r="279" spans="1:4">
      <c r="A279" s="425" t="s">
        <v>112</v>
      </c>
      <c r="B279" s="501" t="s">
        <v>3788</v>
      </c>
      <c r="C279" s="435">
        <f t="shared" si="2"/>
        <v>15</v>
      </c>
      <c r="D279" s="425" t="s">
        <v>112</v>
      </c>
    </row>
    <row r="280" spans="1:4">
      <c r="A280" s="499" t="s">
        <v>112</v>
      </c>
      <c r="B280" s="499" t="s">
        <v>7778</v>
      </c>
      <c r="C280" s="500">
        <f t="shared" si="2"/>
        <v>9</v>
      </c>
      <c r="D280" s="499" t="s">
        <v>112</v>
      </c>
    </row>
    <row r="281" spans="1:4">
      <c r="A281" s="425" t="s">
        <v>112</v>
      </c>
      <c r="B281" s="501" t="s">
        <v>3789</v>
      </c>
      <c r="C281" s="435">
        <f t="shared" si="2"/>
        <v>15</v>
      </c>
      <c r="D281" s="425" t="s">
        <v>112</v>
      </c>
    </row>
    <row r="282" spans="1:4">
      <c r="A282" s="499" t="s">
        <v>112</v>
      </c>
      <c r="B282" s="499" t="s">
        <v>7779</v>
      </c>
      <c r="C282" s="500">
        <f t="shared" si="2"/>
        <v>9</v>
      </c>
      <c r="D282" s="499" t="s">
        <v>112</v>
      </c>
    </row>
    <row r="283" spans="1:4">
      <c r="A283" s="425" t="s">
        <v>112</v>
      </c>
      <c r="B283" s="501" t="s">
        <v>3790</v>
      </c>
      <c r="C283" s="435">
        <f t="shared" si="2"/>
        <v>15</v>
      </c>
      <c r="D283" s="425" t="s">
        <v>112</v>
      </c>
    </row>
    <row r="284" spans="1:4">
      <c r="A284" s="499" t="s">
        <v>112</v>
      </c>
      <c r="B284" s="499" t="s">
        <v>7780</v>
      </c>
      <c r="C284" s="500">
        <f t="shared" si="2"/>
        <v>9</v>
      </c>
      <c r="D284" s="499" t="s">
        <v>112</v>
      </c>
    </row>
    <row r="285" spans="1:4">
      <c r="A285" s="425" t="s">
        <v>112</v>
      </c>
      <c r="B285" s="501" t="s">
        <v>3791</v>
      </c>
      <c r="C285" s="435">
        <f t="shared" si="2"/>
        <v>15</v>
      </c>
      <c r="D285" s="425" t="s">
        <v>112</v>
      </c>
    </row>
    <row r="286" spans="1:4">
      <c r="A286" s="499" t="s">
        <v>112</v>
      </c>
      <c r="B286" s="499" t="s">
        <v>7781</v>
      </c>
      <c r="C286" s="500">
        <f t="shared" si="2"/>
        <v>9</v>
      </c>
      <c r="D286" s="499" t="s">
        <v>112</v>
      </c>
    </row>
    <row r="287" spans="1:4">
      <c r="A287" s="425" t="s">
        <v>112</v>
      </c>
      <c r="B287" s="501" t="s">
        <v>3792</v>
      </c>
      <c r="C287" s="435">
        <f t="shared" si="2"/>
        <v>15</v>
      </c>
      <c r="D287" s="425" t="s">
        <v>112</v>
      </c>
    </row>
    <row r="288" spans="1:4">
      <c r="A288" s="499" t="s">
        <v>112</v>
      </c>
      <c r="B288" s="499" t="s">
        <v>7782</v>
      </c>
      <c r="C288" s="500">
        <f t="shared" si="2"/>
        <v>9</v>
      </c>
      <c r="D288" s="499" t="s">
        <v>112</v>
      </c>
    </row>
    <row r="289" spans="1:4">
      <c r="A289" s="425" t="s">
        <v>112</v>
      </c>
      <c r="B289" s="501" t="s">
        <v>3793</v>
      </c>
      <c r="C289" s="435">
        <f t="shared" si="2"/>
        <v>15</v>
      </c>
      <c r="D289" s="425" t="s">
        <v>112</v>
      </c>
    </row>
    <row r="290" spans="1:4">
      <c r="A290" s="424" t="s">
        <v>114</v>
      </c>
      <c r="B290" s="498" t="s">
        <v>7783</v>
      </c>
      <c r="C290" s="424">
        <f t="shared" si="2"/>
        <v>7</v>
      </c>
      <c r="D290" s="424" t="s">
        <v>114</v>
      </c>
    </row>
    <row r="291" spans="1:4">
      <c r="A291" s="499" t="s">
        <v>114</v>
      </c>
      <c r="B291" s="499" t="s">
        <v>7784</v>
      </c>
      <c r="C291" s="500">
        <f t="shared" si="2"/>
        <v>9</v>
      </c>
      <c r="D291" s="499" t="s">
        <v>114</v>
      </c>
    </row>
    <row r="292" spans="1:4">
      <c r="A292" s="425" t="s">
        <v>114</v>
      </c>
      <c r="B292" s="501" t="s">
        <v>3794</v>
      </c>
      <c r="C292" s="435">
        <f t="shared" si="2"/>
        <v>15</v>
      </c>
      <c r="D292" s="425" t="s">
        <v>114</v>
      </c>
    </row>
    <row r="293" spans="1:4">
      <c r="A293" s="512" t="s">
        <v>116</v>
      </c>
      <c r="B293" s="498" t="s">
        <v>7785</v>
      </c>
      <c r="C293" s="424">
        <f t="shared" si="2"/>
        <v>7</v>
      </c>
      <c r="D293" s="512" t="s">
        <v>116</v>
      </c>
    </row>
    <row r="294" spans="1:4">
      <c r="A294" s="424" t="s">
        <v>118</v>
      </c>
      <c r="B294" s="498" t="s">
        <v>7786</v>
      </c>
      <c r="C294" s="424">
        <f t="shared" si="2"/>
        <v>7</v>
      </c>
      <c r="D294" s="424" t="s">
        <v>118</v>
      </c>
    </row>
    <row r="295" spans="1:4">
      <c r="A295" s="499" t="s">
        <v>118</v>
      </c>
      <c r="B295" s="499" t="s">
        <v>7787</v>
      </c>
      <c r="C295" s="500">
        <f t="shared" si="2"/>
        <v>9</v>
      </c>
      <c r="D295" s="499" t="s">
        <v>118</v>
      </c>
    </row>
    <row r="296" spans="1:4">
      <c r="A296" s="425" t="s">
        <v>118</v>
      </c>
      <c r="B296" s="501" t="s">
        <v>3795</v>
      </c>
      <c r="C296" s="435">
        <f t="shared" si="2"/>
        <v>15</v>
      </c>
      <c r="D296" s="425" t="s">
        <v>118</v>
      </c>
    </row>
    <row r="297" spans="1:4">
      <c r="A297" s="424" t="s">
        <v>120</v>
      </c>
      <c r="B297" s="498" t="s">
        <v>7788</v>
      </c>
      <c r="C297" s="424">
        <f t="shared" ref="C297:C394" si="3">LEN(B297)</f>
        <v>7</v>
      </c>
      <c r="D297" s="424" t="s">
        <v>120</v>
      </c>
    </row>
    <row r="298" spans="1:4">
      <c r="A298" s="499" t="s">
        <v>120</v>
      </c>
      <c r="B298" s="499" t="s">
        <v>7789</v>
      </c>
      <c r="C298" s="500">
        <f t="shared" si="3"/>
        <v>9</v>
      </c>
      <c r="D298" s="499" t="s">
        <v>120</v>
      </c>
    </row>
    <row r="299" spans="1:4">
      <c r="A299" s="499" t="s">
        <v>120</v>
      </c>
      <c r="B299" s="499" t="s">
        <v>7790</v>
      </c>
      <c r="C299" s="500">
        <f t="shared" si="3"/>
        <v>9</v>
      </c>
      <c r="D299" s="499" t="s">
        <v>120</v>
      </c>
    </row>
    <row r="300" spans="1:4">
      <c r="A300" s="424" t="s">
        <v>122</v>
      </c>
      <c r="B300" s="498" t="s">
        <v>7791</v>
      </c>
      <c r="C300" s="424">
        <f t="shared" si="3"/>
        <v>7</v>
      </c>
      <c r="D300" s="424" t="s">
        <v>122</v>
      </c>
    </row>
    <row r="301" spans="1:4">
      <c r="A301" s="499" t="s">
        <v>122</v>
      </c>
      <c r="B301" s="499" t="s">
        <v>7792</v>
      </c>
      <c r="C301" s="500">
        <f t="shared" si="3"/>
        <v>9</v>
      </c>
      <c r="D301" s="499" t="s">
        <v>122</v>
      </c>
    </row>
    <row r="302" spans="1:4">
      <c r="A302" s="425" t="s">
        <v>122</v>
      </c>
      <c r="B302" s="501" t="s">
        <v>3796</v>
      </c>
      <c r="C302" s="435">
        <f t="shared" si="3"/>
        <v>15</v>
      </c>
      <c r="D302" s="425" t="s">
        <v>122</v>
      </c>
    </row>
    <row r="303" spans="1:4">
      <c r="A303" s="424" t="s">
        <v>124</v>
      </c>
      <c r="B303" s="498" t="s">
        <v>7793</v>
      </c>
      <c r="C303" s="424">
        <f t="shared" si="3"/>
        <v>7</v>
      </c>
      <c r="D303" s="424" t="s">
        <v>124</v>
      </c>
    </row>
    <row r="304" spans="1:4">
      <c r="A304" s="499" t="s">
        <v>124</v>
      </c>
      <c r="B304" s="499" t="s">
        <v>7794</v>
      </c>
      <c r="C304" s="500">
        <f t="shared" si="3"/>
        <v>9</v>
      </c>
      <c r="D304" s="499" t="s">
        <v>124</v>
      </c>
    </row>
    <row r="305" spans="1:4">
      <c r="A305" s="425" t="s">
        <v>124</v>
      </c>
      <c r="B305" s="501" t="s">
        <v>3797</v>
      </c>
      <c r="C305" s="435">
        <f t="shared" si="3"/>
        <v>15</v>
      </c>
      <c r="D305" s="425" t="s">
        <v>124</v>
      </c>
    </row>
    <row r="306" spans="1:4">
      <c r="A306" s="424" t="s">
        <v>125</v>
      </c>
      <c r="B306" s="498" t="s">
        <v>7795</v>
      </c>
      <c r="C306" s="424">
        <f t="shared" si="3"/>
        <v>7</v>
      </c>
      <c r="D306" s="424" t="s">
        <v>125</v>
      </c>
    </row>
    <row r="307" spans="1:4">
      <c r="A307" s="499" t="s">
        <v>125</v>
      </c>
      <c r="B307" s="499" t="s">
        <v>7796</v>
      </c>
      <c r="C307" s="500">
        <f t="shared" si="3"/>
        <v>9</v>
      </c>
      <c r="D307" s="499" t="s">
        <v>125</v>
      </c>
    </row>
    <row r="308" spans="1:4">
      <c r="A308" s="425" t="s">
        <v>125</v>
      </c>
      <c r="B308" s="501" t="s">
        <v>3798</v>
      </c>
      <c r="C308" s="435">
        <f t="shared" si="3"/>
        <v>15</v>
      </c>
      <c r="D308" s="425" t="s">
        <v>125</v>
      </c>
    </row>
    <row r="309" spans="1:4">
      <c r="A309" s="512" t="s">
        <v>127</v>
      </c>
      <c r="B309" s="498" t="s">
        <v>7797</v>
      </c>
      <c r="C309" s="424">
        <f t="shared" si="3"/>
        <v>7</v>
      </c>
      <c r="D309" s="512" t="s">
        <v>127</v>
      </c>
    </row>
    <row r="310" spans="1:4">
      <c r="A310" s="499" t="s">
        <v>127</v>
      </c>
      <c r="B310" s="499" t="s">
        <v>7798</v>
      </c>
      <c r="C310" s="500">
        <f t="shared" si="3"/>
        <v>9</v>
      </c>
      <c r="D310" s="499" t="s">
        <v>127</v>
      </c>
    </row>
    <row r="311" spans="1:4">
      <c r="A311" s="425" t="s">
        <v>127</v>
      </c>
      <c r="B311" s="501" t="s">
        <v>3799</v>
      </c>
      <c r="C311" s="435">
        <f t="shared" si="3"/>
        <v>15</v>
      </c>
      <c r="D311" s="425" t="s">
        <v>127</v>
      </c>
    </row>
    <row r="312" spans="1:4">
      <c r="A312" s="512" t="s">
        <v>128</v>
      </c>
      <c r="B312" s="498" t="s">
        <v>7799</v>
      </c>
      <c r="C312" s="424">
        <f t="shared" si="3"/>
        <v>7</v>
      </c>
      <c r="D312" s="512" t="s">
        <v>128</v>
      </c>
    </row>
    <row r="313" spans="1:4">
      <c r="A313" s="499" t="s">
        <v>128</v>
      </c>
      <c r="B313" s="499" t="s">
        <v>7800</v>
      </c>
      <c r="C313" s="500">
        <f t="shared" si="3"/>
        <v>9</v>
      </c>
      <c r="D313" s="499" t="s">
        <v>128</v>
      </c>
    </row>
    <row r="314" spans="1:4">
      <c r="A314" s="512" t="s">
        <v>130</v>
      </c>
      <c r="B314" s="498" t="s">
        <v>7801</v>
      </c>
      <c r="C314" s="424">
        <f t="shared" si="3"/>
        <v>7</v>
      </c>
      <c r="D314" s="512" t="s">
        <v>130</v>
      </c>
    </row>
    <row r="315" spans="1:4">
      <c r="A315" s="499" t="s">
        <v>130</v>
      </c>
      <c r="B315" s="499" t="s">
        <v>7802</v>
      </c>
      <c r="C315" s="500">
        <f t="shared" si="3"/>
        <v>9</v>
      </c>
      <c r="D315" s="499" t="s">
        <v>130</v>
      </c>
    </row>
    <row r="316" spans="1:4">
      <c r="A316" s="425" t="s">
        <v>130</v>
      </c>
      <c r="B316" s="501" t="s">
        <v>3800</v>
      </c>
      <c r="C316" s="435">
        <f t="shared" si="3"/>
        <v>15</v>
      </c>
      <c r="D316" s="425" t="s">
        <v>130</v>
      </c>
    </row>
    <row r="317" spans="1:4">
      <c r="A317" s="512" t="s">
        <v>132</v>
      </c>
      <c r="B317" s="498" t="s">
        <v>7803</v>
      </c>
      <c r="C317" s="424">
        <f t="shared" si="3"/>
        <v>7</v>
      </c>
      <c r="D317" s="512" t="s">
        <v>132</v>
      </c>
    </row>
    <row r="318" spans="1:4">
      <c r="A318" s="499" t="s">
        <v>132</v>
      </c>
      <c r="B318" s="499" t="s">
        <v>7804</v>
      </c>
      <c r="C318" s="500">
        <f t="shared" si="3"/>
        <v>9</v>
      </c>
      <c r="D318" s="499" t="s">
        <v>132</v>
      </c>
    </row>
    <row r="319" spans="1:4">
      <c r="A319" s="425" t="s">
        <v>132</v>
      </c>
      <c r="B319" s="501" t="s">
        <v>3801</v>
      </c>
      <c r="C319" s="435">
        <f t="shared" si="3"/>
        <v>15</v>
      </c>
      <c r="D319" s="425" t="s">
        <v>132</v>
      </c>
    </row>
    <row r="320" spans="1:4">
      <c r="A320" s="512" t="s">
        <v>134</v>
      </c>
      <c r="B320" s="498" t="s">
        <v>7805</v>
      </c>
      <c r="C320" s="424">
        <f t="shared" si="3"/>
        <v>7</v>
      </c>
      <c r="D320" s="512" t="s">
        <v>134</v>
      </c>
    </row>
    <row r="321" spans="1:4">
      <c r="A321" s="499" t="s">
        <v>134</v>
      </c>
      <c r="B321" s="499" t="s">
        <v>7806</v>
      </c>
      <c r="C321" s="500">
        <f t="shared" si="3"/>
        <v>9</v>
      </c>
      <c r="D321" s="499" t="s">
        <v>134</v>
      </c>
    </row>
    <row r="322" spans="1:4">
      <c r="A322" s="425" t="s">
        <v>134</v>
      </c>
      <c r="B322" s="501" t="s">
        <v>3802</v>
      </c>
      <c r="C322" s="435">
        <f t="shared" si="3"/>
        <v>15</v>
      </c>
      <c r="D322" s="425" t="s">
        <v>134</v>
      </c>
    </row>
    <row r="323" spans="1:4">
      <c r="A323" s="424" t="s">
        <v>136</v>
      </c>
      <c r="B323" s="498" t="s">
        <v>7807</v>
      </c>
      <c r="C323" s="424">
        <f t="shared" si="3"/>
        <v>7</v>
      </c>
      <c r="D323" s="424" t="s">
        <v>136</v>
      </c>
    </row>
    <row r="324" spans="1:4">
      <c r="A324" s="499" t="s">
        <v>136</v>
      </c>
      <c r="B324" s="499" t="s">
        <v>7808</v>
      </c>
      <c r="C324" s="500">
        <f t="shared" si="3"/>
        <v>9</v>
      </c>
      <c r="D324" s="499" t="s">
        <v>136</v>
      </c>
    </row>
    <row r="325" spans="1:4">
      <c r="A325" s="425" t="s">
        <v>136</v>
      </c>
      <c r="B325" s="501" t="s">
        <v>3803</v>
      </c>
      <c r="C325" s="435">
        <f t="shared" si="3"/>
        <v>15</v>
      </c>
      <c r="D325" s="425" t="s">
        <v>136</v>
      </c>
    </row>
    <row r="326" spans="1:4">
      <c r="A326" s="423" t="s">
        <v>2178</v>
      </c>
      <c r="B326" s="497" t="s">
        <v>7809</v>
      </c>
      <c r="C326" s="423">
        <f t="shared" si="3"/>
        <v>5</v>
      </c>
      <c r="D326" s="423" t="s">
        <v>2178</v>
      </c>
    </row>
    <row r="327" spans="1:4">
      <c r="A327" s="424" t="s">
        <v>3203</v>
      </c>
      <c r="B327" s="498" t="s">
        <v>7810</v>
      </c>
      <c r="C327" s="424">
        <f t="shared" si="3"/>
        <v>7</v>
      </c>
      <c r="D327" s="424" t="s">
        <v>3203</v>
      </c>
    </row>
    <row r="328" spans="1:4">
      <c r="A328" s="499" t="s">
        <v>3203</v>
      </c>
      <c r="B328" s="499" t="s">
        <v>7811</v>
      </c>
      <c r="C328" s="500">
        <f t="shared" si="3"/>
        <v>9</v>
      </c>
      <c r="D328" s="499" t="s">
        <v>3203</v>
      </c>
    </row>
    <row r="329" spans="1:4">
      <c r="A329" s="424" t="s">
        <v>138</v>
      </c>
      <c r="B329" s="498" t="s">
        <v>7812</v>
      </c>
      <c r="C329" s="424">
        <f t="shared" si="3"/>
        <v>7</v>
      </c>
      <c r="D329" s="424" t="s">
        <v>138</v>
      </c>
    </row>
    <row r="330" spans="1:4">
      <c r="A330" s="499" t="s">
        <v>138</v>
      </c>
      <c r="B330" s="499" t="s">
        <v>7813</v>
      </c>
      <c r="C330" s="500">
        <f t="shared" si="3"/>
        <v>9</v>
      </c>
      <c r="D330" s="499" t="s">
        <v>138</v>
      </c>
    </row>
    <row r="331" spans="1:4">
      <c r="A331" s="424" t="s">
        <v>139</v>
      </c>
      <c r="B331" s="498" t="s">
        <v>7814</v>
      </c>
      <c r="C331" s="424">
        <f t="shared" si="3"/>
        <v>7</v>
      </c>
      <c r="D331" s="424" t="s">
        <v>139</v>
      </c>
    </row>
    <row r="332" spans="1:4">
      <c r="A332" s="499" t="s">
        <v>139</v>
      </c>
      <c r="B332" s="499" t="s">
        <v>7815</v>
      </c>
      <c r="C332" s="500">
        <f t="shared" si="3"/>
        <v>9</v>
      </c>
      <c r="D332" s="499" t="s">
        <v>139</v>
      </c>
    </row>
    <row r="333" spans="1:4">
      <c r="A333" s="424" t="s">
        <v>140</v>
      </c>
      <c r="B333" s="498" t="s">
        <v>7816</v>
      </c>
      <c r="C333" s="424">
        <f t="shared" si="3"/>
        <v>7</v>
      </c>
      <c r="D333" s="424" t="s">
        <v>140</v>
      </c>
    </row>
    <row r="334" spans="1:4">
      <c r="A334" s="499" t="s">
        <v>140</v>
      </c>
      <c r="B334" s="499" t="s">
        <v>7817</v>
      </c>
      <c r="C334" s="500">
        <f t="shared" si="3"/>
        <v>9</v>
      </c>
      <c r="D334" s="499" t="s">
        <v>140</v>
      </c>
    </row>
    <row r="335" spans="1:4">
      <c r="A335" s="424" t="s">
        <v>141</v>
      </c>
      <c r="B335" s="498" t="s">
        <v>7818</v>
      </c>
      <c r="C335" s="424">
        <f t="shared" si="3"/>
        <v>7</v>
      </c>
      <c r="D335" s="424" t="s">
        <v>141</v>
      </c>
    </row>
    <row r="336" spans="1:4">
      <c r="A336" s="499" t="s">
        <v>141</v>
      </c>
      <c r="B336" s="499" t="s">
        <v>7819</v>
      </c>
      <c r="C336" s="500">
        <f t="shared" si="3"/>
        <v>9</v>
      </c>
      <c r="D336" s="499" t="s">
        <v>141</v>
      </c>
    </row>
    <row r="337" spans="1:4">
      <c r="A337" s="424" t="s">
        <v>142</v>
      </c>
      <c r="B337" s="498" t="s">
        <v>7820</v>
      </c>
      <c r="C337" s="424">
        <f t="shared" si="3"/>
        <v>7</v>
      </c>
      <c r="D337" s="424" t="s">
        <v>142</v>
      </c>
    </row>
    <row r="338" spans="1:4">
      <c r="A338" s="499" t="s">
        <v>142</v>
      </c>
      <c r="B338" s="499" t="s">
        <v>7821</v>
      </c>
      <c r="C338" s="500">
        <f t="shared" si="3"/>
        <v>9</v>
      </c>
      <c r="D338" s="499" t="s">
        <v>142</v>
      </c>
    </row>
    <row r="339" spans="1:4">
      <c r="A339" s="424" t="s">
        <v>143</v>
      </c>
      <c r="B339" s="498" t="s">
        <v>7822</v>
      </c>
      <c r="C339" s="424">
        <f t="shared" si="3"/>
        <v>7</v>
      </c>
      <c r="D339" s="424" t="s">
        <v>143</v>
      </c>
    </row>
    <row r="340" spans="1:4">
      <c r="A340" s="499" t="s">
        <v>143</v>
      </c>
      <c r="B340" s="499" t="s">
        <v>7823</v>
      </c>
      <c r="C340" s="500">
        <f t="shared" si="3"/>
        <v>9</v>
      </c>
      <c r="D340" s="499" t="s">
        <v>143</v>
      </c>
    </row>
    <row r="341" spans="1:4">
      <c r="A341" s="424" t="s">
        <v>3213</v>
      </c>
      <c r="B341" s="498" t="s">
        <v>7824</v>
      </c>
      <c r="C341" s="424">
        <f t="shared" si="3"/>
        <v>7</v>
      </c>
      <c r="D341" s="424" t="s">
        <v>3213</v>
      </c>
    </row>
    <row r="342" spans="1:4">
      <c r="A342" s="499" t="s">
        <v>3213</v>
      </c>
      <c r="B342" s="499" t="s">
        <v>7825</v>
      </c>
      <c r="C342" s="500">
        <f t="shared" si="3"/>
        <v>9</v>
      </c>
      <c r="D342" s="499" t="s">
        <v>3213</v>
      </c>
    </row>
    <row r="343" spans="1:4">
      <c r="A343" s="424" t="s">
        <v>144</v>
      </c>
      <c r="B343" s="498" t="s">
        <v>7826</v>
      </c>
      <c r="C343" s="424">
        <f t="shared" si="3"/>
        <v>7</v>
      </c>
      <c r="D343" s="424" t="s">
        <v>144</v>
      </c>
    </row>
    <row r="344" spans="1:4">
      <c r="A344" s="499" t="s">
        <v>144</v>
      </c>
      <c r="B344" s="499" t="s">
        <v>7827</v>
      </c>
      <c r="C344" s="500">
        <f t="shared" si="3"/>
        <v>9</v>
      </c>
      <c r="D344" s="499" t="s">
        <v>144</v>
      </c>
    </row>
    <row r="345" spans="1:4">
      <c r="A345" s="424" t="s">
        <v>2179</v>
      </c>
      <c r="B345" s="498" t="s">
        <v>7828</v>
      </c>
      <c r="C345" s="424">
        <f t="shared" si="3"/>
        <v>7</v>
      </c>
      <c r="D345" s="424" t="s">
        <v>2179</v>
      </c>
    </row>
    <row r="346" spans="1:4">
      <c r="A346" s="499" t="s">
        <v>145</v>
      </c>
      <c r="B346" s="499" t="s">
        <v>7829</v>
      </c>
      <c r="C346" s="500">
        <f t="shared" si="3"/>
        <v>9</v>
      </c>
      <c r="D346" s="499" t="s">
        <v>145</v>
      </c>
    </row>
    <row r="347" spans="1:4">
      <c r="A347" s="499" t="s">
        <v>146</v>
      </c>
      <c r="B347" s="499" t="s">
        <v>7830</v>
      </c>
      <c r="C347" s="500">
        <f t="shared" si="3"/>
        <v>9</v>
      </c>
      <c r="D347" s="499" t="s">
        <v>146</v>
      </c>
    </row>
    <row r="348" spans="1:4">
      <c r="A348" s="499" t="s">
        <v>147</v>
      </c>
      <c r="B348" s="499" t="s">
        <v>7831</v>
      </c>
      <c r="C348" s="500">
        <f t="shared" si="3"/>
        <v>9</v>
      </c>
      <c r="D348" s="499" t="s">
        <v>147</v>
      </c>
    </row>
    <row r="349" spans="1:4">
      <c r="A349" s="499" t="s">
        <v>148</v>
      </c>
      <c r="B349" s="499" t="s">
        <v>7832</v>
      </c>
      <c r="C349" s="500">
        <f t="shared" si="3"/>
        <v>9</v>
      </c>
      <c r="D349" s="499" t="s">
        <v>148</v>
      </c>
    </row>
    <row r="350" spans="1:4">
      <c r="A350" s="424" t="s">
        <v>149</v>
      </c>
      <c r="B350" s="498" t="s">
        <v>7833</v>
      </c>
      <c r="C350" s="424">
        <f t="shared" si="3"/>
        <v>7</v>
      </c>
      <c r="D350" s="424" t="s">
        <v>149</v>
      </c>
    </row>
    <row r="351" spans="1:4">
      <c r="A351" s="499" t="s">
        <v>149</v>
      </c>
      <c r="B351" s="499" t="s">
        <v>7834</v>
      </c>
      <c r="C351" s="500">
        <f t="shared" si="3"/>
        <v>9</v>
      </c>
      <c r="D351" s="499" t="s">
        <v>149</v>
      </c>
    </row>
    <row r="352" spans="1:4">
      <c r="A352" s="424" t="s">
        <v>2180</v>
      </c>
      <c r="B352" s="498" t="s">
        <v>7835</v>
      </c>
      <c r="C352" s="424">
        <f t="shared" si="3"/>
        <v>7</v>
      </c>
      <c r="D352" s="424" t="s">
        <v>2180</v>
      </c>
    </row>
    <row r="353" spans="1:4">
      <c r="A353" s="499" t="s">
        <v>154</v>
      </c>
      <c r="B353" s="499" t="s">
        <v>7836</v>
      </c>
      <c r="C353" s="500">
        <f t="shared" si="3"/>
        <v>9</v>
      </c>
      <c r="D353" s="499" t="s">
        <v>154</v>
      </c>
    </row>
    <row r="354" spans="1:4">
      <c r="A354" s="429" t="s">
        <v>154</v>
      </c>
      <c r="B354" s="513" t="s">
        <v>3804</v>
      </c>
      <c r="C354" s="431">
        <f t="shared" si="3"/>
        <v>15</v>
      </c>
      <c r="D354" s="429" t="s">
        <v>154</v>
      </c>
    </row>
    <row r="355" spans="1:4">
      <c r="A355" s="425" t="s">
        <v>154</v>
      </c>
      <c r="B355" s="501" t="s">
        <v>3805</v>
      </c>
      <c r="C355" s="435">
        <f t="shared" si="3"/>
        <v>15</v>
      </c>
      <c r="D355" s="425" t="s">
        <v>154</v>
      </c>
    </row>
    <row r="356" spans="1:4">
      <c r="A356" s="425" t="s">
        <v>154</v>
      </c>
      <c r="B356" s="501" t="s">
        <v>3817</v>
      </c>
      <c r="C356" s="435">
        <f t="shared" si="3"/>
        <v>15</v>
      </c>
      <c r="D356" s="425" t="s">
        <v>154</v>
      </c>
    </row>
    <row r="357" spans="1:4">
      <c r="A357" s="425" t="s">
        <v>154</v>
      </c>
      <c r="B357" s="501" t="s">
        <v>3818</v>
      </c>
      <c r="C357" s="435">
        <f t="shared" si="3"/>
        <v>15</v>
      </c>
      <c r="D357" s="425" t="s">
        <v>154</v>
      </c>
    </row>
    <row r="358" spans="1:4">
      <c r="A358" s="425" t="s">
        <v>154</v>
      </c>
      <c r="B358" s="501" t="s">
        <v>3819</v>
      </c>
      <c r="C358" s="435">
        <f t="shared" si="3"/>
        <v>15</v>
      </c>
      <c r="D358" s="425" t="s">
        <v>154</v>
      </c>
    </row>
    <row r="359" spans="1:4">
      <c r="A359" s="425" t="s">
        <v>154</v>
      </c>
      <c r="B359" s="501" t="s">
        <v>3820</v>
      </c>
      <c r="C359" s="435">
        <f t="shared" si="3"/>
        <v>15</v>
      </c>
      <c r="D359" s="425" t="s">
        <v>154</v>
      </c>
    </row>
    <row r="360" spans="1:4">
      <c r="A360" s="425" t="s">
        <v>154</v>
      </c>
      <c r="B360" s="501" t="s">
        <v>3821</v>
      </c>
      <c r="C360" s="435">
        <f t="shared" si="3"/>
        <v>15</v>
      </c>
      <c r="D360" s="425" t="s">
        <v>154</v>
      </c>
    </row>
    <row r="361" spans="1:4">
      <c r="A361" s="514" t="s">
        <v>154</v>
      </c>
      <c r="B361" s="507" t="s">
        <v>7638</v>
      </c>
      <c r="C361" s="515">
        <f t="shared" si="3"/>
        <v>15</v>
      </c>
      <c r="D361" s="514" t="s">
        <v>154</v>
      </c>
    </row>
    <row r="362" spans="1:4">
      <c r="A362" s="514" t="s">
        <v>154</v>
      </c>
      <c r="B362" s="507" t="s">
        <v>7627</v>
      </c>
      <c r="C362" s="515">
        <f t="shared" si="3"/>
        <v>15</v>
      </c>
      <c r="D362" s="514" t="s">
        <v>154</v>
      </c>
    </row>
    <row r="363" spans="1:4">
      <c r="A363" s="425" t="s">
        <v>154</v>
      </c>
      <c r="B363" s="501" t="s">
        <v>7837</v>
      </c>
      <c r="C363" s="435">
        <f t="shared" si="3"/>
        <v>15</v>
      </c>
      <c r="D363" s="425" t="s">
        <v>154</v>
      </c>
    </row>
    <row r="364" spans="1:4">
      <c r="A364" s="425" t="s">
        <v>154</v>
      </c>
      <c r="B364" s="501" t="s">
        <v>3811</v>
      </c>
      <c r="C364" s="435">
        <f t="shared" si="3"/>
        <v>15</v>
      </c>
      <c r="D364" s="425" t="s">
        <v>154</v>
      </c>
    </row>
    <row r="365" spans="1:4">
      <c r="A365" s="425" t="s">
        <v>154</v>
      </c>
      <c r="B365" s="501" t="s">
        <v>3806</v>
      </c>
      <c r="C365" s="435">
        <f t="shared" si="3"/>
        <v>15</v>
      </c>
      <c r="D365" s="425" t="s">
        <v>154</v>
      </c>
    </row>
    <row r="366" spans="1:4">
      <c r="A366" s="425" t="s">
        <v>154</v>
      </c>
      <c r="B366" s="501" t="s">
        <v>3807</v>
      </c>
      <c r="C366" s="435">
        <f t="shared" si="3"/>
        <v>15</v>
      </c>
      <c r="D366" s="425" t="s">
        <v>154</v>
      </c>
    </row>
    <row r="367" spans="1:4">
      <c r="A367" s="425" t="s">
        <v>154</v>
      </c>
      <c r="B367" s="501" t="s">
        <v>3808</v>
      </c>
      <c r="C367" s="435">
        <f t="shared" si="3"/>
        <v>15</v>
      </c>
      <c r="D367" s="425" t="s">
        <v>154</v>
      </c>
    </row>
    <row r="368" spans="1:4">
      <c r="A368" s="425" t="s">
        <v>154</v>
      </c>
      <c r="B368" s="501" t="s">
        <v>3809</v>
      </c>
      <c r="C368" s="435">
        <f t="shared" si="3"/>
        <v>15</v>
      </c>
      <c r="D368" s="425" t="s">
        <v>154</v>
      </c>
    </row>
    <row r="369" spans="1:4">
      <c r="A369" s="425" t="s">
        <v>154</v>
      </c>
      <c r="B369" s="501" t="s">
        <v>3810</v>
      </c>
      <c r="C369" s="435">
        <f t="shared" si="3"/>
        <v>15</v>
      </c>
      <c r="D369" s="425" t="s">
        <v>154</v>
      </c>
    </row>
    <row r="370" spans="1:4">
      <c r="A370" s="425" t="s">
        <v>154</v>
      </c>
      <c r="B370" s="501" t="s">
        <v>7838</v>
      </c>
      <c r="C370" s="435">
        <f t="shared" si="3"/>
        <v>15</v>
      </c>
      <c r="D370" s="425" t="s">
        <v>154</v>
      </c>
    </row>
    <row r="371" spans="1:4">
      <c r="A371" s="425" t="s">
        <v>154</v>
      </c>
      <c r="B371" s="501" t="s">
        <v>7839</v>
      </c>
      <c r="C371" s="435">
        <f t="shared" si="3"/>
        <v>15</v>
      </c>
      <c r="D371" s="425" t="s">
        <v>154</v>
      </c>
    </row>
    <row r="372" spans="1:4">
      <c r="A372" s="425" t="s">
        <v>154</v>
      </c>
      <c r="B372" s="501" t="s">
        <v>7840</v>
      </c>
      <c r="C372" s="435">
        <f t="shared" si="3"/>
        <v>15</v>
      </c>
      <c r="D372" s="425" t="s">
        <v>154</v>
      </c>
    </row>
    <row r="373" spans="1:4">
      <c r="A373" s="499" t="s">
        <v>155</v>
      </c>
      <c r="B373" s="499" t="s">
        <v>7841</v>
      </c>
      <c r="C373" s="500">
        <f t="shared" si="3"/>
        <v>9</v>
      </c>
      <c r="D373" s="499" t="s">
        <v>155</v>
      </c>
    </row>
    <row r="374" spans="1:4">
      <c r="A374" s="425" t="s">
        <v>155</v>
      </c>
      <c r="B374" s="501" t="s">
        <v>3812</v>
      </c>
      <c r="C374" s="435">
        <f t="shared" si="3"/>
        <v>15</v>
      </c>
      <c r="D374" s="425" t="s">
        <v>155</v>
      </c>
    </row>
    <row r="375" spans="1:4">
      <c r="A375" s="499" t="s">
        <v>156</v>
      </c>
      <c r="B375" s="499" t="s">
        <v>7842</v>
      </c>
      <c r="C375" s="500">
        <f t="shared" si="3"/>
        <v>9</v>
      </c>
      <c r="D375" s="499" t="s">
        <v>156</v>
      </c>
    </row>
    <row r="376" spans="1:4">
      <c r="A376" s="425" t="s">
        <v>156</v>
      </c>
      <c r="B376" s="501" t="s">
        <v>3813</v>
      </c>
      <c r="C376" s="435">
        <f t="shared" si="3"/>
        <v>15</v>
      </c>
      <c r="D376" s="425" t="s">
        <v>156</v>
      </c>
    </row>
    <row r="377" spans="1:4">
      <c r="A377" s="499" t="s">
        <v>157</v>
      </c>
      <c r="B377" s="499" t="s">
        <v>7843</v>
      </c>
      <c r="C377" s="500">
        <f t="shared" si="3"/>
        <v>9</v>
      </c>
      <c r="D377" s="499" t="s">
        <v>157</v>
      </c>
    </row>
    <row r="378" spans="1:4">
      <c r="A378" s="425" t="s">
        <v>157</v>
      </c>
      <c r="B378" s="501" t="s">
        <v>3814</v>
      </c>
      <c r="C378" s="435">
        <f t="shared" si="3"/>
        <v>15</v>
      </c>
      <c r="D378" s="425" t="s">
        <v>157</v>
      </c>
    </row>
    <row r="379" spans="1:4">
      <c r="A379" s="499" t="s">
        <v>158</v>
      </c>
      <c r="B379" s="499" t="s">
        <v>7844</v>
      </c>
      <c r="C379" s="500">
        <f t="shared" si="3"/>
        <v>9</v>
      </c>
      <c r="D379" s="499" t="s">
        <v>158</v>
      </c>
    </row>
    <row r="380" spans="1:4">
      <c r="A380" s="499" t="s">
        <v>159</v>
      </c>
      <c r="B380" s="499" t="s">
        <v>7845</v>
      </c>
      <c r="C380" s="500">
        <f t="shared" si="3"/>
        <v>9</v>
      </c>
      <c r="D380" s="499" t="s">
        <v>159</v>
      </c>
    </row>
    <row r="381" spans="1:4">
      <c r="A381" s="508" t="s">
        <v>160</v>
      </c>
      <c r="B381" s="509" t="s">
        <v>7846</v>
      </c>
      <c r="C381" s="509">
        <f t="shared" si="3"/>
        <v>9</v>
      </c>
      <c r="D381" s="508" t="s">
        <v>160</v>
      </c>
    </row>
    <row r="382" spans="1:4">
      <c r="A382" s="425" t="s">
        <v>160</v>
      </c>
      <c r="B382" s="501" t="s">
        <v>3815</v>
      </c>
      <c r="C382" s="435">
        <f t="shared" si="3"/>
        <v>15</v>
      </c>
      <c r="D382" s="425" t="s">
        <v>160</v>
      </c>
    </row>
    <row r="383" spans="1:4">
      <c r="A383" s="499" t="s">
        <v>3250</v>
      </c>
      <c r="B383" s="499" t="s">
        <v>7847</v>
      </c>
      <c r="C383" s="500">
        <f t="shared" si="3"/>
        <v>9</v>
      </c>
      <c r="D383" s="499" t="s">
        <v>3250</v>
      </c>
    </row>
    <row r="384" spans="1:4">
      <c r="A384" s="499" t="s">
        <v>161</v>
      </c>
      <c r="B384" s="499" t="s">
        <v>7848</v>
      </c>
      <c r="C384" s="500">
        <f t="shared" si="3"/>
        <v>9</v>
      </c>
      <c r="D384" s="499" t="s">
        <v>161</v>
      </c>
    </row>
    <row r="385" spans="1:4">
      <c r="A385" s="425" t="s">
        <v>161</v>
      </c>
      <c r="B385" s="501" t="s">
        <v>3816</v>
      </c>
      <c r="C385" s="435">
        <f t="shared" si="3"/>
        <v>15</v>
      </c>
      <c r="D385" s="425" t="s">
        <v>161</v>
      </c>
    </row>
    <row r="386" spans="1:4">
      <c r="A386" s="499" t="s">
        <v>3254</v>
      </c>
      <c r="B386" s="499" t="s">
        <v>7849</v>
      </c>
      <c r="C386" s="500">
        <f t="shared" si="3"/>
        <v>9</v>
      </c>
      <c r="D386" s="499" t="s">
        <v>3254</v>
      </c>
    </row>
    <row r="387" spans="1:4">
      <c r="A387" s="425" t="s">
        <v>3254</v>
      </c>
      <c r="B387" s="501" t="s">
        <v>7850</v>
      </c>
      <c r="C387" s="435">
        <f t="shared" si="3"/>
        <v>15</v>
      </c>
      <c r="D387" s="425" t="s">
        <v>3254</v>
      </c>
    </row>
    <row r="388" spans="1:4">
      <c r="A388" s="424" t="s">
        <v>2181</v>
      </c>
      <c r="B388" s="498" t="s">
        <v>7851</v>
      </c>
      <c r="C388" s="424">
        <f t="shared" si="3"/>
        <v>7</v>
      </c>
      <c r="D388" s="424" t="s">
        <v>2181</v>
      </c>
    </row>
    <row r="389" spans="1:4">
      <c r="A389" s="508" t="s">
        <v>163</v>
      </c>
      <c r="B389" s="509" t="s">
        <v>7852</v>
      </c>
      <c r="C389" s="509">
        <f t="shared" si="3"/>
        <v>9</v>
      </c>
      <c r="D389" s="508" t="s">
        <v>163</v>
      </c>
    </row>
    <row r="390" spans="1:4">
      <c r="A390" s="425" t="s">
        <v>163</v>
      </c>
      <c r="B390" s="501" t="s">
        <v>3822</v>
      </c>
      <c r="C390" s="435">
        <f t="shared" si="3"/>
        <v>15</v>
      </c>
      <c r="D390" s="425" t="s">
        <v>163</v>
      </c>
    </row>
    <row r="391" spans="1:4">
      <c r="A391" s="508" t="s">
        <v>164</v>
      </c>
      <c r="B391" s="509" t="s">
        <v>7853</v>
      </c>
      <c r="C391" s="509">
        <f t="shared" si="3"/>
        <v>9</v>
      </c>
      <c r="D391" s="508" t="s">
        <v>164</v>
      </c>
    </row>
    <row r="392" spans="1:4">
      <c r="A392" s="508" t="s">
        <v>165</v>
      </c>
      <c r="B392" s="509" t="s">
        <v>7854</v>
      </c>
      <c r="C392" s="509">
        <f t="shared" si="3"/>
        <v>9</v>
      </c>
      <c r="D392" s="508" t="s">
        <v>165</v>
      </c>
    </row>
    <row r="393" spans="1:4">
      <c r="A393" s="425" t="s">
        <v>165</v>
      </c>
      <c r="B393" s="501" t="s">
        <v>3823</v>
      </c>
      <c r="C393" s="435">
        <f t="shared" si="3"/>
        <v>15</v>
      </c>
      <c r="D393" s="425" t="s">
        <v>165</v>
      </c>
    </row>
    <row r="394" spans="1:4">
      <c r="A394" s="508" t="s">
        <v>167</v>
      </c>
      <c r="B394" s="509" t="s">
        <v>7855</v>
      </c>
      <c r="C394" s="509">
        <f t="shared" si="3"/>
        <v>9</v>
      </c>
      <c r="D394" s="508" t="s">
        <v>167</v>
      </c>
    </row>
    <row r="395" spans="1:4">
      <c r="A395" s="508" t="s">
        <v>168</v>
      </c>
      <c r="B395" s="509" t="s">
        <v>7856</v>
      </c>
      <c r="C395" s="509">
        <f t="shared" ref="C395:C497" si="4">LEN(B395)</f>
        <v>9</v>
      </c>
      <c r="D395" s="508" t="s">
        <v>168</v>
      </c>
    </row>
    <row r="396" spans="1:4">
      <c r="A396" s="508" t="s">
        <v>3262</v>
      </c>
      <c r="B396" s="509" t="s">
        <v>7857</v>
      </c>
      <c r="C396" s="509">
        <f t="shared" si="4"/>
        <v>9</v>
      </c>
      <c r="D396" s="508" t="s">
        <v>3262</v>
      </c>
    </row>
    <row r="397" spans="1:4">
      <c r="A397" s="424" t="s">
        <v>3268</v>
      </c>
      <c r="B397" s="498" t="s">
        <v>7858</v>
      </c>
      <c r="C397" s="424">
        <f t="shared" si="4"/>
        <v>7</v>
      </c>
      <c r="D397" s="424" t="s">
        <v>3268</v>
      </c>
    </row>
    <row r="398" spans="1:4">
      <c r="A398" s="508" t="s">
        <v>3268</v>
      </c>
      <c r="B398" s="509" t="s">
        <v>7859</v>
      </c>
      <c r="C398" s="509">
        <f t="shared" si="4"/>
        <v>9</v>
      </c>
      <c r="D398" s="508" t="s">
        <v>3268</v>
      </c>
    </row>
    <row r="399" spans="1:4">
      <c r="A399" s="424" t="s">
        <v>3270</v>
      </c>
      <c r="B399" s="498" t="s">
        <v>7860</v>
      </c>
      <c r="C399" s="424">
        <f t="shared" si="4"/>
        <v>7</v>
      </c>
      <c r="D399" s="424" t="s">
        <v>3270</v>
      </c>
    </row>
    <row r="400" spans="1:4">
      <c r="A400" s="508" t="s">
        <v>3270</v>
      </c>
      <c r="B400" s="509" t="s">
        <v>7861</v>
      </c>
      <c r="C400" s="509">
        <f t="shared" si="4"/>
        <v>9</v>
      </c>
      <c r="D400" s="508" t="s">
        <v>3270</v>
      </c>
    </row>
    <row r="401" spans="1:4">
      <c r="A401" s="424" t="s">
        <v>169</v>
      </c>
      <c r="B401" s="498" t="s">
        <v>7862</v>
      </c>
      <c r="C401" s="424">
        <f t="shared" si="4"/>
        <v>7</v>
      </c>
      <c r="D401" s="424" t="s">
        <v>169</v>
      </c>
    </row>
    <row r="402" spans="1:4">
      <c r="A402" s="508" t="s">
        <v>169</v>
      </c>
      <c r="B402" s="509" t="s">
        <v>7863</v>
      </c>
      <c r="C402" s="509">
        <f t="shared" si="4"/>
        <v>9</v>
      </c>
      <c r="D402" s="508" t="s">
        <v>169</v>
      </c>
    </row>
    <row r="403" spans="1:4">
      <c r="A403" s="432" t="s">
        <v>169</v>
      </c>
      <c r="B403" s="504" t="s">
        <v>3824</v>
      </c>
      <c r="C403" s="506">
        <f t="shared" si="4"/>
        <v>15</v>
      </c>
      <c r="D403" s="432" t="s">
        <v>169</v>
      </c>
    </row>
    <row r="404" spans="1:4">
      <c r="A404" s="424" t="s">
        <v>2182</v>
      </c>
      <c r="B404" s="498" t="s">
        <v>7864</v>
      </c>
      <c r="C404" s="424">
        <f t="shared" si="4"/>
        <v>7</v>
      </c>
      <c r="D404" s="424" t="s">
        <v>2182</v>
      </c>
    </row>
    <row r="405" spans="1:4">
      <c r="A405" s="508" t="s">
        <v>171</v>
      </c>
      <c r="B405" s="509" t="s">
        <v>7865</v>
      </c>
      <c r="C405" s="509">
        <f t="shared" si="4"/>
        <v>9</v>
      </c>
      <c r="D405" s="508" t="s">
        <v>171</v>
      </c>
    </row>
    <row r="406" spans="1:4">
      <c r="A406" s="508" t="s">
        <v>172</v>
      </c>
      <c r="B406" s="509" t="s">
        <v>7866</v>
      </c>
      <c r="C406" s="509">
        <f t="shared" si="4"/>
        <v>9</v>
      </c>
      <c r="D406" s="508" t="s">
        <v>172</v>
      </c>
    </row>
    <row r="407" spans="1:4">
      <c r="A407" s="425" t="s">
        <v>172</v>
      </c>
      <c r="B407" s="501" t="s">
        <v>3825</v>
      </c>
      <c r="C407" s="435">
        <f t="shared" si="4"/>
        <v>15</v>
      </c>
      <c r="D407" s="425" t="s">
        <v>172</v>
      </c>
    </row>
    <row r="408" spans="1:4">
      <c r="A408" s="508" t="s">
        <v>172</v>
      </c>
      <c r="B408" s="509" t="s">
        <v>7867</v>
      </c>
      <c r="C408" s="509">
        <f t="shared" si="4"/>
        <v>9</v>
      </c>
      <c r="D408" s="508" t="s">
        <v>172</v>
      </c>
    </row>
    <row r="409" spans="1:4">
      <c r="A409" s="425" t="s">
        <v>172</v>
      </c>
      <c r="B409" s="501" t="s">
        <v>3826</v>
      </c>
      <c r="C409" s="435">
        <f t="shared" si="4"/>
        <v>15</v>
      </c>
      <c r="D409" s="425" t="s">
        <v>172</v>
      </c>
    </row>
    <row r="410" spans="1:4">
      <c r="A410" s="508" t="s">
        <v>172</v>
      </c>
      <c r="B410" s="509" t="s">
        <v>7868</v>
      </c>
      <c r="C410" s="509">
        <f t="shared" si="4"/>
        <v>9</v>
      </c>
      <c r="D410" s="508" t="s">
        <v>172</v>
      </c>
    </row>
    <row r="411" spans="1:4">
      <c r="A411" s="425" t="s">
        <v>172</v>
      </c>
      <c r="B411" s="501" t="s">
        <v>3827</v>
      </c>
      <c r="C411" s="435">
        <f t="shared" si="4"/>
        <v>15</v>
      </c>
      <c r="D411" s="425" t="s">
        <v>172</v>
      </c>
    </row>
    <row r="412" spans="1:4">
      <c r="A412" s="508" t="s">
        <v>172</v>
      </c>
      <c r="B412" s="509" t="s">
        <v>7869</v>
      </c>
      <c r="C412" s="509">
        <f t="shared" si="4"/>
        <v>9</v>
      </c>
      <c r="D412" s="508" t="s">
        <v>172</v>
      </c>
    </row>
    <row r="413" spans="1:4">
      <c r="A413" s="425" t="s">
        <v>172</v>
      </c>
      <c r="B413" s="501" t="s">
        <v>3828</v>
      </c>
      <c r="C413" s="435">
        <f t="shared" si="4"/>
        <v>15</v>
      </c>
      <c r="D413" s="425" t="s">
        <v>172</v>
      </c>
    </row>
    <row r="414" spans="1:4">
      <c r="A414" s="508" t="s">
        <v>172</v>
      </c>
      <c r="B414" s="509" t="s">
        <v>7870</v>
      </c>
      <c r="C414" s="509">
        <f t="shared" si="4"/>
        <v>9</v>
      </c>
      <c r="D414" s="508" t="s">
        <v>172</v>
      </c>
    </row>
    <row r="415" spans="1:4">
      <c r="A415" s="425" t="s">
        <v>172</v>
      </c>
      <c r="B415" s="501" t="s">
        <v>3829</v>
      </c>
      <c r="C415" s="435">
        <f t="shared" si="4"/>
        <v>15</v>
      </c>
      <c r="D415" s="425" t="s">
        <v>172</v>
      </c>
    </row>
    <row r="416" spans="1:4">
      <c r="A416" s="508" t="s">
        <v>172</v>
      </c>
      <c r="B416" s="509" t="s">
        <v>7871</v>
      </c>
      <c r="C416" s="509">
        <f t="shared" si="4"/>
        <v>9</v>
      </c>
      <c r="D416" s="508" t="s">
        <v>172</v>
      </c>
    </row>
    <row r="417" spans="1:4">
      <c r="A417" s="425" t="s">
        <v>172</v>
      </c>
      <c r="B417" s="501" t="s">
        <v>3830</v>
      </c>
      <c r="C417" s="435">
        <f t="shared" si="4"/>
        <v>15</v>
      </c>
      <c r="D417" s="425" t="s">
        <v>172</v>
      </c>
    </row>
    <row r="418" spans="1:4">
      <c r="A418" s="508" t="s">
        <v>172</v>
      </c>
      <c r="B418" s="509" t="s">
        <v>7872</v>
      </c>
      <c r="C418" s="509">
        <f t="shared" si="4"/>
        <v>9</v>
      </c>
      <c r="D418" s="508" t="s">
        <v>172</v>
      </c>
    </row>
    <row r="419" spans="1:4">
      <c r="A419" s="425" t="s">
        <v>172</v>
      </c>
      <c r="B419" s="501" t="s">
        <v>3831</v>
      </c>
      <c r="C419" s="435">
        <f t="shared" si="4"/>
        <v>15</v>
      </c>
      <c r="D419" s="425" t="s">
        <v>172</v>
      </c>
    </row>
    <row r="420" spans="1:4">
      <c r="A420" s="508" t="s">
        <v>172</v>
      </c>
      <c r="B420" s="509" t="s">
        <v>7873</v>
      </c>
      <c r="C420" s="509">
        <f t="shared" si="4"/>
        <v>9</v>
      </c>
      <c r="D420" s="508" t="s">
        <v>172</v>
      </c>
    </row>
    <row r="421" spans="1:4">
      <c r="A421" s="425" t="s">
        <v>172</v>
      </c>
      <c r="B421" s="501" t="s">
        <v>3832</v>
      </c>
      <c r="C421" s="435">
        <f t="shared" si="4"/>
        <v>15</v>
      </c>
      <c r="D421" s="425" t="s">
        <v>172</v>
      </c>
    </row>
    <row r="422" spans="1:4">
      <c r="A422" s="508" t="s">
        <v>172</v>
      </c>
      <c r="B422" s="509" t="s">
        <v>7874</v>
      </c>
      <c r="C422" s="509">
        <f t="shared" si="4"/>
        <v>9</v>
      </c>
      <c r="D422" s="508" t="s">
        <v>172</v>
      </c>
    </row>
    <row r="423" spans="1:4">
      <c r="A423" s="425" t="s">
        <v>172</v>
      </c>
      <c r="B423" s="501" t="s">
        <v>3833</v>
      </c>
      <c r="C423" s="435">
        <f t="shared" si="4"/>
        <v>15</v>
      </c>
      <c r="D423" s="425" t="s">
        <v>172</v>
      </c>
    </row>
    <row r="424" spans="1:4">
      <c r="A424" s="508" t="s">
        <v>172</v>
      </c>
      <c r="B424" s="509" t="s">
        <v>7875</v>
      </c>
      <c r="C424" s="509">
        <f t="shared" si="4"/>
        <v>9</v>
      </c>
      <c r="D424" s="508" t="s">
        <v>172</v>
      </c>
    </row>
    <row r="425" spans="1:4">
      <c r="A425" s="425" t="s">
        <v>172</v>
      </c>
      <c r="B425" s="501" t="s">
        <v>3834</v>
      </c>
      <c r="C425" s="435">
        <f t="shared" si="4"/>
        <v>15</v>
      </c>
      <c r="D425" s="425" t="s">
        <v>172</v>
      </c>
    </row>
    <row r="426" spans="1:4">
      <c r="A426" s="508" t="s">
        <v>172</v>
      </c>
      <c r="B426" s="509" t="s">
        <v>7876</v>
      </c>
      <c r="C426" s="509">
        <f t="shared" si="4"/>
        <v>9</v>
      </c>
      <c r="D426" s="508" t="s">
        <v>172</v>
      </c>
    </row>
    <row r="427" spans="1:4">
      <c r="A427" s="425" t="s">
        <v>172</v>
      </c>
      <c r="B427" s="501" t="s">
        <v>3835</v>
      </c>
      <c r="C427" s="435">
        <f t="shared" si="4"/>
        <v>15</v>
      </c>
      <c r="D427" s="425" t="s">
        <v>172</v>
      </c>
    </row>
    <row r="428" spans="1:4">
      <c r="A428" s="508" t="s">
        <v>172</v>
      </c>
      <c r="B428" s="509" t="s">
        <v>7877</v>
      </c>
      <c r="C428" s="509">
        <f t="shared" si="4"/>
        <v>9</v>
      </c>
      <c r="D428" s="508" t="s">
        <v>172</v>
      </c>
    </row>
    <row r="429" spans="1:4">
      <c r="A429" s="425" t="s">
        <v>172</v>
      </c>
      <c r="B429" s="501" t="s">
        <v>3836</v>
      </c>
      <c r="C429" s="435">
        <f t="shared" si="4"/>
        <v>15</v>
      </c>
      <c r="D429" s="425" t="s">
        <v>172</v>
      </c>
    </row>
    <row r="430" spans="1:4">
      <c r="A430" s="508" t="s">
        <v>172</v>
      </c>
      <c r="B430" s="509" t="s">
        <v>7878</v>
      </c>
      <c r="C430" s="509">
        <f t="shared" si="4"/>
        <v>9</v>
      </c>
      <c r="D430" s="508" t="s">
        <v>172</v>
      </c>
    </row>
    <row r="431" spans="1:4">
      <c r="A431" s="425" t="s">
        <v>172</v>
      </c>
      <c r="B431" s="501" t="s">
        <v>3837</v>
      </c>
      <c r="C431" s="435">
        <f t="shared" si="4"/>
        <v>15</v>
      </c>
      <c r="D431" s="425" t="s">
        <v>172</v>
      </c>
    </row>
    <row r="432" spans="1:4">
      <c r="A432" s="508" t="s">
        <v>172</v>
      </c>
      <c r="B432" s="509" t="s">
        <v>7879</v>
      </c>
      <c r="C432" s="509">
        <f t="shared" si="4"/>
        <v>9</v>
      </c>
      <c r="D432" s="508" t="s">
        <v>172</v>
      </c>
    </row>
    <row r="433" spans="1:4">
      <c r="A433" s="425" t="s">
        <v>172</v>
      </c>
      <c r="B433" s="501" t="s">
        <v>3838</v>
      </c>
      <c r="C433" s="435">
        <f t="shared" si="4"/>
        <v>15</v>
      </c>
      <c r="D433" s="425" t="s">
        <v>172</v>
      </c>
    </row>
    <row r="434" spans="1:4">
      <c r="A434" s="508" t="s">
        <v>172</v>
      </c>
      <c r="B434" s="509" t="s">
        <v>7880</v>
      </c>
      <c r="C434" s="509">
        <f t="shared" si="4"/>
        <v>9</v>
      </c>
      <c r="D434" s="508" t="s">
        <v>172</v>
      </c>
    </row>
    <row r="435" spans="1:4">
      <c r="A435" s="425" t="s">
        <v>172</v>
      </c>
      <c r="B435" s="501" t="s">
        <v>3839</v>
      </c>
      <c r="C435" s="435">
        <f t="shared" si="4"/>
        <v>15</v>
      </c>
      <c r="D435" s="425" t="s">
        <v>172</v>
      </c>
    </row>
    <row r="436" spans="1:4">
      <c r="A436" s="508" t="s">
        <v>172</v>
      </c>
      <c r="B436" s="509" t="s">
        <v>7881</v>
      </c>
      <c r="C436" s="509">
        <f t="shared" si="4"/>
        <v>9</v>
      </c>
      <c r="D436" s="508" t="s">
        <v>172</v>
      </c>
    </row>
    <row r="437" spans="1:4">
      <c r="A437" s="508" t="s">
        <v>172</v>
      </c>
      <c r="B437" s="509" t="s">
        <v>7882</v>
      </c>
      <c r="C437" s="509">
        <f t="shared" si="4"/>
        <v>9</v>
      </c>
      <c r="D437" s="508" t="s">
        <v>172</v>
      </c>
    </row>
    <row r="438" spans="1:4">
      <c r="A438" s="425" t="s">
        <v>172</v>
      </c>
      <c r="B438" s="501" t="s">
        <v>3840</v>
      </c>
      <c r="C438" s="435">
        <f t="shared" si="4"/>
        <v>15</v>
      </c>
      <c r="D438" s="425" t="s">
        <v>172</v>
      </c>
    </row>
    <row r="439" spans="1:4">
      <c r="A439" s="508" t="s">
        <v>172</v>
      </c>
      <c r="B439" s="509" t="s">
        <v>7883</v>
      </c>
      <c r="C439" s="509">
        <f t="shared" si="4"/>
        <v>9</v>
      </c>
      <c r="D439" s="508" t="s">
        <v>172</v>
      </c>
    </row>
    <row r="440" spans="1:4">
      <c r="A440" s="425" t="s">
        <v>172</v>
      </c>
      <c r="B440" s="501" t="s">
        <v>3841</v>
      </c>
      <c r="C440" s="435">
        <f t="shared" si="4"/>
        <v>15</v>
      </c>
      <c r="D440" s="425" t="s">
        <v>172</v>
      </c>
    </row>
    <row r="441" spans="1:4">
      <c r="A441" s="508" t="s">
        <v>187</v>
      </c>
      <c r="B441" s="516" t="s">
        <v>7884</v>
      </c>
      <c r="C441" s="509">
        <f t="shared" si="4"/>
        <v>9</v>
      </c>
      <c r="D441" s="508" t="s">
        <v>187</v>
      </c>
    </row>
    <row r="442" spans="1:4">
      <c r="A442" s="425" t="s">
        <v>187</v>
      </c>
      <c r="B442" s="501" t="s">
        <v>3842</v>
      </c>
      <c r="C442" s="435">
        <v>15</v>
      </c>
      <c r="D442" s="425" t="s">
        <v>187</v>
      </c>
    </row>
    <row r="443" spans="1:4">
      <c r="A443" s="508" t="s">
        <v>187</v>
      </c>
      <c r="B443" s="509" t="s">
        <v>7885</v>
      </c>
      <c r="C443" s="509">
        <f t="shared" si="4"/>
        <v>9</v>
      </c>
      <c r="D443" s="508" t="s">
        <v>187</v>
      </c>
    </row>
    <row r="444" spans="1:4">
      <c r="A444" s="425" t="s">
        <v>187</v>
      </c>
      <c r="B444" s="435" t="s">
        <v>3843</v>
      </c>
      <c r="C444" s="435">
        <v>15</v>
      </c>
      <c r="D444" s="425" t="s">
        <v>187</v>
      </c>
    </row>
    <row r="445" spans="1:4">
      <c r="A445" s="508" t="s">
        <v>187</v>
      </c>
      <c r="B445" s="509" t="s">
        <v>7886</v>
      </c>
      <c r="C445" s="509">
        <f t="shared" si="4"/>
        <v>9</v>
      </c>
      <c r="D445" s="508" t="s">
        <v>187</v>
      </c>
    </row>
    <row r="446" spans="1:4">
      <c r="A446" s="508" t="s">
        <v>187</v>
      </c>
      <c r="B446" s="509" t="s">
        <v>7887</v>
      </c>
      <c r="C446" s="509">
        <f t="shared" si="4"/>
        <v>9</v>
      </c>
      <c r="D446" s="508" t="s">
        <v>187</v>
      </c>
    </row>
    <row r="447" spans="1:4">
      <c r="A447" s="508" t="s">
        <v>187</v>
      </c>
      <c r="B447" s="509" t="s">
        <v>7888</v>
      </c>
      <c r="C447" s="509">
        <f t="shared" si="4"/>
        <v>9</v>
      </c>
      <c r="D447" s="508" t="s">
        <v>187</v>
      </c>
    </row>
    <row r="448" spans="1:4">
      <c r="A448" s="425" t="s">
        <v>187</v>
      </c>
      <c r="B448" s="435" t="s">
        <v>3844</v>
      </c>
      <c r="C448" s="435">
        <v>15</v>
      </c>
      <c r="D448" s="425" t="s">
        <v>187</v>
      </c>
    </row>
    <row r="449" spans="1:4">
      <c r="A449" s="508" t="s">
        <v>187</v>
      </c>
      <c r="B449" s="509" t="s">
        <v>7889</v>
      </c>
      <c r="C449" s="509">
        <f t="shared" si="4"/>
        <v>9</v>
      </c>
      <c r="D449" s="508" t="s">
        <v>187</v>
      </c>
    </row>
    <row r="450" spans="1:4">
      <c r="A450" s="425" t="s">
        <v>187</v>
      </c>
      <c r="B450" s="435" t="s">
        <v>3845</v>
      </c>
      <c r="C450" s="435">
        <v>15</v>
      </c>
      <c r="D450" s="425" t="s">
        <v>187</v>
      </c>
    </row>
    <row r="451" spans="1:4">
      <c r="A451" s="508" t="s">
        <v>187</v>
      </c>
      <c r="B451" s="509" t="s">
        <v>7890</v>
      </c>
      <c r="C451" s="509">
        <f t="shared" si="4"/>
        <v>9</v>
      </c>
      <c r="D451" s="508" t="s">
        <v>187</v>
      </c>
    </row>
    <row r="452" spans="1:4">
      <c r="A452" s="508" t="s">
        <v>187</v>
      </c>
      <c r="B452" s="509" t="s">
        <v>7891</v>
      </c>
      <c r="C452" s="509">
        <f t="shared" si="4"/>
        <v>9</v>
      </c>
      <c r="D452" s="508" t="s">
        <v>187</v>
      </c>
    </row>
    <row r="453" spans="1:4">
      <c r="A453" s="425" t="s">
        <v>187</v>
      </c>
      <c r="B453" s="435" t="s">
        <v>3846</v>
      </c>
      <c r="C453" s="435">
        <v>15</v>
      </c>
      <c r="D453" s="425" t="s">
        <v>187</v>
      </c>
    </row>
    <row r="454" spans="1:4">
      <c r="A454" s="508" t="s">
        <v>187</v>
      </c>
      <c r="B454" s="509" t="s">
        <v>7892</v>
      </c>
      <c r="C454" s="509">
        <f t="shared" si="4"/>
        <v>9</v>
      </c>
      <c r="D454" s="508" t="s">
        <v>187</v>
      </c>
    </row>
    <row r="455" spans="1:4">
      <c r="A455" s="508" t="s">
        <v>187</v>
      </c>
      <c r="B455" s="509" t="s">
        <v>7893</v>
      </c>
      <c r="C455" s="509">
        <f t="shared" si="4"/>
        <v>9</v>
      </c>
      <c r="D455" s="508" t="s">
        <v>187</v>
      </c>
    </row>
    <row r="456" spans="1:4">
      <c r="A456" s="429" t="s">
        <v>187</v>
      </c>
      <c r="B456" s="513" t="s">
        <v>3847</v>
      </c>
      <c r="C456" s="431">
        <f t="shared" si="4"/>
        <v>15</v>
      </c>
      <c r="D456" s="429" t="s">
        <v>187</v>
      </c>
    </row>
    <row r="457" spans="1:4">
      <c r="A457" s="508" t="s">
        <v>187</v>
      </c>
      <c r="B457" s="509" t="s">
        <v>7894</v>
      </c>
      <c r="C457" s="509">
        <f t="shared" si="4"/>
        <v>9</v>
      </c>
      <c r="D457" s="508" t="s">
        <v>187</v>
      </c>
    </row>
    <row r="458" spans="1:4">
      <c r="A458" s="508" t="s">
        <v>187</v>
      </c>
      <c r="B458" s="509" t="s">
        <v>7895</v>
      </c>
      <c r="C458" s="509">
        <f t="shared" si="4"/>
        <v>9</v>
      </c>
      <c r="D458" s="508" t="s">
        <v>187</v>
      </c>
    </row>
    <row r="459" spans="1:4">
      <c r="A459" s="508" t="s">
        <v>187</v>
      </c>
      <c r="B459" s="509" t="s">
        <v>7896</v>
      </c>
      <c r="C459" s="509">
        <f t="shared" si="4"/>
        <v>9</v>
      </c>
      <c r="D459" s="508" t="s">
        <v>187</v>
      </c>
    </row>
    <row r="460" spans="1:4">
      <c r="A460" s="508" t="s">
        <v>187</v>
      </c>
      <c r="B460" s="509" t="s">
        <v>7897</v>
      </c>
      <c r="C460" s="509">
        <f t="shared" si="4"/>
        <v>9</v>
      </c>
      <c r="D460" s="508" t="s">
        <v>187</v>
      </c>
    </row>
    <row r="461" spans="1:4">
      <c r="A461" s="508" t="s">
        <v>187</v>
      </c>
      <c r="B461" s="509" t="s">
        <v>7898</v>
      </c>
      <c r="C461" s="509">
        <f t="shared" si="4"/>
        <v>9</v>
      </c>
      <c r="D461" s="508" t="s">
        <v>187</v>
      </c>
    </row>
    <row r="462" spans="1:4">
      <c r="A462" s="508" t="s">
        <v>187</v>
      </c>
      <c r="B462" s="509" t="s">
        <v>7899</v>
      </c>
      <c r="C462" s="509">
        <f t="shared" si="4"/>
        <v>9</v>
      </c>
      <c r="D462" s="508" t="s">
        <v>187</v>
      </c>
    </row>
    <row r="463" spans="1:4">
      <c r="A463" s="508" t="s">
        <v>187</v>
      </c>
      <c r="B463" s="509" t="s">
        <v>7900</v>
      </c>
      <c r="C463" s="509">
        <f t="shared" si="4"/>
        <v>9</v>
      </c>
      <c r="D463" s="508" t="s">
        <v>187</v>
      </c>
    </row>
    <row r="464" spans="1:4">
      <c r="A464" s="508" t="s">
        <v>187</v>
      </c>
      <c r="B464" s="509" t="s">
        <v>7901</v>
      </c>
      <c r="C464" s="509">
        <f t="shared" si="4"/>
        <v>9</v>
      </c>
      <c r="D464" s="508" t="s">
        <v>187</v>
      </c>
    </row>
    <row r="465" spans="1:4">
      <c r="A465" s="429" t="s">
        <v>187</v>
      </c>
      <c r="B465" s="513" t="s">
        <v>3848</v>
      </c>
      <c r="C465" s="431">
        <f t="shared" si="4"/>
        <v>15</v>
      </c>
      <c r="D465" s="429" t="s">
        <v>187</v>
      </c>
    </row>
    <row r="466" spans="1:4">
      <c r="A466" s="508" t="s">
        <v>187</v>
      </c>
      <c r="B466" s="509" t="s">
        <v>7902</v>
      </c>
      <c r="C466" s="509">
        <f t="shared" si="4"/>
        <v>9</v>
      </c>
      <c r="D466" s="508" t="s">
        <v>187</v>
      </c>
    </row>
    <row r="467" spans="1:4">
      <c r="A467" s="425" t="s">
        <v>187</v>
      </c>
      <c r="B467" s="501" t="s">
        <v>3849</v>
      </c>
      <c r="C467" s="435">
        <f t="shared" si="4"/>
        <v>15</v>
      </c>
      <c r="D467" s="425" t="s">
        <v>187</v>
      </c>
    </row>
    <row r="468" spans="1:4">
      <c r="A468" s="425" t="s">
        <v>172</v>
      </c>
      <c r="B468" s="501" t="s">
        <v>7903</v>
      </c>
      <c r="C468" s="435">
        <f t="shared" si="4"/>
        <v>15</v>
      </c>
      <c r="D468" s="425" t="s">
        <v>172</v>
      </c>
    </row>
    <row r="469" spans="1:4">
      <c r="A469" s="425" t="s">
        <v>172</v>
      </c>
      <c r="B469" s="501" t="s">
        <v>7904</v>
      </c>
      <c r="C469" s="435">
        <f t="shared" si="4"/>
        <v>15</v>
      </c>
      <c r="D469" s="425" t="s">
        <v>172</v>
      </c>
    </row>
    <row r="470" spans="1:4">
      <c r="A470" s="425" t="s">
        <v>187</v>
      </c>
      <c r="B470" s="501" t="s">
        <v>7905</v>
      </c>
      <c r="C470" s="435">
        <f t="shared" si="4"/>
        <v>15</v>
      </c>
      <c r="D470" s="425" t="s">
        <v>187</v>
      </c>
    </row>
    <row r="471" spans="1:4">
      <c r="A471" s="425" t="s">
        <v>187</v>
      </c>
      <c r="B471" s="501" t="s">
        <v>7906</v>
      </c>
      <c r="C471" s="435">
        <f t="shared" si="4"/>
        <v>15</v>
      </c>
      <c r="D471" s="425" t="s">
        <v>187</v>
      </c>
    </row>
    <row r="472" spans="1:4">
      <c r="A472" s="424" t="s">
        <v>188</v>
      </c>
      <c r="B472" s="498" t="s">
        <v>7907</v>
      </c>
      <c r="C472" s="424">
        <f t="shared" si="4"/>
        <v>7</v>
      </c>
      <c r="D472" s="424" t="s">
        <v>188</v>
      </c>
    </row>
    <row r="473" spans="1:4">
      <c r="A473" s="508" t="s">
        <v>188</v>
      </c>
      <c r="B473" s="509" t="s">
        <v>7908</v>
      </c>
      <c r="C473" s="509">
        <f t="shared" si="4"/>
        <v>9</v>
      </c>
      <c r="D473" s="508" t="s">
        <v>188</v>
      </c>
    </row>
    <row r="474" spans="1:4">
      <c r="A474" s="424" t="s">
        <v>3282</v>
      </c>
      <c r="B474" s="498" t="s">
        <v>7909</v>
      </c>
      <c r="C474" s="424">
        <f t="shared" si="4"/>
        <v>7</v>
      </c>
      <c r="D474" s="424" t="s">
        <v>3282</v>
      </c>
    </row>
    <row r="475" spans="1:4">
      <c r="A475" s="508" t="s">
        <v>3282</v>
      </c>
      <c r="B475" s="509" t="s">
        <v>7910</v>
      </c>
      <c r="C475" s="509">
        <f t="shared" si="4"/>
        <v>9</v>
      </c>
      <c r="D475" s="508" t="s">
        <v>3282</v>
      </c>
    </row>
    <row r="476" spans="1:4">
      <c r="A476" s="424" t="s">
        <v>189</v>
      </c>
      <c r="B476" s="498" t="s">
        <v>7911</v>
      </c>
      <c r="C476" s="424">
        <f t="shared" si="4"/>
        <v>7</v>
      </c>
      <c r="D476" s="424" t="s">
        <v>189</v>
      </c>
    </row>
    <row r="477" spans="1:4">
      <c r="A477" s="508" t="s">
        <v>189</v>
      </c>
      <c r="B477" s="509" t="s">
        <v>7912</v>
      </c>
      <c r="C477" s="509">
        <f t="shared" si="4"/>
        <v>9</v>
      </c>
      <c r="D477" s="508" t="s">
        <v>189</v>
      </c>
    </row>
    <row r="478" spans="1:4">
      <c r="A478" s="425" t="s">
        <v>189</v>
      </c>
      <c r="B478" s="501" t="s">
        <v>3850</v>
      </c>
      <c r="C478" s="435">
        <f t="shared" si="4"/>
        <v>15</v>
      </c>
      <c r="D478" s="425" t="s">
        <v>189</v>
      </c>
    </row>
    <row r="479" spans="1:4">
      <c r="A479" s="425" t="s">
        <v>189</v>
      </c>
      <c r="B479" s="501" t="s">
        <v>7913</v>
      </c>
      <c r="C479" s="435">
        <f t="shared" si="4"/>
        <v>15</v>
      </c>
      <c r="D479" s="425" t="s">
        <v>189</v>
      </c>
    </row>
    <row r="480" spans="1:4">
      <c r="A480" s="425" t="s">
        <v>189</v>
      </c>
      <c r="B480" s="501" t="s">
        <v>7914</v>
      </c>
      <c r="C480" s="435">
        <f t="shared" si="4"/>
        <v>15</v>
      </c>
      <c r="D480" s="425" t="s">
        <v>189</v>
      </c>
    </row>
    <row r="481" spans="1:4">
      <c r="A481" s="424" t="s">
        <v>3286</v>
      </c>
      <c r="B481" s="498" t="s">
        <v>7915</v>
      </c>
      <c r="C481" s="424">
        <f t="shared" si="4"/>
        <v>7</v>
      </c>
      <c r="D481" s="424" t="s">
        <v>3286</v>
      </c>
    </row>
    <row r="482" spans="1:4">
      <c r="A482" s="508" t="s">
        <v>3286</v>
      </c>
      <c r="B482" s="509" t="s">
        <v>7916</v>
      </c>
      <c r="C482" s="509">
        <f t="shared" si="4"/>
        <v>9</v>
      </c>
      <c r="D482" s="508" t="s">
        <v>3286</v>
      </c>
    </row>
    <row r="483" spans="1:4">
      <c r="A483" s="424" t="s">
        <v>190</v>
      </c>
      <c r="B483" s="498" t="s">
        <v>7917</v>
      </c>
      <c r="C483" s="424">
        <f t="shared" si="4"/>
        <v>7</v>
      </c>
      <c r="D483" s="424" t="s">
        <v>190</v>
      </c>
    </row>
    <row r="484" spans="1:4">
      <c r="A484" s="508" t="s">
        <v>190</v>
      </c>
      <c r="B484" s="509" t="s">
        <v>7918</v>
      </c>
      <c r="C484" s="509">
        <f t="shared" si="4"/>
        <v>9</v>
      </c>
      <c r="D484" s="508" t="s">
        <v>190</v>
      </c>
    </row>
    <row r="485" spans="1:4">
      <c r="A485" s="425" t="s">
        <v>190</v>
      </c>
      <c r="B485" s="501" t="s">
        <v>3851</v>
      </c>
      <c r="C485" s="435">
        <f t="shared" si="4"/>
        <v>15</v>
      </c>
      <c r="D485" s="425" t="s">
        <v>190</v>
      </c>
    </row>
    <row r="486" spans="1:4">
      <c r="A486" s="508" t="s">
        <v>190</v>
      </c>
      <c r="B486" s="509" t="s">
        <v>7919</v>
      </c>
      <c r="C486" s="509">
        <f t="shared" si="4"/>
        <v>9</v>
      </c>
      <c r="D486" s="508" t="s">
        <v>190</v>
      </c>
    </row>
    <row r="487" spans="1:4">
      <c r="A487" s="425" t="s">
        <v>190</v>
      </c>
      <c r="B487" s="501" t="s">
        <v>3852</v>
      </c>
      <c r="C487" s="435">
        <f t="shared" si="4"/>
        <v>15</v>
      </c>
      <c r="D487" s="425" t="s">
        <v>190</v>
      </c>
    </row>
    <row r="488" spans="1:4">
      <c r="A488" s="424" t="s">
        <v>191</v>
      </c>
      <c r="B488" s="498" t="s">
        <v>7920</v>
      </c>
      <c r="C488" s="424">
        <f t="shared" si="4"/>
        <v>7</v>
      </c>
      <c r="D488" s="424" t="s">
        <v>191</v>
      </c>
    </row>
    <row r="489" spans="1:4">
      <c r="A489" s="508" t="s">
        <v>191</v>
      </c>
      <c r="B489" s="509" t="s">
        <v>7921</v>
      </c>
      <c r="C489" s="509">
        <f t="shared" si="4"/>
        <v>9</v>
      </c>
      <c r="D489" s="508" t="s">
        <v>191</v>
      </c>
    </row>
    <row r="490" spans="1:4">
      <c r="A490" s="425" t="s">
        <v>191</v>
      </c>
      <c r="B490" s="501" t="s">
        <v>3853</v>
      </c>
      <c r="C490" s="435">
        <f t="shared" si="4"/>
        <v>15</v>
      </c>
      <c r="D490" s="425" t="s">
        <v>191</v>
      </c>
    </row>
    <row r="491" spans="1:4">
      <c r="A491" s="424" t="s">
        <v>192</v>
      </c>
      <c r="B491" s="498" t="s">
        <v>7922</v>
      </c>
      <c r="C491" s="424">
        <f t="shared" si="4"/>
        <v>7</v>
      </c>
      <c r="D491" s="424" t="s">
        <v>192</v>
      </c>
    </row>
    <row r="492" spans="1:4">
      <c r="A492" s="508" t="s">
        <v>192</v>
      </c>
      <c r="B492" s="509" t="s">
        <v>7923</v>
      </c>
      <c r="C492" s="509">
        <f t="shared" si="4"/>
        <v>9</v>
      </c>
      <c r="D492" s="508" t="s">
        <v>192</v>
      </c>
    </row>
    <row r="493" spans="1:4">
      <c r="A493" s="425" t="s">
        <v>192</v>
      </c>
      <c r="B493" s="501" t="s">
        <v>3854</v>
      </c>
      <c r="C493" s="435">
        <f t="shared" si="4"/>
        <v>15</v>
      </c>
      <c r="D493" s="425" t="s">
        <v>192</v>
      </c>
    </row>
    <row r="494" spans="1:4">
      <c r="A494" s="508" t="s">
        <v>192</v>
      </c>
      <c r="B494" s="509" t="s">
        <v>7924</v>
      </c>
      <c r="C494" s="509">
        <f t="shared" si="4"/>
        <v>9</v>
      </c>
      <c r="D494" s="508" t="s">
        <v>192</v>
      </c>
    </row>
    <row r="495" spans="1:4">
      <c r="A495" s="425" t="s">
        <v>192</v>
      </c>
      <c r="B495" s="501" t="s">
        <v>3855</v>
      </c>
      <c r="C495" s="435">
        <f t="shared" si="4"/>
        <v>15</v>
      </c>
      <c r="D495" s="425" t="s">
        <v>192</v>
      </c>
    </row>
    <row r="496" spans="1:4">
      <c r="A496" s="424" t="s">
        <v>193</v>
      </c>
      <c r="B496" s="498" t="s">
        <v>7925</v>
      </c>
      <c r="C496" s="424">
        <f t="shared" si="4"/>
        <v>7</v>
      </c>
      <c r="D496" s="424" t="s">
        <v>193</v>
      </c>
    </row>
    <row r="497" spans="1:4">
      <c r="A497" s="508" t="s">
        <v>193</v>
      </c>
      <c r="B497" s="509" t="s">
        <v>7926</v>
      </c>
      <c r="C497" s="509">
        <f t="shared" si="4"/>
        <v>9</v>
      </c>
      <c r="D497" s="508" t="s">
        <v>193</v>
      </c>
    </row>
    <row r="498" spans="1:4">
      <c r="A498" s="425" t="s">
        <v>193</v>
      </c>
      <c r="B498" s="501" t="s">
        <v>3856</v>
      </c>
      <c r="C498" s="435">
        <f t="shared" ref="C498:C561" si="5">LEN(B498)</f>
        <v>15</v>
      </c>
      <c r="D498" s="425" t="s">
        <v>193</v>
      </c>
    </row>
    <row r="499" spans="1:4">
      <c r="A499" s="508" t="s">
        <v>193</v>
      </c>
      <c r="B499" s="509" t="s">
        <v>7927</v>
      </c>
      <c r="C499" s="509">
        <f t="shared" si="5"/>
        <v>9</v>
      </c>
      <c r="D499" s="508" t="s">
        <v>193</v>
      </c>
    </row>
    <row r="500" spans="1:4">
      <c r="A500" s="425" t="s">
        <v>193</v>
      </c>
      <c r="B500" s="501" t="s">
        <v>3857</v>
      </c>
      <c r="C500" s="435">
        <f t="shared" si="5"/>
        <v>15</v>
      </c>
      <c r="D500" s="425" t="s">
        <v>193</v>
      </c>
    </row>
    <row r="501" spans="1:4">
      <c r="A501" s="508" t="s">
        <v>193</v>
      </c>
      <c r="B501" s="509" t="s">
        <v>7928</v>
      </c>
      <c r="C501" s="509">
        <f t="shared" si="5"/>
        <v>9</v>
      </c>
      <c r="D501" s="508" t="s">
        <v>193</v>
      </c>
    </row>
    <row r="502" spans="1:4">
      <c r="A502" s="508" t="s">
        <v>193</v>
      </c>
      <c r="B502" s="509" t="s">
        <v>7929</v>
      </c>
      <c r="C502" s="509">
        <f t="shared" si="5"/>
        <v>9</v>
      </c>
      <c r="D502" s="508" t="s">
        <v>193</v>
      </c>
    </row>
    <row r="503" spans="1:4">
      <c r="A503" s="425" t="s">
        <v>193</v>
      </c>
      <c r="B503" s="501" t="s">
        <v>3858</v>
      </c>
      <c r="C503" s="435">
        <f t="shared" si="5"/>
        <v>15</v>
      </c>
      <c r="D503" s="425" t="s">
        <v>193</v>
      </c>
    </row>
    <row r="504" spans="1:4">
      <c r="A504" s="508" t="s">
        <v>193</v>
      </c>
      <c r="B504" s="509" t="s">
        <v>7930</v>
      </c>
      <c r="C504" s="509">
        <f t="shared" si="5"/>
        <v>9</v>
      </c>
      <c r="D504" s="508" t="s">
        <v>193</v>
      </c>
    </row>
    <row r="505" spans="1:4">
      <c r="A505" s="425" t="s">
        <v>193</v>
      </c>
      <c r="B505" s="501" t="s">
        <v>3859</v>
      </c>
      <c r="C505" s="435">
        <f t="shared" si="5"/>
        <v>15</v>
      </c>
      <c r="D505" s="425" t="s">
        <v>193</v>
      </c>
    </row>
    <row r="506" spans="1:4">
      <c r="A506" s="425" t="s">
        <v>193</v>
      </c>
      <c r="B506" s="501" t="s">
        <v>3860</v>
      </c>
      <c r="C506" s="435">
        <f t="shared" si="5"/>
        <v>15</v>
      </c>
      <c r="D506" s="425" t="s">
        <v>193</v>
      </c>
    </row>
    <row r="507" spans="1:4">
      <c r="A507" s="425" t="s">
        <v>193</v>
      </c>
      <c r="B507" s="501" t="s">
        <v>3861</v>
      </c>
      <c r="C507" s="435">
        <f t="shared" si="5"/>
        <v>15</v>
      </c>
      <c r="D507" s="425" t="s">
        <v>193</v>
      </c>
    </row>
    <row r="508" spans="1:4">
      <c r="A508" s="424" t="s">
        <v>195</v>
      </c>
      <c r="B508" s="498" t="s">
        <v>7931</v>
      </c>
      <c r="C508" s="424">
        <f t="shared" si="5"/>
        <v>7</v>
      </c>
      <c r="D508" s="424" t="s">
        <v>195</v>
      </c>
    </row>
    <row r="509" spans="1:4">
      <c r="A509" s="508" t="s">
        <v>195</v>
      </c>
      <c r="B509" s="509" t="s">
        <v>7932</v>
      </c>
      <c r="C509" s="509">
        <f t="shared" si="5"/>
        <v>9</v>
      </c>
      <c r="D509" s="508" t="s">
        <v>195</v>
      </c>
    </row>
    <row r="510" spans="1:4">
      <c r="A510" s="432" t="s">
        <v>195</v>
      </c>
      <c r="B510" s="504" t="s">
        <v>3863</v>
      </c>
      <c r="C510" s="506">
        <f t="shared" si="5"/>
        <v>15</v>
      </c>
      <c r="D510" s="432" t="s">
        <v>195</v>
      </c>
    </row>
    <row r="511" spans="1:4">
      <c r="A511" s="425" t="s">
        <v>195</v>
      </c>
      <c r="B511" s="501" t="s">
        <v>3862</v>
      </c>
      <c r="C511" s="435">
        <f t="shared" si="5"/>
        <v>15</v>
      </c>
      <c r="D511" s="425" t="s">
        <v>195</v>
      </c>
    </row>
    <row r="512" spans="1:4">
      <c r="A512" s="508" t="s">
        <v>195</v>
      </c>
      <c r="B512" s="509" t="s">
        <v>7933</v>
      </c>
      <c r="C512" s="509">
        <f t="shared" si="5"/>
        <v>9</v>
      </c>
      <c r="D512" s="508" t="s">
        <v>195</v>
      </c>
    </row>
    <row r="513" spans="1:4">
      <c r="A513" s="425" t="s">
        <v>195</v>
      </c>
      <c r="B513" s="501" t="s">
        <v>3864</v>
      </c>
      <c r="C513" s="435">
        <f t="shared" si="5"/>
        <v>15</v>
      </c>
      <c r="D513" s="425" t="s">
        <v>195</v>
      </c>
    </row>
    <row r="514" spans="1:4">
      <c r="A514" s="432" t="s">
        <v>195</v>
      </c>
      <c r="B514" s="504" t="s">
        <v>3865</v>
      </c>
      <c r="C514" s="506">
        <f t="shared" si="5"/>
        <v>15</v>
      </c>
      <c r="D514" s="432" t="s">
        <v>195</v>
      </c>
    </row>
    <row r="515" spans="1:4">
      <c r="A515" s="508" t="s">
        <v>195</v>
      </c>
      <c r="B515" s="509" t="s">
        <v>7934</v>
      </c>
      <c r="C515" s="509">
        <f t="shared" si="5"/>
        <v>9</v>
      </c>
      <c r="D515" s="508" t="s">
        <v>195</v>
      </c>
    </row>
    <row r="516" spans="1:4">
      <c r="A516" s="508" t="s">
        <v>195</v>
      </c>
      <c r="B516" s="509" t="s">
        <v>7935</v>
      </c>
      <c r="C516" s="509">
        <f t="shared" si="5"/>
        <v>9</v>
      </c>
      <c r="D516" s="508" t="s">
        <v>195</v>
      </c>
    </row>
    <row r="517" spans="1:4">
      <c r="A517" s="425" t="s">
        <v>195</v>
      </c>
      <c r="B517" s="501" t="s">
        <v>7936</v>
      </c>
      <c r="C517" s="435">
        <f t="shared" si="5"/>
        <v>15</v>
      </c>
      <c r="D517" s="425" t="s">
        <v>195</v>
      </c>
    </row>
    <row r="518" spans="1:4">
      <c r="A518" s="425" t="s">
        <v>195</v>
      </c>
      <c r="B518" s="501" t="s">
        <v>7937</v>
      </c>
      <c r="C518" s="435">
        <f t="shared" si="5"/>
        <v>15</v>
      </c>
      <c r="D518" s="425" t="s">
        <v>195</v>
      </c>
    </row>
    <row r="519" spans="1:4">
      <c r="A519" s="424" t="s">
        <v>196</v>
      </c>
      <c r="B519" s="498" t="s">
        <v>7938</v>
      </c>
      <c r="C519" s="424">
        <f t="shared" si="5"/>
        <v>7</v>
      </c>
      <c r="D519" s="424" t="s">
        <v>196</v>
      </c>
    </row>
    <row r="520" spans="1:4">
      <c r="A520" s="508" t="s">
        <v>196</v>
      </c>
      <c r="B520" s="509" t="s">
        <v>7939</v>
      </c>
      <c r="C520" s="509">
        <f t="shared" si="5"/>
        <v>9</v>
      </c>
      <c r="D520" s="508" t="s">
        <v>196</v>
      </c>
    </row>
    <row r="521" spans="1:4">
      <c r="A521" s="424" t="s">
        <v>197</v>
      </c>
      <c r="B521" s="498" t="s">
        <v>7940</v>
      </c>
      <c r="C521" s="424">
        <f t="shared" si="5"/>
        <v>7</v>
      </c>
      <c r="D521" s="424" t="s">
        <v>197</v>
      </c>
    </row>
    <row r="522" spans="1:4">
      <c r="A522" s="508" t="s">
        <v>197</v>
      </c>
      <c r="B522" s="509" t="s">
        <v>7941</v>
      </c>
      <c r="C522" s="509">
        <f t="shared" si="5"/>
        <v>9</v>
      </c>
      <c r="D522" s="508" t="s">
        <v>197</v>
      </c>
    </row>
    <row r="523" spans="1:4">
      <c r="A523" s="425" t="s">
        <v>197</v>
      </c>
      <c r="B523" s="501" t="s">
        <v>3866</v>
      </c>
      <c r="C523" s="435">
        <f t="shared" si="5"/>
        <v>15</v>
      </c>
      <c r="D523" s="425" t="s">
        <v>197</v>
      </c>
    </row>
    <row r="524" spans="1:4">
      <c r="A524" s="425" t="s">
        <v>197</v>
      </c>
      <c r="B524" s="501" t="s">
        <v>3867</v>
      </c>
      <c r="C524" s="435">
        <f t="shared" si="5"/>
        <v>15</v>
      </c>
      <c r="D524" s="425" t="s">
        <v>197</v>
      </c>
    </row>
    <row r="525" spans="1:4">
      <c r="A525" s="425" t="s">
        <v>197</v>
      </c>
      <c r="B525" s="501" t="s">
        <v>7942</v>
      </c>
      <c r="C525" s="435">
        <f t="shared" si="5"/>
        <v>15</v>
      </c>
      <c r="D525" s="425" t="s">
        <v>197</v>
      </c>
    </row>
    <row r="526" spans="1:4">
      <c r="A526" s="425" t="s">
        <v>197</v>
      </c>
      <c r="B526" s="501" t="s">
        <v>7943</v>
      </c>
      <c r="C526" s="435">
        <f t="shared" si="5"/>
        <v>15</v>
      </c>
      <c r="D526" s="425" t="s">
        <v>197</v>
      </c>
    </row>
    <row r="527" spans="1:4">
      <c r="A527" s="424" t="s">
        <v>198</v>
      </c>
      <c r="B527" s="498" t="s">
        <v>7944</v>
      </c>
      <c r="C527" s="424">
        <f t="shared" si="5"/>
        <v>7</v>
      </c>
      <c r="D527" s="424" t="s">
        <v>198</v>
      </c>
    </row>
    <row r="528" spans="1:4">
      <c r="A528" s="508" t="s">
        <v>198</v>
      </c>
      <c r="B528" s="509" t="s">
        <v>7945</v>
      </c>
      <c r="C528" s="509">
        <f t="shared" si="5"/>
        <v>9</v>
      </c>
      <c r="D528" s="508" t="s">
        <v>198</v>
      </c>
    </row>
    <row r="529" spans="1:4">
      <c r="A529" s="424" t="s">
        <v>199</v>
      </c>
      <c r="B529" s="498" t="s">
        <v>7946</v>
      </c>
      <c r="C529" s="424">
        <f t="shared" si="5"/>
        <v>7</v>
      </c>
      <c r="D529" s="424" t="s">
        <v>199</v>
      </c>
    </row>
    <row r="530" spans="1:4">
      <c r="A530" s="508" t="s">
        <v>3303</v>
      </c>
      <c r="B530" s="509" t="s">
        <v>7947</v>
      </c>
      <c r="C530" s="509">
        <f t="shared" si="5"/>
        <v>9</v>
      </c>
      <c r="D530" s="508" t="s">
        <v>3303</v>
      </c>
    </row>
    <row r="531" spans="1:4">
      <c r="A531" s="425" t="s">
        <v>3303</v>
      </c>
      <c r="B531" s="501" t="s">
        <v>3868</v>
      </c>
      <c r="C531" s="435">
        <f t="shared" si="5"/>
        <v>15</v>
      </c>
      <c r="D531" s="425" t="s">
        <v>3303</v>
      </c>
    </row>
    <row r="532" spans="1:4">
      <c r="A532" s="508" t="s">
        <v>3303</v>
      </c>
      <c r="B532" s="509" t="s">
        <v>7948</v>
      </c>
      <c r="C532" s="509">
        <f t="shared" si="5"/>
        <v>9</v>
      </c>
      <c r="D532" s="508" t="s">
        <v>3303</v>
      </c>
    </row>
    <row r="533" spans="1:4">
      <c r="A533" s="425" t="s">
        <v>3303</v>
      </c>
      <c r="B533" s="501" t="s">
        <v>3870</v>
      </c>
      <c r="C533" s="435">
        <f t="shared" si="5"/>
        <v>15</v>
      </c>
      <c r="D533" s="425" t="s">
        <v>3303</v>
      </c>
    </row>
    <row r="534" spans="1:4">
      <c r="A534" s="425" t="s">
        <v>3303</v>
      </c>
      <c r="B534" s="501" t="s">
        <v>3871</v>
      </c>
      <c r="C534" s="435">
        <f t="shared" si="5"/>
        <v>15</v>
      </c>
      <c r="D534" s="425" t="s">
        <v>3303</v>
      </c>
    </row>
    <row r="535" spans="1:4">
      <c r="A535" s="508" t="s">
        <v>3303</v>
      </c>
      <c r="B535" s="509" t="s">
        <v>7949</v>
      </c>
      <c r="C535" s="509">
        <f t="shared" si="5"/>
        <v>9</v>
      </c>
      <c r="D535" s="508" t="s">
        <v>3303</v>
      </c>
    </row>
    <row r="536" spans="1:4">
      <c r="A536" s="425" t="s">
        <v>3303</v>
      </c>
      <c r="B536" s="501" t="s">
        <v>3872</v>
      </c>
      <c r="C536" s="435">
        <f t="shared" si="5"/>
        <v>15</v>
      </c>
      <c r="D536" s="425" t="s">
        <v>3303</v>
      </c>
    </row>
    <row r="537" spans="1:4">
      <c r="A537" s="508" t="s">
        <v>3303</v>
      </c>
      <c r="B537" s="509" t="s">
        <v>7950</v>
      </c>
      <c r="C537" s="509">
        <f t="shared" si="5"/>
        <v>9</v>
      </c>
      <c r="D537" s="508" t="s">
        <v>3303</v>
      </c>
    </row>
    <row r="538" spans="1:4">
      <c r="A538" s="432" t="s">
        <v>3303</v>
      </c>
      <c r="B538" s="504" t="s">
        <v>7636</v>
      </c>
      <c r="C538" s="506">
        <f t="shared" si="5"/>
        <v>15</v>
      </c>
      <c r="D538" s="432" t="s">
        <v>3303</v>
      </c>
    </row>
    <row r="539" spans="1:4">
      <c r="A539" s="508" t="s">
        <v>3305</v>
      </c>
      <c r="B539" s="509" t="s">
        <v>7951</v>
      </c>
      <c r="C539" s="509">
        <f t="shared" si="5"/>
        <v>9</v>
      </c>
      <c r="D539" s="508" t="s">
        <v>3305</v>
      </c>
    </row>
    <row r="540" spans="1:4">
      <c r="A540" s="432" t="s">
        <v>3305</v>
      </c>
      <c r="B540" s="504" t="s">
        <v>4164</v>
      </c>
      <c r="C540" s="506">
        <f t="shared" si="5"/>
        <v>15</v>
      </c>
      <c r="D540" s="432" t="s">
        <v>3305</v>
      </c>
    </row>
    <row r="541" spans="1:4">
      <c r="A541" s="508" t="s">
        <v>3309</v>
      </c>
      <c r="B541" s="509" t="s">
        <v>7952</v>
      </c>
      <c r="C541" s="509">
        <f t="shared" si="5"/>
        <v>9</v>
      </c>
      <c r="D541" s="508" t="s">
        <v>3309</v>
      </c>
    </row>
    <row r="542" spans="1:4">
      <c r="A542" s="425" t="s">
        <v>3309</v>
      </c>
      <c r="B542" s="501" t="s">
        <v>3869</v>
      </c>
      <c r="C542" s="435">
        <f t="shared" si="5"/>
        <v>15</v>
      </c>
      <c r="D542" s="425" t="s">
        <v>3309</v>
      </c>
    </row>
    <row r="543" spans="1:4">
      <c r="A543" s="508" t="s">
        <v>3311</v>
      </c>
      <c r="B543" s="509" t="s">
        <v>7953</v>
      </c>
      <c r="C543" s="509">
        <f t="shared" si="5"/>
        <v>9</v>
      </c>
      <c r="D543" s="508" t="s">
        <v>3311</v>
      </c>
    </row>
    <row r="544" spans="1:4">
      <c r="A544" s="425" t="s">
        <v>3311</v>
      </c>
      <c r="B544" s="501" t="s">
        <v>7954</v>
      </c>
      <c r="C544" s="435">
        <f t="shared" si="5"/>
        <v>15</v>
      </c>
      <c r="D544" s="425" t="s">
        <v>3311</v>
      </c>
    </row>
    <row r="545" spans="1:5">
      <c r="A545" s="424"/>
      <c r="B545" s="498" t="s">
        <v>7955</v>
      </c>
      <c r="C545" s="424">
        <f t="shared" si="5"/>
        <v>7</v>
      </c>
      <c r="D545" s="424"/>
    </row>
    <row r="546" spans="1:5">
      <c r="A546" s="508" t="s">
        <v>195</v>
      </c>
      <c r="B546" s="509" t="s">
        <v>7956</v>
      </c>
      <c r="C546" s="509">
        <f t="shared" si="5"/>
        <v>9</v>
      </c>
      <c r="D546" s="508" t="s">
        <v>195</v>
      </c>
    </row>
    <row r="547" spans="1:5">
      <c r="A547" s="425" t="s">
        <v>195</v>
      </c>
      <c r="B547" s="501" t="s">
        <v>3875</v>
      </c>
      <c r="C547" s="435">
        <f t="shared" si="5"/>
        <v>15</v>
      </c>
      <c r="D547" s="425" t="s">
        <v>195</v>
      </c>
    </row>
    <row r="548" spans="1:5">
      <c r="A548" s="508" t="s">
        <v>196</v>
      </c>
      <c r="B548" s="509" t="s">
        <v>7957</v>
      </c>
      <c r="C548" s="509">
        <f t="shared" si="5"/>
        <v>9</v>
      </c>
      <c r="D548" s="508" t="s">
        <v>196</v>
      </c>
    </row>
    <row r="549" spans="1:5">
      <c r="A549" s="508" t="s">
        <v>197</v>
      </c>
      <c r="B549" s="509" t="s">
        <v>7958</v>
      </c>
      <c r="C549" s="509">
        <f t="shared" si="5"/>
        <v>9</v>
      </c>
      <c r="D549" s="508" t="s">
        <v>197</v>
      </c>
    </row>
    <row r="550" spans="1:5">
      <c r="A550" s="425" t="s">
        <v>197</v>
      </c>
      <c r="B550" s="501" t="s">
        <v>3876</v>
      </c>
      <c r="C550" s="435">
        <f t="shared" si="5"/>
        <v>15</v>
      </c>
      <c r="D550" s="568" t="s">
        <v>193</v>
      </c>
      <c r="E550" t="s">
        <v>193</v>
      </c>
    </row>
    <row r="551" spans="1:5">
      <c r="A551" s="425" t="s">
        <v>197</v>
      </c>
      <c r="B551" s="501" t="s">
        <v>3877</v>
      </c>
      <c r="C551" s="435">
        <f t="shared" si="5"/>
        <v>15</v>
      </c>
      <c r="D551" s="425" t="s">
        <v>190</v>
      </c>
    </row>
    <row r="552" spans="1:5">
      <c r="A552" s="508" t="s">
        <v>198</v>
      </c>
      <c r="B552" s="509" t="s">
        <v>7959</v>
      </c>
      <c r="C552" s="509">
        <f t="shared" si="5"/>
        <v>9</v>
      </c>
      <c r="D552" s="508" t="s">
        <v>198</v>
      </c>
    </row>
    <row r="553" spans="1:5">
      <c r="A553" s="508" t="s">
        <v>199</v>
      </c>
      <c r="B553" s="509" t="s">
        <v>7960</v>
      </c>
      <c r="C553" s="509">
        <f t="shared" si="5"/>
        <v>9</v>
      </c>
      <c r="D553" s="508" t="s">
        <v>199</v>
      </c>
    </row>
    <row r="554" spans="1:5">
      <c r="A554" s="508" t="s">
        <v>3307</v>
      </c>
      <c r="B554" s="509" t="s">
        <v>7961</v>
      </c>
      <c r="C554" s="509">
        <f t="shared" si="5"/>
        <v>9</v>
      </c>
      <c r="D554" s="508" t="s">
        <v>3307</v>
      </c>
    </row>
    <row r="555" spans="1:5">
      <c r="A555" s="425" t="s">
        <v>3307</v>
      </c>
      <c r="B555" s="501" t="s">
        <v>7962</v>
      </c>
      <c r="C555" s="435">
        <f t="shared" si="5"/>
        <v>15</v>
      </c>
      <c r="D555" s="425" t="s">
        <v>3307</v>
      </c>
    </row>
    <row r="556" spans="1:5">
      <c r="A556" s="423" t="s">
        <v>2183</v>
      </c>
      <c r="B556" s="497" t="s">
        <v>7963</v>
      </c>
      <c r="C556" s="423">
        <f t="shared" si="5"/>
        <v>5</v>
      </c>
      <c r="D556" s="423" t="s">
        <v>2183</v>
      </c>
    </row>
    <row r="557" spans="1:5">
      <c r="A557" s="424" t="s">
        <v>200</v>
      </c>
      <c r="B557" s="498" t="s">
        <v>7964</v>
      </c>
      <c r="C557" s="424">
        <f t="shared" si="5"/>
        <v>7</v>
      </c>
      <c r="D557" s="424" t="s">
        <v>200</v>
      </c>
    </row>
    <row r="558" spans="1:5">
      <c r="A558" s="508" t="s">
        <v>200</v>
      </c>
      <c r="B558" s="509" t="s">
        <v>7965</v>
      </c>
      <c r="C558" s="509">
        <f t="shared" si="5"/>
        <v>9</v>
      </c>
      <c r="D558" s="508" t="s">
        <v>200</v>
      </c>
    </row>
    <row r="559" spans="1:5">
      <c r="A559" s="508" t="s">
        <v>200</v>
      </c>
      <c r="B559" s="509" t="s">
        <v>7966</v>
      </c>
      <c r="C559" s="509">
        <f t="shared" si="5"/>
        <v>9</v>
      </c>
      <c r="D559" s="508" t="s">
        <v>200</v>
      </c>
    </row>
    <row r="560" spans="1:5">
      <c r="A560" s="508" t="s">
        <v>200</v>
      </c>
      <c r="B560" s="509" t="s">
        <v>7967</v>
      </c>
      <c r="C560" s="509">
        <f t="shared" si="5"/>
        <v>9</v>
      </c>
      <c r="D560" s="508" t="s">
        <v>200</v>
      </c>
    </row>
    <row r="561" spans="1:4">
      <c r="A561" s="424" t="s">
        <v>202</v>
      </c>
      <c r="B561" s="498" t="s">
        <v>7968</v>
      </c>
      <c r="C561" s="424">
        <f t="shared" si="5"/>
        <v>7</v>
      </c>
      <c r="D561" s="424" t="s">
        <v>202</v>
      </c>
    </row>
    <row r="562" spans="1:4">
      <c r="A562" s="508" t="s">
        <v>202</v>
      </c>
      <c r="B562" s="509" t="s">
        <v>7969</v>
      </c>
      <c r="C562" s="509">
        <f t="shared" ref="C562:C667" si="6">LEN(B562)</f>
        <v>9</v>
      </c>
      <c r="D562" s="508" t="s">
        <v>202</v>
      </c>
    </row>
    <row r="563" spans="1:4">
      <c r="A563" s="423" t="s">
        <v>2184</v>
      </c>
      <c r="B563" s="497" t="s">
        <v>7970</v>
      </c>
      <c r="C563" s="423">
        <f t="shared" si="6"/>
        <v>5</v>
      </c>
      <c r="D563" s="423" t="s">
        <v>2184</v>
      </c>
    </row>
    <row r="564" spans="1:4">
      <c r="A564" s="424" t="s">
        <v>204</v>
      </c>
      <c r="B564" s="498" t="s">
        <v>7971</v>
      </c>
      <c r="C564" s="424">
        <f t="shared" si="6"/>
        <v>7</v>
      </c>
      <c r="D564" s="424" t="s">
        <v>204</v>
      </c>
    </row>
    <row r="565" spans="1:4">
      <c r="A565" s="508" t="s">
        <v>204</v>
      </c>
      <c r="B565" s="509" t="s">
        <v>7972</v>
      </c>
      <c r="C565" s="509">
        <f t="shared" si="6"/>
        <v>9</v>
      </c>
      <c r="D565" s="508" t="s">
        <v>204</v>
      </c>
    </row>
    <row r="566" spans="1:4">
      <c r="A566" s="432" t="s">
        <v>204</v>
      </c>
      <c r="B566" s="504" t="s">
        <v>3879</v>
      </c>
      <c r="C566" s="506">
        <f t="shared" si="6"/>
        <v>15</v>
      </c>
      <c r="D566" s="432" t="s">
        <v>204</v>
      </c>
    </row>
    <row r="567" spans="1:4">
      <c r="A567" s="508" t="s">
        <v>204</v>
      </c>
      <c r="B567" s="509" t="s">
        <v>7973</v>
      </c>
      <c r="C567" s="509">
        <f t="shared" si="6"/>
        <v>9</v>
      </c>
      <c r="D567" s="508" t="s">
        <v>204</v>
      </c>
    </row>
    <row r="568" spans="1:4">
      <c r="A568" s="432" t="s">
        <v>204</v>
      </c>
      <c r="B568" s="504" t="s">
        <v>3878</v>
      </c>
      <c r="C568" s="506">
        <f t="shared" si="6"/>
        <v>15</v>
      </c>
      <c r="D568" s="432" t="s">
        <v>204</v>
      </c>
    </row>
    <row r="569" spans="1:4">
      <c r="A569" s="432" t="s">
        <v>204</v>
      </c>
      <c r="B569" s="504" t="s">
        <v>3880</v>
      </c>
      <c r="C569" s="506">
        <f t="shared" si="6"/>
        <v>15</v>
      </c>
      <c r="D569" s="432" t="s">
        <v>204</v>
      </c>
    </row>
    <row r="570" spans="1:4">
      <c r="A570" s="508" t="s">
        <v>204</v>
      </c>
      <c r="B570" s="509" t="s">
        <v>7974</v>
      </c>
      <c r="C570" s="509">
        <f t="shared" si="6"/>
        <v>9</v>
      </c>
      <c r="D570" s="508" t="s">
        <v>204</v>
      </c>
    </row>
    <row r="571" spans="1:4">
      <c r="A571" s="425" t="s">
        <v>204</v>
      </c>
      <c r="B571" s="501" t="s">
        <v>3881</v>
      </c>
      <c r="C571" s="435">
        <f t="shared" si="6"/>
        <v>15</v>
      </c>
      <c r="D571" s="425" t="s">
        <v>204</v>
      </c>
    </row>
    <row r="572" spans="1:4">
      <c r="A572" s="424" t="s">
        <v>206</v>
      </c>
      <c r="B572" s="498" t="s">
        <v>7975</v>
      </c>
      <c r="C572" s="424">
        <f t="shared" si="6"/>
        <v>7</v>
      </c>
      <c r="D572" s="424" t="s">
        <v>206</v>
      </c>
    </row>
    <row r="573" spans="1:4">
      <c r="A573" s="508" t="s">
        <v>206</v>
      </c>
      <c r="B573" s="509" t="s">
        <v>7976</v>
      </c>
      <c r="C573" s="509">
        <f t="shared" si="6"/>
        <v>9</v>
      </c>
      <c r="D573" s="508" t="s">
        <v>206</v>
      </c>
    </row>
    <row r="575" spans="1:4">
      <c r="A575" s="424" t="s">
        <v>208</v>
      </c>
      <c r="B575" s="498" t="s">
        <v>7977</v>
      </c>
      <c r="C575" s="424">
        <f t="shared" si="6"/>
        <v>7</v>
      </c>
      <c r="D575" s="424" t="s">
        <v>208</v>
      </c>
    </row>
    <row r="576" spans="1:4">
      <c r="A576" s="508" t="s">
        <v>208</v>
      </c>
      <c r="B576" s="509" t="s">
        <v>7978</v>
      </c>
      <c r="C576" s="509">
        <f t="shared" si="6"/>
        <v>9</v>
      </c>
      <c r="D576" s="508" t="s">
        <v>208</v>
      </c>
    </row>
    <row r="577" spans="1:4" s="336" customFormat="1">
      <c r="A577" s="432" t="s">
        <v>208</v>
      </c>
      <c r="B577" s="504" t="s">
        <v>3882</v>
      </c>
      <c r="C577" s="506">
        <f>LEN(B577)</f>
        <v>15</v>
      </c>
      <c r="D577" s="432" t="s">
        <v>206</v>
      </c>
    </row>
    <row r="578" spans="1:4">
      <c r="A578" s="424" t="s">
        <v>210</v>
      </c>
      <c r="B578" s="498" t="s">
        <v>7979</v>
      </c>
      <c r="C578" s="424">
        <f t="shared" si="6"/>
        <v>7</v>
      </c>
      <c r="D578" s="424" t="s">
        <v>210</v>
      </c>
    </row>
    <row r="579" spans="1:4">
      <c r="A579" s="508" t="s">
        <v>210</v>
      </c>
      <c r="B579" s="509" t="s">
        <v>7980</v>
      </c>
      <c r="C579" s="509">
        <f t="shared" si="6"/>
        <v>9</v>
      </c>
      <c r="D579" s="508" t="s">
        <v>210</v>
      </c>
    </row>
    <row r="580" spans="1:4">
      <c r="A580" s="425" t="s">
        <v>210</v>
      </c>
      <c r="B580" s="501" t="s">
        <v>3883</v>
      </c>
      <c r="C580" s="435">
        <f t="shared" si="6"/>
        <v>15</v>
      </c>
      <c r="D580" s="425" t="s">
        <v>210</v>
      </c>
    </row>
    <row r="581" spans="1:4">
      <c r="A581" s="422" t="s">
        <v>2185</v>
      </c>
      <c r="B581" s="496" t="s">
        <v>7981</v>
      </c>
      <c r="C581" s="496">
        <f t="shared" si="6"/>
        <v>3</v>
      </c>
      <c r="D581" s="422" t="s">
        <v>2185</v>
      </c>
    </row>
    <row r="582" spans="1:4">
      <c r="A582" s="423" t="s">
        <v>2186</v>
      </c>
      <c r="B582" s="497" t="s">
        <v>7982</v>
      </c>
      <c r="C582" s="423">
        <f t="shared" si="6"/>
        <v>5</v>
      </c>
      <c r="D582" s="423" t="s">
        <v>2186</v>
      </c>
    </row>
    <row r="583" spans="1:4">
      <c r="A583" s="424" t="s">
        <v>213</v>
      </c>
      <c r="B583" s="498" t="s">
        <v>7983</v>
      </c>
      <c r="C583" s="424">
        <f t="shared" si="6"/>
        <v>7</v>
      </c>
      <c r="D583" s="424" t="s">
        <v>213</v>
      </c>
    </row>
    <row r="584" spans="1:4">
      <c r="A584" s="508" t="s">
        <v>213</v>
      </c>
      <c r="B584" s="509" t="s">
        <v>7984</v>
      </c>
      <c r="C584" s="509">
        <f t="shared" si="6"/>
        <v>9</v>
      </c>
      <c r="D584" s="508" t="s">
        <v>213</v>
      </c>
    </row>
    <row r="585" spans="1:4">
      <c r="A585" s="425" t="s">
        <v>213</v>
      </c>
      <c r="B585" s="501" t="s">
        <v>3884</v>
      </c>
      <c r="C585" s="435">
        <f t="shared" si="6"/>
        <v>15</v>
      </c>
      <c r="D585" s="425" t="s">
        <v>213</v>
      </c>
    </row>
    <row r="586" spans="1:4">
      <c r="A586" s="424" t="s">
        <v>215</v>
      </c>
      <c r="B586" s="498" t="s">
        <v>7985</v>
      </c>
      <c r="C586" s="424">
        <f t="shared" si="6"/>
        <v>7</v>
      </c>
      <c r="D586" s="424" t="s">
        <v>215</v>
      </c>
    </row>
    <row r="587" spans="1:4">
      <c r="A587" s="508" t="s">
        <v>215</v>
      </c>
      <c r="B587" s="509" t="s">
        <v>7986</v>
      </c>
      <c r="C587" s="509">
        <f t="shared" si="6"/>
        <v>9</v>
      </c>
      <c r="D587" s="508" t="s">
        <v>215</v>
      </c>
    </row>
    <row r="588" spans="1:4">
      <c r="A588" s="425" t="s">
        <v>215</v>
      </c>
      <c r="B588" s="501" t="s">
        <v>3885</v>
      </c>
      <c r="C588" s="435">
        <f t="shared" si="6"/>
        <v>15</v>
      </c>
      <c r="D588" s="425" t="s">
        <v>215</v>
      </c>
    </row>
    <row r="589" spans="1:4">
      <c r="A589" s="423" t="s">
        <v>2187</v>
      </c>
      <c r="B589" s="497" t="s">
        <v>7987</v>
      </c>
      <c r="C589" s="423">
        <f t="shared" si="6"/>
        <v>5</v>
      </c>
      <c r="D589" s="423" t="s">
        <v>2187</v>
      </c>
    </row>
    <row r="590" spans="1:4">
      <c r="A590" s="424" t="s">
        <v>216</v>
      </c>
      <c r="B590" s="498" t="s">
        <v>7988</v>
      </c>
      <c r="C590" s="424">
        <f t="shared" si="6"/>
        <v>7</v>
      </c>
      <c r="D590" s="424" t="s">
        <v>216</v>
      </c>
    </row>
    <row r="591" spans="1:4">
      <c r="A591" s="508" t="s">
        <v>216</v>
      </c>
      <c r="B591" s="509" t="s">
        <v>7989</v>
      </c>
      <c r="C591" s="509">
        <f t="shared" si="6"/>
        <v>9</v>
      </c>
      <c r="D591" s="508" t="s">
        <v>216</v>
      </c>
    </row>
    <row r="592" spans="1:4">
      <c r="A592" s="425" t="s">
        <v>216</v>
      </c>
      <c r="B592" s="501" t="s">
        <v>3886</v>
      </c>
      <c r="C592" s="435">
        <f t="shared" si="6"/>
        <v>15</v>
      </c>
      <c r="D592" s="425" t="s">
        <v>216</v>
      </c>
    </row>
    <row r="593" spans="1:4">
      <c r="A593" s="424" t="s">
        <v>218</v>
      </c>
      <c r="B593" s="498" t="s">
        <v>7990</v>
      </c>
      <c r="C593" s="424">
        <f t="shared" si="6"/>
        <v>7</v>
      </c>
      <c r="D593" s="424" t="s">
        <v>218</v>
      </c>
    </row>
    <row r="594" spans="1:4">
      <c r="A594" s="508" t="s">
        <v>218</v>
      </c>
      <c r="B594" s="509" t="s">
        <v>7991</v>
      </c>
      <c r="C594" s="509">
        <f t="shared" si="6"/>
        <v>9</v>
      </c>
      <c r="D594" s="508" t="s">
        <v>218</v>
      </c>
    </row>
    <row r="595" spans="1:4">
      <c r="A595" s="425" t="s">
        <v>218</v>
      </c>
      <c r="B595" s="501" t="s">
        <v>3887</v>
      </c>
      <c r="C595" s="435">
        <f t="shared" si="6"/>
        <v>15</v>
      </c>
      <c r="D595" s="425" t="s">
        <v>218</v>
      </c>
    </row>
    <row r="596" spans="1:4">
      <c r="A596" s="422" t="s">
        <v>2188</v>
      </c>
      <c r="B596" s="496" t="s">
        <v>7992</v>
      </c>
      <c r="C596" s="496">
        <f t="shared" si="6"/>
        <v>3</v>
      </c>
      <c r="D596" s="422" t="s">
        <v>2188</v>
      </c>
    </row>
    <row r="597" spans="1:4">
      <c r="A597" s="423" t="s">
        <v>220</v>
      </c>
      <c r="B597" s="497" t="s">
        <v>7993</v>
      </c>
      <c r="C597" s="423">
        <f t="shared" si="6"/>
        <v>5</v>
      </c>
      <c r="D597" s="423" t="s">
        <v>220</v>
      </c>
    </row>
    <row r="598" spans="1:4">
      <c r="A598" s="424" t="s">
        <v>220</v>
      </c>
      <c r="B598" s="498" t="s">
        <v>7994</v>
      </c>
      <c r="C598" s="424">
        <f t="shared" si="6"/>
        <v>7</v>
      </c>
      <c r="D598" s="424" t="s">
        <v>220</v>
      </c>
    </row>
    <row r="599" spans="1:4">
      <c r="A599" s="508" t="s">
        <v>220</v>
      </c>
      <c r="B599" s="509" t="s">
        <v>7995</v>
      </c>
      <c r="C599" s="509">
        <f t="shared" si="6"/>
        <v>9</v>
      </c>
      <c r="D599" s="508" t="s">
        <v>220</v>
      </c>
    </row>
    <row r="600" spans="1:4">
      <c r="A600" s="425" t="s">
        <v>220</v>
      </c>
      <c r="B600" s="501" t="s">
        <v>4177</v>
      </c>
      <c r="C600" s="435">
        <f t="shared" si="6"/>
        <v>15</v>
      </c>
      <c r="D600" s="425" t="s">
        <v>220</v>
      </c>
    </row>
    <row r="601" spans="1:4">
      <c r="A601" s="423" t="s">
        <v>221</v>
      </c>
      <c r="B601" s="497" t="s">
        <v>7996</v>
      </c>
      <c r="C601" s="423">
        <f t="shared" si="6"/>
        <v>5</v>
      </c>
      <c r="D601" s="423" t="s">
        <v>221</v>
      </c>
    </row>
    <row r="602" spans="1:4">
      <c r="A602" s="424" t="s">
        <v>221</v>
      </c>
      <c r="B602" s="498" t="s">
        <v>7997</v>
      </c>
      <c r="C602" s="424">
        <f t="shared" si="6"/>
        <v>7</v>
      </c>
      <c r="D602" s="424" t="s">
        <v>221</v>
      </c>
    </row>
    <row r="603" spans="1:4">
      <c r="A603" s="508" t="s">
        <v>221</v>
      </c>
      <c r="B603" s="509" t="s">
        <v>7998</v>
      </c>
      <c r="C603" s="509">
        <f t="shared" si="6"/>
        <v>9</v>
      </c>
      <c r="D603" s="508" t="s">
        <v>221</v>
      </c>
    </row>
    <row r="604" spans="1:4">
      <c r="A604" s="425" t="s">
        <v>221</v>
      </c>
      <c r="B604" s="501" t="s">
        <v>4178</v>
      </c>
      <c r="C604" s="435">
        <f t="shared" si="6"/>
        <v>15</v>
      </c>
      <c r="D604" s="425" t="s">
        <v>221</v>
      </c>
    </row>
    <row r="605" spans="1:4">
      <c r="A605" s="423" t="s">
        <v>222</v>
      </c>
      <c r="B605" s="497" t="s">
        <v>7999</v>
      </c>
      <c r="C605" s="423">
        <f t="shared" si="6"/>
        <v>5</v>
      </c>
      <c r="D605" s="423" t="s">
        <v>222</v>
      </c>
    </row>
    <row r="606" spans="1:4">
      <c r="A606" s="424" t="s">
        <v>222</v>
      </c>
      <c r="B606" s="498" t="s">
        <v>8000</v>
      </c>
      <c r="C606" s="424">
        <f t="shared" si="6"/>
        <v>7</v>
      </c>
      <c r="D606" s="424" t="s">
        <v>222</v>
      </c>
    </row>
    <row r="607" spans="1:4">
      <c r="A607" s="508" t="s">
        <v>222</v>
      </c>
      <c r="B607" s="509" t="s">
        <v>8001</v>
      </c>
      <c r="C607" s="509">
        <f t="shared" si="6"/>
        <v>9</v>
      </c>
      <c r="D607" s="508" t="s">
        <v>222</v>
      </c>
    </row>
    <row r="608" spans="1:4">
      <c r="A608" s="425" t="s">
        <v>222</v>
      </c>
      <c r="B608" s="501" t="s">
        <v>4179</v>
      </c>
      <c r="C608" s="435">
        <f t="shared" si="6"/>
        <v>15</v>
      </c>
      <c r="D608" s="425" t="s">
        <v>222</v>
      </c>
    </row>
    <row r="609" spans="1:4">
      <c r="A609" s="423" t="s">
        <v>3340</v>
      </c>
      <c r="B609" s="497" t="s">
        <v>8002</v>
      </c>
      <c r="C609" s="423">
        <f t="shared" si="6"/>
        <v>5</v>
      </c>
      <c r="D609" s="423" t="s">
        <v>3340</v>
      </c>
    </row>
    <row r="610" spans="1:4">
      <c r="A610" s="424" t="s">
        <v>3340</v>
      </c>
      <c r="B610" s="498" t="s">
        <v>8003</v>
      </c>
      <c r="C610" s="424">
        <f t="shared" si="6"/>
        <v>7</v>
      </c>
      <c r="D610" s="424" t="s">
        <v>3340</v>
      </c>
    </row>
    <row r="611" spans="1:4">
      <c r="A611" s="508" t="s">
        <v>3340</v>
      </c>
      <c r="B611" s="509" t="s">
        <v>8004</v>
      </c>
      <c r="C611" s="509">
        <f t="shared" si="6"/>
        <v>9</v>
      </c>
      <c r="D611" s="508" t="s">
        <v>3340</v>
      </c>
    </row>
    <row r="612" spans="1:4">
      <c r="A612" s="423" t="s">
        <v>223</v>
      </c>
      <c r="B612" s="497" t="s">
        <v>8005</v>
      </c>
      <c r="C612" s="423">
        <f t="shared" si="6"/>
        <v>5</v>
      </c>
      <c r="D612" s="423" t="s">
        <v>223</v>
      </c>
    </row>
    <row r="613" spans="1:4">
      <c r="A613" s="424" t="s">
        <v>223</v>
      </c>
      <c r="B613" s="498" t="s">
        <v>8006</v>
      </c>
      <c r="C613" s="424">
        <f t="shared" si="6"/>
        <v>7</v>
      </c>
      <c r="D613" s="424" t="s">
        <v>223</v>
      </c>
    </row>
    <row r="614" spans="1:4">
      <c r="A614" s="508" t="s">
        <v>223</v>
      </c>
      <c r="B614" s="509" t="s">
        <v>8007</v>
      </c>
      <c r="C614" s="509">
        <f t="shared" si="6"/>
        <v>9</v>
      </c>
      <c r="D614" s="508" t="s">
        <v>223</v>
      </c>
    </row>
    <row r="615" spans="1:4">
      <c r="A615" s="433"/>
      <c r="B615" s="495" t="s">
        <v>8008</v>
      </c>
      <c r="C615" s="433">
        <f t="shared" si="6"/>
        <v>1</v>
      </c>
      <c r="D615" s="433"/>
    </row>
    <row r="616" spans="1:4">
      <c r="A616" s="422" t="s">
        <v>2190</v>
      </c>
      <c r="B616" s="496" t="s">
        <v>8009</v>
      </c>
      <c r="C616" s="422">
        <f t="shared" si="6"/>
        <v>3</v>
      </c>
      <c r="D616" s="422" t="s">
        <v>2190</v>
      </c>
    </row>
    <row r="617" spans="1:4">
      <c r="A617" s="423" t="s">
        <v>225</v>
      </c>
      <c r="B617" s="497" t="s">
        <v>8010</v>
      </c>
      <c r="C617" s="423">
        <f t="shared" si="6"/>
        <v>5</v>
      </c>
      <c r="D617" s="423" t="s">
        <v>225</v>
      </c>
    </row>
    <row r="618" spans="1:4">
      <c r="A618" s="424" t="s">
        <v>225</v>
      </c>
      <c r="B618" s="498" t="s">
        <v>8011</v>
      </c>
      <c r="C618" s="424">
        <f t="shared" si="6"/>
        <v>7</v>
      </c>
      <c r="D618" s="424" t="s">
        <v>225</v>
      </c>
    </row>
    <row r="619" spans="1:4">
      <c r="A619" s="508" t="s">
        <v>225</v>
      </c>
      <c r="B619" s="509" t="s">
        <v>8012</v>
      </c>
      <c r="C619" s="509">
        <f t="shared" si="6"/>
        <v>9</v>
      </c>
      <c r="D619" s="508" t="s">
        <v>225</v>
      </c>
    </row>
    <row r="620" spans="1:4">
      <c r="A620" s="425" t="s">
        <v>225</v>
      </c>
      <c r="B620" s="501" t="s">
        <v>3888</v>
      </c>
      <c r="C620" s="425">
        <f t="shared" si="6"/>
        <v>15</v>
      </c>
      <c r="D620" s="425" t="s">
        <v>225</v>
      </c>
    </row>
    <row r="621" spans="1:4">
      <c r="A621" s="425" t="s">
        <v>225</v>
      </c>
      <c r="B621" s="501" t="s">
        <v>3889</v>
      </c>
      <c r="C621" s="425">
        <f t="shared" si="6"/>
        <v>15</v>
      </c>
      <c r="D621" s="425" t="s">
        <v>225</v>
      </c>
    </row>
    <row r="622" spans="1:4">
      <c r="A622" s="423" t="s">
        <v>2191</v>
      </c>
      <c r="B622" s="497" t="s">
        <v>8013</v>
      </c>
      <c r="C622" s="423">
        <f t="shared" si="6"/>
        <v>5</v>
      </c>
      <c r="D622" s="423" t="s">
        <v>2191</v>
      </c>
    </row>
    <row r="623" spans="1:4">
      <c r="A623" s="424" t="s">
        <v>227</v>
      </c>
      <c r="B623" s="498" t="s">
        <v>8014</v>
      </c>
      <c r="C623" s="424">
        <f t="shared" si="6"/>
        <v>7</v>
      </c>
      <c r="D623" s="424" t="s">
        <v>227</v>
      </c>
    </row>
    <row r="624" spans="1:4">
      <c r="A624" s="508" t="s">
        <v>227</v>
      </c>
      <c r="B624" s="509" t="s">
        <v>8015</v>
      </c>
      <c r="C624" s="509">
        <f t="shared" si="6"/>
        <v>9</v>
      </c>
      <c r="D624" s="508" t="s">
        <v>227</v>
      </c>
    </row>
    <row r="625" spans="1:4">
      <c r="A625" s="425" t="s">
        <v>227</v>
      </c>
      <c r="B625" s="501" t="s">
        <v>3890</v>
      </c>
      <c r="C625" s="425">
        <f t="shared" si="6"/>
        <v>15</v>
      </c>
      <c r="D625" s="425" t="s">
        <v>227</v>
      </c>
    </row>
    <row r="626" spans="1:4">
      <c r="A626" s="424" t="s">
        <v>229</v>
      </c>
      <c r="B626" s="498" t="s">
        <v>8016</v>
      </c>
      <c r="C626" s="424">
        <f t="shared" si="6"/>
        <v>7</v>
      </c>
      <c r="D626" s="424" t="s">
        <v>229</v>
      </c>
    </row>
    <row r="627" spans="1:4">
      <c r="A627" s="508" t="s">
        <v>229</v>
      </c>
      <c r="B627" s="509" t="s">
        <v>8017</v>
      </c>
      <c r="C627" s="509">
        <f t="shared" si="6"/>
        <v>9</v>
      </c>
      <c r="D627" s="508" t="s">
        <v>229</v>
      </c>
    </row>
    <row r="628" spans="1:4">
      <c r="A628" s="425" t="s">
        <v>229</v>
      </c>
      <c r="B628" s="501" t="s">
        <v>3891</v>
      </c>
      <c r="C628" s="425">
        <f t="shared" si="6"/>
        <v>15</v>
      </c>
      <c r="D628" s="425" t="s">
        <v>229</v>
      </c>
    </row>
    <row r="629" spans="1:4">
      <c r="A629" s="425" t="s">
        <v>229</v>
      </c>
      <c r="B629" s="501" t="s">
        <v>8018</v>
      </c>
      <c r="C629" s="425">
        <f t="shared" si="6"/>
        <v>15</v>
      </c>
      <c r="D629" s="425" t="s">
        <v>229</v>
      </c>
    </row>
    <row r="630" spans="1:4">
      <c r="A630" s="425" t="s">
        <v>229</v>
      </c>
      <c r="B630" s="501" t="s">
        <v>8019</v>
      </c>
      <c r="C630" s="425">
        <f t="shared" si="6"/>
        <v>15</v>
      </c>
      <c r="D630" s="425" t="s">
        <v>229</v>
      </c>
    </row>
    <row r="631" spans="1:4">
      <c r="A631" s="425" t="s">
        <v>229</v>
      </c>
      <c r="B631" s="501" t="s">
        <v>8020</v>
      </c>
      <c r="C631" s="425">
        <f t="shared" si="6"/>
        <v>15</v>
      </c>
      <c r="D631" s="425" t="s">
        <v>229</v>
      </c>
    </row>
    <row r="632" spans="1:4">
      <c r="A632" s="425" t="s">
        <v>229</v>
      </c>
      <c r="B632" s="501" t="s">
        <v>8021</v>
      </c>
      <c r="C632" s="425">
        <f t="shared" si="6"/>
        <v>15</v>
      </c>
      <c r="D632" s="425" t="s">
        <v>229</v>
      </c>
    </row>
    <row r="633" spans="1:4">
      <c r="A633" s="425" t="s">
        <v>229</v>
      </c>
      <c r="B633" s="501" t="s">
        <v>8022</v>
      </c>
      <c r="C633" s="425">
        <f t="shared" si="6"/>
        <v>15</v>
      </c>
      <c r="D633" s="425" t="s">
        <v>229</v>
      </c>
    </row>
    <row r="634" spans="1:4">
      <c r="A634" s="425" t="s">
        <v>229</v>
      </c>
      <c r="B634" s="501" t="s">
        <v>8023</v>
      </c>
      <c r="C634" s="425">
        <f t="shared" si="6"/>
        <v>15</v>
      </c>
      <c r="D634" s="425" t="s">
        <v>229</v>
      </c>
    </row>
    <row r="635" spans="1:4">
      <c r="A635" s="425" t="s">
        <v>229</v>
      </c>
      <c r="B635" s="501" t="s">
        <v>8024</v>
      </c>
      <c r="C635" s="425">
        <f t="shared" si="6"/>
        <v>15</v>
      </c>
      <c r="D635" s="425" t="s">
        <v>229</v>
      </c>
    </row>
    <row r="636" spans="1:4">
      <c r="A636" s="425" t="s">
        <v>229</v>
      </c>
      <c r="B636" s="501" t="s">
        <v>8025</v>
      </c>
      <c r="C636" s="425">
        <f t="shared" si="6"/>
        <v>15</v>
      </c>
      <c r="D636" s="425" t="s">
        <v>229</v>
      </c>
    </row>
    <row r="637" spans="1:4">
      <c r="A637" s="425" t="s">
        <v>229</v>
      </c>
      <c r="B637" s="501" t="s">
        <v>8026</v>
      </c>
      <c r="C637" s="425">
        <f t="shared" si="6"/>
        <v>15</v>
      </c>
      <c r="D637" s="425" t="s">
        <v>229</v>
      </c>
    </row>
    <row r="638" spans="1:4">
      <c r="A638" s="425" t="s">
        <v>229</v>
      </c>
      <c r="B638" s="501" t="s">
        <v>8027</v>
      </c>
      <c r="C638" s="425">
        <f t="shared" si="6"/>
        <v>15</v>
      </c>
      <c r="D638" s="425" t="s">
        <v>229</v>
      </c>
    </row>
    <row r="639" spans="1:4">
      <c r="A639" s="425" t="s">
        <v>229</v>
      </c>
      <c r="B639" s="501" t="s">
        <v>8028</v>
      </c>
      <c r="C639" s="425">
        <f t="shared" si="6"/>
        <v>15</v>
      </c>
      <c r="D639" s="425" t="s">
        <v>229</v>
      </c>
    </row>
    <row r="640" spans="1:4">
      <c r="A640" s="425" t="s">
        <v>229</v>
      </c>
      <c r="B640" s="501" t="s">
        <v>8029</v>
      </c>
      <c r="C640" s="425">
        <f t="shared" si="6"/>
        <v>15</v>
      </c>
      <c r="D640" s="425" t="s">
        <v>229</v>
      </c>
    </row>
    <row r="641" spans="1:4">
      <c r="A641" s="425" t="s">
        <v>229</v>
      </c>
      <c r="B641" s="501" t="s">
        <v>8030</v>
      </c>
      <c r="C641" s="425">
        <f t="shared" si="6"/>
        <v>15</v>
      </c>
      <c r="D641" s="425" t="s">
        <v>229</v>
      </c>
    </row>
    <row r="642" spans="1:4">
      <c r="A642" s="425" t="s">
        <v>229</v>
      </c>
      <c r="B642" s="501" t="s">
        <v>8031</v>
      </c>
      <c r="C642" s="425">
        <f t="shared" si="6"/>
        <v>15</v>
      </c>
      <c r="D642" s="425" t="s">
        <v>229</v>
      </c>
    </row>
    <row r="643" spans="1:4">
      <c r="A643" s="425" t="s">
        <v>229</v>
      </c>
      <c r="B643" s="501" t="s">
        <v>8032</v>
      </c>
      <c r="C643" s="425">
        <f t="shared" si="6"/>
        <v>15</v>
      </c>
      <c r="D643" s="425" t="s">
        <v>229</v>
      </c>
    </row>
    <row r="644" spans="1:4">
      <c r="A644" s="425" t="s">
        <v>229</v>
      </c>
      <c r="B644" s="501" t="s">
        <v>8033</v>
      </c>
      <c r="C644" s="425">
        <f t="shared" si="6"/>
        <v>15</v>
      </c>
      <c r="D644" s="425" t="s">
        <v>229</v>
      </c>
    </row>
    <row r="645" spans="1:4">
      <c r="A645" s="425" t="s">
        <v>229</v>
      </c>
      <c r="B645" s="501" t="s">
        <v>8034</v>
      </c>
      <c r="C645" s="425">
        <f t="shared" si="6"/>
        <v>15</v>
      </c>
      <c r="D645" s="425" t="s">
        <v>229</v>
      </c>
    </row>
    <row r="646" spans="1:4">
      <c r="A646" s="425" t="s">
        <v>229</v>
      </c>
      <c r="B646" s="501" t="s">
        <v>8035</v>
      </c>
      <c r="C646" s="425">
        <f t="shared" si="6"/>
        <v>15</v>
      </c>
      <c r="D646" s="425" t="s">
        <v>229</v>
      </c>
    </row>
    <row r="647" spans="1:4">
      <c r="A647" s="425" t="s">
        <v>229</v>
      </c>
      <c r="B647" s="501" t="s">
        <v>8036</v>
      </c>
      <c r="C647" s="425">
        <f t="shared" si="6"/>
        <v>15</v>
      </c>
      <c r="D647" s="425" t="s">
        <v>229</v>
      </c>
    </row>
    <row r="648" spans="1:4">
      <c r="A648" s="425" t="s">
        <v>229</v>
      </c>
      <c r="B648" s="501" t="s">
        <v>8037</v>
      </c>
      <c r="C648" s="425">
        <f t="shared" si="6"/>
        <v>15</v>
      </c>
      <c r="D648" s="425" t="s">
        <v>229</v>
      </c>
    </row>
    <row r="649" spans="1:4">
      <c r="A649" s="424" t="s">
        <v>230</v>
      </c>
      <c r="B649" s="498" t="s">
        <v>8038</v>
      </c>
      <c r="C649" s="424">
        <f t="shared" si="6"/>
        <v>7</v>
      </c>
      <c r="D649" s="424" t="s">
        <v>230</v>
      </c>
    </row>
    <row r="650" spans="1:4">
      <c r="A650" s="508" t="s">
        <v>230</v>
      </c>
      <c r="B650" s="509" t="s">
        <v>8039</v>
      </c>
      <c r="C650" s="509">
        <f t="shared" si="6"/>
        <v>9</v>
      </c>
      <c r="D650" s="508" t="s">
        <v>230</v>
      </c>
    </row>
    <row r="651" spans="1:4">
      <c r="A651" s="425" t="s">
        <v>230</v>
      </c>
      <c r="B651" s="501" t="s">
        <v>3892</v>
      </c>
      <c r="C651" s="517">
        <f t="shared" si="6"/>
        <v>15</v>
      </c>
      <c r="D651" s="425" t="s">
        <v>230</v>
      </c>
    </row>
    <row r="652" spans="1:4">
      <c r="A652" s="424" t="s">
        <v>231</v>
      </c>
      <c r="B652" s="498" t="s">
        <v>8040</v>
      </c>
      <c r="C652" s="424">
        <f t="shared" si="6"/>
        <v>7</v>
      </c>
      <c r="D652" s="424" t="s">
        <v>231</v>
      </c>
    </row>
    <row r="653" spans="1:4">
      <c r="A653" s="508" t="s">
        <v>231</v>
      </c>
      <c r="B653" s="509" t="s">
        <v>8041</v>
      </c>
      <c r="C653" s="509">
        <f t="shared" si="6"/>
        <v>9</v>
      </c>
      <c r="D653" s="508" t="s">
        <v>231</v>
      </c>
    </row>
    <row r="654" spans="1:4">
      <c r="A654" s="425" t="s">
        <v>231</v>
      </c>
      <c r="B654" s="501" t="s">
        <v>3893</v>
      </c>
      <c r="C654" s="517">
        <f t="shared" si="6"/>
        <v>15</v>
      </c>
      <c r="D654" s="425" t="s">
        <v>231</v>
      </c>
    </row>
    <row r="655" spans="1:4">
      <c r="A655" s="512" t="s">
        <v>232</v>
      </c>
      <c r="B655" s="498" t="s">
        <v>8042</v>
      </c>
      <c r="C655" s="424">
        <f t="shared" si="6"/>
        <v>7</v>
      </c>
      <c r="D655" s="512" t="s">
        <v>232</v>
      </c>
    </row>
    <row r="656" spans="1:4">
      <c r="A656" s="508" t="s">
        <v>232</v>
      </c>
      <c r="B656" s="509" t="s">
        <v>8043</v>
      </c>
      <c r="C656" s="509">
        <f t="shared" si="6"/>
        <v>9</v>
      </c>
      <c r="D656" s="508" t="s">
        <v>232</v>
      </c>
    </row>
    <row r="657" spans="1:4">
      <c r="A657" s="425" t="s">
        <v>232</v>
      </c>
      <c r="B657" s="501" t="s">
        <v>3894</v>
      </c>
      <c r="C657" s="425">
        <f t="shared" si="6"/>
        <v>15</v>
      </c>
      <c r="D657" s="425" t="s">
        <v>232</v>
      </c>
    </row>
    <row r="658" spans="1:4">
      <c r="A658" s="425" t="s">
        <v>232</v>
      </c>
      <c r="B658" s="501" t="s">
        <v>3895</v>
      </c>
      <c r="C658" s="425">
        <f t="shared" si="6"/>
        <v>15</v>
      </c>
      <c r="D658" s="425" t="s">
        <v>232</v>
      </c>
    </row>
    <row r="659" spans="1:4">
      <c r="A659" s="425" t="s">
        <v>232</v>
      </c>
      <c r="B659" s="501" t="s">
        <v>3896</v>
      </c>
      <c r="C659" s="425">
        <f t="shared" si="6"/>
        <v>15</v>
      </c>
      <c r="D659" s="425" t="s">
        <v>232</v>
      </c>
    </row>
    <row r="660" spans="1:4">
      <c r="A660" s="425" t="s">
        <v>232</v>
      </c>
      <c r="B660" s="501" t="s">
        <v>3897</v>
      </c>
      <c r="C660" s="425">
        <f t="shared" si="6"/>
        <v>15</v>
      </c>
      <c r="D660" s="425" t="s">
        <v>232</v>
      </c>
    </row>
    <row r="661" spans="1:4">
      <c r="A661" s="425" t="s">
        <v>232</v>
      </c>
      <c r="B661" s="501" t="s">
        <v>3898</v>
      </c>
      <c r="C661" s="425">
        <f t="shared" si="6"/>
        <v>15</v>
      </c>
      <c r="D661" s="425" t="s">
        <v>232</v>
      </c>
    </row>
    <row r="662" spans="1:4">
      <c r="A662" s="425" t="s">
        <v>232</v>
      </c>
      <c r="B662" s="501" t="s">
        <v>3899</v>
      </c>
      <c r="C662" s="425">
        <f t="shared" si="6"/>
        <v>15</v>
      </c>
      <c r="D662" s="425" t="s">
        <v>232</v>
      </c>
    </row>
    <row r="663" spans="1:4">
      <c r="A663" s="425" t="s">
        <v>232</v>
      </c>
      <c r="B663" s="501" t="s">
        <v>3900</v>
      </c>
      <c r="C663" s="425">
        <f t="shared" si="6"/>
        <v>15</v>
      </c>
      <c r="D663" s="425" t="s">
        <v>232</v>
      </c>
    </row>
    <row r="664" spans="1:4">
      <c r="A664" s="425" t="s">
        <v>232</v>
      </c>
      <c r="B664" s="501" t="s">
        <v>3901</v>
      </c>
      <c r="C664" s="425">
        <f t="shared" si="6"/>
        <v>15</v>
      </c>
      <c r="D664" s="425" t="s">
        <v>232</v>
      </c>
    </row>
    <row r="665" spans="1:4">
      <c r="A665" s="425" t="s">
        <v>232</v>
      </c>
      <c r="B665" s="501" t="s">
        <v>3902</v>
      </c>
      <c r="C665" s="425">
        <f t="shared" si="6"/>
        <v>15</v>
      </c>
      <c r="D665" s="425" t="s">
        <v>232</v>
      </c>
    </row>
    <row r="666" spans="1:4">
      <c r="A666" s="425" t="s">
        <v>232</v>
      </c>
      <c r="B666" s="501" t="s">
        <v>3903</v>
      </c>
      <c r="C666" s="425">
        <f t="shared" si="6"/>
        <v>15</v>
      </c>
      <c r="D666" s="425" t="s">
        <v>232</v>
      </c>
    </row>
    <row r="667" spans="1:4">
      <c r="A667" s="425" t="s">
        <v>232</v>
      </c>
      <c r="B667" s="501" t="s">
        <v>3904</v>
      </c>
      <c r="C667" s="425">
        <f t="shared" si="6"/>
        <v>15</v>
      </c>
      <c r="D667" s="425" t="s">
        <v>232</v>
      </c>
    </row>
    <row r="668" spans="1:4">
      <c r="A668" s="425" t="s">
        <v>232</v>
      </c>
      <c r="B668" s="501" t="s">
        <v>3905</v>
      </c>
      <c r="C668" s="425">
        <f t="shared" ref="C668:C731" si="7">LEN(B668)</f>
        <v>15</v>
      </c>
      <c r="D668" s="425" t="s">
        <v>232</v>
      </c>
    </row>
    <row r="669" spans="1:4">
      <c r="A669" s="425" t="s">
        <v>232</v>
      </c>
      <c r="B669" s="501" t="s">
        <v>3906</v>
      </c>
      <c r="C669" s="425">
        <f t="shared" si="7"/>
        <v>15</v>
      </c>
      <c r="D669" s="425" t="s">
        <v>232</v>
      </c>
    </row>
    <row r="670" spans="1:4">
      <c r="A670" s="425" t="s">
        <v>232</v>
      </c>
      <c r="B670" s="501" t="s">
        <v>3907</v>
      </c>
      <c r="C670" s="425">
        <f t="shared" si="7"/>
        <v>15</v>
      </c>
      <c r="D670" s="425" t="s">
        <v>232</v>
      </c>
    </row>
    <row r="671" spans="1:4">
      <c r="A671" s="425" t="s">
        <v>232</v>
      </c>
      <c r="B671" s="501" t="s">
        <v>3908</v>
      </c>
      <c r="C671" s="425">
        <f t="shared" si="7"/>
        <v>15</v>
      </c>
      <c r="D671" s="425" t="s">
        <v>232</v>
      </c>
    </row>
    <row r="672" spans="1:4">
      <c r="A672" s="425" t="s">
        <v>232</v>
      </c>
      <c r="B672" s="501" t="s">
        <v>3909</v>
      </c>
      <c r="C672" s="425">
        <f t="shared" si="7"/>
        <v>15</v>
      </c>
      <c r="D672" s="425" t="s">
        <v>232</v>
      </c>
    </row>
    <row r="673" spans="1:4">
      <c r="A673" s="425" t="s">
        <v>232</v>
      </c>
      <c r="B673" s="501" t="s">
        <v>3910</v>
      </c>
      <c r="C673" s="425">
        <f t="shared" si="7"/>
        <v>15</v>
      </c>
      <c r="D673" s="425" t="s">
        <v>232</v>
      </c>
    </row>
    <row r="674" spans="1:4">
      <c r="A674" s="425" t="s">
        <v>232</v>
      </c>
      <c r="B674" s="501" t="s">
        <v>3911</v>
      </c>
      <c r="C674" s="425">
        <f t="shared" si="7"/>
        <v>15</v>
      </c>
      <c r="D674" s="425" t="s">
        <v>232</v>
      </c>
    </row>
    <row r="675" spans="1:4">
      <c r="A675" s="425" t="s">
        <v>232</v>
      </c>
      <c r="B675" s="501" t="s">
        <v>3912</v>
      </c>
      <c r="C675" s="425">
        <f t="shared" si="7"/>
        <v>15</v>
      </c>
      <c r="D675" s="425" t="s">
        <v>232</v>
      </c>
    </row>
    <row r="676" spans="1:4">
      <c r="A676" s="425" t="s">
        <v>232</v>
      </c>
      <c r="B676" s="501" t="s">
        <v>3913</v>
      </c>
      <c r="C676" s="425">
        <f t="shared" si="7"/>
        <v>15</v>
      </c>
      <c r="D676" s="425" t="s">
        <v>232</v>
      </c>
    </row>
    <row r="677" spans="1:4">
      <c r="A677" s="425" t="s">
        <v>232</v>
      </c>
      <c r="B677" s="501" t="s">
        <v>3914</v>
      </c>
      <c r="C677" s="425">
        <f t="shared" si="7"/>
        <v>15</v>
      </c>
      <c r="D677" s="425" t="s">
        <v>232</v>
      </c>
    </row>
    <row r="678" spans="1:4">
      <c r="A678" s="512" t="s">
        <v>234</v>
      </c>
      <c r="B678" s="498" t="s">
        <v>8044</v>
      </c>
      <c r="C678" s="424">
        <f t="shared" si="7"/>
        <v>7</v>
      </c>
      <c r="D678" s="512" t="s">
        <v>234</v>
      </c>
    </row>
    <row r="679" spans="1:4">
      <c r="A679" s="508" t="s">
        <v>234</v>
      </c>
      <c r="B679" s="509" t="s">
        <v>8045</v>
      </c>
      <c r="C679" s="509">
        <f t="shared" si="7"/>
        <v>9</v>
      </c>
      <c r="D679" s="508" t="s">
        <v>234</v>
      </c>
    </row>
    <row r="680" spans="1:4">
      <c r="A680" s="425" t="s">
        <v>234</v>
      </c>
      <c r="B680" s="501" t="s">
        <v>3915</v>
      </c>
      <c r="C680" s="425">
        <f t="shared" si="7"/>
        <v>15</v>
      </c>
      <c r="D680" s="425" t="s">
        <v>234</v>
      </c>
    </row>
    <row r="681" spans="1:4">
      <c r="A681" s="425" t="s">
        <v>234</v>
      </c>
      <c r="B681" s="501" t="s">
        <v>8046</v>
      </c>
      <c r="C681" s="425">
        <f t="shared" si="7"/>
        <v>15</v>
      </c>
      <c r="D681" s="425" t="s">
        <v>234</v>
      </c>
    </row>
    <row r="682" spans="1:4">
      <c r="A682" s="512" t="s">
        <v>236</v>
      </c>
      <c r="B682" s="498" t="s">
        <v>8047</v>
      </c>
      <c r="C682" s="424">
        <f t="shared" si="7"/>
        <v>7</v>
      </c>
      <c r="D682" s="512" t="s">
        <v>236</v>
      </c>
    </row>
    <row r="683" spans="1:4">
      <c r="A683" s="508" t="s">
        <v>236</v>
      </c>
      <c r="B683" s="509" t="s">
        <v>8048</v>
      </c>
      <c r="C683" s="509">
        <f t="shared" si="7"/>
        <v>9</v>
      </c>
      <c r="D683" s="508" t="s">
        <v>236</v>
      </c>
    </row>
    <row r="684" spans="1:4">
      <c r="A684" s="425" t="s">
        <v>236</v>
      </c>
      <c r="B684" s="501" t="s">
        <v>3916</v>
      </c>
      <c r="C684" s="425">
        <f t="shared" si="7"/>
        <v>15</v>
      </c>
      <c r="D684" s="425" t="s">
        <v>236</v>
      </c>
    </row>
    <row r="685" spans="1:4">
      <c r="A685" s="508" t="s">
        <v>236</v>
      </c>
      <c r="B685" s="509" t="s">
        <v>8049</v>
      </c>
      <c r="C685" s="509">
        <f t="shared" si="7"/>
        <v>9</v>
      </c>
      <c r="D685" s="508" t="s">
        <v>236</v>
      </c>
    </row>
    <row r="686" spans="1:4">
      <c r="A686" s="425" t="s">
        <v>236</v>
      </c>
      <c r="B686" s="518" t="s">
        <v>3917</v>
      </c>
      <c r="C686" s="425">
        <f t="shared" si="7"/>
        <v>15</v>
      </c>
      <c r="D686" s="425" t="s">
        <v>236</v>
      </c>
    </row>
    <row r="687" spans="1:4">
      <c r="A687" s="425" t="s">
        <v>236</v>
      </c>
      <c r="B687" s="518" t="s">
        <v>3918</v>
      </c>
      <c r="C687" s="425">
        <f t="shared" si="7"/>
        <v>15</v>
      </c>
      <c r="D687" s="425" t="s">
        <v>236</v>
      </c>
    </row>
    <row r="688" spans="1:4">
      <c r="A688" s="425" t="s">
        <v>236</v>
      </c>
      <c r="B688" s="518" t="s">
        <v>3919</v>
      </c>
      <c r="C688" s="425">
        <f t="shared" si="7"/>
        <v>15</v>
      </c>
      <c r="D688" s="425" t="s">
        <v>236</v>
      </c>
    </row>
    <row r="689" spans="1:4">
      <c r="A689" s="425" t="s">
        <v>236</v>
      </c>
      <c r="B689" s="518" t="s">
        <v>3920</v>
      </c>
      <c r="C689" s="425">
        <f t="shared" si="7"/>
        <v>15</v>
      </c>
      <c r="D689" s="425" t="s">
        <v>236</v>
      </c>
    </row>
    <row r="690" spans="1:4">
      <c r="A690" s="425" t="s">
        <v>236</v>
      </c>
      <c r="B690" s="518" t="s">
        <v>3921</v>
      </c>
      <c r="C690" s="425">
        <f t="shared" si="7"/>
        <v>15</v>
      </c>
      <c r="D690" s="425" t="s">
        <v>236</v>
      </c>
    </row>
    <row r="691" spans="1:4">
      <c r="A691" s="425" t="s">
        <v>236</v>
      </c>
      <c r="B691" s="518" t="s">
        <v>3922</v>
      </c>
      <c r="C691" s="425">
        <f t="shared" si="7"/>
        <v>15</v>
      </c>
      <c r="D691" s="425" t="s">
        <v>236</v>
      </c>
    </row>
    <row r="692" spans="1:4">
      <c r="A692" s="425" t="s">
        <v>236</v>
      </c>
      <c r="B692" s="518" t="s">
        <v>7632</v>
      </c>
      <c r="C692" s="425">
        <f t="shared" si="7"/>
        <v>15</v>
      </c>
      <c r="D692" s="425" t="s">
        <v>236</v>
      </c>
    </row>
    <row r="693" spans="1:4">
      <c r="A693" s="425" t="s">
        <v>236</v>
      </c>
      <c r="B693" s="518" t="s">
        <v>7633</v>
      </c>
      <c r="C693" s="425">
        <f t="shared" si="7"/>
        <v>15</v>
      </c>
      <c r="D693" s="425" t="s">
        <v>236</v>
      </c>
    </row>
    <row r="694" spans="1:4">
      <c r="A694" s="425" t="s">
        <v>236</v>
      </c>
      <c r="B694" s="518" t="s">
        <v>7628</v>
      </c>
      <c r="C694" s="425">
        <f t="shared" si="7"/>
        <v>15</v>
      </c>
      <c r="D694" s="425" t="s">
        <v>236</v>
      </c>
    </row>
    <row r="695" spans="1:4">
      <c r="A695" s="508" t="s">
        <v>236</v>
      </c>
      <c r="B695" s="509" t="s">
        <v>8050</v>
      </c>
      <c r="C695" s="509">
        <f t="shared" si="7"/>
        <v>9</v>
      </c>
      <c r="D695" s="508" t="s">
        <v>236</v>
      </c>
    </row>
    <row r="696" spans="1:4">
      <c r="A696" s="425" t="s">
        <v>236</v>
      </c>
      <c r="B696" s="501" t="s">
        <v>3923</v>
      </c>
      <c r="C696" s="425">
        <f t="shared" si="7"/>
        <v>15</v>
      </c>
      <c r="D696" s="425" t="s">
        <v>236</v>
      </c>
    </row>
    <row r="697" spans="1:4">
      <c r="A697" s="508" t="s">
        <v>236</v>
      </c>
      <c r="B697" s="509" t="s">
        <v>8051</v>
      </c>
      <c r="C697" s="509">
        <f t="shared" ref="C697:C703" si="8">LEN(B697)</f>
        <v>9</v>
      </c>
      <c r="D697" s="508" t="s">
        <v>236</v>
      </c>
    </row>
    <row r="698" spans="1:4">
      <c r="A698" s="425" t="s">
        <v>236</v>
      </c>
      <c r="B698" s="518" t="s">
        <v>7608</v>
      </c>
      <c r="C698" s="425">
        <f t="shared" si="8"/>
        <v>15</v>
      </c>
      <c r="D698" s="425" t="s">
        <v>236</v>
      </c>
    </row>
    <row r="699" spans="1:4">
      <c r="A699" s="425" t="s">
        <v>236</v>
      </c>
      <c r="B699" s="518" t="s">
        <v>7609</v>
      </c>
      <c r="C699" s="425">
        <f t="shared" si="8"/>
        <v>15</v>
      </c>
      <c r="D699" s="425" t="s">
        <v>236</v>
      </c>
    </row>
    <row r="700" spans="1:4">
      <c r="A700" s="425" t="s">
        <v>236</v>
      </c>
      <c r="B700" s="518" t="s">
        <v>7610</v>
      </c>
      <c r="C700" s="425">
        <f t="shared" si="8"/>
        <v>15</v>
      </c>
      <c r="D700" s="425" t="s">
        <v>236</v>
      </c>
    </row>
    <row r="701" spans="1:4">
      <c r="A701" s="425" t="s">
        <v>236</v>
      </c>
      <c r="B701" s="518" t="s">
        <v>7611</v>
      </c>
      <c r="C701" s="425">
        <f t="shared" si="8"/>
        <v>15</v>
      </c>
      <c r="D701" s="425" t="s">
        <v>236</v>
      </c>
    </row>
    <row r="702" spans="1:4">
      <c r="A702" s="425" t="s">
        <v>236</v>
      </c>
      <c r="B702" s="518" t="s">
        <v>7612</v>
      </c>
      <c r="C702" s="425">
        <f t="shared" si="8"/>
        <v>15</v>
      </c>
      <c r="D702" s="425" t="s">
        <v>236</v>
      </c>
    </row>
    <row r="703" spans="1:4">
      <c r="A703" s="425" t="s">
        <v>236</v>
      </c>
      <c r="B703" s="518" t="s">
        <v>7629</v>
      </c>
      <c r="C703" s="425">
        <f t="shared" si="8"/>
        <v>15</v>
      </c>
      <c r="D703" s="425" t="s">
        <v>236</v>
      </c>
    </row>
    <row r="704" spans="1:4">
      <c r="A704" s="423" t="s">
        <v>238</v>
      </c>
      <c r="B704" s="497" t="s">
        <v>8052</v>
      </c>
      <c r="C704" s="423">
        <f t="shared" si="7"/>
        <v>5</v>
      </c>
      <c r="D704" s="423" t="s">
        <v>238</v>
      </c>
    </row>
    <row r="705" spans="1:4">
      <c r="A705" s="424" t="s">
        <v>238</v>
      </c>
      <c r="B705" s="498" t="s">
        <v>8053</v>
      </c>
      <c r="C705" s="424">
        <f t="shared" si="7"/>
        <v>7</v>
      </c>
      <c r="D705" s="424" t="s">
        <v>238</v>
      </c>
    </row>
    <row r="706" spans="1:4">
      <c r="A706" s="508" t="s">
        <v>238</v>
      </c>
      <c r="B706" s="509" t="s">
        <v>8054</v>
      </c>
      <c r="C706" s="509">
        <f t="shared" si="7"/>
        <v>9</v>
      </c>
      <c r="D706" s="508" t="s">
        <v>238</v>
      </c>
    </row>
    <row r="707" spans="1:4">
      <c r="A707" s="425" t="s">
        <v>238</v>
      </c>
      <c r="B707" s="501" t="s">
        <v>3924</v>
      </c>
      <c r="C707" s="425">
        <f t="shared" si="7"/>
        <v>15</v>
      </c>
      <c r="D707" s="425" t="s">
        <v>238</v>
      </c>
    </row>
    <row r="708" spans="1:4">
      <c r="A708" s="425" t="s">
        <v>238</v>
      </c>
      <c r="B708" s="501" t="s">
        <v>3925</v>
      </c>
      <c r="C708" s="425">
        <f t="shared" si="7"/>
        <v>15</v>
      </c>
      <c r="D708" s="425" t="s">
        <v>238</v>
      </c>
    </row>
    <row r="709" spans="1:4">
      <c r="A709" s="423" t="s">
        <v>2192</v>
      </c>
      <c r="B709" s="497" t="s">
        <v>8055</v>
      </c>
      <c r="C709" s="423">
        <f t="shared" si="7"/>
        <v>5</v>
      </c>
      <c r="D709" s="423" t="s">
        <v>2192</v>
      </c>
    </row>
    <row r="710" spans="1:4">
      <c r="A710" s="424" t="s">
        <v>239</v>
      </c>
      <c r="B710" s="498" t="s">
        <v>8056</v>
      </c>
      <c r="C710" s="424">
        <f t="shared" si="7"/>
        <v>7</v>
      </c>
      <c r="D710" s="424" t="s">
        <v>239</v>
      </c>
    </row>
    <row r="711" spans="1:4">
      <c r="A711" s="508" t="s">
        <v>239</v>
      </c>
      <c r="B711" s="509" t="s">
        <v>8057</v>
      </c>
      <c r="C711" s="509">
        <f t="shared" si="7"/>
        <v>9</v>
      </c>
      <c r="D711" s="508" t="s">
        <v>239</v>
      </c>
    </row>
    <row r="712" spans="1:4">
      <c r="A712" s="425" t="s">
        <v>239</v>
      </c>
      <c r="B712" s="501" t="s">
        <v>3926</v>
      </c>
      <c r="C712" s="425">
        <f t="shared" si="7"/>
        <v>15</v>
      </c>
      <c r="D712" s="425" t="s">
        <v>239</v>
      </c>
    </row>
    <row r="713" spans="1:4">
      <c r="A713" s="424" t="s">
        <v>240</v>
      </c>
      <c r="B713" s="498" t="s">
        <v>8058</v>
      </c>
      <c r="C713" s="424">
        <f t="shared" si="7"/>
        <v>7</v>
      </c>
      <c r="D713" s="424" t="s">
        <v>240</v>
      </c>
    </row>
    <row r="714" spans="1:4">
      <c r="A714" s="508" t="s">
        <v>240</v>
      </c>
      <c r="B714" s="509" t="s">
        <v>8059</v>
      </c>
      <c r="C714" s="509">
        <f t="shared" si="7"/>
        <v>9</v>
      </c>
      <c r="D714" s="508" t="s">
        <v>240</v>
      </c>
    </row>
    <row r="715" spans="1:4">
      <c r="A715" s="425" t="s">
        <v>240</v>
      </c>
      <c r="B715" s="501" t="s">
        <v>3927</v>
      </c>
      <c r="C715" s="425">
        <f t="shared" si="7"/>
        <v>15</v>
      </c>
      <c r="D715" s="425" t="s">
        <v>240</v>
      </c>
    </row>
    <row r="716" spans="1:4">
      <c r="A716" s="424" t="s">
        <v>241</v>
      </c>
      <c r="B716" s="498" t="s">
        <v>8060</v>
      </c>
      <c r="C716" s="424">
        <f t="shared" si="7"/>
        <v>7</v>
      </c>
      <c r="D716" s="424" t="s">
        <v>241</v>
      </c>
    </row>
    <row r="717" spans="1:4">
      <c r="A717" s="508" t="s">
        <v>241</v>
      </c>
      <c r="B717" s="509" t="s">
        <v>8061</v>
      </c>
      <c r="C717" s="509">
        <f t="shared" si="7"/>
        <v>9</v>
      </c>
      <c r="D717" s="508" t="s">
        <v>241</v>
      </c>
    </row>
    <row r="718" spans="1:4">
      <c r="A718" s="425" t="s">
        <v>241</v>
      </c>
      <c r="B718" s="501" t="s">
        <v>3928</v>
      </c>
      <c r="C718" s="425">
        <f t="shared" si="7"/>
        <v>15</v>
      </c>
      <c r="D718" s="425" t="s">
        <v>241</v>
      </c>
    </row>
    <row r="719" spans="1:4">
      <c r="A719" s="424" t="s">
        <v>242</v>
      </c>
      <c r="B719" s="498" t="s">
        <v>8062</v>
      </c>
      <c r="C719" s="424">
        <f t="shared" si="7"/>
        <v>7</v>
      </c>
      <c r="D719" s="424" t="s">
        <v>242</v>
      </c>
    </row>
    <row r="720" spans="1:4">
      <c r="A720" s="508" t="s">
        <v>242</v>
      </c>
      <c r="B720" s="509" t="s">
        <v>8063</v>
      </c>
      <c r="C720" s="509">
        <f t="shared" si="7"/>
        <v>9</v>
      </c>
      <c r="D720" s="508" t="s">
        <v>242</v>
      </c>
    </row>
    <row r="721" spans="1:4">
      <c r="A721" s="425" t="s">
        <v>242</v>
      </c>
      <c r="B721" s="501" t="s">
        <v>3929</v>
      </c>
      <c r="C721" s="425">
        <f t="shared" si="7"/>
        <v>15</v>
      </c>
      <c r="D721" s="425" t="s">
        <v>242</v>
      </c>
    </row>
    <row r="722" spans="1:4">
      <c r="A722" s="424" t="s">
        <v>243</v>
      </c>
      <c r="B722" s="498" t="s">
        <v>8064</v>
      </c>
      <c r="C722" s="424">
        <f t="shared" si="7"/>
        <v>7</v>
      </c>
      <c r="D722" s="424" t="s">
        <v>243</v>
      </c>
    </row>
    <row r="723" spans="1:4">
      <c r="A723" s="508" t="s">
        <v>243</v>
      </c>
      <c r="B723" s="509" t="s">
        <v>8065</v>
      </c>
      <c r="C723" s="509">
        <f t="shared" si="7"/>
        <v>9</v>
      </c>
      <c r="D723" s="508" t="s">
        <v>243</v>
      </c>
    </row>
    <row r="724" spans="1:4">
      <c r="A724" s="425" t="s">
        <v>243</v>
      </c>
      <c r="B724" s="501" t="s">
        <v>3930</v>
      </c>
      <c r="C724" s="425">
        <f t="shared" si="7"/>
        <v>15</v>
      </c>
      <c r="D724" s="425" t="s">
        <v>243</v>
      </c>
    </row>
    <row r="725" spans="1:4">
      <c r="A725" s="423" t="s">
        <v>2193</v>
      </c>
      <c r="B725" s="497" t="s">
        <v>8066</v>
      </c>
      <c r="C725" s="423">
        <f t="shared" si="7"/>
        <v>5</v>
      </c>
      <c r="D725" s="423" t="s">
        <v>2193</v>
      </c>
    </row>
    <row r="726" spans="1:4">
      <c r="A726" s="424" t="s">
        <v>244</v>
      </c>
      <c r="B726" s="498" t="s">
        <v>8067</v>
      </c>
      <c r="C726" s="424">
        <f t="shared" si="7"/>
        <v>7</v>
      </c>
      <c r="D726" s="424" t="s">
        <v>244</v>
      </c>
    </row>
    <row r="727" spans="1:4">
      <c r="A727" s="508" t="s">
        <v>244</v>
      </c>
      <c r="B727" s="509" t="s">
        <v>8068</v>
      </c>
      <c r="C727" s="509">
        <f t="shared" si="7"/>
        <v>9</v>
      </c>
      <c r="D727" s="508" t="s">
        <v>244</v>
      </c>
    </row>
    <row r="728" spans="1:4">
      <c r="A728" s="424" t="s">
        <v>245</v>
      </c>
      <c r="B728" s="498" t="s">
        <v>8069</v>
      </c>
      <c r="C728" s="424">
        <f t="shared" si="7"/>
        <v>7</v>
      </c>
      <c r="D728" s="424" t="s">
        <v>245</v>
      </c>
    </row>
    <row r="729" spans="1:4">
      <c r="A729" s="508" t="s">
        <v>245</v>
      </c>
      <c r="B729" s="509" t="s">
        <v>8070</v>
      </c>
      <c r="C729" s="509">
        <f t="shared" si="7"/>
        <v>9</v>
      </c>
      <c r="D729" s="508" t="s">
        <v>245</v>
      </c>
    </row>
    <row r="730" spans="1:4">
      <c r="A730" s="424" t="s">
        <v>246</v>
      </c>
      <c r="B730" s="498" t="s">
        <v>8071</v>
      </c>
      <c r="C730" s="424">
        <f t="shared" si="7"/>
        <v>7</v>
      </c>
      <c r="D730" s="424" t="s">
        <v>246</v>
      </c>
    </row>
    <row r="731" spans="1:4">
      <c r="A731" s="508" t="s">
        <v>246</v>
      </c>
      <c r="B731" s="509" t="s">
        <v>8072</v>
      </c>
      <c r="C731" s="509">
        <f t="shared" si="7"/>
        <v>9</v>
      </c>
      <c r="D731" s="508" t="s">
        <v>246</v>
      </c>
    </row>
    <row r="732" spans="1:4">
      <c r="A732" s="425" t="s">
        <v>246</v>
      </c>
      <c r="B732" s="501" t="s">
        <v>3931</v>
      </c>
      <c r="C732" s="425">
        <f t="shared" ref="C732:C796" si="9">LEN(B732)</f>
        <v>15</v>
      </c>
      <c r="D732" s="425" t="s">
        <v>246</v>
      </c>
    </row>
    <row r="733" spans="1:4">
      <c r="A733" s="423" t="s">
        <v>247</v>
      </c>
      <c r="B733" s="497" t="s">
        <v>8073</v>
      </c>
      <c r="C733" s="423">
        <f t="shared" si="9"/>
        <v>5</v>
      </c>
      <c r="D733" s="423" t="s">
        <v>247</v>
      </c>
    </row>
    <row r="734" spans="1:4">
      <c r="A734" s="424" t="s">
        <v>247</v>
      </c>
      <c r="B734" s="498" t="s">
        <v>8074</v>
      </c>
      <c r="C734" s="424">
        <f t="shared" si="9"/>
        <v>7</v>
      </c>
      <c r="D734" s="424" t="s">
        <v>247</v>
      </c>
    </row>
    <row r="735" spans="1:4">
      <c r="A735" s="508" t="s">
        <v>247</v>
      </c>
      <c r="B735" s="509" t="s">
        <v>8075</v>
      </c>
      <c r="C735" s="509">
        <f t="shared" si="9"/>
        <v>9</v>
      </c>
      <c r="D735" s="508" t="s">
        <v>247</v>
      </c>
    </row>
    <row r="736" spans="1:4">
      <c r="A736" s="425" t="s">
        <v>247</v>
      </c>
      <c r="B736" s="501" t="s">
        <v>3932</v>
      </c>
      <c r="C736" s="425">
        <f t="shared" si="9"/>
        <v>15</v>
      </c>
      <c r="D736" s="425" t="s">
        <v>247</v>
      </c>
    </row>
    <row r="737" spans="1:4">
      <c r="A737" s="425" t="s">
        <v>247</v>
      </c>
      <c r="B737" s="501" t="s">
        <v>3933</v>
      </c>
      <c r="C737" s="425">
        <f t="shared" si="9"/>
        <v>15</v>
      </c>
      <c r="D737" s="425" t="s">
        <v>247</v>
      </c>
    </row>
    <row r="738" spans="1:4">
      <c r="A738" s="425" t="s">
        <v>247</v>
      </c>
      <c r="B738" s="501" t="s">
        <v>7639</v>
      </c>
      <c r="C738" s="425">
        <f t="shared" si="9"/>
        <v>15</v>
      </c>
      <c r="D738" s="425" t="s">
        <v>247</v>
      </c>
    </row>
    <row r="739" spans="1:4">
      <c r="A739" s="425" t="s">
        <v>247</v>
      </c>
      <c r="B739" s="501" t="s">
        <v>7640</v>
      </c>
      <c r="C739" s="425">
        <f t="shared" si="9"/>
        <v>15</v>
      </c>
      <c r="D739" s="425" t="s">
        <v>247</v>
      </c>
    </row>
    <row r="740" spans="1:4">
      <c r="A740" s="425" t="s">
        <v>247</v>
      </c>
      <c r="B740" s="501" t="s">
        <v>7641</v>
      </c>
      <c r="C740" s="425">
        <f t="shared" si="9"/>
        <v>15</v>
      </c>
      <c r="D740" s="425" t="s">
        <v>247</v>
      </c>
    </row>
    <row r="741" spans="1:4">
      <c r="A741" s="508" t="s">
        <v>247</v>
      </c>
      <c r="B741" s="509" t="s">
        <v>8076</v>
      </c>
      <c r="C741" s="509">
        <f t="shared" si="9"/>
        <v>9</v>
      </c>
      <c r="D741" s="508" t="s">
        <v>247</v>
      </c>
    </row>
    <row r="742" spans="1:4">
      <c r="A742" s="425" t="s">
        <v>247</v>
      </c>
      <c r="B742" s="501" t="s">
        <v>3934</v>
      </c>
      <c r="C742" s="425">
        <f t="shared" si="9"/>
        <v>15</v>
      </c>
      <c r="D742" s="425" t="s">
        <v>247</v>
      </c>
    </row>
    <row r="743" spans="1:4">
      <c r="A743" s="423" t="s">
        <v>248</v>
      </c>
      <c r="B743" s="497" t="s">
        <v>8077</v>
      </c>
      <c r="C743" s="423">
        <f t="shared" si="9"/>
        <v>5</v>
      </c>
      <c r="D743" s="423" t="s">
        <v>248</v>
      </c>
    </row>
    <row r="744" spans="1:4">
      <c r="A744" s="424" t="s">
        <v>248</v>
      </c>
      <c r="B744" s="498" t="s">
        <v>8078</v>
      </c>
      <c r="C744" s="424">
        <f t="shared" si="9"/>
        <v>7</v>
      </c>
      <c r="D744" s="424" t="s">
        <v>248</v>
      </c>
    </row>
    <row r="745" spans="1:4">
      <c r="A745" s="508" t="s">
        <v>248</v>
      </c>
      <c r="B745" s="509" t="s">
        <v>8079</v>
      </c>
      <c r="C745" s="509">
        <f t="shared" si="9"/>
        <v>9</v>
      </c>
      <c r="D745" s="508" t="s">
        <v>248</v>
      </c>
    </row>
    <row r="746" spans="1:4">
      <c r="A746" s="425" t="s">
        <v>248</v>
      </c>
      <c r="B746" s="501" t="s">
        <v>3935</v>
      </c>
      <c r="C746" s="425">
        <f t="shared" si="9"/>
        <v>15</v>
      </c>
      <c r="D746" s="425" t="s">
        <v>248</v>
      </c>
    </row>
    <row r="747" spans="1:4">
      <c r="A747" s="422" t="s">
        <v>2195</v>
      </c>
      <c r="B747" s="496" t="s">
        <v>8080</v>
      </c>
      <c r="C747" s="422">
        <f t="shared" si="9"/>
        <v>3</v>
      </c>
      <c r="D747" s="422" t="s">
        <v>2195</v>
      </c>
    </row>
    <row r="748" spans="1:4">
      <c r="A748" s="423" t="s">
        <v>249</v>
      </c>
      <c r="B748" s="497" t="s">
        <v>8081</v>
      </c>
      <c r="C748" s="423">
        <f t="shared" si="9"/>
        <v>5</v>
      </c>
      <c r="D748" s="423" t="s">
        <v>249</v>
      </c>
    </row>
    <row r="749" spans="1:4">
      <c r="A749" s="424" t="s">
        <v>249</v>
      </c>
      <c r="B749" s="498" t="s">
        <v>8082</v>
      </c>
      <c r="C749" s="424">
        <f t="shared" si="9"/>
        <v>7</v>
      </c>
      <c r="D749" s="424" t="s">
        <v>249</v>
      </c>
    </row>
    <row r="750" spans="1:4">
      <c r="A750" s="508" t="s">
        <v>249</v>
      </c>
      <c r="B750" s="509" t="s">
        <v>8083</v>
      </c>
      <c r="C750" s="509">
        <f t="shared" si="9"/>
        <v>9</v>
      </c>
      <c r="D750" s="508" t="s">
        <v>249</v>
      </c>
    </row>
    <row r="751" spans="1:4">
      <c r="A751" s="423" t="s">
        <v>2197</v>
      </c>
      <c r="B751" s="497" t="s">
        <v>8084</v>
      </c>
      <c r="C751" s="423">
        <f t="shared" si="9"/>
        <v>5</v>
      </c>
      <c r="D751" s="423" t="s">
        <v>2197</v>
      </c>
    </row>
    <row r="752" spans="1:4">
      <c r="A752" s="424" t="s">
        <v>250</v>
      </c>
      <c r="B752" s="498" t="s">
        <v>8085</v>
      </c>
      <c r="C752" s="424">
        <f t="shared" si="9"/>
        <v>7</v>
      </c>
      <c r="D752" s="424" t="s">
        <v>250</v>
      </c>
    </row>
    <row r="753" spans="1:4">
      <c r="A753" s="508" t="s">
        <v>250</v>
      </c>
      <c r="B753" s="509" t="s">
        <v>8086</v>
      </c>
      <c r="C753" s="509">
        <f t="shared" si="9"/>
        <v>9</v>
      </c>
      <c r="D753" s="508" t="s">
        <v>250</v>
      </c>
    </row>
    <row r="754" spans="1:4">
      <c r="A754" s="425" t="s">
        <v>250</v>
      </c>
      <c r="B754" s="501" t="s">
        <v>3936</v>
      </c>
      <c r="C754" s="425">
        <f t="shared" si="9"/>
        <v>15</v>
      </c>
      <c r="D754" s="425" t="s">
        <v>250</v>
      </c>
    </row>
    <row r="755" spans="1:4">
      <c r="A755" s="424" t="s">
        <v>251</v>
      </c>
      <c r="B755" s="498" t="s">
        <v>8087</v>
      </c>
      <c r="C755" s="424">
        <f t="shared" si="9"/>
        <v>7</v>
      </c>
      <c r="D755" s="424" t="s">
        <v>251</v>
      </c>
    </row>
    <row r="756" spans="1:4">
      <c r="A756" s="508" t="s">
        <v>251</v>
      </c>
      <c r="B756" s="509" t="s">
        <v>8088</v>
      </c>
      <c r="C756" s="509">
        <f t="shared" si="9"/>
        <v>9</v>
      </c>
      <c r="D756" s="508" t="s">
        <v>251</v>
      </c>
    </row>
    <row r="757" spans="1:4">
      <c r="A757" s="425" t="s">
        <v>251</v>
      </c>
      <c r="B757" s="501" t="s">
        <v>3937</v>
      </c>
      <c r="C757" s="425">
        <f t="shared" si="9"/>
        <v>15</v>
      </c>
      <c r="D757" s="425" t="s">
        <v>251</v>
      </c>
    </row>
    <row r="758" spans="1:4">
      <c r="A758" s="424" t="s">
        <v>252</v>
      </c>
      <c r="B758" s="498" t="s">
        <v>8089</v>
      </c>
      <c r="C758" s="424">
        <f t="shared" si="9"/>
        <v>7</v>
      </c>
      <c r="D758" s="424" t="s">
        <v>252</v>
      </c>
    </row>
    <row r="759" spans="1:4">
      <c r="A759" s="508" t="s">
        <v>252</v>
      </c>
      <c r="B759" s="509" t="s">
        <v>8090</v>
      </c>
      <c r="C759" s="509">
        <f t="shared" si="9"/>
        <v>9</v>
      </c>
      <c r="D759" s="508" t="s">
        <v>252</v>
      </c>
    </row>
    <row r="760" spans="1:4">
      <c r="A760" s="425" t="s">
        <v>252</v>
      </c>
      <c r="B760" s="501" t="s">
        <v>3938</v>
      </c>
      <c r="C760" s="425">
        <f t="shared" si="9"/>
        <v>15</v>
      </c>
      <c r="D760" s="425" t="s">
        <v>252</v>
      </c>
    </row>
    <row r="761" spans="1:4">
      <c r="A761" s="424" t="s">
        <v>253</v>
      </c>
      <c r="B761" s="498" t="s">
        <v>8091</v>
      </c>
      <c r="C761" s="424">
        <f t="shared" si="9"/>
        <v>7</v>
      </c>
      <c r="D761" s="424" t="s">
        <v>253</v>
      </c>
    </row>
    <row r="762" spans="1:4">
      <c r="A762" s="508" t="s">
        <v>253</v>
      </c>
      <c r="B762" s="509" t="s">
        <v>8092</v>
      </c>
      <c r="C762" s="509">
        <f t="shared" si="9"/>
        <v>9</v>
      </c>
      <c r="D762" s="508" t="s">
        <v>253</v>
      </c>
    </row>
    <row r="763" spans="1:4">
      <c r="A763" s="425" t="s">
        <v>253</v>
      </c>
      <c r="B763" s="501" t="s">
        <v>3939</v>
      </c>
      <c r="C763" s="425">
        <f t="shared" si="9"/>
        <v>15</v>
      </c>
      <c r="D763" s="425" t="s">
        <v>253</v>
      </c>
    </row>
    <row r="764" spans="1:4">
      <c r="A764" s="424" t="s">
        <v>3377</v>
      </c>
      <c r="B764" s="498" t="s">
        <v>8093</v>
      </c>
      <c r="C764" s="424">
        <f t="shared" si="9"/>
        <v>7</v>
      </c>
      <c r="D764" s="424" t="s">
        <v>3377</v>
      </c>
    </row>
    <row r="765" spans="1:4">
      <c r="A765" s="508" t="s">
        <v>3377</v>
      </c>
      <c r="B765" s="509" t="s">
        <v>8094</v>
      </c>
      <c r="C765" s="509">
        <f t="shared" si="9"/>
        <v>9</v>
      </c>
      <c r="D765" s="508" t="s">
        <v>3377</v>
      </c>
    </row>
    <row r="766" spans="1:4">
      <c r="A766" s="425" t="s">
        <v>3377</v>
      </c>
      <c r="B766" s="501" t="s">
        <v>7630</v>
      </c>
      <c r="C766" s="425">
        <f t="shared" si="9"/>
        <v>15</v>
      </c>
      <c r="D766" s="425" t="s">
        <v>3377</v>
      </c>
    </row>
    <row r="767" spans="1:4">
      <c r="A767" s="424" t="s">
        <v>3379</v>
      </c>
      <c r="B767" s="498" t="s">
        <v>8095</v>
      </c>
      <c r="C767" s="424">
        <f t="shared" si="9"/>
        <v>7</v>
      </c>
      <c r="D767" s="424" t="s">
        <v>3379</v>
      </c>
    </row>
    <row r="768" spans="1:4">
      <c r="A768" s="508" t="s">
        <v>3379</v>
      </c>
      <c r="B768" s="509" t="s">
        <v>8096</v>
      </c>
      <c r="C768" s="509">
        <f t="shared" si="9"/>
        <v>9</v>
      </c>
      <c r="D768" s="508" t="s">
        <v>3379</v>
      </c>
    </row>
    <row r="769" spans="1:4">
      <c r="A769" s="432" t="s">
        <v>3379</v>
      </c>
      <c r="B769" s="504" t="s">
        <v>4016</v>
      </c>
      <c r="C769" s="432">
        <f t="shared" si="9"/>
        <v>15</v>
      </c>
      <c r="D769" s="432" t="s">
        <v>3379</v>
      </c>
    </row>
    <row r="770" spans="1:4">
      <c r="A770" s="424" t="s">
        <v>254</v>
      </c>
      <c r="B770" s="498" t="s">
        <v>8097</v>
      </c>
      <c r="C770" s="424">
        <f t="shared" si="9"/>
        <v>7</v>
      </c>
      <c r="D770" s="424" t="s">
        <v>254</v>
      </c>
    </row>
    <row r="771" spans="1:4">
      <c r="A771" s="508" t="s">
        <v>254</v>
      </c>
      <c r="B771" s="509" t="s">
        <v>8098</v>
      </c>
      <c r="C771" s="509">
        <f t="shared" si="9"/>
        <v>9</v>
      </c>
      <c r="D771" s="508" t="s">
        <v>254</v>
      </c>
    </row>
    <row r="772" spans="1:4">
      <c r="A772" s="425" t="s">
        <v>254</v>
      </c>
      <c r="B772" s="501" t="s">
        <v>3940</v>
      </c>
      <c r="C772" s="425">
        <f t="shared" si="9"/>
        <v>15</v>
      </c>
      <c r="D772" s="425" t="s">
        <v>254</v>
      </c>
    </row>
    <row r="773" spans="1:4">
      <c r="A773" s="423" t="s">
        <v>2198</v>
      </c>
      <c r="B773" s="497" t="s">
        <v>8099</v>
      </c>
      <c r="C773" s="423">
        <f t="shared" si="9"/>
        <v>5</v>
      </c>
      <c r="D773" s="423" t="s">
        <v>2198</v>
      </c>
    </row>
    <row r="774" spans="1:4">
      <c r="A774" s="424" t="s">
        <v>255</v>
      </c>
      <c r="B774" s="498" t="s">
        <v>8100</v>
      </c>
      <c r="C774" s="424">
        <f t="shared" si="9"/>
        <v>7</v>
      </c>
      <c r="D774" s="424" t="s">
        <v>255</v>
      </c>
    </row>
    <row r="775" spans="1:4">
      <c r="A775" s="508" t="s">
        <v>255</v>
      </c>
      <c r="B775" s="509" t="s">
        <v>8101</v>
      </c>
      <c r="C775" s="509">
        <f t="shared" si="9"/>
        <v>9</v>
      </c>
      <c r="D775" s="508" t="s">
        <v>255</v>
      </c>
    </row>
    <row r="776" spans="1:4">
      <c r="A776" s="424" t="s">
        <v>256</v>
      </c>
      <c r="B776" s="498" t="s">
        <v>8102</v>
      </c>
      <c r="C776" s="424">
        <f t="shared" si="9"/>
        <v>7</v>
      </c>
      <c r="D776" s="424" t="s">
        <v>256</v>
      </c>
    </row>
    <row r="777" spans="1:4">
      <c r="A777" s="508" t="s">
        <v>256</v>
      </c>
      <c r="B777" s="509" t="s">
        <v>8103</v>
      </c>
      <c r="C777" s="509">
        <f t="shared" si="9"/>
        <v>9</v>
      </c>
      <c r="D777" s="508" t="s">
        <v>256</v>
      </c>
    </row>
    <row r="778" spans="1:4">
      <c r="A778" s="424" t="s">
        <v>257</v>
      </c>
      <c r="B778" s="498" t="s">
        <v>8104</v>
      </c>
      <c r="C778" s="424">
        <f t="shared" si="9"/>
        <v>7</v>
      </c>
      <c r="D778" s="424" t="s">
        <v>257</v>
      </c>
    </row>
    <row r="779" spans="1:4">
      <c r="A779" s="508" t="s">
        <v>257</v>
      </c>
      <c r="B779" s="509" t="s">
        <v>8105</v>
      </c>
      <c r="C779" s="509">
        <f t="shared" si="9"/>
        <v>9</v>
      </c>
      <c r="D779" s="508" t="s">
        <v>257</v>
      </c>
    </row>
    <row r="780" spans="1:4">
      <c r="A780" s="424" t="s">
        <v>258</v>
      </c>
      <c r="B780" s="498" t="s">
        <v>8106</v>
      </c>
      <c r="C780" s="424">
        <f t="shared" si="9"/>
        <v>7</v>
      </c>
      <c r="D780" s="424" t="s">
        <v>258</v>
      </c>
    </row>
    <row r="781" spans="1:4">
      <c r="A781" s="508" t="s">
        <v>258</v>
      </c>
      <c r="B781" s="509" t="s">
        <v>8107</v>
      </c>
      <c r="C781" s="509">
        <f t="shared" si="9"/>
        <v>9</v>
      </c>
      <c r="D781" s="508" t="s">
        <v>258</v>
      </c>
    </row>
    <row r="782" spans="1:4">
      <c r="A782" s="424" t="s">
        <v>259</v>
      </c>
      <c r="B782" s="498" t="s">
        <v>8108</v>
      </c>
      <c r="C782" s="424">
        <f t="shared" si="9"/>
        <v>7</v>
      </c>
      <c r="D782" s="424" t="s">
        <v>259</v>
      </c>
    </row>
    <row r="783" spans="1:4">
      <c r="A783" s="508" t="s">
        <v>259</v>
      </c>
      <c r="B783" s="509" t="s">
        <v>8109</v>
      </c>
      <c r="C783" s="509">
        <f t="shared" si="9"/>
        <v>9</v>
      </c>
      <c r="D783" s="508" t="s">
        <v>259</v>
      </c>
    </row>
    <row r="784" spans="1:4">
      <c r="A784" s="424" t="s">
        <v>260</v>
      </c>
      <c r="B784" s="498" t="s">
        <v>8110</v>
      </c>
      <c r="C784" s="424">
        <f t="shared" si="9"/>
        <v>7</v>
      </c>
      <c r="D784" s="424" t="s">
        <v>260</v>
      </c>
    </row>
    <row r="785" spans="1:5">
      <c r="A785" s="508" t="s">
        <v>260</v>
      </c>
      <c r="B785" s="509" t="s">
        <v>8111</v>
      </c>
      <c r="C785" s="509">
        <f t="shared" si="9"/>
        <v>9</v>
      </c>
      <c r="D785" s="508" t="s">
        <v>260</v>
      </c>
    </row>
    <row r="786" spans="1:5">
      <c r="A786" s="424" t="s">
        <v>261</v>
      </c>
      <c r="B786" s="498" t="s">
        <v>8112</v>
      </c>
      <c r="C786" s="424">
        <f t="shared" si="9"/>
        <v>7</v>
      </c>
      <c r="D786" s="424" t="s">
        <v>261</v>
      </c>
    </row>
    <row r="787" spans="1:5">
      <c r="A787" s="508" t="s">
        <v>261</v>
      </c>
      <c r="B787" s="509" t="s">
        <v>8113</v>
      </c>
      <c r="C787" s="509">
        <f t="shared" si="9"/>
        <v>9</v>
      </c>
      <c r="D787" s="508" t="s">
        <v>261</v>
      </c>
    </row>
    <row r="788" spans="1:5">
      <c r="A788" s="424" t="s">
        <v>3391</v>
      </c>
      <c r="B788" s="498" t="s">
        <v>8114</v>
      </c>
      <c r="C788" s="424">
        <f t="shared" si="9"/>
        <v>7</v>
      </c>
      <c r="D788" s="424" t="s">
        <v>3391</v>
      </c>
    </row>
    <row r="789" spans="1:5">
      <c r="A789" s="508" t="s">
        <v>3391</v>
      </c>
      <c r="B789" s="509" t="s">
        <v>8115</v>
      </c>
      <c r="C789" s="509">
        <f t="shared" si="9"/>
        <v>9</v>
      </c>
      <c r="D789" s="508" t="s">
        <v>3391</v>
      </c>
    </row>
    <row r="790" spans="1:5">
      <c r="A790" s="423" t="s">
        <v>2199</v>
      </c>
      <c r="B790" s="497" t="s">
        <v>8116</v>
      </c>
      <c r="C790" s="423">
        <f t="shared" si="9"/>
        <v>5</v>
      </c>
      <c r="D790" s="423" t="s">
        <v>2199</v>
      </c>
    </row>
    <row r="791" spans="1:5">
      <c r="A791" s="424" t="s">
        <v>3394</v>
      </c>
      <c r="B791" s="498" t="s">
        <v>8117</v>
      </c>
      <c r="C791" s="424">
        <f t="shared" si="9"/>
        <v>7</v>
      </c>
      <c r="D791" s="424" t="s">
        <v>3394</v>
      </c>
    </row>
    <row r="792" spans="1:5">
      <c r="A792" s="508" t="s">
        <v>3394</v>
      </c>
      <c r="B792" s="509" t="s">
        <v>8118</v>
      </c>
      <c r="C792" s="509">
        <f t="shared" si="9"/>
        <v>9</v>
      </c>
      <c r="D792" s="508" t="s">
        <v>3394</v>
      </c>
    </row>
    <row r="793" spans="1:5">
      <c r="A793" s="432" t="s">
        <v>3394</v>
      </c>
      <c r="B793" s="504" t="s">
        <v>9747</v>
      </c>
      <c r="C793" s="432">
        <f t="shared" si="9"/>
        <v>15</v>
      </c>
      <c r="D793" s="432" t="s">
        <v>3394</v>
      </c>
      <c r="E793" s="336"/>
    </row>
    <row r="794" spans="1:5">
      <c r="A794" s="432" t="s">
        <v>3394</v>
      </c>
      <c r="B794" s="504" t="s">
        <v>3941</v>
      </c>
      <c r="C794" s="432">
        <f t="shared" si="9"/>
        <v>15</v>
      </c>
      <c r="D794" s="432" t="s">
        <v>3394</v>
      </c>
      <c r="E794" s="336"/>
    </row>
    <row r="795" spans="1:5">
      <c r="A795" s="432" t="s">
        <v>3394</v>
      </c>
      <c r="B795" s="504" t="s">
        <v>3942</v>
      </c>
      <c r="C795" s="432">
        <f t="shared" si="9"/>
        <v>15</v>
      </c>
      <c r="D795" s="432" t="s">
        <v>3394</v>
      </c>
    </row>
    <row r="796" spans="1:5">
      <c r="A796" s="432" t="s">
        <v>3394</v>
      </c>
      <c r="B796" s="504" t="s">
        <v>3983</v>
      </c>
      <c r="C796" s="432">
        <f t="shared" si="9"/>
        <v>15</v>
      </c>
      <c r="D796" s="432" t="s">
        <v>3394</v>
      </c>
    </row>
    <row r="797" spans="1:5">
      <c r="A797" s="424" t="s">
        <v>262</v>
      </c>
      <c r="B797" s="498" t="s">
        <v>8119</v>
      </c>
      <c r="C797" s="424">
        <f t="shared" ref="C797:C946" si="10">LEN(B797)</f>
        <v>7</v>
      </c>
      <c r="D797" s="424" t="s">
        <v>262</v>
      </c>
    </row>
    <row r="798" spans="1:5">
      <c r="A798" s="508" t="s">
        <v>262</v>
      </c>
      <c r="B798" s="509" t="s">
        <v>8120</v>
      </c>
      <c r="C798" s="509">
        <f t="shared" si="10"/>
        <v>9</v>
      </c>
      <c r="D798" s="508" t="s">
        <v>262</v>
      </c>
    </row>
    <row r="799" spans="1:5">
      <c r="A799" s="425" t="s">
        <v>262</v>
      </c>
      <c r="B799" s="501" t="s">
        <v>3943</v>
      </c>
      <c r="C799" s="425">
        <f t="shared" si="10"/>
        <v>15</v>
      </c>
      <c r="D799" s="425" t="s">
        <v>262</v>
      </c>
    </row>
    <row r="800" spans="1:5">
      <c r="A800" s="425" t="s">
        <v>262</v>
      </c>
      <c r="B800" s="501" t="s">
        <v>3944</v>
      </c>
      <c r="C800" s="425">
        <f t="shared" si="10"/>
        <v>15</v>
      </c>
      <c r="D800" s="425" t="s">
        <v>262</v>
      </c>
    </row>
    <row r="801" spans="1:4">
      <c r="A801" s="425" t="s">
        <v>262</v>
      </c>
      <c r="B801" s="501" t="s">
        <v>3945</v>
      </c>
      <c r="C801" s="425">
        <f t="shared" si="10"/>
        <v>15</v>
      </c>
      <c r="D801" s="425" t="s">
        <v>262</v>
      </c>
    </row>
    <row r="802" spans="1:4">
      <c r="A802" s="425" t="s">
        <v>262</v>
      </c>
      <c r="B802" s="501" t="s">
        <v>3946</v>
      </c>
      <c r="C802" s="425">
        <f t="shared" si="10"/>
        <v>15</v>
      </c>
      <c r="D802" s="425" t="s">
        <v>262</v>
      </c>
    </row>
    <row r="803" spans="1:4">
      <c r="A803" s="425" t="s">
        <v>262</v>
      </c>
      <c r="B803" s="501" t="s">
        <v>3947</v>
      </c>
      <c r="C803" s="425">
        <f t="shared" si="10"/>
        <v>15</v>
      </c>
      <c r="D803" s="425" t="s">
        <v>262</v>
      </c>
    </row>
    <row r="804" spans="1:4">
      <c r="A804" s="425" t="s">
        <v>262</v>
      </c>
      <c r="B804" s="501" t="s">
        <v>3948</v>
      </c>
      <c r="C804" s="425">
        <f t="shared" si="10"/>
        <v>15</v>
      </c>
      <c r="D804" s="425" t="s">
        <v>262</v>
      </c>
    </row>
    <row r="805" spans="1:4">
      <c r="A805" s="425" t="s">
        <v>262</v>
      </c>
      <c r="B805" s="501" t="s">
        <v>3949</v>
      </c>
      <c r="C805" s="425">
        <f t="shared" si="10"/>
        <v>15</v>
      </c>
      <c r="D805" s="425" t="s">
        <v>262</v>
      </c>
    </row>
    <row r="806" spans="1:4">
      <c r="A806" s="425" t="s">
        <v>262</v>
      </c>
      <c r="B806" s="501" t="s">
        <v>3950</v>
      </c>
      <c r="C806" s="425">
        <f t="shared" si="10"/>
        <v>15</v>
      </c>
      <c r="D806" s="425" t="s">
        <v>262</v>
      </c>
    </row>
    <row r="807" spans="1:4">
      <c r="A807" s="425" t="s">
        <v>262</v>
      </c>
      <c r="B807" s="501" t="s">
        <v>3951</v>
      </c>
      <c r="C807" s="425">
        <f t="shared" si="10"/>
        <v>15</v>
      </c>
      <c r="D807" s="425" t="s">
        <v>262</v>
      </c>
    </row>
    <row r="808" spans="1:4">
      <c r="A808" s="425" t="s">
        <v>262</v>
      </c>
      <c r="B808" s="501" t="s">
        <v>3952</v>
      </c>
      <c r="C808" s="425">
        <f t="shared" si="10"/>
        <v>15</v>
      </c>
      <c r="D808" s="425" t="s">
        <v>262</v>
      </c>
    </row>
    <row r="809" spans="1:4">
      <c r="A809" s="425" t="s">
        <v>262</v>
      </c>
      <c r="B809" s="501" t="s">
        <v>3953</v>
      </c>
      <c r="C809" s="425">
        <f t="shared" si="10"/>
        <v>15</v>
      </c>
      <c r="D809" s="425" t="s">
        <v>262</v>
      </c>
    </row>
    <row r="810" spans="1:4">
      <c r="A810" s="425" t="s">
        <v>262</v>
      </c>
      <c r="B810" s="501" t="s">
        <v>3954</v>
      </c>
      <c r="C810" s="425">
        <f t="shared" si="10"/>
        <v>15</v>
      </c>
      <c r="D810" s="425" t="s">
        <v>262</v>
      </c>
    </row>
    <row r="811" spans="1:4">
      <c r="A811" s="425" t="s">
        <v>262</v>
      </c>
      <c r="B811" s="501" t="s">
        <v>3955</v>
      </c>
      <c r="C811" s="425">
        <f t="shared" si="10"/>
        <v>15</v>
      </c>
      <c r="D811" s="425" t="s">
        <v>262</v>
      </c>
    </row>
    <row r="812" spans="1:4">
      <c r="A812" s="425" t="s">
        <v>262</v>
      </c>
      <c r="B812" s="501" t="s">
        <v>3956</v>
      </c>
      <c r="C812" s="425">
        <f t="shared" si="10"/>
        <v>15</v>
      </c>
      <c r="D812" s="425" t="s">
        <v>262</v>
      </c>
    </row>
    <row r="813" spans="1:4">
      <c r="A813" s="425" t="s">
        <v>262</v>
      </c>
      <c r="B813" s="501" t="s">
        <v>3957</v>
      </c>
      <c r="C813" s="425">
        <f t="shared" si="10"/>
        <v>15</v>
      </c>
      <c r="D813" s="425" t="s">
        <v>262</v>
      </c>
    </row>
    <row r="814" spans="1:4">
      <c r="A814" s="425" t="s">
        <v>262</v>
      </c>
      <c r="B814" s="501" t="s">
        <v>3958</v>
      </c>
      <c r="C814" s="425">
        <f t="shared" si="10"/>
        <v>15</v>
      </c>
      <c r="D814" s="425" t="s">
        <v>262</v>
      </c>
    </row>
    <row r="815" spans="1:4">
      <c r="A815" s="425" t="s">
        <v>262</v>
      </c>
      <c r="B815" s="501" t="s">
        <v>3959</v>
      </c>
      <c r="C815" s="425">
        <f t="shared" si="10"/>
        <v>15</v>
      </c>
      <c r="D815" s="425" t="s">
        <v>262</v>
      </c>
    </row>
    <row r="816" spans="1:4">
      <c r="A816" s="425" t="s">
        <v>262</v>
      </c>
      <c r="B816" s="501" t="s">
        <v>3960</v>
      </c>
      <c r="C816" s="425">
        <f t="shared" si="10"/>
        <v>15</v>
      </c>
      <c r="D816" s="425" t="s">
        <v>262</v>
      </c>
    </row>
    <row r="817" spans="1:4">
      <c r="A817" s="425" t="s">
        <v>262</v>
      </c>
      <c r="B817" s="501" t="s">
        <v>3961</v>
      </c>
      <c r="C817" s="425">
        <f t="shared" si="10"/>
        <v>15</v>
      </c>
      <c r="D817" s="425" t="s">
        <v>262</v>
      </c>
    </row>
    <row r="818" spans="1:4">
      <c r="A818" s="425" t="s">
        <v>262</v>
      </c>
      <c r="B818" s="501" t="s">
        <v>3962</v>
      </c>
      <c r="C818" s="425">
        <f t="shared" si="10"/>
        <v>15</v>
      </c>
      <c r="D818" s="425" t="s">
        <v>262</v>
      </c>
    </row>
    <row r="819" spans="1:4">
      <c r="A819" s="425" t="s">
        <v>262</v>
      </c>
      <c r="B819" s="501" t="s">
        <v>3963</v>
      </c>
      <c r="C819" s="425">
        <f t="shared" si="10"/>
        <v>15</v>
      </c>
      <c r="D819" s="425" t="s">
        <v>262</v>
      </c>
    </row>
    <row r="820" spans="1:4">
      <c r="A820" s="425" t="s">
        <v>262</v>
      </c>
      <c r="B820" s="501" t="s">
        <v>3964</v>
      </c>
      <c r="C820" s="425">
        <f t="shared" si="10"/>
        <v>15</v>
      </c>
      <c r="D820" s="425" t="s">
        <v>262</v>
      </c>
    </row>
    <row r="821" spans="1:4">
      <c r="A821" s="425" t="s">
        <v>262</v>
      </c>
      <c r="B821" s="501" t="s">
        <v>3965</v>
      </c>
      <c r="C821" s="425">
        <f t="shared" si="10"/>
        <v>15</v>
      </c>
      <c r="D821" s="425" t="s">
        <v>262</v>
      </c>
    </row>
    <row r="822" spans="1:4">
      <c r="A822" s="425" t="s">
        <v>262</v>
      </c>
      <c r="B822" s="501" t="s">
        <v>3966</v>
      </c>
      <c r="C822" s="425">
        <f t="shared" si="10"/>
        <v>15</v>
      </c>
      <c r="D822" s="425" t="s">
        <v>262</v>
      </c>
    </row>
    <row r="823" spans="1:4">
      <c r="A823" s="425" t="s">
        <v>262</v>
      </c>
      <c r="B823" s="501" t="s">
        <v>3967</v>
      </c>
      <c r="C823" s="425">
        <f t="shared" si="10"/>
        <v>15</v>
      </c>
      <c r="D823" s="425" t="s">
        <v>262</v>
      </c>
    </row>
    <row r="824" spans="1:4">
      <c r="A824" s="425" t="s">
        <v>262</v>
      </c>
      <c r="B824" s="501" t="s">
        <v>3968</v>
      </c>
      <c r="C824" s="425">
        <f t="shared" si="10"/>
        <v>15</v>
      </c>
      <c r="D824" s="425" t="s">
        <v>262</v>
      </c>
    </row>
    <row r="825" spans="1:4">
      <c r="A825" s="425" t="s">
        <v>262</v>
      </c>
      <c r="B825" s="501" t="s">
        <v>3969</v>
      </c>
      <c r="C825" s="425">
        <f t="shared" si="10"/>
        <v>15</v>
      </c>
      <c r="D825" s="425" t="s">
        <v>262</v>
      </c>
    </row>
    <row r="826" spans="1:4">
      <c r="A826" s="425" t="s">
        <v>262</v>
      </c>
      <c r="B826" s="501" t="s">
        <v>3970</v>
      </c>
      <c r="C826" s="425">
        <f t="shared" si="10"/>
        <v>15</v>
      </c>
      <c r="D826" s="425" t="s">
        <v>262</v>
      </c>
    </row>
    <row r="827" spans="1:4">
      <c r="A827" s="425" t="s">
        <v>262</v>
      </c>
      <c r="B827" s="501" t="s">
        <v>3971</v>
      </c>
      <c r="C827" s="425">
        <f t="shared" si="10"/>
        <v>15</v>
      </c>
      <c r="D827" s="425" t="s">
        <v>262</v>
      </c>
    </row>
    <row r="828" spans="1:4">
      <c r="A828" s="425" t="s">
        <v>262</v>
      </c>
      <c r="B828" s="501" t="s">
        <v>3972</v>
      </c>
      <c r="C828" s="425">
        <f t="shared" si="10"/>
        <v>15</v>
      </c>
      <c r="D828" s="425" t="s">
        <v>262</v>
      </c>
    </row>
    <row r="829" spans="1:4">
      <c r="A829" s="425" t="s">
        <v>262</v>
      </c>
      <c r="B829" s="501" t="s">
        <v>3973</v>
      </c>
      <c r="C829" s="425">
        <f t="shared" si="10"/>
        <v>15</v>
      </c>
      <c r="D829" s="425" t="s">
        <v>262</v>
      </c>
    </row>
    <row r="830" spans="1:4">
      <c r="A830" s="425" t="s">
        <v>262</v>
      </c>
      <c r="B830" s="501" t="s">
        <v>3974</v>
      </c>
      <c r="C830" s="425">
        <f t="shared" si="10"/>
        <v>15</v>
      </c>
      <c r="D830" s="425" t="s">
        <v>262</v>
      </c>
    </row>
    <row r="831" spans="1:4">
      <c r="A831" s="425" t="s">
        <v>262</v>
      </c>
      <c r="B831" s="501" t="s">
        <v>3975</v>
      </c>
      <c r="C831" s="425">
        <f t="shared" si="10"/>
        <v>15</v>
      </c>
      <c r="D831" s="425" t="s">
        <v>262</v>
      </c>
    </row>
    <row r="832" spans="1:4">
      <c r="A832" s="425" t="s">
        <v>262</v>
      </c>
      <c r="B832" s="501" t="s">
        <v>3976</v>
      </c>
      <c r="C832" s="425">
        <f t="shared" si="10"/>
        <v>15</v>
      </c>
      <c r="D832" s="425" t="s">
        <v>262</v>
      </c>
    </row>
    <row r="833" spans="1:4">
      <c r="A833" s="425" t="s">
        <v>262</v>
      </c>
      <c r="B833" s="501" t="s">
        <v>3977</v>
      </c>
      <c r="C833" s="425">
        <f t="shared" si="10"/>
        <v>15</v>
      </c>
      <c r="D833" s="425" t="s">
        <v>262</v>
      </c>
    </row>
    <row r="834" spans="1:4">
      <c r="A834" s="425" t="s">
        <v>262</v>
      </c>
      <c r="B834" s="501" t="s">
        <v>3978</v>
      </c>
      <c r="C834" s="425">
        <f t="shared" si="10"/>
        <v>15</v>
      </c>
      <c r="D834" s="425" t="s">
        <v>262</v>
      </c>
    </row>
    <row r="835" spans="1:4">
      <c r="A835" s="425" t="s">
        <v>262</v>
      </c>
      <c r="B835" s="501" t="s">
        <v>3979</v>
      </c>
      <c r="C835" s="425">
        <f t="shared" si="10"/>
        <v>15</v>
      </c>
      <c r="D835" s="425" t="s">
        <v>262</v>
      </c>
    </row>
    <row r="836" spans="1:4">
      <c r="A836" s="425" t="s">
        <v>262</v>
      </c>
      <c r="B836" s="501" t="s">
        <v>3980</v>
      </c>
      <c r="C836" s="425">
        <f t="shared" si="10"/>
        <v>15</v>
      </c>
      <c r="D836" s="425" t="s">
        <v>262</v>
      </c>
    </row>
    <row r="837" spans="1:4">
      <c r="A837" s="425" t="s">
        <v>262</v>
      </c>
      <c r="B837" s="501" t="s">
        <v>3981</v>
      </c>
      <c r="C837" s="425">
        <f t="shared" si="10"/>
        <v>15</v>
      </c>
      <c r="D837" s="425" t="s">
        <v>262</v>
      </c>
    </row>
    <row r="838" spans="1:4">
      <c r="A838" s="425" t="s">
        <v>262</v>
      </c>
      <c r="B838" s="501" t="s">
        <v>3982</v>
      </c>
      <c r="C838" s="425">
        <f t="shared" si="10"/>
        <v>15</v>
      </c>
      <c r="D838" s="425" t="s">
        <v>262</v>
      </c>
    </row>
    <row r="839" spans="1:4">
      <c r="A839" s="425" t="s">
        <v>262</v>
      </c>
      <c r="B839" s="501" t="s">
        <v>3984</v>
      </c>
      <c r="C839" s="425">
        <f t="shared" si="10"/>
        <v>15</v>
      </c>
      <c r="D839" s="425" t="s">
        <v>262</v>
      </c>
    </row>
    <row r="840" spans="1:4">
      <c r="A840" s="425" t="s">
        <v>262</v>
      </c>
      <c r="B840" s="501" t="s">
        <v>3985</v>
      </c>
      <c r="C840" s="425">
        <f t="shared" si="10"/>
        <v>15</v>
      </c>
      <c r="D840" s="425" t="s">
        <v>262</v>
      </c>
    </row>
    <row r="841" spans="1:4">
      <c r="A841" s="425" t="s">
        <v>262</v>
      </c>
      <c r="B841" s="501" t="s">
        <v>3986</v>
      </c>
      <c r="C841" s="425">
        <f t="shared" si="10"/>
        <v>15</v>
      </c>
      <c r="D841" s="425" t="s">
        <v>262</v>
      </c>
    </row>
    <row r="842" spans="1:4">
      <c r="A842" s="425" t="s">
        <v>262</v>
      </c>
      <c r="B842" s="501" t="s">
        <v>3987</v>
      </c>
      <c r="C842" s="425">
        <f t="shared" si="10"/>
        <v>15</v>
      </c>
      <c r="D842" s="425" t="s">
        <v>262</v>
      </c>
    </row>
    <row r="843" spans="1:4">
      <c r="A843" s="425" t="s">
        <v>262</v>
      </c>
      <c r="B843" s="501" t="s">
        <v>3988</v>
      </c>
      <c r="C843" s="425">
        <f t="shared" si="10"/>
        <v>15</v>
      </c>
      <c r="D843" s="425" t="s">
        <v>262</v>
      </c>
    </row>
    <row r="844" spans="1:4">
      <c r="A844" s="425" t="s">
        <v>262</v>
      </c>
      <c r="B844" s="501" t="s">
        <v>3989</v>
      </c>
      <c r="C844" s="425">
        <f t="shared" si="10"/>
        <v>15</v>
      </c>
      <c r="D844" s="425" t="s">
        <v>262</v>
      </c>
    </row>
    <row r="845" spans="1:4">
      <c r="A845" s="425" t="s">
        <v>262</v>
      </c>
      <c r="B845" s="501" t="s">
        <v>3990</v>
      </c>
      <c r="C845" s="425">
        <f t="shared" si="10"/>
        <v>15</v>
      </c>
      <c r="D845" s="425" t="s">
        <v>262</v>
      </c>
    </row>
    <row r="846" spans="1:4">
      <c r="A846" s="425" t="s">
        <v>262</v>
      </c>
      <c r="B846" s="501" t="s">
        <v>3991</v>
      </c>
      <c r="C846" s="425">
        <f t="shared" si="10"/>
        <v>15</v>
      </c>
      <c r="D846" s="425" t="s">
        <v>262</v>
      </c>
    </row>
    <row r="847" spans="1:4">
      <c r="A847" s="432" t="s">
        <v>262</v>
      </c>
      <c r="B847" s="504" t="s">
        <v>3993</v>
      </c>
      <c r="C847" s="432">
        <f t="shared" si="10"/>
        <v>15</v>
      </c>
      <c r="D847" s="432" t="s">
        <v>262</v>
      </c>
    </row>
    <row r="848" spans="1:4">
      <c r="A848" s="432" t="s">
        <v>262</v>
      </c>
      <c r="B848" s="504" t="s">
        <v>3994</v>
      </c>
      <c r="C848" s="432">
        <f t="shared" si="10"/>
        <v>15</v>
      </c>
      <c r="D848" s="432" t="s">
        <v>262</v>
      </c>
    </row>
    <row r="849" spans="1:4">
      <c r="A849" s="432" t="s">
        <v>262</v>
      </c>
      <c r="B849" s="504" t="s">
        <v>3995</v>
      </c>
      <c r="C849" s="432">
        <f t="shared" si="10"/>
        <v>15</v>
      </c>
      <c r="D849" s="432" t="s">
        <v>262</v>
      </c>
    </row>
    <row r="850" spans="1:4">
      <c r="A850" s="432" t="s">
        <v>262</v>
      </c>
      <c r="B850" s="504" t="s">
        <v>3996</v>
      </c>
      <c r="C850" s="432">
        <f t="shared" si="10"/>
        <v>15</v>
      </c>
      <c r="D850" s="432" t="s">
        <v>262</v>
      </c>
    </row>
    <row r="851" spans="1:4">
      <c r="A851" s="432" t="s">
        <v>262</v>
      </c>
      <c r="B851" s="504" t="s">
        <v>3997</v>
      </c>
      <c r="C851" s="432">
        <f t="shared" si="10"/>
        <v>15</v>
      </c>
      <c r="D851" s="432" t="s">
        <v>262</v>
      </c>
    </row>
    <row r="852" spans="1:4">
      <c r="A852" s="432" t="s">
        <v>262</v>
      </c>
      <c r="B852" s="504" t="s">
        <v>3998</v>
      </c>
      <c r="C852" s="432">
        <f t="shared" si="10"/>
        <v>15</v>
      </c>
      <c r="D852" s="432" t="s">
        <v>262</v>
      </c>
    </row>
    <row r="853" spans="1:4">
      <c r="A853" s="432" t="s">
        <v>262</v>
      </c>
      <c r="B853" s="504" t="s">
        <v>3999</v>
      </c>
      <c r="C853" s="432">
        <f t="shared" si="10"/>
        <v>15</v>
      </c>
      <c r="D853" s="432" t="s">
        <v>262</v>
      </c>
    </row>
    <row r="854" spans="1:4">
      <c r="A854" s="432" t="s">
        <v>262</v>
      </c>
      <c r="B854" s="504" t="s">
        <v>4000</v>
      </c>
      <c r="C854" s="432">
        <f t="shared" si="10"/>
        <v>15</v>
      </c>
      <c r="D854" s="432" t="s">
        <v>262</v>
      </c>
    </row>
    <row r="855" spans="1:4">
      <c r="A855" s="432" t="s">
        <v>262</v>
      </c>
      <c r="B855" s="504" t="s">
        <v>4001</v>
      </c>
      <c r="C855" s="432">
        <f t="shared" si="10"/>
        <v>15</v>
      </c>
      <c r="D855" s="432" t="s">
        <v>262</v>
      </c>
    </row>
    <row r="856" spans="1:4">
      <c r="A856" s="432" t="s">
        <v>262</v>
      </c>
      <c r="B856" s="504" t="s">
        <v>4002</v>
      </c>
      <c r="C856" s="432">
        <f t="shared" si="10"/>
        <v>15</v>
      </c>
      <c r="D856" s="432" t="s">
        <v>262</v>
      </c>
    </row>
    <row r="857" spans="1:4">
      <c r="A857" s="432" t="s">
        <v>262</v>
      </c>
      <c r="B857" s="504" t="s">
        <v>4003</v>
      </c>
      <c r="C857" s="432">
        <f t="shared" si="10"/>
        <v>15</v>
      </c>
      <c r="D857" s="432" t="s">
        <v>262</v>
      </c>
    </row>
    <row r="858" spans="1:4">
      <c r="A858" s="432" t="s">
        <v>262</v>
      </c>
      <c r="B858" s="504" t="s">
        <v>4004</v>
      </c>
      <c r="C858" s="432">
        <f t="shared" si="10"/>
        <v>15</v>
      </c>
      <c r="D858" s="432" t="s">
        <v>262</v>
      </c>
    </row>
    <row r="859" spans="1:4">
      <c r="A859" s="508" t="s">
        <v>262</v>
      </c>
      <c r="B859" s="509" t="s">
        <v>8121</v>
      </c>
      <c r="C859" s="509">
        <f t="shared" si="10"/>
        <v>9</v>
      </c>
      <c r="D859" s="508" t="s">
        <v>262</v>
      </c>
    </row>
    <row r="860" spans="1:4">
      <c r="A860" s="508" t="s">
        <v>262</v>
      </c>
      <c r="B860" s="509" t="s">
        <v>8122</v>
      </c>
      <c r="C860" s="509">
        <f t="shared" si="10"/>
        <v>9</v>
      </c>
      <c r="D860" s="508" t="s">
        <v>262</v>
      </c>
    </row>
    <row r="861" spans="1:4">
      <c r="A861" s="508" t="s">
        <v>262</v>
      </c>
      <c r="B861" s="509" t="s">
        <v>8123</v>
      </c>
      <c r="C861" s="509">
        <f t="shared" si="10"/>
        <v>9</v>
      </c>
      <c r="D861" s="508" t="s">
        <v>262</v>
      </c>
    </row>
    <row r="862" spans="1:4">
      <c r="A862" s="508" t="s">
        <v>262</v>
      </c>
      <c r="B862" s="509" t="s">
        <v>8124</v>
      </c>
      <c r="C862" s="509">
        <f t="shared" si="10"/>
        <v>9</v>
      </c>
      <c r="D862" s="508" t="s">
        <v>262</v>
      </c>
    </row>
    <row r="863" spans="1:4">
      <c r="A863" s="508" t="s">
        <v>262</v>
      </c>
      <c r="B863" s="509" t="s">
        <v>8125</v>
      </c>
      <c r="C863" s="509">
        <f t="shared" si="10"/>
        <v>9</v>
      </c>
      <c r="D863" s="508" t="s">
        <v>262</v>
      </c>
    </row>
    <row r="864" spans="1:4">
      <c r="A864" s="508" t="s">
        <v>262</v>
      </c>
      <c r="B864" s="509" t="s">
        <v>8126</v>
      </c>
      <c r="C864" s="509">
        <f t="shared" si="10"/>
        <v>9</v>
      </c>
      <c r="D864" s="508" t="s">
        <v>262</v>
      </c>
    </row>
    <row r="865" spans="1:4">
      <c r="A865" s="508" t="s">
        <v>262</v>
      </c>
      <c r="B865" s="509" t="s">
        <v>8127</v>
      </c>
      <c r="C865" s="509">
        <f t="shared" si="10"/>
        <v>9</v>
      </c>
      <c r="D865" s="508" t="s">
        <v>262</v>
      </c>
    </row>
    <row r="866" spans="1:4">
      <c r="A866" s="508" t="s">
        <v>262</v>
      </c>
      <c r="B866" s="509" t="s">
        <v>8128</v>
      </c>
      <c r="C866" s="509">
        <f t="shared" si="10"/>
        <v>9</v>
      </c>
      <c r="D866" s="508" t="s">
        <v>262</v>
      </c>
    </row>
    <row r="867" spans="1:4">
      <c r="A867" s="425" t="s">
        <v>262</v>
      </c>
      <c r="B867" s="501" t="s">
        <v>3992</v>
      </c>
      <c r="C867" s="425">
        <f t="shared" si="10"/>
        <v>15</v>
      </c>
      <c r="D867" s="425" t="s">
        <v>262</v>
      </c>
    </row>
    <row r="868" spans="1:4">
      <c r="A868" s="508" t="s">
        <v>262</v>
      </c>
      <c r="B868" s="509" t="s">
        <v>8129</v>
      </c>
      <c r="C868" s="509">
        <f t="shared" si="10"/>
        <v>9</v>
      </c>
      <c r="D868" s="508" t="s">
        <v>262</v>
      </c>
    </row>
    <row r="869" spans="1:4">
      <c r="A869" s="425" t="s">
        <v>262</v>
      </c>
      <c r="B869" s="501" t="s">
        <v>4005</v>
      </c>
      <c r="C869" s="435">
        <f t="shared" si="10"/>
        <v>15</v>
      </c>
      <c r="D869" s="425" t="s">
        <v>262</v>
      </c>
    </row>
    <row r="870" spans="1:4">
      <c r="A870" s="424" t="s">
        <v>263</v>
      </c>
      <c r="B870" s="498" t="s">
        <v>8130</v>
      </c>
      <c r="C870" s="424">
        <f t="shared" si="10"/>
        <v>7</v>
      </c>
      <c r="D870" s="424" t="s">
        <v>263</v>
      </c>
    </row>
    <row r="871" spans="1:4">
      <c r="A871" s="508" t="s">
        <v>263</v>
      </c>
      <c r="B871" s="509" t="s">
        <v>8131</v>
      </c>
      <c r="C871" s="508">
        <f t="shared" si="10"/>
        <v>9</v>
      </c>
      <c r="D871" s="508" t="s">
        <v>263</v>
      </c>
    </row>
    <row r="872" spans="1:4">
      <c r="A872" s="424" t="s">
        <v>264</v>
      </c>
      <c r="B872" s="498" t="s">
        <v>8132</v>
      </c>
      <c r="C872" s="424">
        <f t="shared" si="10"/>
        <v>7</v>
      </c>
      <c r="D872" s="424" t="s">
        <v>264</v>
      </c>
    </row>
    <row r="873" spans="1:4">
      <c r="A873" s="508" t="s">
        <v>264</v>
      </c>
      <c r="B873" s="509" t="s">
        <v>8133</v>
      </c>
      <c r="C873" s="509">
        <f t="shared" si="10"/>
        <v>9</v>
      </c>
      <c r="D873" s="508" t="s">
        <v>264</v>
      </c>
    </row>
    <row r="874" spans="1:4">
      <c r="A874" s="425" t="s">
        <v>264</v>
      </c>
      <c r="B874" s="501" t="s">
        <v>4006</v>
      </c>
      <c r="C874" s="425">
        <f t="shared" si="10"/>
        <v>15</v>
      </c>
      <c r="D874" s="425" t="s">
        <v>264</v>
      </c>
    </row>
    <row r="875" spans="1:4">
      <c r="A875" s="424" t="s">
        <v>265</v>
      </c>
      <c r="B875" s="498" t="s">
        <v>8134</v>
      </c>
      <c r="C875" s="424">
        <f t="shared" si="10"/>
        <v>7</v>
      </c>
      <c r="D875" s="424" t="s">
        <v>265</v>
      </c>
    </row>
    <row r="876" spans="1:4">
      <c r="A876" s="508" t="s">
        <v>265</v>
      </c>
      <c r="B876" s="509" t="s">
        <v>8135</v>
      </c>
      <c r="C876" s="509">
        <f t="shared" si="10"/>
        <v>9</v>
      </c>
      <c r="D876" s="508" t="s">
        <v>265</v>
      </c>
    </row>
    <row r="877" spans="1:4">
      <c r="A877" s="425" t="s">
        <v>265</v>
      </c>
      <c r="B877" s="501" t="s">
        <v>4007</v>
      </c>
      <c r="C877" s="425">
        <f t="shared" si="10"/>
        <v>15</v>
      </c>
      <c r="D877" s="425" t="s">
        <v>265</v>
      </c>
    </row>
    <row r="878" spans="1:4">
      <c r="A878" s="423" t="s">
        <v>2200</v>
      </c>
      <c r="B878" s="497" t="s">
        <v>8136</v>
      </c>
      <c r="C878" s="423">
        <f t="shared" si="10"/>
        <v>5</v>
      </c>
      <c r="D878" s="423" t="s">
        <v>2200</v>
      </c>
    </row>
    <row r="879" spans="1:4">
      <c r="A879" s="424" t="s">
        <v>266</v>
      </c>
      <c r="B879" s="498" t="s">
        <v>8137</v>
      </c>
      <c r="C879" s="424">
        <f t="shared" si="10"/>
        <v>7</v>
      </c>
      <c r="D879" s="424" t="s">
        <v>266</v>
      </c>
    </row>
    <row r="880" spans="1:4">
      <c r="A880" s="508" t="s">
        <v>266</v>
      </c>
      <c r="B880" s="509" t="s">
        <v>8138</v>
      </c>
      <c r="C880" s="509">
        <f t="shared" si="10"/>
        <v>9</v>
      </c>
      <c r="D880" s="508" t="s">
        <v>266</v>
      </c>
    </row>
    <row r="881" spans="1:4">
      <c r="A881" s="424" t="s">
        <v>267</v>
      </c>
      <c r="B881" s="498" t="s">
        <v>8139</v>
      </c>
      <c r="C881" s="424">
        <f t="shared" si="10"/>
        <v>7</v>
      </c>
      <c r="D881" s="424" t="s">
        <v>267</v>
      </c>
    </row>
    <row r="882" spans="1:4">
      <c r="A882" s="508" t="s">
        <v>267</v>
      </c>
      <c r="B882" s="509" t="s">
        <v>8140</v>
      </c>
      <c r="C882" s="509">
        <f t="shared" si="10"/>
        <v>9</v>
      </c>
      <c r="D882" s="508" t="s">
        <v>267</v>
      </c>
    </row>
    <row r="883" spans="1:4">
      <c r="A883" s="425" t="s">
        <v>267</v>
      </c>
      <c r="B883" s="501" t="s">
        <v>4008</v>
      </c>
      <c r="C883" s="425">
        <f>LEN(B883)</f>
        <v>15</v>
      </c>
      <c r="D883" s="425" t="s">
        <v>267</v>
      </c>
    </row>
    <row r="884" spans="1:4">
      <c r="A884" s="425" t="s">
        <v>267</v>
      </c>
      <c r="B884" s="501" t="s">
        <v>4009</v>
      </c>
      <c r="C884" s="425">
        <f t="shared" si="10"/>
        <v>15</v>
      </c>
      <c r="D884" s="425" t="s">
        <v>267</v>
      </c>
    </row>
    <row r="885" spans="1:4">
      <c r="A885" s="425" t="s">
        <v>267</v>
      </c>
      <c r="B885" s="501" t="s">
        <v>4010</v>
      </c>
      <c r="C885" s="425">
        <f t="shared" si="10"/>
        <v>15</v>
      </c>
      <c r="D885" s="425" t="s">
        <v>267</v>
      </c>
    </row>
    <row r="886" spans="1:4">
      <c r="A886" s="425" t="s">
        <v>267</v>
      </c>
      <c r="B886" s="501" t="s">
        <v>4011</v>
      </c>
      <c r="C886" s="425">
        <f t="shared" si="10"/>
        <v>15</v>
      </c>
      <c r="D886" s="425" t="s">
        <v>267</v>
      </c>
    </row>
    <row r="887" spans="1:4">
      <c r="A887" s="424" t="s">
        <v>268</v>
      </c>
      <c r="B887" s="498" t="s">
        <v>8141</v>
      </c>
      <c r="C887" s="424">
        <f t="shared" si="10"/>
        <v>7</v>
      </c>
      <c r="D887" s="424" t="s">
        <v>268</v>
      </c>
    </row>
    <row r="888" spans="1:4">
      <c r="A888" s="508" t="s">
        <v>268</v>
      </c>
      <c r="B888" s="509" t="s">
        <v>8142</v>
      </c>
      <c r="C888" s="509">
        <f t="shared" si="10"/>
        <v>9</v>
      </c>
      <c r="D888" s="508" t="s">
        <v>268</v>
      </c>
    </row>
    <row r="889" spans="1:4">
      <c r="A889" s="424" t="s">
        <v>269</v>
      </c>
      <c r="B889" s="498" t="s">
        <v>8143</v>
      </c>
      <c r="C889" s="424">
        <f t="shared" si="10"/>
        <v>7</v>
      </c>
      <c r="D889" s="424" t="s">
        <v>269</v>
      </c>
    </row>
    <row r="890" spans="1:4">
      <c r="A890" s="508" t="s">
        <v>269</v>
      </c>
      <c r="B890" s="509" t="s">
        <v>8144</v>
      </c>
      <c r="C890" s="509">
        <f t="shared" si="10"/>
        <v>9</v>
      </c>
      <c r="D890" s="508" t="s">
        <v>269</v>
      </c>
    </row>
    <row r="891" spans="1:4">
      <c r="A891" s="424" t="s">
        <v>270</v>
      </c>
      <c r="B891" s="498" t="s">
        <v>8145</v>
      </c>
      <c r="C891" s="424">
        <f t="shared" si="10"/>
        <v>7</v>
      </c>
      <c r="D891" s="424" t="s">
        <v>270</v>
      </c>
    </row>
    <row r="892" spans="1:4">
      <c r="A892" s="508" t="s">
        <v>270</v>
      </c>
      <c r="B892" s="509" t="s">
        <v>8146</v>
      </c>
      <c r="C892" s="509">
        <f t="shared" si="10"/>
        <v>9</v>
      </c>
      <c r="D892" s="508" t="s">
        <v>270</v>
      </c>
    </row>
    <row r="893" spans="1:4">
      <c r="A893" s="425" t="s">
        <v>270</v>
      </c>
      <c r="B893" s="501" t="s">
        <v>4013</v>
      </c>
      <c r="C893" s="425">
        <f t="shared" si="10"/>
        <v>15</v>
      </c>
      <c r="D893" s="425" t="s">
        <v>270</v>
      </c>
    </row>
    <row r="894" spans="1:4">
      <c r="A894" s="425" t="s">
        <v>270</v>
      </c>
      <c r="B894" s="501" t="s">
        <v>4014</v>
      </c>
      <c r="C894" s="425">
        <f t="shared" si="10"/>
        <v>15</v>
      </c>
      <c r="D894" s="425" t="s">
        <v>270</v>
      </c>
    </row>
    <row r="895" spans="1:4">
      <c r="A895" s="425" t="s">
        <v>270</v>
      </c>
      <c r="B895" s="501" t="s">
        <v>4015</v>
      </c>
      <c r="C895" s="425">
        <f t="shared" si="10"/>
        <v>15</v>
      </c>
      <c r="D895" s="425" t="s">
        <v>270</v>
      </c>
    </row>
    <row r="896" spans="1:4">
      <c r="A896" s="425" t="s">
        <v>270</v>
      </c>
      <c r="B896" s="501" t="s">
        <v>4017</v>
      </c>
      <c r="C896" s="425">
        <f t="shared" si="10"/>
        <v>15</v>
      </c>
      <c r="D896" s="425" t="s">
        <v>270</v>
      </c>
    </row>
    <row r="897" spans="1:4">
      <c r="A897" s="425" t="s">
        <v>270</v>
      </c>
      <c r="B897" s="501" t="s">
        <v>4018</v>
      </c>
      <c r="C897" s="425">
        <f t="shared" si="10"/>
        <v>15</v>
      </c>
      <c r="D897" s="425" t="s">
        <v>270</v>
      </c>
    </row>
    <row r="898" spans="1:4">
      <c r="A898" s="425" t="s">
        <v>270</v>
      </c>
      <c r="B898" s="501" t="s">
        <v>4019</v>
      </c>
      <c r="C898" s="425">
        <f t="shared" si="10"/>
        <v>15</v>
      </c>
      <c r="D898" s="425" t="s">
        <v>270</v>
      </c>
    </row>
    <row r="899" spans="1:4">
      <c r="A899" s="425" t="s">
        <v>270</v>
      </c>
      <c r="B899" s="501" t="s">
        <v>4020</v>
      </c>
      <c r="C899" s="425">
        <f t="shared" si="10"/>
        <v>15</v>
      </c>
      <c r="D899" s="425" t="s">
        <v>270</v>
      </c>
    </row>
    <row r="900" spans="1:4">
      <c r="A900" s="432" t="s">
        <v>270</v>
      </c>
      <c r="B900" s="504" t="s">
        <v>4021</v>
      </c>
      <c r="C900" s="432">
        <f t="shared" si="10"/>
        <v>15</v>
      </c>
      <c r="D900" s="432" t="s">
        <v>270</v>
      </c>
    </row>
    <row r="901" spans="1:4">
      <c r="A901" s="424" t="s">
        <v>3415</v>
      </c>
      <c r="B901" s="498" t="s">
        <v>8147</v>
      </c>
      <c r="C901" s="424">
        <f t="shared" si="10"/>
        <v>7</v>
      </c>
      <c r="D901" s="424" t="s">
        <v>3415</v>
      </c>
    </row>
    <row r="902" spans="1:4">
      <c r="A902" s="508" t="s">
        <v>3415</v>
      </c>
      <c r="B902" s="509" t="s">
        <v>8148</v>
      </c>
      <c r="C902" s="509">
        <f t="shared" si="10"/>
        <v>9</v>
      </c>
      <c r="D902" s="508" t="s">
        <v>3415</v>
      </c>
    </row>
    <row r="903" spans="1:4">
      <c r="A903" s="432" t="s">
        <v>3415</v>
      </c>
      <c r="B903" s="504" t="s">
        <v>4012</v>
      </c>
      <c r="C903" s="432">
        <f t="shared" si="10"/>
        <v>15</v>
      </c>
      <c r="D903" s="432" t="s">
        <v>3415</v>
      </c>
    </row>
    <row r="904" spans="1:4">
      <c r="A904" s="422" t="s">
        <v>2201</v>
      </c>
      <c r="B904" s="496" t="s">
        <v>8149</v>
      </c>
      <c r="C904" s="496">
        <f t="shared" si="10"/>
        <v>3</v>
      </c>
      <c r="D904" s="422" t="s">
        <v>2201</v>
      </c>
    </row>
    <row r="905" spans="1:4">
      <c r="A905" s="423" t="s">
        <v>272</v>
      </c>
      <c r="B905" s="497" t="s">
        <v>8150</v>
      </c>
      <c r="C905" s="423">
        <f t="shared" si="10"/>
        <v>5</v>
      </c>
      <c r="D905" s="423" t="s">
        <v>272</v>
      </c>
    </row>
    <row r="906" spans="1:4">
      <c r="A906" s="424" t="s">
        <v>272</v>
      </c>
      <c r="B906" s="498" t="s">
        <v>8151</v>
      </c>
      <c r="C906" s="424">
        <f t="shared" si="10"/>
        <v>7</v>
      </c>
      <c r="D906" s="424" t="s">
        <v>272</v>
      </c>
    </row>
    <row r="907" spans="1:4">
      <c r="A907" s="508" t="s">
        <v>272</v>
      </c>
      <c r="B907" s="509" t="s">
        <v>8152</v>
      </c>
      <c r="C907" s="509">
        <f t="shared" si="10"/>
        <v>9</v>
      </c>
      <c r="D907" s="508" t="s">
        <v>272</v>
      </c>
    </row>
    <row r="908" spans="1:4">
      <c r="A908" s="423" t="s">
        <v>273</v>
      </c>
      <c r="B908" s="497" t="s">
        <v>8153</v>
      </c>
      <c r="C908" s="423">
        <f t="shared" si="10"/>
        <v>5</v>
      </c>
      <c r="D908" s="423" t="s">
        <v>273</v>
      </c>
    </row>
    <row r="909" spans="1:4">
      <c r="A909" s="424" t="s">
        <v>273</v>
      </c>
      <c r="B909" s="498" t="s">
        <v>8154</v>
      </c>
      <c r="C909" s="424">
        <f t="shared" si="10"/>
        <v>7</v>
      </c>
      <c r="D909" s="424" t="s">
        <v>273</v>
      </c>
    </row>
    <row r="910" spans="1:4">
      <c r="A910" s="508" t="s">
        <v>273</v>
      </c>
      <c r="B910" s="509" t="s">
        <v>8155</v>
      </c>
      <c r="C910" s="509">
        <f t="shared" si="10"/>
        <v>9</v>
      </c>
      <c r="D910" s="508" t="s">
        <v>273</v>
      </c>
    </row>
    <row r="911" spans="1:4">
      <c r="A911" s="423" t="s">
        <v>3420</v>
      </c>
      <c r="B911" s="497" t="s">
        <v>8156</v>
      </c>
      <c r="C911" s="423">
        <f t="shared" si="10"/>
        <v>5</v>
      </c>
      <c r="D911" s="423" t="s">
        <v>3420</v>
      </c>
    </row>
    <row r="912" spans="1:4">
      <c r="A912" s="424" t="s">
        <v>3420</v>
      </c>
      <c r="B912" s="498" t="s">
        <v>8157</v>
      </c>
      <c r="C912" s="424">
        <f t="shared" si="10"/>
        <v>7</v>
      </c>
      <c r="D912" s="424" t="s">
        <v>3420</v>
      </c>
    </row>
    <row r="913" spans="1:4">
      <c r="A913" s="508" t="s">
        <v>3420</v>
      </c>
      <c r="B913" s="509" t="s">
        <v>8158</v>
      </c>
      <c r="C913" s="509">
        <f t="shared" si="10"/>
        <v>9</v>
      </c>
      <c r="D913" s="508" t="s">
        <v>3420</v>
      </c>
    </row>
    <row r="914" spans="1:4">
      <c r="A914" s="422" t="s">
        <v>2202</v>
      </c>
      <c r="B914" s="496" t="s">
        <v>8159</v>
      </c>
      <c r="C914" s="496">
        <f t="shared" si="10"/>
        <v>3</v>
      </c>
      <c r="D914" s="422" t="s">
        <v>2202</v>
      </c>
    </row>
    <row r="915" spans="1:4">
      <c r="A915" s="423" t="s">
        <v>274</v>
      </c>
      <c r="B915" s="497" t="s">
        <v>8160</v>
      </c>
      <c r="C915" s="423">
        <f t="shared" si="10"/>
        <v>5</v>
      </c>
      <c r="D915" s="423" t="s">
        <v>274</v>
      </c>
    </row>
    <row r="916" spans="1:4">
      <c r="A916" s="424" t="s">
        <v>274</v>
      </c>
      <c r="B916" s="498" t="s">
        <v>8161</v>
      </c>
      <c r="C916" s="424">
        <f t="shared" si="10"/>
        <v>7</v>
      </c>
      <c r="D916" s="424" t="s">
        <v>274</v>
      </c>
    </row>
    <row r="917" spans="1:4">
      <c r="A917" s="508" t="s">
        <v>274</v>
      </c>
      <c r="B917" s="509" t="s">
        <v>8162</v>
      </c>
      <c r="C917" s="509">
        <f t="shared" si="10"/>
        <v>9</v>
      </c>
      <c r="D917" s="508" t="s">
        <v>274</v>
      </c>
    </row>
    <row r="918" spans="1:4">
      <c r="A918" s="423" t="s">
        <v>2203</v>
      </c>
      <c r="B918" s="497" t="s">
        <v>8163</v>
      </c>
      <c r="C918" s="423">
        <f t="shared" si="10"/>
        <v>5</v>
      </c>
      <c r="D918" s="423" t="s">
        <v>2203</v>
      </c>
    </row>
    <row r="919" spans="1:4">
      <c r="A919" s="424" t="s">
        <v>275</v>
      </c>
      <c r="B919" s="498" t="s">
        <v>8164</v>
      </c>
      <c r="C919" s="424">
        <f t="shared" si="10"/>
        <v>7</v>
      </c>
      <c r="D919" s="424" t="s">
        <v>275</v>
      </c>
    </row>
    <row r="920" spans="1:4">
      <c r="A920" s="508" t="s">
        <v>275</v>
      </c>
      <c r="B920" s="509" t="s">
        <v>8165</v>
      </c>
      <c r="C920" s="509">
        <f t="shared" si="10"/>
        <v>9</v>
      </c>
      <c r="D920" s="508" t="s">
        <v>275</v>
      </c>
    </row>
    <row r="921" spans="1:4">
      <c r="A921" s="424" t="s">
        <v>276</v>
      </c>
      <c r="B921" s="498" t="s">
        <v>8166</v>
      </c>
      <c r="C921" s="424">
        <f t="shared" si="10"/>
        <v>7</v>
      </c>
      <c r="D921" s="424" t="s">
        <v>276</v>
      </c>
    </row>
    <row r="922" spans="1:4">
      <c r="A922" s="508" t="s">
        <v>276</v>
      </c>
      <c r="B922" s="509" t="s">
        <v>8167</v>
      </c>
      <c r="C922" s="509">
        <f t="shared" si="10"/>
        <v>9</v>
      </c>
      <c r="D922" s="508" t="s">
        <v>276</v>
      </c>
    </row>
    <row r="923" spans="1:4">
      <c r="A923" s="424" t="s">
        <v>277</v>
      </c>
      <c r="B923" s="498" t="s">
        <v>8168</v>
      </c>
      <c r="C923" s="424">
        <f t="shared" si="10"/>
        <v>7</v>
      </c>
      <c r="D923" s="424" t="s">
        <v>277</v>
      </c>
    </row>
    <row r="924" spans="1:4">
      <c r="A924" s="508" t="s">
        <v>277</v>
      </c>
      <c r="B924" s="509" t="s">
        <v>8169</v>
      </c>
      <c r="C924" s="509">
        <f t="shared" si="10"/>
        <v>9</v>
      </c>
      <c r="D924" s="508" t="s">
        <v>277</v>
      </c>
    </row>
    <row r="925" spans="1:4">
      <c r="A925" s="424" t="s">
        <v>278</v>
      </c>
      <c r="B925" s="498" t="s">
        <v>8170</v>
      </c>
      <c r="C925" s="424">
        <f t="shared" si="10"/>
        <v>7</v>
      </c>
      <c r="D925" s="424" t="s">
        <v>278</v>
      </c>
    </row>
    <row r="926" spans="1:4">
      <c r="A926" s="508" t="s">
        <v>278</v>
      </c>
      <c r="B926" s="509" t="s">
        <v>8171</v>
      </c>
      <c r="C926" s="509">
        <f t="shared" si="10"/>
        <v>9</v>
      </c>
      <c r="D926" s="508" t="s">
        <v>278</v>
      </c>
    </row>
    <row r="927" spans="1:4">
      <c r="A927" s="424" t="s">
        <v>279</v>
      </c>
      <c r="B927" s="498" t="s">
        <v>8172</v>
      </c>
      <c r="C927" s="424">
        <f t="shared" si="10"/>
        <v>7</v>
      </c>
      <c r="D927" s="424" t="s">
        <v>279</v>
      </c>
    </row>
    <row r="928" spans="1:4">
      <c r="A928" s="508" t="s">
        <v>279</v>
      </c>
      <c r="B928" s="509" t="s">
        <v>8173</v>
      </c>
      <c r="C928" s="509">
        <f t="shared" si="10"/>
        <v>9</v>
      </c>
      <c r="D928" s="508" t="s">
        <v>279</v>
      </c>
    </row>
    <row r="929" spans="1:4">
      <c r="A929" s="423" t="s">
        <v>2205</v>
      </c>
      <c r="B929" s="497" t="s">
        <v>8174</v>
      </c>
      <c r="C929" s="423">
        <f t="shared" si="10"/>
        <v>5</v>
      </c>
      <c r="D929" s="423" t="s">
        <v>2205</v>
      </c>
    </row>
    <row r="930" spans="1:4">
      <c r="A930" s="424" t="s">
        <v>280</v>
      </c>
      <c r="B930" s="498" t="s">
        <v>8175</v>
      </c>
      <c r="C930" s="424">
        <f t="shared" si="10"/>
        <v>7</v>
      </c>
      <c r="D930" s="424" t="s">
        <v>280</v>
      </c>
    </row>
    <row r="931" spans="1:4">
      <c r="A931" s="508" t="s">
        <v>280</v>
      </c>
      <c r="B931" s="509" t="s">
        <v>8176</v>
      </c>
      <c r="C931" s="509">
        <f t="shared" si="10"/>
        <v>9</v>
      </c>
      <c r="D931" s="508" t="s">
        <v>280</v>
      </c>
    </row>
    <row r="932" spans="1:4">
      <c r="A932" s="424" t="s">
        <v>3433</v>
      </c>
      <c r="B932" s="498" t="s">
        <v>8177</v>
      </c>
      <c r="C932" s="424">
        <f t="shared" si="10"/>
        <v>7</v>
      </c>
      <c r="D932" s="424" t="s">
        <v>3433</v>
      </c>
    </row>
    <row r="933" spans="1:4">
      <c r="A933" s="508" t="s">
        <v>3433</v>
      </c>
      <c r="B933" s="509" t="s">
        <v>8178</v>
      </c>
      <c r="C933" s="509">
        <f t="shared" si="10"/>
        <v>9</v>
      </c>
      <c r="D933" s="508" t="s">
        <v>3433</v>
      </c>
    </row>
    <row r="934" spans="1:4">
      <c r="A934" s="424" t="s">
        <v>281</v>
      </c>
      <c r="B934" s="498" t="s">
        <v>8179</v>
      </c>
      <c r="C934" s="424">
        <f t="shared" si="10"/>
        <v>7</v>
      </c>
      <c r="D934" s="424" t="s">
        <v>281</v>
      </c>
    </row>
    <row r="935" spans="1:4">
      <c r="A935" s="508" t="s">
        <v>281</v>
      </c>
      <c r="B935" s="509" t="s">
        <v>8180</v>
      </c>
      <c r="C935" s="509">
        <f t="shared" si="10"/>
        <v>9</v>
      </c>
      <c r="D935" s="508" t="s">
        <v>281</v>
      </c>
    </row>
    <row r="936" spans="1:4">
      <c r="A936" s="425" t="s">
        <v>281</v>
      </c>
      <c r="B936" s="501" t="s">
        <v>4022</v>
      </c>
      <c r="C936" s="425">
        <f t="shared" si="10"/>
        <v>15</v>
      </c>
      <c r="D936" s="425" t="s">
        <v>281</v>
      </c>
    </row>
    <row r="937" spans="1:4">
      <c r="A937" s="424" t="s">
        <v>282</v>
      </c>
      <c r="B937" s="498" t="s">
        <v>8181</v>
      </c>
      <c r="C937" s="424">
        <f t="shared" si="10"/>
        <v>7</v>
      </c>
      <c r="D937" s="424" t="s">
        <v>282</v>
      </c>
    </row>
    <row r="938" spans="1:4">
      <c r="A938" s="508" t="s">
        <v>282</v>
      </c>
      <c r="B938" s="509" t="s">
        <v>8182</v>
      </c>
      <c r="C938" s="509">
        <f t="shared" si="10"/>
        <v>9</v>
      </c>
      <c r="D938" s="508" t="s">
        <v>282</v>
      </c>
    </row>
    <row r="939" spans="1:4">
      <c r="A939" s="424" t="s">
        <v>3439</v>
      </c>
      <c r="B939" s="498" t="s">
        <v>8183</v>
      </c>
      <c r="C939" s="424">
        <f t="shared" si="10"/>
        <v>7</v>
      </c>
      <c r="D939" s="424" t="s">
        <v>3439</v>
      </c>
    </row>
    <row r="940" spans="1:4">
      <c r="A940" s="508" t="s">
        <v>3439</v>
      </c>
      <c r="B940" s="509" t="s">
        <v>8184</v>
      </c>
      <c r="C940" s="509">
        <f t="shared" si="10"/>
        <v>9</v>
      </c>
      <c r="D940" s="508" t="s">
        <v>3439</v>
      </c>
    </row>
    <row r="941" spans="1:4">
      <c r="A941" s="424" t="s">
        <v>283</v>
      </c>
      <c r="B941" s="498" t="s">
        <v>8185</v>
      </c>
      <c r="C941" s="424">
        <f t="shared" si="10"/>
        <v>7</v>
      </c>
      <c r="D941" s="424" t="s">
        <v>283</v>
      </c>
    </row>
    <row r="942" spans="1:4">
      <c r="A942" s="508" t="s">
        <v>283</v>
      </c>
      <c r="B942" s="509" t="s">
        <v>8186</v>
      </c>
      <c r="C942" s="509">
        <f t="shared" si="10"/>
        <v>9</v>
      </c>
      <c r="D942" s="508" t="s">
        <v>283</v>
      </c>
    </row>
    <row r="943" spans="1:4">
      <c r="A943" s="425" t="s">
        <v>283</v>
      </c>
      <c r="B943" s="501" t="s">
        <v>4023</v>
      </c>
      <c r="C943" s="425">
        <f t="shared" si="10"/>
        <v>15</v>
      </c>
      <c r="D943" s="425" t="s">
        <v>283</v>
      </c>
    </row>
    <row r="944" spans="1:4">
      <c r="A944" s="424" t="s">
        <v>3443</v>
      </c>
      <c r="B944" s="498" t="s">
        <v>8187</v>
      </c>
      <c r="C944" s="424">
        <f t="shared" si="10"/>
        <v>7</v>
      </c>
      <c r="D944" s="424" t="s">
        <v>3443</v>
      </c>
    </row>
    <row r="945" spans="1:4">
      <c r="A945" s="508" t="s">
        <v>3443</v>
      </c>
      <c r="B945" s="509" t="s">
        <v>8188</v>
      </c>
      <c r="C945" s="509">
        <f t="shared" si="10"/>
        <v>9</v>
      </c>
      <c r="D945" s="508" t="s">
        <v>3443</v>
      </c>
    </row>
    <row r="946" spans="1:4">
      <c r="A946" s="424" t="s">
        <v>3445</v>
      </c>
      <c r="B946" s="498" t="s">
        <v>8189</v>
      </c>
      <c r="C946" s="424">
        <f t="shared" si="10"/>
        <v>7</v>
      </c>
      <c r="D946" s="424" t="s">
        <v>3445</v>
      </c>
    </row>
    <row r="947" spans="1:4">
      <c r="A947" s="508" t="s">
        <v>3445</v>
      </c>
      <c r="B947" s="509" t="s">
        <v>8190</v>
      </c>
      <c r="C947" s="509">
        <f t="shared" ref="C947:C1017" si="11">LEN(B947)</f>
        <v>9</v>
      </c>
      <c r="D947" s="508" t="s">
        <v>3445</v>
      </c>
    </row>
    <row r="948" spans="1:4">
      <c r="A948" s="424" t="s">
        <v>284</v>
      </c>
      <c r="B948" s="498" t="s">
        <v>8191</v>
      </c>
      <c r="C948" s="424">
        <f t="shared" si="11"/>
        <v>7</v>
      </c>
      <c r="D948" s="424" t="s">
        <v>284</v>
      </c>
    </row>
    <row r="949" spans="1:4">
      <c r="A949" s="508" t="s">
        <v>284</v>
      </c>
      <c r="B949" s="509" t="s">
        <v>8192</v>
      </c>
      <c r="C949" s="509">
        <f t="shared" si="11"/>
        <v>9</v>
      </c>
      <c r="D949" s="508" t="s">
        <v>284</v>
      </c>
    </row>
    <row r="950" spans="1:4">
      <c r="A950" s="424" t="s">
        <v>3449</v>
      </c>
      <c r="B950" s="498" t="s">
        <v>8193</v>
      </c>
      <c r="C950" s="424">
        <f t="shared" si="11"/>
        <v>7</v>
      </c>
      <c r="D950" s="424" t="s">
        <v>3449</v>
      </c>
    </row>
    <row r="951" spans="1:4">
      <c r="A951" s="508" t="s">
        <v>3449</v>
      </c>
      <c r="B951" s="509" t="s">
        <v>8194</v>
      </c>
      <c r="C951" s="509">
        <f t="shared" si="11"/>
        <v>9</v>
      </c>
      <c r="D951" s="508" t="s">
        <v>3449</v>
      </c>
    </row>
    <row r="952" spans="1:4">
      <c r="A952" s="423" t="s">
        <v>285</v>
      </c>
      <c r="B952" s="497" t="s">
        <v>8195</v>
      </c>
      <c r="C952" s="423">
        <f t="shared" si="11"/>
        <v>5</v>
      </c>
      <c r="D952" s="423" t="s">
        <v>285</v>
      </c>
    </row>
    <row r="953" spans="1:4">
      <c r="A953" s="424" t="s">
        <v>285</v>
      </c>
      <c r="B953" s="498" t="s">
        <v>8196</v>
      </c>
      <c r="C953" s="424">
        <f t="shared" si="11"/>
        <v>7</v>
      </c>
      <c r="D953" s="424" t="s">
        <v>285</v>
      </c>
    </row>
    <row r="954" spans="1:4">
      <c r="A954" s="508" t="s">
        <v>285</v>
      </c>
      <c r="B954" s="509" t="s">
        <v>8197</v>
      </c>
      <c r="C954" s="509">
        <f t="shared" si="11"/>
        <v>9</v>
      </c>
      <c r="D954" s="508" t="s">
        <v>285</v>
      </c>
    </row>
    <row r="955" spans="1:4">
      <c r="A955" s="425" t="s">
        <v>285</v>
      </c>
      <c r="B955" s="501" t="s">
        <v>4024</v>
      </c>
      <c r="C955" s="425">
        <f t="shared" si="11"/>
        <v>15</v>
      </c>
      <c r="D955" s="425" t="s">
        <v>285</v>
      </c>
    </row>
    <row r="956" spans="1:4">
      <c r="A956" s="423" t="s">
        <v>2207</v>
      </c>
      <c r="B956" s="497" t="s">
        <v>8198</v>
      </c>
      <c r="C956" s="423">
        <f t="shared" si="11"/>
        <v>5</v>
      </c>
      <c r="D956" s="423" t="s">
        <v>2207</v>
      </c>
    </row>
    <row r="957" spans="1:4">
      <c r="A957" s="424" t="s">
        <v>286</v>
      </c>
      <c r="B957" s="498" t="s">
        <v>8199</v>
      </c>
      <c r="C957" s="424">
        <f t="shared" si="11"/>
        <v>7</v>
      </c>
      <c r="D957" s="424" t="s">
        <v>286</v>
      </c>
    </row>
    <row r="958" spans="1:4">
      <c r="A958" s="508" t="s">
        <v>286</v>
      </c>
      <c r="B958" s="509" t="s">
        <v>8200</v>
      </c>
      <c r="C958" s="509">
        <f t="shared" si="11"/>
        <v>9</v>
      </c>
      <c r="D958" s="508" t="s">
        <v>286</v>
      </c>
    </row>
    <row r="959" spans="1:4">
      <c r="A959" s="424" t="s">
        <v>287</v>
      </c>
      <c r="B959" s="498" t="s">
        <v>8201</v>
      </c>
      <c r="C959" s="424">
        <f t="shared" si="11"/>
        <v>7</v>
      </c>
      <c r="D959" s="424" t="s">
        <v>287</v>
      </c>
    </row>
    <row r="960" spans="1:4">
      <c r="A960" s="508" t="s">
        <v>287</v>
      </c>
      <c r="B960" s="509" t="s">
        <v>8202</v>
      </c>
      <c r="C960" s="509">
        <f t="shared" si="11"/>
        <v>9</v>
      </c>
      <c r="D960" s="508" t="s">
        <v>287</v>
      </c>
    </row>
    <row r="961" spans="1:4">
      <c r="A961" s="424" t="s">
        <v>288</v>
      </c>
      <c r="B961" s="498" t="s">
        <v>8203</v>
      </c>
      <c r="C961" s="424">
        <f t="shared" si="11"/>
        <v>7</v>
      </c>
      <c r="D961" s="424" t="s">
        <v>288</v>
      </c>
    </row>
    <row r="962" spans="1:4">
      <c r="A962" s="508" t="s">
        <v>288</v>
      </c>
      <c r="B962" s="509" t="s">
        <v>8204</v>
      </c>
      <c r="C962" s="509">
        <f t="shared" si="11"/>
        <v>9</v>
      </c>
      <c r="D962" s="508" t="s">
        <v>288</v>
      </c>
    </row>
    <row r="963" spans="1:4">
      <c r="A963" s="424" t="s">
        <v>289</v>
      </c>
      <c r="B963" s="498" t="s">
        <v>8205</v>
      </c>
      <c r="C963" s="424">
        <f t="shared" si="11"/>
        <v>7</v>
      </c>
      <c r="D963" s="424" t="s">
        <v>289</v>
      </c>
    </row>
    <row r="964" spans="1:4">
      <c r="A964" s="508" t="s">
        <v>289</v>
      </c>
      <c r="B964" s="509" t="s">
        <v>8206</v>
      </c>
      <c r="C964" s="509">
        <f t="shared" si="11"/>
        <v>9</v>
      </c>
      <c r="D964" s="508" t="s">
        <v>289</v>
      </c>
    </row>
    <row r="965" spans="1:4">
      <c r="A965" s="424" t="s">
        <v>290</v>
      </c>
      <c r="B965" s="498" t="s">
        <v>8207</v>
      </c>
      <c r="C965" s="424">
        <f t="shared" si="11"/>
        <v>7</v>
      </c>
      <c r="D965" s="424" t="s">
        <v>290</v>
      </c>
    </row>
    <row r="966" spans="1:4">
      <c r="A966" s="508" t="s">
        <v>290</v>
      </c>
      <c r="B966" s="509" t="s">
        <v>8208</v>
      </c>
      <c r="C966" s="509">
        <f t="shared" si="11"/>
        <v>9</v>
      </c>
      <c r="D966" s="508" t="s">
        <v>291</v>
      </c>
    </row>
    <row r="967" spans="1:4">
      <c r="A967" s="425" t="s">
        <v>290</v>
      </c>
      <c r="B967" s="501" t="s">
        <v>4025</v>
      </c>
      <c r="C967" s="425">
        <f t="shared" si="11"/>
        <v>15</v>
      </c>
      <c r="D967" s="1112" t="s">
        <v>291</v>
      </c>
    </row>
    <row r="968" spans="1:4">
      <c r="A968" s="508" t="s">
        <v>290</v>
      </c>
      <c r="B968" s="509" t="s">
        <v>8209</v>
      </c>
      <c r="C968" s="509">
        <f t="shared" si="11"/>
        <v>9</v>
      </c>
      <c r="D968" s="1112" t="s">
        <v>291</v>
      </c>
    </row>
    <row r="969" spans="1:4">
      <c r="A969" s="425" t="s">
        <v>290</v>
      </c>
      <c r="B969" s="501" t="s">
        <v>4026</v>
      </c>
      <c r="C969" s="425">
        <f t="shared" si="11"/>
        <v>15</v>
      </c>
      <c r="D969" s="1112" t="s">
        <v>291</v>
      </c>
    </row>
    <row r="970" spans="1:4">
      <c r="A970" s="508" t="s">
        <v>290</v>
      </c>
      <c r="B970" s="509" t="s">
        <v>8210</v>
      </c>
      <c r="C970" s="509">
        <f t="shared" si="11"/>
        <v>9</v>
      </c>
      <c r="D970" s="1112" t="s">
        <v>291</v>
      </c>
    </row>
    <row r="971" spans="1:4">
      <c r="A971" s="425" t="s">
        <v>290</v>
      </c>
      <c r="B971" s="501" t="s">
        <v>4027</v>
      </c>
      <c r="C971" s="425">
        <f t="shared" si="11"/>
        <v>15</v>
      </c>
      <c r="D971" s="1112" t="s">
        <v>291</v>
      </c>
    </row>
    <row r="972" spans="1:4">
      <c r="A972" s="508" t="s">
        <v>290</v>
      </c>
      <c r="B972" s="509" t="s">
        <v>8211</v>
      </c>
      <c r="C972" s="509">
        <f t="shared" si="11"/>
        <v>9</v>
      </c>
      <c r="D972" s="1112" t="s">
        <v>291</v>
      </c>
    </row>
    <row r="973" spans="1:4">
      <c r="A973" s="425" t="s">
        <v>290</v>
      </c>
      <c r="B973" s="501" t="s">
        <v>4028</v>
      </c>
      <c r="C973" s="425">
        <f t="shared" si="11"/>
        <v>15</v>
      </c>
      <c r="D973" s="1112" t="s">
        <v>291</v>
      </c>
    </row>
    <row r="974" spans="1:4">
      <c r="A974" s="508" t="s">
        <v>290</v>
      </c>
      <c r="B974" s="509" t="s">
        <v>8212</v>
      </c>
      <c r="C974" s="509">
        <f t="shared" si="11"/>
        <v>9</v>
      </c>
      <c r="D974" s="1112" t="s">
        <v>291</v>
      </c>
    </row>
    <row r="975" spans="1:4">
      <c r="A975" s="425" t="s">
        <v>290</v>
      </c>
      <c r="B975" s="501" t="s">
        <v>4029</v>
      </c>
      <c r="C975" s="425">
        <f t="shared" si="11"/>
        <v>15</v>
      </c>
      <c r="D975" s="1112" t="s">
        <v>291</v>
      </c>
    </row>
    <row r="976" spans="1:4">
      <c r="A976" s="508" t="s">
        <v>290</v>
      </c>
      <c r="B976" s="509" t="s">
        <v>8213</v>
      </c>
      <c r="C976" s="509">
        <f t="shared" si="11"/>
        <v>9</v>
      </c>
      <c r="D976" s="1112" t="s">
        <v>291</v>
      </c>
    </row>
    <row r="977" spans="1:4">
      <c r="A977" s="425" t="s">
        <v>290</v>
      </c>
      <c r="B977" s="501" t="s">
        <v>4030</v>
      </c>
      <c r="C977" s="425">
        <f t="shared" si="11"/>
        <v>15</v>
      </c>
      <c r="D977" s="1112" t="s">
        <v>291</v>
      </c>
    </row>
    <row r="978" spans="1:4">
      <c r="A978" s="508" t="s">
        <v>290</v>
      </c>
      <c r="B978" s="509" t="s">
        <v>8214</v>
      </c>
      <c r="C978" s="509">
        <f t="shared" si="11"/>
        <v>9</v>
      </c>
      <c r="D978" s="1112" t="s">
        <v>291</v>
      </c>
    </row>
    <row r="979" spans="1:4">
      <c r="A979" s="425" t="s">
        <v>290</v>
      </c>
      <c r="B979" s="501" t="s">
        <v>4031</v>
      </c>
      <c r="C979" s="425">
        <f t="shared" si="11"/>
        <v>15</v>
      </c>
      <c r="D979" s="1112" t="s">
        <v>291</v>
      </c>
    </row>
    <row r="980" spans="1:4">
      <c r="A980" s="508" t="s">
        <v>290</v>
      </c>
      <c r="B980" s="509" t="s">
        <v>8215</v>
      </c>
      <c r="C980" s="509">
        <f t="shared" si="11"/>
        <v>9</v>
      </c>
      <c r="D980" s="1112" t="s">
        <v>291</v>
      </c>
    </row>
    <row r="981" spans="1:4">
      <c r="A981" s="425" t="s">
        <v>290</v>
      </c>
      <c r="B981" s="501" t="s">
        <v>4032</v>
      </c>
      <c r="C981" s="425">
        <f t="shared" si="11"/>
        <v>15</v>
      </c>
      <c r="D981" s="1112" t="s">
        <v>291</v>
      </c>
    </row>
    <row r="982" spans="1:4">
      <c r="A982" s="508" t="s">
        <v>290</v>
      </c>
      <c r="B982" s="509" t="s">
        <v>8216</v>
      </c>
      <c r="C982" s="509">
        <f t="shared" si="11"/>
        <v>9</v>
      </c>
      <c r="D982" s="1112" t="s">
        <v>291</v>
      </c>
    </row>
    <row r="983" spans="1:4">
      <c r="A983" s="425" t="s">
        <v>290</v>
      </c>
      <c r="B983" s="501" t="s">
        <v>4033</v>
      </c>
      <c r="C983" s="425">
        <f t="shared" si="11"/>
        <v>15</v>
      </c>
      <c r="D983" s="1112" t="s">
        <v>291</v>
      </c>
    </row>
    <row r="984" spans="1:4">
      <c r="A984" s="508" t="s">
        <v>290</v>
      </c>
      <c r="B984" s="509" t="s">
        <v>8217</v>
      </c>
      <c r="C984" s="509">
        <f t="shared" si="11"/>
        <v>9</v>
      </c>
      <c r="D984" s="1112" t="s">
        <v>291</v>
      </c>
    </row>
    <row r="985" spans="1:4">
      <c r="A985" s="425" t="s">
        <v>290</v>
      </c>
      <c r="B985" s="501" t="s">
        <v>4034</v>
      </c>
      <c r="C985" s="425">
        <f t="shared" si="11"/>
        <v>15</v>
      </c>
      <c r="D985" s="1112" t="s">
        <v>291</v>
      </c>
    </row>
    <row r="986" spans="1:4">
      <c r="A986" s="508" t="s">
        <v>290</v>
      </c>
      <c r="B986" s="509" t="s">
        <v>8218</v>
      </c>
      <c r="C986" s="509">
        <f t="shared" si="11"/>
        <v>9</v>
      </c>
      <c r="D986" s="1112" t="s">
        <v>291</v>
      </c>
    </row>
    <row r="987" spans="1:4">
      <c r="A987" s="425" t="s">
        <v>290</v>
      </c>
      <c r="B987" s="501" t="s">
        <v>4035</v>
      </c>
      <c r="C987" s="425">
        <f t="shared" si="11"/>
        <v>15</v>
      </c>
      <c r="D987" s="1112" t="s">
        <v>291</v>
      </c>
    </row>
    <row r="988" spans="1:4">
      <c r="A988" s="508" t="s">
        <v>290</v>
      </c>
      <c r="B988" s="509" t="s">
        <v>8219</v>
      </c>
      <c r="C988" s="509">
        <f t="shared" si="11"/>
        <v>9</v>
      </c>
      <c r="D988" s="1112" t="s">
        <v>291</v>
      </c>
    </row>
    <row r="989" spans="1:4">
      <c r="A989" s="425" t="s">
        <v>290</v>
      </c>
      <c r="B989" s="501" t="s">
        <v>4036</v>
      </c>
      <c r="C989" s="425">
        <f t="shared" si="11"/>
        <v>15</v>
      </c>
      <c r="D989" s="1112" t="s">
        <v>291</v>
      </c>
    </row>
    <row r="990" spans="1:4">
      <c r="A990" s="508" t="s">
        <v>290</v>
      </c>
      <c r="B990" s="509" t="s">
        <v>8220</v>
      </c>
      <c r="C990" s="509">
        <f t="shared" si="11"/>
        <v>9</v>
      </c>
      <c r="D990" s="1112" t="s">
        <v>291</v>
      </c>
    </row>
    <row r="991" spans="1:4">
      <c r="A991" s="425" t="s">
        <v>290</v>
      </c>
      <c r="B991" s="501" t="s">
        <v>4037</v>
      </c>
      <c r="C991" s="425">
        <f t="shared" si="11"/>
        <v>15</v>
      </c>
      <c r="D991" s="1112" t="s">
        <v>291</v>
      </c>
    </row>
    <row r="992" spans="1:4">
      <c r="A992" s="508" t="s">
        <v>290</v>
      </c>
      <c r="B992" s="509" t="s">
        <v>8221</v>
      </c>
      <c r="C992" s="509">
        <f t="shared" si="11"/>
        <v>9</v>
      </c>
      <c r="D992" s="1112" t="s">
        <v>291</v>
      </c>
    </row>
    <row r="993" spans="1:4">
      <c r="A993" s="425" t="s">
        <v>290</v>
      </c>
      <c r="B993" s="501" t="s">
        <v>4038</v>
      </c>
      <c r="C993" s="425">
        <f t="shared" si="11"/>
        <v>15</v>
      </c>
      <c r="D993" s="1112" t="s">
        <v>291</v>
      </c>
    </row>
    <row r="994" spans="1:4">
      <c r="A994" s="508" t="s">
        <v>290</v>
      </c>
      <c r="B994" s="509" t="s">
        <v>8222</v>
      </c>
      <c r="C994" s="509">
        <f t="shared" si="11"/>
        <v>9</v>
      </c>
      <c r="D994" s="1112" t="s">
        <v>291</v>
      </c>
    </row>
    <row r="995" spans="1:4">
      <c r="A995" s="425" t="s">
        <v>290</v>
      </c>
      <c r="B995" s="501" t="s">
        <v>4039</v>
      </c>
      <c r="C995" s="425">
        <f t="shared" si="11"/>
        <v>15</v>
      </c>
      <c r="D995" s="1112" t="s">
        <v>291</v>
      </c>
    </row>
    <row r="996" spans="1:4">
      <c r="A996" s="508" t="s">
        <v>290</v>
      </c>
      <c r="B996" s="509" t="s">
        <v>8223</v>
      </c>
      <c r="C996" s="509">
        <f t="shared" si="11"/>
        <v>9</v>
      </c>
      <c r="D996" s="1112" t="s">
        <v>291</v>
      </c>
    </row>
    <row r="997" spans="1:4">
      <c r="A997" s="508" t="s">
        <v>290</v>
      </c>
      <c r="B997" s="509" t="s">
        <v>8224</v>
      </c>
      <c r="C997" s="509">
        <f t="shared" si="11"/>
        <v>9</v>
      </c>
      <c r="D997" s="1112" t="s">
        <v>291</v>
      </c>
    </row>
    <row r="998" spans="1:4">
      <c r="A998" s="425" t="s">
        <v>290</v>
      </c>
      <c r="B998" s="501" t="s">
        <v>4040</v>
      </c>
      <c r="C998" s="425">
        <f t="shared" si="11"/>
        <v>15</v>
      </c>
      <c r="D998" s="1112" t="s">
        <v>291</v>
      </c>
    </row>
    <row r="999" spans="1:4">
      <c r="A999" s="508" t="s">
        <v>290</v>
      </c>
      <c r="B999" s="509" t="s">
        <v>8225</v>
      </c>
      <c r="C999" s="509">
        <f t="shared" si="11"/>
        <v>9</v>
      </c>
      <c r="D999" s="1112" t="s">
        <v>291</v>
      </c>
    </row>
    <row r="1000" spans="1:4">
      <c r="A1000" s="425" t="s">
        <v>290</v>
      </c>
      <c r="B1000" s="501" t="s">
        <v>4041</v>
      </c>
      <c r="C1000" s="425">
        <f t="shared" si="11"/>
        <v>15</v>
      </c>
      <c r="D1000" s="1112" t="s">
        <v>291</v>
      </c>
    </row>
    <row r="1001" spans="1:4">
      <c r="A1001" s="508" t="s">
        <v>290</v>
      </c>
      <c r="B1001" s="509" t="s">
        <v>8226</v>
      </c>
      <c r="C1001" s="509">
        <f t="shared" si="11"/>
        <v>9</v>
      </c>
      <c r="D1001" s="1112" t="s">
        <v>291</v>
      </c>
    </row>
    <row r="1002" spans="1:4">
      <c r="A1002" s="425" t="s">
        <v>290</v>
      </c>
      <c r="B1002" s="501" t="s">
        <v>8227</v>
      </c>
      <c r="C1002" s="425">
        <f t="shared" si="11"/>
        <v>15</v>
      </c>
      <c r="D1002" s="1112" t="s">
        <v>291</v>
      </c>
    </row>
    <row r="1003" spans="1:4">
      <c r="A1003" s="508" t="s">
        <v>290</v>
      </c>
      <c r="B1003" s="509" t="s">
        <v>8228</v>
      </c>
      <c r="C1003" s="509">
        <f t="shared" si="11"/>
        <v>9</v>
      </c>
      <c r="D1003" s="1112" t="s">
        <v>291</v>
      </c>
    </row>
    <row r="1004" spans="1:4">
      <c r="A1004" s="425" t="s">
        <v>290</v>
      </c>
      <c r="B1004" s="501" t="s">
        <v>8229</v>
      </c>
      <c r="C1004" s="425">
        <f t="shared" si="11"/>
        <v>15</v>
      </c>
      <c r="D1004" s="1112" t="s">
        <v>291</v>
      </c>
    </row>
    <row r="1005" spans="1:4">
      <c r="A1005" s="424" t="s">
        <v>291</v>
      </c>
      <c r="B1005" s="498" t="s">
        <v>8230</v>
      </c>
      <c r="C1005" s="424">
        <f t="shared" si="11"/>
        <v>7</v>
      </c>
      <c r="D1005" s="424" t="s">
        <v>291</v>
      </c>
    </row>
    <row r="1006" spans="1:4">
      <c r="A1006" s="508" t="s">
        <v>291</v>
      </c>
      <c r="B1006" s="509" t="s">
        <v>8231</v>
      </c>
      <c r="C1006" s="509">
        <f t="shared" si="11"/>
        <v>9</v>
      </c>
      <c r="D1006" s="508" t="s">
        <v>291</v>
      </c>
    </row>
    <row r="1007" spans="1:4">
      <c r="A1007" s="508" t="s">
        <v>291</v>
      </c>
      <c r="B1007" s="509" t="s">
        <v>8232</v>
      </c>
      <c r="C1007" s="509">
        <f t="shared" si="11"/>
        <v>9</v>
      </c>
      <c r="D1007" s="508" t="s">
        <v>291</v>
      </c>
    </row>
    <row r="1008" spans="1:4">
      <c r="A1008" s="508" t="s">
        <v>291</v>
      </c>
      <c r="B1008" s="509" t="s">
        <v>8233</v>
      </c>
      <c r="C1008" s="509">
        <f t="shared" si="11"/>
        <v>9</v>
      </c>
      <c r="D1008" s="508" t="s">
        <v>291</v>
      </c>
    </row>
    <row r="1009" spans="1:4">
      <c r="A1009" s="508" t="s">
        <v>291</v>
      </c>
      <c r="B1009" s="509" t="s">
        <v>8234</v>
      </c>
      <c r="C1009" s="509">
        <f t="shared" si="11"/>
        <v>9</v>
      </c>
      <c r="D1009" s="508" t="s">
        <v>291</v>
      </c>
    </row>
    <row r="1010" spans="1:4">
      <c r="A1010" s="508" t="s">
        <v>291</v>
      </c>
      <c r="B1010" s="509" t="s">
        <v>8235</v>
      </c>
      <c r="C1010" s="509">
        <f t="shared" si="11"/>
        <v>9</v>
      </c>
      <c r="D1010" s="508" t="s">
        <v>291</v>
      </c>
    </row>
    <row r="1011" spans="1:4">
      <c r="A1011" s="508" t="s">
        <v>291</v>
      </c>
      <c r="B1011" s="509" t="s">
        <v>8236</v>
      </c>
      <c r="C1011" s="509">
        <f t="shared" si="11"/>
        <v>9</v>
      </c>
      <c r="D1011" s="508" t="s">
        <v>291</v>
      </c>
    </row>
    <row r="1012" spans="1:4">
      <c r="A1012" s="508" t="s">
        <v>291</v>
      </c>
      <c r="B1012" s="509" t="s">
        <v>8237</v>
      </c>
      <c r="C1012" s="509">
        <f t="shared" si="11"/>
        <v>9</v>
      </c>
      <c r="D1012" s="508" t="s">
        <v>291</v>
      </c>
    </row>
    <row r="1013" spans="1:4">
      <c r="A1013" s="508" t="s">
        <v>291</v>
      </c>
      <c r="B1013" s="509" t="s">
        <v>8238</v>
      </c>
      <c r="C1013" s="509">
        <f t="shared" si="11"/>
        <v>9</v>
      </c>
      <c r="D1013" s="508" t="s">
        <v>291</v>
      </c>
    </row>
    <row r="1014" spans="1:4">
      <c r="A1014" s="508" t="s">
        <v>291</v>
      </c>
      <c r="B1014" s="509" t="s">
        <v>8239</v>
      </c>
      <c r="C1014" s="509">
        <f t="shared" si="11"/>
        <v>9</v>
      </c>
      <c r="D1014" s="508" t="s">
        <v>291</v>
      </c>
    </row>
    <row r="1015" spans="1:4">
      <c r="A1015" s="508" t="s">
        <v>291</v>
      </c>
      <c r="B1015" s="509" t="s">
        <v>8240</v>
      </c>
      <c r="C1015" s="509">
        <f t="shared" si="11"/>
        <v>9</v>
      </c>
      <c r="D1015" s="508" t="s">
        <v>291</v>
      </c>
    </row>
    <row r="1016" spans="1:4">
      <c r="A1016" s="508" t="s">
        <v>291</v>
      </c>
      <c r="B1016" s="509" t="s">
        <v>8241</v>
      </c>
      <c r="C1016" s="509">
        <f t="shared" si="11"/>
        <v>9</v>
      </c>
      <c r="D1016" s="508" t="s">
        <v>291</v>
      </c>
    </row>
    <row r="1017" spans="1:4">
      <c r="A1017" s="508" t="s">
        <v>291</v>
      </c>
      <c r="B1017" s="509" t="s">
        <v>8242</v>
      </c>
      <c r="C1017" s="509">
        <f t="shared" si="11"/>
        <v>9</v>
      </c>
      <c r="D1017" s="508" t="s">
        <v>291</v>
      </c>
    </row>
    <row r="1018" spans="1:4">
      <c r="A1018" s="425" t="s">
        <v>291</v>
      </c>
      <c r="B1018" s="501" t="s">
        <v>4042</v>
      </c>
      <c r="C1018" s="425">
        <f t="shared" ref="C1018:C1103" si="12">LEN(B1018)</f>
        <v>15</v>
      </c>
      <c r="D1018" s="425" t="s">
        <v>291</v>
      </c>
    </row>
    <row r="1019" spans="1:4">
      <c r="A1019" s="508" t="s">
        <v>291</v>
      </c>
      <c r="B1019" s="509" t="s">
        <v>8243</v>
      </c>
      <c r="C1019" s="509">
        <f t="shared" si="12"/>
        <v>9</v>
      </c>
      <c r="D1019" s="508" t="s">
        <v>291</v>
      </c>
    </row>
    <row r="1020" spans="1:4">
      <c r="A1020" s="508" t="s">
        <v>291</v>
      </c>
      <c r="B1020" s="509" t="s">
        <v>8244</v>
      </c>
      <c r="C1020" s="509">
        <f t="shared" si="12"/>
        <v>9</v>
      </c>
      <c r="D1020" s="508" t="s">
        <v>291</v>
      </c>
    </row>
    <row r="1021" spans="1:4">
      <c r="A1021" s="508" t="s">
        <v>291</v>
      </c>
      <c r="B1021" s="509" t="s">
        <v>8245</v>
      </c>
      <c r="C1021" s="509">
        <f t="shared" si="12"/>
        <v>9</v>
      </c>
      <c r="D1021" s="508" t="s">
        <v>291</v>
      </c>
    </row>
    <row r="1022" spans="1:4">
      <c r="A1022" s="508" t="s">
        <v>291</v>
      </c>
      <c r="B1022" s="509" t="s">
        <v>8246</v>
      </c>
      <c r="C1022" s="509">
        <f t="shared" si="12"/>
        <v>9</v>
      </c>
      <c r="D1022" s="508" t="s">
        <v>291</v>
      </c>
    </row>
    <row r="1023" spans="1:4">
      <c r="A1023" s="508" t="s">
        <v>291</v>
      </c>
      <c r="B1023" s="509" t="s">
        <v>8247</v>
      </c>
      <c r="C1023" s="509">
        <f t="shared" si="12"/>
        <v>9</v>
      </c>
      <c r="D1023" s="508" t="s">
        <v>291</v>
      </c>
    </row>
    <row r="1024" spans="1:4">
      <c r="A1024" s="508" t="s">
        <v>291</v>
      </c>
      <c r="B1024" s="509" t="s">
        <v>8248</v>
      </c>
      <c r="C1024" s="509">
        <f t="shared" si="12"/>
        <v>9</v>
      </c>
      <c r="D1024" s="508" t="s">
        <v>291</v>
      </c>
    </row>
    <row r="1025" spans="1:4">
      <c r="A1025" s="508" t="s">
        <v>291</v>
      </c>
      <c r="B1025" s="509" t="s">
        <v>8249</v>
      </c>
      <c r="C1025" s="509">
        <f t="shared" si="12"/>
        <v>9</v>
      </c>
      <c r="D1025" s="508" t="s">
        <v>291</v>
      </c>
    </row>
    <row r="1026" spans="1:4">
      <c r="A1026" s="508" t="s">
        <v>291</v>
      </c>
      <c r="B1026" s="509" t="s">
        <v>8250</v>
      </c>
      <c r="C1026" s="509">
        <f t="shared" si="12"/>
        <v>9</v>
      </c>
      <c r="D1026" s="508" t="s">
        <v>291</v>
      </c>
    </row>
    <row r="1027" spans="1:4">
      <c r="A1027" s="424" t="s">
        <v>3462</v>
      </c>
      <c r="B1027" s="498" t="s">
        <v>8251</v>
      </c>
      <c r="C1027" s="424">
        <f t="shared" si="12"/>
        <v>7</v>
      </c>
      <c r="D1027" s="424" t="s">
        <v>3462</v>
      </c>
    </row>
    <row r="1028" spans="1:4">
      <c r="A1028" s="508" t="s">
        <v>3462</v>
      </c>
      <c r="B1028" s="509" t="s">
        <v>8252</v>
      </c>
      <c r="C1028" s="509">
        <f t="shared" si="12"/>
        <v>9</v>
      </c>
      <c r="D1028" s="508" t="s">
        <v>3462</v>
      </c>
    </row>
    <row r="1029" spans="1:4">
      <c r="A1029" s="508" t="s">
        <v>3462</v>
      </c>
      <c r="B1029" s="509" t="s">
        <v>8253</v>
      </c>
      <c r="C1029" s="509">
        <f t="shared" si="12"/>
        <v>9</v>
      </c>
      <c r="D1029" s="508" t="s">
        <v>3462</v>
      </c>
    </row>
    <row r="1030" spans="1:4">
      <c r="A1030" s="508" t="s">
        <v>3462</v>
      </c>
      <c r="B1030" s="509" t="s">
        <v>8254</v>
      </c>
      <c r="C1030" s="509">
        <f t="shared" si="12"/>
        <v>9</v>
      </c>
      <c r="D1030" s="508" t="s">
        <v>3462</v>
      </c>
    </row>
    <row r="1031" spans="1:4">
      <c r="A1031" s="508" t="s">
        <v>3462</v>
      </c>
      <c r="B1031" s="509" t="s">
        <v>8255</v>
      </c>
      <c r="C1031" s="509">
        <f t="shared" si="12"/>
        <v>9</v>
      </c>
      <c r="D1031" s="508" t="s">
        <v>3462</v>
      </c>
    </row>
    <row r="1032" spans="1:4">
      <c r="A1032" s="508" t="s">
        <v>3462</v>
      </c>
      <c r="B1032" s="509" t="s">
        <v>8256</v>
      </c>
      <c r="C1032" s="509">
        <f t="shared" si="12"/>
        <v>9</v>
      </c>
      <c r="D1032" s="508" t="s">
        <v>3462</v>
      </c>
    </row>
    <row r="1033" spans="1:4">
      <c r="A1033" s="508" t="s">
        <v>3462</v>
      </c>
      <c r="B1033" s="509" t="s">
        <v>8257</v>
      </c>
      <c r="C1033" s="509">
        <f t="shared" si="12"/>
        <v>9</v>
      </c>
      <c r="D1033" s="508" t="s">
        <v>3462</v>
      </c>
    </row>
    <row r="1034" spans="1:4">
      <c r="A1034" s="508" t="s">
        <v>3462</v>
      </c>
      <c r="B1034" s="509" t="s">
        <v>8258</v>
      </c>
      <c r="C1034" s="509">
        <f t="shared" si="12"/>
        <v>9</v>
      </c>
      <c r="D1034" s="508" t="s">
        <v>3462</v>
      </c>
    </row>
    <row r="1035" spans="1:4">
      <c r="A1035" s="508" t="s">
        <v>3462</v>
      </c>
      <c r="B1035" s="509" t="s">
        <v>8259</v>
      </c>
      <c r="C1035" s="509">
        <f t="shared" si="12"/>
        <v>9</v>
      </c>
      <c r="D1035" s="508" t="s">
        <v>3462</v>
      </c>
    </row>
    <row r="1036" spans="1:4">
      <c r="A1036" s="508" t="s">
        <v>3462</v>
      </c>
      <c r="B1036" s="509" t="s">
        <v>8260</v>
      </c>
      <c r="C1036" s="509">
        <f t="shared" si="12"/>
        <v>9</v>
      </c>
      <c r="D1036" s="508" t="s">
        <v>3462</v>
      </c>
    </row>
    <row r="1037" spans="1:4">
      <c r="A1037" s="508" t="s">
        <v>3462</v>
      </c>
      <c r="B1037" s="509" t="s">
        <v>8261</v>
      </c>
      <c r="C1037" s="509">
        <f t="shared" si="12"/>
        <v>9</v>
      </c>
      <c r="D1037" s="508" t="s">
        <v>3462</v>
      </c>
    </row>
    <row r="1038" spans="1:4">
      <c r="A1038" s="508" t="s">
        <v>3462</v>
      </c>
      <c r="B1038" s="509" t="s">
        <v>8262</v>
      </c>
      <c r="C1038" s="509">
        <f t="shared" si="12"/>
        <v>9</v>
      </c>
      <c r="D1038" s="508" t="s">
        <v>3462</v>
      </c>
    </row>
    <row r="1039" spans="1:4">
      <c r="A1039" s="508" t="s">
        <v>3462</v>
      </c>
      <c r="B1039" s="509" t="s">
        <v>8263</v>
      </c>
      <c r="C1039" s="509">
        <f t="shared" si="12"/>
        <v>9</v>
      </c>
      <c r="D1039" s="508" t="s">
        <v>3462</v>
      </c>
    </row>
    <row r="1040" spans="1:4">
      <c r="A1040" s="508" t="s">
        <v>3462</v>
      </c>
      <c r="B1040" s="509" t="s">
        <v>8264</v>
      </c>
      <c r="C1040" s="509">
        <f t="shared" si="12"/>
        <v>9</v>
      </c>
      <c r="D1040" s="508" t="s">
        <v>3462</v>
      </c>
    </row>
    <row r="1041" spans="1:4">
      <c r="A1041" s="508" t="s">
        <v>3462</v>
      </c>
      <c r="B1041" s="509" t="s">
        <v>8265</v>
      </c>
      <c r="C1041" s="509">
        <f t="shared" si="12"/>
        <v>9</v>
      </c>
      <c r="D1041" s="508" t="s">
        <v>3462</v>
      </c>
    </row>
    <row r="1042" spans="1:4">
      <c r="A1042" s="508" t="s">
        <v>3462</v>
      </c>
      <c r="B1042" s="509" t="s">
        <v>8266</v>
      </c>
      <c r="C1042" s="509">
        <f t="shared" si="12"/>
        <v>9</v>
      </c>
      <c r="D1042" s="508" t="s">
        <v>3462</v>
      </c>
    </row>
    <row r="1043" spans="1:4">
      <c r="A1043" s="508" t="s">
        <v>3462</v>
      </c>
      <c r="B1043" s="509" t="s">
        <v>8267</v>
      </c>
      <c r="C1043" s="509">
        <f t="shared" si="12"/>
        <v>9</v>
      </c>
      <c r="D1043" s="508" t="s">
        <v>3462</v>
      </c>
    </row>
    <row r="1044" spans="1:4">
      <c r="A1044" s="508" t="s">
        <v>3462</v>
      </c>
      <c r="B1044" s="509" t="s">
        <v>8268</v>
      </c>
      <c r="C1044" s="509">
        <f t="shared" si="12"/>
        <v>9</v>
      </c>
      <c r="D1044" s="508" t="s">
        <v>3462</v>
      </c>
    </row>
    <row r="1045" spans="1:4">
      <c r="A1045" s="508" t="s">
        <v>3462</v>
      </c>
      <c r="B1045" s="509" t="s">
        <v>8269</v>
      </c>
      <c r="C1045" s="509">
        <f t="shared" si="12"/>
        <v>9</v>
      </c>
      <c r="D1045" s="508" t="s">
        <v>3462</v>
      </c>
    </row>
    <row r="1046" spans="1:4">
      <c r="A1046" s="508" t="s">
        <v>3462</v>
      </c>
      <c r="B1046" s="509" t="s">
        <v>8270</v>
      </c>
      <c r="C1046" s="509">
        <f t="shared" si="12"/>
        <v>9</v>
      </c>
      <c r="D1046" s="508" t="s">
        <v>3462</v>
      </c>
    </row>
    <row r="1047" spans="1:4">
      <c r="A1047" s="508" t="s">
        <v>3462</v>
      </c>
      <c r="B1047" s="509" t="s">
        <v>8271</v>
      </c>
      <c r="C1047" s="509">
        <f t="shared" si="12"/>
        <v>9</v>
      </c>
      <c r="D1047" s="508" t="s">
        <v>3462</v>
      </c>
    </row>
    <row r="1048" spans="1:4">
      <c r="A1048" s="424" t="s">
        <v>3464</v>
      </c>
      <c r="B1048" s="498" t="s">
        <v>8272</v>
      </c>
      <c r="C1048" s="424">
        <f t="shared" si="12"/>
        <v>7</v>
      </c>
      <c r="D1048" s="424" t="s">
        <v>3464</v>
      </c>
    </row>
    <row r="1049" spans="1:4">
      <c r="A1049" s="508" t="s">
        <v>3464</v>
      </c>
      <c r="B1049" s="509" t="s">
        <v>8273</v>
      </c>
      <c r="C1049" s="509">
        <f t="shared" si="12"/>
        <v>9</v>
      </c>
      <c r="D1049" s="508" t="s">
        <v>3464</v>
      </c>
    </row>
    <row r="1050" spans="1:4">
      <c r="A1050" s="508" t="s">
        <v>3464</v>
      </c>
      <c r="B1050" s="509" t="s">
        <v>8274</v>
      </c>
      <c r="C1050" s="509">
        <f t="shared" si="12"/>
        <v>9</v>
      </c>
      <c r="D1050" s="508" t="s">
        <v>3464</v>
      </c>
    </row>
    <row r="1051" spans="1:4">
      <c r="A1051" s="508" t="s">
        <v>3464</v>
      </c>
      <c r="B1051" s="509" t="s">
        <v>8275</v>
      </c>
      <c r="C1051" s="509">
        <f t="shared" si="12"/>
        <v>9</v>
      </c>
      <c r="D1051" s="508" t="s">
        <v>3464</v>
      </c>
    </row>
    <row r="1052" spans="1:4">
      <c r="A1052" s="508" t="s">
        <v>3464</v>
      </c>
      <c r="B1052" s="509" t="s">
        <v>8276</v>
      </c>
      <c r="C1052" s="509">
        <f t="shared" si="12"/>
        <v>9</v>
      </c>
      <c r="D1052" s="508" t="s">
        <v>3464</v>
      </c>
    </row>
    <row r="1053" spans="1:4">
      <c r="A1053" s="508" t="s">
        <v>3464</v>
      </c>
      <c r="B1053" s="509" t="s">
        <v>8277</v>
      </c>
      <c r="C1053" s="509">
        <f t="shared" si="12"/>
        <v>9</v>
      </c>
      <c r="D1053" s="508" t="s">
        <v>3464</v>
      </c>
    </row>
    <row r="1054" spans="1:4">
      <c r="A1054" s="508" t="s">
        <v>3464</v>
      </c>
      <c r="B1054" s="509" t="s">
        <v>8278</v>
      </c>
      <c r="C1054" s="509">
        <f t="shared" si="12"/>
        <v>9</v>
      </c>
      <c r="D1054" s="508" t="s">
        <v>3464</v>
      </c>
    </row>
    <row r="1055" spans="1:4">
      <c r="A1055" s="508" t="s">
        <v>3464</v>
      </c>
      <c r="B1055" s="509" t="s">
        <v>8279</v>
      </c>
      <c r="C1055" s="509">
        <f t="shared" si="12"/>
        <v>9</v>
      </c>
      <c r="D1055" s="508" t="s">
        <v>3464</v>
      </c>
    </row>
    <row r="1056" spans="1:4">
      <c r="A1056" s="508" t="s">
        <v>3464</v>
      </c>
      <c r="B1056" s="509" t="s">
        <v>8280</v>
      </c>
      <c r="C1056" s="509">
        <f t="shared" si="12"/>
        <v>9</v>
      </c>
      <c r="D1056" s="508" t="s">
        <v>3464</v>
      </c>
    </row>
    <row r="1057" spans="1:4">
      <c r="A1057" s="508" t="s">
        <v>3464</v>
      </c>
      <c r="B1057" s="509" t="s">
        <v>8281</v>
      </c>
      <c r="C1057" s="509">
        <f t="shared" si="12"/>
        <v>9</v>
      </c>
      <c r="D1057" s="508" t="s">
        <v>3464</v>
      </c>
    </row>
    <row r="1058" spans="1:4">
      <c r="A1058" s="508" t="s">
        <v>3464</v>
      </c>
      <c r="B1058" s="509" t="s">
        <v>8282</v>
      </c>
      <c r="C1058" s="509">
        <f t="shared" si="12"/>
        <v>9</v>
      </c>
      <c r="D1058" s="508" t="s">
        <v>3464</v>
      </c>
    </row>
    <row r="1059" spans="1:4">
      <c r="A1059" s="508" t="s">
        <v>3464</v>
      </c>
      <c r="B1059" s="509" t="s">
        <v>8283</v>
      </c>
      <c r="C1059" s="509">
        <f t="shared" si="12"/>
        <v>9</v>
      </c>
      <c r="D1059" s="508" t="s">
        <v>3464</v>
      </c>
    </row>
    <row r="1060" spans="1:4">
      <c r="A1060" s="508" t="s">
        <v>3464</v>
      </c>
      <c r="B1060" s="509" t="s">
        <v>8284</v>
      </c>
      <c r="C1060" s="509">
        <f t="shared" si="12"/>
        <v>9</v>
      </c>
      <c r="D1060" s="508" t="s">
        <v>3464</v>
      </c>
    </row>
    <row r="1061" spans="1:4">
      <c r="A1061" s="508" t="s">
        <v>3464</v>
      </c>
      <c r="B1061" s="509" t="s">
        <v>8285</v>
      </c>
      <c r="C1061" s="509">
        <f t="shared" si="12"/>
        <v>9</v>
      </c>
      <c r="D1061" s="508" t="s">
        <v>3464</v>
      </c>
    </row>
    <row r="1062" spans="1:4">
      <c r="A1062" s="508" t="s">
        <v>3464</v>
      </c>
      <c r="B1062" s="509" t="s">
        <v>8286</v>
      </c>
      <c r="C1062" s="509">
        <f t="shared" si="12"/>
        <v>9</v>
      </c>
      <c r="D1062" s="508" t="s">
        <v>3464</v>
      </c>
    </row>
    <row r="1063" spans="1:4">
      <c r="A1063" s="508" t="s">
        <v>3464</v>
      </c>
      <c r="B1063" s="509" t="s">
        <v>8287</v>
      </c>
      <c r="C1063" s="509">
        <f t="shared" si="12"/>
        <v>9</v>
      </c>
      <c r="D1063" s="508" t="s">
        <v>3464</v>
      </c>
    </row>
    <row r="1064" spans="1:4">
      <c r="A1064" s="508" t="s">
        <v>3464</v>
      </c>
      <c r="B1064" s="509" t="s">
        <v>8288</v>
      </c>
      <c r="C1064" s="509">
        <f t="shared" si="12"/>
        <v>9</v>
      </c>
      <c r="D1064" s="508" t="s">
        <v>3464</v>
      </c>
    </row>
    <row r="1065" spans="1:4">
      <c r="A1065" s="508" t="s">
        <v>3464</v>
      </c>
      <c r="B1065" s="509" t="s">
        <v>8289</v>
      </c>
      <c r="C1065" s="509">
        <f t="shared" si="12"/>
        <v>9</v>
      </c>
      <c r="D1065" s="508" t="s">
        <v>3464</v>
      </c>
    </row>
    <row r="1066" spans="1:4">
      <c r="A1066" s="508" t="s">
        <v>3464</v>
      </c>
      <c r="B1066" s="509" t="s">
        <v>8290</v>
      </c>
      <c r="C1066" s="509">
        <f t="shared" si="12"/>
        <v>9</v>
      </c>
      <c r="D1066" s="508" t="s">
        <v>3464</v>
      </c>
    </row>
    <row r="1067" spans="1:4">
      <c r="A1067" s="424" t="s">
        <v>3466</v>
      </c>
      <c r="B1067" s="498" t="s">
        <v>8291</v>
      </c>
      <c r="C1067" s="424">
        <f t="shared" si="12"/>
        <v>7</v>
      </c>
      <c r="D1067" s="424" t="s">
        <v>3466</v>
      </c>
    </row>
    <row r="1068" spans="1:4">
      <c r="A1068" s="508" t="s">
        <v>3466</v>
      </c>
      <c r="B1068" s="509" t="s">
        <v>8292</v>
      </c>
      <c r="C1068" s="509">
        <f t="shared" si="12"/>
        <v>9</v>
      </c>
      <c r="D1068" s="508" t="s">
        <v>3466</v>
      </c>
    </row>
    <row r="1069" spans="1:4">
      <c r="A1069" s="424" t="s">
        <v>292</v>
      </c>
      <c r="B1069" s="498" t="s">
        <v>8293</v>
      </c>
      <c r="C1069" s="424">
        <f t="shared" si="12"/>
        <v>7</v>
      </c>
      <c r="D1069" s="424" t="s">
        <v>292</v>
      </c>
    </row>
    <row r="1070" spans="1:4">
      <c r="A1070" s="508" t="s">
        <v>292</v>
      </c>
      <c r="B1070" s="509" t="s">
        <v>8294</v>
      </c>
      <c r="C1070" s="509">
        <f t="shared" si="12"/>
        <v>9</v>
      </c>
      <c r="D1070" s="508" t="s">
        <v>292</v>
      </c>
    </row>
    <row r="1071" spans="1:4">
      <c r="A1071" s="425" t="s">
        <v>292</v>
      </c>
      <c r="B1071" s="501" t="s">
        <v>4043</v>
      </c>
      <c r="C1071" s="425">
        <f t="shared" si="12"/>
        <v>15</v>
      </c>
      <c r="D1071" s="425" t="s">
        <v>292</v>
      </c>
    </row>
    <row r="1072" spans="1:4">
      <c r="A1072" s="424" t="s">
        <v>293</v>
      </c>
      <c r="B1072" s="498" t="s">
        <v>8295</v>
      </c>
      <c r="C1072" s="424">
        <f t="shared" si="12"/>
        <v>7</v>
      </c>
      <c r="D1072" s="424" t="s">
        <v>293</v>
      </c>
    </row>
    <row r="1073" spans="1:6">
      <c r="A1073" s="508" t="s">
        <v>3471</v>
      </c>
      <c r="B1073" s="509" t="s">
        <v>8296</v>
      </c>
      <c r="C1073" s="509">
        <f t="shared" si="12"/>
        <v>9</v>
      </c>
      <c r="D1073" s="508" t="s">
        <v>3471</v>
      </c>
    </row>
    <row r="1074" spans="1:6">
      <c r="A1074" s="508" t="s">
        <v>3473</v>
      </c>
      <c r="B1074" s="509" t="s">
        <v>8297</v>
      </c>
      <c r="C1074" s="509">
        <f t="shared" si="12"/>
        <v>9</v>
      </c>
      <c r="D1074" s="508" t="s">
        <v>3473</v>
      </c>
    </row>
    <row r="1075" spans="1:6">
      <c r="A1075" s="508" t="s">
        <v>3475</v>
      </c>
      <c r="B1075" s="509" t="s">
        <v>8298</v>
      </c>
      <c r="C1075" s="509">
        <f t="shared" si="12"/>
        <v>9</v>
      </c>
      <c r="D1075" s="508" t="s">
        <v>3475</v>
      </c>
    </row>
    <row r="1076" spans="1:6">
      <c r="A1076" s="508" t="s">
        <v>3477</v>
      </c>
      <c r="B1076" s="509" t="s">
        <v>8299</v>
      </c>
      <c r="C1076" s="509">
        <f t="shared" si="12"/>
        <v>9</v>
      </c>
      <c r="D1076" s="508" t="s">
        <v>3477</v>
      </c>
    </row>
    <row r="1077" spans="1:6">
      <c r="A1077" s="508" t="s">
        <v>3479</v>
      </c>
      <c r="B1077" s="509" t="s">
        <v>8300</v>
      </c>
      <c r="C1077" s="509">
        <f t="shared" si="12"/>
        <v>9</v>
      </c>
      <c r="D1077" s="508" t="s">
        <v>3479</v>
      </c>
    </row>
    <row r="1078" spans="1:6">
      <c r="A1078" s="423" t="s">
        <v>2209</v>
      </c>
      <c r="B1078" s="497" t="s">
        <v>8301</v>
      </c>
      <c r="C1078" s="423">
        <f t="shared" si="12"/>
        <v>5</v>
      </c>
      <c r="D1078" s="423" t="s">
        <v>2209</v>
      </c>
    </row>
    <row r="1079" spans="1:6">
      <c r="A1079" s="424" t="s">
        <v>294</v>
      </c>
      <c r="B1079" s="498" t="s">
        <v>8302</v>
      </c>
      <c r="C1079" s="424">
        <f t="shared" si="12"/>
        <v>7</v>
      </c>
      <c r="D1079" s="424" t="s">
        <v>294</v>
      </c>
    </row>
    <row r="1080" spans="1:6">
      <c r="A1080" s="508" t="s">
        <v>296</v>
      </c>
      <c r="B1080" s="509" t="s">
        <v>8303</v>
      </c>
      <c r="C1080" s="509">
        <f t="shared" si="12"/>
        <v>9</v>
      </c>
      <c r="D1080" s="508" t="s">
        <v>296</v>
      </c>
    </row>
    <row r="1081" spans="1:6">
      <c r="A1081" s="425" t="s">
        <v>296</v>
      </c>
      <c r="B1081" s="501" t="s">
        <v>4044</v>
      </c>
      <c r="C1081" s="425">
        <f t="shared" si="12"/>
        <v>15</v>
      </c>
      <c r="D1081" s="425" t="s">
        <v>294</v>
      </c>
      <c r="F1081" s="1014" t="s">
        <v>4044</v>
      </c>
    </row>
    <row r="1082" spans="1:6">
      <c r="A1082" s="508" t="s">
        <v>294</v>
      </c>
      <c r="B1082" s="509" t="s">
        <v>8304</v>
      </c>
      <c r="C1082" s="509">
        <f t="shared" si="12"/>
        <v>9</v>
      </c>
      <c r="D1082" s="508" t="s">
        <v>294</v>
      </c>
      <c r="F1082" s="426" t="s">
        <v>4045</v>
      </c>
    </row>
    <row r="1083" spans="1:6">
      <c r="A1083" s="425" t="s">
        <v>294</v>
      </c>
      <c r="B1083" s="501" t="s">
        <v>4045</v>
      </c>
      <c r="C1083" s="435">
        <v>15</v>
      </c>
      <c r="D1083" s="425" t="s">
        <v>294</v>
      </c>
    </row>
    <row r="1084" spans="1:6">
      <c r="A1084" s="424" t="s">
        <v>295</v>
      </c>
      <c r="B1084" s="498" t="s">
        <v>8305</v>
      </c>
      <c r="C1084" s="424">
        <f t="shared" si="12"/>
        <v>7</v>
      </c>
      <c r="D1084" s="424" t="s">
        <v>295</v>
      </c>
    </row>
    <row r="1085" spans="1:6">
      <c r="A1085" s="508" t="s">
        <v>295</v>
      </c>
      <c r="B1085" s="509" t="s">
        <v>8306</v>
      </c>
      <c r="C1085" s="509">
        <f t="shared" si="12"/>
        <v>9</v>
      </c>
      <c r="D1085" s="508" t="s">
        <v>295</v>
      </c>
    </row>
    <row r="1086" spans="1:6">
      <c r="A1086" s="424" t="s">
        <v>296</v>
      </c>
      <c r="B1086" s="498" t="s">
        <v>8307</v>
      </c>
      <c r="C1086" s="424">
        <f t="shared" si="12"/>
        <v>7</v>
      </c>
      <c r="D1086" s="424" t="s">
        <v>296</v>
      </c>
    </row>
    <row r="1087" spans="1:6">
      <c r="A1087" s="508" t="s">
        <v>296</v>
      </c>
      <c r="B1087" s="509" t="s">
        <v>8308</v>
      </c>
      <c r="C1087" s="509">
        <f t="shared" si="12"/>
        <v>9</v>
      </c>
      <c r="D1087" s="508" t="s">
        <v>296</v>
      </c>
    </row>
    <row r="1088" spans="1:6">
      <c r="A1088" s="425" t="s">
        <v>296</v>
      </c>
      <c r="B1088" s="501" t="s">
        <v>4046</v>
      </c>
      <c r="C1088" s="425">
        <f t="shared" si="12"/>
        <v>15</v>
      </c>
      <c r="D1088" s="425" t="s">
        <v>296</v>
      </c>
    </row>
    <row r="1089" spans="1:4">
      <c r="A1089" s="508" t="s">
        <v>296</v>
      </c>
      <c r="B1089" s="509" t="s">
        <v>8309</v>
      </c>
      <c r="C1089" s="509">
        <f t="shared" si="12"/>
        <v>9</v>
      </c>
      <c r="D1089" s="508" t="s">
        <v>296</v>
      </c>
    </row>
    <row r="1090" spans="1:4">
      <c r="A1090" s="425" t="s">
        <v>296</v>
      </c>
      <c r="B1090" s="501" t="s">
        <v>4047</v>
      </c>
      <c r="C1090" s="425">
        <f t="shared" si="12"/>
        <v>15</v>
      </c>
      <c r="D1090" s="425" t="s">
        <v>296</v>
      </c>
    </row>
    <row r="1091" spans="1:4">
      <c r="A1091" s="423" t="s">
        <v>2211</v>
      </c>
      <c r="B1091" s="497" t="s">
        <v>8310</v>
      </c>
      <c r="C1091" s="423">
        <f t="shared" si="12"/>
        <v>5</v>
      </c>
      <c r="D1091" s="423" t="s">
        <v>2211</v>
      </c>
    </row>
    <row r="1092" spans="1:4">
      <c r="A1092" s="424" t="s">
        <v>297</v>
      </c>
      <c r="B1092" s="498" t="s">
        <v>8311</v>
      </c>
      <c r="C1092" s="424">
        <f t="shared" si="12"/>
        <v>7</v>
      </c>
      <c r="D1092" s="424" t="s">
        <v>297</v>
      </c>
    </row>
    <row r="1093" spans="1:4">
      <c r="A1093" s="508" t="s">
        <v>3488</v>
      </c>
      <c r="B1093" s="509" t="s">
        <v>8312</v>
      </c>
      <c r="C1093" s="509">
        <f t="shared" si="12"/>
        <v>9</v>
      </c>
      <c r="D1093" s="508" t="s">
        <v>3488</v>
      </c>
    </row>
    <row r="1094" spans="1:4">
      <c r="A1094" s="508" t="s">
        <v>3488</v>
      </c>
      <c r="B1094" s="509" t="s">
        <v>8313</v>
      </c>
      <c r="C1094" s="509">
        <f t="shared" si="12"/>
        <v>9</v>
      </c>
      <c r="D1094" s="508" t="s">
        <v>3488</v>
      </c>
    </row>
    <row r="1095" spans="1:4">
      <c r="A1095" s="508" t="s">
        <v>3488</v>
      </c>
      <c r="B1095" s="509" t="s">
        <v>8314</v>
      </c>
      <c r="C1095" s="509">
        <f t="shared" si="12"/>
        <v>9</v>
      </c>
      <c r="D1095" s="508" t="s">
        <v>3488</v>
      </c>
    </row>
    <row r="1096" spans="1:4">
      <c r="A1096" s="508" t="s">
        <v>3488</v>
      </c>
      <c r="B1096" s="509" t="s">
        <v>8315</v>
      </c>
      <c r="C1096" s="509">
        <f t="shared" si="12"/>
        <v>9</v>
      </c>
      <c r="D1096" s="508" t="s">
        <v>3488</v>
      </c>
    </row>
    <row r="1097" spans="1:4">
      <c r="A1097" s="508" t="s">
        <v>3488</v>
      </c>
      <c r="B1097" s="509" t="s">
        <v>8316</v>
      </c>
      <c r="C1097" s="509">
        <f t="shared" si="12"/>
        <v>9</v>
      </c>
      <c r="D1097" s="508" t="s">
        <v>3488</v>
      </c>
    </row>
    <row r="1098" spans="1:4">
      <c r="A1098" s="425" t="s">
        <v>3488</v>
      </c>
      <c r="B1098" s="501" t="s">
        <v>4048</v>
      </c>
      <c r="C1098" s="425">
        <f t="shared" si="12"/>
        <v>15</v>
      </c>
      <c r="D1098" s="425" t="s">
        <v>3488</v>
      </c>
    </row>
    <row r="1099" spans="1:4">
      <c r="A1099" s="508" t="s">
        <v>3488</v>
      </c>
      <c r="B1099" s="509" t="s">
        <v>8317</v>
      </c>
      <c r="C1099" s="509">
        <f t="shared" si="12"/>
        <v>9</v>
      </c>
      <c r="D1099" s="508" t="s">
        <v>3488</v>
      </c>
    </row>
    <row r="1100" spans="1:4">
      <c r="A1100" s="425" t="s">
        <v>3488</v>
      </c>
      <c r="B1100" s="501" t="s">
        <v>4049</v>
      </c>
      <c r="C1100" s="425">
        <f t="shared" si="12"/>
        <v>15</v>
      </c>
      <c r="D1100" s="425" t="s">
        <v>3488</v>
      </c>
    </row>
    <row r="1101" spans="1:4">
      <c r="A1101" s="508" t="s">
        <v>3488</v>
      </c>
      <c r="B1101" s="509" t="s">
        <v>8318</v>
      </c>
      <c r="C1101" s="509">
        <f t="shared" si="12"/>
        <v>9</v>
      </c>
      <c r="D1101" s="508" t="s">
        <v>3488</v>
      </c>
    </row>
    <row r="1102" spans="1:4">
      <c r="A1102" s="508" t="s">
        <v>3488</v>
      </c>
      <c r="B1102" s="509" t="s">
        <v>8319</v>
      </c>
      <c r="C1102" s="509">
        <f t="shared" si="12"/>
        <v>9</v>
      </c>
      <c r="D1102" s="508" t="s">
        <v>3488</v>
      </c>
    </row>
    <row r="1103" spans="1:4">
      <c r="A1103" s="425" t="s">
        <v>3488</v>
      </c>
      <c r="B1103" s="501" t="s">
        <v>4050</v>
      </c>
      <c r="C1103" s="425">
        <f t="shared" si="12"/>
        <v>15</v>
      </c>
      <c r="D1103" s="425" t="s">
        <v>3488</v>
      </c>
    </row>
    <row r="1104" spans="1:4">
      <c r="A1104" s="508" t="s">
        <v>3490</v>
      </c>
      <c r="B1104" s="509" t="s">
        <v>8320</v>
      </c>
      <c r="C1104" s="509">
        <f t="shared" ref="C1104:C1200" si="13">LEN(B1104)</f>
        <v>9</v>
      </c>
      <c r="D1104" s="508" t="s">
        <v>3490</v>
      </c>
    </row>
    <row r="1105" spans="1:4">
      <c r="A1105" s="508" t="s">
        <v>3490</v>
      </c>
      <c r="B1105" s="509" t="s">
        <v>8321</v>
      </c>
      <c r="C1105" s="509">
        <f t="shared" si="13"/>
        <v>9</v>
      </c>
      <c r="D1105" s="508" t="s">
        <v>3490</v>
      </c>
    </row>
    <row r="1106" spans="1:4">
      <c r="A1106" s="508" t="s">
        <v>3490</v>
      </c>
      <c r="B1106" s="509" t="s">
        <v>8322</v>
      </c>
      <c r="C1106" s="509">
        <f t="shared" si="13"/>
        <v>9</v>
      </c>
      <c r="D1106" s="508" t="s">
        <v>3490</v>
      </c>
    </row>
    <row r="1107" spans="1:4">
      <c r="A1107" s="508" t="s">
        <v>3490</v>
      </c>
      <c r="B1107" s="509" t="s">
        <v>8323</v>
      </c>
      <c r="C1107" s="509">
        <f t="shared" si="13"/>
        <v>9</v>
      </c>
      <c r="D1107" s="508" t="s">
        <v>3490</v>
      </c>
    </row>
    <row r="1108" spans="1:4">
      <c r="A1108" s="508" t="s">
        <v>3490</v>
      </c>
      <c r="B1108" s="509" t="s">
        <v>8324</v>
      </c>
      <c r="C1108" s="509">
        <f t="shared" si="13"/>
        <v>9</v>
      </c>
      <c r="D1108" s="508" t="s">
        <v>3490</v>
      </c>
    </row>
    <row r="1109" spans="1:4">
      <c r="A1109" s="425" t="s">
        <v>3490</v>
      </c>
      <c r="B1109" s="501" t="s">
        <v>8325</v>
      </c>
      <c r="C1109" s="425">
        <f t="shared" si="13"/>
        <v>15</v>
      </c>
      <c r="D1109" s="425" t="s">
        <v>3490</v>
      </c>
    </row>
    <row r="1110" spans="1:4">
      <c r="A1110" s="508" t="s">
        <v>3490</v>
      </c>
      <c r="B1110" s="509" t="s">
        <v>8326</v>
      </c>
      <c r="C1110" s="509">
        <f t="shared" si="13"/>
        <v>9</v>
      </c>
      <c r="D1110" s="508" t="s">
        <v>3490</v>
      </c>
    </row>
    <row r="1111" spans="1:4">
      <c r="A1111" s="425" t="s">
        <v>3490</v>
      </c>
      <c r="B1111" s="501" t="s">
        <v>8327</v>
      </c>
      <c r="C1111" s="425">
        <f t="shared" si="13"/>
        <v>15</v>
      </c>
      <c r="D1111" s="425" t="s">
        <v>3490</v>
      </c>
    </row>
    <row r="1112" spans="1:4">
      <c r="A1112" s="508" t="s">
        <v>3490</v>
      </c>
      <c r="B1112" s="509" t="s">
        <v>8328</v>
      </c>
      <c r="C1112" s="509">
        <f t="shared" si="13"/>
        <v>9</v>
      </c>
      <c r="D1112" s="508" t="s">
        <v>3490</v>
      </c>
    </row>
    <row r="1113" spans="1:4">
      <c r="A1113" s="508" t="s">
        <v>3490</v>
      </c>
      <c r="B1113" s="509" t="s">
        <v>8329</v>
      </c>
      <c r="C1113" s="509">
        <f t="shared" si="13"/>
        <v>9</v>
      </c>
      <c r="D1113" s="508" t="s">
        <v>3490</v>
      </c>
    </row>
    <row r="1114" spans="1:4">
      <c r="A1114" s="424" t="s">
        <v>298</v>
      </c>
      <c r="B1114" s="498" t="s">
        <v>8330</v>
      </c>
      <c r="C1114" s="424">
        <f t="shared" si="13"/>
        <v>7</v>
      </c>
      <c r="D1114" s="424" t="s">
        <v>298</v>
      </c>
    </row>
    <row r="1115" spans="1:4">
      <c r="A1115" s="508" t="s">
        <v>3493</v>
      </c>
      <c r="B1115" s="509" t="s">
        <v>8331</v>
      </c>
      <c r="C1115" s="509">
        <f t="shared" si="13"/>
        <v>9</v>
      </c>
      <c r="D1115" s="508" t="s">
        <v>3493</v>
      </c>
    </row>
    <row r="1116" spans="1:4">
      <c r="A1116" s="425" t="s">
        <v>3493</v>
      </c>
      <c r="B1116" s="501" t="s">
        <v>4051</v>
      </c>
      <c r="C1116" s="425">
        <f t="shared" si="13"/>
        <v>15</v>
      </c>
      <c r="D1116" s="425" t="s">
        <v>3493</v>
      </c>
    </row>
    <row r="1117" spans="1:4">
      <c r="A1117" s="519" t="s">
        <v>3493</v>
      </c>
      <c r="B1117" s="520"/>
      <c r="C1117" s="521">
        <f t="shared" si="13"/>
        <v>0</v>
      </c>
      <c r="D1117" s="519" t="s">
        <v>3493</v>
      </c>
    </row>
    <row r="1118" spans="1:4">
      <c r="A1118" s="519" t="s">
        <v>3493</v>
      </c>
      <c r="B1118" s="522"/>
      <c r="C1118" s="519">
        <f t="shared" si="13"/>
        <v>0</v>
      </c>
      <c r="D1118" s="519" t="s">
        <v>3493</v>
      </c>
    </row>
    <row r="1119" spans="1:4">
      <c r="A1119" s="508" t="s">
        <v>3493</v>
      </c>
      <c r="B1119" s="509" t="s">
        <v>8332</v>
      </c>
      <c r="C1119" s="509">
        <f t="shared" si="13"/>
        <v>9</v>
      </c>
      <c r="D1119" s="508" t="s">
        <v>3493</v>
      </c>
    </row>
    <row r="1120" spans="1:4">
      <c r="A1120" s="425" t="s">
        <v>3493</v>
      </c>
      <c r="B1120" s="501" t="s">
        <v>4052</v>
      </c>
      <c r="C1120" s="425">
        <f t="shared" si="13"/>
        <v>15</v>
      </c>
      <c r="D1120" s="425" t="s">
        <v>3493</v>
      </c>
    </row>
    <row r="1121" spans="1:4">
      <c r="A1121" s="508" t="s">
        <v>3493</v>
      </c>
      <c r="B1121" s="509" t="s">
        <v>8333</v>
      </c>
      <c r="C1121" s="509">
        <f t="shared" si="13"/>
        <v>9</v>
      </c>
      <c r="D1121" s="508" t="s">
        <v>3493</v>
      </c>
    </row>
    <row r="1122" spans="1:4">
      <c r="A1122" s="425" t="s">
        <v>3493</v>
      </c>
      <c r="B1122" s="501" t="s">
        <v>4053</v>
      </c>
      <c r="C1122" s="425">
        <f t="shared" si="13"/>
        <v>15</v>
      </c>
      <c r="D1122" s="425" t="s">
        <v>3493</v>
      </c>
    </row>
    <row r="1123" spans="1:4">
      <c r="A1123" s="432" t="s">
        <v>3493</v>
      </c>
      <c r="B1123" s="504" t="s">
        <v>8334</v>
      </c>
      <c r="C1123" s="432">
        <f t="shared" si="13"/>
        <v>15</v>
      </c>
      <c r="D1123" s="432" t="s">
        <v>3493</v>
      </c>
    </row>
    <row r="1124" spans="1:4">
      <c r="A1124" s="432" t="s">
        <v>3493</v>
      </c>
      <c r="B1124" s="504" t="s">
        <v>8335</v>
      </c>
      <c r="C1124" s="432">
        <f t="shared" si="13"/>
        <v>15</v>
      </c>
      <c r="D1124" s="432" t="s">
        <v>3493</v>
      </c>
    </row>
    <row r="1125" spans="1:4">
      <c r="A1125" s="508" t="s">
        <v>3493</v>
      </c>
      <c r="B1125" s="509" t="s">
        <v>8336</v>
      </c>
      <c r="C1125" s="509">
        <f t="shared" si="13"/>
        <v>9</v>
      </c>
      <c r="D1125" s="508" t="s">
        <v>3493</v>
      </c>
    </row>
    <row r="1126" spans="1:4">
      <c r="A1126" s="425" t="s">
        <v>3493</v>
      </c>
      <c r="B1126" s="501" t="s">
        <v>4054</v>
      </c>
      <c r="C1126" s="425">
        <f t="shared" si="13"/>
        <v>15</v>
      </c>
      <c r="D1126" s="425" t="s">
        <v>3493</v>
      </c>
    </row>
    <row r="1127" spans="1:4">
      <c r="A1127" s="425" t="s">
        <v>3493</v>
      </c>
      <c r="B1127" s="501" t="s">
        <v>4055</v>
      </c>
      <c r="C1127" s="425">
        <f t="shared" si="13"/>
        <v>15</v>
      </c>
      <c r="D1127" s="425" t="s">
        <v>3493</v>
      </c>
    </row>
    <row r="1128" spans="1:4">
      <c r="A1128" s="508" t="s">
        <v>3495</v>
      </c>
      <c r="B1128" s="509" t="s">
        <v>8337</v>
      </c>
      <c r="C1128" s="509">
        <f t="shared" si="13"/>
        <v>9</v>
      </c>
      <c r="D1128" s="508" t="s">
        <v>3495</v>
      </c>
    </row>
    <row r="1129" spans="1:4">
      <c r="A1129" s="425" t="s">
        <v>3495</v>
      </c>
      <c r="B1129" s="523" t="s">
        <v>3874</v>
      </c>
      <c r="C1129" s="524">
        <f t="shared" si="13"/>
        <v>15</v>
      </c>
      <c r="D1129" s="425" t="s">
        <v>3495</v>
      </c>
    </row>
    <row r="1130" spans="1:4">
      <c r="A1130" s="425" t="s">
        <v>3495</v>
      </c>
      <c r="B1130" s="523" t="s">
        <v>3873</v>
      </c>
      <c r="C1130" s="524">
        <f t="shared" si="13"/>
        <v>15</v>
      </c>
      <c r="D1130" s="425" t="s">
        <v>3495</v>
      </c>
    </row>
    <row r="1131" spans="1:4">
      <c r="A1131" s="423" t="s">
        <v>2007</v>
      </c>
      <c r="B1131" s="497" t="s">
        <v>8338</v>
      </c>
      <c r="C1131" s="423">
        <f t="shared" si="13"/>
        <v>5</v>
      </c>
      <c r="D1131" s="423" t="s">
        <v>2007</v>
      </c>
    </row>
    <row r="1132" spans="1:4">
      <c r="A1132" s="424" t="s">
        <v>2007</v>
      </c>
      <c r="B1132" s="498" t="s">
        <v>8339</v>
      </c>
      <c r="C1132" s="424">
        <f t="shared" si="13"/>
        <v>7</v>
      </c>
      <c r="D1132" s="424" t="s">
        <v>2007</v>
      </c>
    </row>
    <row r="1133" spans="1:4">
      <c r="A1133" s="508" t="s">
        <v>2007</v>
      </c>
      <c r="B1133" s="509" t="s">
        <v>8340</v>
      </c>
      <c r="C1133" s="509">
        <f t="shared" si="13"/>
        <v>9</v>
      </c>
      <c r="D1133" s="508" t="s">
        <v>2007</v>
      </c>
    </row>
    <row r="1134" spans="1:4">
      <c r="A1134" s="525" t="s">
        <v>2007</v>
      </c>
      <c r="B1134" s="501" t="s">
        <v>4056</v>
      </c>
      <c r="C1134" s="525">
        <f t="shared" si="13"/>
        <v>15</v>
      </c>
      <c r="D1134" s="525" t="s">
        <v>2007</v>
      </c>
    </row>
    <row r="1135" spans="1:4">
      <c r="A1135" s="423" t="s">
        <v>299</v>
      </c>
      <c r="B1135" s="497" t="s">
        <v>8341</v>
      </c>
      <c r="C1135" s="423">
        <f t="shared" si="13"/>
        <v>5</v>
      </c>
      <c r="D1135" s="423" t="s">
        <v>299</v>
      </c>
    </row>
    <row r="1136" spans="1:4">
      <c r="A1136" s="424" t="s">
        <v>299</v>
      </c>
      <c r="B1136" s="498" t="s">
        <v>8342</v>
      </c>
      <c r="C1136" s="424">
        <f t="shared" si="13"/>
        <v>7</v>
      </c>
      <c r="D1136" s="424" t="s">
        <v>299</v>
      </c>
    </row>
    <row r="1137" spans="1:4">
      <c r="A1137" s="508" t="s">
        <v>299</v>
      </c>
      <c r="B1137" s="509" t="s">
        <v>8343</v>
      </c>
      <c r="C1137" s="509">
        <f t="shared" si="13"/>
        <v>9</v>
      </c>
      <c r="D1137" s="508" t="s">
        <v>299</v>
      </c>
    </row>
    <row r="1138" spans="1:4">
      <c r="A1138" s="425" t="s">
        <v>299</v>
      </c>
      <c r="B1138" s="501" t="s">
        <v>4057</v>
      </c>
      <c r="C1138" s="425">
        <f t="shared" si="13"/>
        <v>15</v>
      </c>
      <c r="D1138" s="425" t="s">
        <v>299</v>
      </c>
    </row>
    <row r="1139" spans="1:4">
      <c r="A1139" s="508" t="s">
        <v>299</v>
      </c>
      <c r="B1139" s="509" t="s">
        <v>8344</v>
      </c>
      <c r="C1139" s="509">
        <f t="shared" si="13"/>
        <v>9</v>
      </c>
      <c r="D1139" s="508" t="s">
        <v>299</v>
      </c>
    </row>
    <row r="1140" spans="1:4">
      <c r="A1140" s="425" t="s">
        <v>299</v>
      </c>
      <c r="B1140" s="501" t="s">
        <v>4058</v>
      </c>
      <c r="C1140" s="425">
        <f t="shared" si="13"/>
        <v>15</v>
      </c>
      <c r="D1140" s="425" t="s">
        <v>299</v>
      </c>
    </row>
    <row r="1141" spans="1:4">
      <c r="A1141" s="508" t="s">
        <v>299</v>
      </c>
      <c r="B1141" s="509" t="s">
        <v>8345</v>
      </c>
      <c r="C1141" s="509">
        <f t="shared" si="13"/>
        <v>9</v>
      </c>
      <c r="D1141" s="508" t="s">
        <v>299</v>
      </c>
    </row>
    <row r="1142" spans="1:4">
      <c r="A1142" s="425" t="s">
        <v>299</v>
      </c>
      <c r="B1142" s="501" t="s">
        <v>4059</v>
      </c>
      <c r="C1142" s="425">
        <f t="shared" si="13"/>
        <v>15</v>
      </c>
      <c r="D1142" s="425" t="s">
        <v>299</v>
      </c>
    </row>
    <row r="1143" spans="1:4">
      <c r="A1143" s="425" t="s">
        <v>299</v>
      </c>
      <c r="B1143" s="501" t="s">
        <v>4060</v>
      </c>
      <c r="C1143" s="425">
        <f t="shared" si="13"/>
        <v>15</v>
      </c>
      <c r="D1143" s="425" t="s">
        <v>299</v>
      </c>
    </row>
    <row r="1144" spans="1:4">
      <c r="A1144" s="508" t="s">
        <v>299</v>
      </c>
      <c r="B1144" s="509" t="s">
        <v>8346</v>
      </c>
      <c r="C1144" s="509">
        <f t="shared" si="13"/>
        <v>9</v>
      </c>
      <c r="D1144" s="508" t="s">
        <v>299</v>
      </c>
    </row>
    <row r="1145" spans="1:4">
      <c r="A1145" s="425" t="s">
        <v>299</v>
      </c>
      <c r="B1145" s="501" t="s">
        <v>4061</v>
      </c>
      <c r="C1145" s="425">
        <f t="shared" si="13"/>
        <v>15</v>
      </c>
      <c r="D1145" s="425" t="s">
        <v>299</v>
      </c>
    </row>
    <row r="1146" spans="1:4">
      <c r="A1146" s="425" t="s">
        <v>299</v>
      </c>
      <c r="B1146" s="501" t="s">
        <v>4062</v>
      </c>
      <c r="C1146" s="425">
        <f t="shared" si="13"/>
        <v>15</v>
      </c>
      <c r="D1146" s="425" t="s">
        <v>299</v>
      </c>
    </row>
    <row r="1147" spans="1:4">
      <c r="A1147" s="425" t="s">
        <v>299</v>
      </c>
      <c r="B1147" s="501" t="s">
        <v>4063</v>
      </c>
      <c r="C1147" s="425">
        <f t="shared" si="13"/>
        <v>15</v>
      </c>
      <c r="D1147" s="425" t="s">
        <v>299</v>
      </c>
    </row>
    <row r="1148" spans="1:4">
      <c r="A1148" s="508" t="s">
        <v>299</v>
      </c>
      <c r="B1148" s="509" t="s">
        <v>8347</v>
      </c>
      <c r="C1148" s="509">
        <f t="shared" si="13"/>
        <v>9</v>
      </c>
      <c r="D1148" s="508" t="s">
        <v>299</v>
      </c>
    </row>
    <row r="1149" spans="1:4">
      <c r="A1149" s="425" t="s">
        <v>299</v>
      </c>
      <c r="B1149" s="501" t="s">
        <v>4064</v>
      </c>
      <c r="C1149" s="425">
        <f t="shared" si="13"/>
        <v>15</v>
      </c>
      <c r="D1149" s="425" t="s">
        <v>299</v>
      </c>
    </row>
    <row r="1150" spans="1:4">
      <c r="A1150" s="508" t="s">
        <v>299</v>
      </c>
      <c r="B1150" s="509" t="s">
        <v>8348</v>
      </c>
      <c r="C1150" s="509">
        <f t="shared" si="13"/>
        <v>9</v>
      </c>
      <c r="D1150" s="508" t="s">
        <v>299</v>
      </c>
    </row>
    <row r="1151" spans="1:4">
      <c r="A1151" s="425" t="s">
        <v>299</v>
      </c>
      <c r="B1151" s="501" t="s">
        <v>4065</v>
      </c>
      <c r="C1151" s="425">
        <f t="shared" si="13"/>
        <v>15</v>
      </c>
      <c r="D1151" s="425" t="s">
        <v>299</v>
      </c>
    </row>
    <row r="1152" spans="1:4">
      <c r="A1152" s="425" t="s">
        <v>299</v>
      </c>
      <c r="B1152" s="501" t="s">
        <v>4066</v>
      </c>
      <c r="C1152" s="425">
        <f t="shared" si="13"/>
        <v>15</v>
      </c>
      <c r="D1152" s="425" t="s">
        <v>299</v>
      </c>
    </row>
    <row r="1153" spans="1:4">
      <c r="A1153" s="425" t="s">
        <v>299</v>
      </c>
      <c r="B1153" s="501" t="s">
        <v>4067</v>
      </c>
      <c r="C1153" s="425">
        <f t="shared" si="13"/>
        <v>15</v>
      </c>
      <c r="D1153" s="425" t="s">
        <v>299</v>
      </c>
    </row>
    <row r="1154" spans="1:4">
      <c r="A1154" s="423" t="s">
        <v>300</v>
      </c>
      <c r="B1154" s="497" t="s">
        <v>8349</v>
      </c>
      <c r="C1154" s="423">
        <f t="shared" si="13"/>
        <v>5</v>
      </c>
      <c r="D1154" s="423" t="s">
        <v>300</v>
      </c>
    </row>
    <row r="1155" spans="1:4">
      <c r="A1155" s="424" t="s">
        <v>300</v>
      </c>
      <c r="B1155" s="498" t="s">
        <v>8350</v>
      </c>
      <c r="C1155" s="424">
        <f t="shared" si="13"/>
        <v>7</v>
      </c>
      <c r="D1155" s="424" t="s">
        <v>300</v>
      </c>
    </row>
    <row r="1156" spans="1:4">
      <c r="A1156" s="508" t="s">
        <v>300</v>
      </c>
      <c r="B1156" s="509" t="s">
        <v>8351</v>
      </c>
      <c r="C1156" s="509">
        <f t="shared" si="13"/>
        <v>9</v>
      </c>
      <c r="D1156" s="508" t="s">
        <v>300</v>
      </c>
    </row>
    <row r="1157" spans="1:4">
      <c r="A1157" s="425" t="s">
        <v>300</v>
      </c>
      <c r="B1157" s="501" t="s">
        <v>4068</v>
      </c>
      <c r="C1157" s="425">
        <f t="shared" si="13"/>
        <v>15</v>
      </c>
      <c r="D1157" s="425" t="s">
        <v>300</v>
      </c>
    </row>
    <row r="1158" spans="1:4">
      <c r="A1158" s="425" t="s">
        <v>300</v>
      </c>
      <c r="B1158" s="501" t="s">
        <v>4069</v>
      </c>
      <c r="C1158" s="425">
        <f t="shared" si="13"/>
        <v>15</v>
      </c>
      <c r="D1158" s="425" t="s">
        <v>300</v>
      </c>
    </row>
    <row r="1159" spans="1:4">
      <c r="A1159" s="425" t="s">
        <v>300</v>
      </c>
      <c r="B1159" s="501" t="s">
        <v>4070</v>
      </c>
      <c r="C1159" s="425">
        <f t="shared" si="13"/>
        <v>15</v>
      </c>
      <c r="D1159" s="425" t="s">
        <v>300</v>
      </c>
    </row>
    <row r="1160" spans="1:4">
      <c r="A1160" s="508" t="s">
        <v>300</v>
      </c>
      <c r="B1160" s="509" t="s">
        <v>8352</v>
      </c>
      <c r="C1160" s="509">
        <f t="shared" si="13"/>
        <v>9</v>
      </c>
      <c r="D1160" s="508" t="s">
        <v>300</v>
      </c>
    </row>
    <row r="1161" spans="1:4">
      <c r="A1161" s="425" t="s">
        <v>300</v>
      </c>
      <c r="B1161" s="501" t="s">
        <v>4071</v>
      </c>
      <c r="C1161" s="425">
        <f t="shared" si="13"/>
        <v>15</v>
      </c>
      <c r="D1161" s="425" t="s">
        <v>300</v>
      </c>
    </row>
    <row r="1162" spans="1:4">
      <c r="A1162" s="425" t="s">
        <v>300</v>
      </c>
      <c r="B1162" s="501" t="s">
        <v>4072</v>
      </c>
      <c r="C1162" s="425">
        <f t="shared" si="13"/>
        <v>15</v>
      </c>
      <c r="D1162" s="425" t="s">
        <v>300</v>
      </c>
    </row>
    <row r="1163" spans="1:4">
      <c r="A1163" s="508" t="s">
        <v>300</v>
      </c>
      <c r="B1163" s="509" t="s">
        <v>8353</v>
      </c>
      <c r="C1163" s="509">
        <f t="shared" si="13"/>
        <v>9</v>
      </c>
      <c r="D1163" s="508" t="s">
        <v>300</v>
      </c>
    </row>
    <row r="1164" spans="1:4">
      <c r="A1164" s="425" t="s">
        <v>300</v>
      </c>
      <c r="B1164" s="501" t="s">
        <v>4073</v>
      </c>
      <c r="C1164" s="425">
        <f t="shared" si="13"/>
        <v>15</v>
      </c>
      <c r="D1164" s="425" t="s">
        <v>300</v>
      </c>
    </row>
    <row r="1165" spans="1:4">
      <c r="A1165" s="508" t="s">
        <v>300</v>
      </c>
      <c r="B1165" s="509" t="s">
        <v>8354</v>
      </c>
      <c r="C1165" s="509">
        <f t="shared" si="13"/>
        <v>9</v>
      </c>
      <c r="D1165" s="508" t="s">
        <v>300</v>
      </c>
    </row>
    <row r="1166" spans="1:4">
      <c r="A1166" s="425" t="s">
        <v>300</v>
      </c>
      <c r="B1166" s="501" t="s">
        <v>4074</v>
      </c>
      <c r="C1166" s="425">
        <f t="shared" si="13"/>
        <v>15</v>
      </c>
      <c r="D1166" s="425" t="s">
        <v>300</v>
      </c>
    </row>
    <row r="1167" spans="1:4">
      <c r="A1167" s="508" t="s">
        <v>300</v>
      </c>
      <c r="B1167" s="509" t="s">
        <v>8355</v>
      </c>
      <c r="C1167" s="509">
        <f t="shared" si="13"/>
        <v>9</v>
      </c>
      <c r="D1167" s="508" t="s">
        <v>300</v>
      </c>
    </row>
    <row r="1168" spans="1:4">
      <c r="A1168" s="508" t="s">
        <v>300</v>
      </c>
      <c r="B1168" s="509" t="s">
        <v>8356</v>
      </c>
      <c r="C1168" s="509">
        <f t="shared" si="13"/>
        <v>9</v>
      </c>
      <c r="D1168" s="508" t="s">
        <v>300</v>
      </c>
    </row>
    <row r="1169" spans="1:4">
      <c r="A1169" s="425" t="s">
        <v>300</v>
      </c>
      <c r="B1169" s="501" t="s">
        <v>4075</v>
      </c>
      <c r="C1169" s="425">
        <f t="shared" si="13"/>
        <v>15</v>
      </c>
      <c r="D1169" s="425" t="s">
        <v>300</v>
      </c>
    </row>
    <row r="1170" spans="1:4">
      <c r="A1170" s="508" t="s">
        <v>300</v>
      </c>
      <c r="B1170" s="509" t="s">
        <v>8357</v>
      </c>
      <c r="C1170" s="509">
        <f t="shared" si="13"/>
        <v>9</v>
      </c>
      <c r="D1170" s="508" t="s">
        <v>300</v>
      </c>
    </row>
    <row r="1171" spans="1:4">
      <c r="A1171" s="432" t="s">
        <v>300</v>
      </c>
      <c r="B1171" s="504" t="s">
        <v>4076</v>
      </c>
      <c r="C1171" s="432">
        <f t="shared" si="13"/>
        <v>15</v>
      </c>
      <c r="D1171" s="432" t="s">
        <v>300</v>
      </c>
    </row>
    <row r="1172" spans="1:4">
      <c r="A1172" s="432" t="s">
        <v>300</v>
      </c>
      <c r="B1172" s="504" t="s">
        <v>8358</v>
      </c>
      <c r="C1172" s="432">
        <f t="shared" si="13"/>
        <v>15</v>
      </c>
      <c r="D1172" s="432" t="s">
        <v>300</v>
      </c>
    </row>
    <row r="1173" spans="1:4">
      <c r="A1173" s="423" t="s">
        <v>2213</v>
      </c>
      <c r="B1173" s="497" t="s">
        <v>8359</v>
      </c>
      <c r="C1173" s="423">
        <f t="shared" si="13"/>
        <v>5</v>
      </c>
      <c r="D1173" s="423" t="s">
        <v>2213</v>
      </c>
    </row>
    <row r="1174" spans="1:4">
      <c r="A1174" s="424" t="s">
        <v>2008</v>
      </c>
      <c r="B1174" s="498" t="s">
        <v>8360</v>
      </c>
      <c r="C1174" s="424">
        <f t="shared" si="13"/>
        <v>7</v>
      </c>
      <c r="D1174" s="424" t="s">
        <v>2008</v>
      </c>
    </row>
    <row r="1175" spans="1:4">
      <c r="A1175" s="424" t="s">
        <v>302</v>
      </c>
      <c r="B1175" s="498" t="s">
        <v>8361</v>
      </c>
      <c r="C1175" s="424">
        <f t="shared" si="13"/>
        <v>7</v>
      </c>
      <c r="D1175" s="424" t="s">
        <v>302</v>
      </c>
    </row>
    <row r="1176" spans="1:4">
      <c r="A1176" s="508" t="s">
        <v>302</v>
      </c>
      <c r="B1176" s="509" t="s">
        <v>8362</v>
      </c>
      <c r="C1176" s="509">
        <f t="shared" si="13"/>
        <v>9</v>
      </c>
      <c r="D1176" s="508" t="s">
        <v>302</v>
      </c>
    </row>
    <row r="1177" spans="1:4">
      <c r="A1177" s="425" t="s">
        <v>302</v>
      </c>
      <c r="B1177" s="501" t="s">
        <v>4077</v>
      </c>
      <c r="C1177" s="425">
        <f t="shared" si="13"/>
        <v>15</v>
      </c>
      <c r="D1177" s="425" t="s">
        <v>302</v>
      </c>
    </row>
    <row r="1178" spans="1:4">
      <c r="A1178" s="508" t="s">
        <v>302</v>
      </c>
      <c r="B1178" s="509" t="s">
        <v>8363</v>
      </c>
      <c r="C1178" s="509">
        <f t="shared" si="13"/>
        <v>9</v>
      </c>
      <c r="D1178" s="508" t="s">
        <v>302</v>
      </c>
    </row>
    <row r="1179" spans="1:4">
      <c r="A1179" s="425" t="s">
        <v>302</v>
      </c>
      <c r="B1179" s="501" t="s">
        <v>4078</v>
      </c>
      <c r="C1179" s="425">
        <f t="shared" si="13"/>
        <v>15</v>
      </c>
      <c r="D1179" s="425" t="s">
        <v>302</v>
      </c>
    </row>
    <row r="1180" spans="1:4">
      <c r="A1180" s="508" t="s">
        <v>302</v>
      </c>
      <c r="B1180" s="509" t="s">
        <v>8364</v>
      </c>
      <c r="C1180" s="509">
        <f t="shared" si="13"/>
        <v>9</v>
      </c>
      <c r="D1180" s="508" t="s">
        <v>302</v>
      </c>
    </row>
    <row r="1181" spans="1:4">
      <c r="A1181" s="425" t="s">
        <v>302</v>
      </c>
      <c r="B1181" s="501" t="s">
        <v>4079</v>
      </c>
      <c r="C1181" s="425">
        <f t="shared" si="13"/>
        <v>15</v>
      </c>
      <c r="D1181" s="425" t="s">
        <v>302</v>
      </c>
    </row>
    <row r="1182" spans="1:4">
      <c r="A1182" s="508" t="s">
        <v>302</v>
      </c>
      <c r="B1182" s="509" t="s">
        <v>8365</v>
      </c>
      <c r="C1182" s="509">
        <f t="shared" si="13"/>
        <v>9</v>
      </c>
      <c r="D1182" s="508" t="s">
        <v>302</v>
      </c>
    </row>
    <row r="1183" spans="1:4">
      <c r="A1183" s="425" t="s">
        <v>302</v>
      </c>
      <c r="B1183" s="501" t="s">
        <v>4080</v>
      </c>
      <c r="C1183" s="425">
        <f t="shared" si="13"/>
        <v>15</v>
      </c>
      <c r="D1183" s="425" t="s">
        <v>302</v>
      </c>
    </row>
    <row r="1184" spans="1:4">
      <c r="A1184" s="508" t="s">
        <v>302</v>
      </c>
      <c r="B1184" s="509" t="s">
        <v>8366</v>
      </c>
      <c r="C1184" s="509">
        <f t="shared" si="13"/>
        <v>9</v>
      </c>
      <c r="D1184" s="508" t="s">
        <v>302</v>
      </c>
    </row>
    <row r="1185" spans="1:4">
      <c r="A1185" s="425" t="s">
        <v>302</v>
      </c>
      <c r="B1185" s="501" t="s">
        <v>4081</v>
      </c>
      <c r="C1185" s="425">
        <f t="shared" si="13"/>
        <v>15</v>
      </c>
      <c r="D1185" s="425" t="s">
        <v>302</v>
      </c>
    </row>
    <row r="1186" spans="1:4">
      <c r="A1186" s="508" t="s">
        <v>302</v>
      </c>
      <c r="B1186" s="509" t="s">
        <v>8367</v>
      </c>
      <c r="C1186" s="509">
        <f t="shared" si="13"/>
        <v>9</v>
      </c>
      <c r="D1186" s="508" t="s">
        <v>302</v>
      </c>
    </row>
    <row r="1187" spans="1:4">
      <c r="A1187" s="425" t="s">
        <v>302</v>
      </c>
      <c r="B1187" s="501" t="s">
        <v>4082</v>
      </c>
      <c r="C1187" s="425">
        <f t="shared" si="13"/>
        <v>15</v>
      </c>
      <c r="D1187" s="425" t="s">
        <v>302</v>
      </c>
    </row>
    <row r="1188" spans="1:4">
      <c r="A1188" s="425" t="s">
        <v>302</v>
      </c>
      <c r="B1188" s="501" t="s">
        <v>4083</v>
      </c>
      <c r="C1188" s="425">
        <f t="shared" si="13"/>
        <v>15</v>
      </c>
      <c r="D1188" s="425" t="s">
        <v>302</v>
      </c>
    </row>
    <row r="1189" spans="1:4">
      <c r="A1189" s="425" t="s">
        <v>302</v>
      </c>
      <c r="B1189" s="501" t="s">
        <v>4084</v>
      </c>
      <c r="C1189" s="425">
        <f t="shared" si="13"/>
        <v>15</v>
      </c>
      <c r="D1189" s="425" t="s">
        <v>302</v>
      </c>
    </row>
    <row r="1190" spans="1:4">
      <c r="A1190" s="425" t="s">
        <v>302</v>
      </c>
      <c r="B1190" s="501" t="s">
        <v>4085</v>
      </c>
      <c r="C1190" s="425">
        <f t="shared" si="13"/>
        <v>15</v>
      </c>
      <c r="D1190" s="425" t="s">
        <v>302</v>
      </c>
    </row>
    <row r="1191" spans="1:4">
      <c r="A1191" s="508" t="s">
        <v>302</v>
      </c>
      <c r="B1191" s="509" t="s">
        <v>8368</v>
      </c>
      <c r="C1191" s="509">
        <f t="shared" si="13"/>
        <v>9</v>
      </c>
      <c r="D1191" s="508" t="s">
        <v>302</v>
      </c>
    </row>
    <row r="1192" spans="1:4">
      <c r="A1192" s="425" t="s">
        <v>302</v>
      </c>
      <c r="B1192" s="501" t="s">
        <v>4086</v>
      </c>
      <c r="C1192" s="425">
        <f t="shared" si="13"/>
        <v>15</v>
      </c>
      <c r="D1192" s="425" t="s">
        <v>302</v>
      </c>
    </row>
    <row r="1193" spans="1:4">
      <c r="A1193" s="425" t="s">
        <v>302</v>
      </c>
      <c r="B1193" s="501" t="s">
        <v>4087</v>
      </c>
      <c r="C1193" s="425">
        <f t="shared" si="13"/>
        <v>15</v>
      </c>
      <c r="D1193" s="425" t="s">
        <v>302</v>
      </c>
    </row>
    <row r="1194" spans="1:4">
      <c r="A1194" s="425" t="s">
        <v>302</v>
      </c>
      <c r="B1194" s="501" t="s">
        <v>4088</v>
      </c>
      <c r="C1194" s="425">
        <f t="shared" si="13"/>
        <v>15</v>
      </c>
      <c r="D1194" s="425" t="s">
        <v>302</v>
      </c>
    </row>
    <row r="1195" spans="1:4">
      <c r="A1195" s="425" t="s">
        <v>302</v>
      </c>
      <c r="B1195" s="501" t="s">
        <v>4089</v>
      </c>
      <c r="C1195" s="425">
        <f t="shared" si="13"/>
        <v>15</v>
      </c>
      <c r="D1195" s="425" t="s">
        <v>302</v>
      </c>
    </row>
    <row r="1196" spans="1:4">
      <c r="A1196" s="508" t="s">
        <v>302</v>
      </c>
      <c r="B1196" s="509" t="s">
        <v>8369</v>
      </c>
      <c r="C1196" s="509">
        <f t="shared" si="13"/>
        <v>9</v>
      </c>
      <c r="D1196" s="508" t="s">
        <v>302</v>
      </c>
    </row>
    <row r="1197" spans="1:4">
      <c r="A1197" s="425" t="s">
        <v>302</v>
      </c>
      <c r="B1197" s="501" t="s">
        <v>4090</v>
      </c>
      <c r="C1197" s="425">
        <f t="shared" si="13"/>
        <v>15</v>
      </c>
      <c r="D1197" s="425" t="s">
        <v>302</v>
      </c>
    </row>
    <row r="1198" spans="1:4">
      <c r="A1198" s="425" t="s">
        <v>302</v>
      </c>
      <c r="B1198" s="501" t="s">
        <v>4091</v>
      </c>
      <c r="C1198" s="425">
        <f t="shared" si="13"/>
        <v>15</v>
      </c>
      <c r="D1198" s="425" t="s">
        <v>302</v>
      </c>
    </row>
    <row r="1199" spans="1:4">
      <c r="A1199" s="425" t="s">
        <v>302</v>
      </c>
      <c r="B1199" s="501" t="s">
        <v>4092</v>
      </c>
      <c r="C1199" s="425">
        <f t="shared" si="13"/>
        <v>15</v>
      </c>
      <c r="D1199" s="425" t="s">
        <v>302</v>
      </c>
    </row>
    <row r="1200" spans="1:4">
      <c r="A1200" s="425" t="s">
        <v>302</v>
      </c>
      <c r="B1200" s="501" t="s">
        <v>4093</v>
      </c>
      <c r="C1200" s="425">
        <f t="shared" si="13"/>
        <v>15</v>
      </c>
      <c r="D1200" s="425" t="s">
        <v>302</v>
      </c>
    </row>
    <row r="1201" spans="1:4">
      <c r="A1201" s="508" t="s">
        <v>302</v>
      </c>
      <c r="B1201" s="509" t="s">
        <v>8370</v>
      </c>
      <c r="C1201" s="509">
        <f t="shared" ref="C1201:C1362" si="14">LEN(B1201)</f>
        <v>9</v>
      </c>
      <c r="D1201" s="508" t="s">
        <v>302</v>
      </c>
    </row>
    <row r="1202" spans="1:4">
      <c r="A1202" s="425" t="s">
        <v>302</v>
      </c>
      <c r="B1202" s="501" t="s">
        <v>4094</v>
      </c>
      <c r="C1202" s="425">
        <f t="shared" si="14"/>
        <v>15</v>
      </c>
      <c r="D1202" s="425" t="s">
        <v>302</v>
      </c>
    </row>
    <row r="1203" spans="1:4">
      <c r="A1203" s="425" t="s">
        <v>302</v>
      </c>
      <c r="B1203" s="501" t="s">
        <v>4095</v>
      </c>
      <c r="C1203" s="425">
        <f t="shared" si="14"/>
        <v>15</v>
      </c>
      <c r="D1203" s="425" t="s">
        <v>302</v>
      </c>
    </row>
    <row r="1204" spans="1:4">
      <c r="A1204" s="425" t="s">
        <v>302</v>
      </c>
      <c r="B1204" s="501" t="s">
        <v>4096</v>
      </c>
      <c r="C1204" s="425">
        <f t="shared" si="14"/>
        <v>15</v>
      </c>
      <c r="D1204" s="425" t="s">
        <v>302</v>
      </c>
    </row>
    <row r="1205" spans="1:4">
      <c r="A1205" s="425" t="s">
        <v>302</v>
      </c>
      <c r="B1205" s="501" t="s">
        <v>4097</v>
      </c>
      <c r="C1205" s="425">
        <f t="shared" si="14"/>
        <v>15</v>
      </c>
      <c r="D1205" s="425" t="s">
        <v>302</v>
      </c>
    </row>
    <row r="1206" spans="1:4">
      <c r="A1206" s="508" t="s">
        <v>302</v>
      </c>
      <c r="B1206" s="509" t="s">
        <v>8371</v>
      </c>
      <c r="C1206" s="509">
        <f t="shared" si="14"/>
        <v>9</v>
      </c>
      <c r="D1206" s="508" t="s">
        <v>302</v>
      </c>
    </row>
    <row r="1207" spans="1:4">
      <c r="A1207" s="425" t="s">
        <v>302</v>
      </c>
      <c r="B1207" s="501" t="s">
        <v>4098</v>
      </c>
      <c r="C1207" s="425">
        <f t="shared" si="14"/>
        <v>15</v>
      </c>
      <c r="D1207" s="425" t="s">
        <v>302</v>
      </c>
    </row>
    <row r="1208" spans="1:4">
      <c r="A1208" s="425" t="s">
        <v>302</v>
      </c>
      <c r="B1208" s="501" t="s">
        <v>4099</v>
      </c>
      <c r="C1208" s="425">
        <f t="shared" si="14"/>
        <v>15</v>
      </c>
      <c r="D1208" s="425" t="s">
        <v>302</v>
      </c>
    </row>
    <row r="1209" spans="1:4">
      <c r="A1209" s="425" t="s">
        <v>302</v>
      </c>
      <c r="B1209" s="501" t="s">
        <v>4100</v>
      </c>
      <c r="C1209" s="425">
        <f t="shared" si="14"/>
        <v>15</v>
      </c>
      <c r="D1209" s="425" t="s">
        <v>302</v>
      </c>
    </row>
    <row r="1210" spans="1:4">
      <c r="A1210" s="425" t="s">
        <v>302</v>
      </c>
      <c r="B1210" s="501" t="s">
        <v>4101</v>
      </c>
      <c r="C1210" s="425">
        <f t="shared" si="14"/>
        <v>15</v>
      </c>
      <c r="D1210" s="425" t="s">
        <v>302</v>
      </c>
    </row>
    <row r="1211" spans="1:4">
      <c r="A1211" s="508" t="s">
        <v>302</v>
      </c>
      <c r="B1211" s="509" t="s">
        <v>8372</v>
      </c>
      <c r="C1211" s="509">
        <f t="shared" si="14"/>
        <v>9</v>
      </c>
      <c r="D1211" s="508" t="s">
        <v>302</v>
      </c>
    </row>
    <row r="1212" spans="1:4">
      <c r="A1212" s="425" t="s">
        <v>302</v>
      </c>
      <c r="B1212" s="501" t="s">
        <v>4102</v>
      </c>
      <c r="C1212" s="425">
        <f t="shared" si="14"/>
        <v>15</v>
      </c>
      <c r="D1212" s="425" t="s">
        <v>302</v>
      </c>
    </row>
    <row r="1213" spans="1:4">
      <c r="A1213" s="425" t="s">
        <v>302</v>
      </c>
      <c r="B1213" s="501" t="s">
        <v>4103</v>
      </c>
      <c r="C1213" s="425">
        <f t="shared" si="14"/>
        <v>15</v>
      </c>
      <c r="D1213" s="425" t="s">
        <v>302</v>
      </c>
    </row>
    <row r="1214" spans="1:4">
      <c r="A1214" s="425" t="s">
        <v>302</v>
      </c>
      <c r="B1214" s="501" t="s">
        <v>4104</v>
      </c>
      <c r="C1214" s="425">
        <f t="shared" si="14"/>
        <v>15</v>
      </c>
      <c r="D1214" s="425" t="s">
        <v>302</v>
      </c>
    </row>
    <row r="1215" spans="1:4">
      <c r="A1215" s="425" t="s">
        <v>302</v>
      </c>
      <c r="B1215" s="501" t="s">
        <v>4105</v>
      </c>
      <c r="C1215" s="425">
        <f t="shared" si="14"/>
        <v>15</v>
      </c>
      <c r="D1215" s="425" t="s">
        <v>302</v>
      </c>
    </row>
    <row r="1216" spans="1:4">
      <c r="A1216" s="508" t="s">
        <v>302</v>
      </c>
      <c r="B1216" s="509" t="s">
        <v>8373</v>
      </c>
      <c r="C1216" s="509">
        <f t="shared" si="14"/>
        <v>9</v>
      </c>
      <c r="D1216" s="508" t="s">
        <v>302</v>
      </c>
    </row>
    <row r="1217" spans="1:4">
      <c r="A1217" s="425" t="s">
        <v>302</v>
      </c>
      <c r="B1217" s="501" t="s">
        <v>4106</v>
      </c>
      <c r="C1217" s="425">
        <f t="shared" si="14"/>
        <v>15</v>
      </c>
      <c r="D1217" s="425" t="s">
        <v>302</v>
      </c>
    </row>
    <row r="1218" spans="1:4">
      <c r="A1218" s="425" t="s">
        <v>302</v>
      </c>
      <c r="B1218" s="501" t="s">
        <v>4107</v>
      </c>
      <c r="C1218" s="425">
        <f t="shared" si="14"/>
        <v>15</v>
      </c>
      <c r="D1218" s="425" t="s">
        <v>302</v>
      </c>
    </row>
    <row r="1219" spans="1:4">
      <c r="A1219" s="425" t="s">
        <v>302</v>
      </c>
      <c r="B1219" s="501" t="s">
        <v>4108</v>
      </c>
      <c r="C1219" s="425">
        <f t="shared" si="14"/>
        <v>15</v>
      </c>
      <c r="D1219" s="425" t="s">
        <v>302</v>
      </c>
    </row>
    <row r="1220" spans="1:4">
      <c r="A1220" s="425" t="s">
        <v>302</v>
      </c>
      <c r="B1220" s="501" t="s">
        <v>4109</v>
      </c>
      <c r="C1220" s="425">
        <f t="shared" si="14"/>
        <v>15</v>
      </c>
      <c r="D1220" s="425" t="s">
        <v>302</v>
      </c>
    </row>
    <row r="1221" spans="1:4">
      <c r="A1221" s="508" t="s">
        <v>302</v>
      </c>
      <c r="B1221" s="509" t="s">
        <v>8374</v>
      </c>
      <c r="C1221" s="509">
        <f t="shared" si="14"/>
        <v>9</v>
      </c>
      <c r="D1221" s="508" t="s">
        <v>302</v>
      </c>
    </row>
    <row r="1222" spans="1:4">
      <c r="A1222" s="425" t="s">
        <v>302</v>
      </c>
      <c r="B1222" s="501" t="s">
        <v>4110</v>
      </c>
      <c r="C1222" s="425">
        <f t="shared" si="14"/>
        <v>15</v>
      </c>
      <c r="D1222" s="425" t="s">
        <v>302</v>
      </c>
    </row>
    <row r="1223" spans="1:4">
      <c r="A1223" s="425" t="s">
        <v>302</v>
      </c>
      <c r="B1223" s="501" t="s">
        <v>4111</v>
      </c>
      <c r="C1223" s="425">
        <f t="shared" si="14"/>
        <v>15</v>
      </c>
      <c r="D1223" s="425" t="s">
        <v>302</v>
      </c>
    </row>
    <row r="1224" spans="1:4">
      <c r="A1224" s="425" t="s">
        <v>302</v>
      </c>
      <c r="B1224" s="501" t="s">
        <v>4112</v>
      </c>
      <c r="C1224" s="425">
        <f t="shared" si="14"/>
        <v>15</v>
      </c>
      <c r="D1224" s="425" t="s">
        <v>302</v>
      </c>
    </row>
    <row r="1225" spans="1:4">
      <c r="A1225" s="425" t="s">
        <v>302</v>
      </c>
      <c r="B1225" s="501" t="s">
        <v>4113</v>
      </c>
      <c r="C1225" s="425">
        <f t="shared" si="14"/>
        <v>15</v>
      </c>
      <c r="D1225" s="425" t="s">
        <v>302</v>
      </c>
    </row>
    <row r="1226" spans="1:4">
      <c r="A1226" s="508" t="s">
        <v>302</v>
      </c>
      <c r="B1226" s="509" t="s">
        <v>8375</v>
      </c>
      <c r="C1226" s="509">
        <f t="shared" si="14"/>
        <v>9</v>
      </c>
      <c r="D1226" s="508" t="s">
        <v>302</v>
      </c>
    </row>
    <row r="1227" spans="1:4">
      <c r="A1227" s="425" t="s">
        <v>302</v>
      </c>
      <c r="B1227" s="501" t="s">
        <v>4118</v>
      </c>
      <c r="C1227" s="425">
        <f t="shared" si="14"/>
        <v>15</v>
      </c>
      <c r="D1227" s="425" t="s">
        <v>302</v>
      </c>
    </row>
    <row r="1228" spans="1:4">
      <c r="A1228" s="425" t="s">
        <v>302</v>
      </c>
      <c r="B1228" s="501" t="s">
        <v>4119</v>
      </c>
      <c r="C1228" s="425">
        <f t="shared" si="14"/>
        <v>15</v>
      </c>
      <c r="D1228" s="425" t="s">
        <v>302</v>
      </c>
    </row>
    <row r="1229" spans="1:4">
      <c r="A1229" s="425" t="s">
        <v>302</v>
      </c>
      <c r="B1229" s="501" t="s">
        <v>4120</v>
      </c>
      <c r="C1229" s="425">
        <f t="shared" si="14"/>
        <v>15</v>
      </c>
      <c r="D1229" s="425" t="s">
        <v>302</v>
      </c>
    </row>
    <row r="1230" spans="1:4">
      <c r="A1230" s="425" t="s">
        <v>302</v>
      </c>
      <c r="B1230" s="501" t="s">
        <v>4121</v>
      </c>
      <c r="C1230" s="425">
        <f t="shared" si="14"/>
        <v>15</v>
      </c>
      <c r="D1230" s="425" t="s">
        <v>302</v>
      </c>
    </row>
    <row r="1231" spans="1:4">
      <c r="A1231" s="508" t="s">
        <v>302</v>
      </c>
      <c r="B1231" s="509" t="s">
        <v>8376</v>
      </c>
      <c r="C1231" s="509">
        <f t="shared" si="14"/>
        <v>9</v>
      </c>
      <c r="D1231" s="508" t="s">
        <v>302</v>
      </c>
    </row>
    <row r="1232" spans="1:4">
      <c r="A1232" s="425" t="s">
        <v>302</v>
      </c>
      <c r="B1232" s="501" t="s">
        <v>4126</v>
      </c>
      <c r="C1232" s="425">
        <f t="shared" si="14"/>
        <v>15</v>
      </c>
      <c r="D1232" s="425" t="s">
        <v>302</v>
      </c>
    </row>
    <row r="1233" spans="1:4">
      <c r="A1233" s="425" t="s">
        <v>302</v>
      </c>
      <c r="B1233" s="501" t="s">
        <v>4127</v>
      </c>
      <c r="C1233" s="425">
        <f t="shared" si="14"/>
        <v>15</v>
      </c>
      <c r="D1233" s="425" t="s">
        <v>302</v>
      </c>
    </row>
    <row r="1234" spans="1:4">
      <c r="A1234" s="425" t="s">
        <v>302</v>
      </c>
      <c r="B1234" s="501" t="s">
        <v>4128</v>
      </c>
      <c r="C1234" s="425">
        <f t="shared" si="14"/>
        <v>15</v>
      </c>
      <c r="D1234" s="425" t="s">
        <v>302</v>
      </c>
    </row>
    <row r="1235" spans="1:4">
      <c r="A1235" s="425" t="s">
        <v>302</v>
      </c>
      <c r="B1235" s="501" t="s">
        <v>4129</v>
      </c>
      <c r="C1235" s="425">
        <f t="shared" si="14"/>
        <v>15</v>
      </c>
      <c r="D1235" s="425" t="s">
        <v>302</v>
      </c>
    </row>
    <row r="1236" spans="1:4">
      <c r="A1236" s="508" t="s">
        <v>302</v>
      </c>
      <c r="B1236" s="509" t="s">
        <v>8377</v>
      </c>
      <c r="C1236" s="509">
        <f t="shared" si="14"/>
        <v>9</v>
      </c>
      <c r="D1236" s="508" t="s">
        <v>302</v>
      </c>
    </row>
    <row r="1237" spans="1:4">
      <c r="A1237" s="432" t="s">
        <v>302</v>
      </c>
      <c r="B1237" s="504" t="s">
        <v>4114</v>
      </c>
      <c r="C1237" s="432">
        <f t="shared" si="14"/>
        <v>15</v>
      </c>
      <c r="D1237" s="432" t="s">
        <v>302</v>
      </c>
    </row>
    <row r="1238" spans="1:4">
      <c r="A1238" s="432" t="s">
        <v>302</v>
      </c>
      <c r="B1238" s="504" t="s">
        <v>4115</v>
      </c>
      <c r="C1238" s="432">
        <f t="shared" si="14"/>
        <v>15</v>
      </c>
      <c r="D1238" s="432" t="s">
        <v>302</v>
      </c>
    </row>
    <row r="1239" spans="1:4">
      <c r="A1239" s="432" t="s">
        <v>302</v>
      </c>
      <c r="B1239" s="504" t="s">
        <v>4116</v>
      </c>
      <c r="C1239" s="432">
        <f t="shared" si="14"/>
        <v>15</v>
      </c>
      <c r="D1239" s="432" t="s">
        <v>302</v>
      </c>
    </row>
    <row r="1240" spans="1:4">
      <c r="A1240" s="432" t="s">
        <v>302</v>
      </c>
      <c r="B1240" s="504" t="s">
        <v>4117</v>
      </c>
      <c r="C1240" s="432">
        <f t="shared" si="14"/>
        <v>15</v>
      </c>
      <c r="D1240" s="432" t="s">
        <v>302</v>
      </c>
    </row>
    <row r="1241" spans="1:4">
      <c r="A1241" s="508" t="s">
        <v>302</v>
      </c>
      <c r="B1241" s="509" t="s">
        <v>8378</v>
      </c>
      <c r="C1241" s="509">
        <f t="shared" si="14"/>
        <v>9</v>
      </c>
      <c r="D1241" s="508" t="s">
        <v>302</v>
      </c>
    </row>
    <row r="1242" spans="1:4">
      <c r="A1242" s="432" t="s">
        <v>302</v>
      </c>
      <c r="B1242" s="504" t="s">
        <v>4122</v>
      </c>
      <c r="C1242" s="432">
        <f t="shared" si="14"/>
        <v>15</v>
      </c>
      <c r="D1242" s="432" t="s">
        <v>302</v>
      </c>
    </row>
    <row r="1243" spans="1:4">
      <c r="A1243" s="432" t="s">
        <v>302</v>
      </c>
      <c r="B1243" s="504" t="s">
        <v>4123</v>
      </c>
      <c r="C1243" s="432">
        <f t="shared" si="14"/>
        <v>15</v>
      </c>
      <c r="D1243" s="432" t="s">
        <v>302</v>
      </c>
    </row>
    <row r="1244" spans="1:4">
      <c r="A1244" s="432" t="s">
        <v>302</v>
      </c>
      <c r="B1244" s="504" t="s">
        <v>4124</v>
      </c>
      <c r="C1244" s="432">
        <f t="shared" si="14"/>
        <v>15</v>
      </c>
      <c r="D1244" s="432" t="s">
        <v>302</v>
      </c>
    </row>
    <row r="1245" spans="1:4">
      <c r="A1245" s="432" t="s">
        <v>302</v>
      </c>
      <c r="B1245" s="504" t="s">
        <v>4125</v>
      </c>
      <c r="C1245" s="432">
        <f t="shared" si="14"/>
        <v>15</v>
      </c>
      <c r="D1245" s="432" t="s">
        <v>302</v>
      </c>
    </row>
    <row r="1246" spans="1:4">
      <c r="A1246" s="424" t="s">
        <v>302</v>
      </c>
      <c r="B1246" s="498" t="s">
        <v>8379</v>
      </c>
      <c r="C1246" s="424">
        <f t="shared" si="14"/>
        <v>7</v>
      </c>
      <c r="D1246" s="424" t="s">
        <v>302</v>
      </c>
    </row>
    <row r="1247" spans="1:4">
      <c r="A1247" s="508" t="s">
        <v>302</v>
      </c>
      <c r="B1247" s="509" t="s">
        <v>8380</v>
      </c>
      <c r="C1247" s="509">
        <f t="shared" si="14"/>
        <v>9</v>
      </c>
      <c r="D1247" s="508" t="s">
        <v>302</v>
      </c>
    </row>
    <row r="1248" spans="1:4">
      <c r="A1248" s="425" t="s">
        <v>302</v>
      </c>
      <c r="B1248" s="501" t="s">
        <v>4130</v>
      </c>
      <c r="C1248" s="425">
        <f t="shared" si="14"/>
        <v>15</v>
      </c>
      <c r="D1248" s="425" t="s">
        <v>302</v>
      </c>
    </row>
    <row r="1249" spans="1:4">
      <c r="A1249" s="508" t="s">
        <v>302</v>
      </c>
      <c r="B1249" s="509" t="s">
        <v>8381</v>
      </c>
      <c r="C1249" s="509">
        <f t="shared" si="14"/>
        <v>9</v>
      </c>
      <c r="D1249" s="508" t="s">
        <v>302</v>
      </c>
    </row>
    <row r="1250" spans="1:4">
      <c r="A1250" s="425" t="s">
        <v>302</v>
      </c>
      <c r="B1250" s="501" t="s">
        <v>4131</v>
      </c>
      <c r="C1250" s="425">
        <f t="shared" si="14"/>
        <v>15</v>
      </c>
      <c r="D1250" s="425" t="s">
        <v>302</v>
      </c>
    </row>
    <row r="1251" spans="1:4">
      <c r="A1251" s="508" t="s">
        <v>302</v>
      </c>
      <c r="B1251" s="509" t="s">
        <v>8382</v>
      </c>
      <c r="C1251" s="509">
        <f t="shared" si="14"/>
        <v>9</v>
      </c>
      <c r="D1251" s="508" t="s">
        <v>302</v>
      </c>
    </row>
    <row r="1252" spans="1:4">
      <c r="A1252" s="425" t="s">
        <v>302</v>
      </c>
      <c r="B1252" s="501" t="s">
        <v>4132</v>
      </c>
      <c r="C1252" s="425">
        <f t="shared" si="14"/>
        <v>15</v>
      </c>
      <c r="D1252" s="425" t="s">
        <v>302</v>
      </c>
    </row>
    <row r="1253" spans="1:4">
      <c r="A1253" s="508" t="s">
        <v>302</v>
      </c>
      <c r="B1253" s="509" t="s">
        <v>8383</v>
      </c>
      <c r="C1253" s="509">
        <f t="shared" si="14"/>
        <v>9</v>
      </c>
      <c r="D1253" s="508" t="s">
        <v>302</v>
      </c>
    </row>
    <row r="1254" spans="1:4">
      <c r="A1254" s="425" t="s">
        <v>302</v>
      </c>
      <c r="B1254" s="501" t="s">
        <v>4133</v>
      </c>
      <c r="C1254" s="425">
        <f t="shared" si="14"/>
        <v>15</v>
      </c>
      <c r="D1254" s="425" t="s">
        <v>302</v>
      </c>
    </row>
    <row r="1255" spans="1:4">
      <c r="A1255" s="508" t="s">
        <v>302</v>
      </c>
      <c r="B1255" s="509" t="s">
        <v>8384</v>
      </c>
      <c r="C1255" s="509">
        <f t="shared" si="14"/>
        <v>9</v>
      </c>
      <c r="D1255" s="508" t="s">
        <v>302</v>
      </c>
    </row>
    <row r="1256" spans="1:4">
      <c r="A1256" s="425" t="s">
        <v>302</v>
      </c>
      <c r="B1256" s="501" t="s">
        <v>4134</v>
      </c>
      <c r="C1256" s="425">
        <f t="shared" si="14"/>
        <v>15</v>
      </c>
      <c r="D1256" s="425" t="s">
        <v>302</v>
      </c>
    </row>
    <row r="1257" spans="1:4">
      <c r="A1257" s="508" t="s">
        <v>302</v>
      </c>
      <c r="B1257" s="509" t="s">
        <v>8385</v>
      </c>
      <c r="C1257" s="509">
        <f t="shared" si="14"/>
        <v>9</v>
      </c>
      <c r="D1257" s="508" t="s">
        <v>302</v>
      </c>
    </row>
    <row r="1258" spans="1:4">
      <c r="A1258" s="425" t="s">
        <v>302</v>
      </c>
      <c r="B1258" s="501" t="s">
        <v>4135</v>
      </c>
      <c r="C1258" s="425">
        <f t="shared" si="14"/>
        <v>15</v>
      </c>
      <c r="D1258" s="425" t="s">
        <v>302</v>
      </c>
    </row>
    <row r="1259" spans="1:4">
      <c r="A1259" s="425" t="s">
        <v>302</v>
      </c>
      <c r="B1259" s="501" t="s">
        <v>4136</v>
      </c>
      <c r="C1259" s="425">
        <f t="shared" si="14"/>
        <v>15</v>
      </c>
      <c r="D1259" s="425" t="s">
        <v>302</v>
      </c>
    </row>
    <row r="1260" spans="1:4">
      <c r="A1260" s="508" t="s">
        <v>302</v>
      </c>
      <c r="B1260" s="509" t="s">
        <v>8386</v>
      </c>
      <c r="C1260" s="509">
        <f t="shared" si="14"/>
        <v>9</v>
      </c>
      <c r="D1260" s="508" t="s">
        <v>302</v>
      </c>
    </row>
    <row r="1261" spans="1:4">
      <c r="A1261" s="425" t="s">
        <v>302</v>
      </c>
      <c r="B1261" s="501" t="s">
        <v>4137</v>
      </c>
      <c r="C1261" s="425">
        <f t="shared" si="14"/>
        <v>15</v>
      </c>
      <c r="D1261" s="425" t="s">
        <v>302</v>
      </c>
    </row>
    <row r="1262" spans="1:4">
      <c r="A1262" s="425" t="s">
        <v>302</v>
      </c>
      <c r="B1262" s="501" t="s">
        <v>4138</v>
      </c>
      <c r="C1262" s="425">
        <f t="shared" si="14"/>
        <v>15</v>
      </c>
      <c r="D1262" s="425" t="s">
        <v>302</v>
      </c>
    </row>
    <row r="1263" spans="1:4">
      <c r="A1263" s="508" t="s">
        <v>302</v>
      </c>
      <c r="B1263" s="509" t="s">
        <v>8387</v>
      </c>
      <c r="C1263" s="509">
        <f t="shared" si="14"/>
        <v>9</v>
      </c>
      <c r="D1263" s="508" t="s">
        <v>302</v>
      </c>
    </row>
    <row r="1264" spans="1:4">
      <c r="A1264" s="425" t="s">
        <v>302</v>
      </c>
      <c r="B1264" s="501" t="s">
        <v>4139</v>
      </c>
      <c r="C1264" s="425">
        <f t="shared" si="14"/>
        <v>15</v>
      </c>
      <c r="D1264" s="425" t="s">
        <v>302</v>
      </c>
    </row>
    <row r="1265" spans="1:4">
      <c r="A1265" s="425" t="s">
        <v>302</v>
      </c>
      <c r="B1265" s="501" t="s">
        <v>4140</v>
      </c>
      <c r="C1265" s="425">
        <f t="shared" si="14"/>
        <v>15</v>
      </c>
      <c r="D1265" s="425" t="s">
        <v>302</v>
      </c>
    </row>
    <row r="1266" spans="1:4">
      <c r="A1266" s="508" t="s">
        <v>302</v>
      </c>
      <c r="B1266" s="509" t="s">
        <v>8388</v>
      </c>
      <c r="C1266" s="509">
        <f t="shared" si="14"/>
        <v>9</v>
      </c>
      <c r="D1266" s="508" t="s">
        <v>302</v>
      </c>
    </row>
    <row r="1267" spans="1:4">
      <c r="A1267" s="425" t="s">
        <v>302</v>
      </c>
      <c r="B1267" s="501" t="s">
        <v>4141</v>
      </c>
      <c r="C1267" s="425">
        <f t="shared" si="14"/>
        <v>15</v>
      </c>
      <c r="D1267" s="425" t="s">
        <v>302</v>
      </c>
    </row>
    <row r="1268" spans="1:4">
      <c r="A1268" s="425" t="s">
        <v>302</v>
      </c>
      <c r="B1268" s="501" t="s">
        <v>4142</v>
      </c>
      <c r="C1268" s="425">
        <f t="shared" si="14"/>
        <v>15</v>
      </c>
      <c r="D1268" s="425" t="s">
        <v>302</v>
      </c>
    </row>
    <row r="1269" spans="1:4">
      <c r="A1269" s="508" t="s">
        <v>302</v>
      </c>
      <c r="B1269" s="509" t="s">
        <v>8389</v>
      </c>
      <c r="C1269" s="509">
        <f t="shared" si="14"/>
        <v>9</v>
      </c>
      <c r="D1269" s="508" t="s">
        <v>302</v>
      </c>
    </row>
    <row r="1270" spans="1:4">
      <c r="A1270" s="425" t="s">
        <v>302</v>
      </c>
      <c r="B1270" s="501" t="s">
        <v>4143</v>
      </c>
      <c r="C1270" s="425">
        <f t="shared" si="14"/>
        <v>15</v>
      </c>
      <c r="D1270" s="425" t="s">
        <v>302</v>
      </c>
    </row>
    <row r="1271" spans="1:4">
      <c r="A1271" s="425" t="s">
        <v>302</v>
      </c>
      <c r="B1271" s="501" t="s">
        <v>4144</v>
      </c>
      <c r="C1271" s="425">
        <f t="shared" si="14"/>
        <v>15</v>
      </c>
      <c r="D1271" s="425" t="s">
        <v>302</v>
      </c>
    </row>
    <row r="1272" spans="1:4">
      <c r="A1272" s="508" t="s">
        <v>302</v>
      </c>
      <c r="B1272" s="509" t="s">
        <v>8390</v>
      </c>
      <c r="C1272" s="509">
        <f t="shared" si="14"/>
        <v>9</v>
      </c>
      <c r="D1272" s="508" t="s">
        <v>302</v>
      </c>
    </row>
    <row r="1273" spans="1:4">
      <c r="A1273" s="425" t="s">
        <v>302</v>
      </c>
      <c r="B1273" s="501" t="s">
        <v>4145</v>
      </c>
      <c r="C1273" s="425">
        <f t="shared" si="14"/>
        <v>15</v>
      </c>
      <c r="D1273" s="425" t="s">
        <v>302</v>
      </c>
    </row>
    <row r="1274" spans="1:4">
      <c r="A1274" s="508" t="s">
        <v>302</v>
      </c>
      <c r="B1274" s="509" t="s">
        <v>8391</v>
      </c>
      <c r="C1274" s="509">
        <f t="shared" si="14"/>
        <v>9</v>
      </c>
      <c r="D1274" s="508" t="s">
        <v>302</v>
      </c>
    </row>
    <row r="1275" spans="1:4">
      <c r="A1275" s="425" t="s">
        <v>302</v>
      </c>
      <c r="B1275" s="501" t="s">
        <v>4146</v>
      </c>
      <c r="C1275" s="425">
        <f t="shared" si="14"/>
        <v>15</v>
      </c>
      <c r="D1275" s="425" t="s">
        <v>302</v>
      </c>
    </row>
    <row r="1276" spans="1:4">
      <c r="A1276" s="508" t="s">
        <v>302</v>
      </c>
      <c r="B1276" s="509" t="s">
        <v>8392</v>
      </c>
      <c r="C1276" s="509">
        <f t="shared" si="14"/>
        <v>9</v>
      </c>
      <c r="D1276" s="508" t="s">
        <v>302</v>
      </c>
    </row>
    <row r="1277" spans="1:4">
      <c r="A1277" s="425" t="s">
        <v>302</v>
      </c>
      <c r="B1277" s="501" t="s">
        <v>4147</v>
      </c>
      <c r="C1277" s="425">
        <f t="shared" si="14"/>
        <v>15</v>
      </c>
      <c r="D1277" s="425" t="s">
        <v>302</v>
      </c>
    </row>
    <row r="1278" spans="1:4">
      <c r="A1278" s="508" t="s">
        <v>302</v>
      </c>
      <c r="B1278" s="509" t="s">
        <v>8393</v>
      </c>
      <c r="C1278" s="509">
        <f t="shared" si="14"/>
        <v>9</v>
      </c>
      <c r="D1278" s="508" t="s">
        <v>302</v>
      </c>
    </row>
    <row r="1279" spans="1:4">
      <c r="A1279" s="425" t="s">
        <v>302</v>
      </c>
      <c r="B1279" s="501" t="s">
        <v>4148</v>
      </c>
      <c r="C1279" s="425">
        <f t="shared" si="14"/>
        <v>15</v>
      </c>
      <c r="D1279" s="425" t="s">
        <v>302</v>
      </c>
    </row>
    <row r="1280" spans="1:4">
      <c r="A1280" s="508" t="s">
        <v>302</v>
      </c>
      <c r="B1280" s="509" t="s">
        <v>8394</v>
      </c>
      <c r="C1280" s="509">
        <f t="shared" si="14"/>
        <v>9</v>
      </c>
      <c r="D1280" s="508" t="s">
        <v>302</v>
      </c>
    </row>
    <row r="1281" spans="1:4">
      <c r="A1281" s="425" t="s">
        <v>302</v>
      </c>
      <c r="B1281" s="501" t="s">
        <v>4149</v>
      </c>
      <c r="C1281" s="425">
        <f t="shared" si="14"/>
        <v>15</v>
      </c>
      <c r="D1281" s="425" t="s">
        <v>302</v>
      </c>
    </row>
    <row r="1282" spans="1:4">
      <c r="A1282" s="425" t="s">
        <v>302</v>
      </c>
      <c r="B1282" s="501" t="s">
        <v>4150</v>
      </c>
      <c r="C1282" s="425">
        <f t="shared" si="14"/>
        <v>15</v>
      </c>
      <c r="D1282" s="425" t="s">
        <v>302</v>
      </c>
    </row>
    <row r="1283" spans="1:4">
      <c r="A1283" s="508" t="s">
        <v>302</v>
      </c>
      <c r="B1283" s="509" t="s">
        <v>8395</v>
      </c>
      <c r="C1283" s="509">
        <f t="shared" si="14"/>
        <v>9</v>
      </c>
      <c r="D1283" s="508" t="s">
        <v>302</v>
      </c>
    </row>
    <row r="1284" spans="1:4">
      <c r="A1284" s="432" t="s">
        <v>302</v>
      </c>
      <c r="B1284" s="504" t="s">
        <v>4151</v>
      </c>
      <c r="C1284" s="432">
        <f t="shared" si="14"/>
        <v>15</v>
      </c>
      <c r="D1284" s="432" t="s">
        <v>302</v>
      </c>
    </row>
    <row r="1285" spans="1:4">
      <c r="A1285" s="508" t="s">
        <v>302</v>
      </c>
      <c r="B1285" s="509" t="s">
        <v>8396</v>
      </c>
      <c r="C1285" s="509">
        <f t="shared" si="14"/>
        <v>9</v>
      </c>
      <c r="D1285" s="508" t="s">
        <v>302</v>
      </c>
    </row>
    <row r="1286" spans="1:4">
      <c r="A1286" s="432" t="s">
        <v>302</v>
      </c>
      <c r="B1286" s="432" t="s">
        <v>4152</v>
      </c>
      <c r="C1286" s="432">
        <f t="shared" si="14"/>
        <v>15</v>
      </c>
      <c r="D1286" s="432" t="s">
        <v>302</v>
      </c>
    </row>
    <row r="1287" spans="1:4">
      <c r="A1287" s="424" t="s">
        <v>303</v>
      </c>
      <c r="B1287" s="498" t="s">
        <v>8397</v>
      </c>
      <c r="C1287" s="424">
        <f t="shared" si="14"/>
        <v>7</v>
      </c>
      <c r="D1287" s="424" t="s">
        <v>303</v>
      </c>
    </row>
    <row r="1288" spans="1:4">
      <c r="A1288" s="508" t="s">
        <v>303</v>
      </c>
      <c r="B1288" s="509" t="s">
        <v>8398</v>
      </c>
      <c r="C1288" s="509">
        <f t="shared" si="14"/>
        <v>9</v>
      </c>
      <c r="D1288" s="508" t="s">
        <v>303</v>
      </c>
    </row>
    <row r="1289" spans="1:4">
      <c r="A1289" s="424" t="s">
        <v>304</v>
      </c>
      <c r="B1289" s="498" t="s">
        <v>8399</v>
      </c>
      <c r="C1289" s="424">
        <f t="shared" si="14"/>
        <v>7</v>
      </c>
      <c r="D1289" s="424" t="s">
        <v>304</v>
      </c>
    </row>
    <row r="1290" spans="1:4">
      <c r="A1290" s="508" t="s">
        <v>304</v>
      </c>
      <c r="B1290" s="509" t="s">
        <v>8400</v>
      </c>
      <c r="C1290" s="509">
        <f t="shared" si="14"/>
        <v>9</v>
      </c>
      <c r="D1290" s="508" t="s">
        <v>304</v>
      </c>
    </row>
    <row r="1291" spans="1:4">
      <c r="A1291" s="508" t="s">
        <v>304</v>
      </c>
      <c r="B1291" s="509" t="s">
        <v>8401</v>
      </c>
      <c r="C1291" s="509">
        <f t="shared" si="14"/>
        <v>9</v>
      </c>
      <c r="D1291" s="508" t="s">
        <v>304</v>
      </c>
    </row>
    <row r="1292" spans="1:4">
      <c r="A1292" s="508" t="s">
        <v>304</v>
      </c>
      <c r="B1292" s="509" t="s">
        <v>8402</v>
      </c>
      <c r="C1292" s="509">
        <f t="shared" si="14"/>
        <v>9</v>
      </c>
      <c r="D1292" s="508" t="s">
        <v>304</v>
      </c>
    </row>
    <row r="1293" spans="1:4">
      <c r="A1293" s="432" t="s">
        <v>304</v>
      </c>
      <c r="B1293" s="504" t="s">
        <v>4153</v>
      </c>
      <c r="C1293" s="432">
        <f t="shared" si="14"/>
        <v>15</v>
      </c>
      <c r="D1293" s="432" t="s">
        <v>304</v>
      </c>
    </row>
    <row r="1294" spans="1:4">
      <c r="A1294" s="432" t="s">
        <v>304</v>
      </c>
      <c r="B1294" s="504" t="s">
        <v>4154</v>
      </c>
      <c r="C1294" s="432">
        <f t="shared" si="14"/>
        <v>15</v>
      </c>
      <c r="D1294" s="432" t="s">
        <v>304</v>
      </c>
    </row>
    <row r="1295" spans="1:4">
      <c r="A1295" s="432" t="s">
        <v>304</v>
      </c>
      <c r="B1295" s="504" t="s">
        <v>4155</v>
      </c>
      <c r="C1295" s="432">
        <f t="shared" si="14"/>
        <v>15</v>
      </c>
      <c r="D1295" s="432" t="s">
        <v>304</v>
      </c>
    </row>
    <row r="1296" spans="1:4">
      <c r="A1296" s="432" t="s">
        <v>304</v>
      </c>
      <c r="B1296" s="504" t="s">
        <v>4156</v>
      </c>
      <c r="C1296" s="432">
        <f t="shared" si="14"/>
        <v>15</v>
      </c>
      <c r="D1296" s="432" t="s">
        <v>304</v>
      </c>
    </row>
    <row r="1297" spans="1:4">
      <c r="A1297" s="432" t="s">
        <v>304</v>
      </c>
      <c r="B1297" s="504" t="s">
        <v>4157</v>
      </c>
      <c r="C1297" s="432">
        <f t="shared" si="14"/>
        <v>15</v>
      </c>
      <c r="D1297" s="432" t="s">
        <v>304</v>
      </c>
    </row>
    <row r="1298" spans="1:4">
      <c r="A1298" s="508" t="s">
        <v>304</v>
      </c>
      <c r="B1298" s="509" t="s">
        <v>8403</v>
      </c>
      <c r="C1298" s="509">
        <f t="shared" si="14"/>
        <v>9</v>
      </c>
      <c r="D1298" s="508" t="s">
        <v>304</v>
      </c>
    </row>
    <row r="1299" spans="1:4">
      <c r="A1299" s="432" t="s">
        <v>304</v>
      </c>
      <c r="B1299" s="504" t="s">
        <v>4158</v>
      </c>
      <c r="C1299" s="432">
        <f t="shared" si="14"/>
        <v>15</v>
      </c>
      <c r="D1299" s="432" t="s">
        <v>304</v>
      </c>
    </row>
    <row r="1300" spans="1:4">
      <c r="A1300" s="432" t="s">
        <v>304</v>
      </c>
      <c r="B1300" s="504" t="s">
        <v>4159</v>
      </c>
      <c r="C1300" s="432">
        <f t="shared" si="14"/>
        <v>15</v>
      </c>
      <c r="D1300" s="432" t="s">
        <v>304</v>
      </c>
    </row>
    <row r="1301" spans="1:4">
      <c r="A1301" s="432" t="s">
        <v>304</v>
      </c>
      <c r="B1301" s="504" t="s">
        <v>4160</v>
      </c>
      <c r="C1301" s="432">
        <f t="shared" si="14"/>
        <v>15</v>
      </c>
      <c r="D1301" s="432" t="s">
        <v>304</v>
      </c>
    </row>
    <row r="1302" spans="1:4">
      <c r="A1302" s="432" t="s">
        <v>304</v>
      </c>
      <c r="B1302" s="504" t="s">
        <v>4161</v>
      </c>
      <c r="C1302" s="432">
        <f t="shared" si="14"/>
        <v>15</v>
      </c>
      <c r="D1302" s="432" t="s">
        <v>304</v>
      </c>
    </row>
    <row r="1303" spans="1:4">
      <c r="A1303" s="432" t="s">
        <v>304</v>
      </c>
      <c r="B1303" s="504" t="s">
        <v>4162</v>
      </c>
      <c r="C1303" s="432">
        <f t="shared" si="14"/>
        <v>15</v>
      </c>
      <c r="D1303" s="432" t="s">
        <v>304</v>
      </c>
    </row>
    <row r="1304" spans="1:4">
      <c r="A1304" s="508" t="s">
        <v>304</v>
      </c>
      <c r="B1304" s="509" t="s">
        <v>8404</v>
      </c>
      <c r="C1304" s="509">
        <f t="shared" si="14"/>
        <v>9</v>
      </c>
      <c r="D1304" s="508" t="s">
        <v>304</v>
      </c>
    </row>
    <row r="1305" spans="1:4">
      <c r="A1305" s="425" t="s">
        <v>304</v>
      </c>
      <c r="B1305" s="501" t="s">
        <v>4163</v>
      </c>
      <c r="C1305" s="425">
        <f t="shared" si="14"/>
        <v>15</v>
      </c>
      <c r="D1305" s="425" t="s">
        <v>304</v>
      </c>
    </row>
    <row r="1306" spans="1:4">
      <c r="A1306" s="508" t="s">
        <v>304</v>
      </c>
      <c r="B1306" s="509" t="s">
        <v>8405</v>
      </c>
      <c r="C1306" s="509">
        <f t="shared" si="14"/>
        <v>9</v>
      </c>
      <c r="D1306" s="508" t="s">
        <v>304</v>
      </c>
    </row>
    <row r="1307" spans="1:4">
      <c r="A1307" s="425" t="s">
        <v>304</v>
      </c>
      <c r="B1307" s="501" t="s">
        <v>4165</v>
      </c>
      <c r="C1307" s="425">
        <f t="shared" si="14"/>
        <v>15</v>
      </c>
      <c r="D1307" s="425" t="s">
        <v>304</v>
      </c>
    </row>
    <row r="1308" spans="1:4">
      <c r="A1308" s="425" t="s">
        <v>304</v>
      </c>
      <c r="B1308" s="501" t="s">
        <v>4166</v>
      </c>
      <c r="C1308" s="425">
        <f t="shared" si="14"/>
        <v>15</v>
      </c>
      <c r="D1308" s="425" t="s">
        <v>304</v>
      </c>
    </row>
    <row r="1309" spans="1:4">
      <c r="A1309" s="425" t="s">
        <v>304</v>
      </c>
      <c r="B1309" s="501" t="s">
        <v>4167</v>
      </c>
      <c r="C1309" s="425">
        <f t="shared" si="14"/>
        <v>15</v>
      </c>
      <c r="D1309" s="425" t="s">
        <v>304</v>
      </c>
    </row>
    <row r="1310" spans="1:4">
      <c r="A1310" s="425" t="s">
        <v>304</v>
      </c>
      <c r="B1310" s="501" t="s">
        <v>4168</v>
      </c>
      <c r="C1310" s="425">
        <f t="shared" si="14"/>
        <v>15</v>
      </c>
      <c r="D1310" s="425" t="s">
        <v>304</v>
      </c>
    </row>
    <row r="1311" spans="1:4">
      <c r="A1311" s="425" t="s">
        <v>304</v>
      </c>
      <c r="B1311" s="501" t="s">
        <v>4169</v>
      </c>
      <c r="C1311" s="425">
        <f t="shared" si="14"/>
        <v>15</v>
      </c>
      <c r="D1311" s="425" t="s">
        <v>304</v>
      </c>
    </row>
    <row r="1312" spans="1:4">
      <c r="A1312" s="425" t="s">
        <v>304</v>
      </c>
      <c r="B1312" s="501" t="s">
        <v>4170</v>
      </c>
      <c r="C1312" s="425">
        <f t="shared" si="14"/>
        <v>15</v>
      </c>
      <c r="D1312" s="425" t="s">
        <v>304</v>
      </c>
    </row>
    <row r="1313" spans="1:4">
      <c r="A1313" s="425" t="s">
        <v>304</v>
      </c>
      <c r="B1313" s="501" t="s">
        <v>4171</v>
      </c>
      <c r="C1313" s="425">
        <f t="shared" si="14"/>
        <v>15</v>
      </c>
      <c r="D1313" s="425" t="s">
        <v>304</v>
      </c>
    </row>
    <row r="1314" spans="1:4">
      <c r="A1314" s="425" t="s">
        <v>304</v>
      </c>
      <c r="B1314" s="501" t="s">
        <v>4172</v>
      </c>
      <c r="C1314" s="425">
        <f t="shared" si="14"/>
        <v>15</v>
      </c>
      <c r="D1314" s="425" t="s">
        <v>304</v>
      </c>
    </row>
    <row r="1315" spans="1:4">
      <c r="A1315" s="425" t="s">
        <v>304</v>
      </c>
      <c r="B1315" s="501" t="s">
        <v>4173</v>
      </c>
      <c r="C1315" s="425">
        <f t="shared" si="14"/>
        <v>15</v>
      </c>
      <c r="D1315" s="425" t="s">
        <v>304</v>
      </c>
    </row>
    <row r="1316" spans="1:4">
      <c r="A1316" s="425" t="s">
        <v>304</v>
      </c>
      <c r="B1316" s="501" t="s">
        <v>4174</v>
      </c>
      <c r="C1316" s="425">
        <f t="shared" si="14"/>
        <v>15</v>
      </c>
      <c r="D1316" s="425" t="s">
        <v>304</v>
      </c>
    </row>
    <row r="1317" spans="1:4">
      <c r="A1317" s="422" t="s">
        <v>2215</v>
      </c>
      <c r="B1317" s="496" t="s">
        <v>8406</v>
      </c>
      <c r="C1317" s="422">
        <f t="shared" si="14"/>
        <v>3</v>
      </c>
      <c r="D1317" s="422" t="s">
        <v>2215</v>
      </c>
    </row>
    <row r="1318" spans="1:4">
      <c r="A1318" s="423" t="s">
        <v>2216</v>
      </c>
      <c r="B1318" s="497" t="s">
        <v>8407</v>
      </c>
      <c r="C1318" s="423">
        <f t="shared" si="14"/>
        <v>5</v>
      </c>
      <c r="D1318" s="423" t="s">
        <v>2216</v>
      </c>
    </row>
    <row r="1319" spans="1:4">
      <c r="A1319" s="424" t="s">
        <v>306</v>
      </c>
      <c r="B1319" s="498" t="s">
        <v>8408</v>
      </c>
      <c r="C1319" s="424">
        <f t="shared" si="14"/>
        <v>7</v>
      </c>
      <c r="D1319" s="424" t="s">
        <v>306</v>
      </c>
    </row>
    <row r="1320" spans="1:4">
      <c r="A1320" s="508" t="s">
        <v>306</v>
      </c>
      <c r="B1320" s="509" t="s">
        <v>8409</v>
      </c>
      <c r="C1320" s="509">
        <f t="shared" si="14"/>
        <v>9</v>
      </c>
      <c r="D1320" s="508" t="s">
        <v>306</v>
      </c>
    </row>
    <row r="1321" spans="1:4">
      <c r="A1321" s="425" t="s">
        <v>306</v>
      </c>
      <c r="B1321" s="501" t="s">
        <v>4175</v>
      </c>
      <c r="C1321" s="517">
        <f t="shared" si="14"/>
        <v>15</v>
      </c>
      <c r="D1321" s="425" t="s">
        <v>306</v>
      </c>
    </row>
    <row r="1322" spans="1:4">
      <c r="A1322" s="424" t="s">
        <v>308</v>
      </c>
      <c r="B1322" s="498" t="s">
        <v>8410</v>
      </c>
      <c r="C1322" s="424">
        <f t="shared" si="14"/>
        <v>7</v>
      </c>
      <c r="D1322" s="424" t="s">
        <v>308</v>
      </c>
    </row>
    <row r="1323" spans="1:4">
      <c r="A1323" s="508" t="s">
        <v>308</v>
      </c>
      <c r="B1323" s="509" t="s">
        <v>8411</v>
      </c>
      <c r="C1323" s="508">
        <f t="shared" si="14"/>
        <v>9</v>
      </c>
      <c r="D1323" s="508" t="s">
        <v>308</v>
      </c>
    </row>
    <row r="1324" spans="1:4">
      <c r="A1324" s="423" t="s">
        <v>2217</v>
      </c>
      <c r="B1324" s="497" t="s">
        <v>8412</v>
      </c>
      <c r="C1324" s="423">
        <f t="shared" si="14"/>
        <v>5</v>
      </c>
      <c r="D1324" s="423" t="s">
        <v>2217</v>
      </c>
    </row>
    <row r="1325" spans="1:4">
      <c r="A1325" s="424" t="s">
        <v>309</v>
      </c>
      <c r="B1325" s="498" t="s">
        <v>8413</v>
      </c>
      <c r="C1325" s="424">
        <f t="shared" si="14"/>
        <v>7</v>
      </c>
      <c r="D1325" s="424" t="s">
        <v>309</v>
      </c>
    </row>
    <row r="1326" spans="1:4">
      <c r="A1326" s="508" t="s">
        <v>309</v>
      </c>
      <c r="B1326" s="509" t="s">
        <v>8414</v>
      </c>
      <c r="C1326" s="509">
        <f t="shared" si="14"/>
        <v>9</v>
      </c>
      <c r="D1326" s="508" t="s">
        <v>309</v>
      </c>
    </row>
    <row r="1327" spans="1:4">
      <c r="A1327" s="425" t="s">
        <v>309</v>
      </c>
      <c r="B1327" s="501" t="s">
        <v>4176</v>
      </c>
      <c r="C1327" s="425">
        <f t="shared" si="14"/>
        <v>15</v>
      </c>
      <c r="D1327" s="425" t="s">
        <v>309</v>
      </c>
    </row>
    <row r="1328" spans="1:4">
      <c r="A1328" s="424" t="s">
        <v>311</v>
      </c>
      <c r="B1328" s="498" t="s">
        <v>8415</v>
      </c>
      <c r="C1328" s="424">
        <f t="shared" si="14"/>
        <v>7</v>
      </c>
      <c r="D1328" s="424" t="s">
        <v>311</v>
      </c>
    </row>
    <row r="1329" spans="1:4">
      <c r="A1329" s="508" t="s">
        <v>311</v>
      </c>
      <c r="B1329" s="509" t="s">
        <v>8416</v>
      </c>
      <c r="C1329" s="508">
        <f t="shared" si="14"/>
        <v>9</v>
      </c>
      <c r="D1329" s="508" t="s">
        <v>311</v>
      </c>
    </row>
    <row r="1330" spans="1:4">
      <c r="A1330" s="424" t="s">
        <v>3513</v>
      </c>
      <c r="B1330" s="498" t="s">
        <v>8417</v>
      </c>
      <c r="C1330" s="424">
        <f t="shared" si="14"/>
        <v>7</v>
      </c>
      <c r="D1330" s="424" t="s">
        <v>3513</v>
      </c>
    </row>
    <row r="1331" spans="1:4">
      <c r="A1331" s="508" t="s">
        <v>3513</v>
      </c>
      <c r="B1331" s="509" t="s">
        <v>8418</v>
      </c>
      <c r="C1331" s="508">
        <f t="shared" si="14"/>
        <v>9</v>
      </c>
      <c r="D1331" s="508" t="s">
        <v>3513</v>
      </c>
    </row>
    <row r="1332" spans="1:4">
      <c r="A1332" s="422" t="s">
        <v>2218</v>
      </c>
      <c r="B1332" s="496" t="s">
        <v>8419</v>
      </c>
      <c r="C1332" s="422">
        <f t="shared" si="14"/>
        <v>3</v>
      </c>
      <c r="D1332" s="422" t="s">
        <v>2218</v>
      </c>
    </row>
    <row r="1333" spans="1:4">
      <c r="A1333" s="423" t="s">
        <v>312</v>
      </c>
      <c r="B1333" s="497" t="s">
        <v>8420</v>
      </c>
      <c r="C1333" s="423">
        <f t="shared" si="14"/>
        <v>5</v>
      </c>
      <c r="D1333" s="423" t="s">
        <v>312</v>
      </c>
    </row>
    <row r="1334" spans="1:4">
      <c r="A1334" s="424" t="s">
        <v>312</v>
      </c>
      <c r="B1334" s="498" t="s">
        <v>8421</v>
      </c>
      <c r="C1334" s="424">
        <f t="shared" si="14"/>
        <v>7</v>
      </c>
      <c r="D1334" s="424" t="s">
        <v>312</v>
      </c>
    </row>
    <row r="1335" spans="1:4">
      <c r="A1335" s="508" t="s">
        <v>312</v>
      </c>
      <c r="B1335" s="509" t="s">
        <v>8422</v>
      </c>
      <c r="C1335" s="509">
        <f t="shared" si="14"/>
        <v>9</v>
      </c>
      <c r="D1335" s="508" t="s">
        <v>312</v>
      </c>
    </row>
    <row r="1336" spans="1:4">
      <c r="A1336" s="425" t="s">
        <v>312</v>
      </c>
      <c r="B1336" s="501" t="s">
        <v>4180</v>
      </c>
      <c r="C1336" s="425">
        <f t="shared" si="14"/>
        <v>15</v>
      </c>
      <c r="D1336" s="425" t="s">
        <v>312</v>
      </c>
    </row>
    <row r="1337" spans="1:4">
      <c r="A1337" s="423" t="s">
        <v>313</v>
      </c>
      <c r="B1337" s="497" t="s">
        <v>8423</v>
      </c>
      <c r="C1337" s="423">
        <f t="shared" si="14"/>
        <v>5</v>
      </c>
      <c r="D1337" s="423" t="s">
        <v>313</v>
      </c>
    </row>
    <row r="1338" spans="1:4">
      <c r="A1338" s="424" t="s">
        <v>313</v>
      </c>
      <c r="B1338" s="498" t="s">
        <v>8424</v>
      </c>
      <c r="C1338" s="424">
        <f t="shared" si="14"/>
        <v>7</v>
      </c>
      <c r="D1338" s="424" t="s">
        <v>313</v>
      </c>
    </row>
    <row r="1339" spans="1:4">
      <c r="A1339" s="508" t="s">
        <v>313</v>
      </c>
      <c r="B1339" s="509" t="s">
        <v>8425</v>
      </c>
      <c r="C1339" s="509">
        <f t="shared" si="14"/>
        <v>9</v>
      </c>
      <c r="D1339" s="508" t="s">
        <v>313</v>
      </c>
    </row>
    <row r="1340" spans="1:4">
      <c r="A1340" s="425" t="s">
        <v>313</v>
      </c>
      <c r="B1340" s="501" t="s">
        <v>4181</v>
      </c>
      <c r="C1340" s="425">
        <f t="shared" si="14"/>
        <v>15</v>
      </c>
      <c r="D1340" s="425" t="s">
        <v>313</v>
      </c>
    </row>
    <row r="1341" spans="1:4">
      <c r="A1341" s="423" t="s">
        <v>314</v>
      </c>
      <c r="B1341" s="497" t="s">
        <v>8426</v>
      </c>
      <c r="C1341" s="423">
        <f t="shared" si="14"/>
        <v>5</v>
      </c>
      <c r="D1341" s="423" t="s">
        <v>314</v>
      </c>
    </row>
    <row r="1342" spans="1:4">
      <c r="A1342" s="424" t="s">
        <v>314</v>
      </c>
      <c r="B1342" s="498" t="s">
        <v>8427</v>
      </c>
      <c r="C1342" s="424">
        <f t="shared" si="14"/>
        <v>7</v>
      </c>
      <c r="D1342" s="424" t="s">
        <v>314</v>
      </c>
    </row>
    <row r="1343" spans="1:4">
      <c r="A1343" s="508" t="s">
        <v>314</v>
      </c>
      <c r="B1343" s="509" t="s">
        <v>8428</v>
      </c>
      <c r="C1343" s="509">
        <f t="shared" si="14"/>
        <v>9</v>
      </c>
      <c r="D1343" s="508" t="s">
        <v>314</v>
      </c>
    </row>
    <row r="1344" spans="1:4">
      <c r="A1344" s="425" t="s">
        <v>314</v>
      </c>
      <c r="B1344" s="501" t="s">
        <v>4182</v>
      </c>
      <c r="C1344" s="425">
        <f t="shared" si="14"/>
        <v>15</v>
      </c>
      <c r="D1344" s="425" t="s">
        <v>314</v>
      </c>
    </row>
    <row r="1345" spans="1:4">
      <c r="A1345" s="423" t="s">
        <v>3524</v>
      </c>
      <c r="B1345" s="497" t="s">
        <v>8429</v>
      </c>
      <c r="C1345" s="423">
        <f t="shared" si="14"/>
        <v>5</v>
      </c>
      <c r="D1345" s="423" t="s">
        <v>3524</v>
      </c>
    </row>
    <row r="1346" spans="1:4">
      <c r="A1346" s="424" t="s">
        <v>3524</v>
      </c>
      <c r="B1346" s="498" t="s">
        <v>8430</v>
      </c>
      <c r="C1346" s="424">
        <f t="shared" si="14"/>
        <v>7</v>
      </c>
      <c r="D1346" s="424" t="s">
        <v>3524</v>
      </c>
    </row>
    <row r="1347" spans="1:4">
      <c r="A1347" s="508" t="s">
        <v>3524</v>
      </c>
      <c r="B1347" s="509" t="s">
        <v>8431</v>
      </c>
      <c r="C1347" s="509">
        <f t="shared" si="14"/>
        <v>9</v>
      </c>
      <c r="D1347" s="508" t="s">
        <v>3524</v>
      </c>
    </row>
    <row r="1348" spans="1:4">
      <c r="A1348" s="425" t="s">
        <v>3524</v>
      </c>
      <c r="B1348" s="501" t="s">
        <v>8432</v>
      </c>
      <c r="C1348" s="425">
        <f t="shared" si="14"/>
        <v>15</v>
      </c>
      <c r="D1348" s="425" t="s">
        <v>3524</v>
      </c>
    </row>
    <row r="1349" spans="1:4">
      <c r="A1349" s="423" t="s">
        <v>315</v>
      </c>
      <c r="B1349" s="497" t="s">
        <v>8433</v>
      </c>
      <c r="C1349" s="423">
        <f t="shared" si="14"/>
        <v>5</v>
      </c>
      <c r="D1349" s="423" t="s">
        <v>315</v>
      </c>
    </row>
    <row r="1350" spans="1:4">
      <c r="A1350" s="424" t="s">
        <v>315</v>
      </c>
      <c r="B1350" s="498" t="s">
        <v>8434</v>
      </c>
      <c r="C1350" s="424">
        <f t="shared" si="14"/>
        <v>7</v>
      </c>
      <c r="D1350" s="424" t="s">
        <v>315</v>
      </c>
    </row>
    <row r="1351" spans="1:4">
      <c r="A1351" s="508" t="s">
        <v>315</v>
      </c>
      <c r="B1351" s="509" t="s">
        <v>8435</v>
      </c>
      <c r="C1351" s="509">
        <f t="shared" si="14"/>
        <v>9</v>
      </c>
      <c r="D1351" s="508" t="s">
        <v>315</v>
      </c>
    </row>
    <row r="1352" spans="1:4">
      <c r="A1352" s="425" t="s">
        <v>315</v>
      </c>
      <c r="B1352" s="501" t="s">
        <v>4183</v>
      </c>
      <c r="C1352" s="425">
        <f t="shared" si="14"/>
        <v>15</v>
      </c>
      <c r="D1352" s="425" t="s">
        <v>315</v>
      </c>
    </row>
    <row r="1353" spans="1:4">
      <c r="A1353" s="508" t="s">
        <v>315</v>
      </c>
      <c r="B1353" s="509" t="s">
        <v>8436</v>
      </c>
      <c r="C1353" s="509">
        <f t="shared" si="14"/>
        <v>9</v>
      </c>
      <c r="D1353" s="508" t="s">
        <v>315</v>
      </c>
    </row>
    <row r="1354" spans="1:4">
      <c r="A1354" s="425" t="s">
        <v>315</v>
      </c>
      <c r="B1354" s="501" t="s">
        <v>4184</v>
      </c>
      <c r="C1354" s="425">
        <f t="shared" si="14"/>
        <v>15</v>
      </c>
      <c r="D1354" s="425" t="s">
        <v>315</v>
      </c>
    </row>
    <row r="1355" spans="1:4">
      <c r="A1355" s="508" t="s">
        <v>315</v>
      </c>
      <c r="B1355" s="509" t="s">
        <v>8437</v>
      </c>
      <c r="C1355" s="509">
        <f t="shared" si="14"/>
        <v>9</v>
      </c>
      <c r="D1355" s="508" t="s">
        <v>315</v>
      </c>
    </row>
    <row r="1356" spans="1:4">
      <c r="A1356" s="425" t="s">
        <v>315</v>
      </c>
      <c r="B1356" s="501" t="s">
        <v>4185</v>
      </c>
      <c r="C1356" s="425">
        <f t="shared" si="14"/>
        <v>15</v>
      </c>
      <c r="D1356" s="425" t="s">
        <v>315</v>
      </c>
    </row>
    <row r="1357" spans="1:4">
      <c r="A1357" s="508" t="s">
        <v>315</v>
      </c>
      <c r="B1357" s="509" t="s">
        <v>8438</v>
      </c>
      <c r="C1357" s="509">
        <f t="shared" si="14"/>
        <v>9</v>
      </c>
      <c r="D1357" s="508" t="s">
        <v>315</v>
      </c>
    </row>
    <row r="1358" spans="1:4">
      <c r="A1358" s="425" t="s">
        <v>315</v>
      </c>
      <c r="B1358" s="501" t="s">
        <v>4186</v>
      </c>
      <c r="C1358" s="425">
        <f t="shared" si="14"/>
        <v>15</v>
      </c>
      <c r="D1358" s="425" t="s">
        <v>315</v>
      </c>
    </row>
    <row r="1359" spans="1:4">
      <c r="A1359" s="508" t="s">
        <v>315</v>
      </c>
      <c r="B1359" s="509" t="s">
        <v>8439</v>
      </c>
      <c r="C1359" s="509">
        <f t="shared" si="14"/>
        <v>9</v>
      </c>
      <c r="D1359" s="508" t="s">
        <v>315</v>
      </c>
    </row>
    <row r="1360" spans="1:4">
      <c r="A1360" s="425" t="s">
        <v>315</v>
      </c>
      <c r="B1360" s="501" t="s">
        <v>4187</v>
      </c>
      <c r="C1360" s="425">
        <f t="shared" si="14"/>
        <v>15</v>
      </c>
      <c r="D1360" s="425" t="s">
        <v>315</v>
      </c>
    </row>
    <row r="1361" spans="1:4">
      <c r="A1361" s="508" t="s">
        <v>315</v>
      </c>
      <c r="B1361" s="509" t="s">
        <v>8440</v>
      </c>
      <c r="C1361" s="509">
        <f t="shared" si="14"/>
        <v>9</v>
      </c>
      <c r="D1361" s="508" t="s">
        <v>315</v>
      </c>
    </row>
    <row r="1362" spans="1:4">
      <c r="A1362" s="425" t="s">
        <v>315</v>
      </c>
      <c r="B1362" s="501" t="s">
        <v>4188</v>
      </c>
      <c r="C1362" s="425">
        <f t="shared" si="14"/>
        <v>15</v>
      </c>
      <c r="D1362" s="425" t="s">
        <v>315</v>
      </c>
    </row>
    <row r="1363" spans="1:4">
      <c r="A1363" s="526" t="s">
        <v>2189</v>
      </c>
      <c r="B1363" s="527" t="s">
        <v>6151</v>
      </c>
      <c r="C1363" s="527">
        <f t="shared" ref="C1363:C1426" si="15">LEN(B1363)</f>
        <v>1</v>
      </c>
      <c r="D1363" s="526" t="s">
        <v>2189</v>
      </c>
    </row>
    <row r="1364" spans="1:4">
      <c r="A1364" s="528" t="s">
        <v>2028</v>
      </c>
      <c r="B1364" s="529" t="s">
        <v>8441</v>
      </c>
      <c r="C1364" s="529">
        <f t="shared" si="15"/>
        <v>3</v>
      </c>
      <c r="D1364" s="528" t="s">
        <v>2028</v>
      </c>
    </row>
    <row r="1365" spans="1:4">
      <c r="A1365" s="530" t="s">
        <v>2029</v>
      </c>
      <c r="B1365" s="531" t="s">
        <v>8442</v>
      </c>
      <c r="C1365" s="531">
        <f t="shared" si="15"/>
        <v>5</v>
      </c>
      <c r="D1365" s="530" t="s">
        <v>2029</v>
      </c>
    </row>
    <row r="1366" spans="1:4">
      <c r="A1366" s="532" t="s">
        <v>330</v>
      </c>
      <c r="B1366" s="533" t="s">
        <v>8443</v>
      </c>
      <c r="C1366" s="533">
        <f t="shared" si="15"/>
        <v>7</v>
      </c>
      <c r="D1366" s="532" t="s">
        <v>330</v>
      </c>
    </row>
    <row r="1367" spans="1:4">
      <c r="A1367" s="534" t="s">
        <v>2612</v>
      </c>
      <c r="B1367" s="535" t="s">
        <v>8444</v>
      </c>
      <c r="C1367" s="535">
        <f t="shared" si="15"/>
        <v>9</v>
      </c>
      <c r="D1367" s="534" t="s">
        <v>2612</v>
      </c>
    </row>
    <row r="1368" spans="1:4">
      <c r="A1368" s="491" t="s">
        <v>2612</v>
      </c>
      <c r="B1368" s="536" t="s">
        <v>4190</v>
      </c>
      <c r="C1368" s="536">
        <f t="shared" si="15"/>
        <v>15</v>
      </c>
      <c r="D1368" s="491" t="s">
        <v>2612</v>
      </c>
    </row>
    <row r="1369" spans="1:4">
      <c r="A1369" s="534" t="s">
        <v>2614</v>
      </c>
      <c r="B1369" s="535" t="s">
        <v>8445</v>
      </c>
      <c r="C1369" s="535">
        <f t="shared" si="15"/>
        <v>9</v>
      </c>
      <c r="D1369" s="534" t="s">
        <v>2614</v>
      </c>
    </row>
    <row r="1370" spans="1:4">
      <c r="A1370" s="537" t="s">
        <v>2614</v>
      </c>
      <c r="B1370" s="538" t="s">
        <v>4200</v>
      </c>
      <c r="C1370" s="538">
        <f t="shared" si="15"/>
        <v>15</v>
      </c>
      <c r="D1370" s="537" t="s">
        <v>2614</v>
      </c>
    </row>
    <row r="1371" spans="1:4">
      <c r="A1371" s="534" t="s">
        <v>2617</v>
      </c>
      <c r="B1371" s="535" t="s">
        <v>8446</v>
      </c>
      <c r="C1371" s="535">
        <f t="shared" si="15"/>
        <v>9</v>
      </c>
      <c r="D1371" s="534" t="s">
        <v>2617</v>
      </c>
    </row>
    <row r="1372" spans="1:4">
      <c r="A1372" s="537" t="s">
        <v>2617</v>
      </c>
      <c r="B1372" s="538" t="s">
        <v>7618</v>
      </c>
      <c r="C1372" s="538">
        <f t="shared" si="15"/>
        <v>15</v>
      </c>
      <c r="D1372" s="537" t="s">
        <v>2617</v>
      </c>
    </row>
    <row r="1373" spans="1:4">
      <c r="A1373" s="534" t="s">
        <v>2618</v>
      </c>
      <c r="B1373" s="535" t="s">
        <v>8447</v>
      </c>
      <c r="C1373" s="535">
        <f t="shared" si="15"/>
        <v>9</v>
      </c>
      <c r="D1373" s="534" t="s">
        <v>2618</v>
      </c>
    </row>
    <row r="1374" spans="1:4">
      <c r="A1374" s="537" t="s">
        <v>2618</v>
      </c>
      <c r="B1374" s="538" t="s">
        <v>7619</v>
      </c>
      <c r="C1374" s="538">
        <f t="shared" si="15"/>
        <v>15</v>
      </c>
      <c r="D1374" s="537" t="s">
        <v>2618</v>
      </c>
    </row>
    <row r="1375" spans="1:4">
      <c r="A1375" s="534" t="s">
        <v>2629</v>
      </c>
      <c r="B1375" s="535" t="s">
        <v>8448</v>
      </c>
      <c r="C1375" s="535">
        <f t="shared" si="15"/>
        <v>9</v>
      </c>
      <c r="D1375" s="534" t="s">
        <v>2629</v>
      </c>
    </row>
    <row r="1376" spans="1:4">
      <c r="A1376" s="537" t="s">
        <v>2629</v>
      </c>
      <c r="B1376" s="538" t="s">
        <v>7620</v>
      </c>
      <c r="C1376" s="538">
        <f t="shared" si="15"/>
        <v>15</v>
      </c>
      <c r="D1376" s="537" t="s">
        <v>2629</v>
      </c>
    </row>
    <row r="1377" spans="1:4">
      <c r="A1377" s="539" t="s">
        <v>331</v>
      </c>
      <c r="B1377" s="533" t="s">
        <v>8449</v>
      </c>
      <c r="C1377" s="533">
        <f t="shared" si="15"/>
        <v>7</v>
      </c>
      <c r="D1377" s="539" t="s">
        <v>331</v>
      </c>
    </row>
    <row r="1378" spans="1:4">
      <c r="A1378" s="534" t="s">
        <v>331</v>
      </c>
      <c r="B1378" s="535" t="s">
        <v>8450</v>
      </c>
      <c r="C1378" s="535">
        <f t="shared" si="15"/>
        <v>9</v>
      </c>
      <c r="D1378" s="534" t="s">
        <v>331</v>
      </c>
    </row>
    <row r="1379" spans="1:4">
      <c r="A1379" s="534" t="s">
        <v>331</v>
      </c>
      <c r="B1379" s="535" t="s">
        <v>8451</v>
      </c>
      <c r="C1379" s="535">
        <f t="shared" si="15"/>
        <v>9</v>
      </c>
      <c r="D1379" s="534" t="s">
        <v>331</v>
      </c>
    </row>
    <row r="1380" spans="1:4">
      <c r="A1380" s="534" t="s">
        <v>331</v>
      </c>
      <c r="B1380" s="535" t="s">
        <v>8452</v>
      </c>
      <c r="C1380" s="535">
        <f t="shared" si="15"/>
        <v>9</v>
      </c>
      <c r="D1380" s="534" t="s">
        <v>331</v>
      </c>
    </row>
    <row r="1381" spans="1:4">
      <c r="A1381" s="534" t="s">
        <v>331</v>
      </c>
      <c r="B1381" s="535" t="s">
        <v>8453</v>
      </c>
      <c r="C1381" s="535">
        <f t="shared" si="15"/>
        <v>9</v>
      </c>
      <c r="D1381" s="534" t="s">
        <v>331</v>
      </c>
    </row>
    <row r="1382" spans="1:4">
      <c r="A1382" s="534" t="s">
        <v>331</v>
      </c>
      <c r="B1382" s="535" t="s">
        <v>8454</v>
      </c>
      <c r="C1382" s="535">
        <f t="shared" si="15"/>
        <v>9</v>
      </c>
      <c r="D1382" s="534" t="s">
        <v>331</v>
      </c>
    </row>
    <row r="1383" spans="1:4">
      <c r="A1383" s="534" t="s">
        <v>331</v>
      </c>
      <c r="B1383" s="535" t="s">
        <v>8455</v>
      </c>
      <c r="C1383" s="535">
        <f t="shared" si="15"/>
        <v>9</v>
      </c>
      <c r="D1383" s="534" t="s">
        <v>331</v>
      </c>
    </row>
    <row r="1384" spans="1:4">
      <c r="A1384" s="534" t="s">
        <v>331</v>
      </c>
      <c r="B1384" s="535" t="s">
        <v>8456</v>
      </c>
      <c r="C1384" s="535">
        <f t="shared" si="15"/>
        <v>9</v>
      </c>
      <c r="D1384" s="534" t="s">
        <v>331</v>
      </c>
    </row>
    <row r="1385" spans="1:4">
      <c r="A1385" s="534" t="s">
        <v>331</v>
      </c>
      <c r="B1385" s="535" t="s">
        <v>8457</v>
      </c>
      <c r="C1385" s="535">
        <f t="shared" si="15"/>
        <v>9</v>
      </c>
      <c r="D1385" s="534" t="s">
        <v>331</v>
      </c>
    </row>
    <row r="1386" spans="1:4">
      <c r="A1386" s="534" t="s">
        <v>331</v>
      </c>
      <c r="B1386" s="535" t="s">
        <v>8458</v>
      </c>
      <c r="C1386" s="535">
        <f t="shared" si="15"/>
        <v>9</v>
      </c>
      <c r="D1386" s="534" t="s">
        <v>331</v>
      </c>
    </row>
    <row r="1387" spans="1:4">
      <c r="A1387" s="534" t="s">
        <v>331</v>
      </c>
      <c r="B1387" s="535" t="s">
        <v>8459</v>
      </c>
      <c r="C1387" s="535">
        <f t="shared" si="15"/>
        <v>9</v>
      </c>
      <c r="D1387" s="534" t="s">
        <v>331</v>
      </c>
    </row>
    <row r="1388" spans="1:4">
      <c r="A1388" s="334" t="s">
        <v>331</v>
      </c>
      <c r="B1388" s="536" t="s">
        <v>4243</v>
      </c>
      <c r="C1388" s="536">
        <f t="shared" si="15"/>
        <v>15</v>
      </c>
      <c r="D1388" s="334" t="s">
        <v>331</v>
      </c>
    </row>
    <row r="1389" spans="1:4">
      <c r="A1389" s="530" t="s">
        <v>2030</v>
      </c>
      <c r="B1389" s="531" t="s">
        <v>8460</v>
      </c>
      <c r="C1389" s="531">
        <f t="shared" si="15"/>
        <v>5</v>
      </c>
      <c r="D1389" s="530" t="s">
        <v>2030</v>
      </c>
    </row>
    <row r="1390" spans="1:4">
      <c r="A1390" s="539" t="s">
        <v>2031</v>
      </c>
      <c r="B1390" s="533" t="s">
        <v>8461</v>
      </c>
      <c r="C1390" s="533">
        <f t="shared" si="15"/>
        <v>7</v>
      </c>
      <c r="D1390" s="539" t="s">
        <v>2031</v>
      </c>
    </row>
    <row r="1391" spans="1:4">
      <c r="A1391" s="534" t="s">
        <v>335</v>
      </c>
      <c r="B1391" s="535" t="s">
        <v>8462</v>
      </c>
      <c r="C1391" s="535">
        <f t="shared" si="15"/>
        <v>9</v>
      </c>
      <c r="D1391" s="534" t="s">
        <v>335</v>
      </c>
    </row>
    <row r="1392" spans="1:4">
      <c r="A1392" s="334" t="s">
        <v>335</v>
      </c>
      <c r="B1392" s="536" t="s">
        <v>4249</v>
      </c>
      <c r="C1392" s="335">
        <f t="shared" si="15"/>
        <v>15</v>
      </c>
      <c r="D1392" s="334" t="s">
        <v>335</v>
      </c>
    </row>
    <row r="1393" spans="1:4">
      <c r="A1393" s="534" t="s">
        <v>338</v>
      </c>
      <c r="B1393" s="535" t="s">
        <v>8463</v>
      </c>
      <c r="C1393" s="535">
        <f t="shared" si="15"/>
        <v>9</v>
      </c>
      <c r="D1393" s="534" t="s">
        <v>338</v>
      </c>
    </row>
    <row r="1394" spans="1:4">
      <c r="A1394" s="491" t="s">
        <v>338</v>
      </c>
      <c r="B1394" s="536" t="s">
        <v>4281</v>
      </c>
      <c r="C1394" s="335">
        <f t="shared" si="15"/>
        <v>15</v>
      </c>
      <c r="D1394" s="491" t="s">
        <v>338</v>
      </c>
    </row>
    <row r="1395" spans="1:4">
      <c r="A1395" s="534" t="s">
        <v>341</v>
      </c>
      <c r="B1395" s="535" t="s">
        <v>8464</v>
      </c>
      <c r="C1395" s="535">
        <f t="shared" si="15"/>
        <v>9</v>
      </c>
      <c r="D1395" s="534" t="s">
        <v>341</v>
      </c>
    </row>
    <row r="1396" spans="1:4">
      <c r="A1396" s="334" t="s">
        <v>341</v>
      </c>
      <c r="B1396" s="536" t="s">
        <v>4282</v>
      </c>
      <c r="C1396" s="335">
        <f t="shared" si="15"/>
        <v>15</v>
      </c>
      <c r="D1396" s="334" t="s">
        <v>341</v>
      </c>
    </row>
    <row r="1397" spans="1:4">
      <c r="A1397" s="534" t="s">
        <v>344</v>
      </c>
      <c r="B1397" s="535" t="s">
        <v>8465</v>
      </c>
      <c r="C1397" s="535">
        <f t="shared" si="15"/>
        <v>9</v>
      </c>
      <c r="D1397" s="534" t="s">
        <v>344</v>
      </c>
    </row>
    <row r="1398" spans="1:4">
      <c r="A1398" s="491" t="s">
        <v>344</v>
      </c>
      <c r="B1398" s="536" t="s">
        <v>4283</v>
      </c>
      <c r="C1398" s="335">
        <f t="shared" si="15"/>
        <v>15</v>
      </c>
      <c r="D1398" s="491" t="s">
        <v>344</v>
      </c>
    </row>
    <row r="1399" spans="1:4">
      <c r="A1399" s="539" t="s">
        <v>2034</v>
      </c>
      <c r="B1399" s="533" t="s">
        <v>8466</v>
      </c>
      <c r="C1399" s="533">
        <f t="shared" si="15"/>
        <v>7</v>
      </c>
      <c r="D1399" s="539" t="s">
        <v>2034</v>
      </c>
    </row>
    <row r="1400" spans="1:4">
      <c r="A1400" s="534" t="s">
        <v>2610</v>
      </c>
      <c r="B1400" s="535" t="s">
        <v>8467</v>
      </c>
      <c r="C1400" s="535">
        <f t="shared" si="15"/>
        <v>9</v>
      </c>
      <c r="D1400" s="534" t="s">
        <v>2610</v>
      </c>
    </row>
    <row r="1401" spans="1:4">
      <c r="A1401" s="491" t="s">
        <v>2610</v>
      </c>
      <c r="B1401" s="536" t="s">
        <v>4285</v>
      </c>
      <c r="C1401" s="536">
        <f t="shared" si="15"/>
        <v>15</v>
      </c>
      <c r="D1401" s="491" t="s">
        <v>2610</v>
      </c>
    </row>
    <row r="1402" spans="1:4">
      <c r="A1402" s="534" t="s">
        <v>2611</v>
      </c>
      <c r="B1402" s="535" t="s">
        <v>8468</v>
      </c>
      <c r="C1402" s="535">
        <f t="shared" si="15"/>
        <v>9</v>
      </c>
      <c r="D1402" s="534" t="s">
        <v>2611</v>
      </c>
    </row>
    <row r="1403" spans="1:4">
      <c r="A1403" s="491" t="s">
        <v>2611</v>
      </c>
      <c r="B1403" s="536" t="s">
        <v>4286</v>
      </c>
      <c r="C1403" s="536">
        <f t="shared" si="15"/>
        <v>15</v>
      </c>
      <c r="D1403" s="491" t="s">
        <v>2611</v>
      </c>
    </row>
    <row r="1404" spans="1:4">
      <c r="A1404" s="539" t="s">
        <v>2035</v>
      </c>
      <c r="B1404" s="533" t="s">
        <v>8469</v>
      </c>
      <c r="C1404" s="533">
        <f t="shared" si="15"/>
        <v>7</v>
      </c>
      <c r="D1404" s="539" t="s">
        <v>2035</v>
      </c>
    </row>
    <row r="1405" spans="1:4">
      <c r="A1405" s="534" t="s">
        <v>2640</v>
      </c>
      <c r="B1405" s="540" t="s">
        <v>8470</v>
      </c>
      <c r="C1405" s="540">
        <f t="shared" si="15"/>
        <v>9</v>
      </c>
      <c r="D1405" s="534" t="s">
        <v>2640</v>
      </c>
    </row>
    <row r="1406" spans="1:4">
      <c r="A1406" s="491" t="s">
        <v>2640</v>
      </c>
      <c r="B1406" s="536" t="s">
        <v>8471</v>
      </c>
      <c r="C1406" s="334">
        <f t="shared" si="15"/>
        <v>15</v>
      </c>
      <c r="D1406" s="491" t="s">
        <v>2640</v>
      </c>
    </row>
    <row r="1407" spans="1:4">
      <c r="A1407" s="534" t="s">
        <v>351</v>
      </c>
      <c r="B1407" s="540" t="s">
        <v>8472</v>
      </c>
      <c r="C1407" s="540">
        <f t="shared" si="15"/>
        <v>9</v>
      </c>
      <c r="D1407" s="534" t="s">
        <v>351</v>
      </c>
    </row>
    <row r="1408" spans="1:4">
      <c r="A1408" s="534" t="s">
        <v>351</v>
      </c>
      <c r="B1408" s="540" t="s">
        <v>8473</v>
      </c>
      <c r="C1408" s="540">
        <f t="shared" si="15"/>
        <v>9</v>
      </c>
      <c r="D1408" s="534" t="s">
        <v>351</v>
      </c>
    </row>
    <row r="1409" spans="1:4">
      <c r="A1409" s="491" t="s">
        <v>351</v>
      </c>
      <c r="B1409" s="536" t="s">
        <v>4288</v>
      </c>
      <c r="C1409" s="334">
        <f t="shared" si="15"/>
        <v>15</v>
      </c>
      <c r="D1409" s="491" t="s">
        <v>351</v>
      </c>
    </row>
    <row r="1410" spans="1:4">
      <c r="A1410" s="534" t="s">
        <v>351</v>
      </c>
      <c r="B1410" s="540" t="s">
        <v>8474</v>
      </c>
      <c r="C1410" s="540">
        <f t="shared" si="15"/>
        <v>9</v>
      </c>
      <c r="D1410" s="534" t="s">
        <v>351</v>
      </c>
    </row>
    <row r="1411" spans="1:4">
      <c r="A1411" s="534" t="s">
        <v>351</v>
      </c>
      <c r="B1411" s="540" t="s">
        <v>8475</v>
      </c>
      <c r="C1411" s="541">
        <f t="shared" si="15"/>
        <v>9</v>
      </c>
      <c r="D1411" s="534" t="s">
        <v>351</v>
      </c>
    </row>
    <row r="1412" spans="1:4">
      <c r="A1412" s="534" t="s">
        <v>355</v>
      </c>
      <c r="B1412" s="540" t="s">
        <v>8476</v>
      </c>
      <c r="C1412" s="541">
        <f t="shared" si="15"/>
        <v>9</v>
      </c>
      <c r="D1412" s="534" t="s">
        <v>355</v>
      </c>
    </row>
    <row r="1413" spans="1:4">
      <c r="A1413" s="491" t="s">
        <v>355</v>
      </c>
      <c r="B1413" s="536" t="s">
        <v>4292</v>
      </c>
      <c r="C1413" s="335">
        <f t="shared" si="15"/>
        <v>15</v>
      </c>
      <c r="D1413" s="491" t="s">
        <v>355</v>
      </c>
    </row>
    <row r="1414" spans="1:4">
      <c r="A1414" s="534" t="s">
        <v>357</v>
      </c>
      <c r="B1414" s="540" t="s">
        <v>8477</v>
      </c>
      <c r="C1414" s="540">
        <f t="shared" si="15"/>
        <v>9</v>
      </c>
      <c r="D1414" s="534" t="s">
        <v>357</v>
      </c>
    </row>
    <row r="1415" spans="1:4">
      <c r="A1415" s="534" t="s">
        <v>357</v>
      </c>
      <c r="B1415" s="540" t="s">
        <v>8478</v>
      </c>
      <c r="C1415" s="540">
        <f t="shared" si="15"/>
        <v>9</v>
      </c>
      <c r="D1415" s="534" t="s">
        <v>357</v>
      </c>
    </row>
    <row r="1416" spans="1:4">
      <c r="A1416" s="491" t="s">
        <v>357</v>
      </c>
      <c r="B1416" s="536" t="s">
        <v>4294</v>
      </c>
      <c r="C1416" s="334">
        <f t="shared" si="15"/>
        <v>15</v>
      </c>
      <c r="D1416" s="491" t="s">
        <v>357</v>
      </c>
    </row>
    <row r="1417" spans="1:4">
      <c r="A1417" s="534" t="s">
        <v>357</v>
      </c>
      <c r="B1417" s="540" t="s">
        <v>8479</v>
      </c>
      <c r="C1417" s="540">
        <f t="shared" si="15"/>
        <v>9</v>
      </c>
      <c r="D1417" s="534" t="s">
        <v>357</v>
      </c>
    </row>
    <row r="1418" spans="1:4">
      <c r="A1418" s="534" t="s">
        <v>357</v>
      </c>
      <c r="B1418" s="540" t="s">
        <v>8480</v>
      </c>
      <c r="C1418" s="540">
        <f t="shared" si="15"/>
        <v>9</v>
      </c>
      <c r="D1418" s="534" t="s">
        <v>357</v>
      </c>
    </row>
    <row r="1419" spans="1:4">
      <c r="A1419" s="534" t="s">
        <v>357</v>
      </c>
      <c r="B1419" s="540" t="s">
        <v>8481</v>
      </c>
      <c r="C1419" s="540">
        <f t="shared" si="15"/>
        <v>9</v>
      </c>
      <c r="D1419" s="534" t="s">
        <v>357</v>
      </c>
    </row>
    <row r="1420" spans="1:4">
      <c r="A1420" s="534" t="s">
        <v>357</v>
      </c>
      <c r="B1420" s="540" t="s">
        <v>8482</v>
      </c>
      <c r="C1420" s="541">
        <f t="shared" si="15"/>
        <v>9</v>
      </c>
      <c r="D1420" s="534" t="s">
        <v>357</v>
      </c>
    </row>
    <row r="1421" spans="1:4">
      <c r="A1421" s="534" t="s">
        <v>2648</v>
      </c>
      <c r="B1421" s="540" t="s">
        <v>8483</v>
      </c>
      <c r="C1421" s="541">
        <f t="shared" si="15"/>
        <v>9</v>
      </c>
      <c r="D1421" s="534" t="s">
        <v>2648</v>
      </c>
    </row>
    <row r="1422" spans="1:4">
      <c r="A1422" s="491" t="s">
        <v>2648</v>
      </c>
      <c r="B1422" s="536" t="s">
        <v>8484</v>
      </c>
      <c r="C1422" s="335">
        <f t="shared" si="15"/>
        <v>15</v>
      </c>
      <c r="D1422" s="491" t="s">
        <v>2648</v>
      </c>
    </row>
    <row r="1423" spans="1:4">
      <c r="A1423" s="530" t="s">
        <v>2036</v>
      </c>
      <c r="B1423" s="531" t="s">
        <v>8485</v>
      </c>
      <c r="C1423" s="531">
        <f t="shared" si="15"/>
        <v>5</v>
      </c>
      <c r="D1423" s="530" t="s">
        <v>2036</v>
      </c>
    </row>
    <row r="1424" spans="1:4">
      <c r="A1424" s="539" t="s">
        <v>362</v>
      </c>
      <c r="B1424" s="533" t="s">
        <v>8486</v>
      </c>
      <c r="C1424" s="533">
        <f t="shared" si="15"/>
        <v>7</v>
      </c>
      <c r="D1424" s="539" t="s">
        <v>362</v>
      </c>
    </row>
    <row r="1425" spans="1:4">
      <c r="A1425" s="534" t="s">
        <v>362</v>
      </c>
      <c r="B1425" s="540" t="s">
        <v>8487</v>
      </c>
      <c r="C1425" s="541">
        <f t="shared" si="15"/>
        <v>9</v>
      </c>
      <c r="D1425" s="534" t="s">
        <v>362</v>
      </c>
    </row>
    <row r="1426" spans="1:4">
      <c r="A1426" s="539" t="s">
        <v>365</v>
      </c>
      <c r="B1426" s="533" t="s">
        <v>8488</v>
      </c>
      <c r="C1426" s="533">
        <f t="shared" si="15"/>
        <v>7</v>
      </c>
      <c r="D1426" s="539" t="s">
        <v>365</v>
      </c>
    </row>
    <row r="1427" spans="1:4">
      <c r="A1427" s="534" t="s">
        <v>365</v>
      </c>
      <c r="B1427" s="540" t="s">
        <v>8489</v>
      </c>
      <c r="C1427" s="541">
        <f t="shared" ref="C1427:C1491" si="16">LEN(B1427)</f>
        <v>9</v>
      </c>
      <c r="D1427" s="534" t="s">
        <v>365</v>
      </c>
    </row>
    <row r="1428" spans="1:4">
      <c r="A1428" s="539" t="s">
        <v>368</v>
      </c>
      <c r="B1428" s="533" t="s">
        <v>8490</v>
      </c>
      <c r="C1428" s="533">
        <f t="shared" si="16"/>
        <v>7</v>
      </c>
      <c r="D1428" s="539" t="s">
        <v>368</v>
      </c>
    </row>
    <row r="1429" spans="1:4">
      <c r="A1429" s="534" t="s">
        <v>368</v>
      </c>
      <c r="B1429" s="540" t="s">
        <v>8491</v>
      </c>
      <c r="C1429" s="541">
        <f t="shared" si="16"/>
        <v>9</v>
      </c>
      <c r="D1429" s="534" t="s">
        <v>368</v>
      </c>
    </row>
    <row r="1430" spans="1:4">
      <c r="A1430" s="539" t="s">
        <v>371</v>
      </c>
      <c r="B1430" s="533" t="s">
        <v>8492</v>
      </c>
      <c r="C1430" s="533">
        <f t="shared" si="16"/>
        <v>7</v>
      </c>
      <c r="D1430" s="539" t="s">
        <v>371</v>
      </c>
    </row>
    <row r="1431" spans="1:4">
      <c r="A1431" s="534" t="s">
        <v>371</v>
      </c>
      <c r="B1431" s="540" t="s">
        <v>8493</v>
      </c>
      <c r="C1431" s="541">
        <f t="shared" si="16"/>
        <v>9</v>
      </c>
      <c r="D1431" s="534" t="s">
        <v>371</v>
      </c>
    </row>
    <row r="1432" spans="1:4">
      <c r="A1432" s="530" t="s">
        <v>374</v>
      </c>
      <c r="B1432" s="531" t="s">
        <v>8494</v>
      </c>
      <c r="C1432" s="531">
        <f t="shared" si="16"/>
        <v>5</v>
      </c>
      <c r="D1432" s="530" t="s">
        <v>374</v>
      </c>
    </row>
    <row r="1433" spans="1:4">
      <c r="A1433" s="532" t="s">
        <v>374</v>
      </c>
      <c r="B1433" s="533" t="s">
        <v>8495</v>
      </c>
      <c r="C1433" s="533">
        <f t="shared" si="16"/>
        <v>7</v>
      </c>
      <c r="D1433" s="532" t="s">
        <v>374</v>
      </c>
    </row>
    <row r="1434" spans="1:4">
      <c r="A1434" s="534" t="s">
        <v>374</v>
      </c>
      <c r="B1434" s="540" t="s">
        <v>8496</v>
      </c>
      <c r="C1434" s="541">
        <f t="shared" si="16"/>
        <v>9</v>
      </c>
      <c r="D1434" s="534" t="s">
        <v>374</v>
      </c>
    </row>
    <row r="1435" spans="1:4">
      <c r="A1435" s="491" t="s">
        <v>374</v>
      </c>
      <c r="B1435" s="536" t="s">
        <v>4305</v>
      </c>
      <c r="C1435" s="335">
        <f t="shared" si="16"/>
        <v>15</v>
      </c>
      <c r="D1435" s="491" t="s">
        <v>374</v>
      </c>
    </row>
    <row r="1436" spans="1:4">
      <c r="A1436" s="528" t="s">
        <v>2037</v>
      </c>
      <c r="B1436" s="529" t="s">
        <v>8497</v>
      </c>
      <c r="C1436" s="529">
        <f t="shared" si="16"/>
        <v>3</v>
      </c>
      <c r="D1436" s="528" t="s">
        <v>2037</v>
      </c>
    </row>
    <row r="1437" spans="1:4">
      <c r="A1437" s="530" t="s">
        <v>378</v>
      </c>
      <c r="B1437" s="531" t="s">
        <v>8498</v>
      </c>
      <c r="C1437" s="531">
        <f t="shared" si="16"/>
        <v>5</v>
      </c>
      <c r="D1437" s="530" t="s">
        <v>378</v>
      </c>
    </row>
    <row r="1438" spans="1:4">
      <c r="A1438" s="532" t="s">
        <v>378</v>
      </c>
      <c r="B1438" s="533" t="s">
        <v>8499</v>
      </c>
      <c r="C1438" s="533">
        <f t="shared" si="16"/>
        <v>7</v>
      </c>
      <c r="D1438" s="532" t="s">
        <v>378</v>
      </c>
    </row>
    <row r="1439" spans="1:4">
      <c r="A1439" s="534" t="s">
        <v>378</v>
      </c>
      <c r="B1439" s="540" t="s">
        <v>8500</v>
      </c>
      <c r="C1439" s="541">
        <f t="shared" si="16"/>
        <v>9</v>
      </c>
      <c r="D1439" s="534" t="s">
        <v>378</v>
      </c>
    </row>
    <row r="1440" spans="1:4">
      <c r="A1440" s="491" t="s">
        <v>378</v>
      </c>
      <c r="B1440" s="536" t="s">
        <v>4306</v>
      </c>
      <c r="C1440" s="335">
        <f t="shared" si="16"/>
        <v>15</v>
      </c>
      <c r="D1440" s="491" t="s">
        <v>378</v>
      </c>
    </row>
    <row r="1441" spans="1:4">
      <c r="A1441" s="534" t="s">
        <v>378</v>
      </c>
      <c r="B1441" s="540" t="s">
        <v>8501</v>
      </c>
      <c r="C1441" s="541">
        <f t="shared" si="16"/>
        <v>9</v>
      </c>
      <c r="D1441" s="534" t="s">
        <v>378</v>
      </c>
    </row>
    <row r="1442" spans="1:4">
      <c r="A1442" s="491" t="s">
        <v>378</v>
      </c>
      <c r="B1442" s="536" t="s">
        <v>8502</v>
      </c>
      <c r="C1442" s="335">
        <f t="shared" si="16"/>
        <v>15</v>
      </c>
      <c r="D1442" s="491" t="s">
        <v>378</v>
      </c>
    </row>
    <row r="1443" spans="1:4">
      <c r="A1443" s="530" t="s">
        <v>381</v>
      </c>
      <c r="B1443" s="531" t="s">
        <v>8503</v>
      </c>
      <c r="C1443" s="531">
        <f t="shared" si="16"/>
        <v>5</v>
      </c>
      <c r="D1443" s="530" t="s">
        <v>381</v>
      </c>
    </row>
    <row r="1444" spans="1:4">
      <c r="A1444" s="532" t="s">
        <v>381</v>
      </c>
      <c r="B1444" s="533" t="s">
        <v>8504</v>
      </c>
      <c r="C1444" s="533">
        <f t="shared" si="16"/>
        <v>7</v>
      </c>
      <c r="D1444" s="532" t="s">
        <v>381</v>
      </c>
    </row>
    <row r="1445" spans="1:4">
      <c r="A1445" s="534" t="s">
        <v>381</v>
      </c>
      <c r="B1445" s="540" t="s">
        <v>8505</v>
      </c>
      <c r="C1445" s="541">
        <f t="shared" si="16"/>
        <v>9</v>
      </c>
      <c r="D1445" s="534" t="s">
        <v>381</v>
      </c>
    </row>
    <row r="1446" spans="1:4">
      <c r="A1446" s="491" t="s">
        <v>381</v>
      </c>
      <c r="B1446" s="536" t="s">
        <v>4307</v>
      </c>
      <c r="C1446" s="335">
        <f t="shared" si="16"/>
        <v>15</v>
      </c>
      <c r="D1446" s="491" t="s">
        <v>381</v>
      </c>
    </row>
    <row r="1447" spans="1:4">
      <c r="A1447" s="528" t="s">
        <v>2038</v>
      </c>
      <c r="B1447" s="529" t="s">
        <v>8506</v>
      </c>
      <c r="C1447" s="529">
        <f t="shared" si="16"/>
        <v>3</v>
      </c>
      <c r="D1447" s="528" t="s">
        <v>2038</v>
      </c>
    </row>
    <row r="1448" spans="1:4">
      <c r="A1448" s="530" t="s">
        <v>2658</v>
      </c>
      <c r="B1448" s="531" t="s">
        <v>8507</v>
      </c>
      <c r="C1448" s="531">
        <f t="shared" si="16"/>
        <v>5</v>
      </c>
      <c r="D1448" s="530" t="s">
        <v>2658</v>
      </c>
    </row>
    <row r="1449" spans="1:4">
      <c r="A1449" s="532" t="s">
        <v>2658</v>
      </c>
      <c r="B1449" s="533" t="s">
        <v>8508</v>
      </c>
      <c r="C1449" s="533">
        <f t="shared" si="16"/>
        <v>7</v>
      </c>
      <c r="D1449" s="532" t="s">
        <v>2658</v>
      </c>
    </row>
    <row r="1450" spans="1:4">
      <c r="A1450" s="534" t="s">
        <v>2658</v>
      </c>
      <c r="B1450" s="540" t="s">
        <v>8509</v>
      </c>
      <c r="C1450" s="541">
        <f t="shared" si="16"/>
        <v>9</v>
      </c>
      <c r="D1450" s="534" t="s">
        <v>2658</v>
      </c>
    </row>
    <row r="1451" spans="1:4">
      <c r="A1451" s="537" t="s">
        <v>2658</v>
      </c>
      <c r="B1451" s="538" t="s">
        <v>7621</v>
      </c>
      <c r="C1451" s="335">
        <f t="shared" si="16"/>
        <v>15</v>
      </c>
      <c r="D1451" s="537" t="s">
        <v>2658</v>
      </c>
    </row>
    <row r="1452" spans="1:4">
      <c r="A1452" s="530" t="s">
        <v>385</v>
      </c>
      <c r="B1452" s="531" t="s">
        <v>8510</v>
      </c>
      <c r="C1452" s="531">
        <f t="shared" si="16"/>
        <v>5</v>
      </c>
      <c r="D1452" s="530" t="s">
        <v>385</v>
      </c>
    </row>
    <row r="1453" spans="1:4">
      <c r="A1453" s="532" t="s">
        <v>385</v>
      </c>
      <c r="B1453" s="533" t="s">
        <v>8511</v>
      </c>
      <c r="C1453" s="533">
        <f t="shared" si="16"/>
        <v>7</v>
      </c>
      <c r="D1453" s="532" t="s">
        <v>385</v>
      </c>
    </row>
    <row r="1454" spans="1:4">
      <c r="A1454" s="534" t="s">
        <v>385</v>
      </c>
      <c r="B1454" s="540" t="s">
        <v>8512</v>
      </c>
      <c r="C1454" s="541">
        <f t="shared" si="16"/>
        <v>9</v>
      </c>
      <c r="D1454" s="534" t="s">
        <v>385</v>
      </c>
    </row>
    <row r="1455" spans="1:4">
      <c r="A1455" s="491" t="s">
        <v>385</v>
      </c>
      <c r="B1455" s="536" t="s">
        <v>4319</v>
      </c>
      <c r="C1455" s="335">
        <f t="shared" si="16"/>
        <v>15</v>
      </c>
      <c r="D1455" s="491" t="s">
        <v>385</v>
      </c>
    </row>
    <row r="1456" spans="1:4">
      <c r="A1456" s="534" t="s">
        <v>385</v>
      </c>
      <c r="B1456" s="540" t="s">
        <v>8513</v>
      </c>
      <c r="C1456" s="541">
        <f t="shared" si="16"/>
        <v>9</v>
      </c>
      <c r="D1456" s="534" t="s">
        <v>385</v>
      </c>
    </row>
    <row r="1457" spans="1:4">
      <c r="A1457" s="534" t="s">
        <v>385</v>
      </c>
      <c r="B1457" s="540" t="s">
        <v>8514</v>
      </c>
      <c r="C1457" s="541">
        <f t="shared" si="16"/>
        <v>9</v>
      </c>
      <c r="D1457" s="534" t="s">
        <v>385</v>
      </c>
    </row>
    <row r="1458" spans="1:4">
      <c r="A1458" s="534" t="s">
        <v>385</v>
      </c>
      <c r="B1458" s="540" t="s">
        <v>8515</v>
      </c>
      <c r="C1458" s="541">
        <f t="shared" si="16"/>
        <v>9</v>
      </c>
      <c r="D1458" s="534" t="s">
        <v>385</v>
      </c>
    </row>
    <row r="1459" spans="1:4">
      <c r="A1459" s="534" t="s">
        <v>385</v>
      </c>
      <c r="B1459" s="540" t="s">
        <v>8516</v>
      </c>
      <c r="C1459" s="541">
        <f t="shared" si="16"/>
        <v>9</v>
      </c>
      <c r="D1459" s="534" t="s">
        <v>385</v>
      </c>
    </row>
    <row r="1460" spans="1:4">
      <c r="A1460" s="534" t="s">
        <v>385</v>
      </c>
      <c r="B1460" s="540" t="s">
        <v>8517</v>
      </c>
      <c r="C1460" s="541">
        <f t="shared" si="16"/>
        <v>9</v>
      </c>
      <c r="D1460" s="534" t="s">
        <v>385</v>
      </c>
    </row>
    <row r="1461" spans="1:4">
      <c r="A1461" s="534" t="s">
        <v>385</v>
      </c>
      <c r="B1461" s="540" t="s">
        <v>8518</v>
      </c>
      <c r="C1461" s="541">
        <f t="shared" si="16"/>
        <v>9</v>
      </c>
      <c r="D1461" s="534" t="s">
        <v>385</v>
      </c>
    </row>
    <row r="1462" spans="1:4">
      <c r="A1462" s="534" t="s">
        <v>385</v>
      </c>
      <c r="B1462" s="540" t="s">
        <v>8519</v>
      </c>
      <c r="C1462" s="541">
        <f t="shared" si="16"/>
        <v>9</v>
      </c>
      <c r="D1462" s="534" t="s">
        <v>385</v>
      </c>
    </row>
    <row r="1463" spans="1:4">
      <c r="A1463" s="534" t="s">
        <v>385</v>
      </c>
      <c r="B1463" s="540" t="s">
        <v>8520</v>
      </c>
      <c r="C1463" s="541">
        <f t="shared" si="16"/>
        <v>9</v>
      </c>
      <c r="D1463" s="534" t="s">
        <v>385</v>
      </c>
    </row>
    <row r="1464" spans="1:4">
      <c r="A1464" s="534" t="s">
        <v>385</v>
      </c>
      <c r="B1464" s="540" t="s">
        <v>8521</v>
      </c>
      <c r="C1464" s="541">
        <f t="shared" si="16"/>
        <v>9</v>
      </c>
      <c r="D1464" s="534" t="s">
        <v>385</v>
      </c>
    </row>
    <row r="1465" spans="1:4">
      <c r="A1465" s="491" t="s">
        <v>385</v>
      </c>
      <c r="B1465" s="536" t="s">
        <v>4348</v>
      </c>
      <c r="C1465" s="335">
        <f t="shared" si="16"/>
        <v>15</v>
      </c>
      <c r="D1465" s="491" t="s">
        <v>385</v>
      </c>
    </row>
    <row r="1466" spans="1:4">
      <c r="A1466" s="530" t="s">
        <v>388</v>
      </c>
      <c r="B1466" s="531" t="s">
        <v>8522</v>
      </c>
      <c r="C1466" s="531">
        <f t="shared" si="16"/>
        <v>5</v>
      </c>
      <c r="D1466" s="530" t="s">
        <v>388</v>
      </c>
    </row>
    <row r="1467" spans="1:4">
      <c r="A1467" s="532" t="s">
        <v>388</v>
      </c>
      <c r="B1467" s="533" t="s">
        <v>8523</v>
      </c>
      <c r="C1467" s="533">
        <f t="shared" si="16"/>
        <v>7</v>
      </c>
      <c r="D1467" s="532" t="s">
        <v>388</v>
      </c>
    </row>
    <row r="1468" spans="1:4">
      <c r="A1468" s="534" t="s">
        <v>388</v>
      </c>
      <c r="B1468" s="540" t="s">
        <v>8524</v>
      </c>
      <c r="C1468" s="541">
        <f t="shared" si="16"/>
        <v>9</v>
      </c>
      <c r="D1468" s="534" t="s">
        <v>388</v>
      </c>
    </row>
    <row r="1469" spans="1:4">
      <c r="A1469" s="491" t="s">
        <v>388</v>
      </c>
      <c r="B1469" s="536" t="s">
        <v>4349</v>
      </c>
      <c r="C1469" s="335">
        <f t="shared" si="16"/>
        <v>15</v>
      </c>
      <c r="D1469" s="491" t="s">
        <v>388</v>
      </c>
    </row>
    <row r="1470" spans="1:4">
      <c r="A1470" s="530" t="s">
        <v>391</v>
      </c>
      <c r="B1470" s="531" t="s">
        <v>8525</v>
      </c>
      <c r="C1470" s="531">
        <f t="shared" si="16"/>
        <v>5</v>
      </c>
      <c r="D1470" s="530" t="s">
        <v>391</v>
      </c>
    </row>
    <row r="1471" spans="1:4">
      <c r="A1471" s="532" t="s">
        <v>391</v>
      </c>
      <c r="B1471" s="533" t="s">
        <v>8526</v>
      </c>
      <c r="C1471" s="532">
        <f t="shared" si="16"/>
        <v>7</v>
      </c>
      <c r="D1471" s="532" t="s">
        <v>391</v>
      </c>
    </row>
    <row r="1472" spans="1:4">
      <c r="A1472" s="534" t="s">
        <v>391</v>
      </c>
      <c r="B1472" s="540" t="s">
        <v>8527</v>
      </c>
      <c r="C1472" s="541">
        <f t="shared" si="16"/>
        <v>9</v>
      </c>
      <c r="D1472" s="534" t="s">
        <v>391</v>
      </c>
    </row>
    <row r="1473" spans="1:4">
      <c r="A1473" s="530" t="s">
        <v>393</v>
      </c>
      <c r="B1473" s="531" t="s">
        <v>8528</v>
      </c>
      <c r="C1473" s="531">
        <f t="shared" si="16"/>
        <v>5</v>
      </c>
      <c r="D1473" s="530" t="s">
        <v>393</v>
      </c>
    </row>
    <row r="1474" spans="1:4">
      <c r="A1474" s="532" t="s">
        <v>393</v>
      </c>
      <c r="B1474" s="533" t="s">
        <v>8529</v>
      </c>
      <c r="C1474" s="533">
        <f t="shared" si="16"/>
        <v>7</v>
      </c>
      <c r="D1474" s="532" t="s">
        <v>393</v>
      </c>
    </row>
    <row r="1475" spans="1:4">
      <c r="A1475" s="534" t="s">
        <v>393</v>
      </c>
      <c r="B1475" s="540" t="s">
        <v>8530</v>
      </c>
      <c r="C1475" s="541">
        <f t="shared" si="16"/>
        <v>9</v>
      </c>
      <c r="D1475" s="534" t="s">
        <v>393</v>
      </c>
    </row>
    <row r="1476" spans="1:4">
      <c r="A1476" s="491" t="s">
        <v>393</v>
      </c>
      <c r="B1476" s="536" t="s">
        <v>4351</v>
      </c>
      <c r="C1476" s="335">
        <v>15</v>
      </c>
      <c r="D1476" s="491" t="s">
        <v>393</v>
      </c>
    </row>
    <row r="1477" spans="1:4">
      <c r="A1477" s="528" t="s">
        <v>2039</v>
      </c>
      <c r="B1477" s="529" t="s">
        <v>8531</v>
      </c>
      <c r="C1477" s="529">
        <f t="shared" si="16"/>
        <v>3</v>
      </c>
      <c r="D1477" s="528" t="s">
        <v>2039</v>
      </c>
    </row>
    <row r="1478" spans="1:4">
      <c r="A1478" s="530" t="s">
        <v>2041</v>
      </c>
      <c r="B1478" s="531" t="s">
        <v>8532</v>
      </c>
      <c r="C1478" s="531">
        <f t="shared" si="16"/>
        <v>5</v>
      </c>
      <c r="D1478" s="530" t="s">
        <v>2041</v>
      </c>
    </row>
    <row r="1479" spans="1:4">
      <c r="A1479" s="532" t="s">
        <v>2043</v>
      </c>
      <c r="B1479" s="533" t="s">
        <v>8533</v>
      </c>
      <c r="C1479" s="533">
        <f t="shared" si="16"/>
        <v>7</v>
      </c>
      <c r="D1479" s="532" t="s">
        <v>2043</v>
      </c>
    </row>
    <row r="1480" spans="1:4">
      <c r="A1480" s="534" t="s">
        <v>397</v>
      </c>
      <c r="B1480" s="540" t="s">
        <v>8534</v>
      </c>
      <c r="C1480" s="541">
        <f t="shared" si="16"/>
        <v>9</v>
      </c>
      <c r="D1480" s="534" t="s">
        <v>397</v>
      </c>
    </row>
    <row r="1481" spans="1:4">
      <c r="A1481" s="491" t="s">
        <v>397</v>
      </c>
      <c r="B1481" s="334" t="s">
        <v>4352</v>
      </c>
      <c r="C1481" s="335">
        <f t="shared" si="16"/>
        <v>15</v>
      </c>
      <c r="D1481" s="491" t="s">
        <v>397</v>
      </c>
    </row>
    <row r="1482" spans="1:4">
      <c r="A1482" s="534" t="s">
        <v>397</v>
      </c>
      <c r="B1482" s="540" t="s">
        <v>8535</v>
      </c>
      <c r="C1482" s="541">
        <f t="shared" si="16"/>
        <v>9</v>
      </c>
      <c r="D1482" s="534" t="s">
        <v>397</v>
      </c>
    </row>
    <row r="1483" spans="1:4">
      <c r="A1483" s="534" t="s">
        <v>399</v>
      </c>
      <c r="B1483" s="540" t="s">
        <v>8536</v>
      </c>
      <c r="C1483" s="541">
        <f t="shared" si="16"/>
        <v>9</v>
      </c>
      <c r="D1483" s="534" t="s">
        <v>399</v>
      </c>
    </row>
    <row r="1484" spans="1:4">
      <c r="A1484" s="491" t="s">
        <v>399</v>
      </c>
      <c r="B1484" s="536" t="s">
        <v>4354</v>
      </c>
      <c r="C1484" s="335">
        <f t="shared" si="16"/>
        <v>15</v>
      </c>
      <c r="D1484" s="491" t="s">
        <v>399</v>
      </c>
    </row>
    <row r="1485" spans="1:4">
      <c r="A1485" s="534" t="s">
        <v>399</v>
      </c>
      <c r="B1485" s="540" t="s">
        <v>8537</v>
      </c>
      <c r="C1485" s="541">
        <f t="shared" si="16"/>
        <v>9</v>
      </c>
      <c r="D1485" s="534" t="s">
        <v>399</v>
      </c>
    </row>
    <row r="1486" spans="1:4">
      <c r="A1486" s="534" t="s">
        <v>2666</v>
      </c>
      <c r="B1486" s="540" t="s">
        <v>8538</v>
      </c>
      <c r="C1486" s="541">
        <f t="shared" si="16"/>
        <v>9</v>
      </c>
      <c r="D1486" s="534" t="s">
        <v>2666</v>
      </c>
    </row>
    <row r="1487" spans="1:4">
      <c r="A1487" s="491" t="s">
        <v>2666</v>
      </c>
      <c r="B1487" s="536" t="s">
        <v>7644</v>
      </c>
      <c r="C1487" s="335">
        <f t="shared" si="16"/>
        <v>15</v>
      </c>
      <c r="D1487" s="491" t="s">
        <v>2666</v>
      </c>
    </row>
    <row r="1488" spans="1:4">
      <c r="A1488" s="534" t="s">
        <v>402</v>
      </c>
      <c r="B1488" s="540" t="s">
        <v>8539</v>
      </c>
      <c r="C1488" s="541">
        <f t="shared" si="16"/>
        <v>9</v>
      </c>
      <c r="D1488" s="534" t="s">
        <v>402</v>
      </c>
    </row>
    <row r="1489" spans="1:4">
      <c r="A1489" s="534" t="s">
        <v>405</v>
      </c>
      <c r="B1489" s="540" t="s">
        <v>8540</v>
      </c>
      <c r="C1489" s="541">
        <f t="shared" si="16"/>
        <v>9</v>
      </c>
      <c r="D1489" s="534" t="s">
        <v>405</v>
      </c>
    </row>
    <row r="1490" spans="1:4">
      <c r="A1490" s="491" t="s">
        <v>405</v>
      </c>
      <c r="B1490" s="536" t="s">
        <v>4357</v>
      </c>
      <c r="C1490" s="335">
        <f t="shared" si="16"/>
        <v>15</v>
      </c>
      <c r="D1490" s="491" t="s">
        <v>405</v>
      </c>
    </row>
    <row r="1491" spans="1:4">
      <c r="A1491" s="534" t="s">
        <v>405</v>
      </c>
      <c r="B1491" s="540" t="s">
        <v>8541</v>
      </c>
      <c r="C1491" s="541">
        <f t="shared" si="16"/>
        <v>9</v>
      </c>
      <c r="D1491" s="534" t="s">
        <v>405</v>
      </c>
    </row>
    <row r="1492" spans="1:4">
      <c r="A1492" s="491" t="s">
        <v>405</v>
      </c>
      <c r="B1492" s="536" t="s">
        <v>8542</v>
      </c>
      <c r="C1492" s="335">
        <f t="shared" ref="C1492:C1555" si="17">LEN(B1492)</f>
        <v>15</v>
      </c>
      <c r="D1492" s="491" t="s">
        <v>405</v>
      </c>
    </row>
    <row r="1493" spans="1:4">
      <c r="A1493" s="534" t="s">
        <v>408</v>
      </c>
      <c r="B1493" s="541" t="s">
        <v>8543</v>
      </c>
      <c r="C1493" s="541">
        <f t="shared" si="17"/>
        <v>9</v>
      </c>
      <c r="D1493" s="534" t="s">
        <v>408</v>
      </c>
    </row>
    <row r="1494" spans="1:4">
      <c r="A1494" s="534" t="s">
        <v>411</v>
      </c>
      <c r="B1494" s="541" t="s">
        <v>8544</v>
      </c>
      <c r="C1494" s="541">
        <f t="shared" si="17"/>
        <v>9</v>
      </c>
      <c r="D1494" s="534" t="s">
        <v>411</v>
      </c>
    </row>
    <row r="1495" spans="1:4">
      <c r="A1495" s="534" t="s">
        <v>414</v>
      </c>
      <c r="B1495" s="541" t="s">
        <v>8545</v>
      </c>
      <c r="C1495" s="541">
        <f t="shared" si="17"/>
        <v>9</v>
      </c>
      <c r="D1495" s="534" t="s">
        <v>414</v>
      </c>
    </row>
    <row r="1496" spans="1:4">
      <c r="A1496" s="534" t="s">
        <v>417</v>
      </c>
      <c r="B1496" s="541" t="s">
        <v>8546</v>
      </c>
      <c r="C1496" s="541">
        <f t="shared" si="17"/>
        <v>9</v>
      </c>
      <c r="D1496" s="534" t="s">
        <v>417</v>
      </c>
    </row>
    <row r="1497" spans="1:4">
      <c r="A1497" s="534" t="s">
        <v>2674</v>
      </c>
      <c r="B1497" s="541" t="s">
        <v>8547</v>
      </c>
      <c r="C1497" s="541">
        <f t="shared" si="17"/>
        <v>9</v>
      </c>
      <c r="D1497" s="534" t="s">
        <v>2674</v>
      </c>
    </row>
    <row r="1498" spans="1:4">
      <c r="A1498" s="534" t="s">
        <v>2676</v>
      </c>
      <c r="B1498" s="541" t="s">
        <v>8548</v>
      </c>
      <c r="C1498" s="541">
        <f t="shared" si="17"/>
        <v>9</v>
      </c>
      <c r="D1498" s="534" t="s">
        <v>2676</v>
      </c>
    </row>
    <row r="1499" spans="1:4">
      <c r="A1499" s="534" t="s">
        <v>2678</v>
      </c>
      <c r="B1499" s="541" t="s">
        <v>8549</v>
      </c>
      <c r="C1499" s="541">
        <f t="shared" si="17"/>
        <v>9</v>
      </c>
      <c r="D1499" s="534" t="s">
        <v>2678</v>
      </c>
    </row>
    <row r="1500" spans="1:4">
      <c r="A1500" s="534" t="s">
        <v>2680</v>
      </c>
      <c r="B1500" s="541" t="s">
        <v>8550</v>
      </c>
      <c r="C1500" s="541">
        <f t="shared" si="17"/>
        <v>9</v>
      </c>
      <c r="D1500" s="534" t="s">
        <v>2680</v>
      </c>
    </row>
    <row r="1501" spans="1:4">
      <c r="A1501" s="491" t="s">
        <v>2680</v>
      </c>
      <c r="B1501" s="536" t="s">
        <v>4362</v>
      </c>
      <c r="C1501" s="335">
        <f t="shared" si="17"/>
        <v>15</v>
      </c>
      <c r="D1501" s="491" t="s">
        <v>2680</v>
      </c>
    </row>
    <row r="1502" spans="1:4">
      <c r="A1502" s="534" t="s">
        <v>2682</v>
      </c>
      <c r="B1502" s="541" t="s">
        <v>8551</v>
      </c>
      <c r="C1502" s="541">
        <f t="shared" si="17"/>
        <v>9</v>
      </c>
      <c r="D1502" s="534" t="s">
        <v>2682</v>
      </c>
    </row>
    <row r="1503" spans="1:4">
      <c r="A1503" s="534" t="s">
        <v>419</v>
      </c>
      <c r="B1503" s="541" t="s">
        <v>8552</v>
      </c>
      <c r="C1503" s="541">
        <f t="shared" si="17"/>
        <v>9</v>
      </c>
      <c r="D1503" s="534" t="s">
        <v>419</v>
      </c>
    </row>
    <row r="1504" spans="1:4">
      <c r="A1504" s="534" t="s">
        <v>419</v>
      </c>
      <c r="B1504" s="541" t="s">
        <v>8553</v>
      </c>
      <c r="C1504" s="541">
        <f t="shared" si="17"/>
        <v>9</v>
      </c>
      <c r="D1504" s="534" t="s">
        <v>419</v>
      </c>
    </row>
    <row r="1505" spans="1:4">
      <c r="A1505" s="534" t="s">
        <v>419</v>
      </c>
      <c r="B1505" s="541" t="s">
        <v>8554</v>
      </c>
      <c r="C1505" s="541">
        <f t="shared" si="17"/>
        <v>9</v>
      </c>
      <c r="D1505" s="534" t="s">
        <v>419</v>
      </c>
    </row>
    <row r="1506" spans="1:4">
      <c r="A1506" s="534" t="s">
        <v>419</v>
      </c>
      <c r="B1506" s="541" t="s">
        <v>8555</v>
      </c>
      <c r="C1506" s="541">
        <f t="shared" si="17"/>
        <v>9</v>
      </c>
      <c r="D1506" s="534" t="s">
        <v>419</v>
      </c>
    </row>
    <row r="1507" spans="1:4">
      <c r="A1507" s="534" t="s">
        <v>419</v>
      </c>
      <c r="B1507" s="541" t="s">
        <v>8556</v>
      </c>
      <c r="C1507" s="541">
        <f t="shared" si="17"/>
        <v>9</v>
      </c>
      <c r="D1507" s="534" t="s">
        <v>419</v>
      </c>
    </row>
    <row r="1508" spans="1:4">
      <c r="A1508" s="491" t="s">
        <v>419</v>
      </c>
      <c r="B1508" s="536" t="s">
        <v>4371</v>
      </c>
      <c r="C1508" s="335">
        <f t="shared" si="17"/>
        <v>15</v>
      </c>
      <c r="D1508" s="491" t="s">
        <v>419</v>
      </c>
    </row>
    <row r="1509" spans="1:4">
      <c r="A1509" s="491" t="s">
        <v>419</v>
      </c>
      <c r="B1509" s="536" t="s">
        <v>4372</v>
      </c>
      <c r="C1509" s="335">
        <f t="shared" si="17"/>
        <v>15</v>
      </c>
      <c r="D1509" s="491" t="s">
        <v>419</v>
      </c>
    </row>
    <row r="1510" spans="1:4">
      <c r="A1510" s="532" t="s">
        <v>420</v>
      </c>
      <c r="B1510" s="533" t="s">
        <v>8557</v>
      </c>
      <c r="C1510" s="533">
        <f t="shared" si="17"/>
        <v>7</v>
      </c>
      <c r="D1510" s="532" t="s">
        <v>420</v>
      </c>
    </row>
    <row r="1511" spans="1:4">
      <c r="A1511" s="534" t="s">
        <v>420</v>
      </c>
      <c r="B1511" s="541" t="s">
        <v>8558</v>
      </c>
      <c r="C1511" s="541">
        <f t="shared" si="17"/>
        <v>9</v>
      </c>
      <c r="D1511" s="534" t="s">
        <v>420</v>
      </c>
    </row>
    <row r="1512" spans="1:4">
      <c r="A1512" s="534" t="s">
        <v>420</v>
      </c>
      <c r="B1512" s="541" t="s">
        <v>8559</v>
      </c>
      <c r="C1512" s="541">
        <f t="shared" si="17"/>
        <v>9</v>
      </c>
      <c r="D1512" s="534" t="s">
        <v>420</v>
      </c>
    </row>
    <row r="1513" spans="1:4">
      <c r="A1513" s="491" t="s">
        <v>420</v>
      </c>
      <c r="B1513" s="536" t="s">
        <v>4374</v>
      </c>
      <c r="C1513" s="335">
        <f t="shared" si="17"/>
        <v>15</v>
      </c>
      <c r="D1513" s="491" t="s">
        <v>420</v>
      </c>
    </row>
    <row r="1514" spans="1:4">
      <c r="A1514" s="534" t="s">
        <v>420</v>
      </c>
      <c r="B1514" s="541" t="s">
        <v>8560</v>
      </c>
      <c r="C1514" s="541">
        <f t="shared" si="17"/>
        <v>9</v>
      </c>
      <c r="D1514" s="534" t="s">
        <v>420</v>
      </c>
    </row>
    <row r="1515" spans="1:4">
      <c r="A1515" s="491" t="s">
        <v>420</v>
      </c>
      <c r="B1515" s="536" t="s">
        <v>4377</v>
      </c>
      <c r="C1515" s="335">
        <f t="shared" si="17"/>
        <v>15</v>
      </c>
      <c r="D1515" s="491" t="s">
        <v>420</v>
      </c>
    </row>
    <row r="1516" spans="1:4">
      <c r="A1516" s="532" t="s">
        <v>2045</v>
      </c>
      <c r="B1516" s="533" t="s">
        <v>8561</v>
      </c>
      <c r="C1516" s="533">
        <f t="shared" si="17"/>
        <v>7</v>
      </c>
      <c r="D1516" s="532" t="s">
        <v>2045</v>
      </c>
    </row>
    <row r="1517" spans="1:4">
      <c r="A1517" s="534" t="s">
        <v>422</v>
      </c>
      <c r="B1517" s="541" t="s">
        <v>8562</v>
      </c>
      <c r="C1517" s="541">
        <f t="shared" si="17"/>
        <v>9</v>
      </c>
      <c r="D1517" s="534" t="s">
        <v>422</v>
      </c>
    </row>
    <row r="1518" spans="1:4">
      <c r="A1518" s="491" t="s">
        <v>422</v>
      </c>
      <c r="B1518" s="536" t="s">
        <v>4378</v>
      </c>
      <c r="C1518" s="335">
        <f t="shared" si="17"/>
        <v>15</v>
      </c>
      <c r="D1518" s="491" t="s">
        <v>422</v>
      </c>
    </row>
    <row r="1519" spans="1:4">
      <c r="A1519" s="534" t="s">
        <v>424</v>
      </c>
      <c r="B1519" s="541" t="s">
        <v>8563</v>
      </c>
      <c r="C1519" s="541">
        <f t="shared" si="17"/>
        <v>9</v>
      </c>
      <c r="D1519" s="534" t="s">
        <v>424</v>
      </c>
    </row>
    <row r="1520" spans="1:4">
      <c r="A1520" s="491" t="s">
        <v>424</v>
      </c>
      <c r="B1520" s="536" t="s">
        <v>4379</v>
      </c>
      <c r="C1520" s="335">
        <f t="shared" si="17"/>
        <v>15</v>
      </c>
      <c r="D1520" s="491" t="s">
        <v>424</v>
      </c>
    </row>
    <row r="1521" spans="1:4">
      <c r="A1521" s="534" t="s">
        <v>2689</v>
      </c>
      <c r="B1521" s="541" t="s">
        <v>8564</v>
      </c>
      <c r="C1521" s="541">
        <f t="shared" si="17"/>
        <v>9</v>
      </c>
      <c r="D1521" s="534" t="s">
        <v>2689</v>
      </c>
    </row>
    <row r="1522" spans="1:4">
      <c r="A1522" s="491" t="s">
        <v>2689</v>
      </c>
      <c r="B1522" s="536" t="s">
        <v>7645</v>
      </c>
      <c r="C1522" s="335">
        <f t="shared" si="17"/>
        <v>15</v>
      </c>
      <c r="D1522" s="491" t="s">
        <v>2689</v>
      </c>
    </row>
    <row r="1523" spans="1:4">
      <c r="A1523" s="534" t="s">
        <v>426</v>
      </c>
      <c r="B1523" s="541" t="s">
        <v>8565</v>
      </c>
      <c r="C1523" s="541">
        <f t="shared" si="17"/>
        <v>9</v>
      </c>
      <c r="D1523" s="534" t="s">
        <v>426</v>
      </c>
    </row>
    <row r="1524" spans="1:4">
      <c r="A1524" s="534" t="s">
        <v>428</v>
      </c>
      <c r="B1524" s="541" t="s">
        <v>8566</v>
      </c>
      <c r="C1524" s="541">
        <f t="shared" si="17"/>
        <v>9</v>
      </c>
      <c r="D1524" s="534" t="s">
        <v>428</v>
      </c>
    </row>
    <row r="1525" spans="1:4">
      <c r="A1525" s="491" t="s">
        <v>428</v>
      </c>
      <c r="B1525" s="536" t="s">
        <v>4381</v>
      </c>
      <c r="C1525" s="335">
        <f t="shared" si="17"/>
        <v>15</v>
      </c>
      <c r="D1525" s="491" t="s">
        <v>428</v>
      </c>
    </row>
    <row r="1526" spans="1:4">
      <c r="A1526" s="534" t="s">
        <v>428</v>
      </c>
      <c r="B1526" s="541" t="s">
        <v>8567</v>
      </c>
      <c r="C1526" s="541">
        <f t="shared" si="17"/>
        <v>9</v>
      </c>
      <c r="D1526" s="534" t="s">
        <v>428</v>
      </c>
    </row>
    <row r="1527" spans="1:4">
      <c r="A1527" s="491" t="s">
        <v>428</v>
      </c>
      <c r="B1527" s="536" t="s">
        <v>8568</v>
      </c>
      <c r="C1527" s="335">
        <f t="shared" si="17"/>
        <v>15</v>
      </c>
      <c r="D1527" s="491" t="s">
        <v>428</v>
      </c>
    </row>
    <row r="1528" spans="1:4">
      <c r="A1528" s="534" t="s">
        <v>431</v>
      </c>
      <c r="B1528" s="541" t="s">
        <v>8569</v>
      </c>
      <c r="C1528" s="541">
        <f t="shared" si="17"/>
        <v>9</v>
      </c>
      <c r="D1528" s="534" t="s">
        <v>431</v>
      </c>
    </row>
    <row r="1529" spans="1:4">
      <c r="A1529" s="534" t="s">
        <v>434</v>
      </c>
      <c r="B1529" s="541" t="s">
        <v>8570</v>
      </c>
      <c r="C1529" s="541">
        <f t="shared" si="17"/>
        <v>9</v>
      </c>
      <c r="D1529" s="534" t="s">
        <v>434</v>
      </c>
    </row>
    <row r="1530" spans="1:4">
      <c r="A1530" s="534" t="s">
        <v>437</v>
      </c>
      <c r="B1530" s="541" t="s">
        <v>8571</v>
      </c>
      <c r="C1530" s="541">
        <f t="shared" si="17"/>
        <v>9</v>
      </c>
      <c r="D1530" s="534" t="s">
        <v>437</v>
      </c>
    </row>
    <row r="1531" spans="1:4">
      <c r="A1531" s="534" t="s">
        <v>440</v>
      </c>
      <c r="B1531" s="541" t="s">
        <v>8572</v>
      </c>
      <c r="C1531" s="541">
        <f t="shared" si="17"/>
        <v>9</v>
      </c>
      <c r="D1531" s="534" t="s">
        <v>440</v>
      </c>
    </row>
    <row r="1532" spans="1:4">
      <c r="A1532" s="491" t="s">
        <v>440</v>
      </c>
      <c r="B1532" s="536" t="s">
        <v>4385</v>
      </c>
      <c r="C1532" s="335">
        <f t="shared" si="17"/>
        <v>15</v>
      </c>
      <c r="D1532" s="491" t="s">
        <v>440</v>
      </c>
    </row>
    <row r="1533" spans="1:4">
      <c r="A1533" s="534" t="s">
        <v>2697</v>
      </c>
      <c r="B1533" s="541" t="s">
        <v>8573</v>
      </c>
      <c r="C1533" s="541">
        <f t="shared" si="17"/>
        <v>9</v>
      </c>
      <c r="D1533" s="534" t="s">
        <v>2697</v>
      </c>
    </row>
    <row r="1534" spans="1:4">
      <c r="A1534" s="534" t="s">
        <v>2699</v>
      </c>
      <c r="B1534" s="541" t="s">
        <v>8574</v>
      </c>
      <c r="C1534" s="541">
        <f t="shared" si="17"/>
        <v>9</v>
      </c>
      <c r="D1534" s="534" t="s">
        <v>2699</v>
      </c>
    </row>
    <row r="1535" spans="1:4">
      <c r="A1535" s="534" t="s">
        <v>445</v>
      </c>
      <c r="B1535" s="541" t="s">
        <v>8575</v>
      </c>
      <c r="C1535" s="541">
        <f t="shared" si="17"/>
        <v>9</v>
      </c>
      <c r="D1535" s="534" t="s">
        <v>445</v>
      </c>
    </row>
    <row r="1536" spans="1:4">
      <c r="A1536" s="542" t="s">
        <v>445</v>
      </c>
      <c r="B1536" s="543" t="s">
        <v>4396</v>
      </c>
      <c r="C1536" s="449">
        <f t="shared" si="17"/>
        <v>15</v>
      </c>
      <c r="D1536" s="542" t="s">
        <v>445</v>
      </c>
    </row>
    <row r="1537" spans="1:4">
      <c r="A1537" s="542" t="s">
        <v>445</v>
      </c>
      <c r="B1537" s="543" t="s">
        <v>4386</v>
      </c>
      <c r="C1537" s="449">
        <f t="shared" si="17"/>
        <v>15</v>
      </c>
      <c r="D1537" s="542" t="s">
        <v>445</v>
      </c>
    </row>
    <row r="1538" spans="1:4">
      <c r="A1538" s="534" t="s">
        <v>447</v>
      </c>
      <c r="B1538" s="541" t="s">
        <v>8576</v>
      </c>
      <c r="C1538" s="541">
        <f t="shared" si="17"/>
        <v>9</v>
      </c>
      <c r="D1538" s="534" t="s">
        <v>447</v>
      </c>
    </row>
    <row r="1539" spans="1:4">
      <c r="A1539" s="534" t="s">
        <v>2703</v>
      </c>
      <c r="B1539" s="541" t="s">
        <v>8577</v>
      </c>
      <c r="C1539" s="541">
        <f t="shared" si="17"/>
        <v>9</v>
      </c>
      <c r="D1539" s="534" t="s">
        <v>2703</v>
      </c>
    </row>
    <row r="1540" spans="1:4">
      <c r="A1540" s="534" t="s">
        <v>2703</v>
      </c>
      <c r="B1540" s="541" t="s">
        <v>8578</v>
      </c>
      <c r="C1540" s="541">
        <f t="shared" si="17"/>
        <v>9</v>
      </c>
      <c r="D1540" s="534" t="s">
        <v>2703</v>
      </c>
    </row>
    <row r="1541" spans="1:4">
      <c r="A1541" s="534" t="s">
        <v>2703</v>
      </c>
      <c r="B1541" s="541" t="s">
        <v>8579</v>
      </c>
      <c r="C1541" s="541">
        <f t="shared" si="17"/>
        <v>9</v>
      </c>
      <c r="D1541" s="534" t="s">
        <v>2703</v>
      </c>
    </row>
    <row r="1542" spans="1:4">
      <c r="A1542" s="534" t="s">
        <v>2703</v>
      </c>
      <c r="B1542" s="541" t="s">
        <v>8580</v>
      </c>
      <c r="C1542" s="541">
        <f t="shared" si="17"/>
        <v>9</v>
      </c>
      <c r="D1542" s="534" t="s">
        <v>2703</v>
      </c>
    </row>
    <row r="1543" spans="1:4">
      <c r="A1543" s="534" t="s">
        <v>2703</v>
      </c>
      <c r="B1543" s="541" t="s">
        <v>8581</v>
      </c>
      <c r="C1543" s="541">
        <f t="shared" si="17"/>
        <v>9</v>
      </c>
      <c r="D1543" s="534" t="s">
        <v>2703</v>
      </c>
    </row>
    <row r="1544" spans="1:4">
      <c r="A1544" s="534" t="s">
        <v>2703</v>
      </c>
      <c r="B1544" s="541" t="s">
        <v>8582</v>
      </c>
      <c r="C1544" s="541">
        <f t="shared" si="17"/>
        <v>9</v>
      </c>
      <c r="D1544" s="534" t="s">
        <v>2703</v>
      </c>
    </row>
    <row r="1545" spans="1:4">
      <c r="A1545" s="534" t="s">
        <v>2703</v>
      </c>
      <c r="B1545" s="541" t="s">
        <v>8583</v>
      </c>
      <c r="C1545" s="541">
        <f t="shared" si="17"/>
        <v>9</v>
      </c>
      <c r="D1545" s="534" t="s">
        <v>2703</v>
      </c>
    </row>
    <row r="1546" spans="1:4">
      <c r="A1546" s="491" t="s">
        <v>2703</v>
      </c>
      <c r="B1546" s="536" t="s">
        <v>4395</v>
      </c>
      <c r="C1546" s="335">
        <f t="shared" si="17"/>
        <v>15</v>
      </c>
      <c r="D1546" s="491" t="s">
        <v>2703</v>
      </c>
    </row>
    <row r="1547" spans="1:4">
      <c r="A1547" s="534" t="s">
        <v>2046</v>
      </c>
      <c r="B1547" s="541" t="s">
        <v>8584</v>
      </c>
      <c r="C1547" s="541">
        <f t="shared" si="17"/>
        <v>9</v>
      </c>
      <c r="D1547" s="534" t="s">
        <v>2046</v>
      </c>
    </row>
    <row r="1548" spans="1:4">
      <c r="A1548" s="534" t="s">
        <v>2047</v>
      </c>
      <c r="B1548" s="541" t="s">
        <v>8585</v>
      </c>
      <c r="C1548" s="541">
        <f t="shared" si="17"/>
        <v>9</v>
      </c>
      <c r="D1548" s="534" t="s">
        <v>2047</v>
      </c>
    </row>
    <row r="1549" spans="1:4">
      <c r="A1549" s="491" t="s">
        <v>2047</v>
      </c>
      <c r="B1549" s="536" t="s">
        <v>4399</v>
      </c>
      <c r="C1549" s="335">
        <f t="shared" si="17"/>
        <v>15</v>
      </c>
      <c r="D1549" s="491" t="s">
        <v>2047</v>
      </c>
    </row>
    <row r="1550" spans="1:4">
      <c r="A1550" s="534" t="s">
        <v>453</v>
      </c>
      <c r="B1550" s="541" t="s">
        <v>8586</v>
      </c>
      <c r="C1550" s="541">
        <f t="shared" si="17"/>
        <v>9</v>
      </c>
      <c r="D1550" s="534" t="s">
        <v>453</v>
      </c>
    </row>
    <row r="1551" spans="1:4">
      <c r="A1551" s="491" t="s">
        <v>453</v>
      </c>
      <c r="B1551" s="536" t="s">
        <v>4400</v>
      </c>
      <c r="C1551" s="335">
        <f t="shared" si="17"/>
        <v>15</v>
      </c>
      <c r="D1551" s="491" t="s">
        <v>453</v>
      </c>
    </row>
    <row r="1552" spans="1:4">
      <c r="A1552" s="534" t="s">
        <v>2712</v>
      </c>
      <c r="B1552" s="541" t="s">
        <v>8587</v>
      </c>
      <c r="C1552" s="541">
        <f t="shared" si="17"/>
        <v>9</v>
      </c>
      <c r="D1552" s="534" t="s">
        <v>2712</v>
      </c>
    </row>
    <row r="1553" spans="1:4">
      <c r="A1553" s="534" t="s">
        <v>2714</v>
      </c>
      <c r="B1553" s="541" t="s">
        <v>8588</v>
      </c>
      <c r="C1553" s="541">
        <f t="shared" si="17"/>
        <v>9</v>
      </c>
      <c r="D1553" s="534" t="s">
        <v>2714</v>
      </c>
    </row>
    <row r="1554" spans="1:4">
      <c r="A1554" s="531" t="s">
        <v>2048</v>
      </c>
      <c r="B1554" s="531" t="s">
        <v>8589</v>
      </c>
      <c r="C1554" s="531">
        <f t="shared" si="17"/>
        <v>5</v>
      </c>
      <c r="D1554" s="531" t="s">
        <v>2048</v>
      </c>
    </row>
    <row r="1555" spans="1:4">
      <c r="A1555" s="544" t="s">
        <v>457</v>
      </c>
      <c r="B1555" s="533" t="s">
        <v>8590</v>
      </c>
      <c r="C1555" s="533">
        <f t="shared" si="17"/>
        <v>7</v>
      </c>
      <c r="D1555" s="544" t="s">
        <v>457</v>
      </c>
    </row>
    <row r="1556" spans="1:4">
      <c r="A1556" s="534" t="s">
        <v>457</v>
      </c>
      <c r="B1556" s="541" t="s">
        <v>8591</v>
      </c>
      <c r="C1556" s="541">
        <f t="shared" ref="C1556:C1619" si="18">LEN(B1556)</f>
        <v>9</v>
      </c>
      <c r="D1556" s="534" t="s">
        <v>457</v>
      </c>
    </row>
    <row r="1557" spans="1:4">
      <c r="A1557" s="544" t="s">
        <v>460</v>
      </c>
      <c r="B1557" s="533" t="s">
        <v>8592</v>
      </c>
      <c r="C1557" s="533">
        <f t="shared" si="18"/>
        <v>7</v>
      </c>
      <c r="D1557" s="544" t="s">
        <v>460</v>
      </c>
    </row>
    <row r="1558" spans="1:4">
      <c r="A1558" s="534" t="s">
        <v>460</v>
      </c>
      <c r="B1558" s="541" t="s">
        <v>8593</v>
      </c>
      <c r="C1558" s="541">
        <f t="shared" si="18"/>
        <v>9</v>
      </c>
      <c r="D1558" s="534" t="s">
        <v>460</v>
      </c>
    </row>
    <row r="1559" spans="1:4">
      <c r="A1559" s="544" t="s">
        <v>2716</v>
      </c>
      <c r="B1559" s="533" t="s">
        <v>8594</v>
      </c>
      <c r="C1559" s="533">
        <f t="shared" si="18"/>
        <v>7</v>
      </c>
      <c r="D1559" s="544" t="s">
        <v>2716</v>
      </c>
    </row>
    <row r="1560" spans="1:4">
      <c r="A1560" s="534" t="s">
        <v>2716</v>
      </c>
      <c r="B1560" s="541" t="s">
        <v>8595</v>
      </c>
      <c r="C1560" s="541">
        <f t="shared" si="18"/>
        <v>9</v>
      </c>
      <c r="D1560" s="534" t="s">
        <v>2716</v>
      </c>
    </row>
    <row r="1561" spans="1:4">
      <c r="A1561" s="544" t="s">
        <v>463</v>
      </c>
      <c r="B1561" s="533" t="s">
        <v>8596</v>
      </c>
      <c r="C1561" s="533">
        <f t="shared" si="18"/>
        <v>7</v>
      </c>
      <c r="D1561" s="544" t="s">
        <v>463</v>
      </c>
    </row>
    <row r="1562" spans="1:4">
      <c r="A1562" s="534" t="s">
        <v>463</v>
      </c>
      <c r="B1562" s="541" t="s">
        <v>8597</v>
      </c>
      <c r="C1562" s="541">
        <f t="shared" si="18"/>
        <v>9</v>
      </c>
      <c r="D1562" s="534" t="s">
        <v>463</v>
      </c>
    </row>
    <row r="1563" spans="1:4">
      <c r="A1563" s="544" t="s">
        <v>465</v>
      </c>
      <c r="B1563" s="533" t="s">
        <v>8598</v>
      </c>
      <c r="C1563" s="533">
        <f t="shared" si="18"/>
        <v>7</v>
      </c>
      <c r="D1563" s="544" t="s">
        <v>465</v>
      </c>
    </row>
    <row r="1564" spans="1:4">
      <c r="A1564" s="534" t="s">
        <v>465</v>
      </c>
      <c r="B1564" s="541" t="s">
        <v>8599</v>
      </c>
      <c r="C1564" s="541">
        <f t="shared" si="18"/>
        <v>9</v>
      </c>
      <c r="D1564" s="534" t="s">
        <v>465</v>
      </c>
    </row>
    <row r="1565" spans="1:4">
      <c r="A1565" s="545" t="s">
        <v>468</v>
      </c>
      <c r="B1565" s="531" t="s">
        <v>8600</v>
      </c>
      <c r="C1565" s="531">
        <f t="shared" si="18"/>
        <v>5</v>
      </c>
      <c r="D1565" s="545" t="s">
        <v>468</v>
      </c>
    </row>
    <row r="1566" spans="1:4">
      <c r="A1566" s="544" t="s">
        <v>468</v>
      </c>
      <c r="B1566" s="533" t="s">
        <v>8601</v>
      </c>
      <c r="C1566" s="533">
        <f t="shared" si="18"/>
        <v>7</v>
      </c>
      <c r="D1566" s="544" t="s">
        <v>468</v>
      </c>
    </row>
    <row r="1567" spans="1:4">
      <c r="A1567" s="546" t="s">
        <v>468</v>
      </c>
      <c r="B1567" s="547" t="s">
        <v>8602</v>
      </c>
      <c r="C1567" s="547">
        <f t="shared" si="18"/>
        <v>9</v>
      </c>
      <c r="D1567" s="546" t="s">
        <v>468</v>
      </c>
    </row>
    <row r="1568" spans="1:4">
      <c r="A1568" s="448" t="s">
        <v>468</v>
      </c>
      <c r="B1568" s="543" t="s">
        <v>4406</v>
      </c>
      <c r="C1568" s="548">
        <f t="shared" si="18"/>
        <v>15</v>
      </c>
      <c r="D1568" s="448" t="s">
        <v>468</v>
      </c>
    </row>
    <row r="1569" spans="1:4">
      <c r="A1569" s="448" t="s">
        <v>468</v>
      </c>
      <c r="B1569" s="543" t="s">
        <v>4407</v>
      </c>
      <c r="C1569" s="548">
        <f t="shared" si="18"/>
        <v>15</v>
      </c>
      <c r="D1569" s="448" t="s">
        <v>468</v>
      </c>
    </row>
    <row r="1570" spans="1:4">
      <c r="A1570" s="448" t="s">
        <v>468</v>
      </c>
      <c r="B1570" s="543" t="s">
        <v>4408</v>
      </c>
      <c r="C1570" s="548">
        <f t="shared" si="18"/>
        <v>15</v>
      </c>
      <c r="D1570" s="448" t="s">
        <v>468</v>
      </c>
    </row>
    <row r="1571" spans="1:4">
      <c r="A1571" s="448" t="s">
        <v>468</v>
      </c>
      <c r="B1571" s="543" t="s">
        <v>4409</v>
      </c>
      <c r="C1571" s="548">
        <f t="shared" si="18"/>
        <v>15</v>
      </c>
      <c r="D1571" s="448" t="s">
        <v>468</v>
      </c>
    </row>
    <row r="1572" spans="1:4">
      <c r="A1572" s="546" t="s">
        <v>468</v>
      </c>
      <c r="B1572" s="547" t="s">
        <v>8603</v>
      </c>
      <c r="C1572" s="547">
        <f t="shared" si="18"/>
        <v>9</v>
      </c>
      <c r="D1572" s="546" t="s">
        <v>468</v>
      </c>
    </row>
    <row r="1573" spans="1:4">
      <c r="A1573" s="546" t="s">
        <v>468</v>
      </c>
      <c r="B1573" s="547" t="s">
        <v>8604</v>
      </c>
      <c r="C1573" s="547">
        <f t="shared" si="18"/>
        <v>9</v>
      </c>
      <c r="D1573" s="546" t="s">
        <v>468</v>
      </c>
    </row>
    <row r="1574" spans="1:4">
      <c r="A1574" s="333" t="s">
        <v>468</v>
      </c>
      <c r="B1574" s="536" t="s">
        <v>4411</v>
      </c>
      <c r="C1574" s="549">
        <f t="shared" si="18"/>
        <v>15</v>
      </c>
      <c r="D1574" s="333" t="s">
        <v>468</v>
      </c>
    </row>
    <row r="1575" spans="1:4">
      <c r="A1575" s="546" t="s">
        <v>468</v>
      </c>
      <c r="B1575" s="547" t="s">
        <v>8605</v>
      </c>
      <c r="C1575" s="547">
        <f t="shared" si="18"/>
        <v>9</v>
      </c>
      <c r="D1575" s="546" t="s">
        <v>468</v>
      </c>
    </row>
    <row r="1576" spans="1:4">
      <c r="A1576" s="546" t="s">
        <v>468</v>
      </c>
      <c r="B1576" s="547" t="s">
        <v>8606</v>
      </c>
      <c r="C1576" s="547">
        <f t="shared" si="18"/>
        <v>9</v>
      </c>
      <c r="D1576" s="546" t="s">
        <v>468</v>
      </c>
    </row>
    <row r="1577" spans="1:4">
      <c r="A1577" s="333" t="s">
        <v>468</v>
      </c>
      <c r="B1577" s="536" t="s">
        <v>4413</v>
      </c>
      <c r="C1577" s="549">
        <f t="shared" si="18"/>
        <v>15</v>
      </c>
      <c r="D1577" s="333" t="s">
        <v>468</v>
      </c>
    </row>
    <row r="1578" spans="1:4">
      <c r="A1578" s="546" t="s">
        <v>468</v>
      </c>
      <c r="B1578" s="547" t="s">
        <v>8607</v>
      </c>
      <c r="C1578" s="547">
        <f t="shared" si="18"/>
        <v>9</v>
      </c>
      <c r="D1578" s="546" t="s">
        <v>468</v>
      </c>
    </row>
    <row r="1579" spans="1:4">
      <c r="A1579" s="333" t="s">
        <v>468</v>
      </c>
      <c r="B1579" s="536" t="s">
        <v>4414</v>
      </c>
      <c r="C1579" s="549">
        <f t="shared" si="18"/>
        <v>15</v>
      </c>
      <c r="D1579" s="333" t="s">
        <v>468</v>
      </c>
    </row>
    <row r="1580" spans="1:4">
      <c r="A1580" s="531" t="s">
        <v>2050</v>
      </c>
      <c r="B1580" s="531" t="s">
        <v>8608</v>
      </c>
      <c r="C1580" s="531">
        <f t="shared" si="18"/>
        <v>5</v>
      </c>
      <c r="D1580" s="531" t="s">
        <v>2050</v>
      </c>
    </row>
    <row r="1581" spans="1:4">
      <c r="A1581" s="533" t="s">
        <v>473</v>
      </c>
      <c r="B1581" s="533" t="s">
        <v>8609</v>
      </c>
      <c r="C1581" s="533">
        <f t="shared" si="18"/>
        <v>7</v>
      </c>
      <c r="D1581" s="533" t="s">
        <v>473</v>
      </c>
    </row>
    <row r="1582" spans="1:4">
      <c r="A1582" s="546" t="s">
        <v>473</v>
      </c>
      <c r="B1582" s="547" t="s">
        <v>8610</v>
      </c>
      <c r="C1582" s="547">
        <f t="shared" si="18"/>
        <v>9</v>
      </c>
      <c r="D1582" s="546" t="s">
        <v>473</v>
      </c>
    </row>
    <row r="1583" spans="1:4">
      <c r="A1583" s="333" t="s">
        <v>473</v>
      </c>
      <c r="B1583" s="536" t="s">
        <v>4415</v>
      </c>
      <c r="C1583" s="335">
        <f t="shared" si="18"/>
        <v>15</v>
      </c>
      <c r="D1583" s="333" t="s">
        <v>473</v>
      </c>
    </row>
    <row r="1584" spans="1:4">
      <c r="A1584" s="544" t="s">
        <v>475</v>
      </c>
      <c r="B1584" s="533" t="s">
        <v>8611</v>
      </c>
      <c r="C1584" s="533">
        <f t="shared" si="18"/>
        <v>7</v>
      </c>
      <c r="D1584" s="544" t="s">
        <v>475</v>
      </c>
    </row>
    <row r="1585" spans="1:4">
      <c r="A1585" s="546" t="s">
        <v>475</v>
      </c>
      <c r="B1585" s="547" t="s">
        <v>8612</v>
      </c>
      <c r="C1585" s="547">
        <f t="shared" si="18"/>
        <v>9</v>
      </c>
      <c r="D1585" s="546" t="s">
        <v>475</v>
      </c>
    </row>
    <row r="1586" spans="1:4">
      <c r="A1586" s="448" t="s">
        <v>475</v>
      </c>
      <c r="B1586" s="543" t="s">
        <v>4417</v>
      </c>
      <c r="C1586" s="449">
        <f t="shared" si="18"/>
        <v>15</v>
      </c>
      <c r="D1586" s="448" t="s">
        <v>475</v>
      </c>
    </row>
    <row r="1587" spans="1:4">
      <c r="A1587" s="448" t="s">
        <v>475</v>
      </c>
      <c r="B1587" s="543" t="s">
        <v>4418</v>
      </c>
      <c r="C1587" s="449">
        <f t="shared" si="18"/>
        <v>15</v>
      </c>
      <c r="D1587" s="448" t="s">
        <v>475</v>
      </c>
    </row>
    <row r="1588" spans="1:4">
      <c r="A1588" s="448" t="s">
        <v>475</v>
      </c>
      <c r="B1588" s="543" t="s">
        <v>4419</v>
      </c>
      <c r="C1588" s="449">
        <f t="shared" si="18"/>
        <v>15</v>
      </c>
      <c r="D1588" s="448" t="s">
        <v>475</v>
      </c>
    </row>
    <row r="1589" spans="1:4">
      <c r="A1589" s="546" t="s">
        <v>475</v>
      </c>
      <c r="B1589" s="547" t="s">
        <v>8613</v>
      </c>
      <c r="C1589" s="547">
        <f t="shared" si="18"/>
        <v>9</v>
      </c>
      <c r="D1589" s="546" t="s">
        <v>475</v>
      </c>
    </row>
    <row r="1590" spans="1:4">
      <c r="A1590" s="544" t="s">
        <v>477</v>
      </c>
      <c r="B1590" s="533" t="s">
        <v>8614</v>
      </c>
      <c r="C1590" s="533">
        <f t="shared" si="18"/>
        <v>7</v>
      </c>
      <c r="D1590" s="544" t="s">
        <v>477</v>
      </c>
    </row>
    <row r="1591" spans="1:4">
      <c r="A1591" s="546" t="s">
        <v>477</v>
      </c>
      <c r="B1591" s="547" t="s">
        <v>8615</v>
      </c>
      <c r="C1591" s="547">
        <f t="shared" si="18"/>
        <v>9</v>
      </c>
      <c r="D1591" s="546" t="s">
        <v>477</v>
      </c>
    </row>
    <row r="1592" spans="1:4">
      <c r="A1592" s="544" t="s">
        <v>480</v>
      </c>
      <c r="B1592" s="533" t="s">
        <v>8616</v>
      </c>
      <c r="C1592" s="533">
        <f t="shared" si="18"/>
        <v>7</v>
      </c>
      <c r="D1592" s="544" t="s">
        <v>480</v>
      </c>
    </row>
    <row r="1593" spans="1:4">
      <c r="A1593" s="546" t="s">
        <v>480</v>
      </c>
      <c r="B1593" s="547" t="s">
        <v>8617</v>
      </c>
      <c r="C1593" s="547">
        <f t="shared" si="18"/>
        <v>9</v>
      </c>
      <c r="D1593" s="546" t="s">
        <v>480</v>
      </c>
    </row>
    <row r="1594" spans="1:4">
      <c r="A1594" s="333" t="s">
        <v>480</v>
      </c>
      <c r="B1594" s="536" t="s">
        <v>4421</v>
      </c>
      <c r="C1594" s="335">
        <f t="shared" si="18"/>
        <v>15</v>
      </c>
      <c r="D1594" s="333" t="s">
        <v>480</v>
      </c>
    </row>
    <row r="1595" spans="1:4">
      <c r="A1595" s="544" t="s">
        <v>483</v>
      </c>
      <c r="B1595" s="533" t="s">
        <v>8618</v>
      </c>
      <c r="C1595" s="533">
        <f t="shared" si="18"/>
        <v>7</v>
      </c>
      <c r="D1595" s="544" t="s">
        <v>483</v>
      </c>
    </row>
    <row r="1596" spans="1:4">
      <c r="A1596" s="546" t="s">
        <v>483</v>
      </c>
      <c r="B1596" s="547" t="s">
        <v>8619</v>
      </c>
      <c r="C1596" s="547">
        <f t="shared" si="18"/>
        <v>9</v>
      </c>
      <c r="D1596" s="546" t="s">
        <v>483</v>
      </c>
    </row>
    <row r="1597" spans="1:4">
      <c r="A1597" s="544" t="s">
        <v>486</v>
      </c>
      <c r="B1597" s="533" t="s">
        <v>8620</v>
      </c>
      <c r="C1597" s="533">
        <f t="shared" si="18"/>
        <v>7</v>
      </c>
      <c r="D1597" s="544" t="s">
        <v>486</v>
      </c>
    </row>
    <row r="1598" spans="1:4">
      <c r="A1598" s="546" t="s">
        <v>486</v>
      </c>
      <c r="B1598" s="547" t="s">
        <v>8621</v>
      </c>
      <c r="C1598" s="547">
        <f t="shared" si="18"/>
        <v>9</v>
      </c>
      <c r="D1598" s="546" t="s">
        <v>486</v>
      </c>
    </row>
    <row r="1599" spans="1:4">
      <c r="A1599" s="544" t="s">
        <v>489</v>
      </c>
      <c r="B1599" s="533" t="s">
        <v>8622</v>
      </c>
      <c r="C1599" s="533">
        <f t="shared" si="18"/>
        <v>7</v>
      </c>
      <c r="D1599" s="544" t="s">
        <v>489</v>
      </c>
    </row>
    <row r="1600" spans="1:4">
      <c r="A1600" s="546" t="s">
        <v>489</v>
      </c>
      <c r="B1600" s="547" t="s">
        <v>8623</v>
      </c>
      <c r="C1600" s="547">
        <f t="shared" si="18"/>
        <v>9</v>
      </c>
      <c r="D1600" s="546" t="s">
        <v>489</v>
      </c>
    </row>
    <row r="1601" spans="1:4">
      <c r="A1601" s="333" t="s">
        <v>489</v>
      </c>
      <c r="B1601" s="536" t="s">
        <v>4427</v>
      </c>
      <c r="C1601" s="335">
        <f t="shared" si="18"/>
        <v>15</v>
      </c>
      <c r="D1601" s="333" t="s">
        <v>489</v>
      </c>
    </row>
    <row r="1602" spans="1:4">
      <c r="A1602" s="550" t="s">
        <v>2052</v>
      </c>
      <c r="B1602" s="529" t="s">
        <v>8624</v>
      </c>
      <c r="C1602" s="529">
        <f t="shared" si="18"/>
        <v>3</v>
      </c>
      <c r="D1602" s="550" t="s">
        <v>2052</v>
      </c>
    </row>
    <row r="1603" spans="1:4">
      <c r="A1603" s="545" t="s">
        <v>493</v>
      </c>
      <c r="B1603" s="531" t="s">
        <v>8625</v>
      </c>
      <c r="C1603" s="531">
        <f t="shared" si="18"/>
        <v>5</v>
      </c>
      <c r="D1603" s="545" t="s">
        <v>493</v>
      </c>
    </row>
    <row r="1604" spans="1:4">
      <c r="A1604" s="544" t="s">
        <v>493</v>
      </c>
      <c r="B1604" s="533" t="s">
        <v>8626</v>
      </c>
      <c r="C1604" s="533">
        <f t="shared" si="18"/>
        <v>7</v>
      </c>
      <c r="D1604" s="544" t="s">
        <v>493</v>
      </c>
    </row>
    <row r="1605" spans="1:4">
      <c r="A1605" s="546" t="s">
        <v>493</v>
      </c>
      <c r="B1605" s="547" t="s">
        <v>8627</v>
      </c>
      <c r="C1605" s="547">
        <f t="shared" si="18"/>
        <v>9</v>
      </c>
      <c r="D1605" s="546" t="s">
        <v>493</v>
      </c>
    </row>
    <row r="1606" spans="1:4">
      <c r="A1606" s="545" t="s">
        <v>2053</v>
      </c>
      <c r="B1606" s="531" t="s">
        <v>8628</v>
      </c>
      <c r="C1606" s="531">
        <f t="shared" si="18"/>
        <v>5</v>
      </c>
      <c r="D1606" s="545" t="s">
        <v>2053</v>
      </c>
    </row>
    <row r="1607" spans="1:4">
      <c r="A1607" s="544" t="s">
        <v>497</v>
      </c>
      <c r="B1607" s="533" t="s">
        <v>8629</v>
      </c>
      <c r="C1607" s="533">
        <f t="shared" si="18"/>
        <v>7</v>
      </c>
      <c r="D1607" s="544" t="s">
        <v>497</v>
      </c>
    </row>
    <row r="1608" spans="1:4">
      <c r="A1608" s="546" t="s">
        <v>497</v>
      </c>
      <c r="B1608" s="547" t="s">
        <v>8630</v>
      </c>
      <c r="C1608" s="547">
        <f t="shared" si="18"/>
        <v>9</v>
      </c>
      <c r="D1608" s="546" t="s">
        <v>497</v>
      </c>
    </row>
    <row r="1609" spans="1:4">
      <c r="A1609" s="544" t="s">
        <v>500</v>
      </c>
      <c r="B1609" s="533" t="s">
        <v>8631</v>
      </c>
      <c r="C1609" s="533">
        <f t="shared" si="18"/>
        <v>7</v>
      </c>
      <c r="D1609" s="544" t="s">
        <v>500</v>
      </c>
    </row>
    <row r="1610" spans="1:4">
      <c r="A1610" s="546" t="s">
        <v>500</v>
      </c>
      <c r="B1610" s="547" t="s">
        <v>8632</v>
      </c>
      <c r="C1610" s="547">
        <f t="shared" si="18"/>
        <v>9</v>
      </c>
      <c r="D1610" s="546" t="s">
        <v>500</v>
      </c>
    </row>
    <row r="1611" spans="1:4">
      <c r="A1611" s="333" t="s">
        <v>500</v>
      </c>
      <c r="B1611" s="536" t="s">
        <v>4430</v>
      </c>
      <c r="C1611" s="335">
        <f t="shared" si="18"/>
        <v>15</v>
      </c>
      <c r="D1611" s="333" t="s">
        <v>500</v>
      </c>
    </row>
    <row r="1612" spans="1:4">
      <c r="A1612" s="545" t="s">
        <v>2054</v>
      </c>
      <c r="B1612" s="531" t="s">
        <v>8633</v>
      </c>
      <c r="C1612" s="531">
        <f t="shared" si="18"/>
        <v>5</v>
      </c>
      <c r="D1612" s="545" t="s">
        <v>2054</v>
      </c>
    </row>
    <row r="1613" spans="1:4">
      <c r="A1613" s="544" t="s">
        <v>504</v>
      </c>
      <c r="B1613" s="533" t="s">
        <v>8634</v>
      </c>
      <c r="C1613" s="533">
        <f t="shared" si="18"/>
        <v>7</v>
      </c>
      <c r="D1613" s="544" t="s">
        <v>504</v>
      </c>
    </row>
    <row r="1614" spans="1:4">
      <c r="A1614" s="546" t="s">
        <v>504</v>
      </c>
      <c r="B1614" s="547" t="s">
        <v>8635</v>
      </c>
      <c r="C1614" s="547">
        <f t="shared" si="18"/>
        <v>9</v>
      </c>
      <c r="D1614" s="546" t="s">
        <v>504</v>
      </c>
    </row>
    <row r="1615" spans="1:4">
      <c r="A1615" s="333" t="s">
        <v>504</v>
      </c>
      <c r="B1615" s="536" t="s">
        <v>4431</v>
      </c>
      <c r="C1615" s="335">
        <f t="shared" si="18"/>
        <v>15</v>
      </c>
      <c r="D1615" s="333" t="s">
        <v>504</v>
      </c>
    </row>
    <row r="1616" spans="1:4">
      <c r="A1616" s="544" t="s">
        <v>507</v>
      </c>
      <c r="B1616" s="533" t="s">
        <v>8636</v>
      </c>
      <c r="C1616" s="533">
        <f t="shared" si="18"/>
        <v>7</v>
      </c>
      <c r="D1616" s="544" t="s">
        <v>507</v>
      </c>
    </row>
    <row r="1617" spans="1:4">
      <c r="A1617" s="546" t="s">
        <v>507</v>
      </c>
      <c r="B1617" s="547" t="s">
        <v>8637</v>
      </c>
      <c r="C1617" s="547">
        <f t="shared" si="18"/>
        <v>9</v>
      </c>
      <c r="D1617" s="546" t="s">
        <v>507</v>
      </c>
    </row>
    <row r="1618" spans="1:4">
      <c r="A1618" s="544" t="s">
        <v>510</v>
      </c>
      <c r="B1618" s="533" t="s">
        <v>8638</v>
      </c>
      <c r="C1618" s="533">
        <f t="shared" si="18"/>
        <v>7</v>
      </c>
      <c r="D1618" s="544" t="s">
        <v>510</v>
      </c>
    </row>
    <row r="1619" spans="1:4">
      <c r="A1619" s="546" t="s">
        <v>510</v>
      </c>
      <c r="B1619" s="547" t="s">
        <v>8639</v>
      </c>
      <c r="C1619" s="547">
        <f t="shared" si="18"/>
        <v>9</v>
      </c>
      <c r="D1619" s="546" t="s">
        <v>510</v>
      </c>
    </row>
    <row r="1620" spans="1:4">
      <c r="A1620" s="333" t="s">
        <v>510</v>
      </c>
      <c r="B1620" s="536" t="s">
        <v>4433</v>
      </c>
      <c r="C1620" s="335">
        <f t="shared" ref="C1620:C1683" si="19">LEN(B1620)</f>
        <v>15</v>
      </c>
      <c r="D1620" s="333" t="s">
        <v>510</v>
      </c>
    </row>
    <row r="1621" spans="1:4">
      <c r="A1621" s="544" t="s">
        <v>2728</v>
      </c>
      <c r="B1621" s="533" t="s">
        <v>8640</v>
      </c>
      <c r="C1621" s="533">
        <f t="shared" si="19"/>
        <v>7</v>
      </c>
      <c r="D1621" s="544" t="s">
        <v>2728</v>
      </c>
    </row>
    <row r="1622" spans="1:4">
      <c r="A1622" s="546" t="s">
        <v>2728</v>
      </c>
      <c r="B1622" s="541" t="s">
        <v>8641</v>
      </c>
      <c r="C1622" s="541">
        <f t="shared" si="19"/>
        <v>9</v>
      </c>
      <c r="D1622" s="546" t="s">
        <v>2728</v>
      </c>
    </row>
    <row r="1623" spans="1:4">
      <c r="A1623" s="333" t="s">
        <v>2728</v>
      </c>
      <c r="B1623" s="536" t="s">
        <v>8642</v>
      </c>
      <c r="C1623" s="335">
        <f t="shared" si="19"/>
        <v>15</v>
      </c>
      <c r="D1623" s="333" t="s">
        <v>2728</v>
      </c>
    </row>
    <row r="1624" spans="1:4">
      <c r="A1624" s="545" t="s">
        <v>2055</v>
      </c>
      <c r="B1624" s="531" t="s">
        <v>8643</v>
      </c>
      <c r="C1624" s="531">
        <f t="shared" si="19"/>
        <v>5</v>
      </c>
      <c r="D1624" s="545" t="s">
        <v>2055</v>
      </c>
    </row>
    <row r="1625" spans="1:4">
      <c r="A1625" s="544" t="s">
        <v>514</v>
      </c>
      <c r="B1625" s="533" t="s">
        <v>8644</v>
      </c>
      <c r="C1625" s="533">
        <f t="shared" si="19"/>
        <v>7</v>
      </c>
      <c r="D1625" s="544" t="s">
        <v>514</v>
      </c>
    </row>
    <row r="1626" spans="1:4">
      <c r="A1626" s="546" t="s">
        <v>514</v>
      </c>
      <c r="B1626" s="547" t="s">
        <v>8645</v>
      </c>
      <c r="C1626" s="547">
        <f t="shared" si="19"/>
        <v>9</v>
      </c>
      <c r="D1626" s="546" t="s">
        <v>514</v>
      </c>
    </row>
    <row r="1627" spans="1:4">
      <c r="A1627" s="333" t="s">
        <v>514</v>
      </c>
      <c r="B1627" s="536" t="s">
        <v>4434</v>
      </c>
      <c r="C1627" s="335">
        <f t="shared" si="19"/>
        <v>15</v>
      </c>
      <c r="D1627" s="333" t="s">
        <v>514</v>
      </c>
    </row>
    <row r="1628" spans="1:4">
      <c r="A1628" s="544" t="s">
        <v>517</v>
      </c>
      <c r="B1628" s="533" t="s">
        <v>8646</v>
      </c>
      <c r="C1628" s="533">
        <f t="shared" si="19"/>
        <v>7</v>
      </c>
      <c r="D1628" s="544" t="s">
        <v>517</v>
      </c>
    </row>
    <row r="1629" spans="1:4">
      <c r="A1629" s="546" t="s">
        <v>517</v>
      </c>
      <c r="B1629" s="547" t="s">
        <v>8647</v>
      </c>
      <c r="C1629" s="547">
        <f t="shared" si="19"/>
        <v>9</v>
      </c>
      <c r="D1629" s="546" t="s">
        <v>517</v>
      </c>
    </row>
    <row r="1630" spans="1:4">
      <c r="A1630" s="544" t="s">
        <v>520</v>
      </c>
      <c r="B1630" s="533" t="s">
        <v>8648</v>
      </c>
      <c r="C1630" s="533">
        <f t="shared" si="19"/>
        <v>7</v>
      </c>
      <c r="D1630" s="544" t="s">
        <v>520</v>
      </c>
    </row>
    <row r="1631" spans="1:4">
      <c r="A1631" s="546" t="s">
        <v>520</v>
      </c>
      <c r="B1631" s="547" t="s">
        <v>8649</v>
      </c>
      <c r="C1631" s="547">
        <f t="shared" si="19"/>
        <v>9</v>
      </c>
      <c r="D1631" s="546" t="s">
        <v>520</v>
      </c>
    </row>
    <row r="1632" spans="1:4">
      <c r="A1632" s="333" t="s">
        <v>520</v>
      </c>
      <c r="B1632" s="536" t="s">
        <v>4436</v>
      </c>
      <c r="C1632" s="335">
        <f t="shared" si="19"/>
        <v>15</v>
      </c>
      <c r="D1632" s="333" t="s">
        <v>520</v>
      </c>
    </row>
    <row r="1633" spans="1:4">
      <c r="A1633" s="545" t="s">
        <v>2056</v>
      </c>
      <c r="B1633" s="531" t="s">
        <v>8650</v>
      </c>
      <c r="C1633" s="531">
        <f t="shared" si="19"/>
        <v>5</v>
      </c>
      <c r="D1633" s="545" t="s">
        <v>2056</v>
      </c>
    </row>
    <row r="1634" spans="1:4">
      <c r="A1634" s="544" t="s">
        <v>2057</v>
      </c>
      <c r="B1634" s="533" t="s">
        <v>8651</v>
      </c>
      <c r="C1634" s="533">
        <f t="shared" si="19"/>
        <v>7</v>
      </c>
      <c r="D1634" s="544" t="s">
        <v>2057</v>
      </c>
    </row>
    <row r="1635" spans="1:4">
      <c r="A1635" s="546" t="s">
        <v>525</v>
      </c>
      <c r="B1635" s="547" t="s">
        <v>8652</v>
      </c>
      <c r="C1635" s="547">
        <f t="shared" si="19"/>
        <v>9</v>
      </c>
      <c r="D1635" s="546" t="s">
        <v>525</v>
      </c>
    </row>
    <row r="1636" spans="1:4">
      <c r="A1636" s="546" t="s">
        <v>528</v>
      </c>
      <c r="B1636" s="547" t="s">
        <v>8653</v>
      </c>
      <c r="C1636" s="547">
        <f t="shared" si="19"/>
        <v>9</v>
      </c>
      <c r="D1636" s="546" t="s">
        <v>528</v>
      </c>
    </row>
    <row r="1637" spans="1:4">
      <c r="A1637" s="333" t="s">
        <v>528</v>
      </c>
      <c r="B1637" s="536" t="s">
        <v>6157</v>
      </c>
      <c r="C1637" s="549">
        <f t="shared" si="19"/>
        <v>15</v>
      </c>
      <c r="D1637" s="333" t="s">
        <v>528</v>
      </c>
    </row>
    <row r="1638" spans="1:4">
      <c r="A1638" s="546" t="s">
        <v>531</v>
      </c>
      <c r="B1638" s="547" t="s">
        <v>8654</v>
      </c>
      <c r="C1638" s="547">
        <f t="shared" si="19"/>
        <v>9</v>
      </c>
      <c r="D1638" s="546" t="s">
        <v>531</v>
      </c>
    </row>
    <row r="1639" spans="1:4">
      <c r="A1639" s="333" t="s">
        <v>531</v>
      </c>
      <c r="B1639" s="536" t="s">
        <v>4438</v>
      </c>
      <c r="C1639" s="549">
        <f t="shared" si="19"/>
        <v>15</v>
      </c>
      <c r="D1639" s="333" t="s">
        <v>531</v>
      </c>
    </row>
    <row r="1640" spans="1:4">
      <c r="A1640" s="544" t="s">
        <v>2730</v>
      </c>
      <c r="B1640" s="533" t="s">
        <v>8655</v>
      </c>
      <c r="C1640" s="533">
        <f t="shared" si="19"/>
        <v>7</v>
      </c>
      <c r="D1640" s="544" t="s">
        <v>2730</v>
      </c>
    </row>
    <row r="1641" spans="1:4">
      <c r="A1641" s="546" t="s">
        <v>2730</v>
      </c>
      <c r="B1641" s="541" t="s">
        <v>8656</v>
      </c>
      <c r="C1641" s="541">
        <f t="shared" si="19"/>
        <v>9</v>
      </c>
      <c r="D1641" s="546" t="s">
        <v>2730</v>
      </c>
    </row>
    <row r="1642" spans="1:4">
      <c r="A1642" s="333" t="s">
        <v>2730</v>
      </c>
      <c r="B1642" s="536" t="s">
        <v>8657</v>
      </c>
      <c r="C1642" s="335">
        <f t="shared" si="19"/>
        <v>15</v>
      </c>
      <c r="D1642" s="333" t="s">
        <v>2730</v>
      </c>
    </row>
    <row r="1643" spans="1:4">
      <c r="A1643" s="544" t="s">
        <v>534</v>
      </c>
      <c r="B1643" s="533" t="s">
        <v>8658</v>
      </c>
      <c r="C1643" s="533">
        <f t="shared" si="19"/>
        <v>7</v>
      </c>
      <c r="D1643" s="544" t="s">
        <v>534</v>
      </c>
    </row>
    <row r="1644" spans="1:4">
      <c r="A1644" s="546" t="s">
        <v>534</v>
      </c>
      <c r="B1644" s="541" t="s">
        <v>8659</v>
      </c>
      <c r="C1644" s="541">
        <f t="shared" si="19"/>
        <v>9</v>
      </c>
      <c r="D1644" s="546" t="s">
        <v>534</v>
      </c>
    </row>
    <row r="1645" spans="1:4">
      <c r="A1645" s="546" t="s">
        <v>534</v>
      </c>
      <c r="B1645" s="541" t="s">
        <v>8660</v>
      </c>
      <c r="C1645" s="541">
        <f t="shared" si="19"/>
        <v>9</v>
      </c>
      <c r="D1645" s="546" t="s">
        <v>534</v>
      </c>
    </row>
    <row r="1646" spans="1:4">
      <c r="A1646" s="333" t="s">
        <v>534</v>
      </c>
      <c r="B1646" s="536" t="s">
        <v>4440</v>
      </c>
      <c r="C1646" s="335">
        <f t="shared" si="19"/>
        <v>15</v>
      </c>
      <c r="D1646" s="333" t="s">
        <v>534</v>
      </c>
    </row>
    <row r="1647" spans="1:4">
      <c r="A1647" s="333" t="s">
        <v>534</v>
      </c>
      <c r="B1647" s="536" t="s">
        <v>4441</v>
      </c>
      <c r="C1647" s="335">
        <f t="shared" si="19"/>
        <v>15</v>
      </c>
      <c r="D1647" s="333" t="s">
        <v>534</v>
      </c>
    </row>
    <row r="1648" spans="1:4">
      <c r="A1648" s="546" t="s">
        <v>534</v>
      </c>
      <c r="B1648" s="541" t="s">
        <v>8661</v>
      </c>
      <c r="C1648" s="541">
        <f t="shared" si="19"/>
        <v>9</v>
      </c>
      <c r="D1648" s="546" t="s">
        <v>534</v>
      </c>
    </row>
    <row r="1649" spans="1:4">
      <c r="A1649" s="333" t="s">
        <v>534</v>
      </c>
      <c r="B1649" s="536" t="s">
        <v>4442</v>
      </c>
      <c r="C1649" s="335">
        <f t="shared" si="19"/>
        <v>15</v>
      </c>
      <c r="D1649" s="333" t="s">
        <v>534</v>
      </c>
    </row>
    <row r="1650" spans="1:4">
      <c r="A1650" s="333" t="s">
        <v>534</v>
      </c>
      <c r="B1650" s="536" t="s">
        <v>4443</v>
      </c>
      <c r="C1650" s="335">
        <f t="shared" si="19"/>
        <v>15</v>
      </c>
      <c r="D1650" s="333" t="s">
        <v>534</v>
      </c>
    </row>
    <row r="1651" spans="1:4">
      <c r="A1651" s="333" t="s">
        <v>534</v>
      </c>
      <c r="B1651" s="536" t="s">
        <v>4445</v>
      </c>
      <c r="C1651" s="335">
        <f t="shared" si="19"/>
        <v>15</v>
      </c>
      <c r="D1651" s="333" t="s">
        <v>534</v>
      </c>
    </row>
    <row r="1652" spans="1:4">
      <c r="A1652" s="550" t="s">
        <v>2058</v>
      </c>
      <c r="B1652" s="529" t="s">
        <v>8662</v>
      </c>
      <c r="C1652" s="529">
        <f t="shared" si="19"/>
        <v>3</v>
      </c>
      <c r="D1652" s="550" t="s">
        <v>2058</v>
      </c>
    </row>
    <row r="1653" spans="1:4">
      <c r="A1653" s="545" t="s">
        <v>537</v>
      </c>
      <c r="B1653" s="531" t="s">
        <v>8663</v>
      </c>
      <c r="C1653" s="531">
        <f t="shared" si="19"/>
        <v>5</v>
      </c>
      <c r="D1653" s="545" t="s">
        <v>537</v>
      </c>
    </row>
    <row r="1654" spans="1:4">
      <c r="A1654" s="544" t="s">
        <v>537</v>
      </c>
      <c r="B1654" s="533" t="s">
        <v>8664</v>
      </c>
      <c r="C1654" s="533">
        <f t="shared" si="19"/>
        <v>7</v>
      </c>
      <c r="D1654" s="544" t="s">
        <v>537</v>
      </c>
    </row>
    <row r="1655" spans="1:4">
      <c r="A1655" s="546" t="s">
        <v>537</v>
      </c>
      <c r="B1655" s="541" t="s">
        <v>8665</v>
      </c>
      <c r="C1655" s="541">
        <f t="shared" si="19"/>
        <v>9</v>
      </c>
      <c r="D1655" s="546" t="s">
        <v>537</v>
      </c>
    </row>
    <row r="1656" spans="1:4">
      <c r="A1656" s="448" t="s">
        <v>537</v>
      </c>
      <c r="B1656" s="543" t="s">
        <v>4446</v>
      </c>
      <c r="C1656" s="449">
        <f t="shared" si="19"/>
        <v>15</v>
      </c>
      <c r="D1656" s="448" t="s">
        <v>537</v>
      </c>
    </row>
    <row r="1657" spans="1:4">
      <c r="A1657" s="448" t="s">
        <v>537</v>
      </c>
      <c r="B1657" s="543" t="s">
        <v>4447</v>
      </c>
      <c r="C1657" s="449">
        <f t="shared" si="19"/>
        <v>15</v>
      </c>
      <c r="D1657" s="448" t="s">
        <v>537</v>
      </c>
    </row>
    <row r="1658" spans="1:4">
      <c r="A1658" s="448" t="s">
        <v>537</v>
      </c>
      <c r="B1658" s="543" t="s">
        <v>4448</v>
      </c>
      <c r="C1658" s="449">
        <f t="shared" si="19"/>
        <v>15</v>
      </c>
      <c r="D1658" s="448" t="s">
        <v>537</v>
      </c>
    </row>
    <row r="1659" spans="1:4">
      <c r="A1659" s="545" t="s">
        <v>539</v>
      </c>
      <c r="B1659" s="531" t="s">
        <v>8666</v>
      </c>
      <c r="C1659" s="531">
        <f t="shared" si="19"/>
        <v>5</v>
      </c>
      <c r="D1659" s="545" t="s">
        <v>539</v>
      </c>
    </row>
    <row r="1660" spans="1:4">
      <c r="A1660" s="544" t="s">
        <v>539</v>
      </c>
      <c r="B1660" s="533" t="s">
        <v>8667</v>
      </c>
      <c r="C1660" s="533">
        <f t="shared" si="19"/>
        <v>7</v>
      </c>
      <c r="D1660" s="544" t="s">
        <v>539</v>
      </c>
    </row>
    <row r="1661" spans="1:4">
      <c r="A1661" s="546" t="s">
        <v>539</v>
      </c>
      <c r="B1661" s="547" t="s">
        <v>8668</v>
      </c>
      <c r="C1661" s="547">
        <f t="shared" si="19"/>
        <v>9</v>
      </c>
      <c r="D1661" s="546" t="s">
        <v>539</v>
      </c>
    </row>
    <row r="1662" spans="1:4">
      <c r="A1662" s="448" t="s">
        <v>539</v>
      </c>
      <c r="B1662" s="543" t="s">
        <v>4449</v>
      </c>
      <c r="C1662" s="449">
        <f t="shared" si="19"/>
        <v>15</v>
      </c>
      <c r="D1662" s="448" t="s">
        <v>539</v>
      </c>
    </row>
    <row r="1663" spans="1:4">
      <c r="A1663" s="448" t="s">
        <v>539</v>
      </c>
      <c r="B1663" s="543" t="s">
        <v>4450</v>
      </c>
      <c r="C1663" s="449">
        <f t="shared" si="19"/>
        <v>15</v>
      </c>
      <c r="D1663" s="448" t="s">
        <v>539</v>
      </c>
    </row>
    <row r="1664" spans="1:4">
      <c r="A1664" s="448" t="s">
        <v>539</v>
      </c>
      <c r="B1664" s="543" t="s">
        <v>4451</v>
      </c>
      <c r="C1664" s="449">
        <f t="shared" si="19"/>
        <v>15</v>
      </c>
      <c r="D1664" s="448" t="s">
        <v>539</v>
      </c>
    </row>
    <row r="1665" spans="1:4">
      <c r="A1665" s="545" t="s">
        <v>542</v>
      </c>
      <c r="B1665" s="531" t="s">
        <v>8669</v>
      </c>
      <c r="C1665" s="531">
        <f t="shared" si="19"/>
        <v>5</v>
      </c>
      <c r="D1665" s="545" t="s">
        <v>542</v>
      </c>
    </row>
    <row r="1666" spans="1:4">
      <c r="A1666" s="544" t="s">
        <v>542</v>
      </c>
      <c r="B1666" s="533" t="s">
        <v>8670</v>
      </c>
      <c r="C1666" s="533">
        <f t="shared" si="19"/>
        <v>7</v>
      </c>
      <c r="D1666" s="544" t="s">
        <v>542</v>
      </c>
    </row>
    <row r="1667" spans="1:4">
      <c r="A1667" s="546" t="s">
        <v>542</v>
      </c>
      <c r="B1667" s="547" t="s">
        <v>8671</v>
      </c>
      <c r="C1667" s="547">
        <f t="shared" si="19"/>
        <v>9</v>
      </c>
      <c r="D1667" s="546" t="s">
        <v>542</v>
      </c>
    </row>
    <row r="1668" spans="1:4">
      <c r="A1668" s="529" t="s">
        <v>2060</v>
      </c>
      <c r="B1668" s="529" t="s">
        <v>8672</v>
      </c>
      <c r="C1668" s="529">
        <f t="shared" si="19"/>
        <v>3</v>
      </c>
      <c r="D1668" s="529" t="s">
        <v>2060</v>
      </c>
    </row>
    <row r="1669" spans="1:4">
      <c r="A1669" s="545" t="s">
        <v>546</v>
      </c>
      <c r="B1669" s="531" t="s">
        <v>8673</v>
      </c>
      <c r="C1669" s="531">
        <f t="shared" si="19"/>
        <v>5</v>
      </c>
      <c r="D1669" s="545" t="s">
        <v>546</v>
      </c>
    </row>
    <row r="1670" spans="1:4">
      <c r="A1670" s="544" t="s">
        <v>546</v>
      </c>
      <c r="B1670" s="533" t="s">
        <v>8674</v>
      </c>
      <c r="C1670" s="533">
        <f t="shared" si="19"/>
        <v>7</v>
      </c>
      <c r="D1670" s="544" t="s">
        <v>546</v>
      </c>
    </row>
    <row r="1671" spans="1:4">
      <c r="A1671" s="546" t="s">
        <v>546</v>
      </c>
      <c r="B1671" s="547" t="s">
        <v>8675</v>
      </c>
      <c r="C1671" s="547">
        <f t="shared" si="19"/>
        <v>9</v>
      </c>
      <c r="D1671" s="546" t="s">
        <v>546</v>
      </c>
    </row>
    <row r="1672" spans="1:4">
      <c r="A1672" s="545" t="s">
        <v>549</v>
      </c>
      <c r="B1672" s="531" t="s">
        <v>8676</v>
      </c>
      <c r="C1672" s="531">
        <f t="shared" si="19"/>
        <v>5</v>
      </c>
      <c r="D1672" s="545" t="s">
        <v>549</v>
      </c>
    </row>
    <row r="1673" spans="1:4">
      <c r="A1673" s="544" t="s">
        <v>549</v>
      </c>
      <c r="B1673" s="533" t="s">
        <v>8677</v>
      </c>
      <c r="C1673" s="533">
        <f t="shared" si="19"/>
        <v>7</v>
      </c>
      <c r="D1673" s="544" t="s">
        <v>549</v>
      </c>
    </row>
    <row r="1674" spans="1:4">
      <c r="A1674" s="546" t="s">
        <v>549</v>
      </c>
      <c r="B1674" s="547" t="s">
        <v>8678</v>
      </c>
      <c r="C1674" s="547">
        <f t="shared" si="19"/>
        <v>9</v>
      </c>
      <c r="D1674" s="546" t="s">
        <v>549</v>
      </c>
    </row>
    <row r="1675" spans="1:4">
      <c r="A1675" s="448" t="s">
        <v>549</v>
      </c>
      <c r="B1675" s="543" t="s">
        <v>4495</v>
      </c>
      <c r="C1675" s="449">
        <f t="shared" si="19"/>
        <v>15</v>
      </c>
      <c r="D1675" s="448" t="s">
        <v>549</v>
      </c>
    </row>
    <row r="1676" spans="1:4">
      <c r="A1676" s="448" t="s">
        <v>549</v>
      </c>
      <c r="B1676" s="543" t="s">
        <v>4497</v>
      </c>
      <c r="C1676" s="449">
        <f t="shared" si="19"/>
        <v>15</v>
      </c>
      <c r="D1676" s="448" t="s">
        <v>549</v>
      </c>
    </row>
    <row r="1677" spans="1:4">
      <c r="A1677" s="448" t="s">
        <v>549</v>
      </c>
      <c r="B1677" s="543" t="s">
        <v>4499</v>
      </c>
      <c r="C1677" s="449">
        <f t="shared" si="19"/>
        <v>15</v>
      </c>
      <c r="D1677" s="448" t="s">
        <v>549</v>
      </c>
    </row>
    <row r="1678" spans="1:4">
      <c r="A1678" s="448" t="s">
        <v>549</v>
      </c>
      <c r="B1678" s="543" t="s">
        <v>4501</v>
      </c>
      <c r="C1678" s="449">
        <f t="shared" si="19"/>
        <v>15</v>
      </c>
      <c r="D1678" s="448" t="s">
        <v>549</v>
      </c>
    </row>
    <row r="1679" spans="1:4">
      <c r="A1679" s="448" t="s">
        <v>549</v>
      </c>
      <c r="B1679" s="543" t="s">
        <v>4503</v>
      </c>
      <c r="C1679" s="449">
        <f t="shared" si="19"/>
        <v>15</v>
      </c>
      <c r="D1679" s="448" t="s">
        <v>549</v>
      </c>
    </row>
    <row r="1680" spans="1:4">
      <c r="A1680" s="448" t="s">
        <v>549</v>
      </c>
      <c r="B1680" s="543" t="s">
        <v>4505</v>
      </c>
      <c r="C1680" s="449">
        <f t="shared" si="19"/>
        <v>15</v>
      </c>
      <c r="D1680" s="448" t="s">
        <v>549</v>
      </c>
    </row>
    <row r="1681" spans="1:4">
      <c r="A1681" s="448" t="s">
        <v>549</v>
      </c>
      <c r="B1681" s="543" t="s">
        <v>4507</v>
      </c>
      <c r="C1681" s="449">
        <f t="shared" si="19"/>
        <v>15</v>
      </c>
      <c r="D1681" s="448" t="s">
        <v>549</v>
      </c>
    </row>
    <row r="1682" spans="1:4">
      <c r="A1682" s="448" t="s">
        <v>549</v>
      </c>
      <c r="B1682" s="543" t="s">
        <v>4509</v>
      </c>
      <c r="C1682" s="449">
        <f t="shared" si="19"/>
        <v>15</v>
      </c>
      <c r="D1682" s="448" t="s">
        <v>549</v>
      </c>
    </row>
    <row r="1683" spans="1:4">
      <c r="A1683" s="448" t="s">
        <v>549</v>
      </c>
      <c r="B1683" s="543" t="s">
        <v>4511</v>
      </c>
      <c r="C1683" s="449">
        <f t="shared" si="19"/>
        <v>15</v>
      </c>
      <c r="D1683" s="448" t="s">
        <v>549</v>
      </c>
    </row>
    <row r="1684" spans="1:4">
      <c r="A1684" s="448" t="s">
        <v>549</v>
      </c>
      <c r="B1684" s="543" t="s">
        <v>4513</v>
      </c>
      <c r="C1684" s="449">
        <f t="shared" ref="C1684:C1715" si="20">LEN(B1684)</f>
        <v>15</v>
      </c>
      <c r="D1684" s="448" t="s">
        <v>549</v>
      </c>
    </row>
    <row r="1685" spans="1:4">
      <c r="A1685" s="448" t="s">
        <v>549</v>
      </c>
      <c r="B1685" s="543" t="s">
        <v>4515</v>
      </c>
      <c r="C1685" s="449">
        <f t="shared" si="20"/>
        <v>15</v>
      </c>
      <c r="D1685" s="448" t="s">
        <v>549</v>
      </c>
    </row>
    <row r="1686" spans="1:4">
      <c r="A1686" s="448" t="s">
        <v>549</v>
      </c>
      <c r="B1686" s="543" t="s">
        <v>4517</v>
      </c>
      <c r="C1686" s="449">
        <f t="shared" si="20"/>
        <v>15</v>
      </c>
      <c r="D1686" s="448" t="s">
        <v>549</v>
      </c>
    </row>
    <row r="1687" spans="1:4">
      <c r="A1687" s="448" t="s">
        <v>549</v>
      </c>
      <c r="B1687" s="543" t="s">
        <v>4519</v>
      </c>
      <c r="C1687" s="449">
        <f t="shared" si="20"/>
        <v>15</v>
      </c>
      <c r="D1687" s="448" t="s">
        <v>549</v>
      </c>
    </row>
    <row r="1688" spans="1:4">
      <c r="A1688" s="448" t="s">
        <v>549</v>
      </c>
      <c r="B1688" s="543" t="s">
        <v>4521</v>
      </c>
      <c r="C1688" s="449">
        <f t="shared" si="20"/>
        <v>15</v>
      </c>
      <c r="D1688" s="448" t="s">
        <v>549</v>
      </c>
    </row>
    <row r="1689" spans="1:4">
      <c r="A1689" s="448" t="s">
        <v>549</v>
      </c>
      <c r="B1689" s="543" t="s">
        <v>4523</v>
      </c>
      <c r="C1689" s="449">
        <f t="shared" si="20"/>
        <v>15</v>
      </c>
      <c r="D1689" s="448" t="s">
        <v>549</v>
      </c>
    </row>
    <row r="1690" spans="1:4">
      <c r="A1690" s="448" t="s">
        <v>549</v>
      </c>
      <c r="B1690" s="543" t="s">
        <v>4525</v>
      </c>
      <c r="C1690" s="449">
        <f t="shared" si="20"/>
        <v>15</v>
      </c>
      <c r="D1690" s="448" t="s">
        <v>549</v>
      </c>
    </row>
    <row r="1691" spans="1:4">
      <c r="A1691" s="448" t="s">
        <v>549</v>
      </c>
      <c r="B1691" s="543" t="s">
        <v>4526</v>
      </c>
      <c r="C1691" s="449">
        <f t="shared" si="20"/>
        <v>15</v>
      </c>
      <c r="D1691" s="448" t="s">
        <v>549</v>
      </c>
    </row>
    <row r="1692" spans="1:4">
      <c r="A1692" s="448" t="s">
        <v>549</v>
      </c>
      <c r="B1692" s="543" t="s">
        <v>4528</v>
      </c>
      <c r="C1692" s="449">
        <f t="shared" si="20"/>
        <v>15</v>
      </c>
      <c r="D1692" s="448" t="s">
        <v>549</v>
      </c>
    </row>
    <row r="1693" spans="1:4">
      <c r="A1693" s="448" t="s">
        <v>549</v>
      </c>
      <c r="B1693" s="543" t="s">
        <v>4529</v>
      </c>
      <c r="C1693" s="449">
        <f t="shared" si="20"/>
        <v>15</v>
      </c>
      <c r="D1693" s="448" t="s">
        <v>549</v>
      </c>
    </row>
    <row r="1694" spans="1:4">
      <c r="A1694" s="448" t="s">
        <v>549</v>
      </c>
      <c r="B1694" s="543" t="s">
        <v>4530</v>
      </c>
      <c r="C1694" s="449">
        <f t="shared" si="20"/>
        <v>15</v>
      </c>
      <c r="D1694" s="448" t="s">
        <v>549</v>
      </c>
    </row>
    <row r="1695" spans="1:4">
      <c r="A1695" s="333" t="s">
        <v>549</v>
      </c>
      <c r="B1695" s="536" t="s">
        <v>4474</v>
      </c>
      <c r="C1695" s="335">
        <f t="shared" si="20"/>
        <v>15</v>
      </c>
      <c r="D1695" s="333" t="s">
        <v>549</v>
      </c>
    </row>
    <row r="1696" spans="1:4">
      <c r="A1696" s="333" t="s">
        <v>549</v>
      </c>
      <c r="B1696" s="536" t="s">
        <v>4475</v>
      </c>
      <c r="C1696" s="335">
        <f t="shared" si="20"/>
        <v>15</v>
      </c>
      <c r="D1696" s="333" t="s">
        <v>549</v>
      </c>
    </row>
    <row r="1697" spans="1:4">
      <c r="A1697" s="545" t="s">
        <v>552</v>
      </c>
      <c r="B1697" s="531" t="s">
        <v>8679</v>
      </c>
      <c r="C1697" s="531">
        <f t="shared" si="20"/>
        <v>5</v>
      </c>
      <c r="D1697" s="545" t="s">
        <v>552</v>
      </c>
    </row>
    <row r="1698" spans="1:4">
      <c r="A1698" s="544" t="s">
        <v>552</v>
      </c>
      <c r="B1698" s="533" t="s">
        <v>8680</v>
      </c>
      <c r="C1698" s="533">
        <f t="shared" si="20"/>
        <v>7</v>
      </c>
      <c r="D1698" s="544" t="s">
        <v>552</v>
      </c>
    </row>
    <row r="1699" spans="1:4">
      <c r="A1699" s="546" t="s">
        <v>552</v>
      </c>
      <c r="B1699" s="547" t="s">
        <v>8681</v>
      </c>
      <c r="C1699" s="547">
        <f t="shared" si="20"/>
        <v>9</v>
      </c>
      <c r="D1699" s="546" t="s">
        <v>552</v>
      </c>
    </row>
    <row r="1700" spans="1:4">
      <c r="A1700" s="333" t="s">
        <v>552</v>
      </c>
      <c r="B1700" s="536" t="s">
        <v>4531</v>
      </c>
      <c r="C1700" s="335">
        <f t="shared" si="20"/>
        <v>15</v>
      </c>
      <c r="D1700" s="333" t="s">
        <v>552</v>
      </c>
    </row>
    <row r="1701" spans="1:4">
      <c r="A1701" s="333" t="s">
        <v>552</v>
      </c>
      <c r="B1701" s="536" t="s">
        <v>4532</v>
      </c>
      <c r="C1701" s="335">
        <f t="shared" si="20"/>
        <v>15</v>
      </c>
      <c r="D1701" s="333" t="s">
        <v>552</v>
      </c>
    </row>
    <row r="1702" spans="1:4">
      <c r="A1702" s="333" t="s">
        <v>552</v>
      </c>
      <c r="B1702" s="536" t="s">
        <v>4533</v>
      </c>
      <c r="C1702" s="335">
        <f t="shared" si="20"/>
        <v>15</v>
      </c>
      <c r="D1702" s="333" t="s">
        <v>552</v>
      </c>
    </row>
    <row r="1703" spans="1:4">
      <c r="A1703" s="545" t="s">
        <v>555</v>
      </c>
      <c r="B1703" s="531" t="s">
        <v>8682</v>
      </c>
      <c r="C1703" s="531">
        <f t="shared" si="20"/>
        <v>5</v>
      </c>
      <c r="D1703" s="545" t="s">
        <v>555</v>
      </c>
    </row>
    <row r="1704" spans="1:4">
      <c r="A1704" s="544" t="s">
        <v>555</v>
      </c>
      <c r="B1704" s="533" t="s">
        <v>8683</v>
      </c>
      <c r="C1704" s="533">
        <f t="shared" si="20"/>
        <v>7</v>
      </c>
      <c r="D1704" s="544" t="s">
        <v>555</v>
      </c>
    </row>
    <row r="1705" spans="1:4">
      <c r="A1705" s="546" t="s">
        <v>555</v>
      </c>
      <c r="B1705" s="547" t="s">
        <v>8684</v>
      </c>
      <c r="C1705" s="547">
        <f t="shared" si="20"/>
        <v>9</v>
      </c>
      <c r="D1705" s="546" t="s">
        <v>555</v>
      </c>
    </row>
    <row r="1706" spans="1:4">
      <c r="A1706" s="546"/>
      <c r="B1706" s="547"/>
      <c r="C1706" s="547"/>
      <c r="D1706" s="546"/>
    </row>
    <row r="1707" spans="1:4">
      <c r="A1707" s="546"/>
      <c r="B1707" s="547"/>
      <c r="C1707" s="547"/>
      <c r="D1707" s="546"/>
    </row>
    <row r="1708" spans="1:4">
      <c r="A1708" s="551" t="s">
        <v>555</v>
      </c>
      <c r="B1708" s="552" t="s">
        <v>4534</v>
      </c>
      <c r="C1708" s="553">
        <f>LEN(B1708)</f>
        <v>15</v>
      </c>
      <c r="D1708" s="551" t="s">
        <v>555</v>
      </c>
    </row>
    <row r="1709" spans="1:4">
      <c r="A1709" s="448" t="s">
        <v>555</v>
      </c>
      <c r="B1709" s="543" t="s">
        <v>4572</v>
      </c>
      <c r="C1709" s="449">
        <f t="shared" si="20"/>
        <v>15</v>
      </c>
      <c r="D1709" s="448" t="s">
        <v>555</v>
      </c>
    </row>
    <row r="1710" spans="1:4">
      <c r="A1710" s="448" t="s">
        <v>555</v>
      </c>
      <c r="B1710" s="543" t="s">
        <v>4569</v>
      </c>
      <c r="C1710" s="449">
        <f t="shared" si="20"/>
        <v>15</v>
      </c>
      <c r="D1710" s="448" t="s">
        <v>555</v>
      </c>
    </row>
    <row r="1711" spans="1:4">
      <c r="A1711" s="448" t="s">
        <v>555</v>
      </c>
      <c r="B1711" s="543" t="s">
        <v>4570</v>
      </c>
      <c r="C1711" s="449">
        <f t="shared" si="20"/>
        <v>15</v>
      </c>
      <c r="D1711" s="448" t="s">
        <v>555</v>
      </c>
    </row>
    <row r="1712" spans="1:4">
      <c r="A1712" s="448" t="s">
        <v>555</v>
      </c>
      <c r="B1712" s="543" t="s">
        <v>4573</v>
      </c>
      <c r="C1712" s="449">
        <f t="shared" si="20"/>
        <v>15</v>
      </c>
      <c r="D1712" s="448" t="s">
        <v>555</v>
      </c>
    </row>
    <row r="1713" spans="1:4">
      <c r="A1713" s="448" t="s">
        <v>555</v>
      </c>
      <c r="B1713" s="543" t="s">
        <v>4574</v>
      </c>
      <c r="C1713" s="449">
        <f t="shared" si="20"/>
        <v>15</v>
      </c>
      <c r="D1713" s="448" t="s">
        <v>555</v>
      </c>
    </row>
    <row r="1714" spans="1:4">
      <c r="A1714" s="448" t="s">
        <v>555</v>
      </c>
      <c r="B1714" s="543" t="s">
        <v>7634</v>
      </c>
      <c r="C1714" s="449">
        <f t="shared" si="20"/>
        <v>15</v>
      </c>
      <c r="D1714" s="448" t="s">
        <v>555</v>
      </c>
    </row>
    <row r="1715" spans="1:4">
      <c r="A1715" s="448" t="s">
        <v>555</v>
      </c>
      <c r="B1715" s="543" t="s">
        <v>7635</v>
      </c>
      <c r="C1715" s="449">
        <f t="shared" si="20"/>
        <v>15</v>
      </c>
      <c r="D1715" s="448" t="s">
        <v>555</v>
      </c>
    </row>
    <row r="1716" spans="1:4">
      <c r="A1716" s="333" t="s">
        <v>555</v>
      </c>
      <c r="B1716" s="536" t="s">
        <v>7613</v>
      </c>
      <c r="C1716" s="335">
        <v>15</v>
      </c>
      <c r="D1716" s="333" t="s">
        <v>555</v>
      </c>
    </row>
    <row r="1717" spans="1:4">
      <c r="A1717" s="333" t="s">
        <v>555</v>
      </c>
      <c r="B1717" s="536" t="s">
        <v>7614</v>
      </c>
      <c r="C1717" s="335">
        <v>15</v>
      </c>
      <c r="D1717" s="333" t="s">
        <v>555</v>
      </c>
    </row>
    <row r="1718" spans="1:4">
      <c r="A1718" s="333" t="s">
        <v>555</v>
      </c>
      <c r="B1718" s="536" t="s">
        <v>7615</v>
      </c>
      <c r="C1718" s="335">
        <v>15</v>
      </c>
      <c r="D1718" s="333" t="s">
        <v>555</v>
      </c>
    </row>
    <row r="1719" spans="1:4">
      <c r="A1719" s="333" t="s">
        <v>555</v>
      </c>
      <c r="B1719" s="536" t="s">
        <v>7616</v>
      </c>
      <c r="C1719" s="335">
        <v>15</v>
      </c>
      <c r="D1719" s="333" t="s">
        <v>555</v>
      </c>
    </row>
    <row r="1720" spans="1:4">
      <c r="A1720" s="333" t="s">
        <v>555</v>
      </c>
      <c r="B1720" s="536" t="s">
        <v>7617</v>
      </c>
      <c r="C1720" s="335">
        <v>15</v>
      </c>
      <c r="D1720" s="333" t="s">
        <v>555</v>
      </c>
    </row>
    <row r="1721" spans="1:4">
      <c r="A1721" s="545" t="s">
        <v>558</v>
      </c>
      <c r="B1721" s="531" t="s">
        <v>8685</v>
      </c>
      <c r="C1721" s="531">
        <f t="shared" ref="C1721:C1788" si="21">LEN(B1721)</f>
        <v>5</v>
      </c>
      <c r="D1721" s="545" t="s">
        <v>558</v>
      </c>
    </row>
    <row r="1722" spans="1:4">
      <c r="A1722" s="544" t="s">
        <v>558</v>
      </c>
      <c r="B1722" s="533" t="s">
        <v>8686</v>
      </c>
      <c r="C1722" s="533">
        <f t="shared" si="21"/>
        <v>7</v>
      </c>
      <c r="D1722" s="544" t="s">
        <v>558</v>
      </c>
    </row>
    <row r="1723" spans="1:4">
      <c r="A1723" s="546" t="s">
        <v>558</v>
      </c>
      <c r="B1723" s="547" t="s">
        <v>8687</v>
      </c>
      <c r="C1723" s="547">
        <f t="shared" si="21"/>
        <v>9</v>
      </c>
      <c r="D1723" s="546" t="s">
        <v>558</v>
      </c>
    </row>
    <row r="1724" spans="1:4">
      <c r="A1724" s="333" t="s">
        <v>558</v>
      </c>
      <c r="B1724" s="536" t="s">
        <v>4575</v>
      </c>
      <c r="C1724" s="335">
        <f t="shared" si="21"/>
        <v>15</v>
      </c>
      <c r="D1724" s="333" t="s">
        <v>558</v>
      </c>
    </row>
    <row r="1725" spans="1:4">
      <c r="A1725" s="545" t="s">
        <v>561</v>
      </c>
      <c r="B1725" s="531" t="s">
        <v>8688</v>
      </c>
      <c r="C1725" s="531">
        <f t="shared" si="21"/>
        <v>5</v>
      </c>
      <c r="D1725" s="545" t="s">
        <v>561</v>
      </c>
    </row>
    <row r="1726" spans="1:4">
      <c r="A1726" s="544" t="s">
        <v>561</v>
      </c>
      <c r="B1726" s="533" t="s">
        <v>8689</v>
      </c>
      <c r="C1726" s="533">
        <f t="shared" si="21"/>
        <v>7</v>
      </c>
      <c r="D1726" s="544" t="s">
        <v>561</v>
      </c>
    </row>
    <row r="1727" spans="1:4">
      <c r="A1727" s="546" t="s">
        <v>561</v>
      </c>
      <c r="B1727" s="547" t="s">
        <v>8690</v>
      </c>
      <c r="C1727" s="547">
        <f t="shared" si="21"/>
        <v>9</v>
      </c>
      <c r="D1727" s="546" t="s">
        <v>561</v>
      </c>
    </row>
    <row r="1728" spans="1:4">
      <c r="A1728" s="333" t="s">
        <v>561</v>
      </c>
      <c r="B1728" s="536" t="s">
        <v>4576</v>
      </c>
      <c r="C1728" s="335">
        <f t="shared" si="21"/>
        <v>15</v>
      </c>
      <c r="D1728" s="333" t="s">
        <v>561</v>
      </c>
    </row>
    <row r="1729" spans="1:4">
      <c r="A1729" s="333" t="s">
        <v>561</v>
      </c>
      <c r="B1729" s="536" t="s">
        <v>4577</v>
      </c>
      <c r="C1729" s="335">
        <f t="shared" si="21"/>
        <v>15</v>
      </c>
      <c r="D1729" s="333" t="s">
        <v>561</v>
      </c>
    </row>
    <row r="1730" spans="1:4">
      <c r="A1730" s="528" t="s">
        <v>565</v>
      </c>
      <c r="B1730" s="529" t="s">
        <v>8691</v>
      </c>
      <c r="C1730" s="529">
        <f t="shared" si="21"/>
        <v>3</v>
      </c>
      <c r="D1730" s="528" t="s">
        <v>565</v>
      </c>
    </row>
    <row r="1731" spans="1:4">
      <c r="A1731" s="545" t="s">
        <v>565</v>
      </c>
      <c r="B1731" s="531" t="s">
        <v>8692</v>
      </c>
      <c r="C1731" s="531">
        <f t="shared" si="21"/>
        <v>5</v>
      </c>
      <c r="D1731" s="545" t="s">
        <v>565</v>
      </c>
    </row>
    <row r="1732" spans="1:4">
      <c r="A1732" s="544" t="s">
        <v>565</v>
      </c>
      <c r="B1732" s="533" t="s">
        <v>8693</v>
      </c>
      <c r="C1732" s="533">
        <f t="shared" si="21"/>
        <v>7</v>
      </c>
      <c r="D1732" s="544" t="s">
        <v>565</v>
      </c>
    </row>
    <row r="1733" spans="1:4">
      <c r="A1733" s="546" t="s">
        <v>565</v>
      </c>
      <c r="B1733" s="547" t="s">
        <v>8694</v>
      </c>
      <c r="C1733" s="547">
        <f t="shared" si="21"/>
        <v>9</v>
      </c>
      <c r="D1733" s="546" t="s">
        <v>565</v>
      </c>
    </row>
    <row r="1734" spans="1:4">
      <c r="A1734" s="550" t="s">
        <v>2062</v>
      </c>
      <c r="B1734" s="529" t="s">
        <v>8695</v>
      </c>
      <c r="C1734" s="529">
        <f t="shared" si="21"/>
        <v>3</v>
      </c>
      <c r="D1734" s="550" t="s">
        <v>2062</v>
      </c>
    </row>
    <row r="1735" spans="1:4">
      <c r="A1735" s="531" t="s">
        <v>569</v>
      </c>
      <c r="B1735" s="531" t="s">
        <v>8696</v>
      </c>
      <c r="C1735" s="531">
        <f t="shared" si="21"/>
        <v>5</v>
      </c>
      <c r="D1735" s="531" t="s">
        <v>569</v>
      </c>
    </row>
    <row r="1736" spans="1:4">
      <c r="A1736" s="544" t="s">
        <v>569</v>
      </c>
      <c r="B1736" s="533" t="s">
        <v>8697</v>
      </c>
      <c r="C1736" s="533">
        <f t="shared" si="21"/>
        <v>7</v>
      </c>
      <c r="D1736" s="544" t="s">
        <v>569</v>
      </c>
    </row>
    <row r="1737" spans="1:4">
      <c r="A1737" s="546" t="s">
        <v>569</v>
      </c>
      <c r="B1737" s="547" t="s">
        <v>8698</v>
      </c>
      <c r="C1737" s="547">
        <f t="shared" si="21"/>
        <v>9</v>
      </c>
      <c r="D1737" s="546" t="s">
        <v>569</v>
      </c>
    </row>
    <row r="1738" spans="1:4">
      <c r="A1738" s="546" t="s">
        <v>569</v>
      </c>
      <c r="B1738" s="547" t="s">
        <v>8699</v>
      </c>
      <c r="C1738" s="547">
        <f t="shared" si="21"/>
        <v>9</v>
      </c>
      <c r="D1738" s="546" t="s">
        <v>569</v>
      </c>
    </row>
    <row r="1739" spans="1:4">
      <c r="A1739" s="546" t="s">
        <v>569</v>
      </c>
      <c r="B1739" s="547" t="s">
        <v>8700</v>
      </c>
      <c r="C1739" s="547">
        <f t="shared" si="21"/>
        <v>9</v>
      </c>
      <c r="D1739" s="546" t="s">
        <v>569</v>
      </c>
    </row>
    <row r="1740" spans="1:4">
      <c r="A1740" s="333" t="s">
        <v>569</v>
      </c>
      <c r="B1740" s="536" t="s">
        <v>4581</v>
      </c>
      <c r="C1740" s="335">
        <f t="shared" si="21"/>
        <v>15</v>
      </c>
      <c r="D1740" s="333" t="s">
        <v>569</v>
      </c>
    </row>
    <row r="1741" spans="1:4">
      <c r="A1741" s="546" t="s">
        <v>569</v>
      </c>
      <c r="B1741" s="547" t="s">
        <v>8701</v>
      </c>
      <c r="C1741" s="547">
        <f t="shared" si="21"/>
        <v>9</v>
      </c>
      <c r="D1741" s="546" t="s">
        <v>569</v>
      </c>
    </row>
    <row r="1742" spans="1:4">
      <c r="A1742" s="546" t="s">
        <v>569</v>
      </c>
      <c r="B1742" s="547" t="s">
        <v>8702</v>
      </c>
      <c r="C1742" s="547">
        <f t="shared" si="21"/>
        <v>9</v>
      </c>
      <c r="D1742" s="546" t="s">
        <v>569</v>
      </c>
    </row>
    <row r="1743" spans="1:4">
      <c r="A1743" s="333" t="s">
        <v>569</v>
      </c>
      <c r="B1743" s="536" t="s">
        <v>4583</v>
      </c>
      <c r="C1743" s="335">
        <f t="shared" si="21"/>
        <v>15</v>
      </c>
      <c r="D1743" s="333" t="s">
        <v>569</v>
      </c>
    </row>
    <row r="1744" spans="1:4">
      <c r="A1744" s="531" t="s">
        <v>572</v>
      </c>
      <c r="B1744" s="531" t="s">
        <v>8703</v>
      </c>
      <c r="C1744" s="531">
        <f t="shared" si="21"/>
        <v>5</v>
      </c>
      <c r="D1744" s="531" t="s">
        <v>572</v>
      </c>
    </row>
    <row r="1745" spans="1:4">
      <c r="A1745" s="544" t="s">
        <v>572</v>
      </c>
      <c r="B1745" s="533" t="s">
        <v>8704</v>
      </c>
      <c r="C1745" s="533">
        <f t="shared" si="21"/>
        <v>7</v>
      </c>
      <c r="D1745" s="544" t="s">
        <v>572</v>
      </c>
    </row>
    <row r="1746" spans="1:4">
      <c r="A1746" s="546" t="s">
        <v>572</v>
      </c>
      <c r="B1746" s="547" t="s">
        <v>8705</v>
      </c>
      <c r="C1746" s="547">
        <f t="shared" si="21"/>
        <v>9</v>
      </c>
      <c r="D1746" s="546" t="s">
        <v>572</v>
      </c>
    </row>
    <row r="1747" spans="1:4">
      <c r="A1747" s="333" t="s">
        <v>572</v>
      </c>
      <c r="B1747" s="536" t="s">
        <v>4584</v>
      </c>
      <c r="C1747" s="335">
        <f t="shared" si="21"/>
        <v>15</v>
      </c>
      <c r="D1747" s="333" t="s">
        <v>572</v>
      </c>
    </row>
    <row r="1748" spans="1:4">
      <c r="A1748" s="546" t="s">
        <v>572</v>
      </c>
      <c r="B1748" s="547" t="s">
        <v>8706</v>
      </c>
      <c r="C1748" s="547">
        <f t="shared" si="21"/>
        <v>9</v>
      </c>
      <c r="D1748" s="546" t="s">
        <v>572</v>
      </c>
    </row>
    <row r="1749" spans="1:4">
      <c r="A1749" s="333" t="s">
        <v>572</v>
      </c>
      <c r="B1749" s="536" t="s">
        <v>4587</v>
      </c>
      <c r="C1749" s="335">
        <f t="shared" si="21"/>
        <v>15</v>
      </c>
      <c r="D1749" s="333" t="s">
        <v>572</v>
      </c>
    </row>
    <row r="1750" spans="1:4">
      <c r="A1750" s="333" t="s">
        <v>572</v>
      </c>
      <c r="B1750" s="447" t="s">
        <v>4593</v>
      </c>
      <c r="C1750" s="335">
        <v>15</v>
      </c>
      <c r="D1750" s="333" t="s">
        <v>572</v>
      </c>
    </row>
    <row r="1751" spans="1:4">
      <c r="A1751" s="531" t="s">
        <v>575</v>
      </c>
      <c r="B1751" s="531" t="s">
        <v>8707</v>
      </c>
      <c r="C1751" s="531">
        <f t="shared" si="21"/>
        <v>5</v>
      </c>
      <c r="D1751" s="531" t="s">
        <v>575</v>
      </c>
    </row>
    <row r="1752" spans="1:4">
      <c r="A1752" s="544" t="s">
        <v>575</v>
      </c>
      <c r="B1752" s="533" t="s">
        <v>8708</v>
      </c>
      <c r="C1752" s="533">
        <f t="shared" si="21"/>
        <v>7</v>
      </c>
      <c r="D1752" s="544" t="s">
        <v>575</v>
      </c>
    </row>
    <row r="1753" spans="1:4">
      <c r="A1753" s="546" t="s">
        <v>575</v>
      </c>
      <c r="B1753" s="547" t="s">
        <v>8709</v>
      </c>
      <c r="C1753" s="547">
        <f t="shared" si="21"/>
        <v>9</v>
      </c>
      <c r="D1753" s="546" t="s">
        <v>575</v>
      </c>
    </row>
    <row r="1754" spans="1:4">
      <c r="A1754" s="546" t="s">
        <v>575</v>
      </c>
      <c r="B1754" s="547" t="s">
        <v>8710</v>
      </c>
      <c r="C1754" s="547">
        <f t="shared" si="21"/>
        <v>9</v>
      </c>
      <c r="D1754" s="546" t="s">
        <v>575</v>
      </c>
    </row>
    <row r="1755" spans="1:4">
      <c r="A1755" s="448" t="s">
        <v>575</v>
      </c>
      <c r="B1755" s="543" t="s">
        <v>4596</v>
      </c>
      <c r="C1755" s="449">
        <f t="shared" si="21"/>
        <v>15</v>
      </c>
      <c r="D1755" s="448" t="s">
        <v>575</v>
      </c>
    </row>
    <row r="1756" spans="1:4">
      <c r="A1756" s="448" t="s">
        <v>575</v>
      </c>
      <c r="B1756" s="543" t="s">
        <v>4597</v>
      </c>
      <c r="C1756" s="449">
        <f t="shared" si="21"/>
        <v>15</v>
      </c>
      <c r="D1756" s="448" t="s">
        <v>575</v>
      </c>
    </row>
    <row r="1757" spans="1:4">
      <c r="A1757" s="546" t="s">
        <v>575</v>
      </c>
      <c r="B1757" s="547" t="s">
        <v>8711</v>
      </c>
      <c r="C1757" s="547">
        <f t="shared" si="21"/>
        <v>9</v>
      </c>
      <c r="D1757" s="546" t="s">
        <v>575</v>
      </c>
    </row>
    <row r="1758" spans="1:4">
      <c r="A1758" s="546" t="s">
        <v>575</v>
      </c>
      <c r="B1758" s="547" t="s">
        <v>8712</v>
      </c>
      <c r="C1758" s="547">
        <f t="shared" si="21"/>
        <v>9</v>
      </c>
      <c r="D1758" s="546" t="s">
        <v>575</v>
      </c>
    </row>
    <row r="1759" spans="1:4">
      <c r="A1759" s="546" t="s">
        <v>575</v>
      </c>
      <c r="B1759" s="547" t="s">
        <v>8713</v>
      </c>
      <c r="C1759" s="547">
        <f t="shared" si="21"/>
        <v>9</v>
      </c>
      <c r="D1759" s="546" t="s">
        <v>575</v>
      </c>
    </row>
    <row r="1760" spans="1:4">
      <c r="A1760" s="333" t="s">
        <v>575</v>
      </c>
      <c r="B1760" s="536" t="s">
        <v>4603</v>
      </c>
      <c r="C1760" s="335">
        <f t="shared" si="21"/>
        <v>15</v>
      </c>
      <c r="D1760" s="333" t="s">
        <v>575</v>
      </c>
    </row>
    <row r="1761" spans="1:4">
      <c r="A1761" s="448" t="s">
        <v>575</v>
      </c>
      <c r="B1761" s="543" t="s">
        <v>4605</v>
      </c>
      <c r="C1761" s="449">
        <f t="shared" si="21"/>
        <v>15</v>
      </c>
      <c r="D1761" s="448" t="s">
        <v>575</v>
      </c>
    </row>
    <row r="1762" spans="1:4">
      <c r="A1762" s="554" t="s">
        <v>2130</v>
      </c>
      <c r="B1762" s="529" t="s">
        <v>8714</v>
      </c>
      <c r="C1762" s="529">
        <f t="shared" si="21"/>
        <v>3</v>
      </c>
      <c r="D1762" s="554" t="s">
        <v>2130</v>
      </c>
    </row>
    <row r="1763" spans="1:4">
      <c r="A1763" s="531" t="s">
        <v>1181</v>
      </c>
      <c r="B1763" s="531" t="s">
        <v>8715</v>
      </c>
      <c r="C1763" s="531">
        <f t="shared" si="21"/>
        <v>5</v>
      </c>
      <c r="D1763" s="531" t="s">
        <v>1181</v>
      </c>
    </row>
    <row r="1764" spans="1:4">
      <c r="A1764" s="532" t="s">
        <v>1181</v>
      </c>
      <c r="B1764" s="533" t="s">
        <v>8716</v>
      </c>
      <c r="C1764" s="533">
        <f t="shared" si="21"/>
        <v>7</v>
      </c>
      <c r="D1764" s="532" t="s">
        <v>1181</v>
      </c>
    </row>
    <row r="1765" spans="1:4">
      <c r="A1765" s="534" t="s">
        <v>2915</v>
      </c>
      <c r="B1765" s="541" t="s">
        <v>8717</v>
      </c>
      <c r="C1765" s="541">
        <f t="shared" si="21"/>
        <v>9</v>
      </c>
      <c r="D1765" s="534" t="s">
        <v>2915</v>
      </c>
    </row>
    <row r="1766" spans="1:4">
      <c r="A1766" s="491" t="s">
        <v>2915</v>
      </c>
      <c r="B1766" s="536" t="s">
        <v>4607</v>
      </c>
      <c r="C1766" s="335">
        <f t="shared" si="21"/>
        <v>15</v>
      </c>
      <c r="D1766" s="491" t="s">
        <v>2915</v>
      </c>
    </row>
    <row r="1767" spans="1:4">
      <c r="A1767" s="534" t="s">
        <v>2915</v>
      </c>
      <c r="B1767" s="541" t="s">
        <v>8718</v>
      </c>
      <c r="C1767" s="541">
        <f t="shared" si="21"/>
        <v>9</v>
      </c>
      <c r="D1767" s="534" t="s">
        <v>2915</v>
      </c>
    </row>
    <row r="1768" spans="1:4">
      <c r="A1768" s="491" t="s">
        <v>2915</v>
      </c>
      <c r="B1768" s="536" t="s">
        <v>4612</v>
      </c>
      <c r="C1768" s="335">
        <f t="shared" si="21"/>
        <v>15</v>
      </c>
      <c r="D1768" s="491" t="s">
        <v>2915</v>
      </c>
    </row>
    <row r="1769" spans="1:4">
      <c r="A1769" s="534" t="s">
        <v>2915</v>
      </c>
      <c r="B1769" s="541" t="s">
        <v>8719</v>
      </c>
      <c r="C1769" s="541">
        <f t="shared" si="21"/>
        <v>9</v>
      </c>
      <c r="D1769" s="534" t="s">
        <v>2915</v>
      </c>
    </row>
    <row r="1770" spans="1:4">
      <c r="A1770" s="491" t="s">
        <v>2915</v>
      </c>
      <c r="B1770" s="536" t="s">
        <v>4613</v>
      </c>
      <c r="C1770" s="335">
        <f t="shared" si="21"/>
        <v>15</v>
      </c>
      <c r="D1770" s="491" t="s">
        <v>2915</v>
      </c>
    </row>
    <row r="1771" spans="1:4">
      <c r="A1771" s="491" t="s">
        <v>2915</v>
      </c>
      <c r="B1771" s="536" t="s">
        <v>7622</v>
      </c>
      <c r="C1771" s="335">
        <f t="shared" si="21"/>
        <v>15</v>
      </c>
      <c r="D1771" s="491" t="s">
        <v>2915</v>
      </c>
    </row>
    <row r="1772" spans="1:4">
      <c r="A1772" s="534" t="s">
        <v>2915</v>
      </c>
      <c r="B1772" s="541" t="s">
        <v>8720</v>
      </c>
      <c r="C1772" s="541">
        <f t="shared" si="21"/>
        <v>9</v>
      </c>
      <c r="D1772" s="534" t="s">
        <v>2915</v>
      </c>
    </row>
    <row r="1773" spans="1:4">
      <c r="A1773" s="491" t="s">
        <v>2915</v>
      </c>
      <c r="B1773" s="536" t="s">
        <v>4614</v>
      </c>
      <c r="C1773" s="335">
        <f t="shared" si="21"/>
        <v>15</v>
      </c>
      <c r="D1773" s="491" t="s">
        <v>2915</v>
      </c>
    </row>
    <row r="1774" spans="1:4">
      <c r="A1774" s="534" t="s">
        <v>2915</v>
      </c>
      <c r="B1774" s="541" t="s">
        <v>8721</v>
      </c>
      <c r="C1774" s="541">
        <f t="shared" si="21"/>
        <v>9</v>
      </c>
      <c r="D1774" s="534" t="s">
        <v>2915</v>
      </c>
    </row>
    <row r="1775" spans="1:4">
      <c r="A1775" s="534" t="s">
        <v>2915</v>
      </c>
      <c r="B1775" s="541" t="s">
        <v>8722</v>
      </c>
      <c r="C1775" s="541">
        <f t="shared" si="21"/>
        <v>9</v>
      </c>
      <c r="D1775" s="534" t="s">
        <v>2915</v>
      </c>
    </row>
    <row r="1776" spans="1:4">
      <c r="A1776" s="534" t="s">
        <v>2915</v>
      </c>
      <c r="B1776" s="541" t="s">
        <v>8723</v>
      </c>
      <c r="C1776" s="541">
        <f t="shared" si="21"/>
        <v>9</v>
      </c>
      <c r="D1776" s="534" t="s">
        <v>2915</v>
      </c>
    </row>
    <row r="1777" spans="1:4">
      <c r="A1777" s="491" t="s">
        <v>2915</v>
      </c>
      <c r="B1777" s="536" t="s">
        <v>8724</v>
      </c>
      <c r="C1777" s="335">
        <f t="shared" si="21"/>
        <v>15</v>
      </c>
      <c r="D1777" s="491" t="s">
        <v>2915</v>
      </c>
    </row>
    <row r="1778" spans="1:4">
      <c r="A1778" s="534" t="s">
        <v>2915</v>
      </c>
      <c r="B1778" s="541" t="s">
        <v>8725</v>
      </c>
      <c r="C1778" s="541">
        <f t="shared" si="21"/>
        <v>9</v>
      </c>
      <c r="D1778" s="534" t="s">
        <v>2915</v>
      </c>
    </row>
    <row r="1779" spans="1:4">
      <c r="A1779" s="534" t="s">
        <v>2915</v>
      </c>
      <c r="B1779" s="541" t="s">
        <v>8726</v>
      </c>
      <c r="C1779" s="541">
        <f t="shared" si="21"/>
        <v>9</v>
      </c>
      <c r="D1779" s="534" t="s">
        <v>2915</v>
      </c>
    </row>
    <row r="1780" spans="1:4">
      <c r="A1780" s="491" t="s">
        <v>2915</v>
      </c>
      <c r="B1780" s="536" t="s">
        <v>8727</v>
      </c>
      <c r="C1780" s="335">
        <f t="shared" si="21"/>
        <v>15</v>
      </c>
      <c r="D1780" s="491" t="s">
        <v>2915</v>
      </c>
    </row>
    <row r="1781" spans="1:4">
      <c r="A1781" s="534" t="s">
        <v>2915</v>
      </c>
      <c r="B1781" s="541" t="s">
        <v>8728</v>
      </c>
      <c r="C1781" s="541">
        <f t="shared" si="21"/>
        <v>9</v>
      </c>
      <c r="D1781" s="534" t="s">
        <v>2915</v>
      </c>
    </row>
    <row r="1782" spans="1:4">
      <c r="A1782" s="491" t="s">
        <v>2915</v>
      </c>
      <c r="B1782" s="536" t="s">
        <v>8729</v>
      </c>
      <c r="C1782" s="335">
        <f t="shared" si="21"/>
        <v>15</v>
      </c>
      <c r="D1782" s="491" t="s">
        <v>2915</v>
      </c>
    </row>
    <row r="1783" spans="1:4">
      <c r="A1783" s="534" t="s">
        <v>2915</v>
      </c>
      <c r="B1783" s="541" t="s">
        <v>8730</v>
      </c>
      <c r="C1783" s="541">
        <f t="shared" si="21"/>
        <v>9</v>
      </c>
      <c r="D1783" s="534" t="s">
        <v>2915</v>
      </c>
    </row>
    <row r="1784" spans="1:4">
      <c r="A1784" s="491" t="s">
        <v>2915</v>
      </c>
      <c r="B1784" s="536" t="s">
        <v>8731</v>
      </c>
      <c r="C1784" s="335">
        <f t="shared" si="21"/>
        <v>15</v>
      </c>
      <c r="D1784" s="491" t="s">
        <v>2915</v>
      </c>
    </row>
    <row r="1785" spans="1:4">
      <c r="A1785" s="534" t="s">
        <v>2915</v>
      </c>
      <c r="B1785" s="541" t="s">
        <v>8732</v>
      </c>
      <c r="C1785" s="541">
        <f t="shared" si="21"/>
        <v>9</v>
      </c>
      <c r="D1785" s="534" t="s">
        <v>2915</v>
      </c>
    </row>
    <row r="1786" spans="1:4">
      <c r="A1786" s="542" t="s">
        <v>2915</v>
      </c>
      <c r="B1786" s="543" t="s">
        <v>7623</v>
      </c>
      <c r="C1786" s="449">
        <f t="shared" si="21"/>
        <v>15</v>
      </c>
      <c r="D1786" s="542" t="s">
        <v>2915</v>
      </c>
    </row>
    <row r="1787" spans="1:4">
      <c r="A1787" s="534" t="s">
        <v>2915</v>
      </c>
      <c r="B1787" s="541" t="s">
        <v>8733</v>
      </c>
      <c r="C1787" s="541">
        <f t="shared" si="21"/>
        <v>9</v>
      </c>
      <c r="D1787" s="534" t="s">
        <v>2915</v>
      </c>
    </row>
    <row r="1788" spans="1:4">
      <c r="A1788" s="534" t="s">
        <v>2915</v>
      </c>
      <c r="B1788" s="541" t="s">
        <v>8734</v>
      </c>
      <c r="C1788" s="541">
        <f t="shared" si="21"/>
        <v>9</v>
      </c>
      <c r="D1788" s="534" t="s">
        <v>2915</v>
      </c>
    </row>
    <row r="1789" spans="1:4">
      <c r="A1789" s="534" t="s">
        <v>2917</v>
      </c>
      <c r="B1789" s="541" t="s">
        <v>8735</v>
      </c>
      <c r="C1789" s="541">
        <f t="shared" ref="C1789:C1852" si="22">LEN(B1789)</f>
        <v>9</v>
      </c>
      <c r="D1789" s="534" t="s">
        <v>2917</v>
      </c>
    </row>
    <row r="1790" spans="1:4">
      <c r="A1790" s="534" t="s">
        <v>2917</v>
      </c>
      <c r="B1790" s="541" t="s">
        <v>8736</v>
      </c>
      <c r="C1790" s="541">
        <f t="shared" si="22"/>
        <v>9</v>
      </c>
      <c r="D1790" s="534" t="s">
        <v>2917</v>
      </c>
    </row>
    <row r="1791" spans="1:4">
      <c r="A1791" s="534" t="s">
        <v>2917</v>
      </c>
      <c r="B1791" s="541" t="s">
        <v>8737</v>
      </c>
      <c r="C1791" s="541">
        <f t="shared" si="22"/>
        <v>9</v>
      </c>
      <c r="D1791" s="534" t="s">
        <v>2917</v>
      </c>
    </row>
    <row r="1792" spans="1:4">
      <c r="A1792" s="534" t="s">
        <v>2919</v>
      </c>
      <c r="B1792" s="541" t="s">
        <v>8738</v>
      </c>
      <c r="C1792" s="541">
        <f t="shared" si="22"/>
        <v>9</v>
      </c>
      <c r="D1792" s="534" t="s">
        <v>2919</v>
      </c>
    </row>
    <row r="1793" spans="1:4">
      <c r="A1793" s="491" t="s">
        <v>2919</v>
      </c>
      <c r="B1793" s="536" t="s">
        <v>4621</v>
      </c>
      <c r="C1793" s="335">
        <f t="shared" si="22"/>
        <v>15</v>
      </c>
      <c r="D1793" s="491" t="s">
        <v>2919</v>
      </c>
    </row>
    <row r="1794" spans="1:4">
      <c r="A1794" s="534" t="s">
        <v>2919</v>
      </c>
      <c r="B1794" s="541" t="s">
        <v>8739</v>
      </c>
      <c r="C1794" s="541">
        <f t="shared" si="22"/>
        <v>9</v>
      </c>
      <c r="D1794" s="534" t="s">
        <v>2919</v>
      </c>
    </row>
    <row r="1795" spans="1:4">
      <c r="A1795" s="491" t="s">
        <v>2919</v>
      </c>
      <c r="B1795" s="536" t="s">
        <v>4622</v>
      </c>
      <c r="C1795" s="335">
        <f t="shared" si="22"/>
        <v>15</v>
      </c>
      <c r="D1795" s="491" t="s">
        <v>2919</v>
      </c>
    </row>
    <row r="1796" spans="1:4">
      <c r="A1796" s="534" t="s">
        <v>2919</v>
      </c>
      <c r="B1796" s="541" t="s">
        <v>8740</v>
      </c>
      <c r="C1796" s="541">
        <f t="shared" si="22"/>
        <v>9</v>
      </c>
      <c r="D1796" s="534" t="s">
        <v>2919</v>
      </c>
    </row>
    <row r="1797" spans="1:4">
      <c r="A1797" s="491" t="s">
        <v>2919</v>
      </c>
      <c r="B1797" s="536" t="s">
        <v>4623</v>
      </c>
      <c r="C1797" s="335">
        <f t="shared" si="22"/>
        <v>15</v>
      </c>
      <c r="D1797" s="491" t="s">
        <v>2919</v>
      </c>
    </row>
    <row r="1798" spans="1:4">
      <c r="A1798" s="534" t="s">
        <v>2919</v>
      </c>
      <c r="B1798" s="541" t="s">
        <v>8741</v>
      </c>
      <c r="C1798" s="541">
        <f t="shared" si="22"/>
        <v>9</v>
      </c>
      <c r="D1798" s="534" t="s">
        <v>2919</v>
      </c>
    </row>
    <row r="1799" spans="1:4">
      <c r="A1799" s="491" t="s">
        <v>2919</v>
      </c>
      <c r="B1799" s="536" t="s">
        <v>4624</v>
      </c>
      <c r="C1799" s="335">
        <f t="shared" si="22"/>
        <v>15</v>
      </c>
      <c r="D1799" s="491" t="s">
        <v>2919</v>
      </c>
    </row>
    <row r="1800" spans="1:4">
      <c r="A1800" s="534" t="s">
        <v>2919</v>
      </c>
      <c r="B1800" s="541" t="s">
        <v>8742</v>
      </c>
      <c r="C1800" s="541">
        <f t="shared" si="22"/>
        <v>9</v>
      </c>
      <c r="D1800" s="534" t="s">
        <v>2919</v>
      </c>
    </row>
    <row r="1801" spans="1:4">
      <c r="A1801" s="491" t="s">
        <v>2919</v>
      </c>
      <c r="B1801" s="536" t="s">
        <v>4625</v>
      </c>
      <c r="C1801" s="335">
        <f t="shared" si="22"/>
        <v>15</v>
      </c>
      <c r="D1801" s="491" t="s">
        <v>2919</v>
      </c>
    </row>
    <row r="1802" spans="1:4">
      <c r="A1802" s="534" t="s">
        <v>2919</v>
      </c>
      <c r="B1802" s="541" t="s">
        <v>8743</v>
      </c>
      <c r="C1802" s="541">
        <f t="shared" si="22"/>
        <v>9</v>
      </c>
      <c r="D1802" s="534" t="s">
        <v>2919</v>
      </c>
    </row>
    <row r="1803" spans="1:4">
      <c r="A1803" s="491" t="s">
        <v>2919</v>
      </c>
      <c r="B1803" s="536" t="s">
        <v>4626</v>
      </c>
      <c r="C1803" s="335">
        <f t="shared" si="22"/>
        <v>15</v>
      </c>
      <c r="D1803" s="491" t="s">
        <v>2919</v>
      </c>
    </row>
    <row r="1804" spans="1:4">
      <c r="A1804" s="534" t="s">
        <v>2919</v>
      </c>
      <c r="B1804" s="541" t="s">
        <v>8744</v>
      </c>
      <c r="C1804" s="541">
        <f t="shared" si="22"/>
        <v>9</v>
      </c>
      <c r="D1804" s="534" t="s">
        <v>2919</v>
      </c>
    </row>
    <row r="1805" spans="1:4">
      <c r="A1805" s="491" t="s">
        <v>2919</v>
      </c>
      <c r="B1805" s="536" t="s">
        <v>4627</v>
      </c>
      <c r="C1805" s="335">
        <f t="shared" si="22"/>
        <v>15</v>
      </c>
      <c r="D1805" s="491" t="s">
        <v>2919</v>
      </c>
    </row>
    <row r="1806" spans="1:4">
      <c r="A1806" s="534" t="s">
        <v>2919</v>
      </c>
      <c r="B1806" s="541" t="s">
        <v>8745</v>
      </c>
      <c r="C1806" s="541">
        <f t="shared" si="22"/>
        <v>9</v>
      </c>
      <c r="D1806" s="534" t="s">
        <v>2919</v>
      </c>
    </row>
    <row r="1807" spans="1:4">
      <c r="A1807" s="491" t="s">
        <v>2919</v>
      </c>
      <c r="B1807" s="536" t="s">
        <v>4628</v>
      </c>
      <c r="C1807" s="335">
        <f t="shared" si="22"/>
        <v>15</v>
      </c>
      <c r="D1807" s="491" t="s">
        <v>2919</v>
      </c>
    </row>
    <row r="1808" spans="1:4">
      <c r="A1808" s="534" t="s">
        <v>2919</v>
      </c>
      <c r="B1808" s="541" t="s">
        <v>8746</v>
      </c>
      <c r="C1808" s="541">
        <f t="shared" si="22"/>
        <v>9</v>
      </c>
      <c r="D1808" s="534" t="s">
        <v>2919</v>
      </c>
    </row>
    <row r="1809" spans="1:4">
      <c r="A1809" s="491" t="s">
        <v>2919</v>
      </c>
      <c r="B1809" s="536" t="s">
        <v>4629</v>
      </c>
      <c r="C1809" s="335">
        <f t="shared" si="22"/>
        <v>15</v>
      </c>
      <c r="D1809" s="491" t="s">
        <v>2919</v>
      </c>
    </row>
    <row r="1810" spans="1:4">
      <c r="A1810" s="534" t="s">
        <v>2919</v>
      </c>
      <c r="B1810" s="541" t="s">
        <v>8747</v>
      </c>
      <c r="C1810" s="541">
        <f t="shared" si="22"/>
        <v>9</v>
      </c>
      <c r="D1810" s="534" t="s">
        <v>2919</v>
      </c>
    </row>
    <row r="1811" spans="1:4">
      <c r="A1811" s="491" t="s">
        <v>2919</v>
      </c>
      <c r="B1811" s="536" t="s">
        <v>4630</v>
      </c>
      <c r="C1811" s="335">
        <f t="shared" si="22"/>
        <v>15</v>
      </c>
      <c r="D1811" s="491" t="s">
        <v>2919</v>
      </c>
    </row>
    <row r="1812" spans="1:4">
      <c r="A1812" s="534" t="s">
        <v>2919</v>
      </c>
      <c r="B1812" s="541" t="s">
        <v>8748</v>
      </c>
      <c r="C1812" s="541">
        <f t="shared" si="22"/>
        <v>9</v>
      </c>
      <c r="D1812" s="534" t="s">
        <v>2919</v>
      </c>
    </row>
    <row r="1813" spans="1:4">
      <c r="A1813" s="491" t="s">
        <v>2919</v>
      </c>
      <c r="B1813" s="536" t="s">
        <v>4631</v>
      </c>
      <c r="C1813" s="335">
        <f t="shared" si="22"/>
        <v>15</v>
      </c>
      <c r="D1813" s="491" t="s">
        <v>2919</v>
      </c>
    </row>
    <row r="1814" spans="1:4">
      <c r="A1814" s="534" t="s">
        <v>2919</v>
      </c>
      <c r="B1814" s="541" t="s">
        <v>8749</v>
      </c>
      <c r="C1814" s="541">
        <f t="shared" si="22"/>
        <v>9</v>
      </c>
      <c r="D1814" s="534" t="s">
        <v>2919</v>
      </c>
    </row>
    <row r="1815" spans="1:4">
      <c r="A1815" s="491" t="s">
        <v>2919</v>
      </c>
      <c r="B1815" s="536" t="s">
        <v>4636</v>
      </c>
      <c r="C1815" s="335">
        <f t="shared" si="22"/>
        <v>15</v>
      </c>
      <c r="D1815" s="491" t="s">
        <v>2919</v>
      </c>
    </row>
    <row r="1816" spans="1:4">
      <c r="A1816" s="534" t="s">
        <v>2919</v>
      </c>
      <c r="B1816" s="541" t="s">
        <v>8750</v>
      </c>
      <c r="C1816" s="541">
        <f t="shared" si="22"/>
        <v>9</v>
      </c>
      <c r="D1816" s="534" t="s">
        <v>2919</v>
      </c>
    </row>
    <row r="1817" spans="1:4">
      <c r="A1817" s="491" t="s">
        <v>2919</v>
      </c>
      <c r="B1817" s="536" t="s">
        <v>4637</v>
      </c>
      <c r="C1817" s="335">
        <f t="shared" si="22"/>
        <v>15</v>
      </c>
      <c r="D1817" s="491" t="s">
        <v>2919</v>
      </c>
    </row>
    <row r="1818" spans="1:4">
      <c r="A1818" s="534" t="s">
        <v>2919</v>
      </c>
      <c r="B1818" s="541" t="s">
        <v>8751</v>
      </c>
      <c r="C1818" s="541">
        <f t="shared" si="22"/>
        <v>9</v>
      </c>
      <c r="D1818" s="534" t="s">
        <v>2919</v>
      </c>
    </row>
    <row r="1819" spans="1:4">
      <c r="A1819" s="491" t="s">
        <v>2919</v>
      </c>
      <c r="B1819" s="536" t="s">
        <v>4638</v>
      </c>
      <c r="C1819" s="335">
        <f t="shared" si="22"/>
        <v>15</v>
      </c>
      <c r="D1819" s="491" t="s">
        <v>2919</v>
      </c>
    </row>
    <row r="1820" spans="1:4">
      <c r="A1820" s="534" t="s">
        <v>2919</v>
      </c>
      <c r="B1820" s="541" t="s">
        <v>8752</v>
      </c>
      <c r="C1820" s="541">
        <f t="shared" si="22"/>
        <v>9</v>
      </c>
      <c r="D1820" s="534" t="s">
        <v>2919</v>
      </c>
    </row>
    <row r="1821" spans="1:4">
      <c r="A1821" s="491" t="s">
        <v>2919</v>
      </c>
      <c r="B1821" s="536" t="s">
        <v>4639</v>
      </c>
      <c r="C1821" s="335">
        <f t="shared" si="22"/>
        <v>15</v>
      </c>
      <c r="D1821" s="491" t="s">
        <v>2919</v>
      </c>
    </row>
    <row r="1822" spans="1:4">
      <c r="A1822" s="534" t="s">
        <v>2921</v>
      </c>
      <c r="B1822" s="541" t="s">
        <v>8753</v>
      </c>
      <c r="C1822" s="541">
        <f t="shared" si="22"/>
        <v>9</v>
      </c>
      <c r="D1822" s="534" t="s">
        <v>2921</v>
      </c>
    </row>
    <row r="1823" spans="1:4">
      <c r="A1823" s="491" t="s">
        <v>2921</v>
      </c>
      <c r="B1823" s="335" t="s">
        <v>4640</v>
      </c>
      <c r="C1823" s="335">
        <f t="shared" si="22"/>
        <v>15</v>
      </c>
      <c r="D1823" s="491" t="s">
        <v>2921</v>
      </c>
    </row>
    <row r="1824" spans="1:4">
      <c r="A1824" s="534" t="s">
        <v>2923</v>
      </c>
      <c r="B1824" s="541" t="s">
        <v>8754</v>
      </c>
      <c r="C1824" s="541">
        <f t="shared" si="22"/>
        <v>9</v>
      </c>
      <c r="D1824" s="534" t="s">
        <v>2923</v>
      </c>
    </row>
    <row r="1825" spans="1:4">
      <c r="A1825" s="534" t="s">
        <v>2923</v>
      </c>
      <c r="B1825" s="541" t="s">
        <v>8755</v>
      </c>
      <c r="C1825" s="541">
        <f t="shared" si="22"/>
        <v>9</v>
      </c>
      <c r="D1825" s="534" t="s">
        <v>2923</v>
      </c>
    </row>
    <row r="1826" spans="1:4">
      <c r="A1826" s="534" t="s">
        <v>2925</v>
      </c>
      <c r="B1826" s="541" t="s">
        <v>8756</v>
      </c>
      <c r="C1826" s="541">
        <f t="shared" si="22"/>
        <v>9</v>
      </c>
      <c r="D1826" s="534" t="s">
        <v>2925</v>
      </c>
    </row>
    <row r="1827" spans="1:4">
      <c r="A1827" s="491" t="s">
        <v>2925</v>
      </c>
      <c r="B1827" s="335" t="s">
        <v>4642</v>
      </c>
      <c r="C1827" s="335">
        <f t="shared" si="22"/>
        <v>15</v>
      </c>
      <c r="D1827" s="491" t="s">
        <v>2925</v>
      </c>
    </row>
    <row r="1828" spans="1:4">
      <c r="A1828" s="534" t="s">
        <v>2927</v>
      </c>
      <c r="B1828" s="541" t="s">
        <v>8757</v>
      </c>
      <c r="C1828" s="541">
        <f t="shared" si="22"/>
        <v>9</v>
      </c>
      <c r="D1828" s="534" t="s">
        <v>2927</v>
      </c>
    </row>
    <row r="1829" spans="1:4">
      <c r="A1829" s="534" t="s">
        <v>2927</v>
      </c>
      <c r="B1829" s="541" t="s">
        <v>8758</v>
      </c>
      <c r="C1829" s="541">
        <f t="shared" si="22"/>
        <v>9</v>
      </c>
      <c r="D1829" s="534" t="s">
        <v>2927</v>
      </c>
    </row>
    <row r="1830" spans="1:4">
      <c r="A1830" s="534" t="s">
        <v>2929</v>
      </c>
      <c r="B1830" s="541" t="s">
        <v>8759</v>
      </c>
      <c r="C1830" s="541">
        <f t="shared" si="22"/>
        <v>9</v>
      </c>
      <c r="D1830" s="534" t="s">
        <v>2929</v>
      </c>
    </row>
    <row r="1831" spans="1:4">
      <c r="A1831" s="534" t="s">
        <v>2929</v>
      </c>
      <c r="B1831" s="541" t="s">
        <v>8760</v>
      </c>
      <c r="C1831" s="541">
        <f t="shared" si="22"/>
        <v>9</v>
      </c>
      <c r="D1831" s="534" t="s">
        <v>2929</v>
      </c>
    </row>
    <row r="1832" spans="1:4">
      <c r="A1832" s="491" t="s">
        <v>2929</v>
      </c>
      <c r="B1832" s="335" t="s">
        <v>4646</v>
      </c>
      <c r="C1832" s="335">
        <f t="shared" si="22"/>
        <v>15</v>
      </c>
      <c r="D1832" s="491" t="s">
        <v>2929</v>
      </c>
    </row>
    <row r="1833" spans="1:4">
      <c r="A1833" s="530" t="s">
        <v>1183</v>
      </c>
      <c r="B1833" s="531" t="s">
        <v>8761</v>
      </c>
      <c r="C1833" s="531">
        <f t="shared" si="22"/>
        <v>5</v>
      </c>
      <c r="D1833" s="530" t="s">
        <v>1183</v>
      </c>
    </row>
    <row r="1834" spans="1:4">
      <c r="A1834" s="532" t="s">
        <v>1183</v>
      </c>
      <c r="B1834" s="533" t="s">
        <v>8762</v>
      </c>
      <c r="C1834" s="533">
        <f t="shared" si="22"/>
        <v>7</v>
      </c>
      <c r="D1834" s="532" t="s">
        <v>1183</v>
      </c>
    </row>
    <row r="1835" spans="1:4">
      <c r="A1835" s="534" t="s">
        <v>2932</v>
      </c>
      <c r="B1835" s="541" t="s">
        <v>8763</v>
      </c>
      <c r="C1835" s="541">
        <f t="shared" si="22"/>
        <v>9</v>
      </c>
      <c r="D1835" s="534" t="s">
        <v>2932</v>
      </c>
    </row>
    <row r="1836" spans="1:4">
      <c r="A1836" s="491" t="s">
        <v>2932</v>
      </c>
      <c r="B1836" s="335" t="s">
        <v>4647</v>
      </c>
      <c r="C1836" s="335">
        <f t="shared" si="22"/>
        <v>15</v>
      </c>
      <c r="D1836" s="491" t="s">
        <v>2932</v>
      </c>
    </row>
    <row r="1837" spans="1:4">
      <c r="A1837" s="534" t="s">
        <v>2934</v>
      </c>
      <c r="B1837" s="541" t="s">
        <v>8764</v>
      </c>
      <c r="C1837" s="541">
        <f t="shared" si="22"/>
        <v>9</v>
      </c>
      <c r="D1837" s="534" t="s">
        <v>2934</v>
      </c>
    </row>
    <row r="1838" spans="1:4">
      <c r="A1838" s="491" t="s">
        <v>2934</v>
      </c>
      <c r="B1838" s="335" t="s">
        <v>4648</v>
      </c>
      <c r="C1838" s="335">
        <f t="shared" si="22"/>
        <v>15</v>
      </c>
      <c r="D1838" s="491" t="s">
        <v>2934</v>
      </c>
    </row>
    <row r="1839" spans="1:4">
      <c r="A1839" s="534" t="s">
        <v>2936</v>
      </c>
      <c r="B1839" s="541" t="s">
        <v>8765</v>
      </c>
      <c r="C1839" s="541">
        <f t="shared" si="22"/>
        <v>9</v>
      </c>
      <c r="D1839" s="534" t="s">
        <v>2936</v>
      </c>
    </row>
    <row r="1840" spans="1:4">
      <c r="A1840" s="534" t="s">
        <v>2936</v>
      </c>
      <c r="B1840" s="541" t="s">
        <v>8766</v>
      </c>
      <c r="C1840" s="541">
        <f t="shared" si="22"/>
        <v>9</v>
      </c>
      <c r="D1840" s="534" t="s">
        <v>2936</v>
      </c>
    </row>
    <row r="1841" spans="1:4">
      <c r="A1841" s="534" t="s">
        <v>2938</v>
      </c>
      <c r="B1841" s="541" t="s">
        <v>8767</v>
      </c>
      <c r="C1841" s="541">
        <f t="shared" si="22"/>
        <v>9</v>
      </c>
      <c r="D1841" s="534" t="s">
        <v>2938</v>
      </c>
    </row>
    <row r="1842" spans="1:4">
      <c r="A1842" s="491" t="s">
        <v>2938</v>
      </c>
      <c r="B1842" s="335" t="s">
        <v>4650</v>
      </c>
      <c r="C1842" s="335">
        <f t="shared" si="22"/>
        <v>15</v>
      </c>
      <c r="D1842" s="491" t="s">
        <v>2938</v>
      </c>
    </row>
    <row r="1843" spans="1:4">
      <c r="A1843" s="534" t="s">
        <v>2940</v>
      </c>
      <c r="B1843" s="541" t="s">
        <v>8768</v>
      </c>
      <c r="C1843" s="541">
        <f t="shared" si="22"/>
        <v>9</v>
      </c>
      <c r="D1843" s="534" t="s">
        <v>2940</v>
      </c>
    </row>
    <row r="1844" spans="1:4">
      <c r="A1844" s="491" t="s">
        <v>2940</v>
      </c>
      <c r="B1844" s="335" t="s">
        <v>4651</v>
      </c>
      <c r="C1844" s="335">
        <f t="shared" si="22"/>
        <v>15</v>
      </c>
      <c r="D1844" s="491" t="s">
        <v>2940</v>
      </c>
    </row>
    <row r="1845" spans="1:4">
      <c r="A1845" s="534" t="s">
        <v>2942</v>
      </c>
      <c r="B1845" s="541" t="s">
        <v>8769</v>
      </c>
      <c r="C1845" s="541">
        <f t="shared" si="22"/>
        <v>9</v>
      </c>
      <c r="D1845" s="534" t="s">
        <v>2942</v>
      </c>
    </row>
    <row r="1846" spans="1:4">
      <c r="A1846" s="534" t="s">
        <v>2942</v>
      </c>
      <c r="B1846" s="541" t="s">
        <v>8770</v>
      </c>
      <c r="C1846" s="541">
        <f t="shared" si="22"/>
        <v>9</v>
      </c>
      <c r="D1846" s="534" t="s">
        <v>2942</v>
      </c>
    </row>
    <row r="1847" spans="1:4">
      <c r="A1847" s="491" t="s">
        <v>2942</v>
      </c>
      <c r="B1847" s="335" t="s">
        <v>4653</v>
      </c>
      <c r="C1847" s="335">
        <f t="shared" si="22"/>
        <v>15</v>
      </c>
      <c r="D1847" s="491" t="s">
        <v>2942</v>
      </c>
    </row>
    <row r="1848" spans="1:4">
      <c r="A1848" s="555" t="s">
        <v>2153</v>
      </c>
      <c r="B1848" s="527" t="s">
        <v>7098</v>
      </c>
      <c r="C1848" s="527">
        <f t="shared" si="22"/>
        <v>1</v>
      </c>
      <c r="D1848" s="555" t="s">
        <v>2153</v>
      </c>
    </row>
    <row r="1849" spans="1:4">
      <c r="A1849" s="550" t="s">
        <v>2063</v>
      </c>
      <c r="B1849" s="529" t="s">
        <v>8771</v>
      </c>
      <c r="C1849" s="529">
        <f t="shared" si="22"/>
        <v>3</v>
      </c>
      <c r="D1849" s="550" t="s">
        <v>2063</v>
      </c>
    </row>
    <row r="1850" spans="1:4">
      <c r="A1850" s="545" t="s">
        <v>2064</v>
      </c>
      <c r="B1850" s="531" t="s">
        <v>8772</v>
      </c>
      <c r="C1850" s="531">
        <f t="shared" si="22"/>
        <v>5</v>
      </c>
      <c r="D1850" s="545" t="s">
        <v>2064</v>
      </c>
    </row>
    <row r="1851" spans="1:4">
      <c r="A1851" s="544" t="s">
        <v>582</v>
      </c>
      <c r="B1851" s="533" t="s">
        <v>8773</v>
      </c>
      <c r="C1851" s="533">
        <f t="shared" si="22"/>
        <v>7</v>
      </c>
      <c r="D1851" s="544" t="s">
        <v>582</v>
      </c>
    </row>
    <row r="1852" spans="1:4">
      <c r="A1852" s="534" t="s">
        <v>582</v>
      </c>
      <c r="B1852" s="541" t="s">
        <v>8774</v>
      </c>
      <c r="C1852" s="541">
        <f t="shared" si="22"/>
        <v>9</v>
      </c>
      <c r="D1852" s="534" t="s">
        <v>582</v>
      </c>
    </row>
    <row r="1853" spans="1:4">
      <c r="A1853" s="448" t="s">
        <v>582</v>
      </c>
      <c r="B1853" s="449" t="s">
        <v>4739</v>
      </c>
      <c r="C1853" s="449">
        <f t="shared" ref="C1853:C1924" si="23">LEN(B1853)</f>
        <v>15</v>
      </c>
      <c r="D1853" s="448" t="s">
        <v>582</v>
      </c>
    </row>
    <row r="1854" spans="1:4">
      <c r="A1854" s="448" t="s">
        <v>582</v>
      </c>
      <c r="B1854" s="527" t="s">
        <v>4740</v>
      </c>
      <c r="C1854" s="449">
        <f t="shared" si="23"/>
        <v>15</v>
      </c>
      <c r="D1854" s="448" t="s">
        <v>582</v>
      </c>
    </row>
    <row r="1855" spans="1:4">
      <c r="A1855" s="448" t="s">
        <v>582</v>
      </c>
      <c r="B1855" s="527" t="s">
        <v>4745</v>
      </c>
      <c r="C1855" s="449">
        <f t="shared" si="23"/>
        <v>15</v>
      </c>
      <c r="D1855" s="448" t="s">
        <v>582</v>
      </c>
    </row>
    <row r="1856" spans="1:4">
      <c r="A1856" s="448" t="s">
        <v>582</v>
      </c>
      <c r="B1856" s="527" t="s">
        <v>4746</v>
      </c>
      <c r="C1856" s="449">
        <f t="shared" si="23"/>
        <v>15</v>
      </c>
      <c r="D1856" s="448" t="s">
        <v>582</v>
      </c>
    </row>
    <row r="1857" spans="1:4">
      <c r="A1857" s="448" t="s">
        <v>582</v>
      </c>
      <c r="B1857" s="527" t="s">
        <v>4748</v>
      </c>
      <c r="C1857" s="449"/>
      <c r="D1857" s="448" t="s">
        <v>582</v>
      </c>
    </row>
    <row r="1858" spans="1:4">
      <c r="A1858" s="534" t="s">
        <v>582</v>
      </c>
      <c r="B1858" s="541" t="s">
        <v>8775</v>
      </c>
      <c r="C1858" s="541">
        <f t="shared" si="23"/>
        <v>9</v>
      </c>
      <c r="D1858" s="534" t="s">
        <v>582</v>
      </c>
    </row>
    <row r="1859" spans="1:4">
      <c r="A1859" s="448" t="s">
        <v>582</v>
      </c>
      <c r="B1859" s="449" t="s">
        <v>4751</v>
      </c>
      <c r="C1859" s="449">
        <f t="shared" si="23"/>
        <v>15</v>
      </c>
      <c r="D1859" s="448" t="s">
        <v>582</v>
      </c>
    </row>
    <row r="1860" spans="1:4">
      <c r="A1860" s="534" t="s">
        <v>582</v>
      </c>
      <c r="B1860" s="541" t="s">
        <v>8776</v>
      </c>
      <c r="C1860" s="541">
        <f t="shared" si="23"/>
        <v>9</v>
      </c>
      <c r="D1860" s="534" t="s">
        <v>582</v>
      </c>
    </row>
    <row r="1861" spans="1:4">
      <c r="A1861" s="333" t="s">
        <v>582</v>
      </c>
      <c r="B1861" s="335" t="s">
        <v>4756</v>
      </c>
      <c r="C1861" s="335">
        <f t="shared" si="23"/>
        <v>15</v>
      </c>
      <c r="D1861" s="333" t="s">
        <v>582</v>
      </c>
    </row>
    <row r="1862" spans="1:4">
      <c r="A1862" s="534" t="s">
        <v>582</v>
      </c>
      <c r="B1862" s="541" t="s">
        <v>8777</v>
      </c>
      <c r="C1862" s="541">
        <f t="shared" si="23"/>
        <v>9</v>
      </c>
      <c r="D1862" s="534" t="s">
        <v>582</v>
      </c>
    </row>
    <row r="1863" spans="1:4">
      <c r="A1863" s="333" t="s">
        <v>582</v>
      </c>
      <c r="B1863" s="335" t="s">
        <v>8778</v>
      </c>
      <c r="C1863" s="335">
        <f t="shared" si="23"/>
        <v>15</v>
      </c>
      <c r="D1863" s="333" t="s">
        <v>582</v>
      </c>
    </row>
    <row r="1864" spans="1:4">
      <c r="A1864" s="534" t="s">
        <v>582</v>
      </c>
      <c r="B1864" s="541" t="s">
        <v>8779</v>
      </c>
      <c r="C1864" s="541">
        <f t="shared" si="23"/>
        <v>9</v>
      </c>
      <c r="D1864" s="534" t="s">
        <v>582</v>
      </c>
    </row>
    <row r="1865" spans="1:4">
      <c r="A1865" s="544" t="s">
        <v>584</v>
      </c>
      <c r="B1865" s="533" t="s">
        <v>8780</v>
      </c>
      <c r="C1865" s="533">
        <f t="shared" si="23"/>
        <v>7</v>
      </c>
      <c r="D1865" s="544" t="s">
        <v>584</v>
      </c>
    </row>
    <row r="1866" spans="1:4">
      <c r="A1866" s="534" t="s">
        <v>584</v>
      </c>
      <c r="B1866" s="541" t="s">
        <v>8781</v>
      </c>
      <c r="C1866" s="541">
        <f t="shared" si="23"/>
        <v>9</v>
      </c>
      <c r="D1866" s="534" t="s">
        <v>584</v>
      </c>
    </row>
    <row r="1867" spans="1:4">
      <c r="A1867" s="534" t="s">
        <v>584</v>
      </c>
      <c r="B1867" s="541" t="s">
        <v>8782</v>
      </c>
      <c r="C1867" s="541">
        <f t="shared" si="23"/>
        <v>9</v>
      </c>
      <c r="D1867" s="534" t="s">
        <v>584</v>
      </c>
    </row>
    <row r="1868" spans="1:4">
      <c r="A1868" s="534" t="s">
        <v>584</v>
      </c>
      <c r="B1868" s="541" t="s">
        <v>8783</v>
      </c>
      <c r="C1868" s="541">
        <f t="shared" si="23"/>
        <v>9</v>
      </c>
      <c r="D1868" s="534" t="s">
        <v>584</v>
      </c>
    </row>
    <row r="1869" spans="1:4">
      <c r="A1869" s="491" t="s">
        <v>584</v>
      </c>
      <c r="B1869" s="335" t="s">
        <v>8784</v>
      </c>
      <c r="C1869" s="335">
        <f t="shared" si="23"/>
        <v>15</v>
      </c>
      <c r="D1869" s="491" t="s">
        <v>584</v>
      </c>
    </row>
    <row r="1870" spans="1:4">
      <c r="A1870" s="534" t="s">
        <v>584</v>
      </c>
      <c r="B1870" s="541" t="s">
        <v>8785</v>
      </c>
      <c r="C1870" s="541">
        <f t="shared" si="23"/>
        <v>9</v>
      </c>
      <c r="D1870" s="534" t="s">
        <v>584</v>
      </c>
    </row>
    <row r="1871" spans="1:4">
      <c r="A1871" s="491" t="s">
        <v>584</v>
      </c>
      <c r="B1871" s="335" t="s">
        <v>8786</v>
      </c>
      <c r="C1871" s="335">
        <f t="shared" si="23"/>
        <v>15</v>
      </c>
      <c r="D1871" s="491" t="s">
        <v>584</v>
      </c>
    </row>
    <row r="1872" spans="1:4">
      <c r="A1872" s="534" t="s">
        <v>584</v>
      </c>
      <c r="B1872" s="541" t="s">
        <v>8787</v>
      </c>
      <c r="C1872" s="541">
        <f t="shared" si="23"/>
        <v>9</v>
      </c>
      <c r="D1872" s="534" t="s">
        <v>584</v>
      </c>
    </row>
    <row r="1873" spans="1:5">
      <c r="A1873" s="333" t="s">
        <v>584</v>
      </c>
      <c r="B1873" s="335" t="s">
        <v>8788</v>
      </c>
      <c r="C1873" s="335">
        <f t="shared" si="23"/>
        <v>15</v>
      </c>
      <c r="D1873" s="333" t="s">
        <v>584</v>
      </c>
    </row>
    <row r="1874" spans="1:5">
      <c r="A1874" s="544" t="s">
        <v>2743</v>
      </c>
      <c r="B1874" s="533" t="s">
        <v>8789</v>
      </c>
      <c r="C1874" s="533">
        <f t="shared" si="23"/>
        <v>7</v>
      </c>
      <c r="D1874" s="544" t="s">
        <v>2743</v>
      </c>
    </row>
    <row r="1875" spans="1:5">
      <c r="A1875" s="546" t="s">
        <v>2743</v>
      </c>
      <c r="B1875" s="541" t="s">
        <v>8790</v>
      </c>
      <c r="C1875" s="541">
        <f t="shared" si="23"/>
        <v>9</v>
      </c>
      <c r="D1875" s="546" t="s">
        <v>2743</v>
      </c>
    </row>
    <row r="1876" spans="1:5">
      <c r="A1876" s="448" t="s">
        <v>2743</v>
      </c>
      <c r="B1876" s="556" t="s">
        <v>7624</v>
      </c>
      <c r="C1876" s="449">
        <f t="shared" si="23"/>
        <v>15</v>
      </c>
      <c r="D1876" s="448" t="s">
        <v>2743</v>
      </c>
    </row>
    <row r="1877" spans="1:5">
      <c r="A1877" s="448" t="s">
        <v>2743</v>
      </c>
      <c r="B1877" s="556" t="s">
        <v>4841</v>
      </c>
      <c r="C1877" s="449">
        <f t="shared" si="23"/>
        <v>15</v>
      </c>
      <c r="D1877" s="448" t="s">
        <v>2743</v>
      </c>
    </row>
    <row r="1878" spans="1:5">
      <c r="A1878" s="544" t="s">
        <v>586</v>
      </c>
      <c r="B1878" s="533" t="s">
        <v>8791</v>
      </c>
      <c r="C1878" s="533">
        <f t="shared" si="23"/>
        <v>7</v>
      </c>
      <c r="D1878" s="544" t="s">
        <v>586</v>
      </c>
    </row>
    <row r="1879" spans="1:5">
      <c r="A1879" s="546" t="s">
        <v>2746</v>
      </c>
      <c r="B1879" s="541" t="s">
        <v>8792</v>
      </c>
      <c r="C1879" s="541">
        <f t="shared" si="23"/>
        <v>9</v>
      </c>
      <c r="D1879" s="546" t="s">
        <v>2746</v>
      </c>
    </row>
    <row r="1880" spans="1:5">
      <c r="A1880" s="333"/>
      <c r="B1880" s="335"/>
      <c r="C1880" s="335"/>
      <c r="D1880" s="333"/>
      <c r="E1880" s="1015"/>
    </row>
    <row r="1881" spans="1:5">
      <c r="A1881" s="546" t="s">
        <v>2748</v>
      </c>
      <c r="B1881" s="541" t="s">
        <v>8793</v>
      </c>
      <c r="C1881" s="541">
        <f t="shared" si="23"/>
        <v>9</v>
      </c>
      <c r="D1881" s="546" t="s">
        <v>2748</v>
      </c>
    </row>
    <row r="1882" spans="1:5">
      <c r="A1882" s="546" t="s">
        <v>2750</v>
      </c>
      <c r="B1882" s="541" t="s">
        <v>8794</v>
      </c>
      <c r="C1882" s="541">
        <f t="shared" si="23"/>
        <v>9</v>
      </c>
      <c r="D1882" s="546" t="s">
        <v>2750</v>
      </c>
    </row>
    <row r="1883" spans="1:5">
      <c r="A1883" s="333" t="s">
        <v>2750</v>
      </c>
      <c r="B1883" s="335" t="s">
        <v>4759</v>
      </c>
      <c r="C1883" s="335">
        <f>LEN(B1883)</f>
        <v>15</v>
      </c>
      <c r="D1883" s="333" t="s">
        <v>2750</v>
      </c>
      <c r="E1883" s="1015"/>
    </row>
    <row r="1884" spans="1:5">
      <c r="A1884" s="533" t="s">
        <v>2065</v>
      </c>
      <c r="B1884" s="533" t="s">
        <v>8795</v>
      </c>
      <c r="C1884" s="533">
        <f t="shared" si="23"/>
        <v>7</v>
      </c>
      <c r="D1884" s="533" t="s">
        <v>2065</v>
      </c>
    </row>
    <row r="1885" spans="1:5">
      <c r="A1885" s="534" t="s">
        <v>588</v>
      </c>
      <c r="B1885" s="541" t="s">
        <v>8796</v>
      </c>
      <c r="C1885" s="541">
        <f t="shared" si="23"/>
        <v>9</v>
      </c>
      <c r="D1885" s="534" t="s">
        <v>588</v>
      </c>
    </row>
    <row r="1886" spans="1:5">
      <c r="A1886" s="534" t="s">
        <v>590</v>
      </c>
      <c r="B1886" s="541" t="s">
        <v>8797</v>
      </c>
      <c r="C1886" s="541">
        <f t="shared" si="23"/>
        <v>9</v>
      </c>
      <c r="D1886" s="534" t="s">
        <v>590</v>
      </c>
    </row>
    <row r="1887" spans="1:5">
      <c r="A1887" s="534" t="s">
        <v>592</v>
      </c>
      <c r="B1887" s="541" t="s">
        <v>8798</v>
      </c>
      <c r="C1887" s="541">
        <f t="shared" si="23"/>
        <v>9</v>
      </c>
      <c r="D1887" s="534" t="s">
        <v>592</v>
      </c>
    </row>
    <row r="1888" spans="1:5">
      <c r="A1888" s="333" t="s">
        <v>592</v>
      </c>
      <c r="B1888" s="335" t="s">
        <v>4762</v>
      </c>
      <c r="C1888" s="335">
        <f t="shared" si="23"/>
        <v>15</v>
      </c>
      <c r="D1888" s="333" t="s">
        <v>592</v>
      </c>
    </row>
    <row r="1889" spans="1:4">
      <c r="A1889" s="533" t="s">
        <v>1744</v>
      </c>
      <c r="B1889" s="533" t="s">
        <v>8799</v>
      </c>
      <c r="C1889" s="533">
        <f t="shared" si="23"/>
        <v>7</v>
      </c>
      <c r="D1889" s="533" t="s">
        <v>1744</v>
      </c>
    </row>
    <row r="1890" spans="1:4">
      <c r="A1890" s="534" t="s">
        <v>1744</v>
      </c>
      <c r="B1890" s="541" t="s">
        <v>8800</v>
      </c>
      <c r="C1890" s="541">
        <f t="shared" si="23"/>
        <v>9</v>
      </c>
      <c r="D1890" s="534" t="s">
        <v>1744</v>
      </c>
    </row>
    <row r="1891" spans="1:4">
      <c r="A1891" s="333" t="s">
        <v>1744</v>
      </c>
      <c r="B1891" s="335" t="s">
        <v>4764</v>
      </c>
      <c r="C1891" s="335">
        <f t="shared" si="23"/>
        <v>15</v>
      </c>
      <c r="D1891" s="333" t="s">
        <v>1744</v>
      </c>
    </row>
    <row r="1892" spans="1:4">
      <c r="A1892" s="534" t="s">
        <v>1744</v>
      </c>
      <c r="B1892" s="541" t="s">
        <v>8801</v>
      </c>
      <c r="C1892" s="541">
        <f t="shared" si="23"/>
        <v>9</v>
      </c>
      <c r="D1892" s="534" t="s">
        <v>1744</v>
      </c>
    </row>
    <row r="1893" spans="1:4">
      <c r="A1893" s="448" t="s">
        <v>1744</v>
      </c>
      <c r="B1893" s="449" t="s">
        <v>4765</v>
      </c>
      <c r="C1893" s="449">
        <v>15</v>
      </c>
      <c r="D1893" s="448" t="s">
        <v>1744</v>
      </c>
    </row>
    <row r="1894" spans="1:4">
      <c r="A1894" s="448" t="s">
        <v>1744</v>
      </c>
      <c r="B1894" s="449" t="s">
        <v>4766</v>
      </c>
      <c r="C1894" s="449">
        <f t="shared" si="23"/>
        <v>15</v>
      </c>
      <c r="D1894" s="448" t="s">
        <v>1744</v>
      </c>
    </row>
    <row r="1895" spans="1:4">
      <c r="A1895" s="534" t="s">
        <v>1744</v>
      </c>
      <c r="B1895" s="541" t="s">
        <v>8802</v>
      </c>
      <c r="C1895" s="541">
        <f t="shared" si="23"/>
        <v>9</v>
      </c>
      <c r="D1895" s="534" t="s">
        <v>1744</v>
      </c>
    </row>
    <row r="1896" spans="1:4">
      <c r="A1896" s="448" t="s">
        <v>1744</v>
      </c>
      <c r="B1896" s="449" t="s">
        <v>4771</v>
      </c>
      <c r="C1896" s="449">
        <f t="shared" si="23"/>
        <v>15</v>
      </c>
      <c r="D1896" s="448" t="s">
        <v>1744</v>
      </c>
    </row>
    <row r="1897" spans="1:4">
      <c r="A1897" s="448" t="s">
        <v>1744</v>
      </c>
      <c r="B1897" s="449" t="s">
        <v>4772</v>
      </c>
      <c r="C1897" s="449">
        <f t="shared" si="23"/>
        <v>15</v>
      </c>
      <c r="D1897" s="448" t="s">
        <v>1744</v>
      </c>
    </row>
    <row r="1898" spans="1:4">
      <c r="A1898" s="534" t="s">
        <v>1744</v>
      </c>
      <c r="B1898" s="541" t="s">
        <v>8803</v>
      </c>
      <c r="C1898" s="541">
        <f t="shared" si="23"/>
        <v>9</v>
      </c>
      <c r="D1898" s="534" t="s">
        <v>1744</v>
      </c>
    </row>
    <row r="1899" spans="1:4">
      <c r="A1899" s="333" t="s">
        <v>1744</v>
      </c>
      <c r="B1899" s="335" t="s">
        <v>4777</v>
      </c>
      <c r="C1899" s="335">
        <f t="shared" si="23"/>
        <v>15</v>
      </c>
      <c r="D1899" s="333" t="s">
        <v>1744</v>
      </c>
    </row>
    <row r="1900" spans="1:4">
      <c r="A1900" s="534" t="s">
        <v>1744</v>
      </c>
      <c r="B1900" s="541" t="s">
        <v>8804</v>
      </c>
      <c r="C1900" s="541">
        <f t="shared" si="23"/>
        <v>9</v>
      </c>
      <c r="D1900" s="534" t="s">
        <v>1744</v>
      </c>
    </row>
    <row r="1901" spans="1:4">
      <c r="A1901" s="333" t="s">
        <v>1744</v>
      </c>
      <c r="B1901" s="335" t="s">
        <v>4778</v>
      </c>
      <c r="C1901" s="335">
        <f t="shared" si="23"/>
        <v>15</v>
      </c>
      <c r="D1901" s="333" t="s">
        <v>1744</v>
      </c>
    </row>
    <row r="1902" spans="1:4">
      <c r="A1902" s="534" t="s">
        <v>1744</v>
      </c>
      <c r="B1902" s="541" t="s">
        <v>8805</v>
      </c>
      <c r="C1902" s="541">
        <f t="shared" si="23"/>
        <v>9</v>
      </c>
      <c r="D1902" s="534" t="s">
        <v>1744</v>
      </c>
    </row>
    <row r="1903" spans="1:4">
      <c r="A1903" s="448" t="s">
        <v>1744</v>
      </c>
      <c r="B1903" s="449" t="s">
        <v>4779</v>
      </c>
      <c r="C1903" s="449">
        <f t="shared" si="23"/>
        <v>15</v>
      </c>
      <c r="D1903" s="448" t="s">
        <v>1744</v>
      </c>
    </row>
    <row r="1904" spans="1:4">
      <c r="A1904" s="448" t="s">
        <v>1744</v>
      </c>
      <c r="B1904" s="449" t="s">
        <v>4780</v>
      </c>
      <c r="C1904" s="449">
        <f t="shared" si="23"/>
        <v>15</v>
      </c>
      <c r="D1904" s="448" t="s">
        <v>1744</v>
      </c>
    </row>
    <row r="1905" spans="1:4">
      <c r="A1905" s="534" t="s">
        <v>1744</v>
      </c>
      <c r="B1905" s="541" t="s">
        <v>8806</v>
      </c>
      <c r="C1905" s="541">
        <f t="shared" si="23"/>
        <v>9</v>
      </c>
      <c r="D1905" s="534" t="s">
        <v>1744</v>
      </c>
    </row>
    <row r="1906" spans="1:4">
      <c r="A1906" s="448" t="s">
        <v>1744</v>
      </c>
      <c r="B1906" s="449" t="s">
        <v>4781</v>
      </c>
      <c r="C1906" s="449">
        <f t="shared" si="23"/>
        <v>15</v>
      </c>
      <c r="D1906" s="448" t="s">
        <v>1744</v>
      </c>
    </row>
    <row r="1907" spans="1:4">
      <c r="A1907" s="448" t="s">
        <v>1744</v>
      </c>
      <c r="B1907" s="449" t="s">
        <v>4782</v>
      </c>
      <c r="C1907" s="449">
        <f t="shared" si="23"/>
        <v>15</v>
      </c>
      <c r="D1907" s="448" t="s">
        <v>1744</v>
      </c>
    </row>
    <row r="1908" spans="1:4">
      <c r="A1908" s="534" t="s">
        <v>1744</v>
      </c>
      <c r="B1908" s="541" t="s">
        <v>8807</v>
      </c>
      <c r="C1908" s="541">
        <f t="shared" si="23"/>
        <v>9</v>
      </c>
      <c r="D1908" s="534" t="s">
        <v>1744</v>
      </c>
    </row>
    <row r="1909" spans="1:4">
      <c r="A1909" s="448" t="s">
        <v>1744</v>
      </c>
      <c r="B1909" s="449" t="s">
        <v>4788</v>
      </c>
      <c r="C1909" s="449">
        <f t="shared" si="23"/>
        <v>15</v>
      </c>
      <c r="D1909" s="448" t="s">
        <v>1744</v>
      </c>
    </row>
    <row r="1910" spans="1:4">
      <c r="A1910" s="534" t="s">
        <v>1744</v>
      </c>
      <c r="B1910" s="541" t="s">
        <v>8808</v>
      </c>
      <c r="C1910" s="541">
        <f t="shared" si="23"/>
        <v>9</v>
      </c>
      <c r="D1910" s="534" t="s">
        <v>1744</v>
      </c>
    </row>
    <row r="1911" spans="1:4">
      <c r="A1911" s="333" t="s">
        <v>1744</v>
      </c>
      <c r="B1911" s="335" t="s">
        <v>4793</v>
      </c>
      <c r="C1911" s="335">
        <f t="shared" si="23"/>
        <v>15</v>
      </c>
      <c r="D1911" s="333" t="s">
        <v>1744</v>
      </c>
    </row>
    <row r="1912" spans="1:4">
      <c r="A1912" s="534" t="s">
        <v>1744</v>
      </c>
      <c r="B1912" s="541" t="s">
        <v>8809</v>
      </c>
      <c r="C1912" s="541">
        <f t="shared" si="23"/>
        <v>9</v>
      </c>
      <c r="D1912" s="534" t="s">
        <v>1744</v>
      </c>
    </row>
    <row r="1913" spans="1:4">
      <c r="A1913" s="448" t="s">
        <v>1744</v>
      </c>
      <c r="B1913" s="449" t="s">
        <v>4794</v>
      </c>
      <c r="C1913" s="449">
        <f t="shared" si="23"/>
        <v>15</v>
      </c>
      <c r="D1913" s="448" t="s">
        <v>1744</v>
      </c>
    </row>
    <row r="1914" spans="1:4">
      <c r="A1914" s="534" t="s">
        <v>1744</v>
      </c>
      <c r="B1914" s="541" t="s">
        <v>8810</v>
      </c>
      <c r="C1914" s="541">
        <f t="shared" si="23"/>
        <v>9</v>
      </c>
      <c r="D1914" s="534" t="s">
        <v>1744</v>
      </c>
    </row>
    <row r="1915" spans="1:4">
      <c r="A1915" s="333" t="s">
        <v>1744</v>
      </c>
      <c r="B1915" s="335" t="s">
        <v>4795</v>
      </c>
      <c r="C1915" s="335">
        <f t="shared" si="23"/>
        <v>15</v>
      </c>
      <c r="D1915" s="333" t="s">
        <v>1744</v>
      </c>
    </row>
    <row r="1916" spans="1:4">
      <c r="A1916" s="534" t="s">
        <v>1744</v>
      </c>
      <c r="B1916" s="541" t="s">
        <v>8811</v>
      </c>
      <c r="C1916" s="541">
        <f t="shared" si="23"/>
        <v>9</v>
      </c>
      <c r="D1916" s="534" t="s">
        <v>1744</v>
      </c>
    </row>
    <row r="1917" spans="1:4">
      <c r="A1917" s="333" t="s">
        <v>1744</v>
      </c>
      <c r="B1917" s="335" t="s">
        <v>4796</v>
      </c>
      <c r="C1917" s="335">
        <f t="shared" si="23"/>
        <v>15</v>
      </c>
      <c r="D1917" s="333" t="s">
        <v>1744</v>
      </c>
    </row>
    <row r="1918" spans="1:4">
      <c r="A1918" s="544" t="s">
        <v>595</v>
      </c>
      <c r="B1918" s="533" t="s">
        <v>8812</v>
      </c>
      <c r="C1918" s="533">
        <f t="shared" si="23"/>
        <v>7</v>
      </c>
      <c r="D1918" s="544" t="s">
        <v>595</v>
      </c>
    </row>
    <row r="1919" spans="1:4">
      <c r="A1919" s="534" t="s">
        <v>595</v>
      </c>
      <c r="B1919" s="541" t="s">
        <v>8813</v>
      </c>
      <c r="C1919" s="541">
        <f t="shared" si="23"/>
        <v>9</v>
      </c>
      <c r="D1919" s="534" t="s">
        <v>595</v>
      </c>
    </row>
    <row r="1920" spans="1:4">
      <c r="A1920" s="448" t="s">
        <v>595</v>
      </c>
      <c r="B1920" s="449" t="s">
        <v>4797</v>
      </c>
      <c r="C1920" s="449">
        <v>15</v>
      </c>
      <c r="D1920" s="448" t="s">
        <v>595</v>
      </c>
    </row>
    <row r="1921" spans="1:4">
      <c r="A1921" s="448" t="s">
        <v>595</v>
      </c>
      <c r="B1921" s="449" t="s">
        <v>4798</v>
      </c>
      <c r="C1921" s="449">
        <f t="shared" si="23"/>
        <v>15</v>
      </c>
      <c r="D1921" s="448" t="s">
        <v>595</v>
      </c>
    </row>
    <row r="1922" spans="1:4">
      <c r="A1922" s="448" t="s">
        <v>595</v>
      </c>
      <c r="B1922" s="449" t="s">
        <v>4803</v>
      </c>
      <c r="C1922" s="449">
        <f t="shared" si="23"/>
        <v>15</v>
      </c>
      <c r="D1922" s="448" t="s">
        <v>595</v>
      </c>
    </row>
    <row r="1923" spans="1:4">
      <c r="A1923" s="544" t="s">
        <v>2563</v>
      </c>
      <c r="B1923" s="533" t="s">
        <v>8814</v>
      </c>
      <c r="C1923" s="533">
        <f t="shared" si="23"/>
        <v>7</v>
      </c>
      <c r="D1923" s="544" t="s">
        <v>2563</v>
      </c>
    </row>
    <row r="1924" spans="1:4">
      <c r="A1924" s="534" t="s">
        <v>2563</v>
      </c>
      <c r="B1924" s="541" t="s">
        <v>8815</v>
      </c>
      <c r="C1924" s="541">
        <f t="shared" si="23"/>
        <v>9</v>
      </c>
      <c r="D1924" s="534" t="s">
        <v>2563</v>
      </c>
    </row>
    <row r="1925" spans="1:4">
      <c r="A1925" s="448" t="s">
        <v>2563</v>
      </c>
      <c r="B1925" s="449" t="s">
        <v>4828</v>
      </c>
      <c r="C1925" s="449">
        <f t="shared" ref="C1925:C1988" si="24">LEN(B1925)</f>
        <v>15</v>
      </c>
      <c r="D1925" s="448" t="s">
        <v>2563</v>
      </c>
    </row>
    <row r="1926" spans="1:4">
      <c r="A1926" s="448" t="s">
        <v>2563</v>
      </c>
      <c r="B1926" s="449" t="s">
        <v>4829</v>
      </c>
      <c r="C1926" s="449">
        <f t="shared" si="24"/>
        <v>15</v>
      </c>
      <c r="D1926" s="448" t="s">
        <v>2563</v>
      </c>
    </row>
    <row r="1927" spans="1:4">
      <c r="A1927" s="448" t="s">
        <v>2563</v>
      </c>
      <c r="B1927" s="449" t="s">
        <v>4830</v>
      </c>
      <c r="C1927" s="449">
        <f t="shared" si="24"/>
        <v>15</v>
      </c>
      <c r="D1927" s="448" t="s">
        <v>2563</v>
      </c>
    </row>
    <row r="1928" spans="1:4">
      <c r="A1928" s="534" t="s">
        <v>2563</v>
      </c>
      <c r="B1928" s="541" t="s">
        <v>8816</v>
      </c>
      <c r="C1928" s="541">
        <f t="shared" si="24"/>
        <v>9</v>
      </c>
      <c r="D1928" s="534" t="s">
        <v>2563</v>
      </c>
    </row>
    <row r="1929" spans="1:4">
      <c r="A1929" s="333" t="s">
        <v>2563</v>
      </c>
      <c r="B1929" s="335" t="s">
        <v>4834</v>
      </c>
      <c r="C1929" s="335">
        <f t="shared" si="24"/>
        <v>15</v>
      </c>
      <c r="D1929" s="333" t="s">
        <v>2563</v>
      </c>
    </row>
    <row r="1930" spans="1:4">
      <c r="A1930" s="544" t="s">
        <v>1745</v>
      </c>
      <c r="B1930" s="533" t="s">
        <v>8817</v>
      </c>
      <c r="C1930" s="533">
        <f t="shared" si="24"/>
        <v>7</v>
      </c>
      <c r="D1930" s="544" t="s">
        <v>1745</v>
      </c>
    </row>
    <row r="1931" spans="1:4">
      <c r="A1931" s="534" t="s">
        <v>1745</v>
      </c>
      <c r="B1931" s="541" t="s">
        <v>8818</v>
      </c>
      <c r="C1931" s="541">
        <f t="shared" si="24"/>
        <v>9</v>
      </c>
      <c r="D1931" s="534" t="s">
        <v>1745</v>
      </c>
    </row>
    <row r="1932" spans="1:4">
      <c r="A1932" s="333" t="s">
        <v>1745</v>
      </c>
      <c r="B1932" s="335" t="s">
        <v>4835</v>
      </c>
      <c r="C1932" s="557">
        <f t="shared" si="24"/>
        <v>15</v>
      </c>
      <c r="D1932" s="333" t="s">
        <v>1745</v>
      </c>
    </row>
    <row r="1933" spans="1:4">
      <c r="A1933" s="544" t="s">
        <v>1746</v>
      </c>
      <c r="B1933" s="533" t="s">
        <v>8819</v>
      </c>
      <c r="C1933" s="533">
        <f t="shared" si="24"/>
        <v>7</v>
      </c>
      <c r="D1933" s="544" t="s">
        <v>1746</v>
      </c>
    </row>
    <row r="1934" spans="1:4">
      <c r="A1934" s="546" t="s">
        <v>1746</v>
      </c>
      <c r="B1934" s="541" t="s">
        <v>8820</v>
      </c>
      <c r="C1934" s="541">
        <f t="shared" si="24"/>
        <v>9</v>
      </c>
      <c r="D1934" s="546" t="s">
        <v>1746</v>
      </c>
    </row>
    <row r="1935" spans="1:4">
      <c r="A1935" s="546" t="s">
        <v>1746</v>
      </c>
      <c r="B1935" s="541" t="s">
        <v>8821</v>
      </c>
      <c r="C1935" s="541">
        <f t="shared" si="24"/>
        <v>9</v>
      </c>
      <c r="D1935" s="546" t="s">
        <v>1746</v>
      </c>
    </row>
    <row r="1936" spans="1:4">
      <c r="A1936" s="544" t="s">
        <v>1747</v>
      </c>
      <c r="B1936" s="533" t="s">
        <v>8822</v>
      </c>
      <c r="C1936" s="533">
        <f t="shared" si="24"/>
        <v>7</v>
      </c>
      <c r="D1936" s="544" t="s">
        <v>1747</v>
      </c>
    </row>
    <row r="1937" spans="1:4">
      <c r="A1937" s="547" t="s">
        <v>1747</v>
      </c>
      <c r="B1937" s="541" t="s">
        <v>8823</v>
      </c>
      <c r="C1937" s="541">
        <f t="shared" si="24"/>
        <v>9</v>
      </c>
      <c r="D1937" s="547" t="s">
        <v>1747</v>
      </c>
    </row>
    <row r="1938" spans="1:4">
      <c r="A1938" s="333" t="s">
        <v>1747</v>
      </c>
      <c r="B1938" s="335" t="s">
        <v>4837</v>
      </c>
      <c r="C1938" s="557">
        <f t="shared" si="24"/>
        <v>15</v>
      </c>
      <c r="D1938" s="333" t="s">
        <v>1747</v>
      </c>
    </row>
    <row r="1939" spans="1:4">
      <c r="A1939" s="544" t="s">
        <v>598</v>
      </c>
      <c r="B1939" s="533" t="s">
        <v>8824</v>
      </c>
      <c r="C1939" s="533">
        <f t="shared" si="24"/>
        <v>7</v>
      </c>
      <c r="D1939" s="544" t="s">
        <v>598</v>
      </c>
    </row>
    <row r="1940" spans="1:4">
      <c r="A1940" s="546" t="s">
        <v>598</v>
      </c>
      <c r="B1940" s="541" t="s">
        <v>8825</v>
      </c>
      <c r="C1940" s="541">
        <f t="shared" si="24"/>
        <v>9</v>
      </c>
      <c r="D1940" s="546" t="s">
        <v>598</v>
      </c>
    </row>
    <row r="1941" spans="1:4">
      <c r="A1941" s="546" t="s">
        <v>598</v>
      </c>
      <c r="B1941" s="541" t="s">
        <v>8826</v>
      </c>
      <c r="C1941" s="541">
        <f t="shared" si="24"/>
        <v>9</v>
      </c>
      <c r="D1941" s="546" t="s">
        <v>598</v>
      </c>
    </row>
    <row r="1942" spans="1:4">
      <c r="A1942" s="558" t="s">
        <v>2004</v>
      </c>
      <c r="B1942" s="533" t="s">
        <v>8827</v>
      </c>
      <c r="C1942" s="533">
        <f t="shared" si="24"/>
        <v>7</v>
      </c>
      <c r="D1942" s="558" t="s">
        <v>2004</v>
      </c>
    </row>
    <row r="1943" spans="1:4">
      <c r="A1943" s="547" t="s">
        <v>2004</v>
      </c>
      <c r="B1943" s="541" t="s">
        <v>8828</v>
      </c>
      <c r="C1943" s="541">
        <f t="shared" si="24"/>
        <v>9</v>
      </c>
      <c r="D1943" s="547" t="s">
        <v>2004</v>
      </c>
    </row>
    <row r="1944" spans="1:4">
      <c r="A1944" s="549" t="s">
        <v>2004</v>
      </c>
      <c r="B1944" s="335" t="s">
        <v>4840</v>
      </c>
      <c r="C1944" s="335">
        <f t="shared" si="24"/>
        <v>15</v>
      </c>
      <c r="D1944" s="549" t="s">
        <v>2004</v>
      </c>
    </row>
    <row r="1945" spans="1:4">
      <c r="A1945" s="558" t="s">
        <v>601</v>
      </c>
      <c r="B1945" s="533" t="s">
        <v>8829</v>
      </c>
      <c r="C1945" s="533">
        <f t="shared" si="24"/>
        <v>7</v>
      </c>
      <c r="D1945" s="558" t="s">
        <v>601</v>
      </c>
    </row>
    <row r="1946" spans="1:4">
      <c r="A1946" s="546" t="s">
        <v>2757</v>
      </c>
      <c r="B1946" s="541" t="s">
        <v>8830</v>
      </c>
      <c r="C1946" s="541">
        <f t="shared" si="24"/>
        <v>9</v>
      </c>
      <c r="D1946" s="546" t="s">
        <v>2757</v>
      </c>
    </row>
    <row r="1947" spans="1:4">
      <c r="A1947" s="546" t="s">
        <v>2759</v>
      </c>
      <c r="B1947" s="541" t="s">
        <v>8831</v>
      </c>
      <c r="C1947" s="541">
        <f t="shared" si="24"/>
        <v>9</v>
      </c>
      <c r="D1947" s="546" t="s">
        <v>2759</v>
      </c>
    </row>
    <row r="1948" spans="1:4">
      <c r="A1948" s="546" t="s">
        <v>2761</v>
      </c>
      <c r="B1948" s="541" t="s">
        <v>8832</v>
      </c>
      <c r="C1948" s="541">
        <f t="shared" si="24"/>
        <v>9</v>
      </c>
      <c r="D1948" s="546" t="s">
        <v>2761</v>
      </c>
    </row>
    <row r="1949" spans="1:4">
      <c r="A1949" s="546" t="s">
        <v>2763</v>
      </c>
      <c r="B1949" s="541" t="s">
        <v>8833</v>
      </c>
      <c r="C1949" s="541">
        <f t="shared" si="24"/>
        <v>9</v>
      </c>
      <c r="D1949" s="546" t="s">
        <v>2763</v>
      </c>
    </row>
    <row r="1950" spans="1:4">
      <c r="A1950" s="546" t="s">
        <v>2765</v>
      </c>
      <c r="B1950" s="541" t="s">
        <v>8834</v>
      </c>
      <c r="C1950" s="541">
        <f t="shared" si="24"/>
        <v>9</v>
      </c>
      <c r="D1950" s="546" t="s">
        <v>2765</v>
      </c>
    </row>
    <row r="1951" spans="1:4">
      <c r="A1951" s="546" t="s">
        <v>2767</v>
      </c>
      <c r="B1951" s="541" t="s">
        <v>8835</v>
      </c>
      <c r="C1951" s="541">
        <f t="shared" si="24"/>
        <v>9</v>
      </c>
      <c r="D1951" s="546" t="s">
        <v>2767</v>
      </c>
    </row>
    <row r="1952" spans="1:4">
      <c r="A1952" s="546" t="s">
        <v>2769</v>
      </c>
      <c r="B1952" s="541" t="s">
        <v>8836</v>
      </c>
      <c r="C1952" s="541">
        <f t="shared" si="24"/>
        <v>9</v>
      </c>
      <c r="D1952" s="546" t="s">
        <v>2769</v>
      </c>
    </row>
    <row r="1953" spans="1:4">
      <c r="A1953" s="545" t="s">
        <v>2070</v>
      </c>
      <c r="B1953" s="531" t="s">
        <v>8837</v>
      </c>
      <c r="C1953" s="531">
        <f t="shared" si="24"/>
        <v>5</v>
      </c>
      <c r="D1953" s="545" t="s">
        <v>2070</v>
      </c>
    </row>
    <row r="1954" spans="1:4">
      <c r="A1954" s="544" t="s">
        <v>2070</v>
      </c>
      <c r="B1954" s="533" t="s">
        <v>8838</v>
      </c>
      <c r="C1954" s="533">
        <f t="shared" si="24"/>
        <v>7</v>
      </c>
      <c r="D1954" s="544" t="s">
        <v>2070</v>
      </c>
    </row>
    <row r="1955" spans="1:4">
      <c r="A1955" s="547" t="s">
        <v>604</v>
      </c>
      <c r="B1955" s="541" t="s">
        <v>8839</v>
      </c>
      <c r="C1955" s="541">
        <f t="shared" si="24"/>
        <v>9</v>
      </c>
      <c r="D1955" s="547" t="s">
        <v>604</v>
      </c>
    </row>
    <row r="1956" spans="1:4">
      <c r="A1956" s="333" t="s">
        <v>604</v>
      </c>
      <c r="B1956" s="335" t="s">
        <v>4844</v>
      </c>
      <c r="C1956" s="335">
        <f t="shared" si="24"/>
        <v>15</v>
      </c>
      <c r="D1956" s="333" t="s">
        <v>604</v>
      </c>
    </row>
    <row r="1957" spans="1:4">
      <c r="A1957" s="547" t="s">
        <v>607</v>
      </c>
      <c r="B1957" s="541" t="s">
        <v>8840</v>
      </c>
      <c r="C1957" s="541">
        <f t="shared" si="24"/>
        <v>9</v>
      </c>
      <c r="D1957" s="547" t="s">
        <v>607</v>
      </c>
    </row>
    <row r="1958" spans="1:4">
      <c r="A1958" s="333" t="s">
        <v>607</v>
      </c>
      <c r="B1958" s="335" t="s">
        <v>4845</v>
      </c>
      <c r="C1958" s="335">
        <f t="shared" si="24"/>
        <v>15</v>
      </c>
      <c r="D1958" s="333" t="s">
        <v>607</v>
      </c>
    </row>
    <row r="1959" spans="1:4">
      <c r="A1959" s="547" t="s">
        <v>609</v>
      </c>
      <c r="B1959" s="541" t="s">
        <v>8841</v>
      </c>
      <c r="C1959" s="541">
        <f t="shared" si="24"/>
        <v>9</v>
      </c>
      <c r="D1959" s="547" t="s">
        <v>609</v>
      </c>
    </row>
    <row r="1960" spans="1:4">
      <c r="A1960" s="547" t="s">
        <v>609</v>
      </c>
      <c r="B1960" s="541" t="s">
        <v>8842</v>
      </c>
      <c r="C1960" s="541">
        <f t="shared" si="24"/>
        <v>9</v>
      </c>
      <c r="D1960" s="547" t="s">
        <v>609</v>
      </c>
    </row>
    <row r="1961" spans="1:4">
      <c r="A1961" s="448" t="s">
        <v>609</v>
      </c>
      <c r="B1961" s="449" t="s">
        <v>4846</v>
      </c>
      <c r="C1961" s="449">
        <f t="shared" si="24"/>
        <v>15</v>
      </c>
      <c r="D1961" s="448" t="s">
        <v>609</v>
      </c>
    </row>
    <row r="1962" spans="1:4">
      <c r="A1962" s="547" t="s">
        <v>611</v>
      </c>
      <c r="B1962" s="541" t="s">
        <v>8843</v>
      </c>
      <c r="C1962" s="541">
        <f t="shared" si="24"/>
        <v>9</v>
      </c>
      <c r="D1962" s="547" t="s">
        <v>611</v>
      </c>
    </row>
    <row r="1963" spans="1:4">
      <c r="A1963" s="333" t="s">
        <v>611</v>
      </c>
      <c r="B1963" s="335" t="s">
        <v>4847</v>
      </c>
      <c r="C1963" s="335">
        <f t="shared" si="24"/>
        <v>15</v>
      </c>
      <c r="D1963" s="333" t="s">
        <v>611</v>
      </c>
    </row>
    <row r="1964" spans="1:4">
      <c r="A1964" s="547" t="s">
        <v>613</v>
      </c>
      <c r="B1964" s="541" t="s">
        <v>8844</v>
      </c>
      <c r="C1964" s="541">
        <f t="shared" si="24"/>
        <v>9</v>
      </c>
      <c r="D1964" s="547" t="s">
        <v>613</v>
      </c>
    </row>
    <row r="1965" spans="1:4">
      <c r="A1965" s="333" t="s">
        <v>613</v>
      </c>
      <c r="B1965" s="335" t="s">
        <v>4848</v>
      </c>
      <c r="C1965" s="335">
        <f t="shared" si="24"/>
        <v>15</v>
      </c>
      <c r="D1965" s="333" t="s">
        <v>613</v>
      </c>
    </row>
    <row r="1966" spans="1:4">
      <c r="A1966" s="547" t="s">
        <v>615</v>
      </c>
      <c r="B1966" s="541" t="s">
        <v>8845</v>
      </c>
      <c r="C1966" s="541">
        <f t="shared" si="24"/>
        <v>9</v>
      </c>
      <c r="D1966" s="547" t="s">
        <v>615</v>
      </c>
    </row>
    <row r="1967" spans="1:4">
      <c r="A1967" s="448" t="s">
        <v>615</v>
      </c>
      <c r="B1967" s="449" t="s">
        <v>4850</v>
      </c>
      <c r="C1967" s="449">
        <f t="shared" si="24"/>
        <v>15</v>
      </c>
      <c r="D1967" s="448" t="s">
        <v>615</v>
      </c>
    </row>
    <row r="1968" spans="1:4">
      <c r="A1968" s="547" t="s">
        <v>618</v>
      </c>
      <c r="B1968" s="541" t="s">
        <v>8846</v>
      </c>
      <c r="C1968" s="541">
        <f t="shared" si="24"/>
        <v>9</v>
      </c>
      <c r="D1968" s="547" t="s">
        <v>618</v>
      </c>
    </row>
    <row r="1969" spans="1:4">
      <c r="A1969" s="529" t="s">
        <v>2071</v>
      </c>
      <c r="B1969" s="529" t="s">
        <v>8847</v>
      </c>
      <c r="C1969" s="529">
        <f t="shared" si="24"/>
        <v>3</v>
      </c>
      <c r="D1969" s="529" t="s">
        <v>2071</v>
      </c>
    </row>
    <row r="1970" spans="1:4">
      <c r="A1970" s="531" t="s">
        <v>2072</v>
      </c>
      <c r="B1970" s="531" t="s">
        <v>8848</v>
      </c>
      <c r="C1970" s="531">
        <f t="shared" si="24"/>
        <v>5</v>
      </c>
      <c r="D1970" s="531" t="s">
        <v>2072</v>
      </c>
    </row>
    <row r="1971" spans="1:4">
      <c r="A1971" s="533" t="s">
        <v>2073</v>
      </c>
      <c r="B1971" s="533" t="s">
        <v>8849</v>
      </c>
      <c r="C1971" s="533">
        <f t="shared" si="24"/>
        <v>7</v>
      </c>
      <c r="D1971" s="533" t="s">
        <v>2073</v>
      </c>
    </row>
    <row r="1972" spans="1:4">
      <c r="A1972" s="547" t="s">
        <v>624</v>
      </c>
      <c r="B1972" s="541" t="s">
        <v>8850</v>
      </c>
      <c r="C1972" s="541">
        <f t="shared" si="24"/>
        <v>9</v>
      </c>
      <c r="D1972" s="547" t="s">
        <v>624</v>
      </c>
    </row>
    <row r="1973" spans="1:4">
      <c r="A1973" s="547" t="s">
        <v>627</v>
      </c>
      <c r="B1973" s="541" t="s">
        <v>8851</v>
      </c>
      <c r="C1973" s="541">
        <f t="shared" si="24"/>
        <v>9</v>
      </c>
      <c r="D1973" s="547" t="s">
        <v>627</v>
      </c>
    </row>
    <row r="1974" spans="1:4">
      <c r="A1974" s="547" t="s">
        <v>630</v>
      </c>
      <c r="B1974" s="541" t="s">
        <v>8852</v>
      </c>
      <c r="C1974" s="541">
        <f t="shared" si="24"/>
        <v>9</v>
      </c>
      <c r="D1974" s="547" t="s">
        <v>630</v>
      </c>
    </row>
    <row r="1975" spans="1:4">
      <c r="A1975" s="547" t="s">
        <v>632</v>
      </c>
      <c r="B1975" s="541" t="s">
        <v>8853</v>
      </c>
      <c r="C1975" s="541">
        <f t="shared" si="24"/>
        <v>9</v>
      </c>
      <c r="D1975" s="547" t="s">
        <v>632</v>
      </c>
    </row>
    <row r="1976" spans="1:4">
      <c r="A1976" s="547" t="s">
        <v>632</v>
      </c>
      <c r="B1976" s="541" t="s">
        <v>8854</v>
      </c>
      <c r="C1976" s="541">
        <f t="shared" si="24"/>
        <v>9</v>
      </c>
      <c r="D1976" s="547" t="s">
        <v>632</v>
      </c>
    </row>
    <row r="1977" spans="1:4">
      <c r="A1977" s="547" t="s">
        <v>632</v>
      </c>
      <c r="B1977" s="541" t="s">
        <v>8855</v>
      </c>
      <c r="C1977" s="541">
        <f t="shared" si="24"/>
        <v>9</v>
      </c>
      <c r="D1977" s="547" t="s">
        <v>632</v>
      </c>
    </row>
    <row r="1978" spans="1:4">
      <c r="A1978" s="547" t="s">
        <v>635</v>
      </c>
      <c r="B1978" s="541" t="s">
        <v>8856</v>
      </c>
      <c r="C1978" s="541">
        <f t="shared" si="24"/>
        <v>9</v>
      </c>
      <c r="D1978" s="547" t="s">
        <v>635</v>
      </c>
    </row>
    <row r="1979" spans="1:4">
      <c r="A1979" s="547" t="s">
        <v>638</v>
      </c>
      <c r="B1979" s="541" t="s">
        <v>8857</v>
      </c>
      <c r="C1979" s="541">
        <f t="shared" si="24"/>
        <v>9</v>
      </c>
      <c r="D1979" s="547" t="s">
        <v>638</v>
      </c>
    </row>
    <row r="1980" spans="1:4">
      <c r="A1980" s="533" t="s">
        <v>2075</v>
      </c>
      <c r="B1980" s="533" t="s">
        <v>8858</v>
      </c>
      <c r="C1980" s="533">
        <f t="shared" si="24"/>
        <v>7</v>
      </c>
      <c r="D1980" s="533" t="s">
        <v>2075</v>
      </c>
    </row>
    <row r="1981" spans="1:4">
      <c r="A1981" s="547" t="s">
        <v>641</v>
      </c>
      <c r="B1981" s="541" t="s">
        <v>8859</v>
      </c>
      <c r="C1981" s="541">
        <f t="shared" si="24"/>
        <v>9</v>
      </c>
      <c r="D1981" s="547" t="s">
        <v>641</v>
      </c>
    </row>
    <row r="1982" spans="1:4">
      <c r="A1982" s="547" t="s">
        <v>641</v>
      </c>
      <c r="B1982" s="541" t="s">
        <v>8860</v>
      </c>
      <c r="C1982" s="541">
        <f t="shared" si="24"/>
        <v>9</v>
      </c>
      <c r="D1982" s="547" t="s">
        <v>641</v>
      </c>
    </row>
    <row r="1983" spans="1:4">
      <c r="A1983" s="547" t="s">
        <v>641</v>
      </c>
      <c r="B1983" s="541" t="s">
        <v>8861</v>
      </c>
      <c r="C1983" s="541">
        <f t="shared" si="24"/>
        <v>9</v>
      </c>
      <c r="D1983" s="547" t="s">
        <v>641</v>
      </c>
    </row>
    <row r="1984" spans="1:4">
      <c r="A1984" s="547" t="s">
        <v>644</v>
      </c>
      <c r="B1984" s="541" t="s">
        <v>8862</v>
      </c>
      <c r="C1984" s="541">
        <f t="shared" si="24"/>
        <v>9</v>
      </c>
      <c r="D1984" s="547" t="s">
        <v>644</v>
      </c>
    </row>
    <row r="1985" spans="1:4">
      <c r="A1985" s="547" t="s">
        <v>647</v>
      </c>
      <c r="B1985" s="541" t="s">
        <v>8863</v>
      </c>
      <c r="C1985" s="541">
        <f t="shared" si="24"/>
        <v>9</v>
      </c>
      <c r="D1985" s="547" t="s">
        <v>647</v>
      </c>
    </row>
    <row r="1986" spans="1:4">
      <c r="A1986" s="533" t="s">
        <v>2077</v>
      </c>
      <c r="B1986" s="533" t="s">
        <v>8864</v>
      </c>
      <c r="C1986" s="533">
        <f t="shared" si="24"/>
        <v>7</v>
      </c>
      <c r="D1986" s="533" t="s">
        <v>2077</v>
      </c>
    </row>
    <row r="1987" spans="1:4">
      <c r="A1987" s="546" t="s">
        <v>651</v>
      </c>
      <c r="B1987" s="541" t="s">
        <v>8865</v>
      </c>
      <c r="C1987" s="541">
        <f t="shared" si="24"/>
        <v>9</v>
      </c>
      <c r="D1987" s="546" t="s">
        <v>651</v>
      </c>
    </row>
    <row r="1988" spans="1:4">
      <c r="A1988" s="546" t="s">
        <v>2780</v>
      </c>
      <c r="B1988" s="541" t="s">
        <v>8866</v>
      </c>
      <c r="C1988" s="541">
        <f t="shared" si="24"/>
        <v>9</v>
      </c>
      <c r="D1988" s="546" t="s">
        <v>2780</v>
      </c>
    </row>
    <row r="1989" spans="1:4">
      <c r="A1989" s="546" t="s">
        <v>654</v>
      </c>
      <c r="B1989" s="541" t="s">
        <v>8867</v>
      </c>
      <c r="C1989" s="541">
        <f t="shared" ref="C1989:C2052" si="25">LEN(B1989)</f>
        <v>9</v>
      </c>
      <c r="D1989" s="546" t="s">
        <v>654</v>
      </c>
    </row>
    <row r="1990" spans="1:4">
      <c r="A1990" s="546" t="s">
        <v>2783</v>
      </c>
      <c r="B1990" s="541" t="s">
        <v>8868</v>
      </c>
      <c r="C1990" s="541">
        <f t="shared" si="25"/>
        <v>9</v>
      </c>
      <c r="D1990" s="546" t="s">
        <v>2783</v>
      </c>
    </row>
    <row r="1991" spans="1:4">
      <c r="A1991" s="546" t="s">
        <v>656</v>
      </c>
      <c r="B1991" s="541" t="s">
        <v>8869</v>
      </c>
      <c r="C1991" s="541">
        <f t="shared" si="25"/>
        <v>9</v>
      </c>
      <c r="D1991" s="546" t="s">
        <v>656</v>
      </c>
    </row>
    <row r="1992" spans="1:4">
      <c r="A1992" s="546" t="s">
        <v>2786</v>
      </c>
      <c r="B1992" s="541" t="s">
        <v>8870</v>
      </c>
      <c r="C1992" s="541">
        <f t="shared" si="25"/>
        <v>9</v>
      </c>
      <c r="D1992" s="546" t="s">
        <v>2786</v>
      </c>
    </row>
    <row r="1993" spans="1:4">
      <c r="A1993" s="546" t="s">
        <v>658</v>
      </c>
      <c r="B1993" s="541" t="s">
        <v>8871</v>
      </c>
      <c r="C1993" s="541">
        <f t="shared" si="25"/>
        <v>9</v>
      </c>
      <c r="D1993" s="546" t="s">
        <v>658</v>
      </c>
    </row>
    <row r="1994" spans="1:4">
      <c r="A1994" s="546" t="s">
        <v>658</v>
      </c>
      <c r="B1994" s="541" t="s">
        <v>8872</v>
      </c>
      <c r="C1994" s="541">
        <f t="shared" si="25"/>
        <v>9</v>
      </c>
      <c r="D1994" s="546" t="s">
        <v>658</v>
      </c>
    </row>
    <row r="1995" spans="1:4">
      <c r="A1995" s="546" t="s">
        <v>658</v>
      </c>
      <c r="B1995" s="541" t="s">
        <v>8873</v>
      </c>
      <c r="C1995" s="541">
        <f t="shared" si="25"/>
        <v>9</v>
      </c>
      <c r="D1995" s="546" t="s">
        <v>658</v>
      </c>
    </row>
    <row r="1996" spans="1:4">
      <c r="A1996" s="546" t="s">
        <v>658</v>
      </c>
      <c r="B1996" s="541" t="s">
        <v>8874</v>
      </c>
      <c r="C1996" s="541">
        <f t="shared" si="25"/>
        <v>9</v>
      </c>
      <c r="D1996" s="546" t="s">
        <v>658</v>
      </c>
    </row>
    <row r="1997" spans="1:4">
      <c r="A1997" s="546" t="s">
        <v>658</v>
      </c>
      <c r="B1997" s="541" t="s">
        <v>8875</v>
      </c>
      <c r="C1997" s="541">
        <f t="shared" si="25"/>
        <v>9</v>
      </c>
      <c r="D1997" s="546" t="s">
        <v>658</v>
      </c>
    </row>
    <row r="1998" spans="1:4">
      <c r="A1998" s="546" t="s">
        <v>658</v>
      </c>
      <c r="B1998" s="541" t="s">
        <v>8876</v>
      </c>
      <c r="C1998" s="541">
        <f t="shared" si="25"/>
        <v>9</v>
      </c>
      <c r="D1998" s="546" t="s">
        <v>658</v>
      </c>
    </row>
    <row r="1999" spans="1:4">
      <c r="A1999" s="546" t="s">
        <v>661</v>
      </c>
      <c r="B1999" s="541" t="s">
        <v>8877</v>
      </c>
      <c r="C1999" s="541">
        <f t="shared" si="25"/>
        <v>9</v>
      </c>
      <c r="D1999" s="546" t="s">
        <v>661</v>
      </c>
    </row>
    <row r="2000" spans="1:4">
      <c r="A2000" s="546" t="s">
        <v>2793</v>
      </c>
      <c r="B2000" s="541" t="s">
        <v>8878</v>
      </c>
      <c r="C2000" s="541">
        <f t="shared" si="25"/>
        <v>9</v>
      </c>
      <c r="D2000" s="546" t="s">
        <v>2793</v>
      </c>
    </row>
    <row r="2001" spans="1:4">
      <c r="A2001" s="546" t="s">
        <v>664</v>
      </c>
      <c r="B2001" s="541" t="s">
        <v>8879</v>
      </c>
      <c r="C2001" s="541">
        <f t="shared" si="25"/>
        <v>9</v>
      </c>
      <c r="D2001" s="546" t="s">
        <v>664</v>
      </c>
    </row>
    <row r="2002" spans="1:4">
      <c r="A2002" s="546" t="s">
        <v>2796</v>
      </c>
      <c r="B2002" s="541" t="s">
        <v>8880</v>
      </c>
      <c r="C2002" s="541">
        <f t="shared" si="25"/>
        <v>9</v>
      </c>
      <c r="D2002" s="546" t="s">
        <v>2796</v>
      </c>
    </row>
    <row r="2003" spans="1:4">
      <c r="A2003" s="546" t="s">
        <v>667</v>
      </c>
      <c r="B2003" s="541" t="s">
        <v>8881</v>
      </c>
      <c r="C2003" s="541">
        <f t="shared" si="25"/>
        <v>9</v>
      </c>
      <c r="D2003" s="546" t="s">
        <v>667</v>
      </c>
    </row>
    <row r="2004" spans="1:4">
      <c r="A2004" s="546" t="s">
        <v>2799</v>
      </c>
      <c r="B2004" s="541" t="s">
        <v>8882</v>
      </c>
      <c r="C2004" s="541">
        <f t="shared" si="25"/>
        <v>9</v>
      </c>
      <c r="D2004" s="546" t="s">
        <v>2799</v>
      </c>
    </row>
    <row r="2005" spans="1:4">
      <c r="A2005" s="546" t="s">
        <v>670</v>
      </c>
      <c r="B2005" s="541" t="s">
        <v>8883</v>
      </c>
      <c r="C2005" s="541">
        <f t="shared" si="25"/>
        <v>9</v>
      </c>
      <c r="D2005" s="546" t="s">
        <v>670</v>
      </c>
    </row>
    <row r="2006" spans="1:4">
      <c r="A2006" s="546" t="s">
        <v>2802</v>
      </c>
      <c r="B2006" s="541" t="s">
        <v>8884</v>
      </c>
      <c r="C2006" s="541">
        <f t="shared" si="25"/>
        <v>9</v>
      </c>
      <c r="D2006" s="546" t="s">
        <v>2802</v>
      </c>
    </row>
    <row r="2007" spans="1:4">
      <c r="A2007" s="546" t="s">
        <v>673</v>
      </c>
      <c r="B2007" s="541" t="s">
        <v>8885</v>
      </c>
      <c r="C2007" s="541">
        <f t="shared" si="25"/>
        <v>9</v>
      </c>
      <c r="D2007" s="546" t="s">
        <v>673</v>
      </c>
    </row>
    <row r="2008" spans="1:4">
      <c r="A2008" s="546" t="s">
        <v>2805</v>
      </c>
      <c r="B2008" s="541" t="s">
        <v>8886</v>
      </c>
      <c r="C2008" s="541">
        <f t="shared" si="25"/>
        <v>9</v>
      </c>
      <c r="D2008" s="546" t="s">
        <v>2805</v>
      </c>
    </row>
    <row r="2009" spans="1:4">
      <c r="A2009" s="533" t="s">
        <v>2078</v>
      </c>
      <c r="B2009" s="533" t="s">
        <v>8887</v>
      </c>
      <c r="C2009" s="533">
        <f t="shared" si="25"/>
        <v>7</v>
      </c>
      <c r="D2009" s="533" t="s">
        <v>2078</v>
      </c>
    </row>
    <row r="2010" spans="1:4">
      <c r="A2010" s="546" t="s">
        <v>676</v>
      </c>
      <c r="B2010" s="541" t="s">
        <v>8888</v>
      </c>
      <c r="C2010" s="541">
        <f t="shared" si="25"/>
        <v>9</v>
      </c>
      <c r="D2010" s="546" t="s">
        <v>676</v>
      </c>
    </row>
    <row r="2011" spans="1:4">
      <c r="A2011" s="546" t="s">
        <v>678</v>
      </c>
      <c r="B2011" s="541" t="s">
        <v>8889</v>
      </c>
      <c r="C2011" s="541">
        <f t="shared" si="25"/>
        <v>9</v>
      </c>
      <c r="D2011" s="546" t="s">
        <v>678</v>
      </c>
    </row>
    <row r="2012" spans="1:4">
      <c r="A2012" s="546" t="s">
        <v>681</v>
      </c>
      <c r="B2012" s="541" t="s">
        <v>8890</v>
      </c>
      <c r="C2012" s="541">
        <f t="shared" si="25"/>
        <v>9</v>
      </c>
      <c r="D2012" s="546" t="s">
        <v>681</v>
      </c>
    </row>
    <row r="2013" spans="1:4">
      <c r="A2013" s="546" t="s">
        <v>684</v>
      </c>
      <c r="B2013" s="541" t="s">
        <v>8891</v>
      </c>
      <c r="C2013" s="541">
        <f t="shared" si="25"/>
        <v>9</v>
      </c>
      <c r="D2013" s="546" t="s">
        <v>684</v>
      </c>
    </row>
    <row r="2014" spans="1:4">
      <c r="A2014" s="546" t="s">
        <v>687</v>
      </c>
      <c r="B2014" s="541" t="s">
        <v>8892</v>
      </c>
      <c r="C2014" s="541">
        <f t="shared" si="25"/>
        <v>9</v>
      </c>
      <c r="D2014" s="546" t="s">
        <v>687</v>
      </c>
    </row>
    <row r="2015" spans="1:4">
      <c r="A2015" s="533" t="s">
        <v>2080</v>
      </c>
      <c r="B2015" s="533" t="s">
        <v>8893</v>
      </c>
      <c r="C2015" s="533">
        <f t="shared" si="25"/>
        <v>7</v>
      </c>
      <c r="D2015" s="533" t="s">
        <v>2080</v>
      </c>
    </row>
    <row r="2016" spans="1:4">
      <c r="A2016" s="546" t="s">
        <v>690</v>
      </c>
      <c r="B2016" s="541" t="s">
        <v>8894</v>
      </c>
      <c r="C2016" s="541">
        <f t="shared" si="25"/>
        <v>9</v>
      </c>
      <c r="D2016" s="546" t="s">
        <v>690</v>
      </c>
    </row>
    <row r="2017" spans="1:4">
      <c r="A2017" s="546" t="s">
        <v>692</v>
      </c>
      <c r="B2017" s="541" t="s">
        <v>8895</v>
      </c>
      <c r="C2017" s="541">
        <f t="shared" si="25"/>
        <v>9</v>
      </c>
      <c r="D2017" s="546" t="s">
        <v>692</v>
      </c>
    </row>
    <row r="2018" spans="1:4">
      <c r="A2018" s="546" t="s">
        <v>694</v>
      </c>
      <c r="B2018" s="541" t="s">
        <v>8896</v>
      </c>
      <c r="C2018" s="541">
        <f t="shared" si="25"/>
        <v>9</v>
      </c>
      <c r="D2018" s="546" t="s">
        <v>694</v>
      </c>
    </row>
    <row r="2019" spans="1:4">
      <c r="A2019" s="546" t="s">
        <v>697</v>
      </c>
      <c r="B2019" s="541" t="s">
        <v>8897</v>
      </c>
      <c r="C2019" s="541">
        <f t="shared" si="25"/>
        <v>9</v>
      </c>
      <c r="D2019" s="546" t="s">
        <v>697</v>
      </c>
    </row>
    <row r="2020" spans="1:4">
      <c r="A2020" s="533" t="s">
        <v>2082</v>
      </c>
      <c r="B2020" s="533" t="s">
        <v>8898</v>
      </c>
      <c r="C2020" s="533">
        <f t="shared" si="25"/>
        <v>7</v>
      </c>
      <c r="D2020" s="533" t="s">
        <v>2082</v>
      </c>
    </row>
    <row r="2021" spans="1:4">
      <c r="A2021" s="546" t="s">
        <v>700</v>
      </c>
      <c r="B2021" s="541" t="s">
        <v>8899</v>
      </c>
      <c r="C2021" s="541">
        <f t="shared" si="25"/>
        <v>9</v>
      </c>
      <c r="D2021" s="546" t="s">
        <v>700</v>
      </c>
    </row>
    <row r="2022" spans="1:4">
      <c r="A2022" s="546" t="s">
        <v>702</v>
      </c>
      <c r="B2022" s="541" t="s">
        <v>8900</v>
      </c>
      <c r="C2022" s="541">
        <f t="shared" si="25"/>
        <v>9</v>
      </c>
      <c r="D2022" s="546" t="s">
        <v>702</v>
      </c>
    </row>
    <row r="2023" spans="1:4">
      <c r="A2023" s="546" t="s">
        <v>704</v>
      </c>
      <c r="B2023" s="541" t="s">
        <v>8901</v>
      </c>
      <c r="C2023" s="541">
        <f t="shared" si="25"/>
        <v>9</v>
      </c>
      <c r="D2023" s="546" t="s">
        <v>704</v>
      </c>
    </row>
    <row r="2024" spans="1:4">
      <c r="A2024" s="546" t="s">
        <v>706</v>
      </c>
      <c r="B2024" s="541" t="s">
        <v>8902</v>
      </c>
      <c r="C2024" s="541">
        <f t="shared" si="25"/>
        <v>9</v>
      </c>
      <c r="D2024" s="546" t="s">
        <v>706</v>
      </c>
    </row>
    <row r="2025" spans="1:4">
      <c r="A2025" s="533" t="s">
        <v>2084</v>
      </c>
      <c r="B2025" s="533" t="s">
        <v>8903</v>
      </c>
      <c r="C2025" s="533">
        <f t="shared" si="25"/>
        <v>7</v>
      </c>
      <c r="D2025" s="533" t="s">
        <v>2084</v>
      </c>
    </row>
    <row r="2026" spans="1:4">
      <c r="A2026" s="546" t="s">
        <v>709</v>
      </c>
      <c r="B2026" s="541" t="s">
        <v>8904</v>
      </c>
      <c r="C2026" s="541">
        <f t="shared" si="25"/>
        <v>9</v>
      </c>
      <c r="D2026" s="546" t="s">
        <v>709</v>
      </c>
    </row>
    <row r="2027" spans="1:4">
      <c r="A2027" s="546" t="s">
        <v>711</v>
      </c>
      <c r="B2027" s="541" t="s">
        <v>8905</v>
      </c>
      <c r="C2027" s="541">
        <f t="shared" si="25"/>
        <v>9</v>
      </c>
      <c r="D2027" s="546" t="s">
        <v>711</v>
      </c>
    </row>
    <row r="2028" spans="1:4">
      <c r="A2028" s="546" t="s">
        <v>713</v>
      </c>
      <c r="B2028" s="541" t="s">
        <v>8906</v>
      </c>
      <c r="C2028" s="541">
        <f t="shared" si="25"/>
        <v>9</v>
      </c>
      <c r="D2028" s="546" t="s">
        <v>713</v>
      </c>
    </row>
    <row r="2029" spans="1:4">
      <c r="A2029" s="546" t="s">
        <v>716</v>
      </c>
      <c r="B2029" s="541" t="s">
        <v>8907</v>
      </c>
      <c r="C2029" s="541">
        <f t="shared" si="25"/>
        <v>9</v>
      </c>
      <c r="D2029" s="546" t="s">
        <v>716</v>
      </c>
    </row>
    <row r="2030" spans="1:4">
      <c r="A2030" s="546" t="s">
        <v>719</v>
      </c>
      <c r="B2030" s="541" t="s">
        <v>8908</v>
      </c>
      <c r="C2030" s="541">
        <f t="shared" si="25"/>
        <v>9</v>
      </c>
      <c r="D2030" s="546" t="s">
        <v>719</v>
      </c>
    </row>
    <row r="2031" spans="1:4">
      <c r="A2031" s="546" t="s">
        <v>722</v>
      </c>
      <c r="B2031" s="541" t="s">
        <v>8909</v>
      </c>
      <c r="C2031" s="541">
        <f t="shared" si="25"/>
        <v>9</v>
      </c>
      <c r="D2031" s="546" t="s">
        <v>722</v>
      </c>
    </row>
    <row r="2032" spans="1:4">
      <c r="A2032" s="546" t="s">
        <v>725</v>
      </c>
      <c r="B2032" s="541" t="s">
        <v>8910</v>
      </c>
      <c r="C2032" s="541">
        <f t="shared" si="25"/>
        <v>9</v>
      </c>
      <c r="D2032" s="546" t="s">
        <v>725</v>
      </c>
    </row>
    <row r="2033" spans="1:4">
      <c r="A2033" s="546" t="s">
        <v>727</v>
      </c>
      <c r="B2033" s="541" t="s">
        <v>8911</v>
      </c>
      <c r="C2033" s="541">
        <f t="shared" si="25"/>
        <v>9</v>
      </c>
      <c r="D2033" s="546" t="s">
        <v>727</v>
      </c>
    </row>
    <row r="2034" spans="1:4">
      <c r="A2034" s="533" t="s">
        <v>2086</v>
      </c>
      <c r="B2034" s="533" t="s">
        <v>8912</v>
      </c>
      <c r="C2034" s="533">
        <f t="shared" si="25"/>
        <v>7</v>
      </c>
      <c r="D2034" s="533" t="s">
        <v>2086</v>
      </c>
    </row>
    <row r="2035" spans="1:4">
      <c r="A2035" s="546" t="s">
        <v>730</v>
      </c>
      <c r="B2035" s="541" t="s">
        <v>8913</v>
      </c>
      <c r="C2035" s="541">
        <f t="shared" si="25"/>
        <v>9</v>
      </c>
      <c r="D2035" s="546" t="s">
        <v>730</v>
      </c>
    </row>
    <row r="2036" spans="1:4">
      <c r="A2036" s="546" t="s">
        <v>732</v>
      </c>
      <c r="B2036" s="541" t="s">
        <v>8914</v>
      </c>
      <c r="C2036" s="541">
        <f t="shared" si="25"/>
        <v>9</v>
      </c>
      <c r="D2036" s="546" t="s">
        <v>732</v>
      </c>
    </row>
    <row r="2037" spans="1:4">
      <c r="A2037" s="546" t="s">
        <v>734</v>
      </c>
      <c r="B2037" s="541" t="s">
        <v>8915</v>
      </c>
      <c r="C2037" s="541">
        <f t="shared" si="25"/>
        <v>9</v>
      </c>
      <c r="D2037" s="546" t="s">
        <v>734</v>
      </c>
    </row>
    <row r="2038" spans="1:4">
      <c r="A2038" s="546" t="s">
        <v>737</v>
      </c>
      <c r="B2038" s="541" t="s">
        <v>8916</v>
      </c>
      <c r="C2038" s="541">
        <f t="shared" si="25"/>
        <v>9</v>
      </c>
      <c r="D2038" s="546" t="s">
        <v>737</v>
      </c>
    </row>
    <row r="2039" spans="1:4">
      <c r="A2039" s="546" t="s">
        <v>740</v>
      </c>
      <c r="B2039" s="541" t="s">
        <v>8917</v>
      </c>
      <c r="C2039" s="541">
        <f t="shared" si="25"/>
        <v>9</v>
      </c>
      <c r="D2039" s="546" t="s">
        <v>740</v>
      </c>
    </row>
    <row r="2040" spans="1:4">
      <c r="A2040" s="533" t="s">
        <v>2087</v>
      </c>
      <c r="B2040" s="533" t="s">
        <v>8918</v>
      </c>
      <c r="C2040" s="533">
        <f t="shared" si="25"/>
        <v>7</v>
      </c>
      <c r="D2040" s="533" t="s">
        <v>2087</v>
      </c>
    </row>
    <row r="2041" spans="1:4">
      <c r="A2041" s="546" t="s">
        <v>743</v>
      </c>
      <c r="B2041" s="541" t="s">
        <v>8919</v>
      </c>
      <c r="C2041" s="541">
        <f t="shared" si="25"/>
        <v>9</v>
      </c>
      <c r="D2041" s="546" t="s">
        <v>743</v>
      </c>
    </row>
    <row r="2042" spans="1:4">
      <c r="A2042" s="546" t="s">
        <v>745</v>
      </c>
      <c r="B2042" s="541" t="s">
        <v>8920</v>
      </c>
      <c r="C2042" s="541">
        <f t="shared" si="25"/>
        <v>9</v>
      </c>
      <c r="D2042" s="546" t="s">
        <v>745</v>
      </c>
    </row>
    <row r="2043" spans="1:4">
      <c r="A2043" s="546" t="s">
        <v>747</v>
      </c>
      <c r="B2043" s="541" t="s">
        <v>8921</v>
      </c>
      <c r="C2043" s="541">
        <f t="shared" si="25"/>
        <v>9</v>
      </c>
      <c r="D2043" s="546" t="s">
        <v>747</v>
      </c>
    </row>
    <row r="2044" spans="1:4">
      <c r="A2044" s="546" t="s">
        <v>749</v>
      </c>
      <c r="B2044" s="541" t="s">
        <v>8922</v>
      </c>
      <c r="C2044" s="541">
        <f t="shared" si="25"/>
        <v>9</v>
      </c>
      <c r="D2044" s="546" t="s">
        <v>749</v>
      </c>
    </row>
    <row r="2045" spans="1:4">
      <c r="A2045" s="546" t="s">
        <v>749</v>
      </c>
      <c r="B2045" s="541" t="s">
        <v>8923</v>
      </c>
      <c r="C2045" s="541">
        <f t="shared" si="25"/>
        <v>9</v>
      </c>
      <c r="D2045" s="546" t="s">
        <v>749</v>
      </c>
    </row>
    <row r="2046" spans="1:4">
      <c r="A2046" s="546" t="s">
        <v>751</v>
      </c>
      <c r="B2046" s="541" t="s">
        <v>8924</v>
      </c>
      <c r="C2046" s="541">
        <f t="shared" si="25"/>
        <v>9</v>
      </c>
      <c r="D2046" s="546" t="s">
        <v>751</v>
      </c>
    </row>
    <row r="2047" spans="1:4">
      <c r="A2047" s="546" t="s">
        <v>753</v>
      </c>
      <c r="B2047" s="541" t="s">
        <v>8925</v>
      </c>
      <c r="C2047" s="541">
        <f t="shared" si="25"/>
        <v>9</v>
      </c>
      <c r="D2047" s="546" t="s">
        <v>753</v>
      </c>
    </row>
    <row r="2048" spans="1:4">
      <c r="A2048" s="533" t="s">
        <v>2088</v>
      </c>
      <c r="B2048" s="533" t="s">
        <v>8926</v>
      </c>
      <c r="C2048" s="533">
        <f t="shared" si="25"/>
        <v>7</v>
      </c>
      <c r="D2048" s="533" t="s">
        <v>2088</v>
      </c>
    </row>
    <row r="2049" spans="1:4">
      <c r="A2049" s="546" t="s">
        <v>756</v>
      </c>
      <c r="B2049" s="541" t="s">
        <v>8927</v>
      </c>
      <c r="C2049" s="541">
        <f t="shared" si="25"/>
        <v>9</v>
      </c>
      <c r="D2049" s="546" t="s">
        <v>756</v>
      </c>
    </row>
    <row r="2050" spans="1:4">
      <c r="A2050" s="546" t="s">
        <v>758</v>
      </c>
      <c r="B2050" s="541" t="s">
        <v>8928</v>
      </c>
      <c r="C2050" s="541">
        <f t="shared" si="25"/>
        <v>9</v>
      </c>
      <c r="D2050" s="546" t="s">
        <v>758</v>
      </c>
    </row>
    <row r="2051" spans="1:4">
      <c r="A2051" s="546" t="s">
        <v>760</v>
      </c>
      <c r="B2051" s="541" t="s">
        <v>8929</v>
      </c>
      <c r="C2051" s="541">
        <f t="shared" si="25"/>
        <v>9</v>
      </c>
      <c r="D2051" s="546" t="s">
        <v>760</v>
      </c>
    </row>
    <row r="2052" spans="1:4">
      <c r="A2052" s="546" t="s">
        <v>762</v>
      </c>
      <c r="B2052" s="541" t="s">
        <v>8930</v>
      </c>
      <c r="C2052" s="541">
        <f t="shared" si="25"/>
        <v>9</v>
      </c>
      <c r="D2052" s="546" t="s">
        <v>762</v>
      </c>
    </row>
    <row r="2053" spans="1:4">
      <c r="A2053" s="546" t="s">
        <v>764</v>
      </c>
      <c r="B2053" s="541" t="s">
        <v>8931</v>
      </c>
      <c r="C2053" s="541">
        <f t="shared" ref="C2053:C2116" si="26">LEN(B2053)</f>
        <v>9</v>
      </c>
      <c r="D2053" s="546" t="s">
        <v>764</v>
      </c>
    </row>
    <row r="2054" spans="1:4">
      <c r="A2054" s="533" t="s">
        <v>2090</v>
      </c>
      <c r="B2054" s="533" t="s">
        <v>8932</v>
      </c>
      <c r="C2054" s="533">
        <f t="shared" si="26"/>
        <v>7</v>
      </c>
      <c r="D2054" s="533" t="s">
        <v>2090</v>
      </c>
    </row>
    <row r="2055" spans="1:4">
      <c r="A2055" s="546" t="s">
        <v>767</v>
      </c>
      <c r="B2055" s="541" t="s">
        <v>8933</v>
      </c>
      <c r="C2055" s="541">
        <f t="shared" si="26"/>
        <v>9</v>
      </c>
      <c r="D2055" s="546" t="s">
        <v>767</v>
      </c>
    </row>
    <row r="2056" spans="1:4">
      <c r="A2056" s="546" t="s">
        <v>769</v>
      </c>
      <c r="B2056" s="541" t="s">
        <v>8934</v>
      </c>
      <c r="C2056" s="541">
        <f t="shared" si="26"/>
        <v>9</v>
      </c>
      <c r="D2056" s="546" t="s">
        <v>769</v>
      </c>
    </row>
    <row r="2057" spans="1:4">
      <c r="A2057" s="546" t="s">
        <v>771</v>
      </c>
      <c r="B2057" s="541" t="s">
        <v>8935</v>
      </c>
      <c r="C2057" s="541">
        <f t="shared" si="26"/>
        <v>9</v>
      </c>
      <c r="D2057" s="546" t="s">
        <v>771</v>
      </c>
    </row>
    <row r="2058" spans="1:4">
      <c r="A2058" s="546" t="s">
        <v>773</v>
      </c>
      <c r="B2058" s="541" t="s">
        <v>8936</v>
      </c>
      <c r="C2058" s="541">
        <f t="shared" si="26"/>
        <v>9</v>
      </c>
      <c r="D2058" s="546" t="s">
        <v>773</v>
      </c>
    </row>
    <row r="2059" spans="1:4">
      <c r="A2059" s="546" t="s">
        <v>773</v>
      </c>
      <c r="B2059" s="541" t="s">
        <v>8937</v>
      </c>
      <c r="C2059" s="541">
        <f t="shared" si="26"/>
        <v>9</v>
      </c>
      <c r="D2059" s="546" t="s">
        <v>773</v>
      </c>
    </row>
    <row r="2060" spans="1:4">
      <c r="A2060" s="546" t="s">
        <v>773</v>
      </c>
      <c r="B2060" s="541" t="s">
        <v>8938</v>
      </c>
      <c r="C2060" s="541">
        <f t="shared" si="26"/>
        <v>9</v>
      </c>
      <c r="D2060" s="546" t="s">
        <v>773</v>
      </c>
    </row>
    <row r="2061" spans="1:4">
      <c r="A2061" s="546" t="s">
        <v>773</v>
      </c>
      <c r="B2061" s="541" t="s">
        <v>8939</v>
      </c>
      <c r="C2061" s="541">
        <f t="shared" si="26"/>
        <v>9</v>
      </c>
      <c r="D2061" s="546" t="s">
        <v>773</v>
      </c>
    </row>
    <row r="2062" spans="1:4">
      <c r="A2062" s="333" t="s">
        <v>773</v>
      </c>
      <c r="B2062" s="335" t="s">
        <v>4923</v>
      </c>
      <c r="C2062" s="335">
        <f t="shared" si="26"/>
        <v>15</v>
      </c>
      <c r="D2062" s="333" t="s">
        <v>773</v>
      </c>
    </row>
    <row r="2063" spans="1:4">
      <c r="A2063" s="333" t="s">
        <v>773</v>
      </c>
      <c r="B2063" s="335" t="s">
        <v>4924</v>
      </c>
      <c r="C2063" s="335">
        <f t="shared" si="26"/>
        <v>15</v>
      </c>
      <c r="D2063" s="333" t="s">
        <v>773</v>
      </c>
    </row>
    <row r="2064" spans="1:4">
      <c r="A2064" s="533" t="s">
        <v>2091</v>
      </c>
      <c r="B2064" s="533" t="s">
        <v>8940</v>
      </c>
      <c r="C2064" s="533">
        <f t="shared" si="26"/>
        <v>7</v>
      </c>
      <c r="D2064" s="533" t="s">
        <v>2091</v>
      </c>
    </row>
    <row r="2065" spans="1:4">
      <c r="A2065" s="546" t="s">
        <v>2811</v>
      </c>
      <c r="B2065" s="541" t="s">
        <v>8941</v>
      </c>
      <c r="C2065" s="541">
        <f t="shared" si="26"/>
        <v>9</v>
      </c>
      <c r="D2065" s="546" t="s">
        <v>2811</v>
      </c>
    </row>
    <row r="2066" spans="1:4">
      <c r="A2066" s="546" t="s">
        <v>778</v>
      </c>
      <c r="B2066" s="541" t="s">
        <v>8942</v>
      </c>
      <c r="C2066" s="541">
        <f t="shared" si="26"/>
        <v>9</v>
      </c>
      <c r="D2066" s="546" t="s">
        <v>778</v>
      </c>
    </row>
    <row r="2067" spans="1:4">
      <c r="A2067" s="546" t="s">
        <v>2813</v>
      </c>
      <c r="B2067" s="541" t="s">
        <v>8943</v>
      </c>
      <c r="C2067" s="541">
        <f t="shared" si="26"/>
        <v>9</v>
      </c>
      <c r="D2067" s="546" t="s">
        <v>2813</v>
      </c>
    </row>
    <row r="2068" spans="1:4">
      <c r="A2068" s="546" t="s">
        <v>780</v>
      </c>
      <c r="B2068" s="541" t="s">
        <v>8944</v>
      </c>
      <c r="C2068" s="541">
        <f t="shared" si="26"/>
        <v>9</v>
      </c>
      <c r="D2068" s="546" t="s">
        <v>780</v>
      </c>
    </row>
    <row r="2069" spans="1:4">
      <c r="A2069" s="546" t="s">
        <v>782</v>
      </c>
      <c r="B2069" s="541" t="s">
        <v>8945</v>
      </c>
      <c r="C2069" s="541">
        <f t="shared" si="26"/>
        <v>9</v>
      </c>
      <c r="D2069" s="546" t="s">
        <v>782</v>
      </c>
    </row>
    <row r="2070" spans="1:4">
      <c r="A2070" s="546" t="s">
        <v>784</v>
      </c>
      <c r="B2070" s="541" t="s">
        <v>8946</v>
      </c>
      <c r="C2070" s="541">
        <f t="shared" si="26"/>
        <v>9</v>
      </c>
      <c r="D2070" s="546" t="s">
        <v>784</v>
      </c>
    </row>
    <row r="2071" spans="1:4">
      <c r="A2071" s="546" t="s">
        <v>2811</v>
      </c>
      <c r="B2071" s="541" t="s">
        <v>8947</v>
      </c>
      <c r="C2071" s="541">
        <f t="shared" si="26"/>
        <v>9</v>
      </c>
      <c r="D2071" s="546" t="s">
        <v>2811</v>
      </c>
    </row>
    <row r="2072" spans="1:4">
      <c r="A2072" s="546" t="s">
        <v>778</v>
      </c>
      <c r="B2072" s="541" t="s">
        <v>8948</v>
      </c>
      <c r="C2072" s="541">
        <f t="shared" si="26"/>
        <v>9</v>
      </c>
      <c r="D2072" s="546" t="s">
        <v>778</v>
      </c>
    </row>
    <row r="2073" spans="1:4">
      <c r="A2073" s="546" t="s">
        <v>2813</v>
      </c>
      <c r="B2073" s="541" t="s">
        <v>8949</v>
      </c>
      <c r="C2073" s="541">
        <f t="shared" si="26"/>
        <v>9</v>
      </c>
      <c r="D2073" s="546" t="s">
        <v>2813</v>
      </c>
    </row>
    <row r="2074" spans="1:4">
      <c r="A2074" s="546" t="s">
        <v>780</v>
      </c>
      <c r="B2074" s="541" t="s">
        <v>8950</v>
      </c>
      <c r="C2074" s="541">
        <f t="shared" si="26"/>
        <v>9</v>
      </c>
      <c r="D2074" s="546" t="s">
        <v>780</v>
      </c>
    </row>
    <row r="2075" spans="1:4">
      <c r="A2075" s="546" t="s">
        <v>782</v>
      </c>
      <c r="B2075" s="541" t="s">
        <v>8951</v>
      </c>
      <c r="C2075" s="541">
        <f t="shared" si="26"/>
        <v>9</v>
      </c>
      <c r="D2075" s="546" t="s">
        <v>782</v>
      </c>
    </row>
    <row r="2076" spans="1:4">
      <c r="A2076" s="546" t="s">
        <v>784</v>
      </c>
      <c r="B2076" s="541" t="s">
        <v>8952</v>
      </c>
      <c r="C2076" s="541">
        <f t="shared" si="26"/>
        <v>9</v>
      </c>
      <c r="D2076" s="546" t="s">
        <v>784</v>
      </c>
    </row>
    <row r="2077" spans="1:4">
      <c r="A2077" s="546" t="s">
        <v>2811</v>
      </c>
      <c r="B2077" s="541" t="s">
        <v>8953</v>
      </c>
      <c r="C2077" s="541">
        <f t="shared" si="26"/>
        <v>9</v>
      </c>
      <c r="D2077" s="546" t="s">
        <v>2811</v>
      </c>
    </row>
    <row r="2078" spans="1:4">
      <c r="A2078" s="546" t="s">
        <v>778</v>
      </c>
      <c r="B2078" s="541" t="s">
        <v>8954</v>
      </c>
      <c r="C2078" s="541">
        <f t="shared" si="26"/>
        <v>9</v>
      </c>
      <c r="D2078" s="546" t="s">
        <v>778</v>
      </c>
    </row>
    <row r="2079" spans="1:4">
      <c r="A2079" s="546" t="s">
        <v>2813</v>
      </c>
      <c r="B2079" s="541" t="s">
        <v>8955</v>
      </c>
      <c r="C2079" s="541">
        <f t="shared" si="26"/>
        <v>9</v>
      </c>
      <c r="D2079" s="546" t="s">
        <v>2813</v>
      </c>
    </row>
    <row r="2080" spans="1:4">
      <c r="A2080" s="546" t="s">
        <v>780</v>
      </c>
      <c r="B2080" s="541" t="s">
        <v>8956</v>
      </c>
      <c r="C2080" s="541">
        <f t="shared" si="26"/>
        <v>9</v>
      </c>
      <c r="D2080" s="546" t="s">
        <v>780</v>
      </c>
    </row>
    <row r="2081" spans="1:4">
      <c r="A2081" s="546" t="s">
        <v>782</v>
      </c>
      <c r="B2081" s="541" t="s">
        <v>8957</v>
      </c>
      <c r="C2081" s="541">
        <f t="shared" si="26"/>
        <v>9</v>
      </c>
      <c r="D2081" s="546" t="s">
        <v>782</v>
      </c>
    </row>
    <row r="2082" spans="1:4">
      <c r="A2082" s="546" t="s">
        <v>784</v>
      </c>
      <c r="B2082" s="541" t="s">
        <v>8958</v>
      </c>
      <c r="C2082" s="541">
        <f t="shared" si="26"/>
        <v>9</v>
      </c>
      <c r="D2082" s="546" t="s">
        <v>784</v>
      </c>
    </row>
    <row r="2083" spans="1:4">
      <c r="A2083" s="546" t="s">
        <v>2809</v>
      </c>
      <c r="B2083" s="541" t="s">
        <v>8959</v>
      </c>
      <c r="C2083" s="541">
        <f t="shared" si="26"/>
        <v>9</v>
      </c>
      <c r="D2083" s="546" t="s">
        <v>2809</v>
      </c>
    </row>
    <row r="2084" spans="1:4">
      <c r="A2084" s="546" t="s">
        <v>778</v>
      </c>
      <c r="B2084" s="541" t="s">
        <v>8960</v>
      </c>
      <c r="C2084" s="541">
        <f t="shared" si="26"/>
        <v>9</v>
      </c>
      <c r="D2084" s="546" t="s">
        <v>778</v>
      </c>
    </row>
    <row r="2085" spans="1:4">
      <c r="A2085" s="546" t="s">
        <v>780</v>
      </c>
      <c r="B2085" s="541" t="s">
        <v>8961</v>
      </c>
      <c r="C2085" s="541">
        <f t="shared" si="26"/>
        <v>9</v>
      </c>
      <c r="D2085" s="546" t="s">
        <v>780</v>
      </c>
    </row>
    <row r="2086" spans="1:4">
      <c r="A2086" s="546" t="s">
        <v>782</v>
      </c>
      <c r="B2086" s="541" t="s">
        <v>8962</v>
      </c>
      <c r="C2086" s="541">
        <f t="shared" si="26"/>
        <v>9</v>
      </c>
      <c r="D2086" s="546" t="s">
        <v>782</v>
      </c>
    </row>
    <row r="2087" spans="1:4">
      <c r="A2087" s="546" t="s">
        <v>784</v>
      </c>
      <c r="B2087" s="541" t="s">
        <v>8963</v>
      </c>
      <c r="C2087" s="541">
        <f t="shared" si="26"/>
        <v>9</v>
      </c>
      <c r="D2087" s="546" t="s">
        <v>784</v>
      </c>
    </row>
    <row r="2088" spans="1:4">
      <c r="A2088" s="546" t="s">
        <v>2811</v>
      </c>
      <c r="B2088" s="541" t="s">
        <v>8964</v>
      </c>
      <c r="C2088" s="541">
        <f t="shared" si="26"/>
        <v>9</v>
      </c>
      <c r="D2088" s="546" t="s">
        <v>2811</v>
      </c>
    </row>
    <row r="2089" spans="1:4">
      <c r="A2089" s="546" t="s">
        <v>778</v>
      </c>
      <c r="B2089" s="541" t="s">
        <v>8965</v>
      </c>
      <c r="C2089" s="541">
        <f t="shared" si="26"/>
        <v>9</v>
      </c>
      <c r="D2089" s="546" t="s">
        <v>778</v>
      </c>
    </row>
    <row r="2090" spans="1:4">
      <c r="A2090" s="546" t="s">
        <v>2813</v>
      </c>
      <c r="B2090" s="541" t="s">
        <v>8966</v>
      </c>
      <c r="C2090" s="541">
        <f t="shared" si="26"/>
        <v>9</v>
      </c>
      <c r="D2090" s="546" t="s">
        <v>2813</v>
      </c>
    </row>
    <row r="2091" spans="1:4">
      <c r="A2091" s="546" t="s">
        <v>780</v>
      </c>
      <c r="B2091" s="541" t="s">
        <v>8967</v>
      </c>
      <c r="C2091" s="541">
        <f t="shared" si="26"/>
        <v>9</v>
      </c>
      <c r="D2091" s="546" t="s">
        <v>780</v>
      </c>
    </row>
    <row r="2092" spans="1:4">
      <c r="A2092" s="546" t="s">
        <v>782</v>
      </c>
      <c r="B2092" s="541" t="s">
        <v>8968</v>
      </c>
      <c r="C2092" s="541">
        <f t="shared" si="26"/>
        <v>9</v>
      </c>
      <c r="D2092" s="546" t="s">
        <v>782</v>
      </c>
    </row>
    <row r="2093" spans="1:4">
      <c r="A2093" s="546" t="s">
        <v>784</v>
      </c>
      <c r="B2093" s="541" t="s">
        <v>8969</v>
      </c>
      <c r="C2093" s="541">
        <f t="shared" si="26"/>
        <v>9</v>
      </c>
      <c r="D2093" s="546" t="s">
        <v>784</v>
      </c>
    </row>
    <row r="2094" spans="1:4">
      <c r="A2094" s="533" t="s">
        <v>2093</v>
      </c>
      <c r="B2094" s="533" t="s">
        <v>8970</v>
      </c>
      <c r="C2094" s="533">
        <f t="shared" si="26"/>
        <v>7</v>
      </c>
      <c r="D2094" s="533" t="s">
        <v>2093</v>
      </c>
    </row>
    <row r="2095" spans="1:4">
      <c r="A2095" s="546" t="s">
        <v>794</v>
      </c>
      <c r="B2095" s="541" t="s">
        <v>8971</v>
      </c>
      <c r="C2095" s="541">
        <f t="shared" si="26"/>
        <v>9</v>
      </c>
      <c r="D2095" s="546" t="s">
        <v>794</v>
      </c>
    </row>
    <row r="2096" spans="1:4">
      <c r="A2096" s="333" t="s">
        <v>794</v>
      </c>
      <c r="B2096" s="335" t="s">
        <v>4949</v>
      </c>
      <c r="C2096" s="335">
        <f t="shared" si="26"/>
        <v>15</v>
      </c>
      <c r="D2096" s="333" t="s">
        <v>794</v>
      </c>
    </row>
    <row r="2097" spans="1:4">
      <c r="A2097" s="546" t="s">
        <v>794</v>
      </c>
      <c r="B2097" s="541" t="s">
        <v>8972</v>
      </c>
      <c r="C2097" s="541">
        <f t="shared" si="26"/>
        <v>9</v>
      </c>
      <c r="D2097" s="546" t="s">
        <v>794</v>
      </c>
    </row>
    <row r="2098" spans="1:4">
      <c r="A2098" s="333" t="s">
        <v>794</v>
      </c>
      <c r="B2098" s="335" t="s">
        <v>4950</v>
      </c>
      <c r="C2098" s="335">
        <f t="shared" si="26"/>
        <v>15</v>
      </c>
      <c r="D2098" s="333" t="s">
        <v>794</v>
      </c>
    </row>
    <row r="2099" spans="1:4">
      <c r="A2099" s="546" t="s">
        <v>794</v>
      </c>
      <c r="B2099" s="541" t="s">
        <v>8973</v>
      </c>
      <c r="C2099" s="541">
        <f t="shared" si="26"/>
        <v>9</v>
      </c>
      <c r="D2099" s="546" t="s">
        <v>794</v>
      </c>
    </row>
    <row r="2100" spans="1:4">
      <c r="A2100" s="333" t="s">
        <v>794</v>
      </c>
      <c r="B2100" s="335" t="s">
        <v>4955</v>
      </c>
      <c r="C2100" s="335">
        <f t="shared" si="26"/>
        <v>15</v>
      </c>
      <c r="D2100" s="333" t="s">
        <v>794</v>
      </c>
    </row>
    <row r="2101" spans="1:4">
      <c r="A2101" s="546" t="s">
        <v>794</v>
      </c>
      <c r="B2101" s="541" t="s">
        <v>8974</v>
      </c>
      <c r="C2101" s="541">
        <f t="shared" si="26"/>
        <v>9</v>
      </c>
      <c r="D2101" s="546" t="s">
        <v>794</v>
      </c>
    </row>
    <row r="2102" spans="1:4">
      <c r="A2102" s="333" t="s">
        <v>794</v>
      </c>
      <c r="B2102" s="335" t="s">
        <v>4956</v>
      </c>
      <c r="C2102" s="335">
        <f t="shared" si="26"/>
        <v>15</v>
      </c>
      <c r="D2102" s="333" t="s">
        <v>794</v>
      </c>
    </row>
    <row r="2103" spans="1:4">
      <c r="A2103" s="546" t="s">
        <v>796</v>
      </c>
      <c r="B2103" s="541" t="s">
        <v>8975</v>
      </c>
      <c r="C2103" s="541">
        <f t="shared" si="26"/>
        <v>9</v>
      </c>
      <c r="D2103" s="546" t="s">
        <v>796</v>
      </c>
    </row>
    <row r="2104" spans="1:4">
      <c r="A2104" s="333" t="s">
        <v>796</v>
      </c>
      <c r="B2104" s="335" t="s">
        <v>4960</v>
      </c>
      <c r="C2104" s="335">
        <f t="shared" si="26"/>
        <v>15</v>
      </c>
      <c r="D2104" s="333" t="s">
        <v>796</v>
      </c>
    </row>
    <row r="2105" spans="1:4">
      <c r="A2105" s="546" t="s">
        <v>796</v>
      </c>
      <c r="B2105" s="541" t="s">
        <v>8976</v>
      </c>
      <c r="C2105" s="541">
        <f t="shared" si="26"/>
        <v>9</v>
      </c>
      <c r="D2105" s="546" t="s">
        <v>796</v>
      </c>
    </row>
    <row r="2106" spans="1:4">
      <c r="A2106" s="333" t="s">
        <v>796</v>
      </c>
      <c r="B2106" s="335" t="s">
        <v>4961</v>
      </c>
      <c r="C2106" s="335">
        <f t="shared" si="26"/>
        <v>15</v>
      </c>
      <c r="D2106" s="333" t="s">
        <v>796</v>
      </c>
    </row>
    <row r="2107" spans="1:4">
      <c r="A2107" s="546" t="s">
        <v>796</v>
      </c>
      <c r="B2107" s="541" t="s">
        <v>8977</v>
      </c>
      <c r="C2107" s="541">
        <f t="shared" si="26"/>
        <v>9</v>
      </c>
      <c r="D2107" s="546" t="s">
        <v>796</v>
      </c>
    </row>
    <row r="2108" spans="1:4">
      <c r="A2108" s="333" t="s">
        <v>796</v>
      </c>
      <c r="B2108" s="335" t="s">
        <v>4970</v>
      </c>
      <c r="C2108" s="335">
        <f t="shared" si="26"/>
        <v>15</v>
      </c>
      <c r="D2108" s="333" t="s">
        <v>796</v>
      </c>
    </row>
    <row r="2109" spans="1:4">
      <c r="A2109" s="546" t="s">
        <v>796</v>
      </c>
      <c r="B2109" s="541" t="s">
        <v>8978</v>
      </c>
      <c r="C2109" s="541">
        <f t="shared" si="26"/>
        <v>9</v>
      </c>
      <c r="D2109" s="546" t="s">
        <v>796</v>
      </c>
    </row>
    <row r="2110" spans="1:4">
      <c r="A2110" s="333" t="s">
        <v>796</v>
      </c>
      <c r="B2110" s="335" t="s">
        <v>4975</v>
      </c>
      <c r="C2110" s="335">
        <f t="shared" si="26"/>
        <v>15</v>
      </c>
      <c r="D2110" s="333" t="s">
        <v>796</v>
      </c>
    </row>
    <row r="2111" spans="1:4">
      <c r="A2111" s="546" t="s">
        <v>798</v>
      </c>
      <c r="B2111" s="541" t="s">
        <v>8979</v>
      </c>
      <c r="C2111" s="541">
        <f t="shared" si="26"/>
        <v>9</v>
      </c>
      <c r="D2111" s="546" t="s">
        <v>798</v>
      </c>
    </row>
    <row r="2112" spans="1:4">
      <c r="A2112" s="546" t="s">
        <v>798</v>
      </c>
      <c r="B2112" s="541" t="s">
        <v>8980</v>
      </c>
      <c r="C2112" s="541">
        <f t="shared" si="26"/>
        <v>9</v>
      </c>
      <c r="D2112" s="546" t="s">
        <v>798</v>
      </c>
    </row>
    <row r="2113" spans="1:4">
      <c r="A2113" s="546" t="s">
        <v>798</v>
      </c>
      <c r="B2113" s="541" t="s">
        <v>8981</v>
      </c>
      <c r="C2113" s="541">
        <f t="shared" si="26"/>
        <v>9</v>
      </c>
      <c r="D2113" s="546" t="s">
        <v>798</v>
      </c>
    </row>
    <row r="2114" spans="1:4">
      <c r="A2114" s="546" t="s">
        <v>798</v>
      </c>
      <c r="B2114" s="541" t="s">
        <v>8982</v>
      </c>
      <c r="C2114" s="541">
        <f t="shared" si="26"/>
        <v>9</v>
      </c>
      <c r="D2114" s="546" t="s">
        <v>798</v>
      </c>
    </row>
    <row r="2115" spans="1:4">
      <c r="A2115" s="546" t="s">
        <v>800</v>
      </c>
      <c r="B2115" s="541" t="s">
        <v>8983</v>
      </c>
      <c r="C2115" s="541">
        <f t="shared" si="26"/>
        <v>9</v>
      </c>
      <c r="D2115" s="546" t="s">
        <v>800</v>
      </c>
    </row>
    <row r="2116" spans="1:4">
      <c r="A2116" s="333" t="s">
        <v>800</v>
      </c>
      <c r="B2116" s="335" t="s">
        <v>4983</v>
      </c>
      <c r="C2116" s="335">
        <f t="shared" si="26"/>
        <v>15</v>
      </c>
      <c r="D2116" s="333" t="s">
        <v>800</v>
      </c>
    </row>
    <row r="2117" spans="1:4">
      <c r="A2117" s="546" t="s">
        <v>800</v>
      </c>
      <c r="B2117" s="541" t="s">
        <v>8984</v>
      </c>
      <c r="C2117" s="541">
        <f t="shared" ref="C2117:C2180" si="27">LEN(B2117)</f>
        <v>9</v>
      </c>
      <c r="D2117" s="546" t="s">
        <v>800</v>
      </c>
    </row>
    <row r="2118" spans="1:4">
      <c r="A2118" s="333" t="s">
        <v>800</v>
      </c>
      <c r="B2118" s="335" t="s">
        <v>4984</v>
      </c>
      <c r="C2118" s="335">
        <f t="shared" si="27"/>
        <v>15</v>
      </c>
      <c r="D2118" s="333" t="s">
        <v>800</v>
      </c>
    </row>
    <row r="2119" spans="1:4">
      <c r="A2119" s="546" t="s">
        <v>800</v>
      </c>
      <c r="B2119" s="541" t="s">
        <v>8985</v>
      </c>
      <c r="C2119" s="541">
        <f t="shared" si="27"/>
        <v>9</v>
      </c>
      <c r="D2119" s="546" t="s">
        <v>800</v>
      </c>
    </row>
    <row r="2120" spans="1:4">
      <c r="A2120" s="333" t="s">
        <v>800</v>
      </c>
      <c r="B2120" s="335" t="s">
        <v>4989</v>
      </c>
      <c r="C2120" s="335">
        <f t="shared" si="27"/>
        <v>15</v>
      </c>
      <c r="D2120" s="333" t="s">
        <v>800</v>
      </c>
    </row>
    <row r="2121" spans="1:4">
      <c r="A2121" s="546" t="s">
        <v>800</v>
      </c>
      <c r="B2121" s="541" t="s">
        <v>8986</v>
      </c>
      <c r="C2121" s="541">
        <f t="shared" si="27"/>
        <v>9</v>
      </c>
      <c r="D2121" s="546" t="s">
        <v>800</v>
      </c>
    </row>
    <row r="2122" spans="1:4">
      <c r="A2122" s="333" t="s">
        <v>800</v>
      </c>
      <c r="B2122" s="335" t="s">
        <v>4994</v>
      </c>
      <c r="C2122" s="335">
        <f t="shared" si="27"/>
        <v>15</v>
      </c>
      <c r="D2122" s="333" t="s">
        <v>800</v>
      </c>
    </row>
    <row r="2123" spans="1:4">
      <c r="A2123" s="546" t="s">
        <v>802</v>
      </c>
      <c r="B2123" s="541" t="s">
        <v>8987</v>
      </c>
      <c r="C2123" s="541">
        <f t="shared" si="27"/>
        <v>9</v>
      </c>
      <c r="D2123" s="546" t="s">
        <v>802</v>
      </c>
    </row>
    <row r="2124" spans="1:4">
      <c r="A2124" s="333" t="s">
        <v>802</v>
      </c>
      <c r="B2124" s="335" t="s">
        <v>4995</v>
      </c>
      <c r="C2124" s="335">
        <f t="shared" si="27"/>
        <v>15</v>
      </c>
      <c r="D2124" s="333" t="s">
        <v>802</v>
      </c>
    </row>
    <row r="2125" spans="1:4">
      <c r="A2125" s="546" t="s">
        <v>802</v>
      </c>
      <c r="B2125" s="541" t="s">
        <v>8988</v>
      </c>
      <c r="C2125" s="541">
        <f t="shared" si="27"/>
        <v>9</v>
      </c>
      <c r="D2125" s="546" t="s">
        <v>802</v>
      </c>
    </row>
    <row r="2126" spans="1:4">
      <c r="A2126" s="333" t="s">
        <v>802</v>
      </c>
      <c r="B2126" s="335" t="s">
        <v>4996</v>
      </c>
      <c r="C2126" s="335">
        <f t="shared" si="27"/>
        <v>15</v>
      </c>
      <c r="D2126" s="333" t="s">
        <v>802</v>
      </c>
    </row>
    <row r="2127" spans="1:4">
      <c r="A2127" s="546" t="s">
        <v>802</v>
      </c>
      <c r="B2127" s="541" t="s">
        <v>8989</v>
      </c>
      <c r="C2127" s="541">
        <f t="shared" si="27"/>
        <v>9</v>
      </c>
      <c r="D2127" s="546" t="s">
        <v>802</v>
      </c>
    </row>
    <row r="2128" spans="1:4">
      <c r="A2128" s="333" t="s">
        <v>802</v>
      </c>
      <c r="B2128" s="335" t="s">
        <v>4997</v>
      </c>
      <c r="C2128" s="335">
        <f t="shared" si="27"/>
        <v>15</v>
      </c>
      <c r="D2128" s="333" t="s">
        <v>802</v>
      </c>
    </row>
    <row r="2129" spans="1:4">
      <c r="A2129" s="546" t="s">
        <v>802</v>
      </c>
      <c r="B2129" s="541" t="s">
        <v>8990</v>
      </c>
      <c r="C2129" s="541">
        <f t="shared" si="27"/>
        <v>9</v>
      </c>
      <c r="D2129" s="546" t="s">
        <v>802</v>
      </c>
    </row>
    <row r="2130" spans="1:4">
      <c r="A2130" s="333" t="s">
        <v>802</v>
      </c>
      <c r="B2130" s="335" t="s">
        <v>4998</v>
      </c>
      <c r="C2130" s="335">
        <f t="shared" si="27"/>
        <v>15</v>
      </c>
      <c r="D2130" s="333" t="s">
        <v>802</v>
      </c>
    </row>
    <row r="2131" spans="1:4">
      <c r="A2131" s="546" t="s">
        <v>804</v>
      </c>
      <c r="B2131" s="541" t="s">
        <v>8991</v>
      </c>
      <c r="C2131" s="541">
        <f t="shared" si="27"/>
        <v>9</v>
      </c>
      <c r="D2131" s="546" t="s">
        <v>804</v>
      </c>
    </row>
    <row r="2132" spans="1:4">
      <c r="A2132" s="333" t="s">
        <v>804</v>
      </c>
      <c r="B2132" s="335" t="s">
        <v>4999</v>
      </c>
      <c r="C2132" s="335">
        <f t="shared" si="27"/>
        <v>15</v>
      </c>
      <c r="D2132" s="333" t="s">
        <v>804</v>
      </c>
    </row>
    <row r="2133" spans="1:4">
      <c r="A2133" s="546" t="s">
        <v>804</v>
      </c>
      <c r="B2133" s="541" t="s">
        <v>8992</v>
      </c>
      <c r="C2133" s="541">
        <f t="shared" si="27"/>
        <v>9</v>
      </c>
      <c r="D2133" s="546" t="s">
        <v>804</v>
      </c>
    </row>
    <row r="2134" spans="1:4">
      <c r="A2134" s="333" t="s">
        <v>804</v>
      </c>
      <c r="B2134" s="335" t="s">
        <v>5000</v>
      </c>
      <c r="C2134" s="335">
        <f t="shared" si="27"/>
        <v>15</v>
      </c>
      <c r="D2134" s="333" t="s">
        <v>804</v>
      </c>
    </row>
    <row r="2135" spans="1:4">
      <c r="A2135" s="546" t="s">
        <v>804</v>
      </c>
      <c r="B2135" s="541" t="s">
        <v>8993</v>
      </c>
      <c r="C2135" s="541">
        <f t="shared" si="27"/>
        <v>9</v>
      </c>
      <c r="D2135" s="546" t="s">
        <v>804</v>
      </c>
    </row>
    <row r="2136" spans="1:4">
      <c r="A2136" s="333" t="s">
        <v>804</v>
      </c>
      <c r="B2136" s="335" t="s">
        <v>5001</v>
      </c>
      <c r="C2136" s="335">
        <f t="shared" si="27"/>
        <v>15</v>
      </c>
      <c r="D2136" s="333" t="s">
        <v>804</v>
      </c>
    </row>
    <row r="2137" spans="1:4">
      <c r="A2137" s="546" t="s">
        <v>804</v>
      </c>
      <c r="B2137" s="541" t="s">
        <v>8994</v>
      </c>
      <c r="C2137" s="541">
        <f t="shared" si="27"/>
        <v>9</v>
      </c>
      <c r="D2137" s="546" t="s">
        <v>804</v>
      </c>
    </row>
    <row r="2138" spans="1:4">
      <c r="A2138" s="333" t="s">
        <v>804</v>
      </c>
      <c r="B2138" s="335" t="s">
        <v>5002</v>
      </c>
      <c r="C2138" s="335">
        <f t="shared" si="27"/>
        <v>15</v>
      </c>
      <c r="D2138" s="333" t="s">
        <v>804</v>
      </c>
    </row>
    <row r="2139" spans="1:4">
      <c r="A2139" s="546" t="s">
        <v>804</v>
      </c>
      <c r="B2139" s="541" t="s">
        <v>8995</v>
      </c>
      <c r="C2139" s="541">
        <f t="shared" si="27"/>
        <v>9</v>
      </c>
      <c r="D2139" s="546" t="s">
        <v>804</v>
      </c>
    </row>
    <row r="2140" spans="1:4">
      <c r="A2140" s="333" t="s">
        <v>804</v>
      </c>
      <c r="B2140" s="335" t="s">
        <v>5003</v>
      </c>
      <c r="C2140" s="335">
        <f t="shared" si="27"/>
        <v>15</v>
      </c>
      <c r="D2140" s="333" t="s">
        <v>804</v>
      </c>
    </row>
    <row r="2141" spans="1:4">
      <c r="A2141" s="546" t="s">
        <v>807</v>
      </c>
      <c r="B2141" s="541" t="s">
        <v>8996</v>
      </c>
      <c r="C2141" s="541">
        <f t="shared" si="27"/>
        <v>9</v>
      </c>
      <c r="D2141" s="546" t="s">
        <v>807</v>
      </c>
    </row>
    <row r="2142" spans="1:4">
      <c r="A2142" s="333" t="s">
        <v>807</v>
      </c>
      <c r="B2142" s="335" t="s">
        <v>5004</v>
      </c>
      <c r="C2142" s="335">
        <f t="shared" si="27"/>
        <v>15</v>
      </c>
      <c r="D2142" s="333" t="s">
        <v>807</v>
      </c>
    </row>
    <row r="2143" spans="1:4">
      <c r="A2143" s="533" t="s">
        <v>2094</v>
      </c>
      <c r="B2143" s="533" t="s">
        <v>8997</v>
      </c>
      <c r="C2143" s="533">
        <f t="shared" si="27"/>
        <v>7</v>
      </c>
      <c r="D2143" s="533" t="s">
        <v>2094</v>
      </c>
    </row>
    <row r="2144" spans="1:4">
      <c r="A2144" s="546" t="s">
        <v>811</v>
      </c>
      <c r="B2144" s="541" t="s">
        <v>8998</v>
      </c>
      <c r="C2144" s="541">
        <f t="shared" si="27"/>
        <v>9</v>
      </c>
      <c r="D2144" s="546" t="s">
        <v>811</v>
      </c>
    </row>
    <row r="2145" spans="1:4">
      <c r="A2145" s="546" t="s">
        <v>814</v>
      </c>
      <c r="B2145" s="541" t="s">
        <v>8999</v>
      </c>
      <c r="C2145" s="541">
        <f t="shared" si="27"/>
        <v>9</v>
      </c>
      <c r="D2145" s="546" t="s">
        <v>814</v>
      </c>
    </row>
    <row r="2146" spans="1:4">
      <c r="A2146" s="546" t="s">
        <v>817</v>
      </c>
      <c r="B2146" s="541" t="s">
        <v>9000</v>
      </c>
      <c r="C2146" s="541">
        <f t="shared" si="27"/>
        <v>9</v>
      </c>
      <c r="D2146" s="546" t="s">
        <v>817</v>
      </c>
    </row>
    <row r="2147" spans="1:4">
      <c r="A2147" s="546" t="s">
        <v>817</v>
      </c>
      <c r="B2147" s="541" t="s">
        <v>9001</v>
      </c>
      <c r="C2147" s="541">
        <f t="shared" si="27"/>
        <v>9</v>
      </c>
      <c r="D2147" s="546" t="s">
        <v>817</v>
      </c>
    </row>
    <row r="2148" spans="1:4">
      <c r="A2148" s="546" t="s">
        <v>821</v>
      </c>
      <c r="B2148" s="541" t="s">
        <v>9002</v>
      </c>
      <c r="C2148" s="541">
        <f t="shared" si="27"/>
        <v>9</v>
      </c>
      <c r="D2148" s="546" t="s">
        <v>821</v>
      </c>
    </row>
    <row r="2149" spans="1:4">
      <c r="A2149" s="546" t="s">
        <v>824</v>
      </c>
      <c r="B2149" s="541" t="s">
        <v>9003</v>
      </c>
      <c r="C2149" s="541">
        <f t="shared" si="27"/>
        <v>9</v>
      </c>
      <c r="D2149" s="546" t="s">
        <v>824</v>
      </c>
    </row>
    <row r="2150" spans="1:4">
      <c r="A2150" s="333" t="s">
        <v>824</v>
      </c>
      <c r="B2150" s="335" t="s">
        <v>5010</v>
      </c>
      <c r="C2150" s="335">
        <f t="shared" si="27"/>
        <v>15</v>
      </c>
      <c r="D2150" s="333" t="s">
        <v>824</v>
      </c>
    </row>
    <row r="2151" spans="1:4">
      <c r="A2151" s="546" t="s">
        <v>827</v>
      </c>
      <c r="B2151" s="541" t="s">
        <v>9004</v>
      </c>
      <c r="C2151" s="541">
        <f t="shared" si="27"/>
        <v>9</v>
      </c>
      <c r="D2151" s="546" t="s">
        <v>827</v>
      </c>
    </row>
    <row r="2152" spans="1:4">
      <c r="A2152" s="333" t="s">
        <v>827</v>
      </c>
      <c r="B2152" s="335" t="s">
        <v>5011</v>
      </c>
      <c r="C2152" s="335">
        <f t="shared" si="27"/>
        <v>15</v>
      </c>
      <c r="D2152" s="333" t="s">
        <v>827</v>
      </c>
    </row>
    <row r="2153" spans="1:4">
      <c r="A2153" s="333" t="s">
        <v>827</v>
      </c>
      <c r="B2153" s="335" t="s">
        <v>5012</v>
      </c>
      <c r="C2153" s="335">
        <f t="shared" si="27"/>
        <v>15</v>
      </c>
      <c r="D2153" s="333" t="s">
        <v>827</v>
      </c>
    </row>
    <row r="2154" spans="1:4">
      <c r="A2154" s="546" t="s">
        <v>2831</v>
      </c>
      <c r="B2154" s="541" t="s">
        <v>9005</v>
      </c>
      <c r="C2154" s="541">
        <f t="shared" si="27"/>
        <v>9</v>
      </c>
      <c r="D2154" s="546" t="s">
        <v>2831</v>
      </c>
    </row>
    <row r="2155" spans="1:4">
      <c r="A2155" s="533" t="s">
        <v>2095</v>
      </c>
      <c r="B2155" s="533" t="s">
        <v>9006</v>
      </c>
      <c r="C2155" s="533">
        <f t="shared" si="27"/>
        <v>7</v>
      </c>
      <c r="D2155" s="533" t="s">
        <v>2095</v>
      </c>
    </row>
    <row r="2156" spans="1:4">
      <c r="A2156" s="546" t="s">
        <v>831</v>
      </c>
      <c r="B2156" s="541" t="s">
        <v>9007</v>
      </c>
      <c r="C2156" s="541">
        <f t="shared" si="27"/>
        <v>9</v>
      </c>
      <c r="D2156" s="546" t="s">
        <v>831</v>
      </c>
    </row>
    <row r="2157" spans="1:4">
      <c r="A2157" s="546" t="s">
        <v>834</v>
      </c>
      <c r="B2157" s="541" t="s">
        <v>9008</v>
      </c>
      <c r="C2157" s="541">
        <f t="shared" si="27"/>
        <v>9</v>
      </c>
      <c r="D2157" s="546" t="s">
        <v>834</v>
      </c>
    </row>
    <row r="2158" spans="1:4">
      <c r="A2158" s="546" t="s">
        <v>837</v>
      </c>
      <c r="B2158" s="541" t="s">
        <v>9009</v>
      </c>
      <c r="C2158" s="541">
        <f t="shared" si="27"/>
        <v>9</v>
      </c>
      <c r="D2158" s="546" t="s">
        <v>837</v>
      </c>
    </row>
    <row r="2159" spans="1:4">
      <c r="A2159" s="333" t="s">
        <v>837</v>
      </c>
      <c r="B2159" s="335" t="s">
        <v>5023</v>
      </c>
      <c r="C2159" s="335">
        <f t="shared" si="27"/>
        <v>15</v>
      </c>
      <c r="D2159" s="333" t="s">
        <v>837</v>
      </c>
    </row>
    <row r="2160" spans="1:4">
      <c r="A2160" s="546" t="s">
        <v>840</v>
      </c>
      <c r="B2160" s="541" t="s">
        <v>9010</v>
      </c>
      <c r="C2160" s="541">
        <f t="shared" si="27"/>
        <v>9</v>
      </c>
      <c r="D2160" s="546" t="s">
        <v>840</v>
      </c>
    </row>
    <row r="2161" spans="1:4">
      <c r="A2161" s="546" t="s">
        <v>840</v>
      </c>
      <c r="B2161" s="541" t="s">
        <v>9011</v>
      </c>
      <c r="C2161" s="541">
        <f t="shared" si="27"/>
        <v>9</v>
      </c>
      <c r="D2161" s="546" t="s">
        <v>840</v>
      </c>
    </row>
    <row r="2162" spans="1:4">
      <c r="A2162" s="546" t="s">
        <v>840</v>
      </c>
      <c r="B2162" s="541" t="s">
        <v>9012</v>
      </c>
      <c r="C2162" s="541">
        <f t="shared" si="27"/>
        <v>9</v>
      </c>
      <c r="D2162" s="546" t="s">
        <v>840</v>
      </c>
    </row>
    <row r="2163" spans="1:4">
      <c r="A2163" s="546" t="s">
        <v>843</v>
      </c>
      <c r="B2163" s="541" t="s">
        <v>9013</v>
      </c>
      <c r="C2163" s="541">
        <f t="shared" si="27"/>
        <v>9</v>
      </c>
      <c r="D2163" s="546" t="s">
        <v>843</v>
      </c>
    </row>
    <row r="2164" spans="1:4">
      <c r="A2164" s="333" t="s">
        <v>843</v>
      </c>
      <c r="B2164" s="335" t="s">
        <v>5027</v>
      </c>
      <c r="C2164" s="335">
        <f t="shared" si="27"/>
        <v>15</v>
      </c>
      <c r="D2164" s="333" t="s">
        <v>843</v>
      </c>
    </row>
    <row r="2165" spans="1:4">
      <c r="A2165" s="333" t="s">
        <v>843</v>
      </c>
      <c r="B2165" s="335" t="s">
        <v>5028</v>
      </c>
      <c r="C2165" s="335">
        <f t="shared" si="27"/>
        <v>15</v>
      </c>
      <c r="D2165" s="333" t="s">
        <v>843</v>
      </c>
    </row>
    <row r="2166" spans="1:4">
      <c r="A2166" s="546" t="s">
        <v>849</v>
      </c>
      <c r="B2166" s="541" t="s">
        <v>9014</v>
      </c>
      <c r="C2166" s="541">
        <f t="shared" si="27"/>
        <v>9</v>
      </c>
      <c r="D2166" s="546" t="s">
        <v>849</v>
      </c>
    </row>
    <row r="2167" spans="1:4">
      <c r="A2167" s="546" t="s">
        <v>852</v>
      </c>
      <c r="B2167" s="541" t="s">
        <v>9015</v>
      </c>
      <c r="C2167" s="541">
        <f t="shared" si="27"/>
        <v>9</v>
      </c>
      <c r="D2167" s="546" t="s">
        <v>852</v>
      </c>
    </row>
    <row r="2168" spans="1:4">
      <c r="A2168" s="546" t="s">
        <v>852</v>
      </c>
      <c r="B2168" s="541" t="s">
        <v>9016</v>
      </c>
      <c r="C2168" s="541">
        <f t="shared" si="27"/>
        <v>9</v>
      </c>
      <c r="D2168" s="546" t="s">
        <v>852</v>
      </c>
    </row>
    <row r="2169" spans="1:4">
      <c r="A2169" s="333" t="s">
        <v>852</v>
      </c>
      <c r="B2169" s="335" t="s">
        <v>5031</v>
      </c>
      <c r="C2169" s="549">
        <f t="shared" si="27"/>
        <v>15</v>
      </c>
      <c r="D2169" s="333" t="s">
        <v>852</v>
      </c>
    </row>
    <row r="2170" spans="1:4">
      <c r="A2170" s="546" t="s">
        <v>852</v>
      </c>
      <c r="B2170" s="541" t="s">
        <v>9017</v>
      </c>
      <c r="C2170" s="541">
        <f t="shared" si="27"/>
        <v>9</v>
      </c>
      <c r="D2170" s="546" t="s">
        <v>852</v>
      </c>
    </row>
    <row r="2171" spans="1:4">
      <c r="A2171" s="333" t="s">
        <v>852</v>
      </c>
      <c r="B2171" s="335" t="s">
        <v>5033</v>
      </c>
      <c r="C2171" s="549">
        <f t="shared" si="27"/>
        <v>15</v>
      </c>
      <c r="D2171" s="333" t="s">
        <v>852</v>
      </c>
    </row>
    <row r="2172" spans="1:4">
      <c r="A2172" s="546" t="s">
        <v>852</v>
      </c>
      <c r="B2172" s="541" t="s">
        <v>9018</v>
      </c>
      <c r="C2172" s="541">
        <f t="shared" si="27"/>
        <v>9</v>
      </c>
      <c r="D2172" s="546" t="s">
        <v>852</v>
      </c>
    </row>
    <row r="2173" spans="1:4">
      <c r="A2173" s="333" t="s">
        <v>852</v>
      </c>
      <c r="B2173" s="335" t="s">
        <v>5043</v>
      </c>
      <c r="C2173" s="335">
        <f t="shared" si="27"/>
        <v>15</v>
      </c>
      <c r="D2173" s="333" t="s">
        <v>852</v>
      </c>
    </row>
    <row r="2174" spans="1:4">
      <c r="A2174" s="333" t="s">
        <v>852</v>
      </c>
      <c r="B2174" s="335" t="s">
        <v>5044</v>
      </c>
      <c r="C2174" s="335">
        <f t="shared" si="27"/>
        <v>15</v>
      </c>
      <c r="D2174" s="333" t="s">
        <v>852</v>
      </c>
    </row>
    <row r="2175" spans="1:4">
      <c r="A2175" s="333" t="s">
        <v>852</v>
      </c>
      <c r="B2175" s="335" t="s">
        <v>5093</v>
      </c>
      <c r="C2175" s="335">
        <f t="shared" si="27"/>
        <v>15</v>
      </c>
      <c r="D2175" s="333" t="s">
        <v>852</v>
      </c>
    </row>
    <row r="2176" spans="1:4">
      <c r="A2176" s="546" t="s">
        <v>2009</v>
      </c>
      <c r="B2176" s="541" t="s">
        <v>9019</v>
      </c>
      <c r="C2176" s="541">
        <f t="shared" si="27"/>
        <v>9</v>
      </c>
      <c r="D2176" s="546" t="s">
        <v>2009</v>
      </c>
    </row>
    <row r="2177" spans="1:4">
      <c r="A2177" s="333" t="s">
        <v>2009</v>
      </c>
      <c r="B2177" s="335" t="s">
        <v>5094</v>
      </c>
      <c r="C2177" s="335">
        <f t="shared" si="27"/>
        <v>15</v>
      </c>
      <c r="D2177" s="333" t="s">
        <v>2009</v>
      </c>
    </row>
    <row r="2178" spans="1:4">
      <c r="A2178" s="546" t="s">
        <v>2010</v>
      </c>
      <c r="B2178" s="541" t="s">
        <v>9020</v>
      </c>
      <c r="C2178" s="541">
        <f t="shared" si="27"/>
        <v>9</v>
      </c>
      <c r="D2178" s="546" t="s">
        <v>2010</v>
      </c>
    </row>
    <row r="2179" spans="1:4">
      <c r="A2179" s="333" t="s">
        <v>2010</v>
      </c>
      <c r="B2179" s="335" t="s">
        <v>5098</v>
      </c>
      <c r="C2179" s="335">
        <f t="shared" si="27"/>
        <v>15</v>
      </c>
      <c r="D2179" s="333" t="s">
        <v>2010</v>
      </c>
    </row>
    <row r="2180" spans="1:4">
      <c r="A2180" s="546" t="s">
        <v>857</v>
      </c>
      <c r="B2180" s="541" t="s">
        <v>9021</v>
      </c>
      <c r="C2180" s="541">
        <f t="shared" si="27"/>
        <v>9</v>
      </c>
      <c r="D2180" s="546" t="s">
        <v>857</v>
      </c>
    </row>
    <row r="2181" spans="1:4">
      <c r="A2181" s="333" t="s">
        <v>857</v>
      </c>
      <c r="B2181" s="335" t="s">
        <v>5099</v>
      </c>
      <c r="C2181" s="335">
        <f t="shared" ref="C2181:C2245" si="28">LEN(B2181)</f>
        <v>15</v>
      </c>
      <c r="D2181" s="333" t="s">
        <v>857</v>
      </c>
    </row>
    <row r="2182" spans="1:4">
      <c r="A2182" s="544" t="s">
        <v>846</v>
      </c>
      <c r="B2182" s="533" t="s">
        <v>9022</v>
      </c>
      <c r="C2182" s="533">
        <f t="shared" si="28"/>
        <v>7</v>
      </c>
      <c r="D2182" s="544" t="s">
        <v>846</v>
      </c>
    </row>
    <row r="2183" spans="1:4">
      <c r="A2183" s="546" t="s">
        <v>846</v>
      </c>
      <c r="B2183" s="541" t="s">
        <v>9023</v>
      </c>
      <c r="C2183" s="541">
        <f t="shared" si="28"/>
        <v>9</v>
      </c>
      <c r="D2183" s="546" t="s">
        <v>846</v>
      </c>
    </row>
    <row r="2184" spans="1:4">
      <c r="A2184" s="546" t="s">
        <v>846</v>
      </c>
      <c r="B2184" s="541" t="s">
        <v>9024</v>
      </c>
      <c r="C2184" s="541">
        <f t="shared" si="28"/>
        <v>9</v>
      </c>
      <c r="D2184" s="546" t="s">
        <v>846</v>
      </c>
    </row>
    <row r="2185" spans="1:4">
      <c r="A2185" s="546" t="s">
        <v>846</v>
      </c>
      <c r="B2185" s="541" t="s">
        <v>9025</v>
      </c>
      <c r="C2185" s="541">
        <f t="shared" si="28"/>
        <v>9</v>
      </c>
      <c r="D2185" s="546" t="s">
        <v>846</v>
      </c>
    </row>
    <row r="2186" spans="1:4">
      <c r="A2186" s="546" t="s">
        <v>846</v>
      </c>
      <c r="B2186" s="541" t="s">
        <v>9026</v>
      </c>
      <c r="C2186" s="541">
        <f t="shared" si="28"/>
        <v>9</v>
      </c>
      <c r="D2186" s="546" t="s">
        <v>846</v>
      </c>
    </row>
    <row r="2187" spans="1:4">
      <c r="A2187" s="546" t="s">
        <v>846</v>
      </c>
      <c r="B2187" s="541" t="s">
        <v>9027</v>
      </c>
      <c r="C2187" s="541">
        <f t="shared" si="28"/>
        <v>9</v>
      </c>
      <c r="D2187" s="546" t="s">
        <v>846</v>
      </c>
    </row>
    <row r="2188" spans="1:4">
      <c r="A2188" s="546" t="s">
        <v>846</v>
      </c>
      <c r="B2188" s="541" t="s">
        <v>9028</v>
      </c>
      <c r="C2188" s="541">
        <f t="shared" si="28"/>
        <v>9</v>
      </c>
      <c r="D2188" s="546" t="s">
        <v>846</v>
      </c>
    </row>
    <row r="2189" spans="1:4">
      <c r="A2189" s="546" t="s">
        <v>846</v>
      </c>
      <c r="B2189" s="541" t="s">
        <v>9029</v>
      </c>
      <c r="C2189" s="541">
        <f t="shared" si="28"/>
        <v>9</v>
      </c>
      <c r="D2189" s="546" t="s">
        <v>846</v>
      </c>
    </row>
    <row r="2190" spans="1:4">
      <c r="A2190" s="546" t="s">
        <v>846</v>
      </c>
      <c r="B2190" s="541" t="s">
        <v>9030</v>
      </c>
      <c r="C2190" s="541">
        <f t="shared" si="28"/>
        <v>9</v>
      </c>
      <c r="D2190" s="546" t="s">
        <v>846</v>
      </c>
    </row>
    <row r="2191" spans="1:4">
      <c r="A2191" s="546" t="s">
        <v>846</v>
      </c>
      <c r="B2191" s="541" t="s">
        <v>9031</v>
      </c>
      <c r="C2191" s="541">
        <f t="shared" si="28"/>
        <v>9</v>
      </c>
      <c r="D2191" s="546" t="s">
        <v>846</v>
      </c>
    </row>
    <row r="2192" spans="1:4">
      <c r="A2192" s="546" t="s">
        <v>846</v>
      </c>
      <c r="B2192" s="541" t="s">
        <v>9032</v>
      </c>
      <c r="C2192" s="541">
        <f t="shared" si="28"/>
        <v>9</v>
      </c>
      <c r="D2192" s="546" t="s">
        <v>846</v>
      </c>
    </row>
    <row r="2193" spans="1:4">
      <c r="A2193" s="546" t="s">
        <v>846</v>
      </c>
      <c r="B2193" s="541" t="s">
        <v>9033</v>
      </c>
      <c r="C2193" s="541">
        <f t="shared" si="28"/>
        <v>9</v>
      </c>
      <c r="D2193" s="546" t="s">
        <v>846</v>
      </c>
    </row>
    <row r="2194" spans="1:4">
      <c r="A2194" s="546" t="s">
        <v>846</v>
      </c>
      <c r="B2194" s="541" t="s">
        <v>9034</v>
      </c>
      <c r="C2194" s="541">
        <f t="shared" si="28"/>
        <v>9</v>
      </c>
      <c r="D2194" s="546" t="s">
        <v>846</v>
      </c>
    </row>
    <row r="2195" spans="1:4">
      <c r="A2195" s="546" t="s">
        <v>846</v>
      </c>
      <c r="B2195" s="541" t="s">
        <v>9035</v>
      </c>
      <c r="C2195" s="541">
        <f t="shared" si="28"/>
        <v>9</v>
      </c>
      <c r="D2195" s="546" t="s">
        <v>846</v>
      </c>
    </row>
    <row r="2196" spans="1:4">
      <c r="A2196" s="546" t="s">
        <v>846</v>
      </c>
      <c r="B2196" s="541" t="s">
        <v>9036</v>
      </c>
      <c r="C2196" s="541">
        <f t="shared" si="28"/>
        <v>9</v>
      </c>
      <c r="D2196" s="546" t="s">
        <v>846</v>
      </c>
    </row>
    <row r="2197" spans="1:4">
      <c r="A2197" s="546" t="s">
        <v>846</v>
      </c>
      <c r="B2197" s="541" t="s">
        <v>9037</v>
      </c>
      <c r="C2197" s="541">
        <f t="shared" si="28"/>
        <v>9</v>
      </c>
      <c r="D2197" s="546" t="s">
        <v>846</v>
      </c>
    </row>
    <row r="2198" spans="1:4">
      <c r="A2198" s="544" t="s">
        <v>2097</v>
      </c>
      <c r="B2198" s="533" t="s">
        <v>9038</v>
      </c>
      <c r="C2198" s="533">
        <f t="shared" si="28"/>
        <v>7</v>
      </c>
      <c r="D2198" s="544" t="s">
        <v>2097</v>
      </c>
    </row>
    <row r="2199" spans="1:4">
      <c r="A2199" s="546" t="s">
        <v>863</v>
      </c>
      <c r="B2199" s="541" t="s">
        <v>9039</v>
      </c>
      <c r="C2199" s="541">
        <f t="shared" si="28"/>
        <v>9</v>
      </c>
      <c r="D2199" s="546" t="s">
        <v>863</v>
      </c>
    </row>
    <row r="2200" spans="1:4">
      <c r="A2200" s="333" t="s">
        <v>863</v>
      </c>
      <c r="B2200" s="335" t="s">
        <v>5115</v>
      </c>
      <c r="C2200" s="335">
        <f t="shared" si="28"/>
        <v>15</v>
      </c>
      <c r="D2200" s="333" t="s">
        <v>863</v>
      </c>
    </row>
    <row r="2201" spans="1:4">
      <c r="A2201" s="333" t="s">
        <v>863</v>
      </c>
      <c r="B2201" s="335" t="s">
        <v>5116</v>
      </c>
      <c r="C2201" s="335">
        <f t="shared" si="28"/>
        <v>15</v>
      </c>
      <c r="D2201" s="333" t="s">
        <v>863</v>
      </c>
    </row>
    <row r="2202" spans="1:4">
      <c r="A2202" s="546" t="s">
        <v>866</v>
      </c>
      <c r="B2202" s="541" t="s">
        <v>9040</v>
      </c>
      <c r="C2202" s="541">
        <f t="shared" si="28"/>
        <v>9</v>
      </c>
      <c r="D2202" s="546" t="s">
        <v>866</v>
      </c>
    </row>
    <row r="2203" spans="1:4">
      <c r="A2203" s="333" t="s">
        <v>866</v>
      </c>
      <c r="B2203" s="335" t="s">
        <v>5117</v>
      </c>
      <c r="C2203" s="335">
        <f t="shared" si="28"/>
        <v>15</v>
      </c>
      <c r="D2203" s="333" t="s">
        <v>866</v>
      </c>
    </row>
    <row r="2204" spans="1:4">
      <c r="A2204" s="546" t="s">
        <v>869</v>
      </c>
      <c r="B2204" s="541" t="s">
        <v>9041</v>
      </c>
      <c r="C2204" s="541">
        <f t="shared" si="28"/>
        <v>9</v>
      </c>
      <c r="D2204" s="546" t="s">
        <v>869</v>
      </c>
    </row>
    <row r="2205" spans="1:4">
      <c r="A2205" s="333" t="s">
        <v>869</v>
      </c>
      <c r="B2205" s="335" t="s">
        <v>5118</v>
      </c>
      <c r="C2205" s="335">
        <f t="shared" si="28"/>
        <v>15</v>
      </c>
      <c r="D2205" s="333" t="s">
        <v>869</v>
      </c>
    </row>
    <row r="2206" spans="1:4">
      <c r="A2206" s="333" t="s">
        <v>869</v>
      </c>
      <c r="B2206" s="335" t="s">
        <v>5119</v>
      </c>
      <c r="C2206" s="335">
        <f t="shared" si="28"/>
        <v>15</v>
      </c>
      <c r="D2206" s="333" t="s">
        <v>869</v>
      </c>
    </row>
    <row r="2207" spans="1:4">
      <c r="A2207" s="546" t="s">
        <v>2024</v>
      </c>
      <c r="B2207" s="541" t="s">
        <v>9042</v>
      </c>
      <c r="C2207" s="541">
        <f t="shared" si="28"/>
        <v>9</v>
      </c>
      <c r="D2207" s="546" t="s">
        <v>2024</v>
      </c>
    </row>
    <row r="2208" spans="1:4">
      <c r="A2208" s="333" t="s">
        <v>2024</v>
      </c>
      <c r="B2208" s="335" t="s">
        <v>5120</v>
      </c>
      <c r="C2208" s="335">
        <f t="shared" si="28"/>
        <v>15</v>
      </c>
      <c r="D2208" s="333" t="s">
        <v>2024</v>
      </c>
    </row>
    <row r="2209" spans="1:4">
      <c r="A2209" s="333" t="s">
        <v>2024</v>
      </c>
      <c r="B2209" s="335" t="s">
        <v>5121</v>
      </c>
      <c r="C2209" s="335">
        <f t="shared" si="28"/>
        <v>15</v>
      </c>
      <c r="D2209" s="333" t="s">
        <v>2024</v>
      </c>
    </row>
    <row r="2210" spans="1:4">
      <c r="A2210" s="333" t="s">
        <v>2024</v>
      </c>
      <c r="B2210" s="335" t="s">
        <v>5122</v>
      </c>
      <c r="C2210" s="335">
        <f t="shared" si="28"/>
        <v>15</v>
      </c>
      <c r="D2210" s="333" t="s">
        <v>2024</v>
      </c>
    </row>
    <row r="2211" spans="1:4">
      <c r="A2211" s="333" t="s">
        <v>2024</v>
      </c>
      <c r="B2211" s="335" t="s">
        <v>5123</v>
      </c>
      <c r="C2211" s="335">
        <f t="shared" si="28"/>
        <v>15</v>
      </c>
      <c r="D2211" s="333" t="s">
        <v>2024</v>
      </c>
    </row>
    <row r="2212" spans="1:4">
      <c r="A2212" s="333" t="s">
        <v>2024</v>
      </c>
      <c r="B2212" s="335" t="s">
        <v>5124</v>
      </c>
      <c r="C2212" s="335">
        <f t="shared" si="28"/>
        <v>15</v>
      </c>
      <c r="D2212" s="333" t="s">
        <v>2024</v>
      </c>
    </row>
    <row r="2213" spans="1:4">
      <c r="A2213" s="333" t="s">
        <v>2024</v>
      </c>
      <c r="B2213" s="335" t="s">
        <v>5125</v>
      </c>
      <c r="C2213" s="335">
        <f t="shared" si="28"/>
        <v>15</v>
      </c>
      <c r="D2213" s="333" t="s">
        <v>2024</v>
      </c>
    </row>
    <row r="2214" spans="1:4">
      <c r="A2214" s="333" t="s">
        <v>2024</v>
      </c>
      <c r="B2214" s="335" t="s">
        <v>5126</v>
      </c>
      <c r="C2214" s="335">
        <f t="shared" si="28"/>
        <v>15</v>
      </c>
      <c r="D2214" s="333" t="s">
        <v>2024</v>
      </c>
    </row>
    <row r="2215" spans="1:4">
      <c r="A2215" s="333" t="s">
        <v>2024</v>
      </c>
      <c r="B2215" s="335" t="s">
        <v>5127</v>
      </c>
      <c r="C2215" s="335">
        <f t="shared" si="28"/>
        <v>15</v>
      </c>
      <c r="D2215" s="333" t="s">
        <v>2024</v>
      </c>
    </row>
    <row r="2216" spans="1:4">
      <c r="A2216" s="333" t="s">
        <v>2024</v>
      </c>
      <c r="B2216" s="335" t="s">
        <v>5128</v>
      </c>
      <c r="C2216" s="335">
        <f t="shared" si="28"/>
        <v>15</v>
      </c>
      <c r="D2216" s="333" t="s">
        <v>2024</v>
      </c>
    </row>
    <row r="2217" spans="1:4">
      <c r="A2217" s="333" t="s">
        <v>2024</v>
      </c>
      <c r="B2217" s="335" t="s">
        <v>5129</v>
      </c>
      <c r="C2217" s="335">
        <f t="shared" si="28"/>
        <v>15</v>
      </c>
      <c r="D2217" s="333" t="s">
        <v>2024</v>
      </c>
    </row>
    <row r="2218" spans="1:4">
      <c r="A2218" s="333" t="s">
        <v>2024</v>
      </c>
      <c r="B2218" s="335" t="s">
        <v>5130</v>
      </c>
      <c r="C2218" s="335">
        <f t="shared" si="28"/>
        <v>15</v>
      </c>
      <c r="D2218" s="333" t="s">
        <v>2024</v>
      </c>
    </row>
    <row r="2219" spans="1:4">
      <c r="A2219" s="333" t="s">
        <v>2024</v>
      </c>
      <c r="B2219" s="335" t="s">
        <v>5131</v>
      </c>
      <c r="C2219" s="335">
        <f t="shared" si="28"/>
        <v>15</v>
      </c>
      <c r="D2219" s="333" t="s">
        <v>2024</v>
      </c>
    </row>
    <row r="2220" spans="1:4">
      <c r="A2220" s="333" t="s">
        <v>2024</v>
      </c>
      <c r="B2220" s="335" t="s">
        <v>5133</v>
      </c>
      <c r="C2220" s="335">
        <f t="shared" si="28"/>
        <v>15</v>
      </c>
      <c r="D2220" s="333" t="s">
        <v>2024</v>
      </c>
    </row>
    <row r="2221" spans="1:4">
      <c r="A2221" s="333" t="s">
        <v>2024</v>
      </c>
      <c r="B2221" s="335" t="s">
        <v>5135</v>
      </c>
      <c r="C2221" s="335">
        <f t="shared" si="28"/>
        <v>15</v>
      </c>
      <c r="D2221" s="333" t="s">
        <v>2024</v>
      </c>
    </row>
    <row r="2222" spans="1:4">
      <c r="A2222" s="546" t="s">
        <v>872</v>
      </c>
      <c r="B2222" s="541" t="s">
        <v>9043</v>
      </c>
      <c r="C2222" s="541">
        <f t="shared" si="28"/>
        <v>9</v>
      </c>
      <c r="D2222" s="546" t="s">
        <v>872</v>
      </c>
    </row>
    <row r="2223" spans="1:4">
      <c r="A2223" s="541" t="s">
        <v>2848</v>
      </c>
      <c r="B2223" s="541" t="s">
        <v>9044</v>
      </c>
      <c r="C2223" s="541">
        <f t="shared" si="28"/>
        <v>9</v>
      </c>
      <c r="D2223" s="541" t="s">
        <v>2848</v>
      </c>
    </row>
    <row r="2224" spans="1:4">
      <c r="A2224" s="541" t="s">
        <v>2850</v>
      </c>
      <c r="B2224" s="541" t="s">
        <v>9045</v>
      </c>
      <c r="C2224" s="541">
        <f t="shared" si="28"/>
        <v>9</v>
      </c>
      <c r="D2224" s="541" t="s">
        <v>2850</v>
      </c>
    </row>
    <row r="2225" spans="1:4">
      <c r="A2225" s="544" t="s">
        <v>874</v>
      </c>
      <c r="B2225" s="533" t="s">
        <v>9046</v>
      </c>
      <c r="C2225" s="533">
        <f t="shared" si="28"/>
        <v>7</v>
      </c>
      <c r="D2225" s="544" t="s">
        <v>874</v>
      </c>
    </row>
    <row r="2226" spans="1:4">
      <c r="A2226" s="546" t="s">
        <v>874</v>
      </c>
      <c r="B2226" s="541" t="s">
        <v>9047</v>
      </c>
      <c r="C2226" s="541">
        <f t="shared" si="28"/>
        <v>9</v>
      </c>
      <c r="D2226" s="546" t="s">
        <v>874</v>
      </c>
    </row>
    <row r="2227" spans="1:4">
      <c r="A2227" s="545" t="s">
        <v>2098</v>
      </c>
      <c r="B2227" s="531" t="s">
        <v>9048</v>
      </c>
      <c r="C2227" s="531">
        <f t="shared" si="28"/>
        <v>5</v>
      </c>
      <c r="D2227" s="545" t="s">
        <v>2098</v>
      </c>
    </row>
    <row r="2228" spans="1:4">
      <c r="A2228" s="544" t="s">
        <v>2099</v>
      </c>
      <c r="B2228" s="533" t="s">
        <v>9049</v>
      </c>
      <c r="C2228" s="533">
        <f t="shared" si="28"/>
        <v>7</v>
      </c>
      <c r="D2228" s="544" t="s">
        <v>2099</v>
      </c>
    </row>
    <row r="2229" spans="1:4">
      <c r="A2229" s="546" t="s">
        <v>879</v>
      </c>
      <c r="B2229" s="541" t="s">
        <v>9050</v>
      </c>
      <c r="C2229" s="541">
        <f t="shared" si="28"/>
        <v>9</v>
      </c>
      <c r="D2229" s="546" t="s">
        <v>879</v>
      </c>
    </row>
    <row r="2230" spans="1:4">
      <c r="A2230" s="333" t="s">
        <v>879</v>
      </c>
      <c r="B2230" s="335" t="s">
        <v>5138</v>
      </c>
      <c r="C2230" s="335">
        <f t="shared" si="28"/>
        <v>15</v>
      </c>
      <c r="D2230" s="333" t="s">
        <v>879</v>
      </c>
    </row>
    <row r="2231" spans="1:4">
      <c r="A2231" s="546" t="s">
        <v>882</v>
      </c>
      <c r="B2231" s="541" t="s">
        <v>9051</v>
      </c>
      <c r="C2231" s="541">
        <f t="shared" si="28"/>
        <v>9</v>
      </c>
      <c r="D2231" s="546" t="s">
        <v>882</v>
      </c>
    </row>
    <row r="2232" spans="1:4">
      <c r="A2232" s="333" t="s">
        <v>882</v>
      </c>
      <c r="B2232" s="335" t="s">
        <v>5139</v>
      </c>
      <c r="C2232" s="335">
        <f t="shared" si="28"/>
        <v>15</v>
      </c>
      <c r="D2232" s="333" t="s">
        <v>882</v>
      </c>
    </row>
    <row r="2233" spans="1:4">
      <c r="A2233" s="546" t="s">
        <v>2856</v>
      </c>
      <c r="B2233" s="541" t="s">
        <v>9052</v>
      </c>
      <c r="C2233" s="541">
        <f t="shared" si="28"/>
        <v>9</v>
      </c>
      <c r="D2233" s="546" t="s">
        <v>2856</v>
      </c>
    </row>
    <row r="2234" spans="1:4">
      <c r="A2234" s="333" t="s">
        <v>2856</v>
      </c>
      <c r="B2234" s="335" t="s">
        <v>5140</v>
      </c>
      <c r="C2234" s="335">
        <f t="shared" si="28"/>
        <v>15</v>
      </c>
      <c r="D2234" s="333" t="s">
        <v>2856</v>
      </c>
    </row>
    <row r="2235" spans="1:4">
      <c r="A2235" s="546" t="s">
        <v>2858</v>
      </c>
      <c r="B2235" s="541" t="s">
        <v>9053</v>
      </c>
      <c r="C2235" s="541">
        <f t="shared" si="28"/>
        <v>9</v>
      </c>
      <c r="D2235" s="546" t="s">
        <v>2858</v>
      </c>
    </row>
    <row r="2236" spans="1:4">
      <c r="A2236" s="333" t="s">
        <v>2858</v>
      </c>
      <c r="B2236" s="335" t="s">
        <v>5141</v>
      </c>
      <c r="C2236" s="335">
        <f t="shared" si="28"/>
        <v>15</v>
      </c>
      <c r="D2236" s="333" t="s">
        <v>2858</v>
      </c>
    </row>
    <row r="2237" spans="1:4">
      <c r="A2237" s="546" t="s">
        <v>886</v>
      </c>
      <c r="B2237" s="541" t="s">
        <v>9054</v>
      </c>
      <c r="C2237" s="541">
        <f t="shared" si="28"/>
        <v>9</v>
      </c>
      <c r="D2237" s="546" t="s">
        <v>886</v>
      </c>
    </row>
    <row r="2238" spans="1:4">
      <c r="A2238" s="546" t="s">
        <v>889</v>
      </c>
      <c r="B2238" s="541" t="s">
        <v>9055</v>
      </c>
      <c r="C2238" s="541">
        <f t="shared" si="28"/>
        <v>9</v>
      </c>
      <c r="D2238" s="546" t="s">
        <v>889</v>
      </c>
    </row>
    <row r="2239" spans="1:4">
      <c r="A2239" s="333" t="s">
        <v>889</v>
      </c>
      <c r="B2239" s="335" t="s">
        <v>5143</v>
      </c>
      <c r="C2239" s="335">
        <f t="shared" si="28"/>
        <v>15</v>
      </c>
      <c r="D2239" s="333" t="s">
        <v>889</v>
      </c>
    </row>
    <row r="2240" spans="1:4">
      <c r="A2240" s="546" t="s">
        <v>892</v>
      </c>
      <c r="B2240" s="541" t="s">
        <v>9056</v>
      </c>
      <c r="C2240" s="541">
        <f t="shared" si="28"/>
        <v>9</v>
      </c>
      <c r="D2240" s="546" t="s">
        <v>892</v>
      </c>
    </row>
    <row r="2241" spans="1:4">
      <c r="A2241" s="333" t="s">
        <v>892</v>
      </c>
      <c r="B2241" s="335" t="s">
        <v>5144</v>
      </c>
      <c r="C2241" s="335">
        <f t="shared" si="28"/>
        <v>15</v>
      </c>
      <c r="D2241" s="333" t="s">
        <v>892</v>
      </c>
    </row>
    <row r="2242" spans="1:4">
      <c r="A2242" s="546" t="s">
        <v>894</v>
      </c>
      <c r="B2242" s="541" t="s">
        <v>9057</v>
      </c>
      <c r="C2242" s="541">
        <f t="shared" si="28"/>
        <v>9</v>
      </c>
      <c r="D2242" s="546" t="s">
        <v>894</v>
      </c>
    </row>
    <row r="2243" spans="1:4">
      <c r="A2243" s="333" t="s">
        <v>894</v>
      </c>
      <c r="B2243" s="335" t="s">
        <v>5145</v>
      </c>
      <c r="C2243" s="335">
        <f t="shared" si="28"/>
        <v>15</v>
      </c>
      <c r="D2243" s="333" t="s">
        <v>894</v>
      </c>
    </row>
    <row r="2244" spans="1:4">
      <c r="A2244" s="546" t="s">
        <v>897</v>
      </c>
      <c r="B2244" s="541" t="s">
        <v>9058</v>
      </c>
      <c r="C2244" s="541">
        <f t="shared" si="28"/>
        <v>9</v>
      </c>
      <c r="D2244" s="546" t="s">
        <v>897</v>
      </c>
    </row>
    <row r="2245" spans="1:4">
      <c r="A2245" s="333" t="s">
        <v>897</v>
      </c>
      <c r="B2245" s="335" t="s">
        <v>5146</v>
      </c>
      <c r="C2245" s="335">
        <f t="shared" si="28"/>
        <v>15</v>
      </c>
      <c r="D2245" s="333" t="s">
        <v>897</v>
      </c>
    </row>
    <row r="2246" spans="1:4">
      <c r="A2246" s="546" t="s">
        <v>900</v>
      </c>
      <c r="B2246" s="541" t="s">
        <v>9059</v>
      </c>
      <c r="C2246" s="541">
        <f t="shared" ref="C2246:C2309" si="29">LEN(B2246)</f>
        <v>9</v>
      </c>
      <c r="D2246" s="546" t="s">
        <v>900</v>
      </c>
    </row>
    <row r="2247" spans="1:4">
      <c r="A2247" s="333" t="s">
        <v>900</v>
      </c>
      <c r="B2247" s="335" t="s">
        <v>5147</v>
      </c>
      <c r="C2247" s="335">
        <f t="shared" si="29"/>
        <v>15</v>
      </c>
      <c r="D2247" s="333" t="s">
        <v>900</v>
      </c>
    </row>
    <row r="2248" spans="1:4">
      <c r="A2248" s="546" t="s">
        <v>903</v>
      </c>
      <c r="B2248" s="541" t="s">
        <v>9060</v>
      </c>
      <c r="C2248" s="541">
        <f t="shared" si="29"/>
        <v>9</v>
      </c>
      <c r="D2248" s="546" t="s">
        <v>903</v>
      </c>
    </row>
    <row r="2249" spans="1:4">
      <c r="A2249" s="333" t="s">
        <v>903</v>
      </c>
      <c r="B2249" s="335" t="s">
        <v>5148</v>
      </c>
      <c r="C2249" s="335">
        <f t="shared" si="29"/>
        <v>15</v>
      </c>
      <c r="D2249" s="333" t="s">
        <v>903</v>
      </c>
    </row>
    <row r="2250" spans="1:4">
      <c r="A2250" s="546" t="s">
        <v>903</v>
      </c>
      <c r="B2250" s="541" t="s">
        <v>9061</v>
      </c>
      <c r="C2250" s="541">
        <f t="shared" si="29"/>
        <v>9</v>
      </c>
      <c r="D2250" s="546" t="s">
        <v>903</v>
      </c>
    </row>
    <row r="2251" spans="1:4">
      <c r="A2251" s="333" t="s">
        <v>903</v>
      </c>
      <c r="B2251" s="335" t="s">
        <v>5149</v>
      </c>
      <c r="C2251" s="335">
        <f t="shared" si="29"/>
        <v>15</v>
      </c>
      <c r="D2251" s="333" t="s">
        <v>903</v>
      </c>
    </row>
    <row r="2252" spans="1:4">
      <c r="A2252" s="546" t="s">
        <v>903</v>
      </c>
      <c r="B2252" s="541" t="s">
        <v>9062</v>
      </c>
      <c r="C2252" s="541">
        <f t="shared" si="29"/>
        <v>9</v>
      </c>
      <c r="D2252" s="546" t="s">
        <v>903</v>
      </c>
    </row>
    <row r="2253" spans="1:4">
      <c r="A2253" s="546" t="s">
        <v>906</v>
      </c>
      <c r="B2253" s="541" t="s">
        <v>9063</v>
      </c>
      <c r="C2253" s="541">
        <f t="shared" si="29"/>
        <v>9</v>
      </c>
      <c r="D2253" s="546" t="s">
        <v>906</v>
      </c>
    </row>
    <row r="2254" spans="1:4">
      <c r="A2254" s="546" t="s">
        <v>909</v>
      </c>
      <c r="B2254" s="541" t="s">
        <v>9064</v>
      </c>
      <c r="C2254" s="541">
        <f t="shared" si="29"/>
        <v>9</v>
      </c>
      <c r="D2254" s="546" t="s">
        <v>909</v>
      </c>
    </row>
    <row r="2255" spans="1:4">
      <c r="A2255" s="333" t="s">
        <v>909</v>
      </c>
      <c r="B2255" s="335" t="s">
        <v>5152</v>
      </c>
      <c r="C2255" s="335">
        <f t="shared" si="29"/>
        <v>15</v>
      </c>
      <c r="D2255" s="333" t="s">
        <v>909</v>
      </c>
    </row>
    <row r="2256" spans="1:4">
      <c r="A2256" s="333" t="s">
        <v>909</v>
      </c>
      <c r="B2256" s="335" t="s">
        <v>5154</v>
      </c>
      <c r="C2256" s="335">
        <f t="shared" si="29"/>
        <v>15</v>
      </c>
      <c r="D2256" s="333" t="s">
        <v>909</v>
      </c>
    </row>
    <row r="2257" spans="1:4">
      <c r="A2257" s="546" t="s">
        <v>912</v>
      </c>
      <c r="B2257" s="541" t="s">
        <v>9065</v>
      </c>
      <c r="C2257" s="541">
        <f t="shared" si="29"/>
        <v>9</v>
      </c>
      <c r="D2257" s="546" t="s">
        <v>912</v>
      </c>
    </row>
    <row r="2258" spans="1:4">
      <c r="A2258" s="333" t="s">
        <v>912</v>
      </c>
      <c r="B2258" s="335" t="s">
        <v>5156</v>
      </c>
      <c r="C2258" s="335">
        <f t="shared" si="29"/>
        <v>15</v>
      </c>
      <c r="D2258" s="333" t="s">
        <v>912</v>
      </c>
    </row>
    <row r="2259" spans="1:4">
      <c r="A2259" s="546" t="s">
        <v>915</v>
      </c>
      <c r="B2259" s="541" t="s">
        <v>9066</v>
      </c>
      <c r="C2259" s="541">
        <f t="shared" si="29"/>
        <v>9</v>
      </c>
      <c r="D2259" s="546" t="s">
        <v>915</v>
      </c>
    </row>
    <row r="2260" spans="1:4">
      <c r="A2260" s="333" t="s">
        <v>915</v>
      </c>
      <c r="B2260" s="335" t="s">
        <v>5160</v>
      </c>
      <c r="C2260" s="335">
        <f t="shared" si="29"/>
        <v>15</v>
      </c>
      <c r="D2260" s="333" t="s">
        <v>915</v>
      </c>
    </row>
    <row r="2261" spans="1:4">
      <c r="A2261" s="546" t="s">
        <v>918</v>
      </c>
      <c r="B2261" s="541" t="s">
        <v>9067</v>
      </c>
      <c r="C2261" s="541">
        <f t="shared" si="29"/>
        <v>9</v>
      </c>
      <c r="D2261" s="546" t="s">
        <v>918</v>
      </c>
    </row>
    <row r="2262" spans="1:4">
      <c r="A2262" s="333" t="s">
        <v>918</v>
      </c>
      <c r="B2262" s="335" t="s">
        <v>5162</v>
      </c>
      <c r="C2262" s="335">
        <f t="shared" si="29"/>
        <v>15</v>
      </c>
      <c r="D2262" s="333" t="s">
        <v>918</v>
      </c>
    </row>
    <row r="2263" spans="1:4">
      <c r="A2263" s="546" t="s">
        <v>918</v>
      </c>
      <c r="B2263" s="541" t="s">
        <v>9068</v>
      </c>
      <c r="C2263" s="541">
        <f t="shared" si="29"/>
        <v>9</v>
      </c>
      <c r="D2263" s="546" t="s">
        <v>918</v>
      </c>
    </row>
    <row r="2264" spans="1:4">
      <c r="A2264" s="333" t="s">
        <v>918</v>
      </c>
      <c r="B2264" s="335" t="s">
        <v>5163</v>
      </c>
      <c r="C2264" s="335">
        <f t="shared" si="29"/>
        <v>15</v>
      </c>
      <c r="D2264" s="333" t="s">
        <v>918</v>
      </c>
    </row>
    <row r="2265" spans="1:4">
      <c r="A2265" s="546" t="s">
        <v>918</v>
      </c>
      <c r="B2265" s="541" t="s">
        <v>9069</v>
      </c>
      <c r="C2265" s="541">
        <f t="shared" si="29"/>
        <v>9</v>
      </c>
      <c r="D2265" s="546" t="s">
        <v>918</v>
      </c>
    </row>
    <row r="2266" spans="1:4">
      <c r="A2266" s="333" t="s">
        <v>918</v>
      </c>
      <c r="B2266" s="335" t="s">
        <v>5164</v>
      </c>
      <c r="C2266" s="335">
        <f t="shared" si="29"/>
        <v>15</v>
      </c>
      <c r="D2266" s="333" t="s">
        <v>918</v>
      </c>
    </row>
    <row r="2267" spans="1:4">
      <c r="A2267" s="333" t="s">
        <v>918</v>
      </c>
      <c r="B2267" s="335" t="s">
        <v>5166</v>
      </c>
      <c r="C2267" s="335">
        <f t="shared" si="29"/>
        <v>15</v>
      </c>
      <c r="D2267" s="333" t="s">
        <v>918</v>
      </c>
    </row>
    <row r="2268" spans="1:4">
      <c r="A2268" s="546" t="s">
        <v>918</v>
      </c>
      <c r="B2268" s="541" t="s">
        <v>9070</v>
      </c>
      <c r="C2268" s="541">
        <f t="shared" si="29"/>
        <v>9</v>
      </c>
      <c r="D2268" s="546" t="s">
        <v>918</v>
      </c>
    </row>
    <row r="2269" spans="1:4">
      <c r="A2269" s="448" t="s">
        <v>918</v>
      </c>
      <c r="B2269" s="449" t="s">
        <v>5593</v>
      </c>
      <c r="C2269" s="449">
        <f t="shared" si="29"/>
        <v>15</v>
      </c>
      <c r="D2269" s="448" t="s">
        <v>918</v>
      </c>
    </row>
    <row r="2270" spans="1:4">
      <c r="A2270" s="448" t="s">
        <v>918</v>
      </c>
      <c r="B2270" s="449" t="s">
        <v>5594</v>
      </c>
      <c r="C2270" s="449">
        <f t="shared" si="29"/>
        <v>15</v>
      </c>
      <c r="D2270" s="448" t="s">
        <v>918</v>
      </c>
    </row>
    <row r="2271" spans="1:4">
      <c r="A2271" s="448" t="s">
        <v>918</v>
      </c>
      <c r="B2271" s="449" t="s">
        <v>5595</v>
      </c>
      <c r="C2271" s="449">
        <f t="shared" si="29"/>
        <v>15</v>
      </c>
      <c r="D2271" s="448" t="s">
        <v>918</v>
      </c>
    </row>
    <row r="2272" spans="1:4">
      <c r="A2272" s="448" t="s">
        <v>918</v>
      </c>
      <c r="B2272" s="449" t="s">
        <v>5596</v>
      </c>
      <c r="C2272" s="449">
        <f t="shared" si="29"/>
        <v>15</v>
      </c>
      <c r="D2272" s="448" t="s">
        <v>918</v>
      </c>
    </row>
    <row r="2273" spans="1:4">
      <c r="A2273" s="448" t="s">
        <v>918</v>
      </c>
      <c r="B2273" s="449" t="s">
        <v>5597</v>
      </c>
      <c r="C2273" s="449">
        <f t="shared" si="29"/>
        <v>15</v>
      </c>
      <c r="D2273" s="448" t="s">
        <v>918</v>
      </c>
    </row>
    <row r="2274" spans="1:4">
      <c r="A2274" s="448" t="s">
        <v>918</v>
      </c>
      <c r="B2274" s="449" t="s">
        <v>5598</v>
      </c>
      <c r="C2274" s="449">
        <f t="shared" si="29"/>
        <v>15</v>
      </c>
      <c r="D2274" s="448" t="s">
        <v>918</v>
      </c>
    </row>
    <row r="2275" spans="1:4">
      <c r="A2275" s="448" t="s">
        <v>918</v>
      </c>
      <c r="B2275" s="449" t="s">
        <v>5599</v>
      </c>
      <c r="C2275" s="449">
        <f t="shared" si="29"/>
        <v>15</v>
      </c>
      <c r="D2275" s="448" t="s">
        <v>918</v>
      </c>
    </row>
    <row r="2276" spans="1:4">
      <c r="A2276" s="448" t="s">
        <v>918</v>
      </c>
      <c r="B2276" s="449" t="s">
        <v>5600</v>
      </c>
      <c r="C2276" s="449">
        <f t="shared" si="29"/>
        <v>15</v>
      </c>
      <c r="D2276" s="448" t="s">
        <v>918</v>
      </c>
    </row>
    <row r="2277" spans="1:4">
      <c r="A2277" s="448" t="s">
        <v>918</v>
      </c>
      <c r="B2277" s="449" t="s">
        <v>5601</v>
      </c>
      <c r="C2277" s="449">
        <f t="shared" si="29"/>
        <v>15</v>
      </c>
      <c r="D2277" s="448" t="s">
        <v>918</v>
      </c>
    </row>
    <row r="2278" spans="1:4">
      <c r="A2278" s="546" t="s">
        <v>918</v>
      </c>
      <c r="B2278" s="541" t="s">
        <v>9071</v>
      </c>
      <c r="C2278" s="541">
        <f t="shared" si="29"/>
        <v>9</v>
      </c>
      <c r="D2278" s="546" t="s">
        <v>918</v>
      </c>
    </row>
    <row r="2279" spans="1:4">
      <c r="A2279" s="333" t="s">
        <v>918</v>
      </c>
      <c r="B2279" s="335" t="s">
        <v>5170</v>
      </c>
      <c r="C2279" s="335">
        <f t="shared" si="29"/>
        <v>15</v>
      </c>
      <c r="D2279" s="333" t="s">
        <v>918</v>
      </c>
    </row>
    <row r="2280" spans="1:4">
      <c r="A2280" s="333" t="s">
        <v>918</v>
      </c>
      <c r="B2280" s="335" t="s">
        <v>5171</v>
      </c>
      <c r="C2280" s="335">
        <f t="shared" si="29"/>
        <v>15</v>
      </c>
      <c r="D2280" s="333" t="s">
        <v>918</v>
      </c>
    </row>
    <row r="2281" spans="1:4">
      <c r="A2281" s="544" t="s">
        <v>2101</v>
      </c>
      <c r="B2281" s="533" t="s">
        <v>9072</v>
      </c>
      <c r="C2281" s="533">
        <f t="shared" si="29"/>
        <v>7</v>
      </c>
      <c r="D2281" s="544" t="s">
        <v>2101</v>
      </c>
    </row>
    <row r="2282" spans="1:4">
      <c r="A2282" s="546" t="s">
        <v>923</v>
      </c>
      <c r="B2282" s="541" t="s">
        <v>9073</v>
      </c>
      <c r="C2282" s="541">
        <f t="shared" si="29"/>
        <v>9</v>
      </c>
      <c r="D2282" s="546" t="s">
        <v>923</v>
      </c>
    </row>
    <row r="2283" spans="1:4">
      <c r="A2283" s="546" t="s">
        <v>926</v>
      </c>
      <c r="B2283" s="541" t="s">
        <v>9074</v>
      </c>
      <c r="C2283" s="541">
        <f t="shared" si="29"/>
        <v>9</v>
      </c>
      <c r="D2283" s="546" t="s">
        <v>926</v>
      </c>
    </row>
    <row r="2284" spans="1:4">
      <c r="A2284" s="546" t="s">
        <v>929</v>
      </c>
      <c r="B2284" s="541" t="s">
        <v>9075</v>
      </c>
      <c r="C2284" s="541">
        <f t="shared" si="29"/>
        <v>9</v>
      </c>
      <c r="D2284" s="546" t="s">
        <v>929</v>
      </c>
    </row>
    <row r="2285" spans="1:4">
      <c r="A2285" s="546" t="s">
        <v>932</v>
      </c>
      <c r="B2285" s="541" t="s">
        <v>9076</v>
      </c>
      <c r="C2285" s="541">
        <f t="shared" si="29"/>
        <v>9</v>
      </c>
      <c r="D2285" s="546" t="s">
        <v>932</v>
      </c>
    </row>
    <row r="2286" spans="1:4">
      <c r="A2286" s="333" t="s">
        <v>932</v>
      </c>
      <c r="B2286" s="335" t="s">
        <v>5179</v>
      </c>
      <c r="C2286" s="335">
        <f t="shared" si="29"/>
        <v>15</v>
      </c>
      <c r="D2286" s="333" t="s">
        <v>932</v>
      </c>
    </row>
    <row r="2287" spans="1:4">
      <c r="A2287" s="546" t="s">
        <v>937</v>
      </c>
      <c r="B2287" s="541" t="s">
        <v>9077</v>
      </c>
      <c r="C2287" s="541">
        <f t="shared" si="29"/>
        <v>9</v>
      </c>
      <c r="D2287" s="546" t="s">
        <v>937</v>
      </c>
    </row>
    <row r="2288" spans="1:4">
      <c r="A2288" s="546" t="s">
        <v>940</v>
      </c>
      <c r="B2288" s="541" t="s">
        <v>9078</v>
      </c>
      <c r="C2288" s="541">
        <f t="shared" si="29"/>
        <v>9</v>
      </c>
      <c r="D2288" s="546" t="s">
        <v>940</v>
      </c>
    </row>
    <row r="2289" spans="1:4">
      <c r="A2289" s="546" t="s">
        <v>2878</v>
      </c>
      <c r="B2289" s="541" t="s">
        <v>9079</v>
      </c>
      <c r="C2289" s="541">
        <f t="shared" si="29"/>
        <v>9</v>
      </c>
      <c r="D2289" s="546" t="s">
        <v>2878</v>
      </c>
    </row>
    <row r="2290" spans="1:4">
      <c r="A2290" s="546" t="s">
        <v>943</v>
      </c>
      <c r="B2290" s="541" t="s">
        <v>9080</v>
      </c>
      <c r="C2290" s="541">
        <f t="shared" si="29"/>
        <v>9</v>
      </c>
      <c r="D2290" s="546" t="s">
        <v>943</v>
      </c>
    </row>
    <row r="2291" spans="1:4">
      <c r="A2291" s="546" t="s">
        <v>946</v>
      </c>
      <c r="B2291" s="541" t="s">
        <v>9081</v>
      </c>
      <c r="C2291" s="541">
        <f t="shared" si="29"/>
        <v>9</v>
      </c>
      <c r="D2291" s="546" t="s">
        <v>946</v>
      </c>
    </row>
    <row r="2292" spans="1:4">
      <c r="A2292" s="333" t="s">
        <v>946</v>
      </c>
      <c r="B2292" s="335" t="s">
        <v>5186</v>
      </c>
      <c r="C2292" s="335">
        <f t="shared" si="29"/>
        <v>15</v>
      </c>
      <c r="D2292" s="333" t="s">
        <v>946</v>
      </c>
    </row>
    <row r="2293" spans="1:4">
      <c r="A2293" s="546" t="s">
        <v>949</v>
      </c>
      <c r="B2293" s="541" t="s">
        <v>9082</v>
      </c>
      <c r="C2293" s="541">
        <f t="shared" si="29"/>
        <v>9</v>
      </c>
      <c r="D2293" s="546" t="s">
        <v>949</v>
      </c>
    </row>
    <row r="2294" spans="1:4">
      <c r="A2294" s="544" t="s">
        <v>2001</v>
      </c>
      <c r="B2294" s="533" t="s">
        <v>9083</v>
      </c>
      <c r="C2294" s="533">
        <f t="shared" si="29"/>
        <v>7</v>
      </c>
      <c r="D2294" s="544" t="s">
        <v>2001</v>
      </c>
    </row>
    <row r="2295" spans="1:4">
      <c r="A2295" s="546" t="s">
        <v>2001</v>
      </c>
      <c r="B2295" s="541" t="s">
        <v>9084</v>
      </c>
      <c r="C2295" s="541">
        <f t="shared" si="29"/>
        <v>9</v>
      </c>
      <c r="D2295" s="546" t="s">
        <v>2001</v>
      </c>
    </row>
    <row r="2296" spans="1:4">
      <c r="A2296" s="546" t="s">
        <v>2001</v>
      </c>
      <c r="B2296" s="541" t="s">
        <v>9085</v>
      </c>
      <c r="C2296" s="541">
        <f t="shared" si="29"/>
        <v>9</v>
      </c>
      <c r="D2296" s="546" t="s">
        <v>2001</v>
      </c>
    </row>
    <row r="2297" spans="1:4">
      <c r="A2297" s="546" t="s">
        <v>2001</v>
      </c>
      <c r="B2297" s="541" t="s">
        <v>9086</v>
      </c>
      <c r="C2297" s="541">
        <f t="shared" si="29"/>
        <v>9</v>
      </c>
      <c r="D2297" s="546" t="s">
        <v>2001</v>
      </c>
    </row>
    <row r="2298" spans="1:4">
      <c r="A2298" s="546" t="s">
        <v>2001</v>
      </c>
      <c r="B2298" s="541" t="s">
        <v>9087</v>
      </c>
      <c r="C2298" s="541">
        <f t="shared" si="29"/>
        <v>9</v>
      </c>
      <c r="D2298" s="546" t="s">
        <v>2001</v>
      </c>
    </row>
    <row r="2299" spans="1:4">
      <c r="A2299" s="546" t="s">
        <v>2001</v>
      </c>
      <c r="B2299" s="541" t="s">
        <v>9088</v>
      </c>
      <c r="C2299" s="541">
        <f t="shared" si="29"/>
        <v>9</v>
      </c>
      <c r="D2299" s="546" t="s">
        <v>2001</v>
      </c>
    </row>
    <row r="2300" spans="1:4">
      <c r="A2300" s="546" t="s">
        <v>2001</v>
      </c>
      <c r="B2300" s="541" t="s">
        <v>9089</v>
      </c>
      <c r="C2300" s="541">
        <f t="shared" si="29"/>
        <v>9</v>
      </c>
      <c r="D2300" s="546" t="s">
        <v>2001</v>
      </c>
    </row>
    <row r="2301" spans="1:4">
      <c r="A2301" s="546" t="s">
        <v>2001</v>
      </c>
      <c r="B2301" s="541" t="s">
        <v>9090</v>
      </c>
      <c r="C2301" s="541">
        <f t="shared" si="29"/>
        <v>9</v>
      </c>
      <c r="D2301" s="546" t="s">
        <v>2001</v>
      </c>
    </row>
    <row r="2302" spans="1:4">
      <c r="A2302" s="546" t="s">
        <v>2001</v>
      </c>
      <c r="B2302" s="541" t="s">
        <v>9091</v>
      </c>
      <c r="C2302" s="541">
        <f t="shared" si="29"/>
        <v>9</v>
      </c>
      <c r="D2302" s="546" t="s">
        <v>2001</v>
      </c>
    </row>
    <row r="2303" spans="1:4">
      <c r="A2303" s="546" t="s">
        <v>2001</v>
      </c>
      <c r="B2303" s="541" t="s">
        <v>9092</v>
      </c>
      <c r="C2303" s="541">
        <f t="shared" si="29"/>
        <v>9</v>
      </c>
      <c r="D2303" s="546" t="s">
        <v>2001</v>
      </c>
    </row>
    <row r="2304" spans="1:4">
      <c r="A2304" s="546" t="s">
        <v>2001</v>
      </c>
      <c r="B2304" s="541" t="s">
        <v>9093</v>
      </c>
      <c r="C2304" s="541">
        <f t="shared" si="29"/>
        <v>9</v>
      </c>
      <c r="D2304" s="546" t="s">
        <v>2001</v>
      </c>
    </row>
    <row r="2305" spans="1:4">
      <c r="A2305" s="533" t="s">
        <v>2103</v>
      </c>
      <c r="B2305" s="533" t="s">
        <v>9094</v>
      </c>
      <c r="C2305" s="533">
        <f t="shared" si="29"/>
        <v>7</v>
      </c>
      <c r="D2305" s="533" t="s">
        <v>2103</v>
      </c>
    </row>
    <row r="2306" spans="1:4">
      <c r="A2306" s="546" t="s">
        <v>953</v>
      </c>
      <c r="B2306" s="541" t="s">
        <v>9095</v>
      </c>
      <c r="C2306" s="541">
        <f t="shared" si="29"/>
        <v>9</v>
      </c>
      <c r="D2306" s="546" t="s">
        <v>953</v>
      </c>
    </row>
    <row r="2307" spans="1:4">
      <c r="A2307" s="333" t="s">
        <v>953</v>
      </c>
      <c r="B2307" s="335" t="s">
        <v>5200</v>
      </c>
      <c r="C2307" s="335">
        <f t="shared" si="29"/>
        <v>15</v>
      </c>
      <c r="D2307" s="333" t="s">
        <v>953</v>
      </c>
    </row>
    <row r="2308" spans="1:4">
      <c r="A2308" s="546" t="s">
        <v>956</v>
      </c>
      <c r="B2308" s="541" t="s">
        <v>9096</v>
      </c>
      <c r="C2308" s="541">
        <f t="shared" si="29"/>
        <v>9</v>
      </c>
      <c r="D2308" s="546" t="s">
        <v>956</v>
      </c>
    </row>
    <row r="2309" spans="1:4">
      <c r="A2309" s="333" t="s">
        <v>956</v>
      </c>
      <c r="B2309" s="335" t="s">
        <v>5206</v>
      </c>
      <c r="C2309" s="335">
        <f t="shared" si="29"/>
        <v>15</v>
      </c>
      <c r="D2309" s="333" t="s">
        <v>956</v>
      </c>
    </row>
    <row r="2310" spans="1:4">
      <c r="A2310" s="550" t="s">
        <v>2104</v>
      </c>
      <c r="B2310" s="529" t="s">
        <v>9097</v>
      </c>
      <c r="C2310" s="529">
        <f t="shared" ref="C2310:C2373" si="30">LEN(B2310)</f>
        <v>3</v>
      </c>
      <c r="D2310" s="550" t="s">
        <v>2104</v>
      </c>
    </row>
    <row r="2311" spans="1:4">
      <c r="A2311" s="545" t="s">
        <v>960</v>
      </c>
      <c r="B2311" s="531" t="s">
        <v>9098</v>
      </c>
      <c r="C2311" s="531">
        <f t="shared" si="30"/>
        <v>5</v>
      </c>
      <c r="D2311" s="545" t="s">
        <v>960</v>
      </c>
    </row>
    <row r="2312" spans="1:4">
      <c r="A2312" s="544" t="s">
        <v>960</v>
      </c>
      <c r="B2312" s="533" t="s">
        <v>9099</v>
      </c>
      <c r="C2312" s="533">
        <f t="shared" si="30"/>
        <v>7</v>
      </c>
      <c r="D2312" s="544" t="s">
        <v>960</v>
      </c>
    </row>
    <row r="2313" spans="1:4">
      <c r="A2313" s="546" t="s">
        <v>960</v>
      </c>
      <c r="B2313" s="541" t="s">
        <v>9100</v>
      </c>
      <c r="C2313" s="541">
        <f t="shared" si="30"/>
        <v>9</v>
      </c>
      <c r="D2313" s="546" t="s">
        <v>960</v>
      </c>
    </row>
    <row r="2314" spans="1:4">
      <c r="A2314" s="333" t="s">
        <v>960</v>
      </c>
      <c r="B2314" s="335" t="s">
        <v>5220</v>
      </c>
      <c r="C2314" s="335">
        <f t="shared" si="30"/>
        <v>15</v>
      </c>
      <c r="D2314" s="333" t="s">
        <v>960</v>
      </c>
    </row>
    <row r="2315" spans="1:4">
      <c r="A2315" s="333" t="s">
        <v>960</v>
      </c>
      <c r="B2315" s="335" t="s">
        <v>5221</v>
      </c>
      <c r="C2315" s="335">
        <f t="shared" si="30"/>
        <v>15</v>
      </c>
      <c r="D2315" s="333" t="s">
        <v>960</v>
      </c>
    </row>
    <row r="2316" spans="1:4">
      <c r="A2316" s="333" t="s">
        <v>960</v>
      </c>
      <c r="B2316" s="335" t="s">
        <v>5222</v>
      </c>
      <c r="C2316" s="335">
        <f t="shared" si="30"/>
        <v>15</v>
      </c>
      <c r="D2316" s="333" t="s">
        <v>960</v>
      </c>
    </row>
    <row r="2317" spans="1:4">
      <c r="A2317" s="545" t="s">
        <v>963</v>
      </c>
      <c r="B2317" s="531" t="s">
        <v>9101</v>
      </c>
      <c r="C2317" s="531">
        <f t="shared" si="30"/>
        <v>5</v>
      </c>
      <c r="D2317" s="545" t="s">
        <v>963</v>
      </c>
    </row>
    <row r="2318" spans="1:4">
      <c r="A2318" s="544" t="s">
        <v>963</v>
      </c>
      <c r="B2318" s="533" t="s">
        <v>9102</v>
      </c>
      <c r="C2318" s="533">
        <f t="shared" si="30"/>
        <v>7</v>
      </c>
      <c r="D2318" s="544" t="s">
        <v>963</v>
      </c>
    </row>
    <row r="2319" spans="1:4">
      <c r="A2319" s="546" t="s">
        <v>963</v>
      </c>
      <c r="B2319" s="541" t="s">
        <v>9103</v>
      </c>
      <c r="C2319" s="541">
        <f t="shared" si="30"/>
        <v>9</v>
      </c>
      <c r="D2319" s="546" t="s">
        <v>963</v>
      </c>
    </row>
    <row r="2320" spans="1:4">
      <c r="A2320" s="333" t="s">
        <v>963</v>
      </c>
      <c r="B2320" s="335" t="s">
        <v>5223</v>
      </c>
      <c r="C2320" s="335">
        <f t="shared" si="30"/>
        <v>15</v>
      </c>
      <c r="D2320" s="333" t="s">
        <v>963</v>
      </c>
    </row>
    <row r="2321" spans="1:4">
      <c r="A2321" s="333" t="s">
        <v>963</v>
      </c>
      <c r="B2321" s="335" t="s">
        <v>5224</v>
      </c>
      <c r="C2321" s="335">
        <f t="shared" si="30"/>
        <v>15</v>
      </c>
      <c r="D2321" s="333" t="s">
        <v>963</v>
      </c>
    </row>
    <row r="2322" spans="1:4">
      <c r="A2322" s="333" t="s">
        <v>963</v>
      </c>
      <c r="B2322" s="335" t="s">
        <v>5225</v>
      </c>
      <c r="C2322" s="335">
        <f t="shared" si="30"/>
        <v>15</v>
      </c>
      <c r="D2322" s="333" t="s">
        <v>963</v>
      </c>
    </row>
    <row r="2323" spans="1:4">
      <c r="A2323" s="333" t="s">
        <v>963</v>
      </c>
      <c r="B2323" s="335" t="s">
        <v>5226</v>
      </c>
      <c r="C2323" s="335">
        <f t="shared" si="30"/>
        <v>15</v>
      </c>
      <c r="D2323" s="333" t="s">
        <v>963</v>
      </c>
    </row>
    <row r="2324" spans="1:4">
      <c r="A2324" s="333" t="s">
        <v>963</v>
      </c>
      <c r="B2324" s="335" t="s">
        <v>5227</v>
      </c>
      <c r="C2324" s="335">
        <f t="shared" si="30"/>
        <v>15</v>
      </c>
      <c r="D2324" s="333" t="s">
        <v>963</v>
      </c>
    </row>
    <row r="2325" spans="1:4">
      <c r="A2325" s="545" t="s">
        <v>966</v>
      </c>
      <c r="B2325" s="531" t="s">
        <v>9104</v>
      </c>
      <c r="C2325" s="531">
        <f t="shared" si="30"/>
        <v>5</v>
      </c>
      <c r="D2325" s="545" t="s">
        <v>966</v>
      </c>
    </row>
    <row r="2326" spans="1:4">
      <c r="A2326" s="544" t="s">
        <v>966</v>
      </c>
      <c r="B2326" s="533" t="s">
        <v>9105</v>
      </c>
      <c r="C2326" s="533">
        <f t="shared" si="30"/>
        <v>7</v>
      </c>
      <c r="D2326" s="544" t="s">
        <v>966</v>
      </c>
    </row>
    <row r="2327" spans="1:4">
      <c r="A2327" s="546" t="s">
        <v>966</v>
      </c>
      <c r="B2327" s="541" t="s">
        <v>9106</v>
      </c>
      <c r="C2327" s="541">
        <f t="shared" si="30"/>
        <v>9</v>
      </c>
      <c r="D2327" s="546" t="s">
        <v>966</v>
      </c>
    </row>
    <row r="2328" spans="1:4">
      <c r="A2328" s="333" t="s">
        <v>966</v>
      </c>
      <c r="B2328" s="335" t="s">
        <v>5228</v>
      </c>
      <c r="C2328" s="335">
        <f t="shared" si="30"/>
        <v>15</v>
      </c>
      <c r="D2328" s="333" t="s">
        <v>966</v>
      </c>
    </row>
    <row r="2329" spans="1:4">
      <c r="A2329" s="545" t="s">
        <v>969</v>
      </c>
      <c r="B2329" s="531" t="s">
        <v>9107</v>
      </c>
      <c r="C2329" s="531">
        <f t="shared" si="30"/>
        <v>5</v>
      </c>
      <c r="D2329" s="545" t="s">
        <v>969</v>
      </c>
    </row>
    <row r="2330" spans="1:4">
      <c r="A2330" s="544" t="s">
        <v>969</v>
      </c>
      <c r="B2330" s="533" t="s">
        <v>9108</v>
      </c>
      <c r="C2330" s="533">
        <f t="shared" si="30"/>
        <v>7</v>
      </c>
      <c r="D2330" s="544" t="s">
        <v>969</v>
      </c>
    </row>
    <row r="2331" spans="1:4">
      <c r="A2331" s="546" t="s">
        <v>969</v>
      </c>
      <c r="B2331" s="541" t="s">
        <v>9109</v>
      </c>
      <c r="C2331" s="541">
        <f t="shared" si="30"/>
        <v>9</v>
      </c>
      <c r="D2331" s="546" t="s">
        <v>969</v>
      </c>
    </row>
    <row r="2332" spans="1:4">
      <c r="A2332" s="333" t="s">
        <v>969</v>
      </c>
      <c r="B2332" s="335" t="s">
        <v>5233</v>
      </c>
      <c r="C2332" s="335">
        <f t="shared" si="30"/>
        <v>15</v>
      </c>
      <c r="D2332" s="333" t="s">
        <v>969</v>
      </c>
    </row>
    <row r="2333" spans="1:4">
      <c r="A2333" s="545" t="s">
        <v>972</v>
      </c>
      <c r="B2333" s="531" t="s">
        <v>9110</v>
      </c>
      <c r="C2333" s="531">
        <f t="shared" si="30"/>
        <v>5</v>
      </c>
      <c r="D2333" s="545" t="s">
        <v>972</v>
      </c>
    </row>
    <row r="2334" spans="1:4">
      <c r="A2334" s="544" t="s">
        <v>972</v>
      </c>
      <c r="B2334" s="533" t="s">
        <v>9111</v>
      </c>
      <c r="C2334" s="533">
        <f t="shared" si="30"/>
        <v>7</v>
      </c>
      <c r="D2334" s="544" t="s">
        <v>972</v>
      </c>
    </row>
    <row r="2335" spans="1:4">
      <c r="A2335" s="546" t="s">
        <v>972</v>
      </c>
      <c r="B2335" s="541" t="s">
        <v>9112</v>
      </c>
      <c r="C2335" s="541">
        <f t="shared" si="30"/>
        <v>9</v>
      </c>
      <c r="D2335" s="546" t="s">
        <v>972</v>
      </c>
    </row>
    <row r="2336" spans="1:4">
      <c r="A2336" s="333" t="s">
        <v>972</v>
      </c>
      <c r="B2336" s="335" t="s">
        <v>5234</v>
      </c>
      <c r="C2336" s="335">
        <f t="shared" si="30"/>
        <v>15</v>
      </c>
      <c r="D2336" s="333" t="s">
        <v>972</v>
      </c>
    </row>
    <row r="2337" spans="1:4">
      <c r="A2337" s="545" t="s">
        <v>975</v>
      </c>
      <c r="B2337" s="531" t="s">
        <v>9113</v>
      </c>
      <c r="C2337" s="531">
        <f t="shared" si="30"/>
        <v>5</v>
      </c>
      <c r="D2337" s="545" t="s">
        <v>975</v>
      </c>
    </row>
    <row r="2338" spans="1:4">
      <c r="A2338" s="544" t="s">
        <v>975</v>
      </c>
      <c r="B2338" s="533" t="s">
        <v>9114</v>
      </c>
      <c r="C2338" s="533">
        <f t="shared" si="30"/>
        <v>7</v>
      </c>
      <c r="D2338" s="544" t="s">
        <v>975</v>
      </c>
    </row>
    <row r="2339" spans="1:4">
      <c r="A2339" s="546" t="s">
        <v>975</v>
      </c>
      <c r="B2339" s="541" t="s">
        <v>9115</v>
      </c>
      <c r="C2339" s="541">
        <f t="shared" si="30"/>
        <v>9</v>
      </c>
      <c r="D2339" s="546" t="s">
        <v>975</v>
      </c>
    </row>
    <row r="2340" spans="1:4">
      <c r="A2340" s="333" t="s">
        <v>975</v>
      </c>
      <c r="B2340" s="335" t="s">
        <v>5235</v>
      </c>
      <c r="C2340" s="335">
        <f t="shared" si="30"/>
        <v>15</v>
      </c>
      <c r="D2340" s="333" t="s">
        <v>975</v>
      </c>
    </row>
    <row r="2341" spans="1:4">
      <c r="A2341" s="545" t="s">
        <v>978</v>
      </c>
      <c r="B2341" s="531" t="s">
        <v>9116</v>
      </c>
      <c r="C2341" s="531">
        <f t="shared" si="30"/>
        <v>5</v>
      </c>
      <c r="D2341" s="545" t="s">
        <v>978</v>
      </c>
    </row>
    <row r="2342" spans="1:4">
      <c r="A2342" s="544" t="s">
        <v>978</v>
      </c>
      <c r="B2342" s="533" t="s">
        <v>9117</v>
      </c>
      <c r="C2342" s="533">
        <f t="shared" si="30"/>
        <v>7</v>
      </c>
      <c r="D2342" s="544" t="s">
        <v>978</v>
      </c>
    </row>
    <row r="2343" spans="1:4">
      <c r="A2343" s="546" t="s">
        <v>978</v>
      </c>
      <c r="B2343" s="541" t="s">
        <v>9118</v>
      </c>
      <c r="C2343" s="541">
        <f t="shared" si="30"/>
        <v>9</v>
      </c>
      <c r="D2343" s="546" t="s">
        <v>978</v>
      </c>
    </row>
    <row r="2344" spans="1:4">
      <c r="A2344" s="529" t="s">
        <v>2105</v>
      </c>
      <c r="B2344" s="529" t="s">
        <v>9119</v>
      </c>
      <c r="C2344" s="529">
        <f t="shared" si="30"/>
        <v>3</v>
      </c>
      <c r="D2344" s="529" t="s">
        <v>2105</v>
      </c>
    </row>
    <row r="2345" spans="1:4">
      <c r="A2345" s="531" t="s">
        <v>983</v>
      </c>
      <c r="B2345" s="531" t="s">
        <v>9120</v>
      </c>
      <c r="C2345" s="531">
        <f t="shared" si="30"/>
        <v>5</v>
      </c>
      <c r="D2345" s="531" t="s">
        <v>983</v>
      </c>
    </row>
    <row r="2346" spans="1:4">
      <c r="A2346" s="544" t="s">
        <v>983</v>
      </c>
      <c r="B2346" s="533" t="s">
        <v>9121</v>
      </c>
      <c r="C2346" s="533">
        <f t="shared" si="30"/>
        <v>7</v>
      </c>
      <c r="D2346" s="544" t="s">
        <v>983</v>
      </c>
    </row>
    <row r="2347" spans="1:4">
      <c r="A2347" s="546" t="s">
        <v>983</v>
      </c>
      <c r="B2347" s="541" t="s">
        <v>9122</v>
      </c>
      <c r="C2347" s="541">
        <f t="shared" si="30"/>
        <v>9</v>
      </c>
      <c r="D2347" s="546" t="s">
        <v>983</v>
      </c>
    </row>
    <row r="2348" spans="1:4">
      <c r="A2348" s="544" t="s">
        <v>983</v>
      </c>
      <c r="B2348" s="533" t="s">
        <v>9123</v>
      </c>
      <c r="C2348" s="533">
        <f t="shared" si="30"/>
        <v>7</v>
      </c>
      <c r="D2348" s="544" t="s">
        <v>983</v>
      </c>
    </row>
    <row r="2349" spans="1:4">
      <c r="A2349" s="546" t="s">
        <v>983</v>
      </c>
      <c r="B2349" s="541" t="s">
        <v>9124</v>
      </c>
      <c r="C2349" s="541">
        <f t="shared" si="30"/>
        <v>9</v>
      </c>
      <c r="D2349" s="546" t="s">
        <v>983</v>
      </c>
    </row>
    <row r="2350" spans="1:4">
      <c r="A2350" s="545" t="s">
        <v>2107</v>
      </c>
      <c r="B2350" s="531" t="s">
        <v>9125</v>
      </c>
      <c r="C2350" s="531">
        <f t="shared" si="30"/>
        <v>5</v>
      </c>
      <c r="D2350" s="545" t="s">
        <v>2107</v>
      </c>
    </row>
    <row r="2351" spans="1:4">
      <c r="A2351" s="544" t="s">
        <v>988</v>
      </c>
      <c r="B2351" s="533" t="s">
        <v>9126</v>
      </c>
      <c r="C2351" s="533">
        <f t="shared" si="30"/>
        <v>7</v>
      </c>
      <c r="D2351" s="544" t="s">
        <v>988</v>
      </c>
    </row>
    <row r="2352" spans="1:4">
      <c r="A2352" s="546" t="s">
        <v>988</v>
      </c>
      <c r="B2352" s="541" t="s">
        <v>9127</v>
      </c>
      <c r="C2352" s="541">
        <f t="shared" si="30"/>
        <v>9</v>
      </c>
      <c r="D2352" s="546" t="s">
        <v>988</v>
      </c>
    </row>
    <row r="2353" spans="1:4">
      <c r="A2353" s="333" t="s">
        <v>988</v>
      </c>
      <c r="B2353" s="335" t="s">
        <v>5239</v>
      </c>
      <c r="C2353" s="335">
        <f t="shared" si="30"/>
        <v>15</v>
      </c>
      <c r="D2353" s="333" t="s">
        <v>988</v>
      </c>
    </row>
    <row r="2354" spans="1:4">
      <c r="A2354" s="544" t="s">
        <v>991</v>
      </c>
      <c r="B2354" s="533" t="s">
        <v>9128</v>
      </c>
      <c r="C2354" s="533">
        <f t="shared" si="30"/>
        <v>7</v>
      </c>
      <c r="D2354" s="544" t="s">
        <v>991</v>
      </c>
    </row>
    <row r="2355" spans="1:4">
      <c r="A2355" s="546" t="s">
        <v>991</v>
      </c>
      <c r="B2355" s="541" t="s">
        <v>9129</v>
      </c>
      <c r="C2355" s="541">
        <f t="shared" si="30"/>
        <v>9</v>
      </c>
      <c r="D2355" s="546" t="s">
        <v>991</v>
      </c>
    </row>
    <row r="2356" spans="1:4">
      <c r="A2356" s="448" t="s">
        <v>991</v>
      </c>
      <c r="B2356" s="449" t="s">
        <v>5244</v>
      </c>
      <c r="C2356" s="449">
        <f t="shared" si="30"/>
        <v>15</v>
      </c>
      <c r="D2356" s="448" t="s">
        <v>991</v>
      </c>
    </row>
    <row r="2357" spans="1:4">
      <c r="A2357" s="448" t="s">
        <v>991</v>
      </c>
      <c r="B2357" s="449" t="s">
        <v>5245</v>
      </c>
      <c r="C2357" s="449">
        <f t="shared" si="30"/>
        <v>15</v>
      </c>
      <c r="D2357" s="448" t="s">
        <v>991</v>
      </c>
    </row>
    <row r="2358" spans="1:4">
      <c r="A2358" s="448" t="s">
        <v>991</v>
      </c>
      <c r="B2358" s="449" t="s">
        <v>5246</v>
      </c>
      <c r="C2358" s="449">
        <f t="shared" si="30"/>
        <v>15</v>
      </c>
      <c r="D2358" s="448" t="s">
        <v>991</v>
      </c>
    </row>
    <row r="2359" spans="1:4">
      <c r="A2359" s="448" t="s">
        <v>991</v>
      </c>
      <c r="B2359" s="449" t="s">
        <v>5249</v>
      </c>
      <c r="C2359" s="449">
        <v>15</v>
      </c>
      <c r="D2359" s="448" t="s">
        <v>991</v>
      </c>
    </row>
    <row r="2360" spans="1:4">
      <c r="A2360" s="448" t="s">
        <v>991</v>
      </c>
      <c r="B2360" s="449" t="s">
        <v>5252</v>
      </c>
      <c r="C2360" s="449">
        <f t="shared" si="30"/>
        <v>15</v>
      </c>
      <c r="D2360" s="448" t="s">
        <v>991</v>
      </c>
    </row>
    <row r="2361" spans="1:4">
      <c r="A2361" s="448" t="s">
        <v>991</v>
      </c>
      <c r="B2361" s="449" t="s">
        <v>5255</v>
      </c>
      <c r="C2361" s="449">
        <f t="shared" si="30"/>
        <v>15</v>
      </c>
      <c r="D2361" s="448" t="s">
        <v>991</v>
      </c>
    </row>
    <row r="2362" spans="1:4">
      <c r="A2362" s="448" t="s">
        <v>991</v>
      </c>
      <c r="B2362" s="449" t="s">
        <v>5253</v>
      </c>
      <c r="C2362" s="449">
        <f t="shared" si="30"/>
        <v>15</v>
      </c>
      <c r="D2362" s="448" t="s">
        <v>991</v>
      </c>
    </row>
    <row r="2363" spans="1:4">
      <c r="A2363" s="333" t="s">
        <v>991</v>
      </c>
      <c r="B2363" s="335" t="s">
        <v>5250</v>
      </c>
      <c r="C2363" s="335">
        <f t="shared" si="30"/>
        <v>15</v>
      </c>
      <c r="D2363" s="333" t="s">
        <v>991</v>
      </c>
    </row>
    <row r="2364" spans="1:4">
      <c r="A2364" s="545" t="s">
        <v>2108</v>
      </c>
      <c r="B2364" s="531" t="s">
        <v>9130</v>
      </c>
      <c r="C2364" s="531">
        <f t="shared" si="30"/>
        <v>5</v>
      </c>
      <c r="D2364" s="545" t="s">
        <v>2108</v>
      </c>
    </row>
    <row r="2365" spans="1:4">
      <c r="A2365" s="544" t="s">
        <v>995</v>
      </c>
      <c r="B2365" s="533" t="s">
        <v>9131</v>
      </c>
      <c r="C2365" s="533">
        <f t="shared" si="30"/>
        <v>7</v>
      </c>
      <c r="D2365" s="544" t="s">
        <v>995</v>
      </c>
    </row>
    <row r="2366" spans="1:4">
      <c r="A2366" s="546" t="s">
        <v>995</v>
      </c>
      <c r="B2366" s="541" t="s">
        <v>9132</v>
      </c>
      <c r="C2366" s="541">
        <f t="shared" si="30"/>
        <v>9</v>
      </c>
      <c r="D2366" s="546" t="s">
        <v>995</v>
      </c>
    </row>
    <row r="2367" spans="1:4">
      <c r="A2367" s="544" t="s">
        <v>998</v>
      </c>
      <c r="B2367" s="533" t="s">
        <v>9133</v>
      </c>
      <c r="C2367" s="533">
        <f t="shared" si="30"/>
        <v>7</v>
      </c>
      <c r="D2367" s="544" t="s">
        <v>998</v>
      </c>
    </row>
    <row r="2368" spans="1:4">
      <c r="A2368" s="559" t="s">
        <v>998</v>
      </c>
      <c r="B2368" s="546" t="s">
        <v>9134</v>
      </c>
      <c r="C2368" s="559">
        <f t="shared" si="30"/>
        <v>9</v>
      </c>
      <c r="D2368" s="559" t="s">
        <v>998</v>
      </c>
    </row>
    <row r="2369" spans="1:4">
      <c r="A2369" s="545" t="s">
        <v>2889</v>
      </c>
      <c r="B2369" s="531" t="s">
        <v>9135</v>
      </c>
      <c r="C2369" s="531">
        <f t="shared" si="30"/>
        <v>5</v>
      </c>
      <c r="D2369" s="545" t="s">
        <v>2889</v>
      </c>
    </row>
    <row r="2370" spans="1:4">
      <c r="A2370" s="544" t="s">
        <v>2889</v>
      </c>
      <c r="B2370" s="533" t="s">
        <v>9136</v>
      </c>
      <c r="C2370" s="533">
        <f t="shared" si="30"/>
        <v>7</v>
      </c>
      <c r="D2370" s="544" t="s">
        <v>2889</v>
      </c>
    </row>
    <row r="2371" spans="1:4">
      <c r="A2371" s="546" t="s">
        <v>2889</v>
      </c>
      <c r="B2371" s="541" t="s">
        <v>9137</v>
      </c>
      <c r="C2371" s="541">
        <f t="shared" si="30"/>
        <v>9</v>
      </c>
      <c r="D2371" s="546" t="s">
        <v>2889</v>
      </c>
    </row>
    <row r="2372" spans="1:4">
      <c r="A2372" s="545" t="s">
        <v>1001</v>
      </c>
      <c r="B2372" s="531" t="s">
        <v>9138</v>
      </c>
      <c r="C2372" s="531">
        <f t="shared" si="30"/>
        <v>5</v>
      </c>
      <c r="D2372" s="545" t="s">
        <v>1001</v>
      </c>
    </row>
    <row r="2373" spans="1:4">
      <c r="A2373" s="544" t="s">
        <v>1001</v>
      </c>
      <c r="B2373" s="533" t="s">
        <v>9139</v>
      </c>
      <c r="C2373" s="533">
        <f t="shared" si="30"/>
        <v>7</v>
      </c>
      <c r="D2373" s="544" t="s">
        <v>1001</v>
      </c>
    </row>
    <row r="2374" spans="1:4">
      <c r="A2374" s="546" t="s">
        <v>1001</v>
      </c>
      <c r="B2374" s="541" t="s">
        <v>9140</v>
      </c>
      <c r="C2374" s="541">
        <f t="shared" ref="C2374:C2441" si="31">LEN(B2374)</f>
        <v>9</v>
      </c>
      <c r="D2374" s="546" t="s">
        <v>1001</v>
      </c>
    </row>
    <row r="2375" spans="1:4">
      <c r="A2375" s="550" t="s">
        <v>2109</v>
      </c>
      <c r="B2375" s="529" t="s">
        <v>9141</v>
      </c>
      <c r="C2375" s="529">
        <f t="shared" si="31"/>
        <v>3</v>
      </c>
      <c r="D2375" s="550" t="s">
        <v>2109</v>
      </c>
    </row>
    <row r="2376" spans="1:4">
      <c r="A2376" s="545" t="s">
        <v>2110</v>
      </c>
      <c r="B2376" s="531" t="s">
        <v>9142</v>
      </c>
      <c r="C2376" s="531">
        <f t="shared" si="31"/>
        <v>5</v>
      </c>
      <c r="D2376" s="545" t="s">
        <v>2110</v>
      </c>
    </row>
    <row r="2377" spans="1:4">
      <c r="A2377" s="544" t="s">
        <v>2111</v>
      </c>
      <c r="B2377" s="533" t="s">
        <v>9143</v>
      </c>
      <c r="C2377" s="533">
        <f t="shared" si="31"/>
        <v>7</v>
      </c>
      <c r="D2377" s="544" t="s">
        <v>2111</v>
      </c>
    </row>
    <row r="2378" spans="1:4">
      <c r="A2378" s="546" t="s">
        <v>1006</v>
      </c>
      <c r="B2378" s="547" t="s">
        <v>9144</v>
      </c>
      <c r="C2378" s="547">
        <f t="shared" si="31"/>
        <v>9</v>
      </c>
      <c r="D2378" s="546" t="s">
        <v>1006</v>
      </c>
    </row>
    <row r="2379" spans="1:4">
      <c r="A2379" s="333" t="s">
        <v>1006</v>
      </c>
      <c r="B2379" s="335" t="s">
        <v>5277</v>
      </c>
      <c r="C2379" s="560">
        <f t="shared" si="31"/>
        <v>15</v>
      </c>
      <c r="D2379" s="333" t="s">
        <v>1006</v>
      </c>
    </row>
    <row r="2380" spans="1:4">
      <c r="A2380" s="546" t="s">
        <v>1006</v>
      </c>
      <c r="B2380" s="547" t="s">
        <v>9145</v>
      </c>
      <c r="C2380" s="547">
        <f t="shared" si="31"/>
        <v>9</v>
      </c>
      <c r="D2380" s="546" t="s">
        <v>1006</v>
      </c>
    </row>
    <row r="2381" spans="1:4">
      <c r="A2381" s="333" t="s">
        <v>1006</v>
      </c>
      <c r="B2381" s="335" t="s">
        <v>5278</v>
      </c>
      <c r="C2381" s="560">
        <f t="shared" si="31"/>
        <v>15</v>
      </c>
      <c r="D2381" s="333" t="s">
        <v>1006</v>
      </c>
    </row>
    <row r="2382" spans="1:4">
      <c r="A2382" s="546" t="s">
        <v>1006</v>
      </c>
      <c r="B2382" s="547" t="s">
        <v>9146</v>
      </c>
      <c r="C2382" s="547">
        <f t="shared" si="31"/>
        <v>9</v>
      </c>
      <c r="D2382" s="546" t="s">
        <v>1006</v>
      </c>
    </row>
    <row r="2383" spans="1:4">
      <c r="A2383" s="333" t="s">
        <v>1006</v>
      </c>
      <c r="B2383" s="335" t="s">
        <v>5279</v>
      </c>
      <c r="C2383" s="560">
        <f t="shared" si="31"/>
        <v>15</v>
      </c>
      <c r="D2383" s="333" t="s">
        <v>1006</v>
      </c>
    </row>
    <row r="2384" spans="1:4">
      <c r="A2384" s="546" t="s">
        <v>1006</v>
      </c>
      <c r="B2384" s="547" t="s">
        <v>9147</v>
      </c>
      <c r="C2384" s="547">
        <f t="shared" si="31"/>
        <v>9</v>
      </c>
      <c r="D2384" s="546" t="s">
        <v>1006</v>
      </c>
    </row>
    <row r="2385" spans="1:4">
      <c r="A2385" s="333" t="s">
        <v>1006</v>
      </c>
      <c r="B2385" s="335" t="s">
        <v>5280</v>
      </c>
      <c r="C2385" s="560">
        <f t="shared" si="31"/>
        <v>15</v>
      </c>
      <c r="D2385" s="333" t="s">
        <v>1006</v>
      </c>
    </row>
    <row r="2386" spans="1:4">
      <c r="A2386" s="546" t="s">
        <v>1006</v>
      </c>
      <c r="B2386" s="547" t="s">
        <v>9148</v>
      </c>
      <c r="C2386" s="547">
        <f t="shared" si="31"/>
        <v>9</v>
      </c>
      <c r="D2386" s="546" t="s">
        <v>1006</v>
      </c>
    </row>
    <row r="2387" spans="1:4">
      <c r="A2387" s="448" t="s">
        <v>1006</v>
      </c>
      <c r="B2387" s="553" t="s">
        <v>5281</v>
      </c>
      <c r="C2387" s="548">
        <f t="shared" si="31"/>
        <v>15</v>
      </c>
      <c r="D2387" s="448" t="s">
        <v>1006</v>
      </c>
    </row>
    <row r="2388" spans="1:4">
      <c r="A2388" s="448" t="s">
        <v>1006</v>
      </c>
      <c r="B2388" s="553" t="s">
        <v>5282</v>
      </c>
      <c r="C2388" s="548">
        <f t="shared" si="31"/>
        <v>15</v>
      </c>
      <c r="D2388" s="448" t="s">
        <v>1006</v>
      </c>
    </row>
    <row r="2389" spans="1:4">
      <c r="A2389" s="448" t="s">
        <v>1006</v>
      </c>
      <c r="B2389" s="449" t="s">
        <v>5283</v>
      </c>
      <c r="C2389" s="548">
        <f t="shared" si="31"/>
        <v>15</v>
      </c>
      <c r="D2389" s="448" t="s">
        <v>1006</v>
      </c>
    </row>
    <row r="2390" spans="1:4">
      <c r="A2390" s="448" t="s">
        <v>1006</v>
      </c>
      <c r="B2390" s="449" t="s">
        <v>5284</v>
      </c>
      <c r="C2390" s="548">
        <f t="shared" si="31"/>
        <v>15</v>
      </c>
      <c r="D2390" s="448" t="s">
        <v>1006</v>
      </c>
    </row>
    <row r="2391" spans="1:4">
      <c r="A2391" s="546" t="s">
        <v>1006</v>
      </c>
      <c r="B2391" s="547" t="s">
        <v>9149</v>
      </c>
      <c r="C2391" s="547">
        <f t="shared" si="31"/>
        <v>9</v>
      </c>
      <c r="D2391" s="546" t="s">
        <v>1006</v>
      </c>
    </row>
    <row r="2392" spans="1:4">
      <c r="A2392" s="333" t="s">
        <v>1006</v>
      </c>
      <c r="B2392" s="335" t="s">
        <v>5285</v>
      </c>
      <c r="C2392" s="560">
        <f t="shared" si="31"/>
        <v>15</v>
      </c>
      <c r="D2392" s="333" t="s">
        <v>1006</v>
      </c>
    </row>
    <row r="2393" spans="1:4">
      <c r="A2393" s="546" t="s">
        <v>1006</v>
      </c>
      <c r="B2393" s="547" t="s">
        <v>9150</v>
      </c>
      <c r="C2393" s="547">
        <f t="shared" si="31"/>
        <v>9</v>
      </c>
      <c r="D2393" s="546" t="s">
        <v>1006</v>
      </c>
    </row>
    <row r="2394" spans="1:4">
      <c r="A2394" s="333" t="s">
        <v>1006</v>
      </c>
      <c r="B2394" s="335" t="s">
        <v>5286</v>
      </c>
      <c r="C2394" s="560">
        <f t="shared" si="31"/>
        <v>15</v>
      </c>
      <c r="D2394" s="333" t="s">
        <v>1006</v>
      </c>
    </row>
    <row r="2395" spans="1:4">
      <c r="A2395" s="546" t="s">
        <v>1006</v>
      </c>
      <c r="B2395" s="547" t="s">
        <v>9151</v>
      </c>
      <c r="C2395" s="547">
        <f t="shared" si="31"/>
        <v>9</v>
      </c>
      <c r="D2395" s="546" t="s">
        <v>1006</v>
      </c>
    </row>
    <row r="2396" spans="1:4">
      <c r="A2396" s="333" t="s">
        <v>1006</v>
      </c>
      <c r="B2396" s="335" t="s">
        <v>5287</v>
      </c>
      <c r="C2396" s="560">
        <f t="shared" si="31"/>
        <v>15</v>
      </c>
      <c r="D2396" s="333" t="s">
        <v>1006</v>
      </c>
    </row>
    <row r="2397" spans="1:4">
      <c r="A2397" s="546" t="s">
        <v>1006</v>
      </c>
      <c r="B2397" s="547" t="s">
        <v>9152</v>
      </c>
      <c r="C2397" s="547">
        <f t="shared" si="31"/>
        <v>9</v>
      </c>
      <c r="D2397" s="546" t="s">
        <v>1006</v>
      </c>
    </row>
    <row r="2398" spans="1:4">
      <c r="A2398" s="448" t="s">
        <v>1006</v>
      </c>
      <c r="B2398" s="449" t="s">
        <v>5288</v>
      </c>
      <c r="C2398" s="548">
        <f t="shared" si="31"/>
        <v>15</v>
      </c>
      <c r="D2398" s="448" t="s">
        <v>1006</v>
      </c>
    </row>
    <row r="2399" spans="1:4">
      <c r="A2399" s="448" t="s">
        <v>1006</v>
      </c>
      <c r="B2399" s="449" t="s">
        <v>5289</v>
      </c>
      <c r="C2399" s="548">
        <f t="shared" si="31"/>
        <v>15</v>
      </c>
      <c r="D2399" s="448" t="s">
        <v>1006</v>
      </c>
    </row>
    <row r="2400" spans="1:4">
      <c r="A2400" s="448" t="s">
        <v>1006</v>
      </c>
      <c r="B2400" s="449" t="s">
        <v>5290</v>
      </c>
      <c r="C2400" s="548">
        <f t="shared" si="31"/>
        <v>15</v>
      </c>
      <c r="D2400" s="448" t="s">
        <v>1006</v>
      </c>
    </row>
    <row r="2401" spans="1:4">
      <c r="A2401" s="448" t="s">
        <v>1006</v>
      </c>
      <c r="B2401" s="449" t="s">
        <v>5291</v>
      </c>
      <c r="C2401" s="548">
        <f t="shared" si="31"/>
        <v>15</v>
      </c>
      <c r="D2401" s="448" t="s">
        <v>1006</v>
      </c>
    </row>
    <row r="2402" spans="1:4">
      <c r="A2402" s="546" t="s">
        <v>1012</v>
      </c>
      <c r="B2402" s="547" t="s">
        <v>9153</v>
      </c>
      <c r="C2402" s="547">
        <f t="shared" si="31"/>
        <v>9</v>
      </c>
      <c r="D2402" s="546" t="s">
        <v>1012</v>
      </c>
    </row>
    <row r="2403" spans="1:4">
      <c r="A2403" s="333" t="s">
        <v>1012</v>
      </c>
      <c r="B2403" s="335" t="s">
        <v>5292</v>
      </c>
      <c r="C2403" s="560">
        <f t="shared" si="31"/>
        <v>15</v>
      </c>
      <c r="D2403" s="333" t="s">
        <v>1012</v>
      </c>
    </row>
    <row r="2404" spans="1:4">
      <c r="A2404" s="546" t="s">
        <v>1012</v>
      </c>
      <c r="B2404" s="547" t="s">
        <v>9154</v>
      </c>
      <c r="C2404" s="547">
        <f t="shared" si="31"/>
        <v>9</v>
      </c>
      <c r="D2404" s="546" t="s">
        <v>1012</v>
      </c>
    </row>
    <row r="2405" spans="1:4">
      <c r="A2405" s="333" t="s">
        <v>1012</v>
      </c>
      <c r="B2405" s="335" t="s">
        <v>5293</v>
      </c>
      <c r="C2405" s="560">
        <f t="shared" si="31"/>
        <v>15</v>
      </c>
      <c r="D2405" s="333" t="s">
        <v>1012</v>
      </c>
    </row>
    <row r="2406" spans="1:4">
      <c r="A2406" s="546" t="s">
        <v>1012</v>
      </c>
      <c r="B2406" s="547" t="s">
        <v>9155</v>
      </c>
      <c r="C2406" s="547">
        <f t="shared" si="31"/>
        <v>9</v>
      </c>
      <c r="D2406" s="546" t="s">
        <v>1012</v>
      </c>
    </row>
    <row r="2407" spans="1:4">
      <c r="A2407" s="333" t="s">
        <v>1012</v>
      </c>
      <c r="B2407" s="335" t="s">
        <v>5294</v>
      </c>
      <c r="C2407" s="560">
        <f t="shared" si="31"/>
        <v>15</v>
      </c>
      <c r="D2407" s="333" t="s">
        <v>1012</v>
      </c>
    </row>
    <row r="2408" spans="1:4">
      <c r="A2408" s="546" t="s">
        <v>1012</v>
      </c>
      <c r="B2408" s="547" t="s">
        <v>9156</v>
      </c>
      <c r="C2408" s="547">
        <f t="shared" si="31"/>
        <v>9</v>
      </c>
      <c r="D2408" s="546" t="s">
        <v>1012</v>
      </c>
    </row>
    <row r="2409" spans="1:4">
      <c r="A2409" s="333" t="s">
        <v>1012</v>
      </c>
      <c r="B2409" s="335" t="s">
        <v>5295</v>
      </c>
      <c r="C2409" s="560">
        <f t="shared" si="31"/>
        <v>15</v>
      </c>
      <c r="D2409" s="333" t="s">
        <v>1012</v>
      </c>
    </row>
    <row r="2410" spans="1:4">
      <c r="A2410" s="546" t="s">
        <v>1012</v>
      </c>
      <c r="B2410" s="547" t="s">
        <v>9157</v>
      </c>
      <c r="C2410" s="547">
        <f t="shared" si="31"/>
        <v>9</v>
      </c>
      <c r="D2410" s="546" t="s">
        <v>1012</v>
      </c>
    </row>
    <row r="2411" spans="1:4">
      <c r="A2411" s="448" t="s">
        <v>1012</v>
      </c>
      <c r="B2411" s="449" t="s">
        <v>5296</v>
      </c>
      <c r="C2411" s="548">
        <f t="shared" si="31"/>
        <v>15</v>
      </c>
      <c r="D2411" s="448" t="s">
        <v>1012</v>
      </c>
    </row>
    <row r="2412" spans="1:4">
      <c r="A2412" s="448" t="s">
        <v>1012</v>
      </c>
      <c r="B2412" s="449" t="s">
        <v>5297</v>
      </c>
      <c r="C2412" s="548">
        <f t="shared" si="31"/>
        <v>15</v>
      </c>
      <c r="D2412" s="448" t="s">
        <v>1012</v>
      </c>
    </row>
    <row r="2413" spans="1:4">
      <c r="A2413" s="448" t="s">
        <v>1012</v>
      </c>
      <c r="B2413" s="449" t="s">
        <v>5298</v>
      </c>
      <c r="C2413" s="548">
        <f t="shared" si="31"/>
        <v>15</v>
      </c>
      <c r="D2413" s="448" t="s">
        <v>1012</v>
      </c>
    </row>
    <row r="2414" spans="1:4">
      <c r="A2414" s="448" t="s">
        <v>1012</v>
      </c>
      <c r="B2414" s="449" t="s">
        <v>5299</v>
      </c>
      <c r="C2414" s="548">
        <f t="shared" si="31"/>
        <v>15</v>
      </c>
      <c r="D2414" s="448" t="s">
        <v>1012</v>
      </c>
    </row>
    <row r="2415" spans="1:4">
      <c r="A2415" s="546" t="s">
        <v>1012</v>
      </c>
      <c r="B2415" s="547" t="s">
        <v>9158</v>
      </c>
      <c r="C2415" s="547">
        <f t="shared" si="31"/>
        <v>9</v>
      </c>
      <c r="D2415" s="546" t="s">
        <v>1012</v>
      </c>
    </row>
    <row r="2416" spans="1:4">
      <c r="A2416" s="333" t="s">
        <v>1012</v>
      </c>
      <c r="B2416" s="335" t="s">
        <v>5300</v>
      </c>
      <c r="C2416" s="560">
        <f t="shared" si="31"/>
        <v>15</v>
      </c>
      <c r="D2416" s="333" t="s">
        <v>1012</v>
      </c>
    </row>
    <row r="2417" spans="1:4">
      <c r="A2417" s="546" t="s">
        <v>1012</v>
      </c>
      <c r="B2417" s="547" t="s">
        <v>9159</v>
      </c>
      <c r="C2417" s="547">
        <f t="shared" si="31"/>
        <v>9</v>
      </c>
      <c r="D2417" s="546" t="s">
        <v>1012</v>
      </c>
    </row>
    <row r="2418" spans="1:4">
      <c r="A2418" s="333" t="s">
        <v>1012</v>
      </c>
      <c r="B2418" s="335" t="s">
        <v>5301</v>
      </c>
      <c r="C2418" s="560">
        <f t="shared" si="31"/>
        <v>15</v>
      </c>
      <c r="D2418" s="333" t="s">
        <v>1012</v>
      </c>
    </row>
    <row r="2419" spans="1:4">
      <c r="A2419" s="546" t="s">
        <v>1012</v>
      </c>
      <c r="B2419" s="547" t="s">
        <v>9160</v>
      </c>
      <c r="C2419" s="547">
        <f t="shared" si="31"/>
        <v>9</v>
      </c>
      <c r="D2419" s="546" t="s">
        <v>1012</v>
      </c>
    </row>
    <row r="2420" spans="1:4">
      <c r="A2420" s="333" t="s">
        <v>1012</v>
      </c>
      <c r="B2420" s="335" t="s">
        <v>5302</v>
      </c>
      <c r="C2420" s="560">
        <f t="shared" si="31"/>
        <v>15</v>
      </c>
      <c r="D2420" s="333" t="s">
        <v>1012</v>
      </c>
    </row>
    <row r="2421" spans="1:4">
      <c r="A2421" s="546" t="s">
        <v>1006</v>
      </c>
      <c r="B2421" s="547" t="s">
        <v>9161</v>
      </c>
      <c r="C2421" s="547">
        <f t="shared" si="31"/>
        <v>9</v>
      </c>
      <c r="D2421" s="546" t="s">
        <v>1006</v>
      </c>
    </row>
    <row r="2422" spans="1:4">
      <c r="A2422" s="448" t="s">
        <v>1006</v>
      </c>
      <c r="B2422" s="449" t="s">
        <v>5303</v>
      </c>
      <c r="C2422" s="548">
        <f t="shared" si="31"/>
        <v>15</v>
      </c>
      <c r="D2422" s="448" t="s">
        <v>1006</v>
      </c>
    </row>
    <row r="2423" spans="1:4">
      <c r="A2423" s="448" t="s">
        <v>1006</v>
      </c>
      <c r="B2423" s="449" t="s">
        <v>5304</v>
      </c>
      <c r="C2423" s="548">
        <f t="shared" si="31"/>
        <v>15</v>
      </c>
      <c r="D2423" s="448" t="s">
        <v>1006</v>
      </c>
    </row>
    <row r="2424" spans="1:4">
      <c r="A2424" s="448" t="s">
        <v>1006</v>
      </c>
      <c r="B2424" s="449" t="s">
        <v>5305</v>
      </c>
      <c r="C2424" s="548">
        <f t="shared" si="31"/>
        <v>15</v>
      </c>
      <c r="D2424" s="448" t="s">
        <v>1006</v>
      </c>
    </row>
    <row r="2425" spans="1:4">
      <c r="A2425" s="448" t="s">
        <v>1006</v>
      </c>
      <c r="B2425" s="449" t="s">
        <v>5306</v>
      </c>
      <c r="C2425" s="548">
        <f t="shared" si="31"/>
        <v>15</v>
      </c>
      <c r="D2425" s="448" t="s">
        <v>1006</v>
      </c>
    </row>
    <row r="2426" spans="1:4">
      <c r="A2426" s="546" t="s">
        <v>1017</v>
      </c>
      <c r="B2426" s="547" t="s">
        <v>9162</v>
      </c>
      <c r="C2426" s="547">
        <f t="shared" si="31"/>
        <v>9</v>
      </c>
      <c r="D2426" s="546" t="s">
        <v>1017</v>
      </c>
    </row>
    <row r="2427" spans="1:4">
      <c r="A2427" s="333" t="s">
        <v>1017</v>
      </c>
      <c r="B2427" s="335" t="s">
        <v>5307</v>
      </c>
      <c r="C2427" s="549">
        <f t="shared" si="31"/>
        <v>15</v>
      </c>
      <c r="D2427" s="333" t="s">
        <v>1017</v>
      </c>
    </row>
    <row r="2428" spans="1:4">
      <c r="A2428" s="544" t="s">
        <v>2112</v>
      </c>
      <c r="B2428" s="533" t="s">
        <v>9163</v>
      </c>
      <c r="C2428" s="533">
        <f t="shared" si="31"/>
        <v>7</v>
      </c>
      <c r="D2428" s="544" t="s">
        <v>2112</v>
      </c>
    </row>
    <row r="2429" spans="1:4">
      <c r="A2429" s="546" t="s">
        <v>1021</v>
      </c>
      <c r="B2429" s="547" t="s">
        <v>9164</v>
      </c>
      <c r="C2429" s="547">
        <f t="shared" si="31"/>
        <v>9</v>
      </c>
      <c r="D2429" s="546" t="s">
        <v>1021</v>
      </c>
    </row>
    <row r="2430" spans="1:4">
      <c r="A2430" s="333" t="s">
        <v>1021</v>
      </c>
      <c r="B2430" s="335" t="s">
        <v>5308</v>
      </c>
      <c r="C2430" s="560">
        <f t="shared" si="31"/>
        <v>15</v>
      </c>
      <c r="D2430" s="333" t="s">
        <v>1021</v>
      </c>
    </row>
    <row r="2431" spans="1:4">
      <c r="A2431" s="546" t="s">
        <v>1021</v>
      </c>
      <c r="B2431" s="547" t="s">
        <v>9165</v>
      </c>
      <c r="C2431" s="547">
        <f t="shared" si="31"/>
        <v>9</v>
      </c>
      <c r="D2431" s="546" t="s">
        <v>1021</v>
      </c>
    </row>
    <row r="2432" spans="1:4">
      <c r="A2432" s="333" t="s">
        <v>1021</v>
      </c>
      <c r="B2432" s="335" t="s">
        <v>5309</v>
      </c>
      <c r="C2432" s="560">
        <f t="shared" si="31"/>
        <v>15</v>
      </c>
      <c r="D2432" s="333" t="s">
        <v>1021</v>
      </c>
    </row>
    <row r="2433" spans="1:4">
      <c r="A2433" s="546" t="s">
        <v>1021</v>
      </c>
      <c r="B2433" s="547" t="s">
        <v>9166</v>
      </c>
      <c r="C2433" s="547">
        <f t="shared" si="31"/>
        <v>9</v>
      </c>
      <c r="D2433" s="546" t="s">
        <v>1021</v>
      </c>
    </row>
    <row r="2434" spans="1:4">
      <c r="A2434" s="333" t="s">
        <v>1021</v>
      </c>
      <c r="B2434" s="335" t="s">
        <v>5310</v>
      </c>
      <c r="C2434" s="560">
        <f t="shared" si="31"/>
        <v>15</v>
      </c>
      <c r="D2434" s="333" t="s">
        <v>1021</v>
      </c>
    </row>
    <row r="2435" spans="1:4">
      <c r="A2435" s="546" t="s">
        <v>1021</v>
      </c>
      <c r="B2435" s="547" t="s">
        <v>9167</v>
      </c>
      <c r="C2435" s="547">
        <f t="shared" si="31"/>
        <v>9</v>
      </c>
      <c r="D2435" s="546" t="s">
        <v>1021</v>
      </c>
    </row>
    <row r="2436" spans="1:4">
      <c r="A2436" s="333" t="s">
        <v>1021</v>
      </c>
      <c r="B2436" s="335" t="s">
        <v>5311</v>
      </c>
      <c r="C2436" s="560">
        <f t="shared" si="31"/>
        <v>15</v>
      </c>
      <c r="D2436" s="333" t="s">
        <v>1021</v>
      </c>
    </row>
    <row r="2437" spans="1:4">
      <c r="A2437" s="546" t="s">
        <v>1021</v>
      </c>
      <c r="B2437" s="547" t="s">
        <v>9168</v>
      </c>
      <c r="C2437" s="547">
        <f t="shared" si="31"/>
        <v>9</v>
      </c>
      <c r="D2437" s="546" t="s">
        <v>1021</v>
      </c>
    </row>
    <row r="2438" spans="1:4">
      <c r="A2438" s="448" t="s">
        <v>1021</v>
      </c>
      <c r="B2438" s="449" t="s">
        <v>5312</v>
      </c>
      <c r="C2438" s="548">
        <f t="shared" si="31"/>
        <v>15</v>
      </c>
      <c r="D2438" s="448" t="s">
        <v>1021</v>
      </c>
    </row>
    <row r="2439" spans="1:4">
      <c r="A2439" s="448" t="s">
        <v>1021</v>
      </c>
      <c r="B2439" s="449" t="s">
        <v>5313</v>
      </c>
      <c r="C2439" s="548">
        <f t="shared" si="31"/>
        <v>15</v>
      </c>
      <c r="D2439" s="448" t="s">
        <v>1021</v>
      </c>
    </row>
    <row r="2440" spans="1:4">
      <c r="A2440" s="448" t="s">
        <v>1021</v>
      </c>
      <c r="B2440" s="449" t="s">
        <v>5314</v>
      </c>
      <c r="C2440" s="548">
        <f t="shared" si="31"/>
        <v>15</v>
      </c>
      <c r="D2440" s="448" t="s">
        <v>1021</v>
      </c>
    </row>
    <row r="2441" spans="1:4">
      <c r="A2441" s="448" t="s">
        <v>1021</v>
      </c>
      <c r="B2441" s="449" t="s">
        <v>5315</v>
      </c>
      <c r="C2441" s="548">
        <f t="shared" si="31"/>
        <v>15</v>
      </c>
      <c r="D2441" s="448" t="s">
        <v>1021</v>
      </c>
    </row>
    <row r="2442" spans="1:4">
      <c r="A2442" s="546" t="s">
        <v>1021</v>
      </c>
      <c r="B2442" s="547" t="s">
        <v>9169</v>
      </c>
      <c r="C2442" s="547">
        <f t="shared" ref="C2442:C2505" si="32">LEN(B2442)</f>
        <v>9</v>
      </c>
      <c r="D2442" s="546" t="s">
        <v>1021</v>
      </c>
    </row>
    <row r="2443" spans="1:4">
      <c r="A2443" s="333" t="s">
        <v>1021</v>
      </c>
      <c r="B2443" s="335" t="s">
        <v>5316</v>
      </c>
      <c r="C2443" s="560">
        <f t="shared" si="32"/>
        <v>15</v>
      </c>
      <c r="D2443" s="333" t="s">
        <v>1021</v>
      </c>
    </row>
    <row r="2444" spans="1:4">
      <c r="A2444" s="546" t="s">
        <v>1021</v>
      </c>
      <c r="B2444" s="547" t="s">
        <v>9170</v>
      </c>
      <c r="C2444" s="547">
        <f t="shared" si="32"/>
        <v>9</v>
      </c>
      <c r="D2444" s="546" t="s">
        <v>1021</v>
      </c>
    </row>
    <row r="2445" spans="1:4">
      <c r="A2445" s="333" t="s">
        <v>1021</v>
      </c>
      <c r="B2445" s="335" t="s">
        <v>5317</v>
      </c>
      <c r="C2445" s="560">
        <f t="shared" si="32"/>
        <v>15</v>
      </c>
      <c r="D2445" s="333" t="s">
        <v>1021</v>
      </c>
    </row>
    <row r="2446" spans="1:4">
      <c r="A2446" s="546" t="s">
        <v>1021</v>
      </c>
      <c r="B2446" s="547" t="s">
        <v>9171</v>
      </c>
      <c r="C2446" s="547">
        <f t="shared" si="32"/>
        <v>9</v>
      </c>
      <c r="D2446" s="546" t="s">
        <v>1021</v>
      </c>
    </row>
    <row r="2447" spans="1:4">
      <c r="A2447" s="333" t="s">
        <v>1021</v>
      </c>
      <c r="B2447" s="335" t="s">
        <v>5318</v>
      </c>
      <c r="C2447" s="560">
        <f t="shared" si="32"/>
        <v>15</v>
      </c>
      <c r="D2447" s="333" t="s">
        <v>1021</v>
      </c>
    </row>
    <row r="2448" spans="1:4">
      <c r="A2448" s="546" t="s">
        <v>1021</v>
      </c>
      <c r="B2448" s="547" t="s">
        <v>9172</v>
      </c>
      <c r="C2448" s="547">
        <f t="shared" si="32"/>
        <v>9</v>
      </c>
      <c r="D2448" s="546" t="s">
        <v>1021</v>
      </c>
    </row>
    <row r="2449" spans="1:4">
      <c r="A2449" s="448" t="s">
        <v>1021</v>
      </c>
      <c r="B2449" s="449" t="s">
        <v>5319</v>
      </c>
      <c r="C2449" s="548">
        <f t="shared" si="32"/>
        <v>15</v>
      </c>
      <c r="D2449" s="448" t="s">
        <v>1021</v>
      </c>
    </row>
    <row r="2450" spans="1:4">
      <c r="A2450" s="448" t="s">
        <v>1021</v>
      </c>
      <c r="B2450" s="449" t="s">
        <v>5320</v>
      </c>
      <c r="C2450" s="548">
        <f t="shared" si="32"/>
        <v>15</v>
      </c>
      <c r="D2450" s="448" t="s">
        <v>1021</v>
      </c>
    </row>
    <row r="2451" spans="1:4">
      <c r="A2451" s="448" t="s">
        <v>1021</v>
      </c>
      <c r="B2451" s="449" t="s">
        <v>5321</v>
      </c>
      <c r="C2451" s="548">
        <f t="shared" si="32"/>
        <v>15</v>
      </c>
      <c r="D2451" s="448" t="s">
        <v>1021</v>
      </c>
    </row>
    <row r="2452" spans="1:4">
      <c r="A2452" s="448" t="s">
        <v>1021</v>
      </c>
      <c r="B2452" s="449" t="s">
        <v>5322</v>
      </c>
      <c r="C2452" s="548">
        <f t="shared" si="32"/>
        <v>15</v>
      </c>
      <c r="D2452" s="448" t="s">
        <v>1021</v>
      </c>
    </row>
    <row r="2453" spans="1:4">
      <c r="A2453" s="546" t="s">
        <v>1027</v>
      </c>
      <c r="B2453" s="547" t="s">
        <v>9173</v>
      </c>
      <c r="C2453" s="547">
        <f t="shared" si="32"/>
        <v>9</v>
      </c>
      <c r="D2453" s="546" t="s">
        <v>1027</v>
      </c>
    </row>
    <row r="2454" spans="1:4">
      <c r="A2454" s="333" t="s">
        <v>1027</v>
      </c>
      <c r="B2454" s="335" t="s">
        <v>5323</v>
      </c>
      <c r="C2454" s="560">
        <f t="shared" si="32"/>
        <v>15</v>
      </c>
      <c r="D2454" s="333" t="s">
        <v>1027</v>
      </c>
    </row>
    <row r="2455" spans="1:4">
      <c r="A2455" s="546" t="s">
        <v>1027</v>
      </c>
      <c r="B2455" s="547" t="s">
        <v>9174</v>
      </c>
      <c r="C2455" s="547">
        <f t="shared" si="32"/>
        <v>9</v>
      </c>
      <c r="D2455" s="546" t="s">
        <v>1027</v>
      </c>
    </row>
    <row r="2456" spans="1:4">
      <c r="A2456" s="333" t="s">
        <v>1027</v>
      </c>
      <c r="B2456" s="335" t="s">
        <v>5324</v>
      </c>
      <c r="C2456" s="560">
        <f t="shared" si="32"/>
        <v>15</v>
      </c>
      <c r="D2456" s="333" t="s">
        <v>1027</v>
      </c>
    </row>
    <row r="2457" spans="1:4">
      <c r="A2457" s="546" t="s">
        <v>1027</v>
      </c>
      <c r="B2457" s="547" t="s">
        <v>9175</v>
      </c>
      <c r="C2457" s="547">
        <f t="shared" si="32"/>
        <v>9</v>
      </c>
      <c r="D2457" s="546" t="s">
        <v>1027</v>
      </c>
    </row>
    <row r="2458" spans="1:4">
      <c r="A2458" s="333" t="s">
        <v>1027</v>
      </c>
      <c r="B2458" s="335" t="s">
        <v>5325</v>
      </c>
      <c r="C2458" s="560">
        <f t="shared" si="32"/>
        <v>15</v>
      </c>
      <c r="D2458" s="333" t="s">
        <v>1027</v>
      </c>
    </row>
    <row r="2459" spans="1:4">
      <c r="A2459" s="546" t="s">
        <v>1027</v>
      </c>
      <c r="B2459" s="547" t="s">
        <v>9176</v>
      </c>
      <c r="C2459" s="547">
        <f t="shared" si="32"/>
        <v>9</v>
      </c>
      <c r="D2459" s="546" t="s">
        <v>1027</v>
      </c>
    </row>
    <row r="2460" spans="1:4">
      <c r="A2460" s="333" t="s">
        <v>1027</v>
      </c>
      <c r="B2460" s="335" t="s">
        <v>5326</v>
      </c>
      <c r="C2460" s="560">
        <f t="shared" si="32"/>
        <v>15</v>
      </c>
      <c r="D2460" s="333" t="s">
        <v>1027</v>
      </c>
    </row>
    <row r="2461" spans="1:4">
      <c r="A2461" s="546" t="s">
        <v>1027</v>
      </c>
      <c r="B2461" s="547" t="s">
        <v>9177</v>
      </c>
      <c r="C2461" s="547">
        <f t="shared" si="32"/>
        <v>9</v>
      </c>
      <c r="D2461" s="546" t="s">
        <v>1027</v>
      </c>
    </row>
    <row r="2462" spans="1:4">
      <c r="A2462" s="448" t="s">
        <v>1027</v>
      </c>
      <c r="B2462" s="449" t="s">
        <v>5327</v>
      </c>
      <c r="C2462" s="548">
        <f t="shared" si="32"/>
        <v>15</v>
      </c>
      <c r="D2462" s="448" t="s">
        <v>1027</v>
      </c>
    </row>
    <row r="2463" spans="1:4">
      <c r="A2463" s="448" t="s">
        <v>1027</v>
      </c>
      <c r="B2463" s="449" t="s">
        <v>5328</v>
      </c>
      <c r="C2463" s="548">
        <f t="shared" si="32"/>
        <v>15</v>
      </c>
      <c r="D2463" s="448" t="s">
        <v>1027</v>
      </c>
    </row>
    <row r="2464" spans="1:4">
      <c r="A2464" s="448" t="s">
        <v>1027</v>
      </c>
      <c r="B2464" s="449" t="s">
        <v>5329</v>
      </c>
      <c r="C2464" s="548">
        <f t="shared" si="32"/>
        <v>15</v>
      </c>
      <c r="D2464" s="448" t="s">
        <v>1027</v>
      </c>
    </row>
    <row r="2465" spans="1:4">
      <c r="A2465" s="448" t="s">
        <v>1027</v>
      </c>
      <c r="B2465" s="449" t="s">
        <v>5330</v>
      </c>
      <c r="C2465" s="548">
        <f t="shared" si="32"/>
        <v>15</v>
      </c>
      <c r="D2465" s="448" t="s">
        <v>1027</v>
      </c>
    </row>
    <row r="2466" spans="1:4">
      <c r="A2466" s="546" t="s">
        <v>1027</v>
      </c>
      <c r="B2466" s="547" t="s">
        <v>9178</v>
      </c>
      <c r="C2466" s="547">
        <f t="shared" si="32"/>
        <v>9</v>
      </c>
      <c r="D2466" s="546" t="s">
        <v>1027</v>
      </c>
    </row>
    <row r="2467" spans="1:4">
      <c r="A2467" s="333" t="s">
        <v>1027</v>
      </c>
      <c r="B2467" s="335" t="s">
        <v>5331</v>
      </c>
      <c r="C2467" s="560">
        <f t="shared" si="32"/>
        <v>15</v>
      </c>
      <c r="D2467" s="333" t="s">
        <v>1027</v>
      </c>
    </row>
    <row r="2468" spans="1:4">
      <c r="A2468" s="546" t="s">
        <v>1027</v>
      </c>
      <c r="B2468" s="547" t="s">
        <v>9179</v>
      </c>
      <c r="C2468" s="547">
        <f t="shared" si="32"/>
        <v>9</v>
      </c>
      <c r="D2468" s="546" t="s">
        <v>1027</v>
      </c>
    </row>
    <row r="2469" spans="1:4">
      <c r="A2469" s="333" t="s">
        <v>1027</v>
      </c>
      <c r="B2469" s="335" t="s">
        <v>5332</v>
      </c>
      <c r="C2469" s="560">
        <f t="shared" si="32"/>
        <v>15</v>
      </c>
      <c r="D2469" s="333" t="s">
        <v>1027</v>
      </c>
    </row>
    <row r="2470" spans="1:4">
      <c r="A2470" s="546" t="s">
        <v>1027</v>
      </c>
      <c r="B2470" s="547" t="s">
        <v>9180</v>
      </c>
      <c r="C2470" s="547">
        <f t="shared" si="32"/>
        <v>9</v>
      </c>
      <c r="D2470" s="546" t="s">
        <v>1027</v>
      </c>
    </row>
    <row r="2471" spans="1:4">
      <c r="A2471" s="333" t="s">
        <v>1027</v>
      </c>
      <c r="B2471" s="335" t="s">
        <v>5333</v>
      </c>
      <c r="C2471" s="560">
        <f t="shared" si="32"/>
        <v>15</v>
      </c>
      <c r="D2471" s="333" t="s">
        <v>1027</v>
      </c>
    </row>
    <row r="2472" spans="1:4">
      <c r="A2472" s="546" t="s">
        <v>1027</v>
      </c>
      <c r="B2472" s="547" t="s">
        <v>9181</v>
      </c>
      <c r="C2472" s="547">
        <f t="shared" si="32"/>
        <v>9</v>
      </c>
      <c r="D2472" s="546" t="s">
        <v>1027</v>
      </c>
    </row>
    <row r="2473" spans="1:4">
      <c r="A2473" s="448" t="s">
        <v>1027</v>
      </c>
      <c r="B2473" s="449" t="s">
        <v>5334</v>
      </c>
      <c r="C2473" s="548">
        <f t="shared" si="32"/>
        <v>15</v>
      </c>
      <c r="D2473" s="448" t="s">
        <v>1027</v>
      </c>
    </row>
    <row r="2474" spans="1:4">
      <c r="A2474" s="448" t="s">
        <v>1027</v>
      </c>
      <c r="B2474" s="449" t="s">
        <v>5335</v>
      </c>
      <c r="C2474" s="548">
        <f t="shared" si="32"/>
        <v>15</v>
      </c>
      <c r="D2474" s="448" t="s">
        <v>1027</v>
      </c>
    </row>
    <row r="2475" spans="1:4">
      <c r="A2475" s="448" t="s">
        <v>1027</v>
      </c>
      <c r="B2475" s="449" t="s">
        <v>5336</v>
      </c>
      <c r="C2475" s="548">
        <f t="shared" si="32"/>
        <v>15</v>
      </c>
      <c r="D2475" s="448" t="s">
        <v>1027</v>
      </c>
    </row>
    <row r="2476" spans="1:4">
      <c r="A2476" s="448" t="s">
        <v>1027</v>
      </c>
      <c r="B2476" s="449" t="s">
        <v>5337</v>
      </c>
      <c r="C2476" s="548">
        <f t="shared" si="32"/>
        <v>15</v>
      </c>
      <c r="D2476" s="448" t="s">
        <v>1027</v>
      </c>
    </row>
    <row r="2477" spans="1:4">
      <c r="A2477" s="546" t="s">
        <v>1032</v>
      </c>
      <c r="B2477" s="547" t="s">
        <v>9182</v>
      </c>
      <c r="C2477" s="547">
        <f t="shared" si="32"/>
        <v>9</v>
      </c>
      <c r="D2477" s="546" t="s">
        <v>1032</v>
      </c>
    </row>
    <row r="2478" spans="1:4">
      <c r="A2478" s="333" t="s">
        <v>1032</v>
      </c>
      <c r="B2478" s="335" t="s">
        <v>5338</v>
      </c>
      <c r="C2478" s="549">
        <f t="shared" si="32"/>
        <v>15</v>
      </c>
      <c r="D2478" s="333" t="s">
        <v>1032</v>
      </c>
    </row>
    <row r="2479" spans="1:4">
      <c r="A2479" s="545" t="s">
        <v>2113</v>
      </c>
      <c r="B2479" s="531" t="s">
        <v>9183</v>
      </c>
      <c r="C2479" s="531">
        <f t="shared" si="32"/>
        <v>5</v>
      </c>
      <c r="D2479" s="545" t="s">
        <v>2113</v>
      </c>
    </row>
    <row r="2480" spans="1:4">
      <c r="A2480" s="544" t="s">
        <v>1037</v>
      </c>
      <c r="B2480" s="533" t="s">
        <v>9184</v>
      </c>
      <c r="C2480" s="533">
        <f t="shared" si="32"/>
        <v>7</v>
      </c>
      <c r="D2480" s="544" t="s">
        <v>1037</v>
      </c>
    </row>
    <row r="2481" spans="1:4">
      <c r="A2481" s="546" t="s">
        <v>1037</v>
      </c>
      <c r="B2481" s="547" t="s">
        <v>9185</v>
      </c>
      <c r="C2481" s="547">
        <f t="shared" si="32"/>
        <v>9</v>
      </c>
      <c r="D2481" s="546" t="s">
        <v>1037</v>
      </c>
    </row>
    <row r="2482" spans="1:4">
      <c r="A2482" s="333" t="s">
        <v>1037</v>
      </c>
      <c r="B2482" s="335" t="s">
        <v>5339</v>
      </c>
      <c r="C2482" s="560">
        <f t="shared" si="32"/>
        <v>15</v>
      </c>
      <c r="D2482" s="333" t="s">
        <v>1037</v>
      </c>
    </row>
    <row r="2483" spans="1:4">
      <c r="A2483" s="546" t="s">
        <v>1037</v>
      </c>
      <c r="B2483" s="547" t="s">
        <v>9186</v>
      </c>
      <c r="C2483" s="547">
        <f t="shared" si="32"/>
        <v>9</v>
      </c>
      <c r="D2483" s="546" t="s">
        <v>1037</v>
      </c>
    </row>
    <row r="2484" spans="1:4">
      <c r="A2484" s="448" t="s">
        <v>1037</v>
      </c>
      <c r="B2484" s="449" t="s">
        <v>5347</v>
      </c>
      <c r="C2484" s="548">
        <f t="shared" si="32"/>
        <v>15</v>
      </c>
      <c r="D2484" s="448" t="s">
        <v>1037</v>
      </c>
    </row>
    <row r="2485" spans="1:4">
      <c r="A2485" s="448" t="s">
        <v>1037</v>
      </c>
      <c r="B2485" s="449" t="s">
        <v>5348</v>
      </c>
      <c r="C2485" s="548">
        <f t="shared" si="32"/>
        <v>15</v>
      </c>
      <c r="D2485" s="448" t="s">
        <v>1037</v>
      </c>
    </row>
    <row r="2486" spans="1:4">
      <c r="A2486" s="448" t="s">
        <v>1037</v>
      </c>
      <c r="B2486" s="449" t="s">
        <v>5349</v>
      </c>
      <c r="C2486" s="548">
        <f t="shared" si="32"/>
        <v>15</v>
      </c>
      <c r="D2486" s="448" t="s">
        <v>1037</v>
      </c>
    </row>
    <row r="2487" spans="1:4">
      <c r="A2487" s="448" t="s">
        <v>1037</v>
      </c>
      <c r="B2487" s="449" t="s">
        <v>5350</v>
      </c>
      <c r="C2487" s="548">
        <f t="shared" si="32"/>
        <v>15</v>
      </c>
      <c r="D2487" s="448" t="s">
        <v>1037</v>
      </c>
    </row>
    <row r="2488" spans="1:4">
      <c r="A2488" s="546" t="s">
        <v>1037</v>
      </c>
      <c r="B2488" s="547" t="s">
        <v>9187</v>
      </c>
      <c r="C2488" s="547">
        <f t="shared" si="32"/>
        <v>9</v>
      </c>
      <c r="D2488" s="546" t="s">
        <v>1037</v>
      </c>
    </row>
    <row r="2489" spans="1:4">
      <c r="A2489" s="333" t="s">
        <v>1037</v>
      </c>
      <c r="B2489" s="335" t="s">
        <v>5351</v>
      </c>
      <c r="C2489" s="560">
        <f t="shared" si="32"/>
        <v>15</v>
      </c>
      <c r="D2489" s="333" t="s">
        <v>1037</v>
      </c>
    </row>
    <row r="2490" spans="1:4">
      <c r="A2490" s="546" t="s">
        <v>1037</v>
      </c>
      <c r="B2490" s="547" t="s">
        <v>9188</v>
      </c>
      <c r="C2490" s="547">
        <f t="shared" si="32"/>
        <v>9</v>
      </c>
      <c r="D2490" s="546" t="s">
        <v>1037</v>
      </c>
    </row>
    <row r="2491" spans="1:4">
      <c r="A2491" s="333" t="s">
        <v>1037</v>
      </c>
      <c r="B2491" s="335" t="s">
        <v>5352</v>
      </c>
      <c r="C2491" s="560">
        <f t="shared" si="32"/>
        <v>15</v>
      </c>
      <c r="D2491" s="333" t="s">
        <v>1037</v>
      </c>
    </row>
    <row r="2492" spans="1:4">
      <c r="A2492" s="546" t="s">
        <v>1037</v>
      </c>
      <c r="B2492" s="547" t="s">
        <v>9189</v>
      </c>
      <c r="C2492" s="547">
        <f t="shared" si="32"/>
        <v>9</v>
      </c>
      <c r="D2492" s="546" t="s">
        <v>1037</v>
      </c>
    </row>
    <row r="2493" spans="1:4">
      <c r="A2493" s="333" t="s">
        <v>1037</v>
      </c>
      <c r="B2493" s="335" t="s">
        <v>5353</v>
      </c>
      <c r="C2493" s="560">
        <f t="shared" si="32"/>
        <v>15</v>
      </c>
      <c r="D2493" s="333" t="s">
        <v>1037</v>
      </c>
    </row>
    <row r="2494" spans="1:4">
      <c r="A2494" s="546" t="s">
        <v>1037</v>
      </c>
      <c r="B2494" s="547" t="s">
        <v>9190</v>
      </c>
      <c r="C2494" s="547">
        <f t="shared" si="32"/>
        <v>9</v>
      </c>
      <c r="D2494" s="546" t="s">
        <v>1037</v>
      </c>
    </row>
    <row r="2495" spans="1:4">
      <c r="A2495" s="448" t="s">
        <v>1037</v>
      </c>
      <c r="B2495" s="449" t="s">
        <v>5354</v>
      </c>
      <c r="C2495" s="548">
        <f t="shared" si="32"/>
        <v>15</v>
      </c>
      <c r="D2495" s="448" t="s">
        <v>1037</v>
      </c>
    </row>
    <row r="2496" spans="1:4">
      <c r="A2496" s="448" t="s">
        <v>1037</v>
      </c>
      <c r="B2496" s="449" t="s">
        <v>5355</v>
      </c>
      <c r="C2496" s="548">
        <f t="shared" si="32"/>
        <v>15</v>
      </c>
      <c r="D2496" s="448" t="s">
        <v>1037</v>
      </c>
    </row>
    <row r="2497" spans="1:4">
      <c r="A2497" s="448" t="s">
        <v>1037</v>
      </c>
      <c r="B2497" s="449" t="s">
        <v>5356</v>
      </c>
      <c r="C2497" s="548">
        <f t="shared" si="32"/>
        <v>15</v>
      </c>
      <c r="D2497" s="448" t="s">
        <v>1037</v>
      </c>
    </row>
    <row r="2498" spans="1:4">
      <c r="A2498" s="448" t="s">
        <v>1037</v>
      </c>
      <c r="B2498" s="449" t="s">
        <v>5357</v>
      </c>
      <c r="C2498" s="548">
        <f t="shared" si="32"/>
        <v>15</v>
      </c>
      <c r="D2498" s="448" t="s">
        <v>1037</v>
      </c>
    </row>
    <row r="2499" spans="1:4">
      <c r="A2499" s="448" t="s">
        <v>1037</v>
      </c>
      <c r="B2499" s="449" t="s">
        <v>5358</v>
      </c>
      <c r="C2499" s="548">
        <f t="shared" si="32"/>
        <v>15</v>
      </c>
      <c r="D2499" s="448" t="s">
        <v>1037</v>
      </c>
    </row>
    <row r="2500" spans="1:4">
      <c r="A2500" s="546" t="s">
        <v>1037</v>
      </c>
      <c r="B2500" s="547" t="s">
        <v>9191</v>
      </c>
      <c r="C2500" s="547">
        <f t="shared" si="32"/>
        <v>9</v>
      </c>
      <c r="D2500" s="546" t="s">
        <v>1037</v>
      </c>
    </row>
    <row r="2501" spans="1:4">
      <c r="A2501" s="448" t="s">
        <v>1037</v>
      </c>
      <c r="B2501" s="449" t="s">
        <v>5342</v>
      </c>
      <c r="C2501" s="548">
        <f t="shared" si="32"/>
        <v>15</v>
      </c>
      <c r="D2501" s="448" t="s">
        <v>1037</v>
      </c>
    </row>
    <row r="2502" spans="1:4">
      <c r="A2502" s="546" t="s">
        <v>1037</v>
      </c>
      <c r="B2502" s="547" t="s">
        <v>9192</v>
      </c>
      <c r="C2502" s="547">
        <f t="shared" si="32"/>
        <v>9</v>
      </c>
      <c r="D2502" s="546" t="s">
        <v>1037</v>
      </c>
    </row>
    <row r="2503" spans="1:4">
      <c r="A2503" s="448" t="s">
        <v>1037</v>
      </c>
      <c r="B2503" s="449" t="s">
        <v>5345</v>
      </c>
      <c r="C2503" s="548">
        <f t="shared" si="32"/>
        <v>15</v>
      </c>
      <c r="D2503" s="448" t="s">
        <v>1037</v>
      </c>
    </row>
    <row r="2504" spans="1:4">
      <c r="A2504" s="544" t="s">
        <v>1044</v>
      </c>
      <c r="B2504" s="533" t="s">
        <v>9193</v>
      </c>
      <c r="C2504" s="533">
        <f t="shared" si="32"/>
        <v>7</v>
      </c>
      <c r="D2504" s="544" t="s">
        <v>1044</v>
      </c>
    </row>
    <row r="2505" spans="1:4">
      <c r="A2505" s="546" t="s">
        <v>1044</v>
      </c>
      <c r="B2505" s="547" t="s">
        <v>9194</v>
      </c>
      <c r="C2505" s="547">
        <f t="shared" si="32"/>
        <v>9</v>
      </c>
      <c r="D2505" s="546" t="s">
        <v>1044</v>
      </c>
    </row>
    <row r="2506" spans="1:4">
      <c r="A2506" s="333" t="s">
        <v>1044</v>
      </c>
      <c r="B2506" s="335" t="s">
        <v>5359</v>
      </c>
      <c r="C2506" s="560">
        <f t="shared" ref="C2506:C2569" si="33">LEN(B2506)</f>
        <v>15</v>
      </c>
      <c r="D2506" s="333" t="s">
        <v>1044</v>
      </c>
    </row>
    <row r="2507" spans="1:4">
      <c r="A2507" s="546" t="s">
        <v>1044</v>
      </c>
      <c r="B2507" s="547" t="s">
        <v>9195</v>
      </c>
      <c r="C2507" s="547">
        <f t="shared" si="33"/>
        <v>9</v>
      </c>
      <c r="D2507" s="546" t="s">
        <v>1044</v>
      </c>
    </row>
    <row r="2508" spans="1:4">
      <c r="A2508" s="448" t="s">
        <v>1044</v>
      </c>
      <c r="B2508" s="449" t="s">
        <v>5367</v>
      </c>
      <c r="C2508" s="548">
        <f t="shared" si="33"/>
        <v>15</v>
      </c>
      <c r="D2508" s="448" t="s">
        <v>1044</v>
      </c>
    </row>
    <row r="2509" spans="1:4">
      <c r="A2509" s="448" t="s">
        <v>1044</v>
      </c>
      <c r="B2509" s="449" t="s">
        <v>5368</v>
      </c>
      <c r="C2509" s="548">
        <f t="shared" si="33"/>
        <v>15</v>
      </c>
      <c r="D2509" s="448" t="s">
        <v>1044</v>
      </c>
    </row>
    <row r="2510" spans="1:4">
      <c r="A2510" s="448" t="s">
        <v>1044</v>
      </c>
      <c r="B2510" s="449" t="s">
        <v>5369</v>
      </c>
      <c r="C2510" s="548">
        <f t="shared" si="33"/>
        <v>15</v>
      </c>
      <c r="D2510" s="448" t="s">
        <v>1044</v>
      </c>
    </row>
    <row r="2511" spans="1:4">
      <c r="A2511" s="448" t="s">
        <v>1044</v>
      </c>
      <c r="B2511" s="449" t="s">
        <v>5370</v>
      </c>
      <c r="C2511" s="548">
        <f t="shared" si="33"/>
        <v>15</v>
      </c>
      <c r="D2511" s="448" t="s">
        <v>1044</v>
      </c>
    </row>
    <row r="2512" spans="1:4">
      <c r="A2512" s="546" t="s">
        <v>1044</v>
      </c>
      <c r="B2512" s="547" t="s">
        <v>9196</v>
      </c>
      <c r="C2512" s="547">
        <f t="shared" si="33"/>
        <v>9</v>
      </c>
      <c r="D2512" s="546" t="s">
        <v>1044</v>
      </c>
    </row>
    <row r="2513" spans="1:4">
      <c r="A2513" s="333" t="s">
        <v>1044</v>
      </c>
      <c r="B2513" s="335" t="s">
        <v>5371</v>
      </c>
      <c r="C2513" s="560">
        <f t="shared" si="33"/>
        <v>15</v>
      </c>
      <c r="D2513" s="333" t="s">
        <v>1044</v>
      </c>
    </row>
    <row r="2514" spans="1:4">
      <c r="A2514" s="546" t="s">
        <v>1044</v>
      </c>
      <c r="B2514" s="547" t="s">
        <v>9197</v>
      </c>
      <c r="C2514" s="547">
        <f t="shared" si="33"/>
        <v>9</v>
      </c>
      <c r="D2514" s="546" t="s">
        <v>1044</v>
      </c>
    </row>
    <row r="2515" spans="1:4">
      <c r="A2515" s="333" t="s">
        <v>1044</v>
      </c>
      <c r="B2515" s="335" t="s">
        <v>5372</v>
      </c>
      <c r="C2515" s="560">
        <f t="shared" si="33"/>
        <v>15</v>
      </c>
      <c r="D2515" s="333" t="s">
        <v>1044</v>
      </c>
    </row>
    <row r="2516" spans="1:4">
      <c r="A2516" s="546" t="s">
        <v>1044</v>
      </c>
      <c r="B2516" s="547" t="s">
        <v>9198</v>
      </c>
      <c r="C2516" s="547">
        <f t="shared" si="33"/>
        <v>9</v>
      </c>
      <c r="D2516" s="546" t="s">
        <v>1044</v>
      </c>
    </row>
    <row r="2517" spans="1:4">
      <c r="A2517" s="333" t="s">
        <v>1044</v>
      </c>
      <c r="B2517" s="335" t="s">
        <v>5373</v>
      </c>
      <c r="C2517" s="560">
        <f t="shared" si="33"/>
        <v>15</v>
      </c>
      <c r="D2517" s="333" t="s">
        <v>1044</v>
      </c>
    </row>
    <row r="2518" spans="1:4">
      <c r="A2518" s="546" t="s">
        <v>1044</v>
      </c>
      <c r="B2518" s="547" t="s">
        <v>9199</v>
      </c>
      <c r="C2518" s="547">
        <f t="shared" si="33"/>
        <v>9</v>
      </c>
      <c r="D2518" s="546" t="s">
        <v>1044</v>
      </c>
    </row>
    <row r="2519" spans="1:4">
      <c r="A2519" s="448" t="s">
        <v>1044</v>
      </c>
      <c r="B2519" s="449" t="s">
        <v>5374</v>
      </c>
      <c r="C2519" s="548">
        <f t="shared" si="33"/>
        <v>15</v>
      </c>
      <c r="D2519" s="448" t="s">
        <v>1044</v>
      </c>
    </row>
    <row r="2520" spans="1:4">
      <c r="A2520" s="448" t="s">
        <v>1044</v>
      </c>
      <c r="B2520" s="449" t="s">
        <v>5375</v>
      </c>
      <c r="C2520" s="548">
        <f t="shared" si="33"/>
        <v>15</v>
      </c>
      <c r="D2520" s="448" t="s">
        <v>1044</v>
      </c>
    </row>
    <row r="2521" spans="1:4">
      <c r="A2521" s="448" t="s">
        <v>1044</v>
      </c>
      <c r="B2521" s="449" t="s">
        <v>5376</v>
      </c>
      <c r="C2521" s="548">
        <f t="shared" si="33"/>
        <v>15</v>
      </c>
      <c r="D2521" s="448" t="s">
        <v>1044</v>
      </c>
    </row>
    <row r="2522" spans="1:4">
      <c r="A2522" s="448" t="s">
        <v>1044</v>
      </c>
      <c r="B2522" s="449" t="s">
        <v>5377</v>
      </c>
      <c r="C2522" s="548">
        <f t="shared" si="33"/>
        <v>15</v>
      </c>
      <c r="D2522" s="448" t="s">
        <v>1044</v>
      </c>
    </row>
    <row r="2523" spans="1:4">
      <c r="A2523" s="546" t="s">
        <v>1044</v>
      </c>
      <c r="B2523" s="547" t="s">
        <v>9200</v>
      </c>
      <c r="C2523" s="547">
        <f t="shared" si="33"/>
        <v>9</v>
      </c>
      <c r="D2523" s="546" t="s">
        <v>1044</v>
      </c>
    </row>
    <row r="2524" spans="1:4">
      <c r="A2524" s="448" t="s">
        <v>1044</v>
      </c>
      <c r="B2524" s="449" t="s">
        <v>5362</v>
      </c>
      <c r="C2524" s="548">
        <f t="shared" si="33"/>
        <v>15</v>
      </c>
      <c r="D2524" s="448" t="s">
        <v>1044</v>
      </c>
    </row>
    <row r="2525" spans="1:4">
      <c r="A2525" s="546" t="s">
        <v>1044</v>
      </c>
      <c r="B2525" s="547" t="s">
        <v>9201</v>
      </c>
      <c r="C2525" s="547">
        <f t="shared" si="33"/>
        <v>9</v>
      </c>
      <c r="D2525" s="546" t="s">
        <v>1044</v>
      </c>
    </row>
    <row r="2526" spans="1:4">
      <c r="A2526" s="448" t="s">
        <v>1044</v>
      </c>
      <c r="B2526" s="449" t="s">
        <v>5365</v>
      </c>
      <c r="C2526" s="548">
        <f t="shared" si="33"/>
        <v>15</v>
      </c>
      <c r="D2526" s="448" t="s">
        <v>1044</v>
      </c>
    </row>
    <row r="2527" spans="1:4">
      <c r="A2527" s="544" t="s">
        <v>1050</v>
      </c>
      <c r="B2527" s="533" t="s">
        <v>9202</v>
      </c>
      <c r="C2527" s="533">
        <f t="shared" si="33"/>
        <v>7</v>
      </c>
      <c r="D2527" s="544" t="s">
        <v>1050</v>
      </c>
    </row>
    <row r="2528" spans="1:4">
      <c r="A2528" s="546" t="s">
        <v>1050</v>
      </c>
      <c r="B2528" s="547" t="s">
        <v>9203</v>
      </c>
      <c r="C2528" s="547">
        <f t="shared" si="33"/>
        <v>9</v>
      </c>
      <c r="D2528" s="546" t="s">
        <v>1050</v>
      </c>
    </row>
    <row r="2529" spans="1:4">
      <c r="A2529" s="333" t="s">
        <v>1050</v>
      </c>
      <c r="B2529" s="335" t="s">
        <v>5378</v>
      </c>
      <c r="C2529" s="560">
        <f t="shared" si="33"/>
        <v>15</v>
      </c>
      <c r="D2529" s="333" t="s">
        <v>1050</v>
      </c>
    </row>
    <row r="2530" spans="1:4">
      <c r="A2530" s="550" t="s">
        <v>2114</v>
      </c>
      <c r="B2530" s="529" t="s">
        <v>9204</v>
      </c>
      <c r="C2530" s="529">
        <f t="shared" si="33"/>
        <v>3</v>
      </c>
      <c r="D2530" s="550" t="s">
        <v>2114</v>
      </c>
    </row>
    <row r="2531" spans="1:4">
      <c r="A2531" s="545" t="s">
        <v>2116</v>
      </c>
      <c r="B2531" s="531" t="s">
        <v>9205</v>
      </c>
      <c r="C2531" s="531">
        <f t="shared" si="33"/>
        <v>5</v>
      </c>
      <c r="D2531" s="545" t="s">
        <v>2116</v>
      </c>
    </row>
    <row r="2532" spans="1:4">
      <c r="A2532" s="544" t="s">
        <v>1055</v>
      </c>
      <c r="B2532" s="533" t="s">
        <v>9206</v>
      </c>
      <c r="C2532" s="533">
        <f t="shared" si="33"/>
        <v>7</v>
      </c>
      <c r="D2532" s="544" t="s">
        <v>1055</v>
      </c>
    </row>
    <row r="2533" spans="1:4">
      <c r="A2533" s="546" t="s">
        <v>1055</v>
      </c>
      <c r="B2533" s="547" t="s">
        <v>9207</v>
      </c>
      <c r="C2533" s="547">
        <f t="shared" si="33"/>
        <v>9</v>
      </c>
      <c r="D2533" s="546" t="s">
        <v>1055</v>
      </c>
    </row>
    <row r="2534" spans="1:4">
      <c r="A2534" s="333" t="s">
        <v>1055</v>
      </c>
      <c r="B2534" s="335" t="s">
        <v>5379</v>
      </c>
      <c r="C2534" s="557">
        <f t="shared" si="33"/>
        <v>15</v>
      </c>
      <c r="D2534" s="333" t="s">
        <v>1055</v>
      </c>
    </row>
    <row r="2535" spans="1:4">
      <c r="A2535" s="546" t="s">
        <v>1055</v>
      </c>
      <c r="B2535" s="547" t="s">
        <v>9208</v>
      </c>
      <c r="C2535" s="547">
        <f t="shared" si="33"/>
        <v>9</v>
      </c>
      <c r="D2535" s="546" t="s">
        <v>1055</v>
      </c>
    </row>
    <row r="2536" spans="1:4">
      <c r="A2536" s="333" t="s">
        <v>1055</v>
      </c>
      <c r="B2536" s="335" t="s">
        <v>5380</v>
      </c>
      <c r="C2536" s="557">
        <f t="shared" si="33"/>
        <v>15</v>
      </c>
      <c r="D2536" s="333" t="s">
        <v>1055</v>
      </c>
    </row>
    <row r="2537" spans="1:4">
      <c r="A2537" s="546" t="s">
        <v>1055</v>
      </c>
      <c r="B2537" s="547" t="s">
        <v>9209</v>
      </c>
      <c r="C2537" s="547">
        <f t="shared" si="33"/>
        <v>9</v>
      </c>
      <c r="D2537" s="546" t="s">
        <v>1055</v>
      </c>
    </row>
    <row r="2538" spans="1:4">
      <c r="A2538" s="333" t="s">
        <v>1055</v>
      </c>
      <c r="B2538" s="335" t="s">
        <v>5381</v>
      </c>
      <c r="C2538" s="557">
        <f t="shared" si="33"/>
        <v>15</v>
      </c>
      <c r="D2538" s="333" t="s">
        <v>1055</v>
      </c>
    </row>
    <row r="2539" spans="1:4">
      <c r="A2539" s="546" t="s">
        <v>1055</v>
      </c>
      <c r="B2539" s="547" t="s">
        <v>9210</v>
      </c>
      <c r="C2539" s="547">
        <f t="shared" si="33"/>
        <v>9</v>
      </c>
      <c r="D2539" s="546" t="s">
        <v>1055</v>
      </c>
    </row>
    <row r="2540" spans="1:4">
      <c r="A2540" s="333" t="s">
        <v>1055</v>
      </c>
      <c r="B2540" s="335" t="s">
        <v>5382</v>
      </c>
      <c r="C2540" s="557">
        <f t="shared" si="33"/>
        <v>15</v>
      </c>
      <c r="D2540" s="333" t="s">
        <v>1055</v>
      </c>
    </row>
    <row r="2541" spans="1:4">
      <c r="A2541" s="546" t="s">
        <v>1055</v>
      </c>
      <c r="B2541" s="547" t="s">
        <v>9211</v>
      </c>
      <c r="C2541" s="547">
        <f t="shared" si="33"/>
        <v>9</v>
      </c>
      <c r="D2541" s="546" t="s">
        <v>1055</v>
      </c>
    </row>
    <row r="2542" spans="1:4">
      <c r="A2542" s="448" t="s">
        <v>1055</v>
      </c>
      <c r="B2542" s="449" t="s">
        <v>5383</v>
      </c>
      <c r="C2542" s="561">
        <f t="shared" si="33"/>
        <v>15</v>
      </c>
      <c r="D2542" s="448" t="s">
        <v>1055</v>
      </c>
    </row>
    <row r="2543" spans="1:4">
      <c r="A2543" s="448" t="s">
        <v>1055</v>
      </c>
      <c r="B2543" s="449" t="s">
        <v>5384</v>
      </c>
      <c r="C2543" s="561">
        <f t="shared" si="33"/>
        <v>15</v>
      </c>
      <c r="D2543" s="448" t="s">
        <v>1055</v>
      </c>
    </row>
    <row r="2544" spans="1:4">
      <c r="A2544" s="448" t="s">
        <v>1055</v>
      </c>
      <c r="B2544" s="449" t="s">
        <v>5385</v>
      </c>
      <c r="C2544" s="561">
        <f t="shared" si="33"/>
        <v>15</v>
      </c>
      <c r="D2544" s="448" t="s">
        <v>1055</v>
      </c>
    </row>
    <row r="2545" spans="1:4">
      <c r="A2545" s="448" t="s">
        <v>1055</v>
      </c>
      <c r="B2545" s="449" t="s">
        <v>5386</v>
      </c>
      <c r="C2545" s="561">
        <f t="shared" si="33"/>
        <v>15</v>
      </c>
      <c r="D2545" s="448" t="s">
        <v>1055</v>
      </c>
    </row>
    <row r="2546" spans="1:4">
      <c r="A2546" s="546" t="s">
        <v>1055</v>
      </c>
      <c r="B2546" s="547" t="s">
        <v>9212</v>
      </c>
      <c r="C2546" s="547">
        <f t="shared" si="33"/>
        <v>9</v>
      </c>
      <c r="D2546" s="546" t="s">
        <v>1055</v>
      </c>
    </row>
    <row r="2547" spans="1:4">
      <c r="A2547" s="333" t="s">
        <v>1055</v>
      </c>
      <c r="B2547" s="335" t="s">
        <v>5387</v>
      </c>
      <c r="C2547" s="557">
        <f t="shared" si="33"/>
        <v>15</v>
      </c>
      <c r="D2547" s="333" t="s">
        <v>1055</v>
      </c>
    </row>
    <row r="2548" spans="1:4">
      <c r="A2548" s="546" t="s">
        <v>1055</v>
      </c>
      <c r="B2548" s="547" t="s">
        <v>9213</v>
      </c>
      <c r="C2548" s="547">
        <f t="shared" si="33"/>
        <v>9</v>
      </c>
      <c r="D2548" s="546" t="s">
        <v>1055</v>
      </c>
    </row>
    <row r="2549" spans="1:4">
      <c r="A2549" s="448" t="s">
        <v>1055</v>
      </c>
      <c r="B2549" s="449" t="s">
        <v>5388</v>
      </c>
      <c r="C2549" s="561">
        <f t="shared" si="33"/>
        <v>15</v>
      </c>
      <c r="D2549" s="448" t="s">
        <v>1055</v>
      </c>
    </row>
    <row r="2550" spans="1:4">
      <c r="A2550" s="448" t="s">
        <v>1055</v>
      </c>
      <c r="B2550" s="449" t="s">
        <v>5389</v>
      </c>
      <c r="C2550" s="561">
        <f t="shared" si="33"/>
        <v>15</v>
      </c>
      <c r="D2550" s="448" t="s">
        <v>1055</v>
      </c>
    </row>
    <row r="2551" spans="1:4">
      <c r="A2551" s="448" t="s">
        <v>1055</v>
      </c>
      <c r="B2551" s="449" t="s">
        <v>5390</v>
      </c>
      <c r="C2551" s="561">
        <f t="shared" si="33"/>
        <v>15</v>
      </c>
      <c r="D2551" s="448" t="s">
        <v>1055</v>
      </c>
    </row>
    <row r="2552" spans="1:4">
      <c r="A2552" s="448" t="s">
        <v>1055</v>
      </c>
      <c r="B2552" s="449" t="s">
        <v>5391</v>
      </c>
      <c r="C2552" s="561">
        <f t="shared" si="33"/>
        <v>15</v>
      </c>
      <c r="D2552" s="448" t="s">
        <v>1055</v>
      </c>
    </row>
    <row r="2553" spans="1:4">
      <c r="A2553" s="448" t="s">
        <v>1055</v>
      </c>
      <c r="B2553" s="449" t="s">
        <v>5392</v>
      </c>
      <c r="C2553" s="561">
        <f t="shared" si="33"/>
        <v>15</v>
      </c>
      <c r="D2553" s="448" t="s">
        <v>1055</v>
      </c>
    </row>
    <row r="2554" spans="1:4">
      <c r="A2554" s="544" t="s">
        <v>1058</v>
      </c>
      <c r="B2554" s="533" t="s">
        <v>9214</v>
      </c>
      <c r="C2554" s="533">
        <f t="shared" si="33"/>
        <v>7</v>
      </c>
      <c r="D2554" s="544" t="s">
        <v>1058</v>
      </c>
    </row>
    <row r="2555" spans="1:4">
      <c r="A2555" s="546" t="s">
        <v>1058</v>
      </c>
      <c r="B2555" s="547" t="s">
        <v>9215</v>
      </c>
      <c r="C2555" s="547">
        <f t="shared" si="33"/>
        <v>9</v>
      </c>
      <c r="D2555" s="546" t="s">
        <v>1058</v>
      </c>
    </row>
    <row r="2556" spans="1:4">
      <c r="A2556" s="333" t="s">
        <v>1058</v>
      </c>
      <c r="B2556" s="335" t="s">
        <v>5393</v>
      </c>
      <c r="C2556" s="557">
        <f t="shared" si="33"/>
        <v>15</v>
      </c>
      <c r="D2556" s="333" t="s">
        <v>1058</v>
      </c>
    </row>
    <row r="2557" spans="1:4">
      <c r="A2557" s="546" t="s">
        <v>1058</v>
      </c>
      <c r="B2557" s="547" t="s">
        <v>9216</v>
      </c>
      <c r="C2557" s="547">
        <f t="shared" si="33"/>
        <v>9</v>
      </c>
      <c r="D2557" s="546" t="s">
        <v>1058</v>
      </c>
    </row>
    <row r="2558" spans="1:4">
      <c r="A2558" s="333" t="s">
        <v>1058</v>
      </c>
      <c r="B2558" s="335" t="s">
        <v>5394</v>
      </c>
      <c r="C2558" s="557">
        <f t="shared" si="33"/>
        <v>15</v>
      </c>
      <c r="D2558" s="333" t="s">
        <v>1058</v>
      </c>
    </row>
    <row r="2559" spans="1:4">
      <c r="A2559" s="546" t="s">
        <v>1058</v>
      </c>
      <c r="B2559" s="547" t="s">
        <v>9217</v>
      </c>
      <c r="C2559" s="547">
        <f t="shared" si="33"/>
        <v>9</v>
      </c>
      <c r="D2559" s="546" t="s">
        <v>1058</v>
      </c>
    </row>
    <row r="2560" spans="1:4">
      <c r="A2560" s="333" t="s">
        <v>1058</v>
      </c>
      <c r="B2560" s="335" t="s">
        <v>5395</v>
      </c>
      <c r="C2560" s="557">
        <f t="shared" si="33"/>
        <v>15</v>
      </c>
      <c r="D2560" s="333" t="s">
        <v>1058</v>
      </c>
    </row>
    <row r="2561" spans="1:4">
      <c r="A2561" s="546" t="s">
        <v>1058</v>
      </c>
      <c r="B2561" s="547" t="s">
        <v>9218</v>
      </c>
      <c r="C2561" s="547">
        <f t="shared" si="33"/>
        <v>9</v>
      </c>
      <c r="D2561" s="546" t="s">
        <v>1058</v>
      </c>
    </row>
    <row r="2562" spans="1:4">
      <c r="A2562" s="333" t="s">
        <v>1058</v>
      </c>
      <c r="B2562" s="335" t="s">
        <v>5396</v>
      </c>
      <c r="C2562" s="557">
        <f t="shared" si="33"/>
        <v>15</v>
      </c>
      <c r="D2562" s="333" t="s">
        <v>1058</v>
      </c>
    </row>
    <row r="2563" spans="1:4">
      <c r="A2563" s="546" t="s">
        <v>1058</v>
      </c>
      <c r="B2563" s="547" t="s">
        <v>9219</v>
      </c>
      <c r="C2563" s="547">
        <f t="shared" si="33"/>
        <v>9</v>
      </c>
      <c r="D2563" s="546" t="s">
        <v>1058</v>
      </c>
    </row>
    <row r="2564" spans="1:4">
      <c r="A2564" s="448" t="s">
        <v>1058</v>
      </c>
      <c r="B2564" s="449" t="s">
        <v>5397</v>
      </c>
      <c r="C2564" s="561">
        <f t="shared" si="33"/>
        <v>15</v>
      </c>
      <c r="D2564" s="448" t="s">
        <v>1058</v>
      </c>
    </row>
    <row r="2565" spans="1:4">
      <c r="A2565" s="448" t="s">
        <v>1058</v>
      </c>
      <c r="B2565" s="449" t="s">
        <v>5398</v>
      </c>
      <c r="C2565" s="561">
        <f t="shared" si="33"/>
        <v>15</v>
      </c>
      <c r="D2565" s="448" t="s">
        <v>1058</v>
      </c>
    </row>
    <row r="2566" spans="1:4">
      <c r="A2566" s="448" t="s">
        <v>1058</v>
      </c>
      <c r="B2566" s="449" t="s">
        <v>5399</v>
      </c>
      <c r="C2566" s="561">
        <f t="shared" si="33"/>
        <v>15</v>
      </c>
      <c r="D2566" s="448" t="s">
        <v>1058</v>
      </c>
    </row>
    <row r="2567" spans="1:4">
      <c r="A2567" s="448" t="s">
        <v>1058</v>
      </c>
      <c r="B2567" s="449" t="s">
        <v>5400</v>
      </c>
      <c r="C2567" s="561">
        <f t="shared" si="33"/>
        <v>15</v>
      </c>
      <c r="D2567" s="448" t="s">
        <v>1058</v>
      </c>
    </row>
    <row r="2568" spans="1:4">
      <c r="A2568" s="546" t="s">
        <v>1058</v>
      </c>
      <c r="B2568" s="547" t="s">
        <v>9220</v>
      </c>
      <c r="C2568" s="547">
        <f t="shared" si="33"/>
        <v>9</v>
      </c>
      <c r="D2568" s="546" t="s">
        <v>1058</v>
      </c>
    </row>
    <row r="2569" spans="1:4">
      <c r="A2569" s="333" t="s">
        <v>1058</v>
      </c>
      <c r="B2569" s="335" t="s">
        <v>5401</v>
      </c>
      <c r="C2569" s="557">
        <f t="shared" si="33"/>
        <v>15</v>
      </c>
      <c r="D2569" s="333" t="s">
        <v>1058</v>
      </c>
    </row>
    <row r="2570" spans="1:4">
      <c r="A2570" s="546" t="s">
        <v>1058</v>
      </c>
      <c r="B2570" s="547" t="s">
        <v>9221</v>
      </c>
      <c r="C2570" s="547">
        <f t="shared" ref="C2570:C2633" si="34">LEN(B2570)</f>
        <v>9</v>
      </c>
      <c r="D2570" s="546" t="s">
        <v>1058</v>
      </c>
    </row>
    <row r="2571" spans="1:4">
      <c r="A2571" s="448" t="s">
        <v>1058</v>
      </c>
      <c r="B2571" s="449" t="s">
        <v>5402</v>
      </c>
      <c r="C2571" s="561">
        <f t="shared" si="34"/>
        <v>15</v>
      </c>
      <c r="D2571" s="448" t="s">
        <v>1058</v>
      </c>
    </row>
    <row r="2572" spans="1:4">
      <c r="A2572" s="448" t="s">
        <v>1058</v>
      </c>
      <c r="B2572" s="449" t="s">
        <v>5403</v>
      </c>
      <c r="C2572" s="561">
        <f t="shared" si="34"/>
        <v>15</v>
      </c>
      <c r="D2572" s="448" t="s">
        <v>1058</v>
      </c>
    </row>
    <row r="2573" spans="1:4">
      <c r="A2573" s="448" t="s">
        <v>1058</v>
      </c>
      <c r="B2573" s="449" t="s">
        <v>5404</v>
      </c>
      <c r="C2573" s="561">
        <f t="shared" si="34"/>
        <v>15</v>
      </c>
      <c r="D2573" s="448" t="s">
        <v>1058</v>
      </c>
    </row>
    <row r="2574" spans="1:4">
      <c r="A2574" s="448" t="s">
        <v>1058</v>
      </c>
      <c r="B2574" s="449" t="s">
        <v>5405</v>
      </c>
      <c r="C2574" s="561">
        <f t="shared" si="34"/>
        <v>15</v>
      </c>
      <c r="D2574" s="448" t="s">
        <v>1058</v>
      </c>
    </row>
    <row r="2575" spans="1:4">
      <c r="A2575" s="448" t="s">
        <v>1058</v>
      </c>
      <c r="B2575" s="449" t="s">
        <v>5406</v>
      </c>
      <c r="C2575" s="561">
        <f t="shared" si="34"/>
        <v>15</v>
      </c>
      <c r="D2575" s="448" t="s">
        <v>1058</v>
      </c>
    </row>
    <row r="2576" spans="1:4">
      <c r="A2576" s="544" t="s">
        <v>1061</v>
      </c>
      <c r="B2576" s="533" t="s">
        <v>9222</v>
      </c>
      <c r="C2576" s="533">
        <f t="shared" si="34"/>
        <v>7</v>
      </c>
      <c r="D2576" s="544" t="s">
        <v>1061</v>
      </c>
    </row>
    <row r="2577" spans="1:4">
      <c r="A2577" s="546" t="s">
        <v>1061</v>
      </c>
      <c r="B2577" s="547" t="s">
        <v>9223</v>
      </c>
      <c r="C2577" s="547">
        <f t="shared" si="34"/>
        <v>9</v>
      </c>
      <c r="D2577" s="546" t="s">
        <v>1061</v>
      </c>
    </row>
    <row r="2578" spans="1:4">
      <c r="A2578" s="333" t="s">
        <v>1061</v>
      </c>
      <c r="B2578" s="335" t="s">
        <v>5407</v>
      </c>
      <c r="C2578" s="562">
        <f t="shared" si="34"/>
        <v>15</v>
      </c>
      <c r="D2578" s="333" t="s">
        <v>1061</v>
      </c>
    </row>
    <row r="2579" spans="1:4">
      <c r="A2579" s="545" t="s">
        <v>2117</v>
      </c>
      <c r="B2579" s="531" t="s">
        <v>9224</v>
      </c>
      <c r="C2579" s="545">
        <f t="shared" si="34"/>
        <v>5</v>
      </c>
      <c r="D2579" s="545" t="s">
        <v>2117</v>
      </c>
    </row>
    <row r="2580" spans="1:4">
      <c r="A2580" s="544" t="s">
        <v>1066</v>
      </c>
      <c r="B2580" s="533" t="s">
        <v>9225</v>
      </c>
      <c r="C2580" s="533">
        <f t="shared" si="34"/>
        <v>7</v>
      </c>
      <c r="D2580" s="544" t="s">
        <v>1066</v>
      </c>
    </row>
    <row r="2581" spans="1:4">
      <c r="A2581" s="546" t="s">
        <v>1066</v>
      </c>
      <c r="B2581" s="547" t="s">
        <v>9226</v>
      </c>
      <c r="C2581" s="547">
        <f t="shared" si="34"/>
        <v>9</v>
      </c>
      <c r="D2581" s="546" t="s">
        <v>1066</v>
      </c>
    </row>
    <row r="2582" spans="1:4">
      <c r="A2582" s="333" t="s">
        <v>1066</v>
      </c>
      <c r="B2582" s="335" t="s">
        <v>5408</v>
      </c>
      <c r="C2582" s="560">
        <f t="shared" si="34"/>
        <v>15</v>
      </c>
      <c r="D2582" s="333" t="s">
        <v>1066</v>
      </c>
    </row>
    <row r="2583" spans="1:4">
      <c r="A2583" s="546" t="s">
        <v>1066</v>
      </c>
      <c r="B2583" s="547" t="s">
        <v>9227</v>
      </c>
      <c r="C2583" s="547">
        <f t="shared" si="34"/>
        <v>9</v>
      </c>
      <c r="D2583" s="546" t="s">
        <v>1066</v>
      </c>
    </row>
    <row r="2584" spans="1:4">
      <c r="A2584" s="448" t="s">
        <v>1066</v>
      </c>
      <c r="B2584" s="548" t="s">
        <v>5416</v>
      </c>
      <c r="C2584" s="561">
        <f t="shared" si="34"/>
        <v>15</v>
      </c>
      <c r="D2584" s="448" t="s">
        <v>1066</v>
      </c>
    </row>
    <row r="2585" spans="1:4">
      <c r="A2585" s="448" t="s">
        <v>1066</v>
      </c>
      <c r="B2585" s="548" t="s">
        <v>5417</v>
      </c>
      <c r="C2585" s="561">
        <f t="shared" si="34"/>
        <v>15</v>
      </c>
      <c r="D2585" s="448" t="s">
        <v>1066</v>
      </c>
    </row>
    <row r="2586" spans="1:4">
      <c r="A2586" s="448" t="s">
        <v>1066</v>
      </c>
      <c r="B2586" s="548" t="s">
        <v>5418</v>
      </c>
      <c r="C2586" s="561">
        <f t="shared" si="34"/>
        <v>15</v>
      </c>
      <c r="D2586" s="448" t="s">
        <v>1066</v>
      </c>
    </row>
    <row r="2587" spans="1:4">
      <c r="A2587" s="448" t="s">
        <v>1066</v>
      </c>
      <c r="B2587" s="548" t="s">
        <v>5419</v>
      </c>
      <c r="C2587" s="561">
        <f t="shared" si="34"/>
        <v>15</v>
      </c>
      <c r="D2587" s="448" t="s">
        <v>1066</v>
      </c>
    </row>
    <row r="2588" spans="1:4">
      <c r="A2588" s="546" t="s">
        <v>1066</v>
      </c>
      <c r="B2588" s="547" t="s">
        <v>9228</v>
      </c>
      <c r="C2588" s="547">
        <f t="shared" si="34"/>
        <v>9</v>
      </c>
      <c r="D2588" s="546" t="s">
        <v>1066</v>
      </c>
    </row>
    <row r="2589" spans="1:4">
      <c r="A2589" s="333" t="s">
        <v>1066</v>
      </c>
      <c r="B2589" s="335" t="s">
        <v>5420</v>
      </c>
      <c r="C2589" s="560">
        <f t="shared" si="34"/>
        <v>15</v>
      </c>
      <c r="D2589" s="333" t="s">
        <v>1066</v>
      </c>
    </row>
    <row r="2590" spans="1:4">
      <c r="A2590" s="546" t="s">
        <v>1066</v>
      </c>
      <c r="B2590" s="547" t="s">
        <v>9229</v>
      </c>
      <c r="C2590" s="547">
        <f t="shared" si="34"/>
        <v>9</v>
      </c>
      <c r="D2590" s="546" t="s">
        <v>1066</v>
      </c>
    </row>
    <row r="2591" spans="1:4">
      <c r="A2591" s="448" t="s">
        <v>1066</v>
      </c>
      <c r="B2591" s="548" t="s">
        <v>5421</v>
      </c>
      <c r="C2591" s="561">
        <f t="shared" si="34"/>
        <v>15</v>
      </c>
      <c r="D2591" s="448" t="s">
        <v>1066</v>
      </c>
    </row>
    <row r="2592" spans="1:4">
      <c r="A2592" s="448" t="s">
        <v>1066</v>
      </c>
      <c r="B2592" s="548" t="s">
        <v>5422</v>
      </c>
      <c r="C2592" s="561">
        <f t="shared" si="34"/>
        <v>15</v>
      </c>
      <c r="D2592" s="448" t="s">
        <v>1066</v>
      </c>
    </row>
    <row r="2593" spans="1:4">
      <c r="A2593" s="448" t="s">
        <v>1066</v>
      </c>
      <c r="B2593" s="548" t="s">
        <v>5423</v>
      </c>
      <c r="C2593" s="561">
        <f t="shared" si="34"/>
        <v>15</v>
      </c>
      <c r="D2593" s="448" t="s">
        <v>1066</v>
      </c>
    </row>
    <row r="2594" spans="1:4">
      <c r="A2594" s="448" t="s">
        <v>1066</v>
      </c>
      <c r="B2594" s="548" t="s">
        <v>5424</v>
      </c>
      <c r="C2594" s="561">
        <f t="shared" si="34"/>
        <v>15</v>
      </c>
      <c r="D2594" s="448" t="s">
        <v>1066</v>
      </c>
    </row>
    <row r="2595" spans="1:4">
      <c r="A2595" s="546" t="s">
        <v>1066</v>
      </c>
      <c r="B2595" s="547" t="s">
        <v>9230</v>
      </c>
      <c r="C2595" s="547">
        <f t="shared" si="34"/>
        <v>9</v>
      </c>
      <c r="D2595" s="546" t="s">
        <v>1066</v>
      </c>
    </row>
    <row r="2596" spans="1:4">
      <c r="A2596" s="448" t="s">
        <v>1066</v>
      </c>
      <c r="B2596" s="449" t="s">
        <v>5411</v>
      </c>
      <c r="C2596" s="548">
        <f t="shared" si="34"/>
        <v>15</v>
      </c>
      <c r="D2596" s="448" t="s">
        <v>1066</v>
      </c>
    </row>
    <row r="2597" spans="1:4">
      <c r="A2597" s="546" t="s">
        <v>1066</v>
      </c>
      <c r="B2597" s="547" t="s">
        <v>9231</v>
      </c>
      <c r="C2597" s="547">
        <f t="shared" si="34"/>
        <v>9</v>
      </c>
      <c r="D2597" s="546" t="s">
        <v>1066</v>
      </c>
    </row>
    <row r="2598" spans="1:4">
      <c r="A2598" s="448" t="s">
        <v>1066</v>
      </c>
      <c r="B2598" s="449" t="s">
        <v>5414</v>
      </c>
      <c r="C2598" s="548">
        <f t="shared" si="34"/>
        <v>15</v>
      </c>
      <c r="D2598" s="448" t="s">
        <v>1066</v>
      </c>
    </row>
    <row r="2599" spans="1:4">
      <c r="A2599" s="544" t="s">
        <v>1073</v>
      </c>
      <c r="B2599" s="533" t="s">
        <v>9232</v>
      </c>
      <c r="C2599" s="533">
        <f t="shared" si="34"/>
        <v>7</v>
      </c>
      <c r="D2599" s="544" t="s">
        <v>1073</v>
      </c>
    </row>
    <row r="2600" spans="1:4">
      <c r="A2600" s="546" t="s">
        <v>1073</v>
      </c>
      <c r="B2600" s="547" t="s">
        <v>9233</v>
      </c>
      <c r="C2600" s="547">
        <f t="shared" si="34"/>
        <v>9</v>
      </c>
      <c r="D2600" s="546" t="s">
        <v>1073</v>
      </c>
    </row>
    <row r="2601" spans="1:4">
      <c r="A2601" s="333" t="s">
        <v>1073</v>
      </c>
      <c r="B2601" s="335" t="s">
        <v>5425</v>
      </c>
      <c r="C2601" s="560">
        <f t="shared" si="34"/>
        <v>15</v>
      </c>
      <c r="D2601" s="333" t="s">
        <v>1073</v>
      </c>
    </row>
    <row r="2602" spans="1:4">
      <c r="A2602" s="546" t="s">
        <v>1073</v>
      </c>
      <c r="B2602" s="547" t="s">
        <v>9234</v>
      </c>
      <c r="C2602" s="547">
        <f t="shared" si="34"/>
        <v>9</v>
      </c>
      <c r="D2602" s="546" t="s">
        <v>1073</v>
      </c>
    </row>
    <row r="2603" spans="1:4">
      <c r="A2603" s="448" t="s">
        <v>1073</v>
      </c>
      <c r="B2603" s="548" t="s">
        <v>5431</v>
      </c>
      <c r="C2603" s="561">
        <f t="shared" si="34"/>
        <v>15</v>
      </c>
      <c r="D2603" s="448" t="s">
        <v>1073</v>
      </c>
    </row>
    <row r="2604" spans="1:4">
      <c r="A2604" s="448" t="s">
        <v>1073</v>
      </c>
      <c r="B2604" s="548" t="s">
        <v>5432</v>
      </c>
      <c r="C2604" s="561">
        <f t="shared" si="34"/>
        <v>15</v>
      </c>
      <c r="D2604" s="448" t="s">
        <v>1073</v>
      </c>
    </row>
    <row r="2605" spans="1:4">
      <c r="A2605" s="448" t="s">
        <v>1073</v>
      </c>
      <c r="B2605" s="548" t="s">
        <v>5433</v>
      </c>
      <c r="C2605" s="561">
        <f t="shared" si="34"/>
        <v>15</v>
      </c>
      <c r="D2605" s="448" t="s">
        <v>1073</v>
      </c>
    </row>
    <row r="2606" spans="1:4">
      <c r="A2606" s="448" t="s">
        <v>1073</v>
      </c>
      <c r="B2606" s="548" t="s">
        <v>5434</v>
      </c>
      <c r="C2606" s="561">
        <f t="shared" si="34"/>
        <v>15</v>
      </c>
      <c r="D2606" s="448" t="s">
        <v>1073</v>
      </c>
    </row>
    <row r="2607" spans="1:4">
      <c r="A2607" s="546" t="s">
        <v>1073</v>
      </c>
      <c r="B2607" s="547" t="s">
        <v>9235</v>
      </c>
      <c r="C2607" s="547">
        <f t="shared" si="34"/>
        <v>9</v>
      </c>
      <c r="D2607" s="546" t="s">
        <v>1073</v>
      </c>
    </row>
    <row r="2608" spans="1:4">
      <c r="A2608" s="333" t="s">
        <v>1073</v>
      </c>
      <c r="B2608" s="335" t="s">
        <v>5435</v>
      </c>
      <c r="C2608" s="560">
        <f t="shared" si="34"/>
        <v>15</v>
      </c>
      <c r="D2608" s="333" t="s">
        <v>1073</v>
      </c>
    </row>
    <row r="2609" spans="1:4">
      <c r="A2609" s="546" t="s">
        <v>1073</v>
      </c>
      <c r="B2609" s="547" t="s">
        <v>9236</v>
      </c>
      <c r="C2609" s="547">
        <f t="shared" si="34"/>
        <v>9</v>
      </c>
      <c r="D2609" s="546" t="s">
        <v>1073</v>
      </c>
    </row>
    <row r="2610" spans="1:4">
      <c r="A2610" s="448" t="s">
        <v>1073</v>
      </c>
      <c r="B2610" s="548" t="s">
        <v>5436</v>
      </c>
      <c r="C2610" s="561">
        <f t="shared" si="34"/>
        <v>15</v>
      </c>
      <c r="D2610" s="448" t="s">
        <v>1073</v>
      </c>
    </row>
    <row r="2611" spans="1:4">
      <c r="A2611" s="448" t="s">
        <v>1073</v>
      </c>
      <c r="B2611" s="548" t="s">
        <v>5437</v>
      </c>
      <c r="C2611" s="561">
        <f t="shared" si="34"/>
        <v>15</v>
      </c>
      <c r="D2611" s="448" t="s">
        <v>1073</v>
      </c>
    </row>
    <row r="2612" spans="1:4">
      <c r="A2612" s="448" t="s">
        <v>1073</v>
      </c>
      <c r="B2612" s="548" t="s">
        <v>5438</v>
      </c>
      <c r="C2612" s="561">
        <f t="shared" si="34"/>
        <v>15</v>
      </c>
      <c r="D2612" s="448" t="s">
        <v>1073</v>
      </c>
    </row>
    <row r="2613" spans="1:4">
      <c r="A2613" s="448" t="s">
        <v>1073</v>
      </c>
      <c r="B2613" s="548" t="s">
        <v>5439</v>
      </c>
      <c r="C2613" s="561">
        <f t="shared" si="34"/>
        <v>15</v>
      </c>
      <c r="D2613" s="448" t="s">
        <v>1073</v>
      </c>
    </row>
    <row r="2614" spans="1:4">
      <c r="A2614" s="546" t="s">
        <v>1073</v>
      </c>
      <c r="B2614" s="547" t="s">
        <v>9237</v>
      </c>
      <c r="C2614" s="547">
        <f t="shared" si="34"/>
        <v>9</v>
      </c>
      <c r="D2614" s="546" t="s">
        <v>1073</v>
      </c>
    </row>
    <row r="2615" spans="1:4">
      <c r="A2615" s="448" t="s">
        <v>1073</v>
      </c>
      <c r="B2615" s="449" t="s">
        <v>5428</v>
      </c>
      <c r="C2615" s="548">
        <f t="shared" si="34"/>
        <v>15</v>
      </c>
      <c r="D2615" s="448" t="s">
        <v>1073</v>
      </c>
    </row>
    <row r="2616" spans="1:4">
      <c r="A2616" s="546" t="s">
        <v>1073</v>
      </c>
      <c r="B2616" s="547" t="s">
        <v>9238</v>
      </c>
      <c r="C2616" s="547">
        <f t="shared" si="34"/>
        <v>9</v>
      </c>
      <c r="D2616" s="546" t="s">
        <v>1073</v>
      </c>
    </row>
    <row r="2617" spans="1:4">
      <c r="A2617" s="448" t="s">
        <v>1073</v>
      </c>
      <c r="B2617" s="449" t="s">
        <v>5430</v>
      </c>
      <c r="C2617" s="548">
        <f t="shared" si="34"/>
        <v>15</v>
      </c>
      <c r="D2617" s="448" t="s">
        <v>1073</v>
      </c>
    </row>
    <row r="2618" spans="1:4">
      <c r="A2618" s="544" t="s">
        <v>1079</v>
      </c>
      <c r="B2618" s="533" t="s">
        <v>9239</v>
      </c>
      <c r="C2618" s="533">
        <f t="shared" si="34"/>
        <v>7</v>
      </c>
      <c r="D2618" s="544" t="s">
        <v>1079</v>
      </c>
    </row>
    <row r="2619" spans="1:4">
      <c r="A2619" s="546" t="s">
        <v>1079</v>
      </c>
      <c r="B2619" s="547" t="s">
        <v>9240</v>
      </c>
      <c r="C2619" s="547">
        <f t="shared" si="34"/>
        <v>9</v>
      </c>
      <c r="D2619" s="546" t="s">
        <v>1079</v>
      </c>
    </row>
    <row r="2620" spans="1:4">
      <c r="A2620" s="333" t="s">
        <v>1079</v>
      </c>
      <c r="B2620" s="560" t="s">
        <v>5440</v>
      </c>
      <c r="C2620" s="560">
        <f t="shared" si="34"/>
        <v>15</v>
      </c>
      <c r="D2620" s="333" t="s">
        <v>1079</v>
      </c>
    </row>
    <row r="2621" spans="1:4">
      <c r="A2621" s="550" t="s">
        <v>2118</v>
      </c>
      <c r="B2621" s="529" t="s">
        <v>9241</v>
      </c>
      <c r="C2621" s="529">
        <f t="shared" si="34"/>
        <v>3</v>
      </c>
      <c r="D2621" s="550" t="s">
        <v>2118</v>
      </c>
    </row>
    <row r="2622" spans="1:4">
      <c r="A2622" s="545" t="s">
        <v>2119</v>
      </c>
      <c r="B2622" s="531" t="s">
        <v>9242</v>
      </c>
      <c r="C2622" s="531">
        <f t="shared" si="34"/>
        <v>5</v>
      </c>
      <c r="D2622" s="545" t="s">
        <v>2119</v>
      </c>
    </row>
    <row r="2623" spans="1:4">
      <c r="A2623" s="544" t="s">
        <v>1084</v>
      </c>
      <c r="B2623" s="533" t="s">
        <v>9243</v>
      </c>
      <c r="C2623" s="533">
        <f t="shared" si="34"/>
        <v>7</v>
      </c>
      <c r="D2623" s="544" t="s">
        <v>1084</v>
      </c>
    </row>
    <row r="2624" spans="1:4">
      <c r="A2624" s="546" t="s">
        <v>1084</v>
      </c>
      <c r="B2624" s="547" t="s">
        <v>9244</v>
      </c>
      <c r="C2624" s="547">
        <f t="shared" si="34"/>
        <v>9</v>
      </c>
      <c r="D2624" s="546" t="s">
        <v>1084</v>
      </c>
    </row>
    <row r="2625" spans="1:4">
      <c r="A2625" s="333" t="s">
        <v>1084</v>
      </c>
      <c r="B2625" s="560" t="s">
        <v>5441</v>
      </c>
      <c r="C2625" s="560">
        <f t="shared" si="34"/>
        <v>15</v>
      </c>
      <c r="D2625" s="333" t="s">
        <v>1084</v>
      </c>
    </row>
    <row r="2626" spans="1:4">
      <c r="A2626" s="546" t="s">
        <v>1084</v>
      </c>
      <c r="B2626" s="547" t="s">
        <v>9245</v>
      </c>
      <c r="C2626" s="547">
        <f t="shared" si="34"/>
        <v>9</v>
      </c>
      <c r="D2626" s="546" t="s">
        <v>1084</v>
      </c>
    </row>
    <row r="2627" spans="1:4">
      <c r="A2627" s="333" t="s">
        <v>1084</v>
      </c>
      <c r="B2627" s="560" t="s">
        <v>5442</v>
      </c>
      <c r="C2627" s="560">
        <f t="shared" si="34"/>
        <v>15</v>
      </c>
      <c r="D2627" s="333" t="s">
        <v>1084</v>
      </c>
    </row>
    <row r="2628" spans="1:4">
      <c r="A2628" s="546" t="s">
        <v>1084</v>
      </c>
      <c r="B2628" s="547" t="s">
        <v>9246</v>
      </c>
      <c r="C2628" s="547">
        <f t="shared" si="34"/>
        <v>9</v>
      </c>
      <c r="D2628" s="546" t="s">
        <v>1084</v>
      </c>
    </row>
    <row r="2629" spans="1:4">
      <c r="A2629" s="333" t="s">
        <v>1084</v>
      </c>
      <c r="B2629" s="560" t="s">
        <v>5443</v>
      </c>
      <c r="C2629" s="560">
        <f t="shared" si="34"/>
        <v>15</v>
      </c>
      <c r="D2629" s="333" t="s">
        <v>1084</v>
      </c>
    </row>
    <row r="2630" spans="1:4">
      <c r="A2630" s="546" t="s">
        <v>1084</v>
      </c>
      <c r="B2630" s="547" t="s">
        <v>9247</v>
      </c>
      <c r="C2630" s="547">
        <f t="shared" si="34"/>
        <v>9</v>
      </c>
      <c r="D2630" s="546" t="s">
        <v>1084</v>
      </c>
    </row>
    <row r="2631" spans="1:4">
      <c r="A2631" s="333" t="s">
        <v>1084</v>
      </c>
      <c r="B2631" s="560" t="s">
        <v>5444</v>
      </c>
      <c r="C2631" s="560">
        <f t="shared" si="34"/>
        <v>15</v>
      </c>
      <c r="D2631" s="333" t="s">
        <v>1084</v>
      </c>
    </row>
    <row r="2632" spans="1:4">
      <c r="A2632" s="546" t="s">
        <v>1084</v>
      </c>
      <c r="B2632" s="547" t="s">
        <v>9248</v>
      </c>
      <c r="C2632" s="547">
        <f t="shared" si="34"/>
        <v>9</v>
      </c>
      <c r="D2632" s="546" t="s">
        <v>1084</v>
      </c>
    </row>
    <row r="2633" spans="1:4">
      <c r="A2633" s="448" t="s">
        <v>1084</v>
      </c>
      <c r="B2633" s="548" t="s">
        <v>5445</v>
      </c>
      <c r="C2633" s="548">
        <f t="shared" si="34"/>
        <v>15</v>
      </c>
      <c r="D2633" s="448" t="s">
        <v>1084</v>
      </c>
    </row>
    <row r="2634" spans="1:4">
      <c r="A2634" s="448" t="s">
        <v>1084</v>
      </c>
      <c r="B2634" s="548" t="s">
        <v>5446</v>
      </c>
      <c r="C2634" s="548">
        <f t="shared" ref="C2634:C2697" si="35">LEN(B2634)</f>
        <v>15</v>
      </c>
      <c r="D2634" s="448" t="s">
        <v>1084</v>
      </c>
    </row>
    <row r="2635" spans="1:4">
      <c r="A2635" s="448" t="s">
        <v>1084</v>
      </c>
      <c r="B2635" s="548" t="s">
        <v>5447</v>
      </c>
      <c r="C2635" s="548">
        <f t="shared" si="35"/>
        <v>15</v>
      </c>
      <c r="D2635" s="448" t="s">
        <v>1084</v>
      </c>
    </row>
    <row r="2636" spans="1:4">
      <c r="A2636" s="448" t="s">
        <v>1084</v>
      </c>
      <c r="B2636" s="548" t="s">
        <v>5448</v>
      </c>
      <c r="C2636" s="548">
        <f t="shared" si="35"/>
        <v>15</v>
      </c>
      <c r="D2636" s="448" t="s">
        <v>1084</v>
      </c>
    </row>
    <row r="2637" spans="1:4">
      <c r="A2637" s="546" t="s">
        <v>1084</v>
      </c>
      <c r="B2637" s="547" t="s">
        <v>9249</v>
      </c>
      <c r="C2637" s="547">
        <f t="shared" si="35"/>
        <v>9</v>
      </c>
      <c r="D2637" s="546" t="s">
        <v>1084</v>
      </c>
    </row>
    <row r="2638" spans="1:4">
      <c r="A2638" s="333" t="s">
        <v>1084</v>
      </c>
      <c r="B2638" s="560" t="s">
        <v>5449</v>
      </c>
      <c r="C2638" s="560">
        <f t="shared" si="35"/>
        <v>15</v>
      </c>
      <c r="D2638" s="333" t="s">
        <v>1084</v>
      </c>
    </row>
    <row r="2639" spans="1:4">
      <c r="A2639" s="546" t="s">
        <v>1084</v>
      </c>
      <c r="B2639" s="547" t="s">
        <v>9250</v>
      </c>
      <c r="C2639" s="547">
        <f t="shared" si="35"/>
        <v>9</v>
      </c>
      <c r="D2639" s="546" t="s">
        <v>1084</v>
      </c>
    </row>
    <row r="2640" spans="1:4">
      <c r="A2640" s="448" t="s">
        <v>1084</v>
      </c>
      <c r="B2640" s="548" t="s">
        <v>5450</v>
      </c>
      <c r="C2640" s="548">
        <f t="shared" si="35"/>
        <v>15</v>
      </c>
      <c r="D2640" s="448" t="s">
        <v>1084</v>
      </c>
    </row>
    <row r="2641" spans="1:4">
      <c r="A2641" s="448" t="s">
        <v>1084</v>
      </c>
      <c r="B2641" s="548" t="s">
        <v>5451</v>
      </c>
      <c r="C2641" s="548">
        <f t="shared" si="35"/>
        <v>15</v>
      </c>
      <c r="D2641" s="448" t="s">
        <v>1084</v>
      </c>
    </row>
    <row r="2642" spans="1:4">
      <c r="A2642" s="448" t="s">
        <v>1084</v>
      </c>
      <c r="B2642" s="548" t="s">
        <v>5452</v>
      </c>
      <c r="C2642" s="548">
        <f t="shared" si="35"/>
        <v>15</v>
      </c>
      <c r="D2642" s="448" t="s">
        <v>1084</v>
      </c>
    </row>
    <row r="2643" spans="1:4">
      <c r="A2643" s="448" t="s">
        <v>1084</v>
      </c>
      <c r="B2643" s="548" t="s">
        <v>5453</v>
      </c>
      <c r="C2643" s="548">
        <f t="shared" si="35"/>
        <v>15</v>
      </c>
      <c r="D2643" s="448" t="s">
        <v>1084</v>
      </c>
    </row>
    <row r="2644" spans="1:4">
      <c r="A2644" s="544" t="s">
        <v>1088</v>
      </c>
      <c r="B2644" s="533" t="s">
        <v>9251</v>
      </c>
      <c r="C2644" s="533">
        <f t="shared" si="35"/>
        <v>7</v>
      </c>
      <c r="D2644" s="544" t="s">
        <v>1088</v>
      </c>
    </row>
    <row r="2645" spans="1:4">
      <c r="A2645" s="546" t="s">
        <v>1088</v>
      </c>
      <c r="B2645" s="547" t="s">
        <v>9252</v>
      </c>
      <c r="C2645" s="547">
        <f t="shared" si="35"/>
        <v>9</v>
      </c>
      <c r="D2645" s="546" t="s">
        <v>1088</v>
      </c>
    </row>
    <row r="2646" spans="1:4">
      <c r="A2646" s="333" t="s">
        <v>1088</v>
      </c>
      <c r="B2646" s="560" t="s">
        <v>5454</v>
      </c>
      <c r="C2646" s="560">
        <f t="shared" si="35"/>
        <v>15</v>
      </c>
      <c r="D2646" s="333" t="s">
        <v>1088</v>
      </c>
    </row>
    <row r="2647" spans="1:4">
      <c r="A2647" s="546" t="s">
        <v>1088</v>
      </c>
      <c r="B2647" s="547" t="s">
        <v>9253</v>
      </c>
      <c r="C2647" s="547">
        <f t="shared" si="35"/>
        <v>9</v>
      </c>
      <c r="D2647" s="546" t="s">
        <v>1088</v>
      </c>
    </row>
    <row r="2648" spans="1:4">
      <c r="A2648" s="333" t="s">
        <v>1088</v>
      </c>
      <c r="B2648" s="560" t="s">
        <v>5455</v>
      </c>
      <c r="C2648" s="560">
        <f t="shared" si="35"/>
        <v>15</v>
      </c>
      <c r="D2648" s="333" t="s">
        <v>1088</v>
      </c>
    </row>
    <row r="2649" spans="1:4">
      <c r="A2649" s="546" t="s">
        <v>1088</v>
      </c>
      <c r="B2649" s="547" t="s">
        <v>9254</v>
      </c>
      <c r="C2649" s="547">
        <f t="shared" si="35"/>
        <v>9</v>
      </c>
      <c r="D2649" s="546" t="s">
        <v>1088</v>
      </c>
    </row>
    <row r="2650" spans="1:4">
      <c r="A2650" s="333" t="s">
        <v>1088</v>
      </c>
      <c r="B2650" s="560" t="s">
        <v>5456</v>
      </c>
      <c r="C2650" s="560">
        <f t="shared" si="35"/>
        <v>15</v>
      </c>
      <c r="D2650" s="333" t="s">
        <v>1088</v>
      </c>
    </row>
    <row r="2651" spans="1:4">
      <c r="A2651" s="546" t="s">
        <v>1088</v>
      </c>
      <c r="B2651" s="547" t="s">
        <v>9255</v>
      </c>
      <c r="C2651" s="547">
        <f t="shared" si="35"/>
        <v>9</v>
      </c>
      <c r="D2651" s="546" t="s">
        <v>1088</v>
      </c>
    </row>
    <row r="2652" spans="1:4">
      <c r="A2652" s="333" t="s">
        <v>1088</v>
      </c>
      <c r="B2652" s="560" t="s">
        <v>5457</v>
      </c>
      <c r="C2652" s="560">
        <f t="shared" si="35"/>
        <v>15</v>
      </c>
      <c r="D2652" s="333" t="s">
        <v>1088</v>
      </c>
    </row>
    <row r="2653" spans="1:4">
      <c r="A2653" s="546" t="s">
        <v>1088</v>
      </c>
      <c r="B2653" s="547" t="s">
        <v>9256</v>
      </c>
      <c r="C2653" s="547">
        <f t="shared" si="35"/>
        <v>9</v>
      </c>
      <c r="D2653" s="546" t="s">
        <v>1088</v>
      </c>
    </row>
    <row r="2654" spans="1:4">
      <c r="A2654" s="448" t="s">
        <v>1088</v>
      </c>
      <c r="B2654" s="548" t="s">
        <v>5458</v>
      </c>
      <c r="C2654" s="548">
        <f t="shared" si="35"/>
        <v>15</v>
      </c>
      <c r="D2654" s="448" t="s">
        <v>1088</v>
      </c>
    </row>
    <row r="2655" spans="1:4">
      <c r="A2655" s="448" t="s">
        <v>1088</v>
      </c>
      <c r="B2655" s="548" t="s">
        <v>5459</v>
      </c>
      <c r="C2655" s="548">
        <f t="shared" si="35"/>
        <v>15</v>
      </c>
      <c r="D2655" s="448" t="s">
        <v>1088</v>
      </c>
    </row>
    <row r="2656" spans="1:4">
      <c r="A2656" s="448" t="s">
        <v>1088</v>
      </c>
      <c r="B2656" s="548" t="s">
        <v>5460</v>
      </c>
      <c r="C2656" s="548">
        <f t="shared" si="35"/>
        <v>15</v>
      </c>
      <c r="D2656" s="448" t="s">
        <v>1088</v>
      </c>
    </row>
    <row r="2657" spans="1:4">
      <c r="A2657" s="448" t="s">
        <v>1088</v>
      </c>
      <c r="B2657" s="548" t="s">
        <v>5461</v>
      </c>
      <c r="C2657" s="548">
        <f t="shared" si="35"/>
        <v>15</v>
      </c>
      <c r="D2657" s="448" t="s">
        <v>1088</v>
      </c>
    </row>
    <row r="2658" spans="1:4">
      <c r="A2658" s="546" t="s">
        <v>1088</v>
      </c>
      <c r="B2658" s="547" t="s">
        <v>9257</v>
      </c>
      <c r="C2658" s="547">
        <f t="shared" si="35"/>
        <v>9</v>
      </c>
      <c r="D2658" s="546" t="s">
        <v>1088</v>
      </c>
    </row>
    <row r="2659" spans="1:4">
      <c r="A2659" s="333" t="s">
        <v>1088</v>
      </c>
      <c r="B2659" s="560" t="s">
        <v>5462</v>
      </c>
      <c r="C2659" s="560">
        <f t="shared" si="35"/>
        <v>15</v>
      </c>
      <c r="D2659" s="333" t="s">
        <v>1088</v>
      </c>
    </row>
    <row r="2660" spans="1:4">
      <c r="A2660" s="546" t="s">
        <v>1088</v>
      </c>
      <c r="B2660" s="547" t="s">
        <v>9258</v>
      </c>
      <c r="C2660" s="547">
        <f t="shared" si="35"/>
        <v>9</v>
      </c>
      <c r="D2660" s="546" t="s">
        <v>1088</v>
      </c>
    </row>
    <row r="2661" spans="1:4">
      <c r="A2661" s="448" t="s">
        <v>1088</v>
      </c>
      <c r="B2661" s="548" t="s">
        <v>5463</v>
      </c>
      <c r="C2661" s="548">
        <f t="shared" si="35"/>
        <v>15</v>
      </c>
      <c r="D2661" s="448" t="s">
        <v>1088</v>
      </c>
    </row>
    <row r="2662" spans="1:4">
      <c r="A2662" s="448" t="s">
        <v>1088</v>
      </c>
      <c r="B2662" s="548" t="s">
        <v>5464</v>
      </c>
      <c r="C2662" s="548">
        <f t="shared" si="35"/>
        <v>15</v>
      </c>
      <c r="D2662" s="448" t="s">
        <v>1088</v>
      </c>
    </row>
    <row r="2663" spans="1:4">
      <c r="A2663" s="448" t="s">
        <v>1088</v>
      </c>
      <c r="B2663" s="548" t="s">
        <v>5465</v>
      </c>
      <c r="C2663" s="548">
        <f t="shared" si="35"/>
        <v>15</v>
      </c>
      <c r="D2663" s="448" t="s">
        <v>1088</v>
      </c>
    </row>
    <row r="2664" spans="1:4">
      <c r="A2664" s="448" t="s">
        <v>1088</v>
      </c>
      <c r="B2664" s="548" t="s">
        <v>5466</v>
      </c>
      <c r="C2664" s="548">
        <f t="shared" si="35"/>
        <v>15</v>
      </c>
      <c r="D2664" s="448" t="s">
        <v>1088</v>
      </c>
    </row>
    <row r="2665" spans="1:4">
      <c r="A2665" s="544" t="s">
        <v>1092</v>
      </c>
      <c r="B2665" s="533" t="s">
        <v>9259</v>
      </c>
      <c r="C2665" s="533">
        <f t="shared" si="35"/>
        <v>7</v>
      </c>
      <c r="D2665" s="544" t="s">
        <v>1092</v>
      </c>
    </row>
    <row r="2666" spans="1:4">
      <c r="A2666" s="546" t="s">
        <v>1092</v>
      </c>
      <c r="B2666" s="547" t="s">
        <v>9260</v>
      </c>
      <c r="C2666" s="547">
        <f t="shared" si="35"/>
        <v>9</v>
      </c>
      <c r="D2666" s="546" t="s">
        <v>1092</v>
      </c>
    </row>
    <row r="2667" spans="1:4">
      <c r="A2667" s="333" t="s">
        <v>1092</v>
      </c>
      <c r="B2667" s="560" t="s">
        <v>5467</v>
      </c>
      <c r="C2667" s="560">
        <f t="shared" si="35"/>
        <v>15</v>
      </c>
      <c r="D2667" s="333" t="s">
        <v>1092</v>
      </c>
    </row>
    <row r="2668" spans="1:4">
      <c r="A2668" s="545" t="s">
        <v>2120</v>
      </c>
      <c r="B2668" s="531" t="s">
        <v>9261</v>
      </c>
      <c r="C2668" s="531">
        <f t="shared" si="35"/>
        <v>5</v>
      </c>
      <c r="D2668" s="545" t="s">
        <v>2120</v>
      </c>
    </row>
    <row r="2669" spans="1:4">
      <c r="A2669" s="544" t="s">
        <v>1097</v>
      </c>
      <c r="B2669" s="533" t="s">
        <v>9262</v>
      </c>
      <c r="C2669" s="533">
        <f t="shared" si="35"/>
        <v>7</v>
      </c>
      <c r="D2669" s="544" t="s">
        <v>1097</v>
      </c>
    </row>
    <row r="2670" spans="1:4">
      <c r="A2670" s="546" t="s">
        <v>1097</v>
      </c>
      <c r="B2670" s="547" t="s">
        <v>9263</v>
      </c>
      <c r="C2670" s="547">
        <f t="shared" si="35"/>
        <v>9</v>
      </c>
      <c r="D2670" s="546" t="s">
        <v>1097</v>
      </c>
    </row>
    <row r="2671" spans="1:4">
      <c r="A2671" s="333" t="s">
        <v>1097</v>
      </c>
      <c r="B2671" s="560" t="s">
        <v>5468</v>
      </c>
      <c r="C2671" s="560">
        <f t="shared" si="35"/>
        <v>15</v>
      </c>
      <c r="D2671" s="333" t="s">
        <v>1097</v>
      </c>
    </row>
    <row r="2672" spans="1:4">
      <c r="A2672" s="546" t="s">
        <v>1097</v>
      </c>
      <c r="B2672" s="547" t="s">
        <v>9264</v>
      </c>
      <c r="C2672" s="547">
        <f t="shared" si="35"/>
        <v>9</v>
      </c>
      <c r="D2672" s="546" t="s">
        <v>1097</v>
      </c>
    </row>
    <row r="2673" spans="1:4">
      <c r="A2673" s="448" t="s">
        <v>1097</v>
      </c>
      <c r="B2673" s="548" t="s">
        <v>5476</v>
      </c>
      <c r="C2673" s="548">
        <f t="shared" si="35"/>
        <v>15</v>
      </c>
      <c r="D2673" s="448" t="s">
        <v>1097</v>
      </c>
    </row>
    <row r="2674" spans="1:4">
      <c r="A2674" s="448" t="s">
        <v>1097</v>
      </c>
      <c r="B2674" s="548" t="s">
        <v>5477</v>
      </c>
      <c r="C2674" s="548">
        <f t="shared" si="35"/>
        <v>15</v>
      </c>
      <c r="D2674" s="448" t="s">
        <v>1097</v>
      </c>
    </row>
    <row r="2675" spans="1:4">
      <c r="A2675" s="448" t="s">
        <v>1097</v>
      </c>
      <c r="B2675" s="548" t="s">
        <v>5478</v>
      </c>
      <c r="C2675" s="548">
        <f t="shared" si="35"/>
        <v>15</v>
      </c>
      <c r="D2675" s="448" t="s">
        <v>1097</v>
      </c>
    </row>
    <row r="2676" spans="1:4">
      <c r="A2676" s="448" t="s">
        <v>1097</v>
      </c>
      <c r="B2676" s="548" t="s">
        <v>5479</v>
      </c>
      <c r="C2676" s="548">
        <f t="shared" si="35"/>
        <v>15</v>
      </c>
      <c r="D2676" s="448" t="s">
        <v>1097</v>
      </c>
    </row>
    <row r="2677" spans="1:4">
      <c r="A2677" s="546" t="s">
        <v>1097</v>
      </c>
      <c r="B2677" s="547" t="s">
        <v>9265</v>
      </c>
      <c r="C2677" s="547">
        <f t="shared" si="35"/>
        <v>9</v>
      </c>
      <c r="D2677" s="546" t="s">
        <v>1097</v>
      </c>
    </row>
    <row r="2678" spans="1:4">
      <c r="A2678" s="333" t="s">
        <v>1097</v>
      </c>
      <c r="B2678" s="560" t="s">
        <v>5480</v>
      </c>
      <c r="C2678" s="560">
        <f t="shared" si="35"/>
        <v>15</v>
      </c>
      <c r="D2678" s="333" t="s">
        <v>1097</v>
      </c>
    </row>
    <row r="2679" spans="1:4">
      <c r="A2679" s="546" t="s">
        <v>1097</v>
      </c>
      <c r="B2679" s="547" t="s">
        <v>9266</v>
      </c>
      <c r="C2679" s="547">
        <f t="shared" si="35"/>
        <v>9</v>
      </c>
      <c r="D2679" s="546" t="s">
        <v>1097</v>
      </c>
    </row>
    <row r="2680" spans="1:4">
      <c r="A2680" s="333" t="s">
        <v>1097</v>
      </c>
      <c r="B2680" s="560" t="s">
        <v>5481</v>
      </c>
      <c r="C2680" s="560">
        <f t="shared" si="35"/>
        <v>15</v>
      </c>
      <c r="D2680" s="333" t="s">
        <v>1097</v>
      </c>
    </row>
    <row r="2681" spans="1:4">
      <c r="A2681" s="546" t="s">
        <v>1097</v>
      </c>
      <c r="B2681" s="547" t="s">
        <v>9267</v>
      </c>
      <c r="C2681" s="547">
        <f t="shared" si="35"/>
        <v>9</v>
      </c>
      <c r="D2681" s="546" t="s">
        <v>1097</v>
      </c>
    </row>
    <row r="2682" spans="1:4">
      <c r="A2682" s="333" t="s">
        <v>1097</v>
      </c>
      <c r="B2682" s="560" t="s">
        <v>5482</v>
      </c>
      <c r="C2682" s="560">
        <f t="shared" si="35"/>
        <v>15</v>
      </c>
      <c r="D2682" s="333" t="s">
        <v>1097</v>
      </c>
    </row>
    <row r="2683" spans="1:4">
      <c r="A2683" s="546" t="s">
        <v>1097</v>
      </c>
      <c r="B2683" s="547" t="s">
        <v>9268</v>
      </c>
      <c r="C2683" s="547">
        <f t="shared" si="35"/>
        <v>9</v>
      </c>
      <c r="D2683" s="546" t="s">
        <v>1097</v>
      </c>
    </row>
    <row r="2684" spans="1:4">
      <c r="A2684" s="448" t="s">
        <v>1097</v>
      </c>
      <c r="B2684" s="548" t="s">
        <v>5483</v>
      </c>
      <c r="C2684" s="548">
        <f t="shared" si="35"/>
        <v>15</v>
      </c>
      <c r="D2684" s="448" t="s">
        <v>1097</v>
      </c>
    </row>
    <row r="2685" spans="1:4">
      <c r="A2685" s="448" t="s">
        <v>1097</v>
      </c>
      <c r="B2685" s="548" t="s">
        <v>5484</v>
      </c>
      <c r="C2685" s="548">
        <f t="shared" si="35"/>
        <v>15</v>
      </c>
      <c r="D2685" s="448" t="s">
        <v>1097</v>
      </c>
    </row>
    <row r="2686" spans="1:4">
      <c r="A2686" s="448" t="s">
        <v>1097</v>
      </c>
      <c r="B2686" s="548" t="s">
        <v>5485</v>
      </c>
      <c r="C2686" s="548">
        <f t="shared" si="35"/>
        <v>15</v>
      </c>
      <c r="D2686" s="448" t="s">
        <v>1097</v>
      </c>
    </row>
    <row r="2687" spans="1:4">
      <c r="A2687" s="448" t="s">
        <v>1097</v>
      </c>
      <c r="B2687" s="548" t="s">
        <v>5486</v>
      </c>
      <c r="C2687" s="548">
        <f t="shared" si="35"/>
        <v>15</v>
      </c>
      <c r="D2687" s="448" t="s">
        <v>1097</v>
      </c>
    </row>
    <row r="2688" spans="1:4">
      <c r="A2688" s="546" t="s">
        <v>1097</v>
      </c>
      <c r="B2688" s="547" t="s">
        <v>9269</v>
      </c>
      <c r="C2688" s="547">
        <f t="shared" si="35"/>
        <v>9</v>
      </c>
      <c r="D2688" s="546" t="s">
        <v>1097</v>
      </c>
    </row>
    <row r="2689" spans="1:4">
      <c r="A2689" s="448" t="s">
        <v>1097</v>
      </c>
      <c r="B2689" s="548" t="s">
        <v>5471</v>
      </c>
      <c r="C2689" s="548">
        <f t="shared" si="35"/>
        <v>15</v>
      </c>
      <c r="D2689" s="448" t="s">
        <v>1097</v>
      </c>
    </row>
    <row r="2690" spans="1:4">
      <c r="A2690" s="546" t="s">
        <v>1097</v>
      </c>
      <c r="B2690" s="547" t="s">
        <v>9270</v>
      </c>
      <c r="C2690" s="547">
        <f t="shared" si="35"/>
        <v>9</v>
      </c>
      <c r="D2690" s="546" t="s">
        <v>1097</v>
      </c>
    </row>
    <row r="2691" spans="1:4">
      <c r="A2691" s="448" t="s">
        <v>1097</v>
      </c>
      <c r="B2691" s="548" t="s">
        <v>5474</v>
      </c>
      <c r="C2691" s="548">
        <f t="shared" si="35"/>
        <v>15</v>
      </c>
      <c r="D2691" s="448" t="s">
        <v>1097</v>
      </c>
    </row>
    <row r="2692" spans="1:4">
      <c r="A2692" s="544" t="s">
        <v>1104</v>
      </c>
      <c r="B2692" s="533" t="s">
        <v>9271</v>
      </c>
      <c r="C2692" s="533">
        <f t="shared" si="35"/>
        <v>7</v>
      </c>
      <c r="D2692" s="544" t="s">
        <v>1104</v>
      </c>
    </row>
    <row r="2693" spans="1:4">
      <c r="A2693" s="546" t="s">
        <v>1104</v>
      </c>
      <c r="B2693" s="547" t="s">
        <v>9272</v>
      </c>
      <c r="C2693" s="547">
        <f t="shared" si="35"/>
        <v>9</v>
      </c>
      <c r="D2693" s="546" t="s">
        <v>1104</v>
      </c>
    </row>
    <row r="2694" spans="1:4">
      <c r="A2694" s="333" t="s">
        <v>1104</v>
      </c>
      <c r="B2694" s="560" t="s">
        <v>5487</v>
      </c>
      <c r="C2694" s="560">
        <f t="shared" si="35"/>
        <v>15</v>
      </c>
      <c r="D2694" s="333" t="s">
        <v>1104</v>
      </c>
    </row>
    <row r="2695" spans="1:4">
      <c r="A2695" s="546" t="s">
        <v>1104</v>
      </c>
      <c r="B2695" s="547" t="s">
        <v>9273</v>
      </c>
      <c r="C2695" s="547">
        <f t="shared" si="35"/>
        <v>9</v>
      </c>
      <c r="D2695" s="546" t="s">
        <v>1104</v>
      </c>
    </row>
    <row r="2696" spans="1:4">
      <c r="A2696" s="448" t="s">
        <v>1104</v>
      </c>
      <c r="B2696" s="548" t="s">
        <v>5494</v>
      </c>
      <c r="C2696" s="548">
        <f t="shared" si="35"/>
        <v>15</v>
      </c>
      <c r="D2696" s="448" t="s">
        <v>1104</v>
      </c>
    </row>
    <row r="2697" spans="1:4">
      <c r="A2697" s="448" t="s">
        <v>1104</v>
      </c>
      <c r="B2697" s="548" t="s">
        <v>5495</v>
      </c>
      <c r="C2697" s="548">
        <f t="shared" si="35"/>
        <v>15</v>
      </c>
      <c r="D2697" s="448" t="s">
        <v>1104</v>
      </c>
    </row>
    <row r="2698" spans="1:4">
      <c r="A2698" s="448" t="s">
        <v>1104</v>
      </c>
      <c r="B2698" s="548" t="s">
        <v>5496</v>
      </c>
      <c r="C2698" s="548">
        <f t="shared" ref="C2698:C2761" si="36">LEN(B2698)</f>
        <v>15</v>
      </c>
      <c r="D2698" s="448" t="s">
        <v>1104</v>
      </c>
    </row>
    <row r="2699" spans="1:4">
      <c r="A2699" s="448" t="s">
        <v>1104</v>
      </c>
      <c r="B2699" s="548" t="s">
        <v>5497</v>
      </c>
      <c r="C2699" s="548">
        <f t="shared" si="36"/>
        <v>15</v>
      </c>
      <c r="D2699" s="448" t="s">
        <v>1104</v>
      </c>
    </row>
    <row r="2700" spans="1:4">
      <c r="A2700" s="546" t="s">
        <v>1104</v>
      </c>
      <c r="B2700" s="547" t="s">
        <v>9274</v>
      </c>
      <c r="C2700" s="547">
        <f t="shared" si="36"/>
        <v>9</v>
      </c>
      <c r="D2700" s="546" t="s">
        <v>1104</v>
      </c>
    </row>
    <row r="2701" spans="1:4">
      <c r="A2701" s="333" t="s">
        <v>1104</v>
      </c>
      <c r="B2701" s="560" t="s">
        <v>5498</v>
      </c>
      <c r="C2701" s="560">
        <f t="shared" si="36"/>
        <v>15</v>
      </c>
      <c r="D2701" s="333" t="s">
        <v>1104</v>
      </c>
    </row>
    <row r="2702" spans="1:4">
      <c r="A2702" s="546" t="s">
        <v>1104</v>
      </c>
      <c r="B2702" s="547" t="s">
        <v>9275</v>
      </c>
      <c r="C2702" s="547">
        <f t="shared" si="36"/>
        <v>9</v>
      </c>
      <c r="D2702" s="546" t="s">
        <v>1104</v>
      </c>
    </row>
    <row r="2703" spans="1:4">
      <c r="A2703" s="333" t="s">
        <v>1104</v>
      </c>
      <c r="B2703" s="560" t="s">
        <v>5499</v>
      </c>
      <c r="C2703" s="560">
        <f t="shared" si="36"/>
        <v>15</v>
      </c>
      <c r="D2703" s="333" t="s">
        <v>1104</v>
      </c>
    </row>
    <row r="2704" spans="1:4">
      <c r="A2704" s="546" t="s">
        <v>1104</v>
      </c>
      <c r="B2704" s="547" t="s">
        <v>9276</v>
      </c>
      <c r="C2704" s="547">
        <f t="shared" si="36"/>
        <v>9</v>
      </c>
      <c r="D2704" s="546" t="s">
        <v>1104</v>
      </c>
    </row>
    <row r="2705" spans="1:4">
      <c r="A2705" s="333" t="s">
        <v>1104</v>
      </c>
      <c r="B2705" s="560" t="s">
        <v>5500</v>
      </c>
      <c r="C2705" s="560">
        <f t="shared" si="36"/>
        <v>15</v>
      </c>
      <c r="D2705" s="333" t="s">
        <v>1104</v>
      </c>
    </row>
    <row r="2706" spans="1:4">
      <c r="A2706" s="546" t="s">
        <v>1104</v>
      </c>
      <c r="B2706" s="547" t="s">
        <v>9277</v>
      </c>
      <c r="C2706" s="547">
        <f t="shared" si="36"/>
        <v>9</v>
      </c>
      <c r="D2706" s="546" t="s">
        <v>1104</v>
      </c>
    </row>
    <row r="2707" spans="1:4">
      <c r="A2707" s="448" t="s">
        <v>1104</v>
      </c>
      <c r="B2707" s="548" t="s">
        <v>5501</v>
      </c>
      <c r="C2707" s="548">
        <f t="shared" si="36"/>
        <v>15</v>
      </c>
      <c r="D2707" s="448" t="s">
        <v>1104</v>
      </c>
    </row>
    <row r="2708" spans="1:4">
      <c r="A2708" s="448" t="s">
        <v>1104</v>
      </c>
      <c r="B2708" s="548" t="s">
        <v>5502</v>
      </c>
      <c r="C2708" s="548">
        <f t="shared" si="36"/>
        <v>15</v>
      </c>
      <c r="D2708" s="448" t="s">
        <v>1104</v>
      </c>
    </row>
    <row r="2709" spans="1:4">
      <c r="A2709" s="448" t="s">
        <v>1104</v>
      </c>
      <c r="B2709" s="548" t="s">
        <v>5503</v>
      </c>
      <c r="C2709" s="548">
        <f t="shared" si="36"/>
        <v>15</v>
      </c>
      <c r="D2709" s="448" t="s">
        <v>1104</v>
      </c>
    </row>
    <row r="2710" spans="1:4">
      <c r="A2710" s="448" t="s">
        <v>1104</v>
      </c>
      <c r="B2710" s="548" t="s">
        <v>5504</v>
      </c>
      <c r="C2710" s="548">
        <f t="shared" si="36"/>
        <v>15</v>
      </c>
      <c r="D2710" s="448" t="s">
        <v>1104</v>
      </c>
    </row>
    <row r="2711" spans="1:4">
      <c r="A2711" s="546" t="s">
        <v>1104</v>
      </c>
      <c r="B2711" s="547" t="s">
        <v>9278</v>
      </c>
      <c r="C2711" s="547">
        <f t="shared" si="36"/>
        <v>9</v>
      </c>
      <c r="D2711" s="546" t="s">
        <v>1104</v>
      </c>
    </row>
    <row r="2712" spans="1:4">
      <c r="A2712" s="448" t="s">
        <v>1104</v>
      </c>
      <c r="B2712" s="548" t="s">
        <v>5490</v>
      </c>
      <c r="C2712" s="548">
        <f t="shared" si="36"/>
        <v>15</v>
      </c>
      <c r="D2712" s="448" t="s">
        <v>1104</v>
      </c>
    </row>
    <row r="2713" spans="1:4">
      <c r="A2713" s="546" t="s">
        <v>1104</v>
      </c>
      <c r="B2713" s="547" t="s">
        <v>9279</v>
      </c>
      <c r="C2713" s="547">
        <f t="shared" si="36"/>
        <v>9</v>
      </c>
      <c r="D2713" s="546" t="s">
        <v>1104</v>
      </c>
    </row>
    <row r="2714" spans="1:4">
      <c r="A2714" s="448" t="s">
        <v>1104</v>
      </c>
      <c r="B2714" s="548" t="s">
        <v>5493</v>
      </c>
      <c r="C2714" s="548">
        <f t="shared" si="36"/>
        <v>15</v>
      </c>
      <c r="D2714" s="448" t="s">
        <v>1104</v>
      </c>
    </row>
    <row r="2715" spans="1:4">
      <c r="A2715" s="544" t="s">
        <v>1110</v>
      </c>
      <c r="B2715" s="533" t="s">
        <v>9280</v>
      </c>
      <c r="C2715" s="533">
        <f t="shared" si="36"/>
        <v>7</v>
      </c>
      <c r="D2715" s="544" t="s">
        <v>1110</v>
      </c>
    </row>
    <row r="2716" spans="1:4">
      <c r="A2716" s="546" t="s">
        <v>1110</v>
      </c>
      <c r="B2716" s="547" t="s">
        <v>9281</v>
      </c>
      <c r="C2716" s="547">
        <f t="shared" si="36"/>
        <v>9</v>
      </c>
      <c r="D2716" s="546" t="s">
        <v>1110</v>
      </c>
    </row>
    <row r="2717" spans="1:4">
      <c r="A2717" s="333" t="s">
        <v>1110</v>
      </c>
      <c r="B2717" s="560" t="s">
        <v>5505</v>
      </c>
      <c r="C2717" s="560">
        <f t="shared" si="36"/>
        <v>15</v>
      </c>
      <c r="D2717" s="333" t="s">
        <v>1110</v>
      </c>
    </row>
    <row r="2718" spans="1:4">
      <c r="A2718" s="550" t="s">
        <v>2121</v>
      </c>
      <c r="B2718" s="529" t="s">
        <v>9282</v>
      </c>
      <c r="C2718" s="529">
        <f t="shared" si="36"/>
        <v>3</v>
      </c>
      <c r="D2718" s="550" t="s">
        <v>2121</v>
      </c>
    </row>
    <row r="2719" spans="1:4">
      <c r="A2719" s="545" t="s">
        <v>2123</v>
      </c>
      <c r="B2719" s="531" t="s">
        <v>9283</v>
      </c>
      <c r="C2719" s="531">
        <f t="shared" si="36"/>
        <v>5</v>
      </c>
      <c r="D2719" s="545" t="s">
        <v>2123</v>
      </c>
    </row>
    <row r="2720" spans="1:4">
      <c r="A2720" s="544" t="s">
        <v>1115</v>
      </c>
      <c r="B2720" s="533" t="s">
        <v>9284</v>
      </c>
      <c r="C2720" s="533">
        <f t="shared" si="36"/>
        <v>7</v>
      </c>
      <c r="D2720" s="544" t="s">
        <v>1115</v>
      </c>
    </row>
    <row r="2721" spans="1:4">
      <c r="A2721" s="546" t="s">
        <v>1115</v>
      </c>
      <c r="B2721" s="547" t="s">
        <v>9285</v>
      </c>
      <c r="C2721" s="547">
        <f t="shared" si="36"/>
        <v>9</v>
      </c>
      <c r="D2721" s="546" t="s">
        <v>1115</v>
      </c>
    </row>
    <row r="2722" spans="1:4">
      <c r="A2722" s="333" t="s">
        <v>1115</v>
      </c>
      <c r="B2722" s="560" t="s">
        <v>5506</v>
      </c>
      <c r="C2722" s="560">
        <f t="shared" si="36"/>
        <v>15</v>
      </c>
      <c r="D2722" s="333" t="s">
        <v>1115</v>
      </c>
    </row>
    <row r="2723" spans="1:4">
      <c r="A2723" s="546" t="s">
        <v>1115</v>
      </c>
      <c r="B2723" s="547" t="s">
        <v>9286</v>
      </c>
      <c r="C2723" s="547">
        <f t="shared" si="36"/>
        <v>9</v>
      </c>
      <c r="D2723" s="546" t="s">
        <v>1115</v>
      </c>
    </row>
    <row r="2724" spans="1:4">
      <c r="A2724" s="333" t="s">
        <v>1115</v>
      </c>
      <c r="B2724" s="560" t="s">
        <v>5507</v>
      </c>
      <c r="C2724" s="560">
        <f t="shared" si="36"/>
        <v>15</v>
      </c>
      <c r="D2724" s="333" t="s">
        <v>1115</v>
      </c>
    </row>
    <row r="2725" spans="1:4">
      <c r="A2725" s="546" t="s">
        <v>1115</v>
      </c>
      <c r="B2725" s="547" t="s">
        <v>9287</v>
      </c>
      <c r="C2725" s="547">
        <f t="shared" si="36"/>
        <v>9</v>
      </c>
      <c r="D2725" s="546" t="s">
        <v>1115</v>
      </c>
    </row>
    <row r="2726" spans="1:4">
      <c r="A2726" s="333" t="s">
        <v>1115</v>
      </c>
      <c r="B2726" s="560" t="s">
        <v>5508</v>
      </c>
      <c r="C2726" s="560">
        <f t="shared" si="36"/>
        <v>15</v>
      </c>
      <c r="D2726" s="333" t="s">
        <v>1115</v>
      </c>
    </row>
    <row r="2727" spans="1:4">
      <c r="A2727" s="546" t="s">
        <v>1115</v>
      </c>
      <c r="B2727" s="547" t="s">
        <v>9288</v>
      </c>
      <c r="C2727" s="547">
        <f t="shared" si="36"/>
        <v>9</v>
      </c>
      <c r="D2727" s="546" t="s">
        <v>1115</v>
      </c>
    </row>
    <row r="2728" spans="1:4">
      <c r="A2728" s="333" t="s">
        <v>1115</v>
      </c>
      <c r="B2728" s="560" t="s">
        <v>5509</v>
      </c>
      <c r="C2728" s="560">
        <f t="shared" si="36"/>
        <v>15</v>
      </c>
      <c r="D2728" s="333" t="s">
        <v>1115</v>
      </c>
    </row>
    <row r="2729" spans="1:4">
      <c r="A2729" s="546" t="s">
        <v>1115</v>
      </c>
      <c r="B2729" s="547" t="s">
        <v>9289</v>
      </c>
      <c r="C2729" s="547">
        <f t="shared" si="36"/>
        <v>9</v>
      </c>
      <c r="D2729" s="546" t="s">
        <v>1115</v>
      </c>
    </row>
    <row r="2730" spans="1:4">
      <c r="A2730" s="448" t="s">
        <v>1115</v>
      </c>
      <c r="B2730" s="548" t="s">
        <v>5510</v>
      </c>
      <c r="C2730" s="548">
        <f t="shared" si="36"/>
        <v>15</v>
      </c>
      <c r="D2730" s="448" t="s">
        <v>1115</v>
      </c>
    </row>
    <row r="2731" spans="1:4">
      <c r="A2731" s="448" t="s">
        <v>1115</v>
      </c>
      <c r="B2731" s="548" t="s">
        <v>5511</v>
      </c>
      <c r="C2731" s="548">
        <f t="shared" si="36"/>
        <v>15</v>
      </c>
      <c r="D2731" s="448" t="s">
        <v>1115</v>
      </c>
    </row>
    <row r="2732" spans="1:4">
      <c r="A2732" s="448" t="s">
        <v>1115</v>
      </c>
      <c r="B2732" s="548" t="s">
        <v>5512</v>
      </c>
      <c r="C2732" s="548">
        <f t="shared" si="36"/>
        <v>15</v>
      </c>
      <c r="D2732" s="448" t="s">
        <v>1115</v>
      </c>
    </row>
    <row r="2733" spans="1:4">
      <c r="A2733" s="448" t="s">
        <v>1115</v>
      </c>
      <c r="B2733" s="548" t="s">
        <v>5513</v>
      </c>
      <c r="C2733" s="548">
        <f t="shared" si="36"/>
        <v>15</v>
      </c>
      <c r="D2733" s="448" t="s">
        <v>1115</v>
      </c>
    </row>
    <row r="2734" spans="1:4">
      <c r="A2734" s="546" t="s">
        <v>1115</v>
      </c>
      <c r="B2734" s="547" t="s">
        <v>9290</v>
      </c>
      <c r="C2734" s="547">
        <f t="shared" si="36"/>
        <v>9</v>
      </c>
      <c r="D2734" s="546" t="s">
        <v>1115</v>
      </c>
    </row>
    <row r="2735" spans="1:4">
      <c r="A2735" s="333" t="s">
        <v>1115</v>
      </c>
      <c r="B2735" s="560" t="s">
        <v>5514</v>
      </c>
      <c r="C2735" s="560">
        <f t="shared" si="36"/>
        <v>15</v>
      </c>
      <c r="D2735" s="333" t="s">
        <v>1115</v>
      </c>
    </row>
    <row r="2736" spans="1:4">
      <c r="A2736" s="546" t="s">
        <v>1115</v>
      </c>
      <c r="B2736" s="547" t="s">
        <v>9291</v>
      </c>
      <c r="C2736" s="547">
        <f t="shared" si="36"/>
        <v>9</v>
      </c>
      <c r="D2736" s="546" t="s">
        <v>1115</v>
      </c>
    </row>
    <row r="2737" spans="1:4">
      <c r="A2737" s="448" t="s">
        <v>1115</v>
      </c>
      <c r="B2737" s="548" t="s">
        <v>5515</v>
      </c>
      <c r="C2737" s="548">
        <f t="shared" si="36"/>
        <v>15</v>
      </c>
      <c r="D2737" s="448" t="s">
        <v>1115</v>
      </c>
    </row>
    <row r="2738" spans="1:4">
      <c r="A2738" s="448" t="s">
        <v>1115</v>
      </c>
      <c r="B2738" s="548" t="s">
        <v>5516</v>
      </c>
      <c r="C2738" s="548">
        <f t="shared" si="36"/>
        <v>15</v>
      </c>
      <c r="D2738" s="448" t="s">
        <v>1115</v>
      </c>
    </row>
    <row r="2739" spans="1:4">
      <c r="A2739" s="448" t="s">
        <v>1115</v>
      </c>
      <c r="B2739" s="548" t="s">
        <v>5517</v>
      </c>
      <c r="C2739" s="548">
        <f t="shared" si="36"/>
        <v>15</v>
      </c>
      <c r="D2739" s="448" t="s">
        <v>1115</v>
      </c>
    </row>
    <row r="2740" spans="1:4">
      <c r="A2740" s="448" t="s">
        <v>1115</v>
      </c>
      <c r="B2740" s="548" t="s">
        <v>5518</v>
      </c>
      <c r="C2740" s="548">
        <f t="shared" si="36"/>
        <v>15</v>
      </c>
      <c r="D2740" s="448" t="s">
        <v>1115</v>
      </c>
    </row>
    <row r="2741" spans="1:4">
      <c r="A2741" s="544" t="s">
        <v>1119</v>
      </c>
      <c r="B2741" s="533" t="s">
        <v>9292</v>
      </c>
      <c r="C2741" s="533">
        <f t="shared" si="36"/>
        <v>7</v>
      </c>
      <c r="D2741" s="544" t="s">
        <v>1119</v>
      </c>
    </row>
    <row r="2742" spans="1:4">
      <c r="A2742" s="546" t="s">
        <v>1119</v>
      </c>
      <c r="B2742" s="547" t="s">
        <v>9293</v>
      </c>
      <c r="C2742" s="547">
        <f t="shared" si="36"/>
        <v>9</v>
      </c>
      <c r="D2742" s="546" t="s">
        <v>1119</v>
      </c>
    </row>
    <row r="2743" spans="1:4">
      <c r="A2743" s="333" t="s">
        <v>1119</v>
      </c>
      <c r="B2743" s="560" t="s">
        <v>5519</v>
      </c>
      <c r="C2743" s="560">
        <f t="shared" si="36"/>
        <v>15</v>
      </c>
      <c r="D2743" s="333" t="s">
        <v>1119</v>
      </c>
    </row>
    <row r="2744" spans="1:4">
      <c r="A2744" s="546" t="s">
        <v>1119</v>
      </c>
      <c r="B2744" s="547" t="s">
        <v>9294</v>
      </c>
      <c r="C2744" s="547">
        <f t="shared" si="36"/>
        <v>9</v>
      </c>
      <c r="D2744" s="546" t="s">
        <v>1119</v>
      </c>
    </row>
    <row r="2745" spans="1:4">
      <c r="A2745" s="333" t="s">
        <v>1119</v>
      </c>
      <c r="B2745" s="560" t="s">
        <v>5520</v>
      </c>
      <c r="C2745" s="560">
        <f t="shared" si="36"/>
        <v>15</v>
      </c>
      <c r="D2745" s="333" t="s">
        <v>1119</v>
      </c>
    </row>
    <row r="2746" spans="1:4">
      <c r="A2746" s="546" t="s">
        <v>1119</v>
      </c>
      <c r="B2746" s="547" t="s">
        <v>9295</v>
      </c>
      <c r="C2746" s="547">
        <f t="shared" si="36"/>
        <v>9</v>
      </c>
      <c r="D2746" s="546" t="s">
        <v>1119</v>
      </c>
    </row>
    <row r="2747" spans="1:4">
      <c r="A2747" s="333" t="s">
        <v>1119</v>
      </c>
      <c r="B2747" s="560" t="s">
        <v>5521</v>
      </c>
      <c r="C2747" s="560">
        <f t="shared" si="36"/>
        <v>15</v>
      </c>
      <c r="D2747" s="333" t="s">
        <v>1119</v>
      </c>
    </row>
    <row r="2748" spans="1:4">
      <c r="A2748" s="546" t="s">
        <v>1119</v>
      </c>
      <c r="B2748" s="547" t="s">
        <v>9296</v>
      </c>
      <c r="C2748" s="547">
        <f t="shared" si="36"/>
        <v>9</v>
      </c>
      <c r="D2748" s="546" t="s">
        <v>1119</v>
      </c>
    </row>
    <row r="2749" spans="1:4">
      <c r="A2749" s="333" t="s">
        <v>1119</v>
      </c>
      <c r="B2749" s="560" t="s">
        <v>5522</v>
      </c>
      <c r="C2749" s="560">
        <f t="shared" si="36"/>
        <v>15</v>
      </c>
      <c r="D2749" s="333" t="s">
        <v>1119</v>
      </c>
    </row>
    <row r="2750" spans="1:4">
      <c r="A2750" s="546" t="s">
        <v>1119</v>
      </c>
      <c r="B2750" s="547" t="s">
        <v>9297</v>
      </c>
      <c r="C2750" s="547">
        <f t="shared" si="36"/>
        <v>9</v>
      </c>
      <c r="D2750" s="546" t="s">
        <v>1119</v>
      </c>
    </row>
    <row r="2751" spans="1:4">
      <c r="A2751" s="448" t="s">
        <v>1119</v>
      </c>
      <c r="B2751" s="548" t="s">
        <v>5523</v>
      </c>
      <c r="C2751" s="548">
        <f t="shared" si="36"/>
        <v>15</v>
      </c>
      <c r="D2751" s="448" t="s">
        <v>1119</v>
      </c>
    </row>
    <row r="2752" spans="1:4">
      <c r="A2752" s="448" t="s">
        <v>1119</v>
      </c>
      <c r="B2752" s="548" t="s">
        <v>5524</v>
      </c>
      <c r="C2752" s="548">
        <f t="shared" si="36"/>
        <v>15</v>
      </c>
      <c r="D2752" s="448" t="s">
        <v>1119</v>
      </c>
    </row>
    <row r="2753" spans="1:4">
      <c r="A2753" s="448" t="s">
        <v>1119</v>
      </c>
      <c r="B2753" s="548" t="s">
        <v>5525</v>
      </c>
      <c r="C2753" s="548">
        <f t="shared" si="36"/>
        <v>15</v>
      </c>
      <c r="D2753" s="448" t="s">
        <v>1119</v>
      </c>
    </row>
    <row r="2754" spans="1:4">
      <c r="A2754" s="448" t="s">
        <v>1119</v>
      </c>
      <c r="B2754" s="548" t="s">
        <v>5526</v>
      </c>
      <c r="C2754" s="548">
        <f t="shared" si="36"/>
        <v>15</v>
      </c>
      <c r="D2754" s="448" t="s">
        <v>1119</v>
      </c>
    </row>
    <row r="2755" spans="1:4">
      <c r="A2755" s="546" t="s">
        <v>1119</v>
      </c>
      <c r="B2755" s="547" t="s">
        <v>9298</v>
      </c>
      <c r="C2755" s="547">
        <f t="shared" si="36"/>
        <v>9</v>
      </c>
      <c r="D2755" s="546" t="s">
        <v>1119</v>
      </c>
    </row>
    <row r="2756" spans="1:4">
      <c r="A2756" s="333" t="s">
        <v>1119</v>
      </c>
      <c r="B2756" s="560" t="s">
        <v>5527</v>
      </c>
      <c r="C2756" s="560">
        <f t="shared" si="36"/>
        <v>15</v>
      </c>
      <c r="D2756" s="333" t="s">
        <v>1119</v>
      </c>
    </row>
    <row r="2757" spans="1:4">
      <c r="A2757" s="546" t="s">
        <v>1119</v>
      </c>
      <c r="B2757" s="547" t="s">
        <v>9299</v>
      </c>
      <c r="C2757" s="547">
        <f t="shared" si="36"/>
        <v>9</v>
      </c>
      <c r="D2757" s="546" t="s">
        <v>1119</v>
      </c>
    </row>
    <row r="2758" spans="1:4">
      <c r="A2758" s="448" t="s">
        <v>1119</v>
      </c>
      <c r="B2758" s="548" t="s">
        <v>5528</v>
      </c>
      <c r="C2758" s="548">
        <f t="shared" si="36"/>
        <v>15</v>
      </c>
      <c r="D2758" s="448" t="s">
        <v>1119</v>
      </c>
    </row>
    <row r="2759" spans="1:4">
      <c r="A2759" s="448" t="s">
        <v>1119</v>
      </c>
      <c r="B2759" s="548" t="s">
        <v>5529</v>
      </c>
      <c r="C2759" s="548">
        <f t="shared" si="36"/>
        <v>15</v>
      </c>
      <c r="D2759" s="448" t="s">
        <v>1119</v>
      </c>
    </row>
    <row r="2760" spans="1:4">
      <c r="A2760" s="448" t="s">
        <v>1119</v>
      </c>
      <c r="B2760" s="548" t="s">
        <v>5530</v>
      </c>
      <c r="C2760" s="548">
        <f t="shared" si="36"/>
        <v>15</v>
      </c>
      <c r="D2760" s="448" t="s">
        <v>1119</v>
      </c>
    </row>
    <row r="2761" spans="1:4">
      <c r="A2761" s="448" t="s">
        <v>1119</v>
      </c>
      <c r="B2761" s="548" t="s">
        <v>5531</v>
      </c>
      <c r="C2761" s="548">
        <f t="shared" si="36"/>
        <v>15</v>
      </c>
      <c r="D2761" s="448" t="s">
        <v>1119</v>
      </c>
    </row>
    <row r="2762" spans="1:4">
      <c r="A2762" s="544" t="s">
        <v>1123</v>
      </c>
      <c r="B2762" s="533" t="s">
        <v>9300</v>
      </c>
      <c r="C2762" s="533">
        <f t="shared" ref="C2762:C2825" si="37">LEN(B2762)</f>
        <v>7</v>
      </c>
      <c r="D2762" s="544" t="s">
        <v>1123</v>
      </c>
    </row>
    <row r="2763" spans="1:4">
      <c r="A2763" s="546" t="s">
        <v>1123</v>
      </c>
      <c r="B2763" s="547" t="s">
        <v>9301</v>
      </c>
      <c r="C2763" s="547">
        <f t="shared" si="37"/>
        <v>9</v>
      </c>
      <c r="D2763" s="546" t="s">
        <v>1123</v>
      </c>
    </row>
    <row r="2764" spans="1:4">
      <c r="A2764" s="333" t="s">
        <v>1123</v>
      </c>
      <c r="B2764" s="560" t="s">
        <v>5532</v>
      </c>
      <c r="C2764" s="560">
        <f t="shared" si="37"/>
        <v>15</v>
      </c>
      <c r="D2764" s="333" t="s">
        <v>1123</v>
      </c>
    </row>
    <row r="2765" spans="1:4">
      <c r="A2765" s="545" t="s">
        <v>2124</v>
      </c>
      <c r="B2765" s="531" t="s">
        <v>9302</v>
      </c>
      <c r="C2765" s="531">
        <f t="shared" si="37"/>
        <v>5</v>
      </c>
      <c r="D2765" s="545" t="s">
        <v>2124</v>
      </c>
    </row>
    <row r="2766" spans="1:4">
      <c r="A2766" s="544" t="s">
        <v>1128</v>
      </c>
      <c r="B2766" s="533" t="s">
        <v>9303</v>
      </c>
      <c r="C2766" s="533">
        <f t="shared" si="37"/>
        <v>7</v>
      </c>
      <c r="D2766" s="544" t="s">
        <v>1128</v>
      </c>
    </row>
    <row r="2767" spans="1:4">
      <c r="A2767" s="546" t="s">
        <v>1128</v>
      </c>
      <c r="B2767" s="547" t="s">
        <v>9304</v>
      </c>
      <c r="C2767" s="547">
        <f t="shared" si="37"/>
        <v>9</v>
      </c>
      <c r="D2767" s="546" t="s">
        <v>1128</v>
      </c>
    </row>
    <row r="2768" spans="1:4">
      <c r="A2768" s="333" t="s">
        <v>1128</v>
      </c>
      <c r="B2768" s="560" t="s">
        <v>5533</v>
      </c>
      <c r="C2768" s="560">
        <f t="shared" si="37"/>
        <v>15</v>
      </c>
      <c r="D2768" s="333" t="s">
        <v>1128</v>
      </c>
    </row>
    <row r="2769" spans="1:4">
      <c r="A2769" s="546" t="s">
        <v>1128</v>
      </c>
      <c r="B2769" s="547" t="s">
        <v>9305</v>
      </c>
      <c r="C2769" s="547">
        <f t="shared" si="37"/>
        <v>9</v>
      </c>
      <c r="D2769" s="546" t="s">
        <v>1128</v>
      </c>
    </row>
    <row r="2770" spans="1:4">
      <c r="A2770" s="448" t="s">
        <v>1128</v>
      </c>
      <c r="B2770" s="548" t="s">
        <v>5541</v>
      </c>
      <c r="C2770" s="548">
        <f t="shared" si="37"/>
        <v>15</v>
      </c>
      <c r="D2770" s="448" t="s">
        <v>1128</v>
      </c>
    </row>
    <row r="2771" spans="1:4">
      <c r="A2771" s="448" t="s">
        <v>1128</v>
      </c>
      <c r="B2771" s="548" t="s">
        <v>5542</v>
      </c>
      <c r="C2771" s="548">
        <f t="shared" si="37"/>
        <v>15</v>
      </c>
      <c r="D2771" s="448" t="s">
        <v>1128</v>
      </c>
    </row>
    <row r="2772" spans="1:4">
      <c r="A2772" s="448" t="s">
        <v>1128</v>
      </c>
      <c r="B2772" s="548" t="s">
        <v>5543</v>
      </c>
      <c r="C2772" s="548">
        <f t="shared" si="37"/>
        <v>15</v>
      </c>
      <c r="D2772" s="448" t="s">
        <v>1128</v>
      </c>
    </row>
    <row r="2773" spans="1:4">
      <c r="A2773" s="448" t="s">
        <v>1128</v>
      </c>
      <c r="B2773" s="548" t="s">
        <v>5544</v>
      </c>
      <c r="C2773" s="548">
        <f t="shared" si="37"/>
        <v>15</v>
      </c>
      <c r="D2773" s="448" t="s">
        <v>1128</v>
      </c>
    </row>
    <row r="2774" spans="1:4">
      <c r="A2774" s="546" t="s">
        <v>1128</v>
      </c>
      <c r="B2774" s="547" t="s">
        <v>9306</v>
      </c>
      <c r="C2774" s="547">
        <f t="shared" si="37"/>
        <v>9</v>
      </c>
      <c r="D2774" s="546" t="s">
        <v>1128</v>
      </c>
    </row>
    <row r="2775" spans="1:4">
      <c r="A2775" s="333" t="s">
        <v>1128</v>
      </c>
      <c r="B2775" s="560" t="s">
        <v>5545</v>
      </c>
      <c r="C2775" s="560">
        <f t="shared" si="37"/>
        <v>15</v>
      </c>
      <c r="D2775" s="333" t="s">
        <v>1128</v>
      </c>
    </row>
    <row r="2776" spans="1:4">
      <c r="A2776" s="546" t="s">
        <v>1128</v>
      </c>
      <c r="B2776" s="547" t="s">
        <v>9307</v>
      </c>
      <c r="C2776" s="547">
        <f t="shared" si="37"/>
        <v>9</v>
      </c>
      <c r="D2776" s="546" t="s">
        <v>1128</v>
      </c>
    </row>
    <row r="2777" spans="1:4">
      <c r="A2777" s="333" t="s">
        <v>1128</v>
      </c>
      <c r="B2777" s="560" t="s">
        <v>5546</v>
      </c>
      <c r="C2777" s="560">
        <f t="shared" si="37"/>
        <v>15</v>
      </c>
      <c r="D2777" s="333" t="s">
        <v>1128</v>
      </c>
    </row>
    <row r="2778" spans="1:4">
      <c r="A2778" s="546" t="s">
        <v>1128</v>
      </c>
      <c r="B2778" s="547" t="s">
        <v>9308</v>
      </c>
      <c r="C2778" s="547">
        <f t="shared" si="37"/>
        <v>9</v>
      </c>
      <c r="D2778" s="546" t="s">
        <v>1128</v>
      </c>
    </row>
    <row r="2779" spans="1:4">
      <c r="A2779" s="333" t="s">
        <v>1128</v>
      </c>
      <c r="B2779" s="560" t="s">
        <v>5547</v>
      </c>
      <c r="C2779" s="560">
        <f t="shared" si="37"/>
        <v>15</v>
      </c>
      <c r="D2779" s="333" t="s">
        <v>1128</v>
      </c>
    </row>
    <row r="2780" spans="1:4">
      <c r="A2780" s="546" t="s">
        <v>1128</v>
      </c>
      <c r="B2780" s="547" t="s">
        <v>9309</v>
      </c>
      <c r="C2780" s="547">
        <f t="shared" si="37"/>
        <v>9</v>
      </c>
      <c r="D2780" s="546" t="s">
        <v>1128</v>
      </c>
    </row>
    <row r="2781" spans="1:4">
      <c r="A2781" s="448" t="s">
        <v>1128</v>
      </c>
      <c r="B2781" s="548" t="s">
        <v>5548</v>
      </c>
      <c r="C2781" s="548">
        <f t="shared" si="37"/>
        <v>15</v>
      </c>
      <c r="D2781" s="448" t="s">
        <v>1128</v>
      </c>
    </row>
    <row r="2782" spans="1:4">
      <c r="A2782" s="448" t="s">
        <v>1128</v>
      </c>
      <c r="B2782" s="548" t="s">
        <v>5549</v>
      </c>
      <c r="C2782" s="548">
        <f t="shared" si="37"/>
        <v>15</v>
      </c>
      <c r="D2782" s="448" t="s">
        <v>1128</v>
      </c>
    </row>
    <row r="2783" spans="1:4">
      <c r="A2783" s="448" t="s">
        <v>1128</v>
      </c>
      <c r="B2783" s="548" t="s">
        <v>5550</v>
      </c>
      <c r="C2783" s="548">
        <f t="shared" si="37"/>
        <v>15</v>
      </c>
      <c r="D2783" s="448" t="s">
        <v>1128</v>
      </c>
    </row>
    <row r="2784" spans="1:4">
      <c r="A2784" s="448" t="s">
        <v>1128</v>
      </c>
      <c r="B2784" s="548" t="s">
        <v>5551</v>
      </c>
      <c r="C2784" s="548">
        <f t="shared" si="37"/>
        <v>15</v>
      </c>
      <c r="D2784" s="448" t="s">
        <v>1128</v>
      </c>
    </row>
    <row r="2785" spans="1:4">
      <c r="A2785" s="546" t="s">
        <v>1128</v>
      </c>
      <c r="B2785" s="547" t="s">
        <v>9310</v>
      </c>
      <c r="C2785" s="547">
        <f t="shared" si="37"/>
        <v>9</v>
      </c>
      <c r="D2785" s="546" t="s">
        <v>1128</v>
      </c>
    </row>
    <row r="2786" spans="1:4">
      <c r="A2786" s="448" t="s">
        <v>1128</v>
      </c>
      <c r="B2786" s="548" t="s">
        <v>5536</v>
      </c>
      <c r="C2786" s="548">
        <f t="shared" si="37"/>
        <v>15</v>
      </c>
      <c r="D2786" s="448" t="s">
        <v>1128</v>
      </c>
    </row>
    <row r="2787" spans="1:4">
      <c r="A2787" s="546" t="s">
        <v>1128</v>
      </c>
      <c r="B2787" s="547" t="s">
        <v>9311</v>
      </c>
      <c r="C2787" s="547">
        <f t="shared" si="37"/>
        <v>9</v>
      </c>
      <c r="D2787" s="546" t="s">
        <v>1128</v>
      </c>
    </row>
    <row r="2788" spans="1:4">
      <c r="A2788" s="448" t="s">
        <v>1128</v>
      </c>
      <c r="B2788" s="548" t="s">
        <v>5539</v>
      </c>
      <c r="C2788" s="548">
        <f t="shared" si="37"/>
        <v>15</v>
      </c>
      <c r="D2788" s="448" t="s">
        <v>1128</v>
      </c>
    </row>
    <row r="2789" spans="1:4">
      <c r="A2789" s="544" t="s">
        <v>1135</v>
      </c>
      <c r="B2789" s="533" t="s">
        <v>9312</v>
      </c>
      <c r="C2789" s="533">
        <f t="shared" si="37"/>
        <v>7</v>
      </c>
      <c r="D2789" s="544" t="s">
        <v>1135</v>
      </c>
    </row>
    <row r="2790" spans="1:4">
      <c r="A2790" s="546" t="s">
        <v>1135</v>
      </c>
      <c r="B2790" s="547" t="s">
        <v>9313</v>
      </c>
      <c r="C2790" s="547">
        <f t="shared" si="37"/>
        <v>9</v>
      </c>
      <c r="D2790" s="546" t="s">
        <v>1135</v>
      </c>
    </row>
    <row r="2791" spans="1:4">
      <c r="A2791" s="333" t="s">
        <v>1135</v>
      </c>
      <c r="B2791" s="560" t="s">
        <v>5552</v>
      </c>
      <c r="C2791" s="560">
        <f t="shared" si="37"/>
        <v>15</v>
      </c>
      <c r="D2791" s="333" t="s">
        <v>1135</v>
      </c>
    </row>
    <row r="2792" spans="1:4">
      <c r="A2792" s="546" t="s">
        <v>1135</v>
      </c>
      <c r="B2792" s="547" t="s">
        <v>9314</v>
      </c>
      <c r="C2792" s="547">
        <f t="shared" si="37"/>
        <v>9</v>
      </c>
      <c r="D2792" s="546" t="s">
        <v>1135</v>
      </c>
    </row>
    <row r="2793" spans="1:4">
      <c r="A2793" s="448" t="s">
        <v>1135</v>
      </c>
      <c r="B2793" s="548" t="s">
        <v>5559</v>
      </c>
      <c r="C2793" s="548">
        <f t="shared" si="37"/>
        <v>15</v>
      </c>
      <c r="D2793" s="448" t="s">
        <v>1135</v>
      </c>
    </row>
    <row r="2794" spans="1:4">
      <c r="A2794" s="448" t="s">
        <v>1135</v>
      </c>
      <c r="B2794" s="548" t="s">
        <v>5560</v>
      </c>
      <c r="C2794" s="548">
        <f t="shared" si="37"/>
        <v>15</v>
      </c>
      <c r="D2794" s="448" t="s">
        <v>1135</v>
      </c>
    </row>
    <row r="2795" spans="1:4">
      <c r="A2795" s="448" t="s">
        <v>1135</v>
      </c>
      <c r="B2795" s="548" t="s">
        <v>5561</v>
      </c>
      <c r="C2795" s="548">
        <f t="shared" si="37"/>
        <v>15</v>
      </c>
      <c r="D2795" s="448" t="s">
        <v>1135</v>
      </c>
    </row>
    <row r="2796" spans="1:4">
      <c r="A2796" s="448" t="s">
        <v>1135</v>
      </c>
      <c r="B2796" s="548" t="s">
        <v>5562</v>
      </c>
      <c r="C2796" s="548">
        <f t="shared" si="37"/>
        <v>15</v>
      </c>
      <c r="D2796" s="448" t="s">
        <v>1135</v>
      </c>
    </row>
    <row r="2797" spans="1:4">
      <c r="A2797" s="546" t="s">
        <v>1135</v>
      </c>
      <c r="B2797" s="547" t="s">
        <v>9315</v>
      </c>
      <c r="C2797" s="547">
        <f t="shared" si="37"/>
        <v>9</v>
      </c>
      <c r="D2797" s="546" t="s">
        <v>1135</v>
      </c>
    </row>
    <row r="2798" spans="1:4">
      <c r="A2798" s="333" t="s">
        <v>1135</v>
      </c>
      <c r="B2798" s="560" t="s">
        <v>5563</v>
      </c>
      <c r="C2798" s="560">
        <f t="shared" si="37"/>
        <v>15</v>
      </c>
      <c r="D2798" s="333" t="s">
        <v>1135</v>
      </c>
    </row>
    <row r="2799" spans="1:4">
      <c r="A2799" s="546" t="s">
        <v>1135</v>
      </c>
      <c r="B2799" s="547" t="s">
        <v>9316</v>
      </c>
      <c r="C2799" s="547">
        <f t="shared" si="37"/>
        <v>9</v>
      </c>
      <c r="D2799" s="546" t="s">
        <v>1135</v>
      </c>
    </row>
    <row r="2800" spans="1:4">
      <c r="A2800" s="333" t="s">
        <v>1135</v>
      </c>
      <c r="B2800" s="560" t="s">
        <v>5564</v>
      </c>
      <c r="C2800" s="560">
        <f t="shared" si="37"/>
        <v>15</v>
      </c>
      <c r="D2800" s="333" t="s">
        <v>1135</v>
      </c>
    </row>
    <row r="2801" spans="1:4">
      <c r="A2801" s="546" t="s">
        <v>1135</v>
      </c>
      <c r="B2801" s="547" t="s">
        <v>9317</v>
      </c>
      <c r="C2801" s="547">
        <f t="shared" si="37"/>
        <v>9</v>
      </c>
      <c r="D2801" s="546" t="s">
        <v>1135</v>
      </c>
    </row>
    <row r="2802" spans="1:4">
      <c r="A2802" s="333" t="s">
        <v>1135</v>
      </c>
      <c r="B2802" s="560" t="s">
        <v>5565</v>
      </c>
      <c r="C2802" s="560">
        <f t="shared" si="37"/>
        <v>15</v>
      </c>
      <c r="D2802" s="333" t="s">
        <v>1135</v>
      </c>
    </row>
    <row r="2803" spans="1:4">
      <c r="A2803" s="546" t="s">
        <v>1135</v>
      </c>
      <c r="B2803" s="547" t="s">
        <v>9318</v>
      </c>
      <c r="C2803" s="547">
        <f t="shared" si="37"/>
        <v>9</v>
      </c>
      <c r="D2803" s="546" t="s">
        <v>1135</v>
      </c>
    </row>
    <row r="2804" spans="1:4">
      <c r="A2804" s="448" t="s">
        <v>1135</v>
      </c>
      <c r="B2804" s="548" t="s">
        <v>5566</v>
      </c>
      <c r="C2804" s="548">
        <f t="shared" si="37"/>
        <v>15</v>
      </c>
      <c r="D2804" s="448" t="s">
        <v>1135</v>
      </c>
    </row>
    <row r="2805" spans="1:4">
      <c r="A2805" s="448" t="s">
        <v>1135</v>
      </c>
      <c r="B2805" s="548" t="s">
        <v>5567</v>
      </c>
      <c r="C2805" s="548">
        <f t="shared" si="37"/>
        <v>15</v>
      </c>
      <c r="D2805" s="448" t="s">
        <v>1135</v>
      </c>
    </row>
    <row r="2806" spans="1:4">
      <c r="A2806" s="448" t="s">
        <v>1135</v>
      </c>
      <c r="B2806" s="548" t="s">
        <v>5568</v>
      </c>
      <c r="C2806" s="548">
        <f t="shared" si="37"/>
        <v>15</v>
      </c>
      <c r="D2806" s="448" t="s">
        <v>1135</v>
      </c>
    </row>
    <row r="2807" spans="1:4">
      <c r="A2807" s="448" t="s">
        <v>1135</v>
      </c>
      <c r="B2807" s="548" t="s">
        <v>5569</v>
      </c>
      <c r="C2807" s="548">
        <f t="shared" si="37"/>
        <v>15</v>
      </c>
      <c r="D2807" s="448" t="s">
        <v>1135</v>
      </c>
    </row>
    <row r="2808" spans="1:4">
      <c r="A2808" s="546" t="s">
        <v>1135</v>
      </c>
      <c r="B2808" s="547" t="s">
        <v>9319</v>
      </c>
      <c r="C2808" s="547">
        <f t="shared" si="37"/>
        <v>9</v>
      </c>
      <c r="D2808" s="546" t="s">
        <v>1135</v>
      </c>
    </row>
    <row r="2809" spans="1:4">
      <c r="A2809" s="448" t="s">
        <v>1135</v>
      </c>
      <c r="B2809" s="548" t="s">
        <v>5555</v>
      </c>
      <c r="C2809" s="548">
        <f t="shared" si="37"/>
        <v>15</v>
      </c>
      <c r="D2809" s="448" t="s">
        <v>1135</v>
      </c>
    </row>
    <row r="2810" spans="1:4">
      <c r="A2810" s="546" t="s">
        <v>1135</v>
      </c>
      <c r="B2810" s="547" t="s">
        <v>9320</v>
      </c>
      <c r="C2810" s="547">
        <f t="shared" si="37"/>
        <v>9</v>
      </c>
      <c r="D2810" s="546" t="s">
        <v>1135</v>
      </c>
    </row>
    <row r="2811" spans="1:4">
      <c r="A2811" s="448" t="s">
        <v>1135</v>
      </c>
      <c r="B2811" s="548" t="s">
        <v>5558</v>
      </c>
      <c r="C2811" s="548">
        <f t="shared" si="37"/>
        <v>15</v>
      </c>
      <c r="D2811" s="448" t="s">
        <v>1135</v>
      </c>
    </row>
    <row r="2812" spans="1:4">
      <c r="A2812" s="544" t="s">
        <v>1141</v>
      </c>
      <c r="B2812" s="533" t="s">
        <v>9321</v>
      </c>
      <c r="C2812" s="533">
        <f t="shared" si="37"/>
        <v>7</v>
      </c>
      <c r="D2812" s="544" t="s">
        <v>1141</v>
      </c>
    </row>
    <row r="2813" spans="1:4">
      <c r="A2813" s="546" t="s">
        <v>1141</v>
      </c>
      <c r="B2813" s="547" t="s">
        <v>9322</v>
      </c>
      <c r="C2813" s="547">
        <f t="shared" si="37"/>
        <v>9</v>
      </c>
      <c r="D2813" s="546" t="s">
        <v>1141</v>
      </c>
    </row>
    <row r="2814" spans="1:4">
      <c r="A2814" s="333" t="s">
        <v>1141</v>
      </c>
      <c r="B2814" s="560" t="s">
        <v>5570</v>
      </c>
      <c r="C2814" s="560">
        <f t="shared" si="37"/>
        <v>15</v>
      </c>
      <c r="D2814" s="333" t="s">
        <v>1141</v>
      </c>
    </row>
    <row r="2815" spans="1:4">
      <c r="A2815" s="550" t="s">
        <v>2125</v>
      </c>
      <c r="B2815" s="529" t="s">
        <v>9323</v>
      </c>
      <c r="C2815" s="529">
        <f t="shared" si="37"/>
        <v>3</v>
      </c>
      <c r="D2815" s="550" t="s">
        <v>2125</v>
      </c>
    </row>
    <row r="2816" spans="1:4">
      <c r="A2816" s="545" t="s">
        <v>1145</v>
      </c>
      <c r="B2816" s="531" t="s">
        <v>9324</v>
      </c>
      <c r="C2816" s="531">
        <f t="shared" si="37"/>
        <v>5</v>
      </c>
      <c r="D2816" s="545" t="s">
        <v>1145</v>
      </c>
    </row>
    <row r="2817" spans="1:4">
      <c r="A2817" s="544" t="s">
        <v>1145</v>
      </c>
      <c r="B2817" s="533" t="s">
        <v>9325</v>
      </c>
      <c r="C2817" s="533">
        <f t="shared" si="37"/>
        <v>7</v>
      </c>
      <c r="D2817" s="544" t="s">
        <v>1145</v>
      </c>
    </row>
    <row r="2818" spans="1:4">
      <c r="A2818" s="546" t="s">
        <v>1145</v>
      </c>
      <c r="B2818" s="547" t="s">
        <v>9326</v>
      </c>
      <c r="C2818" s="547">
        <f t="shared" si="37"/>
        <v>9</v>
      </c>
      <c r="D2818" s="546" t="s">
        <v>1145</v>
      </c>
    </row>
    <row r="2819" spans="1:4">
      <c r="A2819" s="333" t="s">
        <v>1145</v>
      </c>
      <c r="B2819" s="560" t="s">
        <v>5571</v>
      </c>
      <c r="C2819" s="335">
        <f t="shared" si="37"/>
        <v>15</v>
      </c>
      <c r="D2819" s="333" t="s">
        <v>1145</v>
      </c>
    </row>
    <row r="2820" spans="1:4">
      <c r="A2820" s="333" t="s">
        <v>1145</v>
      </c>
      <c r="B2820" s="560" t="s">
        <v>5573</v>
      </c>
      <c r="C2820" s="335">
        <f t="shared" si="37"/>
        <v>15</v>
      </c>
      <c r="D2820" s="333" t="s">
        <v>1145</v>
      </c>
    </row>
    <row r="2821" spans="1:4">
      <c r="A2821" s="333" t="s">
        <v>1145</v>
      </c>
      <c r="B2821" s="560" t="s">
        <v>5577</v>
      </c>
      <c r="C2821" s="335">
        <f t="shared" si="37"/>
        <v>15</v>
      </c>
      <c r="D2821" s="333" t="s">
        <v>1145</v>
      </c>
    </row>
    <row r="2822" spans="1:4">
      <c r="A2822" s="545" t="s">
        <v>1148</v>
      </c>
      <c r="B2822" s="531" t="s">
        <v>9327</v>
      </c>
      <c r="C2822" s="531">
        <f t="shared" si="37"/>
        <v>5</v>
      </c>
      <c r="D2822" s="545" t="s">
        <v>1148</v>
      </c>
    </row>
    <row r="2823" spans="1:4">
      <c r="A2823" s="532" t="s">
        <v>1148</v>
      </c>
      <c r="B2823" s="533" t="s">
        <v>9328</v>
      </c>
      <c r="C2823" s="533">
        <f t="shared" si="37"/>
        <v>7</v>
      </c>
      <c r="D2823" s="532" t="s">
        <v>1148</v>
      </c>
    </row>
    <row r="2824" spans="1:4">
      <c r="A2824" s="546" t="s">
        <v>1148</v>
      </c>
      <c r="B2824" s="547" t="s">
        <v>9329</v>
      </c>
      <c r="C2824" s="547">
        <f t="shared" si="37"/>
        <v>9</v>
      </c>
      <c r="D2824" s="546" t="s">
        <v>1148</v>
      </c>
    </row>
    <row r="2825" spans="1:4">
      <c r="A2825" s="545" t="s">
        <v>2128</v>
      </c>
      <c r="B2825" s="531" t="s">
        <v>9330</v>
      </c>
      <c r="C2825" s="531">
        <f t="shared" si="37"/>
        <v>5</v>
      </c>
      <c r="D2825" s="545" t="s">
        <v>2128</v>
      </c>
    </row>
    <row r="2826" spans="1:4">
      <c r="A2826" s="532" t="s">
        <v>1152</v>
      </c>
      <c r="B2826" s="533" t="s">
        <v>9331</v>
      </c>
      <c r="C2826" s="533">
        <f t="shared" ref="C2826:C2889" si="38">LEN(B2826)</f>
        <v>7</v>
      </c>
      <c r="D2826" s="532" t="s">
        <v>1152</v>
      </c>
    </row>
    <row r="2827" spans="1:4">
      <c r="A2827" s="546" t="s">
        <v>1152</v>
      </c>
      <c r="B2827" s="547" t="s">
        <v>9332</v>
      </c>
      <c r="C2827" s="547">
        <f t="shared" si="38"/>
        <v>9</v>
      </c>
      <c r="D2827" s="546" t="s">
        <v>1152</v>
      </c>
    </row>
    <row r="2828" spans="1:4">
      <c r="A2828" s="491" t="s">
        <v>1152</v>
      </c>
      <c r="B2828" s="560" t="s">
        <v>5579</v>
      </c>
      <c r="C2828" s="335">
        <f t="shared" si="38"/>
        <v>15</v>
      </c>
      <c r="D2828" s="491" t="s">
        <v>1152</v>
      </c>
    </row>
    <row r="2829" spans="1:4">
      <c r="A2829" s="491" t="s">
        <v>1152</v>
      </c>
      <c r="B2829" s="560" t="s">
        <v>5580</v>
      </c>
      <c r="C2829" s="335">
        <f t="shared" si="38"/>
        <v>15</v>
      </c>
      <c r="D2829" s="491" t="s">
        <v>1152</v>
      </c>
    </row>
    <row r="2830" spans="1:4">
      <c r="A2830" s="491" t="s">
        <v>1152</v>
      </c>
      <c r="B2830" s="560" t="s">
        <v>5581</v>
      </c>
      <c r="C2830" s="335">
        <f t="shared" si="38"/>
        <v>15</v>
      </c>
      <c r="D2830" s="491" t="s">
        <v>1152</v>
      </c>
    </row>
    <row r="2831" spans="1:4">
      <c r="A2831" s="532" t="s">
        <v>2005</v>
      </c>
      <c r="B2831" s="533" t="s">
        <v>9333</v>
      </c>
      <c r="C2831" s="533">
        <f t="shared" si="38"/>
        <v>7</v>
      </c>
      <c r="D2831" s="532" t="s">
        <v>2005</v>
      </c>
    </row>
    <row r="2832" spans="1:4">
      <c r="A2832" s="546" t="s">
        <v>2005</v>
      </c>
      <c r="B2832" s="547" t="s">
        <v>9334</v>
      </c>
      <c r="C2832" s="547">
        <f t="shared" si="38"/>
        <v>9</v>
      </c>
      <c r="D2832" s="546" t="s">
        <v>2005</v>
      </c>
    </row>
    <row r="2833" spans="1:4">
      <c r="A2833" s="491" t="s">
        <v>2005</v>
      </c>
      <c r="B2833" s="560" t="s">
        <v>5582</v>
      </c>
      <c r="C2833" s="335">
        <f t="shared" si="38"/>
        <v>15</v>
      </c>
      <c r="D2833" s="491" t="s">
        <v>2005</v>
      </c>
    </row>
    <row r="2834" spans="1:4">
      <c r="A2834" s="546" t="s">
        <v>2005</v>
      </c>
      <c r="B2834" s="547" t="s">
        <v>9335</v>
      </c>
      <c r="C2834" s="547">
        <f t="shared" si="38"/>
        <v>9</v>
      </c>
      <c r="D2834" s="546" t="s">
        <v>2005</v>
      </c>
    </row>
    <row r="2835" spans="1:4">
      <c r="A2835" s="333" t="s">
        <v>2005</v>
      </c>
      <c r="B2835" s="560" t="s">
        <v>5584</v>
      </c>
      <c r="C2835" s="549">
        <f t="shared" si="38"/>
        <v>15</v>
      </c>
      <c r="D2835" s="333" t="s">
        <v>2005</v>
      </c>
    </row>
    <row r="2836" spans="1:4">
      <c r="A2836" s="333" t="s">
        <v>2005</v>
      </c>
      <c r="B2836" s="560" t="s">
        <v>5585</v>
      </c>
      <c r="C2836" s="549">
        <f t="shared" si="38"/>
        <v>15</v>
      </c>
      <c r="D2836" s="333" t="s">
        <v>2005</v>
      </c>
    </row>
    <row r="2837" spans="1:4">
      <c r="A2837" s="333" t="s">
        <v>2005</v>
      </c>
      <c r="B2837" s="436" t="s">
        <v>5586</v>
      </c>
      <c r="C2837" s="549">
        <f t="shared" si="38"/>
        <v>15</v>
      </c>
      <c r="D2837" s="333" t="s">
        <v>2005</v>
      </c>
    </row>
    <row r="2838" spans="1:4">
      <c r="A2838" s="448" t="s">
        <v>2005</v>
      </c>
      <c r="B2838" s="548" t="s">
        <v>5602</v>
      </c>
      <c r="C2838" s="548">
        <f t="shared" si="38"/>
        <v>15</v>
      </c>
      <c r="D2838" s="448" t="s">
        <v>2005</v>
      </c>
    </row>
    <row r="2839" spans="1:4">
      <c r="A2839" s="333" t="s">
        <v>2005</v>
      </c>
      <c r="B2839" s="560" t="s">
        <v>5587</v>
      </c>
      <c r="C2839" s="549">
        <f t="shared" si="38"/>
        <v>15</v>
      </c>
      <c r="D2839" s="333" t="s">
        <v>2005</v>
      </c>
    </row>
    <row r="2840" spans="1:4">
      <c r="A2840" s="333" t="s">
        <v>2005</v>
      </c>
      <c r="B2840" s="560" t="s">
        <v>5588</v>
      </c>
      <c r="C2840" s="549">
        <f t="shared" si="38"/>
        <v>15</v>
      </c>
      <c r="D2840" s="333" t="s">
        <v>2005</v>
      </c>
    </row>
    <row r="2841" spans="1:4">
      <c r="A2841" s="333" t="s">
        <v>2005</v>
      </c>
      <c r="B2841" s="560" t="s">
        <v>5589</v>
      </c>
      <c r="C2841" s="549">
        <f t="shared" si="38"/>
        <v>15</v>
      </c>
      <c r="D2841" s="333" t="s">
        <v>2005</v>
      </c>
    </row>
    <row r="2842" spans="1:4">
      <c r="A2842" s="333" t="s">
        <v>2005</v>
      </c>
      <c r="B2842" s="560" t="s">
        <v>5603</v>
      </c>
      <c r="C2842" s="549">
        <f t="shared" si="38"/>
        <v>15</v>
      </c>
      <c r="D2842" s="333" t="s">
        <v>2005</v>
      </c>
    </row>
    <row r="2843" spans="1:4">
      <c r="A2843" s="448" t="s">
        <v>2005</v>
      </c>
      <c r="B2843" s="548" t="s">
        <v>5591</v>
      </c>
      <c r="C2843" s="548">
        <f t="shared" si="38"/>
        <v>15</v>
      </c>
      <c r="D2843" s="448" t="s">
        <v>2005</v>
      </c>
    </row>
    <row r="2844" spans="1:4">
      <c r="A2844" s="546" t="s">
        <v>2896</v>
      </c>
      <c r="B2844" s="547" t="s">
        <v>9336</v>
      </c>
      <c r="C2844" s="547">
        <f t="shared" si="38"/>
        <v>9</v>
      </c>
      <c r="D2844" s="546" t="s">
        <v>2896</v>
      </c>
    </row>
    <row r="2845" spans="1:4">
      <c r="A2845" s="491" t="s">
        <v>2898</v>
      </c>
      <c r="B2845" s="560" t="s">
        <v>9337</v>
      </c>
      <c r="C2845" s="335">
        <f t="shared" si="38"/>
        <v>15</v>
      </c>
      <c r="D2845" s="491" t="s">
        <v>2898</v>
      </c>
    </row>
    <row r="2846" spans="1:4">
      <c r="A2846" s="491" t="s">
        <v>2898</v>
      </c>
      <c r="B2846" s="560" t="s">
        <v>9338</v>
      </c>
      <c r="C2846" s="335">
        <f t="shared" si="38"/>
        <v>15</v>
      </c>
      <c r="D2846" s="491" t="s">
        <v>2898</v>
      </c>
    </row>
    <row r="2847" spans="1:4">
      <c r="A2847" s="528" t="s">
        <v>1156</v>
      </c>
      <c r="B2847" s="529" t="s">
        <v>9339</v>
      </c>
      <c r="C2847" s="529">
        <f t="shared" si="38"/>
        <v>3</v>
      </c>
      <c r="D2847" s="528" t="s">
        <v>1156</v>
      </c>
    </row>
    <row r="2848" spans="1:4">
      <c r="A2848" s="530" t="s">
        <v>1156</v>
      </c>
      <c r="B2848" s="531" t="s">
        <v>9340</v>
      </c>
      <c r="C2848" s="531">
        <f t="shared" si="38"/>
        <v>5</v>
      </c>
      <c r="D2848" s="530" t="s">
        <v>1156</v>
      </c>
    </row>
    <row r="2849" spans="1:4">
      <c r="A2849" s="532" t="s">
        <v>1156</v>
      </c>
      <c r="B2849" s="533" t="s">
        <v>9341</v>
      </c>
      <c r="C2849" s="533">
        <f t="shared" si="38"/>
        <v>7</v>
      </c>
      <c r="D2849" s="532" t="s">
        <v>1156</v>
      </c>
    </row>
    <row r="2850" spans="1:4">
      <c r="A2850" s="546" t="s">
        <v>1156</v>
      </c>
      <c r="B2850" s="547" t="s">
        <v>9342</v>
      </c>
      <c r="C2850" s="547">
        <f t="shared" si="38"/>
        <v>9</v>
      </c>
      <c r="D2850" s="546" t="s">
        <v>1156</v>
      </c>
    </row>
    <row r="2851" spans="1:4">
      <c r="A2851" s="491" t="s">
        <v>1156</v>
      </c>
      <c r="B2851" s="560" t="s">
        <v>5605</v>
      </c>
      <c r="C2851" s="549">
        <f t="shared" si="38"/>
        <v>15</v>
      </c>
      <c r="D2851" s="491" t="s">
        <v>1156</v>
      </c>
    </row>
    <row r="2852" spans="1:4">
      <c r="A2852" s="546" t="s">
        <v>1156</v>
      </c>
      <c r="B2852" s="547" t="s">
        <v>9343</v>
      </c>
      <c r="C2852" s="547">
        <f t="shared" si="38"/>
        <v>9</v>
      </c>
      <c r="D2852" s="546" t="s">
        <v>1156</v>
      </c>
    </row>
    <row r="2853" spans="1:4">
      <c r="A2853" s="491" t="s">
        <v>1156</v>
      </c>
      <c r="B2853" s="560" t="s">
        <v>5606</v>
      </c>
      <c r="C2853" s="549">
        <f t="shared" si="38"/>
        <v>15</v>
      </c>
      <c r="D2853" s="491" t="s">
        <v>1156</v>
      </c>
    </row>
    <row r="2854" spans="1:4">
      <c r="A2854" s="546" t="s">
        <v>1156</v>
      </c>
      <c r="B2854" s="547" t="s">
        <v>9344</v>
      </c>
      <c r="C2854" s="547">
        <f t="shared" si="38"/>
        <v>9</v>
      </c>
      <c r="D2854" s="546" t="s">
        <v>1156</v>
      </c>
    </row>
    <row r="2855" spans="1:4">
      <c r="A2855" s="491" t="s">
        <v>1156</v>
      </c>
      <c r="B2855" s="560" t="s">
        <v>5608</v>
      </c>
      <c r="C2855" s="549">
        <f t="shared" si="38"/>
        <v>15</v>
      </c>
      <c r="D2855" s="491" t="s">
        <v>1156</v>
      </c>
    </row>
    <row r="2856" spans="1:4">
      <c r="A2856" s="546" t="s">
        <v>1156</v>
      </c>
      <c r="B2856" s="547" t="s">
        <v>9345</v>
      </c>
      <c r="C2856" s="547">
        <f t="shared" si="38"/>
        <v>9</v>
      </c>
      <c r="D2856" s="546" t="s">
        <v>1156</v>
      </c>
    </row>
    <row r="2857" spans="1:4">
      <c r="A2857" s="491" t="s">
        <v>1156</v>
      </c>
      <c r="B2857" s="560" t="s">
        <v>5611</v>
      </c>
      <c r="C2857" s="549">
        <f t="shared" si="38"/>
        <v>15</v>
      </c>
      <c r="D2857" s="491" t="s">
        <v>1156</v>
      </c>
    </row>
    <row r="2858" spans="1:4">
      <c r="A2858" s="528" t="s">
        <v>2129</v>
      </c>
      <c r="B2858" s="529" t="s">
        <v>9346</v>
      </c>
      <c r="C2858" s="529">
        <f t="shared" si="38"/>
        <v>3</v>
      </c>
      <c r="D2858" s="528" t="s">
        <v>2129</v>
      </c>
    </row>
    <row r="2859" spans="1:4">
      <c r="A2859" s="530" t="s">
        <v>1167</v>
      </c>
      <c r="B2859" s="531" t="s">
        <v>9347</v>
      </c>
      <c r="C2859" s="531">
        <f t="shared" si="38"/>
        <v>5</v>
      </c>
      <c r="D2859" s="530" t="s">
        <v>1167</v>
      </c>
    </row>
    <row r="2860" spans="1:4">
      <c r="A2860" s="532" t="s">
        <v>1167</v>
      </c>
      <c r="B2860" s="533" t="s">
        <v>9348</v>
      </c>
      <c r="C2860" s="533">
        <f t="shared" si="38"/>
        <v>7</v>
      </c>
      <c r="D2860" s="532" t="s">
        <v>1167</v>
      </c>
    </row>
    <row r="2861" spans="1:4">
      <c r="A2861" s="534" t="s">
        <v>1167</v>
      </c>
      <c r="B2861" s="541" t="s">
        <v>9349</v>
      </c>
      <c r="C2861" s="541">
        <f t="shared" si="38"/>
        <v>9</v>
      </c>
      <c r="D2861" s="534" t="s">
        <v>1167</v>
      </c>
    </row>
    <row r="2862" spans="1:4">
      <c r="A2862" s="491" t="s">
        <v>1167</v>
      </c>
      <c r="B2862" s="560" t="s">
        <v>5615</v>
      </c>
      <c r="C2862" s="335">
        <f t="shared" si="38"/>
        <v>15</v>
      </c>
      <c r="D2862" s="491" t="s">
        <v>1167</v>
      </c>
    </row>
    <row r="2863" spans="1:4">
      <c r="A2863" s="530" t="s">
        <v>1170</v>
      </c>
      <c r="B2863" s="531" t="s">
        <v>9350</v>
      </c>
      <c r="C2863" s="531">
        <f t="shared" si="38"/>
        <v>5</v>
      </c>
      <c r="D2863" s="530" t="s">
        <v>1170</v>
      </c>
    </row>
    <row r="2864" spans="1:4">
      <c r="A2864" s="532" t="s">
        <v>1170</v>
      </c>
      <c r="B2864" s="533" t="s">
        <v>9351</v>
      </c>
      <c r="C2864" s="533">
        <f t="shared" si="38"/>
        <v>7</v>
      </c>
      <c r="D2864" s="532" t="s">
        <v>1170</v>
      </c>
    </row>
    <row r="2865" spans="1:4">
      <c r="A2865" s="534" t="s">
        <v>1170</v>
      </c>
      <c r="B2865" s="541" t="s">
        <v>9352</v>
      </c>
      <c r="C2865" s="541">
        <f t="shared" si="38"/>
        <v>9</v>
      </c>
      <c r="D2865" s="534" t="s">
        <v>1170</v>
      </c>
    </row>
    <row r="2866" spans="1:4">
      <c r="A2866" s="491" t="s">
        <v>1170</v>
      </c>
      <c r="B2866" s="560" t="s">
        <v>5616</v>
      </c>
      <c r="C2866" s="335">
        <f t="shared" si="38"/>
        <v>15</v>
      </c>
      <c r="D2866" s="491" t="s">
        <v>1170</v>
      </c>
    </row>
    <row r="2867" spans="1:4">
      <c r="A2867" s="491" t="s">
        <v>1170</v>
      </c>
      <c r="B2867" s="560" t="s">
        <v>5617</v>
      </c>
      <c r="C2867" s="335">
        <f t="shared" si="38"/>
        <v>15</v>
      </c>
      <c r="D2867" s="491" t="s">
        <v>1170</v>
      </c>
    </row>
    <row r="2868" spans="1:4">
      <c r="A2868" s="528" t="s">
        <v>1173</v>
      </c>
      <c r="B2868" s="529" t="s">
        <v>9353</v>
      </c>
      <c r="C2868" s="529">
        <f t="shared" si="38"/>
        <v>3</v>
      </c>
      <c r="D2868" s="528" t="s">
        <v>1173</v>
      </c>
    </row>
    <row r="2869" spans="1:4">
      <c r="A2869" s="530" t="s">
        <v>1173</v>
      </c>
      <c r="B2869" s="531" t="s">
        <v>9354</v>
      </c>
      <c r="C2869" s="531">
        <f t="shared" si="38"/>
        <v>5</v>
      </c>
      <c r="D2869" s="530" t="s">
        <v>1173</v>
      </c>
    </row>
    <row r="2870" spans="1:4">
      <c r="A2870" s="532" t="s">
        <v>1173</v>
      </c>
      <c r="B2870" s="533" t="s">
        <v>9355</v>
      </c>
      <c r="C2870" s="533">
        <f t="shared" si="38"/>
        <v>7</v>
      </c>
      <c r="D2870" s="532" t="s">
        <v>1173</v>
      </c>
    </row>
    <row r="2871" spans="1:4">
      <c r="A2871" s="534" t="s">
        <v>1173</v>
      </c>
      <c r="B2871" s="541" t="s">
        <v>9356</v>
      </c>
      <c r="C2871" s="541">
        <f t="shared" si="38"/>
        <v>9</v>
      </c>
      <c r="D2871" s="534" t="s">
        <v>1173</v>
      </c>
    </row>
    <row r="2872" spans="1:4">
      <c r="A2872" s="491" t="s">
        <v>1173</v>
      </c>
      <c r="B2872" s="560" t="s">
        <v>5618</v>
      </c>
      <c r="C2872" s="335">
        <f t="shared" si="38"/>
        <v>15</v>
      </c>
      <c r="D2872" s="491" t="s">
        <v>1173</v>
      </c>
    </row>
    <row r="2873" spans="1:4">
      <c r="A2873" s="491" t="s">
        <v>1173</v>
      </c>
      <c r="B2873" s="560" t="s">
        <v>5622</v>
      </c>
      <c r="C2873" s="335">
        <f t="shared" si="38"/>
        <v>15</v>
      </c>
      <c r="D2873" s="491" t="s">
        <v>1173</v>
      </c>
    </row>
    <row r="2874" spans="1:4">
      <c r="A2874" s="491" t="s">
        <v>1173</v>
      </c>
      <c r="B2874" s="560" t="s">
        <v>5623</v>
      </c>
      <c r="C2874" s="335">
        <f t="shared" si="38"/>
        <v>15</v>
      </c>
      <c r="D2874" s="491" t="s">
        <v>1173</v>
      </c>
    </row>
    <row r="2875" spans="1:4">
      <c r="A2875" s="491" t="s">
        <v>1173</v>
      </c>
      <c r="B2875" s="560" t="s">
        <v>5625</v>
      </c>
      <c r="C2875" s="335">
        <f t="shared" si="38"/>
        <v>15</v>
      </c>
      <c r="D2875" s="491" t="s">
        <v>1173</v>
      </c>
    </row>
    <row r="2876" spans="1:4">
      <c r="A2876" s="491" t="s">
        <v>1173</v>
      </c>
      <c r="B2876" s="560" t="s">
        <v>5626</v>
      </c>
      <c r="C2876" s="335">
        <f t="shared" si="38"/>
        <v>15</v>
      </c>
      <c r="D2876" s="491" t="s">
        <v>1173</v>
      </c>
    </row>
    <row r="2877" spans="1:4">
      <c r="A2877" s="534" t="s">
        <v>1173</v>
      </c>
      <c r="B2877" s="541" t="s">
        <v>9357</v>
      </c>
      <c r="C2877" s="541">
        <f t="shared" si="38"/>
        <v>9</v>
      </c>
      <c r="D2877" s="534" t="s">
        <v>1173</v>
      </c>
    </row>
    <row r="2878" spans="1:4">
      <c r="A2878" s="491" t="s">
        <v>1173</v>
      </c>
      <c r="B2878" s="560" t="s">
        <v>5627</v>
      </c>
      <c r="C2878" s="335">
        <f t="shared" si="38"/>
        <v>15</v>
      </c>
      <c r="D2878" s="491" t="s">
        <v>1173</v>
      </c>
    </row>
    <row r="2879" spans="1:4">
      <c r="A2879" s="542" t="s">
        <v>1173</v>
      </c>
      <c r="B2879" s="548" t="s">
        <v>5631</v>
      </c>
      <c r="C2879" s="449">
        <f t="shared" si="38"/>
        <v>15</v>
      </c>
      <c r="D2879" s="542" t="s">
        <v>1173</v>
      </c>
    </row>
    <row r="2880" spans="1:4">
      <c r="A2880" s="534" t="s">
        <v>1173</v>
      </c>
      <c r="B2880" s="541" t="s">
        <v>9358</v>
      </c>
      <c r="C2880" s="541">
        <f t="shared" si="38"/>
        <v>9</v>
      </c>
      <c r="D2880" s="534" t="s">
        <v>1173</v>
      </c>
    </row>
    <row r="2881" spans="1:4">
      <c r="A2881" s="491" t="s">
        <v>1173</v>
      </c>
      <c r="B2881" s="560" t="s">
        <v>5634</v>
      </c>
      <c r="C2881" s="335">
        <f t="shared" si="38"/>
        <v>15</v>
      </c>
      <c r="D2881" s="491" t="s">
        <v>1173</v>
      </c>
    </row>
    <row r="2882" spans="1:4">
      <c r="A2882" s="491" t="s">
        <v>1173</v>
      </c>
      <c r="B2882" s="560" t="s">
        <v>5635</v>
      </c>
      <c r="C2882" s="335">
        <f t="shared" si="38"/>
        <v>15</v>
      </c>
      <c r="D2882" s="491" t="s">
        <v>1173</v>
      </c>
    </row>
    <row r="2883" spans="1:4">
      <c r="A2883" s="534" t="s">
        <v>1173</v>
      </c>
      <c r="B2883" s="541" t="s">
        <v>9359</v>
      </c>
      <c r="C2883" s="541">
        <f t="shared" si="38"/>
        <v>9</v>
      </c>
      <c r="D2883" s="534" t="s">
        <v>1173</v>
      </c>
    </row>
    <row r="2884" spans="1:4">
      <c r="A2884" s="491" t="s">
        <v>1173</v>
      </c>
      <c r="B2884" s="560" t="s">
        <v>5637</v>
      </c>
      <c r="C2884" s="335">
        <f t="shared" si="38"/>
        <v>15</v>
      </c>
      <c r="D2884" s="491" t="s">
        <v>1173</v>
      </c>
    </row>
    <row r="2885" spans="1:4">
      <c r="A2885" s="491" t="s">
        <v>1173</v>
      </c>
      <c r="B2885" s="560" t="s">
        <v>5638</v>
      </c>
      <c r="C2885" s="335">
        <f t="shared" si="38"/>
        <v>15</v>
      </c>
      <c r="D2885" s="491" t="s">
        <v>1173</v>
      </c>
    </row>
    <row r="2886" spans="1:4">
      <c r="A2886" s="534" t="s">
        <v>1173</v>
      </c>
      <c r="B2886" s="541" t="s">
        <v>9360</v>
      </c>
      <c r="C2886" s="541">
        <f t="shared" si="38"/>
        <v>9</v>
      </c>
      <c r="D2886" s="534" t="s">
        <v>1173</v>
      </c>
    </row>
    <row r="2887" spans="1:4">
      <c r="A2887" s="491" t="s">
        <v>1173</v>
      </c>
      <c r="B2887" s="560" t="s">
        <v>5640</v>
      </c>
      <c r="C2887" s="335">
        <f t="shared" si="38"/>
        <v>15</v>
      </c>
      <c r="D2887" s="491" t="s">
        <v>1173</v>
      </c>
    </row>
    <row r="2888" spans="1:4">
      <c r="A2888" s="491" t="s">
        <v>1173</v>
      </c>
      <c r="B2888" s="560" t="s">
        <v>5641</v>
      </c>
      <c r="C2888" s="335">
        <f t="shared" si="38"/>
        <v>15</v>
      </c>
      <c r="D2888" s="491" t="s">
        <v>1173</v>
      </c>
    </row>
    <row r="2889" spans="1:4">
      <c r="A2889" s="491" t="s">
        <v>1173</v>
      </c>
      <c r="B2889" s="560" t="s">
        <v>5642</v>
      </c>
      <c r="C2889" s="335">
        <f t="shared" si="38"/>
        <v>15</v>
      </c>
      <c r="D2889" s="491" t="s">
        <v>1173</v>
      </c>
    </row>
    <row r="2890" spans="1:4">
      <c r="A2890" s="491" t="s">
        <v>1173</v>
      </c>
      <c r="B2890" s="560" t="s">
        <v>5643</v>
      </c>
      <c r="C2890" s="335">
        <f t="shared" ref="C2890:C2955" si="39">LEN(B2890)</f>
        <v>15</v>
      </c>
      <c r="D2890" s="491" t="s">
        <v>1173</v>
      </c>
    </row>
    <row r="2891" spans="1:4">
      <c r="A2891" s="528" t="s">
        <v>1176</v>
      </c>
      <c r="B2891" s="529" t="s">
        <v>9361</v>
      </c>
      <c r="C2891" s="529">
        <f t="shared" si="39"/>
        <v>3</v>
      </c>
      <c r="D2891" s="528" t="s">
        <v>1176</v>
      </c>
    </row>
    <row r="2892" spans="1:4">
      <c r="A2892" s="530" t="s">
        <v>1176</v>
      </c>
      <c r="B2892" s="531" t="s">
        <v>9362</v>
      </c>
      <c r="C2892" s="531">
        <f t="shared" si="39"/>
        <v>5</v>
      </c>
      <c r="D2892" s="530" t="s">
        <v>1176</v>
      </c>
    </row>
    <row r="2893" spans="1:4">
      <c r="A2893" s="532" t="s">
        <v>1176</v>
      </c>
      <c r="B2893" s="533" t="s">
        <v>9363</v>
      </c>
      <c r="C2893" s="533">
        <f t="shared" si="39"/>
        <v>7</v>
      </c>
      <c r="D2893" s="532" t="s">
        <v>1176</v>
      </c>
    </row>
    <row r="2894" spans="1:4">
      <c r="A2894" s="534" t="s">
        <v>1176</v>
      </c>
      <c r="B2894" s="541" t="s">
        <v>9364</v>
      </c>
      <c r="C2894" s="541">
        <f t="shared" si="39"/>
        <v>9</v>
      </c>
      <c r="D2894" s="534" t="s">
        <v>1176</v>
      </c>
    </row>
    <row r="2895" spans="1:4">
      <c r="A2895" s="491" t="s">
        <v>1176</v>
      </c>
      <c r="B2895" s="560" t="s">
        <v>5644</v>
      </c>
      <c r="C2895" s="335">
        <f t="shared" si="39"/>
        <v>15</v>
      </c>
      <c r="D2895" s="491" t="s">
        <v>1176</v>
      </c>
    </row>
    <row r="2896" spans="1:4">
      <c r="A2896" s="528" t="s">
        <v>1179</v>
      </c>
      <c r="B2896" s="529" t="s">
        <v>9365</v>
      </c>
      <c r="C2896" s="529">
        <f t="shared" si="39"/>
        <v>3</v>
      </c>
      <c r="D2896" s="528" t="s">
        <v>1179</v>
      </c>
    </row>
    <row r="2897" spans="1:4">
      <c r="A2897" s="530" t="s">
        <v>1179</v>
      </c>
      <c r="B2897" s="531" t="s">
        <v>9366</v>
      </c>
      <c r="C2897" s="531">
        <f t="shared" si="39"/>
        <v>5</v>
      </c>
      <c r="D2897" s="530" t="s">
        <v>1179</v>
      </c>
    </row>
    <row r="2898" spans="1:4">
      <c r="A2898" s="532" t="s">
        <v>1179</v>
      </c>
      <c r="B2898" s="533" t="s">
        <v>9367</v>
      </c>
      <c r="C2898" s="533">
        <f t="shared" si="39"/>
        <v>7</v>
      </c>
      <c r="D2898" s="532" t="s">
        <v>1179</v>
      </c>
    </row>
    <row r="2899" spans="1:4">
      <c r="A2899" s="534" t="s">
        <v>1179</v>
      </c>
      <c r="B2899" s="541" t="s">
        <v>9368</v>
      </c>
      <c r="C2899" s="541">
        <f t="shared" si="39"/>
        <v>9</v>
      </c>
      <c r="D2899" s="534" t="s">
        <v>1179</v>
      </c>
    </row>
    <row r="2900" spans="1:4">
      <c r="A2900" s="491" t="s">
        <v>1179</v>
      </c>
      <c r="B2900" s="560" t="s">
        <v>5645</v>
      </c>
      <c r="C2900" s="335">
        <f t="shared" si="39"/>
        <v>15</v>
      </c>
      <c r="D2900" s="491" t="s">
        <v>1179</v>
      </c>
    </row>
    <row r="2901" spans="1:4">
      <c r="A2901" s="554" t="s">
        <v>2130</v>
      </c>
      <c r="B2901" s="529" t="s">
        <v>9369</v>
      </c>
      <c r="C2901" s="529">
        <f t="shared" si="39"/>
        <v>3</v>
      </c>
      <c r="D2901" s="554" t="s">
        <v>2130</v>
      </c>
    </row>
    <row r="2902" spans="1:4">
      <c r="A2902" s="530" t="s">
        <v>1181</v>
      </c>
      <c r="B2902" s="531" t="s">
        <v>9370</v>
      </c>
      <c r="C2902" s="531">
        <f t="shared" si="39"/>
        <v>5</v>
      </c>
      <c r="D2902" s="530" t="s">
        <v>1181</v>
      </c>
    </row>
    <row r="2903" spans="1:4">
      <c r="A2903" s="532" t="s">
        <v>1181</v>
      </c>
      <c r="B2903" s="533" t="s">
        <v>9371</v>
      </c>
      <c r="C2903" s="533">
        <f t="shared" si="39"/>
        <v>7</v>
      </c>
      <c r="D2903" s="532" t="s">
        <v>1181</v>
      </c>
    </row>
    <row r="2904" spans="1:4">
      <c r="A2904" s="534" t="s">
        <v>2915</v>
      </c>
      <c r="B2904" s="541" t="s">
        <v>9372</v>
      </c>
      <c r="C2904" s="541">
        <f t="shared" si="39"/>
        <v>9</v>
      </c>
      <c r="D2904" s="534" t="s">
        <v>2915</v>
      </c>
    </row>
    <row r="2905" spans="1:4">
      <c r="A2905" s="491" t="s">
        <v>2915</v>
      </c>
      <c r="B2905" s="560" t="s">
        <v>5646</v>
      </c>
      <c r="C2905" s="335">
        <f t="shared" si="39"/>
        <v>15</v>
      </c>
      <c r="D2905" s="491" t="s">
        <v>2915</v>
      </c>
    </row>
    <row r="2906" spans="1:4">
      <c r="A2906" s="534" t="s">
        <v>2915</v>
      </c>
      <c r="B2906" s="541" t="s">
        <v>9373</v>
      </c>
      <c r="C2906" s="541">
        <f t="shared" si="39"/>
        <v>9</v>
      </c>
      <c r="D2906" s="534" t="s">
        <v>2915</v>
      </c>
    </row>
    <row r="2907" spans="1:4">
      <c r="A2907" s="491" t="s">
        <v>2915</v>
      </c>
      <c r="B2907" s="560" t="s">
        <v>5647</v>
      </c>
      <c r="C2907" s="335">
        <f t="shared" si="39"/>
        <v>15</v>
      </c>
      <c r="D2907" s="491" t="s">
        <v>2915</v>
      </c>
    </row>
    <row r="2908" spans="1:4">
      <c r="A2908" s="534" t="s">
        <v>2915</v>
      </c>
      <c r="B2908" s="541" t="s">
        <v>9374</v>
      </c>
      <c r="C2908" s="541">
        <f t="shared" si="39"/>
        <v>9</v>
      </c>
      <c r="D2908" s="534" t="s">
        <v>2915</v>
      </c>
    </row>
    <row r="2909" spans="1:4">
      <c r="A2909" s="491" t="s">
        <v>2915</v>
      </c>
      <c r="B2909" s="560" t="s">
        <v>5648</v>
      </c>
      <c r="C2909" s="335">
        <f t="shared" si="39"/>
        <v>15</v>
      </c>
      <c r="D2909" s="491" t="s">
        <v>2915</v>
      </c>
    </row>
    <row r="2910" spans="1:4">
      <c r="A2910" s="491" t="s">
        <v>2915</v>
      </c>
      <c r="B2910" s="560" t="s">
        <v>9375</v>
      </c>
      <c r="C2910" s="335">
        <f t="shared" si="39"/>
        <v>15</v>
      </c>
      <c r="D2910" s="491" t="s">
        <v>2915</v>
      </c>
    </row>
    <row r="2911" spans="1:4">
      <c r="A2911" s="534" t="s">
        <v>2915</v>
      </c>
      <c r="B2911" s="541" t="s">
        <v>9376</v>
      </c>
      <c r="C2911" s="541">
        <f t="shared" si="39"/>
        <v>9</v>
      </c>
      <c r="D2911" s="534" t="s">
        <v>2915</v>
      </c>
    </row>
    <row r="2912" spans="1:4">
      <c r="A2912" s="491" t="s">
        <v>2915</v>
      </c>
      <c r="B2912" s="560" t="s">
        <v>5649</v>
      </c>
      <c r="C2912" s="335">
        <f t="shared" si="39"/>
        <v>15</v>
      </c>
      <c r="D2912" s="491" t="s">
        <v>2915</v>
      </c>
    </row>
    <row r="2913" spans="1:4">
      <c r="A2913" s="534" t="s">
        <v>2915</v>
      </c>
      <c r="B2913" s="541" t="s">
        <v>9377</v>
      </c>
      <c r="C2913" s="541">
        <f t="shared" si="39"/>
        <v>9</v>
      </c>
      <c r="D2913" s="534" t="s">
        <v>2915</v>
      </c>
    </row>
    <row r="2914" spans="1:4">
      <c r="A2914" s="534" t="s">
        <v>2915</v>
      </c>
      <c r="B2914" s="541" t="s">
        <v>9378</v>
      </c>
      <c r="C2914" s="541">
        <f t="shared" si="39"/>
        <v>9</v>
      </c>
      <c r="D2914" s="534" t="s">
        <v>2915</v>
      </c>
    </row>
    <row r="2915" spans="1:4">
      <c r="A2915" s="534" t="s">
        <v>2915</v>
      </c>
      <c r="B2915" s="541" t="s">
        <v>9379</v>
      </c>
      <c r="C2915" s="541">
        <f t="shared" si="39"/>
        <v>9</v>
      </c>
      <c r="D2915" s="534" t="s">
        <v>2915</v>
      </c>
    </row>
    <row r="2916" spans="1:4">
      <c r="A2916" s="491" t="s">
        <v>2915</v>
      </c>
      <c r="B2916" s="560" t="s">
        <v>5677</v>
      </c>
      <c r="C2916" s="335">
        <f t="shared" si="39"/>
        <v>15</v>
      </c>
      <c r="D2916" s="491" t="s">
        <v>2915</v>
      </c>
    </row>
    <row r="2917" spans="1:4">
      <c r="A2917" s="534" t="s">
        <v>2915</v>
      </c>
      <c r="B2917" s="541" t="s">
        <v>9380</v>
      </c>
      <c r="C2917" s="541">
        <f t="shared" si="39"/>
        <v>9</v>
      </c>
      <c r="D2917" s="534" t="s">
        <v>2915</v>
      </c>
    </row>
    <row r="2918" spans="1:4">
      <c r="A2918" s="534" t="s">
        <v>2915</v>
      </c>
      <c r="B2918" s="541" t="s">
        <v>9381</v>
      </c>
      <c r="C2918" s="541">
        <f t="shared" si="39"/>
        <v>9</v>
      </c>
      <c r="D2918" s="534" t="s">
        <v>2915</v>
      </c>
    </row>
    <row r="2919" spans="1:4">
      <c r="A2919" s="491" t="s">
        <v>2915</v>
      </c>
      <c r="B2919" s="560" t="s">
        <v>9382</v>
      </c>
      <c r="C2919" s="335">
        <f t="shared" si="39"/>
        <v>15</v>
      </c>
      <c r="D2919" s="491" t="s">
        <v>2915</v>
      </c>
    </row>
    <row r="2920" spans="1:4">
      <c r="A2920" s="534" t="s">
        <v>2915</v>
      </c>
      <c r="B2920" s="541" t="s">
        <v>9383</v>
      </c>
      <c r="C2920" s="541">
        <f t="shared" si="39"/>
        <v>9</v>
      </c>
      <c r="D2920" s="534" t="s">
        <v>2915</v>
      </c>
    </row>
    <row r="2921" spans="1:4">
      <c r="A2921" s="491" t="s">
        <v>2915</v>
      </c>
      <c r="B2921" s="560" t="s">
        <v>9384</v>
      </c>
      <c r="C2921" s="335">
        <f t="shared" si="39"/>
        <v>15</v>
      </c>
      <c r="D2921" s="491" t="s">
        <v>2915</v>
      </c>
    </row>
    <row r="2922" spans="1:4">
      <c r="A2922" s="534" t="s">
        <v>2915</v>
      </c>
      <c r="B2922" s="541" t="s">
        <v>9385</v>
      </c>
      <c r="C2922" s="541">
        <f t="shared" si="39"/>
        <v>9</v>
      </c>
      <c r="D2922" s="534" t="s">
        <v>2915</v>
      </c>
    </row>
    <row r="2923" spans="1:4">
      <c r="A2923" s="491" t="s">
        <v>2915</v>
      </c>
      <c r="B2923" s="560" t="s">
        <v>9386</v>
      </c>
      <c r="C2923" s="335">
        <f t="shared" si="39"/>
        <v>15</v>
      </c>
      <c r="D2923" s="491" t="s">
        <v>2915</v>
      </c>
    </row>
    <row r="2924" spans="1:4">
      <c r="A2924" s="546" t="s">
        <v>2915</v>
      </c>
      <c r="B2924" s="547" t="s">
        <v>9387</v>
      </c>
      <c r="C2924" s="547">
        <f t="shared" si="39"/>
        <v>9</v>
      </c>
      <c r="D2924" s="546" t="s">
        <v>2915</v>
      </c>
    </row>
    <row r="2925" spans="1:4">
      <c r="A2925" s="491" t="s">
        <v>2915</v>
      </c>
      <c r="B2925" s="549" t="s">
        <v>5652</v>
      </c>
      <c r="C2925" s="335">
        <f t="shared" si="39"/>
        <v>15</v>
      </c>
      <c r="D2925" s="491" t="s">
        <v>2915</v>
      </c>
    </row>
    <row r="2926" spans="1:4">
      <c r="A2926" s="546" t="s">
        <v>2915</v>
      </c>
      <c r="B2926" s="547" t="s">
        <v>9388</v>
      </c>
      <c r="C2926" s="547">
        <f t="shared" si="39"/>
        <v>9</v>
      </c>
      <c r="D2926" s="546" t="s">
        <v>2915</v>
      </c>
    </row>
    <row r="2927" spans="1:4">
      <c r="A2927" s="546" t="s">
        <v>2915</v>
      </c>
      <c r="B2927" s="547" t="s">
        <v>9389</v>
      </c>
      <c r="C2927" s="547">
        <f t="shared" si="39"/>
        <v>9</v>
      </c>
      <c r="D2927" s="546" t="s">
        <v>2915</v>
      </c>
    </row>
    <row r="2928" spans="1:4">
      <c r="A2928" s="534" t="s">
        <v>2917</v>
      </c>
      <c r="B2928" s="541" t="s">
        <v>9390</v>
      </c>
      <c r="C2928" s="541">
        <f t="shared" si="39"/>
        <v>9</v>
      </c>
      <c r="D2928" s="534" t="s">
        <v>2917</v>
      </c>
    </row>
    <row r="2929" spans="1:4">
      <c r="A2929" s="534" t="s">
        <v>2917</v>
      </c>
      <c r="B2929" s="541" t="s">
        <v>9391</v>
      </c>
      <c r="C2929" s="541">
        <f t="shared" si="39"/>
        <v>9</v>
      </c>
      <c r="D2929" s="534" t="s">
        <v>2917</v>
      </c>
    </row>
    <row r="2930" spans="1:4">
      <c r="A2930" s="534" t="s">
        <v>2917</v>
      </c>
      <c r="B2930" s="541" t="s">
        <v>9392</v>
      </c>
      <c r="C2930" s="541">
        <f t="shared" si="39"/>
        <v>9</v>
      </c>
      <c r="D2930" s="534" t="s">
        <v>2917</v>
      </c>
    </row>
    <row r="2931" spans="1:4">
      <c r="A2931" s="534" t="s">
        <v>2919</v>
      </c>
      <c r="B2931" s="541" t="s">
        <v>9393</v>
      </c>
      <c r="C2931" s="541">
        <f t="shared" si="39"/>
        <v>9</v>
      </c>
      <c r="D2931" s="534" t="s">
        <v>2919</v>
      </c>
    </row>
    <row r="2932" spans="1:4">
      <c r="A2932" s="491" t="s">
        <v>2919</v>
      </c>
      <c r="B2932" s="560" t="s">
        <v>5656</v>
      </c>
      <c r="C2932" s="335">
        <f t="shared" si="39"/>
        <v>15</v>
      </c>
      <c r="D2932" s="491" t="s">
        <v>2919</v>
      </c>
    </row>
    <row r="2933" spans="1:4">
      <c r="A2933" s="534" t="s">
        <v>2919</v>
      </c>
      <c r="B2933" s="541" t="s">
        <v>9394</v>
      </c>
      <c r="C2933" s="541">
        <f t="shared" si="39"/>
        <v>9</v>
      </c>
      <c r="D2933" s="534" t="s">
        <v>2919</v>
      </c>
    </row>
    <row r="2934" spans="1:4">
      <c r="A2934" s="491" t="s">
        <v>2919</v>
      </c>
      <c r="B2934" s="560" t="s">
        <v>5657</v>
      </c>
      <c r="C2934" s="335">
        <f t="shared" si="39"/>
        <v>15</v>
      </c>
      <c r="D2934" s="491" t="s">
        <v>2919</v>
      </c>
    </row>
    <row r="2935" spans="1:4">
      <c r="A2935" s="534" t="s">
        <v>2919</v>
      </c>
      <c r="B2935" s="541" t="s">
        <v>9395</v>
      </c>
      <c r="C2935" s="541">
        <f t="shared" si="39"/>
        <v>9</v>
      </c>
      <c r="D2935" s="534" t="s">
        <v>2919</v>
      </c>
    </row>
    <row r="2936" spans="1:4">
      <c r="A2936" s="491" t="s">
        <v>2919</v>
      </c>
      <c r="B2936" s="560" t="s">
        <v>5658</v>
      </c>
      <c r="C2936" s="335">
        <f t="shared" si="39"/>
        <v>15</v>
      </c>
      <c r="D2936" s="491" t="s">
        <v>2919</v>
      </c>
    </row>
    <row r="2937" spans="1:4">
      <c r="A2937" s="534" t="s">
        <v>2919</v>
      </c>
      <c r="B2937" s="541" t="s">
        <v>9396</v>
      </c>
      <c r="C2937" s="541">
        <f t="shared" si="39"/>
        <v>9</v>
      </c>
      <c r="D2937" s="534" t="s">
        <v>2919</v>
      </c>
    </row>
    <row r="2938" spans="1:4">
      <c r="A2938" s="491" t="s">
        <v>2919</v>
      </c>
      <c r="B2938" s="560" t="s">
        <v>5659</v>
      </c>
      <c r="C2938" s="335">
        <f t="shared" si="39"/>
        <v>15</v>
      </c>
      <c r="D2938" s="491" t="s">
        <v>2919</v>
      </c>
    </row>
    <row r="2939" spans="1:4">
      <c r="A2939" s="534" t="s">
        <v>2919</v>
      </c>
      <c r="B2939" s="541" t="s">
        <v>9397</v>
      </c>
      <c r="C2939" s="541">
        <f t="shared" si="39"/>
        <v>9</v>
      </c>
      <c r="D2939" s="534" t="s">
        <v>2919</v>
      </c>
    </row>
    <row r="2940" spans="1:4">
      <c r="A2940" s="491" t="s">
        <v>2919</v>
      </c>
      <c r="B2940" s="560" t="s">
        <v>5660</v>
      </c>
      <c r="C2940" s="335">
        <f t="shared" si="39"/>
        <v>15</v>
      </c>
      <c r="D2940" s="491" t="s">
        <v>2919</v>
      </c>
    </row>
    <row r="2941" spans="1:4">
      <c r="A2941" s="534" t="s">
        <v>2919</v>
      </c>
      <c r="B2941" s="541" t="s">
        <v>9398</v>
      </c>
      <c r="C2941" s="541">
        <f t="shared" si="39"/>
        <v>9</v>
      </c>
      <c r="D2941" s="534" t="s">
        <v>2919</v>
      </c>
    </row>
    <row r="2942" spans="1:4">
      <c r="A2942" s="491" t="s">
        <v>2919</v>
      </c>
      <c r="B2942" s="560" t="s">
        <v>5661</v>
      </c>
      <c r="C2942" s="335">
        <f t="shared" si="39"/>
        <v>15</v>
      </c>
      <c r="D2942" s="491" t="s">
        <v>2919</v>
      </c>
    </row>
    <row r="2943" spans="1:4">
      <c r="A2943" s="534" t="s">
        <v>2919</v>
      </c>
      <c r="B2943" s="541" t="s">
        <v>9399</v>
      </c>
      <c r="C2943" s="541">
        <f t="shared" si="39"/>
        <v>9</v>
      </c>
      <c r="D2943" s="534" t="s">
        <v>2919</v>
      </c>
    </row>
    <row r="2944" spans="1:4">
      <c r="A2944" s="491" t="s">
        <v>2919</v>
      </c>
      <c r="B2944" s="560" t="s">
        <v>5662</v>
      </c>
      <c r="C2944" s="335">
        <f t="shared" si="39"/>
        <v>15</v>
      </c>
      <c r="D2944" s="491" t="s">
        <v>2919</v>
      </c>
    </row>
    <row r="2945" spans="1:4">
      <c r="A2945" s="534" t="s">
        <v>2919</v>
      </c>
      <c r="B2945" s="541" t="s">
        <v>9400</v>
      </c>
      <c r="C2945" s="541">
        <f t="shared" si="39"/>
        <v>9</v>
      </c>
      <c r="D2945" s="534" t="s">
        <v>2919</v>
      </c>
    </row>
    <row r="2946" spans="1:4">
      <c r="A2946" s="491" t="s">
        <v>2919</v>
      </c>
      <c r="B2946" s="560" t="s">
        <v>5663</v>
      </c>
      <c r="C2946" s="335">
        <f t="shared" si="39"/>
        <v>15</v>
      </c>
      <c r="D2946" s="491" t="s">
        <v>2919</v>
      </c>
    </row>
    <row r="2947" spans="1:4">
      <c r="A2947" s="534" t="s">
        <v>2919</v>
      </c>
      <c r="B2947" s="541" t="s">
        <v>9401</v>
      </c>
      <c r="C2947" s="541">
        <f t="shared" si="39"/>
        <v>9</v>
      </c>
      <c r="D2947" s="534" t="s">
        <v>2919</v>
      </c>
    </row>
    <row r="2948" spans="1:4">
      <c r="A2948" s="491" t="s">
        <v>2919</v>
      </c>
      <c r="B2948" s="560" t="s">
        <v>5664</v>
      </c>
      <c r="C2948" s="335">
        <f t="shared" si="39"/>
        <v>15</v>
      </c>
      <c r="D2948" s="491" t="s">
        <v>2919</v>
      </c>
    </row>
    <row r="2949" spans="1:4">
      <c r="A2949" s="534" t="s">
        <v>2919</v>
      </c>
      <c r="B2949" s="541" t="s">
        <v>9402</v>
      </c>
      <c r="C2949" s="541">
        <f t="shared" si="39"/>
        <v>9</v>
      </c>
      <c r="D2949" s="534" t="s">
        <v>2919</v>
      </c>
    </row>
    <row r="2950" spans="1:4">
      <c r="A2950" s="491" t="s">
        <v>2919</v>
      </c>
      <c r="B2950" s="560" t="s">
        <v>5665</v>
      </c>
      <c r="C2950" s="335">
        <f t="shared" si="39"/>
        <v>15</v>
      </c>
      <c r="D2950" s="491" t="s">
        <v>2919</v>
      </c>
    </row>
    <row r="2951" spans="1:4">
      <c r="A2951" s="534" t="s">
        <v>2919</v>
      </c>
      <c r="B2951" s="541" t="s">
        <v>9403</v>
      </c>
      <c r="C2951" s="541">
        <f t="shared" si="39"/>
        <v>9</v>
      </c>
      <c r="D2951" s="534" t="s">
        <v>2919</v>
      </c>
    </row>
    <row r="2952" spans="1:4">
      <c r="A2952" s="491" t="s">
        <v>2919</v>
      </c>
      <c r="B2952" s="560" t="s">
        <v>5666</v>
      </c>
      <c r="C2952" s="335">
        <f t="shared" si="39"/>
        <v>15</v>
      </c>
      <c r="D2952" s="491" t="s">
        <v>2919</v>
      </c>
    </row>
    <row r="2953" spans="1:4">
      <c r="A2953" s="534" t="s">
        <v>2919</v>
      </c>
      <c r="B2953" s="541" t="s">
        <v>9404</v>
      </c>
      <c r="C2953" s="541">
        <f t="shared" si="39"/>
        <v>9</v>
      </c>
      <c r="D2953" s="534" t="s">
        <v>2919</v>
      </c>
    </row>
    <row r="2954" spans="1:4">
      <c r="A2954" s="491" t="s">
        <v>2919</v>
      </c>
      <c r="B2954" s="560" t="s">
        <v>5667</v>
      </c>
      <c r="C2954" s="335">
        <f t="shared" si="39"/>
        <v>15</v>
      </c>
      <c r="D2954" s="491" t="s">
        <v>2919</v>
      </c>
    </row>
    <row r="2955" spans="1:4">
      <c r="A2955" s="534" t="s">
        <v>2919</v>
      </c>
      <c r="B2955" s="541" t="s">
        <v>9405</v>
      </c>
      <c r="C2955" s="541">
        <f t="shared" si="39"/>
        <v>9</v>
      </c>
      <c r="D2955" s="534" t="s">
        <v>2919</v>
      </c>
    </row>
    <row r="2956" spans="1:4">
      <c r="A2956" s="491" t="s">
        <v>2919</v>
      </c>
      <c r="B2956" s="560" t="s">
        <v>5668</v>
      </c>
      <c r="C2956" s="335">
        <f t="shared" ref="C2956:C3022" si="40">LEN(B2956)</f>
        <v>15</v>
      </c>
      <c r="D2956" s="491" t="s">
        <v>2919</v>
      </c>
    </row>
    <row r="2957" spans="1:4">
      <c r="A2957" s="534" t="s">
        <v>2919</v>
      </c>
      <c r="B2957" s="541" t="s">
        <v>9406</v>
      </c>
      <c r="C2957" s="541">
        <f t="shared" si="40"/>
        <v>9</v>
      </c>
      <c r="D2957" s="534" t="s">
        <v>2919</v>
      </c>
    </row>
    <row r="2958" spans="1:4">
      <c r="A2958" s="491" t="s">
        <v>2919</v>
      </c>
      <c r="B2958" s="560" t="s">
        <v>5669</v>
      </c>
      <c r="C2958" s="335">
        <f t="shared" si="40"/>
        <v>15</v>
      </c>
      <c r="D2958" s="491" t="s">
        <v>2919</v>
      </c>
    </row>
    <row r="2959" spans="1:4">
      <c r="A2959" s="534" t="s">
        <v>2919</v>
      </c>
      <c r="B2959" s="541" t="s">
        <v>9407</v>
      </c>
      <c r="C2959" s="541">
        <f t="shared" si="40"/>
        <v>9</v>
      </c>
      <c r="D2959" s="534" t="s">
        <v>2919</v>
      </c>
    </row>
    <row r="2960" spans="1:4">
      <c r="A2960" s="491" t="s">
        <v>2919</v>
      </c>
      <c r="B2960" s="560" t="s">
        <v>5670</v>
      </c>
      <c r="C2960" s="335">
        <f t="shared" si="40"/>
        <v>15</v>
      </c>
      <c r="D2960" s="491" t="s">
        <v>2919</v>
      </c>
    </row>
    <row r="2961" spans="1:4">
      <c r="A2961" s="534" t="s">
        <v>2921</v>
      </c>
      <c r="B2961" s="541" t="s">
        <v>9408</v>
      </c>
      <c r="C2961" s="541">
        <f t="shared" si="40"/>
        <v>9</v>
      </c>
      <c r="D2961" s="534" t="s">
        <v>2921</v>
      </c>
    </row>
    <row r="2962" spans="1:4">
      <c r="A2962" s="491" t="s">
        <v>2921</v>
      </c>
      <c r="B2962" s="560" t="s">
        <v>5671</v>
      </c>
      <c r="C2962" s="335">
        <f t="shared" si="40"/>
        <v>15</v>
      </c>
      <c r="D2962" s="491" t="s">
        <v>2921</v>
      </c>
    </row>
    <row r="2963" spans="1:4">
      <c r="A2963" s="534" t="s">
        <v>2923</v>
      </c>
      <c r="B2963" s="541" t="s">
        <v>9409</v>
      </c>
      <c r="C2963" s="541">
        <f t="shared" si="40"/>
        <v>9</v>
      </c>
      <c r="D2963" s="534" t="s">
        <v>2923</v>
      </c>
    </row>
    <row r="2964" spans="1:4">
      <c r="A2964" s="534" t="s">
        <v>2923</v>
      </c>
      <c r="B2964" s="541" t="s">
        <v>9410</v>
      </c>
      <c r="C2964" s="541">
        <f t="shared" si="40"/>
        <v>9</v>
      </c>
      <c r="D2964" s="534" t="s">
        <v>2923</v>
      </c>
    </row>
    <row r="2965" spans="1:4">
      <c r="A2965" s="534" t="s">
        <v>2925</v>
      </c>
      <c r="B2965" s="541" t="s">
        <v>9411</v>
      </c>
      <c r="C2965" s="541">
        <f t="shared" si="40"/>
        <v>9</v>
      </c>
      <c r="D2965" s="534" t="s">
        <v>2925</v>
      </c>
    </row>
    <row r="2966" spans="1:4">
      <c r="A2966" s="491" t="s">
        <v>2925</v>
      </c>
      <c r="B2966" s="560" t="s">
        <v>5673</v>
      </c>
      <c r="C2966" s="335">
        <f t="shared" si="40"/>
        <v>15</v>
      </c>
      <c r="D2966" s="491" t="s">
        <v>2925</v>
      </c>
    </row>
    <row r="2967" spans="1:4">
      <c r="A2967" s="534" t="s">
        <v>2927</v>
      </c>
      <c r="B2967" s="541" t="s">
        <v>9412</v>
      </c>
      <c r="C2967" s="541">
        <f t="shared" si="40"/>
        <v>9</v>
      </c>
      <c r="D2967" s="534" t="s">
        <v>2927</v>
      </c>
    </row>
    <row r="2968" spans="1:4">
      <c r="A2968" s="534" t="s">
        <v>2927</v>
      </c>
      <c r="B2968" s="541" t="s">
        <v>9413</v>
      </c>
      <c r="C2968" s="541">
        <f t="shared" si="40"/>
        <v>9</v>
      </c>
      <c r="D2968" s="534" t="s">
        <v>2927</v>
      </c>
    </row>
    <row r="2969" spans="1:4">
      <c r="A2969" s="534" t="s">
        <v>2929</v>
      </c>
      <c r="B2969" s="541" t="s">
        <v>9414</v>
      </c>
      <c r="C2969" s="541">
        <f t="shared" si="40"/>
        <v>9</v>
      </c>
      <c r="D2969" s="534" t="s">
        <v>2929</v>
      </c>
    </row>
    <row r="2970" spans="1:4">
      <c r="A2970" s="534" t="s">
        <v>2929</v>
      </c>
      <c r="B2970" s="541" t="s">
        <v>9415</v>
      </c>
      <c r="C2970" s="541">
        <f t="shared" si="40"/>
        <v>9</v>
      </c>
      <c r="D2970" s="534" t="s">
        <v>2929</v>
      </c>
    </row>
    <row r="2971" spans="1:4">
      <c r="A2971" s="491" t="s">
        <v>2929</v>
      </c>
      <c r="B2971" s="560" t="s">
        <v>5678</v>
      </c>
      <c r="C2971" s="335">
        <f t="shared" si="40"/>
        <v>15</v>
      </c>
      <c r="D2971" s="491" t="s">
        <v>2929</v>
      </c>
    </row>
    <row r="2972" spans="1:4">
      <c r="A2972" s="530" t="s">
        <v>1183</v>
      </c>
      <c r="B2972" s="531" t="s">
        <v>9416</v>
      </c>
      <c r="C2972" s="531">
        <f t="shared" si="40"/>
        <v>5</v>
      </c>
      <c r="D2972" s="530" t="s">
        <v>1183</v>
      </c>
    </row>
    <row r="2973" spans="1:4">
      <c r="A2973" s="532" t="s">
        <v>1183</v>
      </c>
      <c r="B2973" s="533" t="s">
        <v>9417</v>
      </c>
      <c r="C2973" s="533">
        <f t="shared" si="40"/>
        <v>7</v>
      </c>
      <c r="D2973" s="532" t="s">
        <v>1183</v>
      </c>
    </row>
    <row r="2974" spans="1:4">
      <c r="A2974" s="534" t="s">
        <v>2932</v>
      </c>
      <c r="B2974" s="541" t="s">
        <v>9418</v>
      </c>
      <c r="C2974" s="541">
        <f t="shared" si="40"/>
        <v>9</v>
      </c>
      <c r="D2974" s="534" t="s">
        <v>2932</v>
      </c>
    </row>
    <row r="2975" spans="1:4">
      <c r="A2975" s="491" t="s">
        <v>2932</v>
      </c>
      <c r="B2975" s="560" t="s">
        <v>5679</v>
      </c>
      <c r="C2975" s="335">
        <f t="shared" si="40"/>
        <v>15</v>
      </c>
      <c r="D2975" s="491" t="s">
        <v>2932</v>
      </c>
    </row>
    <row r="2976" spans="1:4">
      <c r="A2976" s="534" t="s">
        <v>2934</v>
      </c>
      <c r="B2976" s="541" t="s">
        <v>9419</v>
      </c>
      <c r="C2976" s="541">
        <f t="shared" si="40"/>
        <v>9</v>
      </c>
      <c r="D2976" s="534" t="s">
        <v>2934</v>
      </c>
    </row>
    <row r="2977" spans="1:4">
      <c r="A2977" s="491" t="s">
        <v>2934</v>
      </c>
      <c r="B2977" s="560" t="s">
        <v>5680</v>
      </c>
      <c r="C2977" s="335">
        <f t="shared" si="40"/>
        <v>15</v>
      </c>
      <c r="D2977" s="491" t="s">
        <v>2934</v>
      </c>
    </row>
    <row r="2978" spans="1:4">
      <c r="A2978" s="534" t="s">
        <v>2936</v>
      </c>
      <c r="B2978" s="541" t="s">
        <v>9420</v>
      </c>
      <c r="C2978" s="541">
        <f t="shared" si="40"/>
        <v>9</v>
      </c>
      <c r="D2978" s="534" t="s">
        <v>2936</v>
      </c>
    </row>
    <row r="2979" spans="1:4">
      <c r="A2979" s="534" t="s">
        <v>2936</v>
      </c>
      <c r="B2979" s="541" t="s">
        <v>9421</v>
      </c>
      <c r="C2979" s="541">
        <f t="shared" si="40"/>
        <v>9</v>
      </c>
      <c r="D2979" s="534" t="s">
        <v>2936</v>
      </c>
    </row>
    <row r="2980" spans="1:4">
      <c r="A2980" s="534" t="s">
        <v>2938</v>
      </c>
      <c r="B2980" s="541" t="s">
        <v>9422</v>
      </c>
      <c r="C2980" s="541">
        <f t="shared" si="40"/>
        <v>9</v>
      </c>
      <c r="D2980" s="534" t="s">
        <v>2938</v>
      </c>
    </row>
    <row r="2981" spans="1:4">
      <c r="A2981" s="491" t="s">
        <v>2938</v>
      </c>
      <c r="B2981" s="560" t="s">
        <v>5682</v>
      </c>
      <c r="C2981" s="335">
        <f t="shared" si="40"/>
        <v>15</v>
      </c>
      <c r="D2981" s="491" t="s">
        <v>2938</v>
      </c>
    </row>
    <row r="2982" spans="1:4">
      <c r="A2982" s="534" t="s">
        <v>2940</v>
      </c>
      <c r="B2982" s="541" t="s">
        <v>9423</v>
      </c>
      <c r="C2982" s="541">
        <f t="shared" si="40"/>
        <v>9</v>
      </c>
      <c r="D2982" s="534" t="s">
        <v>2940</v>
      </c>
    </row>
    <row r="2983" spans="1:4">
      <c r="A2983" s="491" t="s">
        <v>2940</v>
      </c>
      <c r="B2983" s="560" t="s">
        <v>5683</v>
      </c>
      <c r="C2983" s="335">
        <f t="shared" si="40"/>
        <v>15</v>
      </c>
      <c r="D2983" s="491" t="s">
        <v>2940</v>
      </c>
    </row>
    <row r="2984" spans="1:4">
      <c r="A2984" s="534" t="s">
        <v>2942</v>
      </c>
      <c r="B2984" s="541" t="s">
        <v>9424</v>
      </c>
      <c r="C2984" s="541">
        <f t="shared" si="40"/>
        <v>9</v>
      </c>
      <c r="D2984" s="534" t="s">
        <v>2942</v>
      </c>
    </row>
    <row r="2985" spans="1:4">
      <c r="A2985" s="534" t="s">
        <v>2942</v>
      </c>
      <c r="B2985" s="541" t="s">
        <v>9425</v>
      </c>
      <c r="C2985" s="541">
        <f t="shared" si="40"/>
        <v>9</v>
      </c>
      <c r="D2985" s="534" t="s">
        <v>2942</v>
      </c>
    </row>
    <row r="2986" spans="1:4">
      <c r="A2986" s="491" t="s">
        <v>2942</v>
      </c>
      <c r="B2986" s="560" t="s">
        <v>5685</v>
      </c>
      <c r="C2986" s="335">
        <f t="shared" si="40"/>
        <v>15</v>
      </c>
      <c r="D2986" s="491" t="s">
        <v>2942</v>
      </c>
    </row>
    <row r="2987" spans="1:4">
      <c r="A2987" s="528" t="s">
        <v>2131</v>
      </c>
      <c r="B2987" s="529" t="s">
        <v>9426</v>
      </c>
      <c r="C2987" s="529">
        <f t="shared" si="40"/>
        <v>3</v>
      </c>
      <c r="D2987" s="528" t="s">
        <v>2131</v>
      </c>
    </row>
    <row r="2988" spans="1:4">
      <c r="A2988" s="530" t="s">
        <v>2133</v>
      </c>
      <c r="B2988" s="531" t="s">
        <v>9427</v>
      </c>
      <c r="C2988" s="531">
        <f t="shared" si="40"/>
        <v>5</v>
      </c>
      <c r="D2988" s="530" t="s">
        <v>2133</v>
      </c>
    </row>
    <row r="2989" spans="1:4">
      <c r="A2989" s="532" t="s">
        <v>2133</v>
      </c>
      <c r="B2989" s="533" t="s">
        <v>9428</v>
      </c>
      <c r="C2989" s="533">
        <f t="shared" si="40"/>
        <v>7</v>
      </c>
      <c r="D2989" s="532" t="s">
        <v>2133</v>
      </c>
    </row>
    <row r="2990" spans="1:4">
      <c r="A2990" s="534" t="s">
        <v>1188</v>
      </c>
      <c r="B2990" s="541" t="s">
        <v>9429</v>
      </c>
      <c r="C2990" s="541">
        <f t="shared" si="40"/>
        <v>9</v>
      </c>
      <c r="D2990" s="534" t="s">
        <v>1188</v>
      </c>
    </row>
    <row r="2991" spans="1:4">
      <c r="A2991" s="491" t="s">
        <v>1188</v>
      </c>
      <c r="B2991" s="560" t="s">
        <v>5686</v>
      </c>
      <c r="C2991" s="335">
        <f t="shared" si="40"/>
        <v>15</v>
      </c>
      <c r="D2991" s="491" t="s">
        <v>1188</v>
      </c>
    </row>
    <row r="2992" spans="1:4">
      <c r="A2992" s="534" t="s">
        <v>1190</v>
      </c>
      <c r="B2992" s="541" t="s">
        <v>9430</v>
      </c>
      <c r="C2992" s="541">
        <f t="shared" si="40"/>
        <v>9</v>
      </c>
      <c r="D2992" s="534" t="s">
        <v>1190</v>
      </c>
    </row>
    <row r="2993" spans="1:4">
      <c r="A2993" s="491" t="s">
        <v>1190</v>
      </c>
      <c r="B2993" s="560" t="s">
        <v>5687</v>
      </c>
      <c r="C2993" s="335">
        <f t="shared" si="40"/>
        <v>15</v>
      </c>
      <c r="D2993" s="491" t="s">
        <v>1190</v>
      </c>
    </row>
    <row r="2994" spans="1:4">
      <c r="A2994" s="534" t="s">
        <v>1192</v>
      </c>
      <c r="B2994" s="541" t="s">
        <v>9431</v>
      </c>
      <c r="C2994" s="541">
        <f t="shared" si="40"/>
        <v>9</v>
      </c>
      <c r="D2994" s="534" t="s">
        <v>1192</v>
      </c>
    </row>
    <row r="2995" spans="1:4">
      <c r="A2995" s="534" t="s">
        <v>1194</v>
      </c>
      <c r="B2995" s="541" t="s">
        <v>9432</v>
      </c>
      <c r="C2995" s="541">
        <f t="shared" si="40"/>
        <v>9</v>
      </c>
      <c r="D2995" s="534" t="s">
        <v>1194</v>
      </c>
    </row>
    <row r="2996" spans="1:4">
      <c r="A2996" s="491" t="s">
        <v>1194</v>
      </c>
      <c r="B2996" s="560" t="s">
        <v>5689</v>
      </c>
      <c r="C2996" s="335">
        <f t="shared" si="40"/>
        <v>15</v>
      </c>
      <c r="D2996" s="491" t="s">
        <v>1194</v>
      </c>
    </row>
    <row r="2997" spans="1:4">
      <c r="A2997" s="534" t="s">
        <v>2954</v>
      </c>
      <c r="B2997" s="541" t="s">
        <v>9433</v>
      </c>
      <c r="C2997" s="541">
        <f t="shared" si="40"/>
        <v>9</v>
      </c>
      <c r="D2997" s="534" t="s">
        <v>2954</v>
      </c>
    </row>
    <row r="2998" spans="1:4">
      <c r="A2998" s="491" t="s">
        <v>2954</v>
      </c>
      <c r="B2998" s="560" t="s">
        <v>7625</v>
      </c>
      <c r="C2998" s="335">
        <f t="shared" si="40"/>
        <v>15</v>
      </c>
      <c r="D2998" s="491" t="s">
        <v>2954</v>
      </c>
    </row>
    <row r="2999" spans="1:4">
      <c r="A2999" s="534" t="s">
        <v>1196</v>
      </c>
      <c r="B2999" s="541" t="s">
        <v>9434</v>
      </c>
      <c r="C2999" s="541">
        <f t="shared" si="40"/>
        <v>9</v>
      </c>
      <c r="D2999" s="534" t="s">
        <v>1196</v>
      </c>
    </row>
    <row r="3000" spans="1:4">
      <c r="A3000" s="491" t="s">
        <v>1196</v>
      </c>
      <c r="B3000" s="563" t="s">
        <v>5694</v>
      </c>
      <c r="C3000" s="553">
        <f t="shared" si="40"/>
        <v>15</v>
      </c>
      <c r="D3000" s="491" t="s">
        <v>1196</v>
      </c>
    </row>
    <row r="3001" spans="1:4">
      <c r="A3001" s="534" t="s">
        <v>2958</v>
      </c>
      <c r="B3001" s="541" t="s">
        <v>9435</v>
      </c>
      <c r="C3001" s="541">
        <f t="shared" si="40"/>
        <v>9</v>
      </c>
      <c r="D3001" s="534" t="s">
        <v>2958</v>
      </c>
    </row>
    <row r="3002" spans="1:4">
      <c r="A3002" s="542" t="s">
        <v>2958</v>
      </c>
      <c r="B3002" s="548" t="s">
        <v>5738</v>
      </c>
      <c r="C3002" s="449">
        <f t="shared" si="40"/>
        <v>15</v>
      </c>
      <c r="D3002" s="542" t="s">
        <v>2958</v>
      </c>
    </row>
    <row r="3003" spans="1:4">
      <c r="A3003" s="530" t="s">
        <v>1198</v>
      </c>
      <c r="B3003" s="531" t="s">
        <v>9436</v>
      </c>
      <c r="C3003" s="531">
        <f t="shared" si="40"/>
        <v>5</v>
      </c>
      <c r="D3003" s="530" t="s">
        <v>1198</v>
      </c>
    </row>
    <row r="3004" spans="1:4">
      <c r="A3004" s="532" t="s">
        <v>1198</v>
      </c>
      <c r="B3004" s="533" t="s">
        <v>9437</v>
      </c>
      <c r="C3004" s="533">
        <f t="shared" si="40"/>
        <v>7</v>
      </c>
      <c r="D3004" s="532" t="s">
        <v>1198</v>
      </c>
    </row>
    <row r="3005" spans="1:4">
      <c r="A3005" s="534" t="s">
        <v>1198</v>
      </c>
      <c r="B3005" s="541" t="s">
        <v>9438</v>
      </c>
      <c r="C3005" s="541">
        <f t="shared" si="40"/>
        <v>9</v>
      </c>
      <c r="D3005" s="534" t="s">
        <v>1198</v>
      </c>
    </row>
    <row r="3006" spans="1:4">
      <c r="A3006" s="530" t="s">
        <v>2134</v>
      </c>
      <c r="B3006" s="531" t="s">
        <v>9439</v>
      </c>
      <c r="C3006" s="531">
        <f t="shared" si="40"/>
        <v>5</v>
      </c>
      <c r="D3006" s="530" t="s">
        <v>2134</v>
      </c>
    </row>
    <row r="3007" spans="1:4">
      <c r="A3007" s="532" t="s">
        <v>2962</v>
      </c>
      <c r="B3007" s="533" t="s">
        <v>9440</v>
      </c>
      <c r="C3007" s="533">
        <f t="shared" si="40"/>
        <v>7</v>
      </c>
      <c r="D3007" s="532" t="s">
        <v>2962</v>
      </c>
    </row>
    <row r="3008" spans="1:4">
      <c r="A3008" s="534" t="s">
        <v>2962</v>
      </c>
      <c r="B3008" s="541" t="s">
        <v>9441</v>
      </c>
      <c r="C3008" s="541">
        <f t="shared" si="40"/>
        <v>9</v>
      </c>
      <c r="D3008" s="534" t="s">
        <v>2962</v>
      </c>
    </row>
    <row r="3009" spans="1:4">
      <c r="A3009" s="542" t="s">
        <v>2962</v>
      </c>
      <c r="B3009" s="548" t="s">
        <v>5701</v>
      </c>
      <c r="C3009" s="1012">
        <v>9</v>
      </c>
      <c r="D3009" s="542" t="s">
        <v>2962</v>
      </c>
    </row>
    <row r="3010" spans="1:4">
      <c r="A3010" s="542" t="s">
        <v>2962</v>
      </c>
      <c r="B3010" s="548" t="s">
        <v>5709</v>
      </c>
      <c r="C3010" s="449">
        <f t="shared" si="40"/>
        <v>15</v>
      </c>
      <c r="D3010" s="542" t="s">
        <v>2962</v>
      </c>
    </row>
    <row r="3011" spans="1:4">
      <c r="A3011" s="542" t="s">
        <v>2962</v>
      </c>
      <c r="B3011" s="548" t="s">
        <v>5710</v>
      </c>
      <c r="C3011" s="449">
        <f t="shared" si="40"/>
        <v>15</v>
      </c>
      <c r="D3011" s="542" t="s">
        <v>2962</v>
      </c>
    </row>
    <row r="3012" spans="1:4">
      <c r="A3012" s="542" t="s">
        <v>2962</v>
      </c>
      <c r="B3012" s="548" t="s">
        <v>5711</v>
      </c>
      <c r="C3012" s="449">
        <f t="shared" si="40"/>
        <v>15</v>
      </c>
      <c r="D3012" s="542" t="s">
        <v>2962</v>
      </c>
    </row>
    <row r="3013" spans="1:4">
      <c r="A3013" s="537" t="s">
        <v>2962</v>
      </c>
      <c r="B3013" s="563" t="s">
        <v>5702</v>
      </c>
      <c r="C3013" s="553">
        <f t="shared" si="40"/>
        <v>15</v>
      </c>
      <c r="D3013" s="537" t="s">
        <v>2962</v>
      </c>
    </row>
    <row r="3014" spans="1:4">
      <c r="A3014" s="537" t="s">
        <v>2962</v>
      </c>
      <c r="B3014" s="563" t="s">
        <v>5706</v>
      </c>
      <c r="C3014" s="553">
        <f t="shared" si="40"/>
        <v>15</v>
      </c>
      <c r="D3014" s="537" t="s">
        <v>2962</v>
      </c>
    </row>
    <row r="3015" spans="1:4">
      <c r="A3015" s="532" t="s">
        <v>1202</v>
      </c>
      <c r="B3015" s="533" t="s">
        <v>9442</v>
      </c>
      <c r="C3015" s="533">
        <f t="shared" si="40"/>
        <v>7</v>
      </c>
      <c r="D3015" s="532" t="s">
        <v>1202</v>
      </c>
    </row>
    <row r="3016" spans="1:4">
      <c r="A3016" s="534" t="s">
        <v>1202</v>
      </c>
      <c r="B3016" s="541" t="s">
        <v>9443</v>
      </c>
      <c r="C3016" s="541">
        <f t="shared" si="40"/>
        <v>9</v>
      </c>
      <c r="D3016" s="534" t="s">
        <v>1202</v>
      </c>
    </row>
    <row r="3017" spans="1:4">
      <c r="A3017" s="491" t="s">
        <v>1202</v>
      </c>
      <c r="B3017" s="560" t="s">
        <v>5713</v>
      </c>
      <c r="C3017" s="335">
        <f t="shared" si="40"/>
        <v>15</v>
      </c>
      <c r="D3017" s="491" t="s">
        <v>1202</v>
      </c>
    </row>
    <row r="3018" spans="1:4">
      <c r="A3018" s="534" t="s">
        <v>1202</v>
      </c>
      <c r="B3018" s="541" t="s">
        <v>9444</v>
      </c>
      <c r="C3018" s="541">
        <f t="shared" si="40"/>
        <v>9</v>
      </c>
      <c r="D3018" s="534" t="s">
        <v>1202</v>
      </c>
    </row>
    <row r="3019" spans="1:4">
      <c r="A3019" s="534" t="s">
        <v>1202</v>
      </c>
      <c r="B3019" s="541" t="s">
        <v>9445</v>
      </c>
      <c r="C3019" s="541">
        <f t="shared" si="40"/>
        <v>9</v>
      </c>
      <c r="D3019" s="534" t="s">
        <v>1202</v>
      </c>
    </row>
    <row r="3020" spans="1:4">
      <c r="A3020" s="534" t="s">
        <v>1202</v>
      </c>
      <c r="B3020" s="541" t="s">
        <v>9446</v>
      </c>
      <c r="C3020" s="541">
        <f t="shared" si="40"/>
        <v>9</v>
      </c>
      <c r="D3020" s="534" t="s">
        <v>1202</v>
      </c>
    </row>
    <row r="3021" spans="1:4">
      <c r="A3021" s="534" t="s">
        <v>1202</v>
      </c>
      <c r="B3021" s="541" t="s">
        <v>9447</v>
      </c>
      <c r="C3021" s="541">
        <f t="shared" si="40"/>
        <v>9</v>
      </c>
      <c r="D3021" s="534" t="s">
        <v>1202</v>
      </c>
    </row>
    <row r="3022" spans="1:4">
      <c r="A3022" s="534" t="s">
        <v>1202</v>
      </c>
      <c r="B3022" s="541" t="s">
        <v>9448</v>
      </c>
      <c r="C3022" s="541">
        <f t="shared" si="40"/>
        <v>9</v>
      </c>
      <c r="D3022" s="534" t="s">
        <v>1202</v>
      </c>
    </row>
    <row r="3023" spans="1:4">
      <c r="A3023" s="542" t="s">
        <v>1202</v>
      </c>
      <c r="B3023" s="548" t="s">
        <v>5704</v>
      </c>
      <c r="C3023" s="449">
        <f t="shared" ref="C3023:C3088" si="41">LEN(B3023)</f>
        <v>15</v>
      </c>
      <c r="D3023" s="542" t="s">
        <v>1202</v>
      </c>
    </row>
    <row r="3024" spans="1:4">
      <c r="A3024" s="534" t="s">
        <v>1202</v>
      </c>
      <c r="B3024" s="541" t="s">
        <v>9449</v>
      </c>
      <c r="C3024" s="541">
        <f t="shared" si="41"/>
        <v>9</v>
      </c>
      <c r="D3024" s="534" t="s">
        <v>1202</v>
      </c>
    </row>
    <row r="3025" spans="1:4">
      <c r="A3025" s="534" t="s">
        <v>1202</v>
      </c>
      <c r="B3025" s="541" t="s">
        <v>9450</v>
      </c>
      <c r="C3025" s="541">
        <f t="shared" si="41"/>
        <v>9</v>
      </c>
      <c r="D3025" s="534" t="s">
        <v>1202</v>
      </c>
    </row>
    <row r="3026" spans="1:4">
      <c r="A3026" s="534" t="s">
        <v>1202</v>
      </c>
      <c r="B3026" s="541" t="s">
        <v>9451</v>
      </c>
      <c r="C3026" s="541">
        <f t="shared" si="41"/>
        <v>9</v>
      </c>
      <c r="D3026" s="534" t="s">
        <v>1202</v>
      </c>
    </row>
    <row r="3027" spans="1:4">
      <c r="A3027" s="534" t="s">
        <v>1202</v>
      </c>
      <c r="B3027" s="541" t="s">
        <v>9452</v>
      </c>
      <c r="C3027" s="541">
        <f t="shared" si="41"/>
        <v>9</v>
      </c>
      <c r="D3027" s="534" t="s">
        <v>1202</v>
      </c>
    </row>
    <row r="3028" spans="1:4">
      <c r="A3028" s="491" t="s">
        <v>1202</v>
      </c>
      <c r="B3028" s="560" t="s">
        <v>5731</v>
      </c>
      <c r="C3028" s="335">
        <f t="shared" si="41"/>
        <v>15</v>
      </c>
      <c r="D3028" s="491" t="s">
        <v>1202</v>
      </c>
    </row>
    <row r="3029" spans="1:4">
      <c r="A3029" s="532" t="s">
        <v>1204</v>
      </c>
      <c r="B3029" s="533" t="s">
        <v>9453</v>
      </c>
      <c r="C3029" s="533">
        <f t="shared" si="41"/>
        <v>7</v>
      </c>
      <c r="D3029" s="532" t="s">
        <v>1204</v>
      </c>
    </row>
    <row r="3030" spans="1:4">
      <c r="A3030" s="534" t="s">
        <v>1204</v>
      </c>
      <c r="B3030" s="541" t="s">
        <v>9454</v>
      </c>
      <c r="C3030" s="541">
        <f t="shared" si="41"/>
        <v>9</v>
      </c>
      <c r="D3030" s="534" t="s">
        <v>1204</v>
      </c>
    </row>
    <row r="3031" spans="1:4">
      <c r="A3031" s="532" t="s">
        <v>1206</v>
      </c>
      <c r="B3031" s="533" t="s">
        <v>9455</v>
      </c>
      <c r="C3031" s="533">
        <f t="shared" si="41"/>
        <v>7</v>
      </c>
      <c r="D3031" s="532" t="s">
        <v>1206</v>
      </c>
    </row>
    <row r="3032" spans="1:4">
      <c r="A3032" s="534" t="s">
        <v>1206</v>
      </c>
      <c r="B3032" s="541" t="s">
        <v>9456</v>
      </c>
      <c r="C3032" s="541">
        <f t="shared" si="41"/>
        <v>9</v>
      </c>
      <c r="D3032" s="534" t="s">
        <v>1206</v>
      </c>
    </row>
    <row r="3033" spans="1:4">
      <c r="A3033" s="532" t="s">
        <v>1208</v>
      </c>
      <c r="B3033" s="533" t="s">
        <v>9457</v>
      </c>
      <c r="C3033" s="533">
        <f t="shared" si="41"/>
        <v>7</v>
      </c>
      <c r="D3033" s="532" t="s">
        <v>1208</v>
      </c>
    </row>
    <row r="3034" spans="1:4">
      <c r="A3034" s="534" t="s">
        <v>1208</v>
      </c>
      <c r="B3034" s="541" t="s">
        <v>9458</v>
      </c>
      <c r="C3034" s="541">
        <f t="shared" si="41"/>
        <v>9</v>
      </c>
      <c r="D3034" s="534" t="s">
        <v>1208</v>
      </c>
    </row>
    <row r="3035" spans="1:4">
      <c r="A3035" s="491" t="s">
        <v>1208</v>
      </c>
      <c r="B3035" s="560" t="s">
        <v>5737</v>
      </c>
      <c r="C3035" s="335">
        <f t="shared" si="41"/>
        <v>15</v>
      </c>
      <c r="D3035" s="491" t="s">
        <v>1208</v>
      </c>
    </row>
    <row r="3036" spans="1:4">
      <c r="A3036" s="532" t="s">
        <v>2972</v>
      </c>
      <c r="B3036" s="533" t="s">
        <v>9459</v>
      </c>
      <c r="C3036" s="533">
        <f t="shared" si="41"/>
        <v>7</v>
      </c>
      <c r="D3036" s="532" t="s">
        <v>2972</v>
      </c>
    </row>
    <row r="3037" spans="1:4">
      <c r="A3037" s="534" t="s">
        <v>2972</v>
      </c>
      <c r="B3037" s="541" t="s">
        <v>9460</v>
      </c>
      <c r="C3037" s="541">
        <f t="shared" si="41"/>
        <v>9</v>
      </c>
      <c r="D3037" s="534" t="s">
        <v>2972</v>
      </c>
    </row>
    <row r="3038" spans="1:4">
      <c r="A3038" s="530" t="s">
        <v>2135</v>
      </c>
      <c r="B3038" s="531" t="s">
        <v>9461</v>
      </c>
      <c r="C3038" s="531">
        <f t="shared" si="41"/>
        <v>5</v>
      </c>
      <c r="D3038" s="530" t="s">
        <v>2135</v>
      </c>
    </row>
    <row r="3039" spans="1:4">
      <c r="A3039" s="532" t="s">
        <v>1212</v>
      </c>
      <c r="B3039" s="533" t="s">
        <v>9462</v>
      </c>
      <c r="C3039" s="533">
        <f t="shared" si="41"/>
        <v>7</v>
      </c>
      <c r="D3039" s="532" t="s">
        <v>1212</v>
      </c>
    </row>
    <row r="3040" spans="1:4">
      <c r="A3040" s="534" t="s">
        <v>1212</v>
      </c>
      <c r="B3040" s="541" t="s">
        <v>9463</v>
      </c>
      <c r="C3040" s="541">
        <f t="shared" si="41"/>
        <v>9</v>
      </c>
      <c r="D3040" s="534" t="s">
        <v>1212</v>
      </c>
    </row>
    <row r="3041" spans="1:4">
      <c r="A3041" s="532" t="s">
        <v>1214</v>
      </c>
      <c r="B3041" s="533" t="s">
        <v>9464</v>
      </c>
      <c r="C3041" s="533">
        <f t="shared" si="41"/>
        <v>7</v>
      </c>
      <c r="D3041" s="532" t="s">
        <v>1214</v>
      </c>
    </row>
    <row r="3042" spans="1:4">
      <c r="A3042" s="534" t="s">
        <v>1214</v>
      </c>
      <c r="B3042" s="541" t="s">
        <v>9465</v>
      </c>
      <c r="C3042" s="541">
        <f t="shared" si="41"/>
        <v>9</v>
      </c>
      <c r="D3042" s="534" t="s">
        <v>1214</v>
      </c>
    </row>
    <row r="3043" spans="1:4">
      <c r="A3043" s="532" t="s">
        <v>1216</v>
      </c>
      <c r="B3043" s="533" t="s">
        <v>9466</v>
      </c>
      <c r="C3043" s="533">
        <f t="shared" si="41"/>
        <v>7</v>
      </c>
      <c r="D3043" s="532" t="s">
        <v>1216</v>
      </c>
    </row>
    <row r="3044" spans="1:4">
      <c r="A3044" s="534" t="s">
        <v>1216</v>
      </c>
      <c r="B3044" s="541" t="s">
        <v>9467</v>
      </c>
      <c r="C3044" s="541">
        <f t="shared" si="41"/>
        <v>9</v>
      </c>
      <c r="D3044" s="534" t="s">
        <v>1216</v>
      </c>
    </row>
    <row r="3045" spans="1:4">
      <c r="A3045" s="491" t="s">
        <v>1216</v>
      </c>
      <c r="B3045" s="560" t="s">
        <v>5741</v>
      </c>
      <c r="C3045" s="335">
        <f t="shared" si="41"/>
        <v>15</v>
      </c>
      <c r="D3045" s="491" t="s">
        <v>1216</v>
      </c>
    </row>
    <row r="3046" spans="1:4">
      <c r="A3046" s="532" t="s">
        <v>1218</v>
      </c>
      <c r="B3046" s="533" t="s">
        <v>9468</v>
      </c>
      <c r="C3046" s="533">
        <f t="shared" si="41"/>
        <v>7</v>
      </c>
      <c r="D3046" s="532" t="s">
        <v>1218</v>
      </c>
    </row>
    <row r="3047" spans="1:4">
      <c r="A3047" s="534" t="s">
        <v>1218</v>
      </c>
      <c r="B3047" s="541" t="s">
        <v>9469</v>
      </c>
      <c r="C3047" s="541">
        <f t="shared" si="41"/>
        <v>9</v>
      </c>
      <c r="D3047" s="534" t="s">
        <v>1218</v>
      </c>
    </row>
    <row r="3048" spans="1:4">
      <c r="A3048" s="491" t="s">
        <v>1218</v>
      </c>
      <c r="B3048" s="560" t="s">
        <v>5742</v>
      </c>
      <c r="C3048" s="335">
        <f t="shared" si="41"/>
        <v>15</v>
      </c>
      <c r="D3048" s="491" t="s">
        <v>1218</v>
      </c>
    </row>
    <row r="3049" spans="1:4">
      <c r="A3049" s="532" t="s">
        <v>1220</v>
      </c>
      <c r="B3049" s="533" t="s">
        <v>9470</v>
      </c>
      <c r="C3049" s="533">
        <f t="shared" si="41"/>
        <v>7</v>
      </c>
      <c r="D3049" s="532" t="s">
        <v>1220</v>
      </c>
    </row>
    <row r="3050" spans="1:4">
      <c r="A3050" s="534" t="s">
        <v>1220</v>
      </c>
      <c r="B3050" s="541" t="s">
        <v>9471</v>
      </c>
      <c r="C3050" s="541">
        <f t="shared" si="41"/>
        <v>9</v>
      </c>
      <c r="D3050" s="534" t="s">
        <v>1220</v>
      </c>
    </row>
    <row r="3051" spans="1:4">
      <c r="A3051" s="491" t="s">
        <v>1220</v>
      </c>
      <c r="B3051" s="560" t="s">
        <v>5743</v>
      </c>
      <c r="C3051" s="335">
        <f t="shared" si="41"/>
        <v>15</v>
      </c>
      <c r="D3051" s="491" t="s">
        <v>1220</v>
      </c>
    </row>
    <row r="3052" spans="1:4">
      <c r="A3052" s="532" t="s">
        <v>2986</v>
      </c>
      <c r="B3052" s="533" t="s">
        <v>9472</v>
      </c>
      <c r="C3052" s="533">
        <f t="shared" si="41"/>
        <v>7</v>
      </c>
      <c r="D3052" s="532" t="s">
        <v>2986</v>
      </c>
    </row>
    <row r="3053" spans="1:4">
      <c r="A3053" s="534" t="s">
        <v>2986</v>
      </c>
      <c r="B3053" s="541" t="s">
        <v>9473</v>
      </c>
      <c r="C3053" s="541">
        <f t="shared" si="41"/>
        <v>9</v>
      </c>
      <c r="D3053" s="534" t="s">
        <v>2986</v>
      </c>
    </row>
    <row r="3054" spans="1:4">
      <c r="A3054" s="532" t="s">
        <v>2988</v>
      </c>
      <c r="B3054" s="533" t="s">
        <v>9474</v>
      </c>
      <c r="C3054" s="533">
        <f t="shared" si="41"/>
        <v>7</v>
      </c>
      <c r="D3054" s="532" t="s">
        <v>2988</v>
      </c>
    </row>
    <row r="3055" spans="1:4">
      <c r="A3055" s="534" t="s">
        <v>2988</v>
      </c>
      <c r="B3055" s="541" t="s">
        <v>9475</v>
      </c>
      <c r="C3055" s="541">
        <f t="shared" si="41"/>
        <v>9</v>
      </c>
      <c r="D3055" s="534" t="s">
        <v>2988</v>
      </c>
    </row>
    <row r="3056" spans="1:4">
      <c r="A3056" s="532" t="s">
        <v>2990</v>
      </c>
      <c r="B3056" s="533" t="s">
        <v>9476</v>
      </c>
      <c r="C3056" s="533">
        <f t="shared" si="41"/>
        <v>7</v>
      </c>
      <c r="D3056" s="532" t="s">
        <v>2990</v>
      </c>
    </row>
    <row r="3057" spans="1:4">
      <c r="A3057" s="534" t="s">
        <v>2990</v>
      </c>
      <c r="B3057" s="541" t="s">
        <v>9477</v>
      </c>
      <c r="C3057" s="541">
        <f t="shared" si="41"/>
        <v>9</v>
      </c>
      <c r="D3057" s="534" t="s">
        <v>2990</v>
      </c>
    </row>
    <row r="3058" spans="1:4">
      <c r="A3058" s="532" t="s">
        <v>2992</v>
      </c>
      <c r="B3058" s="533" t="s">
        <v>9478</v>
      </c>
      <c r="C3058" s="533">
        <f t="shared" si="41"/>
        <v>7</v>
      </c>
      <c r="D3058" s="532" t="s">
        <v>2992</v>
      </c>
    </row>
    <row r="3059" spans="1:4">
      <c r="A3059" s="534" t="s">
        <v>2992</v>
      </c>
      <c r="B3059" s="541" t="s">
        <v>9479</v>
      </c>
      <c r="C3059" s="541">
        <f t="shared" si="41"/>
        <v>9</v>
      </c>
      <c r="D3059" s="534" t="s">
        <v>2992</v>
      </c>
    </row>
    <row r="3060" spans="1:4">
      <c r="A3060" s="542" t="s">
        <v>2992</v>
      </c>
      <c r="B3060" s="548" t="s">
        <v>5755</v>
      </c>
      <c r="C3060" s="449">
        <f t="shared" si="41"/>
        <v>15</v>
      </c>
      <c r="D3060" s="542" t="s">
        <v>2992</v>
      </c>
    </row>
    <row r="3061" spans="1:4">
      <c r="A3061" s="532" t="s">
        <v>1221</v>
      </c>
      <c r="B3061" s="533" t="s">
        <v>9480</v>
      </c>
      <c r="C3061" s="533">
        <f t="shared" si="41"/>
        <v>7</v>
      </c>
      <c r="D3061" s="532" t="s">
        <v>1221</v>
      </c>
    </row>
    <row r="3062" spans="1:4">
      <c r="A3062" s="534" t="s">
        <v>1221</v>
      </c>
      <c r="B3062" s="541" t="s">
        <v>9481</v>
      </c>
      <c r="C3062" s="541">
        <f t="shared" si="41"/>
        <v>9</v>
      </c>
      <c r="D3062" s="534" t="s">
        <v>1221</v>
      </c>
    </row>
    <row r="3063" spans="1:4">
      <c r="A3063" s="491" t="s">
        <v>1221</v>
      </c>
      <c r="B3063" s="560" t="s">
        <v>5744</v>
      </c>
      <c r="C3063" s="335">
        <f t="shared" si="41"/>
        <v>15</v>
      </c>
      <c r="D3063" s="491" t="s">
        <v>1221</v>
      </c>
    </row>
    <row r="3064" spans="1:4">
      <c r="A3064" s="491" t="s">
        <v>1221</v>
      </c>
      <c r="B3064" s="560" t="s">
        <v>5745</v>
      </c>
      <c r="C3064" s="335">
        <f t="shared" si="41"/>
        <v>15</v>
      </c>
      <c r="D3064" s="491" t="s">
        <v>1221</v>
      </c>
    </row>
    <row r="3065" spans="1:4">
      <c r="A3065" s="491" t="s">
        <v>1221</v>
      </c>
      <c r="B3065" s="560" t="s">
        <v>5746</v>
      </c>
      <c r="C3065" s="335">
        <f t="shared" si="41"/>
        <v>15</v>
      </c>
      <c r="D3065" s="491" t="s">
        <v>1221</v>
      </c>
    </row>
    <row r="3066" spans="1:4">
      <c r="A3066" s="491" t="s">
        <v>1221</v>
      </c>
      <c r="B3066" s="560" t="s">
        <v>5747</v>
      </c>
      <c r="C3066" s="335">
        <f t="shared" si="41"/>
        <v>15</v>
      </c>
      <c r="D3066" s="491" t="s">
        <v>1221</v>
      </c>
    </row>
    <row r="3067" spans="1:4">
      <c r="A3067" s="491" t="s">
        <v>1221</v>
      </c>
      <c r="B3067" s="560" t="s">
        <v>5748</v>
      </c>
      <c r="C3067" s="335">
        <f t="shared" si="41"/>
        <v>15</v>
      </c>
      <c r="D3067" s="491" t="s">
        <v>1221</v>
      </c>
    </row>
    <row r="3068" spans="1:4">
      <c r="A3068" s="491" t="s">
        <v>1221</v>
      </c>
      <c r="B3068" s="560" t="s">
        <v>5750</v>
      </c>
      <c r="C3068" s="335">
        <f t="shared" si="41"/>
        <v>15</v>
      </c>
      <c r="D3068" s="491" t="s">
        <v>1221</v>
      </c>
    </row>
    <row r="3069" spans="1:4">
      <c r="A3069" s="491" t="s">
        <v>1221</v>
      </c>
      <c r="B3069" s="560" t="s">
        <v>5752</v>
      </c>
      <c r="C3069" s="335">
        <f t="shared" si="41"/>
        <v>15</v>
      </c>
      <c r="D3069" s="491" t="s">
        <v>1221</v>
      </c>
    </row>
    <row r="3070" spans="1:4">
      <c r="A3070" s="542" t="s">
        <v>1221</v>
      </c>
      <c r="B3070" s="548" t="s">
        <v>5753</v>
      </c>
      <c r="C3070" s="449">
        <f t="shared" si="41"/>
        <v>15</v>
      </c>
      <c r="D3070" s="542" t="s">
        <v>1221</v>
      </c>
    </row>
    <row r="3071" spans="1:4">
      <c r="A3071" s="526" t="s">
        <v>2157</v>
      </c>
      <c r="B3071" s="527" t="s">
        <v>9482</v>
      </c>
      <c r="C3071" s="527">
        <f t="shared" si="41"/>
        <v>1</v>
      </c>
      <c r="D3071" s="526" t="s">
        <v>2157</v>
      </c>
    </row>
    <row r="3072" spans="1:4">
      <c r="A3072" s="528" t="s">
        <v>2136</v>
      </c>
      <c r="B3072" s="529" t="s">
        <v>9483</v>
      </c>
      <c r="C3072" s="529">
        <f t="shared" si="41"/>
        <v>3</v>
      </c>
      <c r="D3072" s="528" t="s">
        <v>2136</v>
      </c>
    </row>
    <row r="3073" spans="1:4">
      <c r="A3073" s="530" t="s">
        <v>1226</v>
      </c>
      <c r="B3073" s="531" t="s">
        <v>9484</v>
      </c>
      <c r="C3073" s="531">
        <f t="shared" si="41"/>
        <v>5</v>
      </c>
      <c r="D3073" s="530" t="s">
        <v>1226</v>
      </c>
    </row>
    <row r="3074" spans="1:4">
      <c r="A3074" s="532" t="s">
        <v>1226</v>
      </c>
      <c r="B3074" s="533" t="s">
        <v>9485</v>
      </c>
      <c r="C3074" s="533">
        <f t="shared" si="41"/>
        <v>7</v>
      </c>
      <c r="D3074" s="532" t="s">
        <v>1226</v>
      </c>
    </row>
    <row r="3075" spans="1:4">
      <c r="A3075" s="534" t="s">
        <v>1226</v>
      </c>
      <c r="B3075" s="541" t="s">
        <v>9486</v>
      </c>
      <c r="C3075" s="541">
        <f t="shared" si="41"/>
        <v>9</v>
      </c>
      <c r="D3075" s="534" t="s">
        <v>1226</v>
      </c>
    </row>
    <row r="3076" spans="1:4">
      <c r="A3076" s="491" t="s">
        <v>1226</v>
      </c>
      <c r="B3076" s="560" t="s">
        <v>4654</v>
      </c>
      <c r="C3076" s="335">
        <f t="shared" si="41"/>
        <v>15</v>
      </c>
      <c r="D3076" s="491" t="s">
        <v>1226</v>
      </c>
    </row>
    <row r="3077" spans="1:4">
      <c r="A3077" s="530" t="s">
        <v>1229</v>
      </c>
      <c r="B3077" s="531" t="s">
        <v>9487</v>
      </c>
      <c r="C3077" s="531">
        <f t="shared" si="41"/>
        <v>5</v>
      </c>
      <c r="D3077" s="530" t="s">
        <v>1229</v>
      </c>
    </row>
    <row r="3078" spans="1:4">
      <c r="A3078" s="532" t="s">
        <v>1229</v>
      </c>
      <c r="B3078" s="533" t="s">
        <v>9488</v>
      </c>
      <c r="C3078" s="533">
        <f t="shared" si="41"/>
        <v>7</v>
      </c>
      <c r="D3078" s="532" t="s">
        <v>1229</v>
      </c>
    </row>
    <row r="3079" spans="1:4">
      <c r="A3079" s="534" t="s">
        <v>1226</v>
      </c>
      <c r="B3079" s="541" t="s">
        <v>9489</v>
      </c>
      <c r="C3079" s="541">
        <f t="shared" si="41"/>
        <v>9</v>
      </c>
      <c r="D3079" s="534" t="s">
        <v>1226</v>
      </c>
    </row>
    <row r="3080" spans="1:4">
      <c r="A3080" s="491" t="s">
        <v>1229</v>
      </c>
      <c r="B3080" s="560" t="s">
        <v>4655</v>
      </c>
      <c r="C3080" s="335">
        <f t="shared" si="41"/>
        <v>15</v>
      </c>
      <c r="D3080" s="491" t="s">
        <v>1229</v>
      </c>
    </row>
    <row r="3081" spans="1:4">
      <c r="A3081" s="530" t="s">
        <v>1232</v>
      </c>
      <c r="B3081" s="531" t="s">
        <v>9490</v>
      </c>
      <c r="C3081" s="531">
        <f t="shared" si="41"/>
        <v>5</v>
      </c>
      <c r="D3081" s="530" t="s">
        <v>1232</v>
      </c>
    </row>
    <row r="3082" spans="1:4">
      <c r="A3082" s="532" t="s">
        <v>1232</v>
      </c>
      <c r="B3082" s="533" t="s">
        <v>9491</v>
      </c>
      <c r="C3082" s="533">
        <f t="shared" si="41"/>
        <v>7</v>
      </c>
      <c r="D3082" s="532" t="s">
        <v>1232</v>
      </c>
    </row>
    <row r="3083" spans="1:4">
      <c r="A3083" s="534" t="s">
        <v>1232</v>
      </c>
      <c r="B3083" s="541" t="s">
        <v>9492</v>
      </c>
      <c r="C3083" s="541">
        <f t="shared" si="41"/>
        <v>9</v>
      </c>
      <c r="D3083" s="534" t="s">
        <v>1232</v>
      </c>
    </row>
    <row r="3084" spans="1:4">
      <c r="A3084" s="528" t="s">
        <v>2137</v>
      </c>
      <c r="B3084" s="529" t="s">
        <v>9493</v>
      </c>
      <c r="C3084" s="529">
        <f t="shared" si="41"/>
        <v>3</v>
      </c>
      <c r="D3084" s="528" t="s">
        <v>2137</v>
      </c>
    </row>
    <row r="3085" spans="1:4">
      <c r="A3085" s="530" t="s">
        <v>1236</v>
      </c>
      <c r="B3085" s="531" t="s">
        <v>9494</v>
      </c>
      <c r="C3085" s="531">
        <f t="shared" si="41"/>
        <v>5</v>
      </c>
      <c r="D3085" s="530" t="s">
        <v>1236</v>
      </c>
    </row>
    <row r="3086" spans="1:4">
      <c r="A3086" s="532" t="s">
        <v>1236</v>
      </c>
      <c r="B3086" s="533" t="s">
        <v>9495</v>
      </c>
      <c r="C3086" s="533">
        <f t="shared" si="41"/>
        <v>7</v>
      </c>
      <c r="D3086" s="532" t="s">
        <v>1236</v>
      </c>
    </row>
    <row r="3087" spans="1:4">
      <c r="A3087" s="534" t="s">
        <v>1236</v>
      </c>
      <c r="B3087" s="541" t="s">
        <v>9496</v>
      </c>
      <c r="C3087" s="541">
        <f t="shared" si="41"/>
        <v>9</v>
      </c>
      <c r="D3087" s="534" t="s">
        <v>1236</v>
      </c>
    </row>
    <row r="3088" spans="1:4">
      <c r="A3088" s="530" t="s">
        <v>1239</v>
      </c>
      <c r="B3088" s="531" t="s">
        <v>9497</v>
      </c>
      <c r="C3088" s="531">
        <f t="shared" si="41"/>
        <v>5</v>
      </c>
      <c r="D3088" s="530" t="s">
        <v>1239</v>
      </c>
    </row>
    <row r="3089" spans="1:4">
      <c r="A3089" s="532" t="s">
        <v>1239</v>
      </c>
      <c r="B3089" s="533" t="s">
        <v>9498</v>
      </c>
      <c r="C3089" s="533">
        <f t="shared" ref="C3089:C3152" si="42">LEN(B3089)</f>
        <v>7</v>
      </c>
      <c r="D3089" s="532" t="s">
        <v>1239</v>
      </c>
    </row>
    <row r="3090" spans="1:4">
      <c r="A3090" s="534" t="s">
        <v>1239</v>
      </c>
      <c r="B3090" s="541" t="s">
        <v>9499</v>
      </c>
      <c r="C3090" s="541">
        <f t="shared" si="42"/>
        <v>9</v>
      </c>
      <c r="D3090" s="534" t="s">
        <v>1239</v>
      </c>
    </row>
    <row r="3091" spans="1:4">
      <c r="A3091" s="530" t="s">
        <v>1242</v>
      </c>
      <c r="B3091" s="531" t="s">
        <v>9500</v>
      </c>
      <c r="C3091" s="531">
        <f t="shared" si="42"/>
        <v>5</v>
      </c>
      <c r="D3091" s="530" t="s">
        <v>1242</v>
      </c>
    </row>
    <row r="3092" spans="1:4">
      <c r="A3092" s="532" t="s">
        <v>1242</v>
      </c>
      <c r="B3092" s="533" t="s">
        <v>9501</v>
      </c>
      <c r="C3092" s="533">
        <f t="shared" si="42"/>
        <v>7</v>
      </c>
      <c r="D3092" s="532" t="s">
        <v>1242</v>
      </c>
    </row>
    <row r="3093" spans="1:4">
      <c r="A3093" s="534" t="s">
        <v>1242</v>
      </c>
      <c r="B3093" s="541" t="s">
        <v>9502</v>
      </c>
      <c r="C3093" s="541">
        <f t="shared" si="42"/>
        <v>9</v>
      </c>
      <c r="D3093" s="534" t="s">
        <v>1242</v>
      </c>
    </row>
    <row r="3094" spans="1:4">
      <c r="A3094" s="530" t="s">
        <v>1245</v>
      </c>
      <c r="B3094" s="531" t="s">
        <v>9503</v>
      </c>
      <c r="C3094" s="531">
        <f t="shared" si="42"/>
        <v>5</v>
      </c>
      <c r="D3094" s="530" t="s">
        <v>1245</v>
      </c>
    </row>
    <row r="3095" spans="1:4">
      <c r="A3095" s="532" t="s">
        <v>1245</v>
      </c>
      <c r="B3095" s="533" t="s">
        <v>9504</v>
      </c>
      <c r="C3095" s="533">
        <f t="shared" si="42"/>
        <v>7</v>
      </c>
      <c r="D3095" s="532" t="s">
        <v>1245</v>
      </c>
    </row>
    <row r="3096" spans="1:4">
      <c r="A3096" s="534" t="s">
        <v>1245</v>
      </c>
      <c r="B3096" s="541" t="s">
        <v>9505</v>
      </c>
      <c r="C3096" s="541">
        <f t="shared" si="42"/>
        <v>9</v>
      </c>
      <c r="D3096" s="534" t="s">
        <v>1245</v>
      </c>
    </row>
    <row r="3097" spans="1:4">
      <c r="A3097" s="530" t="s">
        <v>1248</v>
      </c>
      <c r="B3097" s="531" t="s">
        <v>9506</v>
      </c>
      <c r="C3097" s="531">
        <f t="shared" si="42"/>
        <v>5</v>
      </c>
      <c r="D3097" s="530" t="s">
        <v>1248</v>
      </c>
    </row>
    <row r="3098" spans="1:4">
      <c r="A3098" s="532" t="s">
        <v>1248</v>
      </c>
      <c r="B3098" s="533" t="s">
        <v>9507</v>
      </c>
      <c r="C3098" s="533">
        <f t="shared" si="42"/>
        <v>7</v>
      </c>
      <c r="D3098" s="532" t="s">
        <v>1248</v>
      </c>
    </row>
    <row r="3099" spans="1:4">
      <c r="A3099" s="534" t="s">
        <v>1248</v>
      </c>
      <c r="B3099" s="541" t="s">
        <v>9508</v>
      </c>
      <c r="C3099" s="541">
        <f t="shared" si="42"/>
        <v>9</v>
      </c>
      <c r="D3099" s="534" t="s">
        <v>1248</v>
      </c>
    </row>
    <row r="3100" spans="1:4">
      <c r="A3100" s="550" t="s">
        <v>2138</v>
      </c>
      <c r="B3100" s="529" t="s">
        <v>9509</v>
      </c>
      <c r="C3100" s="529">
        <f t="shared" si="42"/>
        <v>3</v>
      </c>
      <c r="D3100" s="550" t="s">
        <v>2138</v>
      </c>
    </row>
    <row r="3101" spans="1:4">
      <c r="A3101" s="530" t="s">
        <v>1252</v>
      </c>
      <c r="B3101" s="531" t="s">
        <v>9510</v>
      </c>
      <c r="C3101" s="531">
        <f t="shared" si="42"/>
        <v>5</v>
      </c>
      <c r="D3101" s="530" t="s">
        <v>1252</v>
      </c>
    </row>
    <row r="3102" spans="1:4">
      <c r="A3102" s="532" t="s">
        <v>1252</v>
      </c>
      <c r="B3102" s="533" t="s">
        <v>9511</v>
      </c>
      <c r="C3102" s="533">
        <f t="shared" si="42"/>
        <v>7</v>
      </c>
      <c r="D3102" s="532" t="s">
        <v>1252</v>
      </c>
    </row>
    <row r="3103" spans="1:4">
      <c r="A3103" s="534" t="s">
        <v>1252</v>
      </c>
      <c r="B3103" s="541" t="s">
        <v>9512</v>
      </c>
      <c r="C3103" s="541">
        <f t="shared" si="42"/>
        <v>9</v>
      </c>
      <c r="D3103" s="534" t="s">
        <v>1252</v>
      </c>
    </row>
    <row r="3104" spans="1:4">
      <c r="A3104" s="491" t="s">
        <v>1252</v>
      </c>
      <c r="B3104" s="560" t="s">
        <v>5757</v>
      </c>
      <c r="C3104" s="335">
        <f t="shared" si="42"/>
        <v>15</v>
      </c>
      <c r="D3104" s="491" t="s">
        <v>1252</v>
      </c>
    </row>
    <row r="3105" spans="1:4">
      <c r="A3105" s="530" t="s">
        <v>1255</v>
      </c>
      <c r="B3105" s="531" t="s">
        <v>9513</v>
      </c>
      <c r="C3105" s="531">
        <f t="shared" si="42"/>
        <v>5</v>
      </c>
      <c r="D3105" s="530" t="s">
        <v>1255</v>
      </c>
    </row>
    <row r="3106" spans="1:4">
      <c r="A3106" s="532" t="s">
        <v>1255</v>
      </c>
      <c r="B3106" s="533" t="s">
        <v>9514</v>
      </c>
      <c r="C3106" s="533">
        <f t="shared" si="42"/>
        <v>7</v>
      </c>
      <c r="D3106" s="532" t="s">
        <v>1255</v>
      </c>
    </row>
    <row r="3107" spans="1:4">
      <c r="A3107" s="534" t="s">
        <v>1255</v>
      </c>
      <c r="B3107" s="541" t="s">
        <v>9515</v>
      </c>
      <c r="C3107" s="541">
        <f t="shared" si="42"/>
        <v>9</v>
      </c>
      <c r="D3107" s="534" t="s">
        <v>1255</v>
      </c>
    </row>
    <row r="3108" spans="1:4">
      <c r="A3108" s="530" t="s">
        <v>1258</v>
      </c>
      <c r="B3108" s="531" t="s">
        <v>9516</v>
      </c>
      <c r="C3108" s="531">
        <f t="shared" si="42"/>
        <v>5</v>
      </c>
      <c r="D3108" s="530" t="s">
        <v>1258</v>
      </c>
    </row>
    <row r="3109" spans="1:4">
      <c r="A3109" s="532" t="s">
        <v>1258</v>
      </c>
      <c r="B3109" s="533" t="s">
        <v>9517</v>
      </c>
      <c r="C3109" s="533">
        <f t="shared" si="42"/>
        <v>7</v>
      </c>
      <c r="D3109" s="532" t="s">
        <v>1258</v>
      </c>
    </row>
    <row r="3110" spans="1:4">
      <c r="A3110" s="534" t="s">
        <v>1258</v>
      </c>
      <c r="B3110" s="541" t="s">
        <v>9518</v>
      </c>
      <c r="C3110" s="541">
        <f t="shared" si="42"/>
        <v>9</v>
      </c>
      <c r="D3110" s="534" t="s">
        <v>1258</v>
      </c>
    </row>
    <row r="3111" spans="1:4">
      <c r="A3111" s="542" t="s">
        <v>1258</v>
      </c>
      <c r="B3111" s="449" t="s">
        <v>5759</v>
      </c>
      <c r="C3111" s="449">
        <f t="shared" si="42"/>
        <v>15</v>
      </c>
      <c r="D3111" s="542" t="s">
        <v>1258</v>
      </c>
    </row>
    <row r="3112" spans="1:4">
      <c r="A3112" s="542" t="s">
        <v>1258</v>
      </c>
      <c r="B3112" s="449" t="s">
        <v>5762</v>
      </c>
      <c r="C3112" s="449">
        <f t="shared" si="42"/>
        <v>15</v>
      </c>
      <c r="D3112" s="542" t="s">
        <v>1258</v>
      </c>
    </row>
    <row r="3113" spans="1:4">
      <c r="A3113" s="528" t="s">
        <v>2139</v>
      </c>
      <c r="B3113" s="529" t="s">
        <v>9519</v>
      </c>
      <c r="C3113" s="529">
        <f t="shared" si="42"/>
        <v>3</v>
      </c>
      <c r="D3113" s="528" t="s">
        <v>2139</v>
      </c>
    </row>
    <row r="3114" spans="1:4">
      <c r="A3114" s="530" t="s">
        <v>1262</v>
      </c>
      <c r="B3114" s="531" t="s">
        <v>9520</v>
      </c>
      <c r="C3114" s="531">
        <f t="shared" si="42"/>
        <v>5</v>
      </c>
      <c r="D3114" s="530" t="s">
        <v>1262</v>
      </c>
    </row>
    <row r="3115" spans="1:4">
      <c r="A3115" s="532" t="s">
        <v>1262</v>
      </c>
      <c r="B3115" s="533" t="s">
        <v>9521</v>
      </c>
      <c r="C3115" s="533">
        <f t="shared" si="42"/>
        <v>7</v>
      </c>
      <c r="D3115" s="532" t="s">
        <v>1262</v>
      </c>
    </row>
    <row r="3116" spans="1:4">
      <c r="A3116" s="534" t="s">
        <v>1262</v>
      </c>
      <c r="B3116" s="541" t="s">
        <v>9522</v>
      </c>
      <c r="C3116" s="541">
        <f t="shared" si="42"/>
        <v>9</v>
      </c>
      <c r="D3116" s="534" t="s">
        <v>1262</v>
      </c>
    </row>
    <row r="3117" spans="1:4">
      <c r="A3117" s="530" t="s">
        <v>1265</v>
      </c>
      <c r="B3117" s="531" t="s">
        <v>9523</v>
      </c>
      <c r="C3117" s="531">
        <f t="shared" si="42"/>
        <v>5</v>
      </c>
      <c r="D3117" s="530" t="s">
        <v>1265</v>
      </c>
    </row>
    <row r="3118" spans="1:4">
      <c r="A3118" s="532" t="s">
        <v>1265</v>
      </c>
      <c r="B3118" s="533" t="s">
        <v>9524</v>
      </c>
      <c r="C3118" s="533">
        <f t="shared" si="42"/>
        <v>7</v>
      </c>
      <c r="D3118" s="532" t="s">
        <v>1265</v>
      </c>
    </row>
    <row r="3119" spans="1:4">
      <c r="A3119" s="534" t="s">
        <v>1265</v>
      </c>
      <c r="B3119" s="541" t="s">
        <v>9525</v>
      </c>
      <c r="C3119" s="541">
        <f t="shared" si="42"/>
        <v>9</v>
      </c>
      <c r="D3119" s="534" t="s">
        <v>1265</v>
      </c>
    </row>
    <row r="3120" spans="1:4">
      <c r="A3120" s="526" t="s">
        <v>2158</v>
      </c>
      <c r="B3120" s="527" t="s">
        <v>9526</v>
      </c>
      <c r="C3120" s="527">
        <f t="shared" si="42"/>
        <v>1</v>
      </c>
      <c r="D3120" s="526" t="s">
        <v>2158</v>
      </c>
    </row>
    <row r="3121" spans="1:4">
      <c r="A3121" s="528" t="s">
        <v>1269</v>
      </c>
      <c r="B3121" s="529" t="s">
        <v>9527</v>
      </c>
      <c r="C3121" s="529">
        <f t="shared" si="42"/>
        <v>3</v>
      </c>
      <c r="D3121" s="528" t="s">
        <v>1269</v>
      </c>
    </row>
    <row r="3122" spans="1:4">
      <c r="A3122" s="530" t="s">
        <v>1269</v>
      </c>
      <c r="B3122" s="531" t="s">
        <v>9528</v>
      </c>
      <c r="C3122" s="531">
        <f t="shared" si="42"/>
        <v>5</v>
      </c>
      <c r="D3122" s="530" t="s">
        <v>1269</v>
      </c>
    </row>
    <row r="3123" spans="1:4">
      <c r="A3123" s="532" t="s">
        <v>1269</v>
      </c>
      <c r="B3123" s="533" t="s">
        <v>9529</v>
      </c>
      <c r="C3123" s="533">
        <f t="shared" si="42"/>
        <v>7</v>
      </c>
      <c r="D3123" s="532" t="s">
        <v>1269</v>
      </c>
    </row>
    <row r="3124" spans="1:4">
      <c r="A3124" s="534" t="s">
        <v>1269</v>
      </c>
      <c r="B3124" s="541" t="s">
        <v>9530</v>
      </c>
      <c r="C3124" s="541">
        <f t="shared" si="42"/>
        <v>9</v>
      </c>
      <c r="D3124" s="534" t="s">
        <v>1269</v>
      </c>
    </row>
    <row r="3125" spans="1:4">
      <c r="A3125" s="528" t="s">
        <v>1272</v>
      </c>
      <c r="B3125" s="529" t="s">
        <v>9531</v>
      </c>
      <c r="C3125" s="529">
        <f t="shared" si="42"/>
        <v>3</v>
      </c>
      <c r="D3125" s="528" t="s">
        <v>1272</v>
      </c>
    </row>
    <row r="3126" spans="1:4">
      <c r="A3126" s="530" t="s">
        <v>1272</v>
      </c>
      <c r="B3126" s="531" t="s">
        <v>9532</v>
      </c>
      <c r="C3126" s="531">
        <f t="shared" si="42"/>
        <v>5</v>
      </c>
      <c r="D3126" s="530" t="s">
        <v>1272</v>
      </c>
    </row>
    <row r="3127" spans="1:4">
      <c r="A3127" s="532" t="s">
        <v>1272</v>
      </c>
      <c r="B3127" s="533" t="s">
        <v>9533</v>
      </c>
      <c r="C3127" s="533">
        <f t="shared" si="42"/>
        <v>7</v>
      </c>
      <c r="D3127" s="532" t="s">
        <v>1272</v>
      </c>
    </row>
    <row r="3128" spans="1:4">
      <c r="A3128" s="534" t="s">
        <v>1272</v>
      </c>
      <c r="B3128" s="541" t="s">
        <v>9534</v>
      </c>
      <c r="C3128" s="541">
        <f t="shared" si="42"/>
        <v>9</v>
      </c>
      <c r="D3128" s="534" t="s">
        <v>1272</v>
      </c>
    </row>
    <row r="3129" spans="1:4">
      <c r="A3129" s="555" t="s">
        <v>2159</v>
      </c>
      <c r="B3129" s="527" t="s">
        <v>9535</v>
      </c>
      <c r="C3129" s="527">
        <f t="shared" si="42"/>
        <v>1</v>
      </c>
      <c r="D3129" s="555" t="s">
        <v>2159</v>
      </c>
    </row>
    <row r="3130" spans="1:4">
      <c r="A3130" s="550" t="s">
        <v>2140</v>
      </c>
      <c r="B3130" s="529" t="s">
        <v>9536</v>
      </c>
      <c r="C3130" s="529">
        <f t="shared" si="42"/>
        <v>3</v>
      </c>
      <c r="D3130" s="550" t="s">
        <v>2140</v>
      </c>
    </row>
    <row r="3131" spans="1:4">
      <c r="A3131" s="545" t="s">
        <v>1277</v>
      </c>
      <c r="B3131" s="531" t="s">
        <v>9537</v>
      </c>
      <c r="C3131" s="531">
        <f t="shared" si="42"/>
        <v>5</v>
      </c>
      <c r="D3131" s="545" t="s">
        <v>1277</v>
      </c>
    </row>
    <row r="3132" spans="1:4">
      <c r="A3132" s="544" t="s">
        <v>1277</v>
      </c>
      <c r="B3132" s="533" t="s">
        <v>9538</v>
      </c>
      <c r="C3132" s="533">
        <f t="shared" si="42"/>
        <v>7</v>
      </c>
      <c r="D3132" s="544" t="s">
        <v>1277</v>
      </c>
    </row>
    <row r="3133" spans="1:4">
      <c r="A3133" s="546" t="s">
        <v>1277</v>
      </c>
      <c r="B3133" s="541" t="s">
        <v>9539</v>
      </c>
      <c r="C3133" s="541">
        <f t="shared" si="42"/>
        <v>9</v>
      </c>
      <c r="D3133" s="546" t="s">
        <v>1277</v>
      </c>
    </row>
    <row r="3134" spans="1:4">
      <c r="A3134" s="333" t="s">
        <v>1277</v>
      </c>
      <c r="B3134" s="536" t="s">
        <v>4666</v>
      </c>
      <c r="C3134" s="536">
        <f t="shared" si="42"/>
        <v>15</v>
      </c>
      <c r="D3134" s="333" t="s">
        <v>1277</v>
      </c>
    </row>
    <row r="3135" spans="1:4">
      <c r="A3135" s="545" t="s">
        <v>2141</v>
      </c>
      <c r="B3135" s="531" t="s">
        <v>9540</v>
      </c>
      <c r="C3135" s="531">
        <f t="shared" si="42"/>
        <v>5</v>
      </c>
      <c r="D3135" s="545" t="s">
        <v>2141</v>
      </c>
    </row>
    <row r="3136" spans="1:4">
      <c r="A3136" s="544" t="s">
        <v>1281</v>
      </c>
      <c r="B3136" s="533" t="s">
        <v>9541</v>
      </c>
      <c r="C3136" s="533">
        <f t="shared" si="42"/>
        <v>7</v>
      </c>
      <c r="D3136" s="544" t="s">
        <v>1281</v>
      </c>
    </row>
    <row r="3137" spans="1:4">
      <c r="A3137" s="546" t="s">
        <v>1281</v>
      </c>
      <c r="B3137" s="541" t="s">
        <v>9542</v>
      </c>
      <c r="C3137" s="541">
        <f t="shared" si="42"/>
        <v>9</v>
      </c>
      <c r="D3137" s="546" t="s">
        <v>1281</v>
      </c>
    </row>
    <row r="3138" spans="1:4">
      <c r="A3138" s="333" t="s">
        <v>1281</v>
      </c>
      <c r="B3138" s="536" t="s">
        <v>4711</v>
      </c>
      <c r="C3138" s="536">
        <f t="shared" si="42"/>
        <v>15</v>
      </c>
      <c r="D3138" s="333" t="s">
        <v>1281</v>
      </c>
    </row>
    <row r="3139" spans="1:4">
      <c r="A3139" s="544" t="s">
        <v>2142</v>
      </c>
      <c r="B3139" s="533" t="s">
        <v>9543</v>
      </c>
      <c r="C3139" s="533">
        <f t="shared" si="42"/>
        <v>7</v>
      </c>
      <c r="D3139" s="544" t="s">
        <v>2142</v>
      </c>
    </row>
    <row r="3140" spans="1:4">
      <c r="A3140" s="546" t="s">
        <v>3003</v>
      </c>
      <c r="B3140" s="541" t="s">
        <v>9544</v>
      </c>
      <c r="C3140" s="541">
        <f t="shared" si="42"/>
        <v>9</v>
      </c>
      <c r="D3140" s="546" t="s">
        <v>3003</v>
      </c>
    </row>
    <row r="3141" spans="1:4">
      <c r="A3141" s="333" t="s">
        <v>3003</v>
      </c>
      <c r="B3141" s="536" t="s">
        <v>9545</v>
      </c>
      <c r="C3141" s="536">
        <f t="shared" si="42"/>
        <v>15</v>
      </c>
      <c r="D3141" s="333" t="s">
        <v>3003</v>
      </c>
    </row>
    <row r="3142" spans="1:4">
      <c r="A3142" s="546" t="s">
        <v>1285</v>
      </c>
      <c r="B3142" s="541" t="s">
        <v>9546</v>
      </c>
      <c r="C3142" s="541">
        <f t="shared" si="42"/>
        <v>9</v>
      </c>
      <c r="D3142" s="546" t="s">
        <v>1285</v>
      </c>
    </row>
    <row r="3143" spans="1:4">
      <c r="A3143" s="333" t="s">
        <v>1285</v>
      </c>
      <c r="B3143" s="536" t="s">
        <v>4712</v>
      </c>
      <c r="C3143" s="536">
        <f t="shared" si="42"/>
        <v>15</v>
      </c>
      <c r="D3143" s="333" t="s">
        <v>1285</v>
      </c>
    </row>
    <row r="3144" spans="1:4">
      <c r="A3144" s="546" t="s">
        <v>1287</v>
      </c>
      <c r="B3144" s="541" t="s">
        <v>9547</v>
      </c>
      <c r="C3144" s="541">
        <f t="shared" si="42"/>
        <v>9</v>
      </c>
      <c r="D3144" s="546" t="s">
        <v>1287</v>
      </c>
    </row>
    <row r="3145" spans="1:4">
      <c r="A3145" s="333" t="s">
        <v>1287</v>
      </c>
      <c r="B3145" s="536" t="s">
        <v>4715</v>
      </c>
      <c r="C3145" s="536">
        <f t="shared" si="42"/>
        <v>15</v>
      </c>
      <c r="D3145" s="333" t="s">
        <v>1287</v>
      </c>
    </row>
    <row r="3146" spans="1:4">
      <c r="A3146" s="546" t="s">
        <v>1290</v>
      </c>
      <c r="B3146" s="541" t="s">
        <v>9548</v>
      </c>
      <c r="C3146" s="541">
        <f t="shared" si="42"/>
        <v>9</v>
      </c>
      <c r="D3146" s="546" t="s">
        <v>1290</v>
      </c>
    </row>
    <row r="3147" spans="1:4">
      <c r="A3147" s="333" t="s">
        <v>1290</v>
      </c>
      <c r="B3147" s="536" t="s">
        <v>4716</v>
      </c>
      <c r="C3147" s="536">
        <f t="shared" si="42"/>
        <v>15</v>
      </c>
      <c r="D3147" s="333" t="s">
        <v>1290</v>
      </c>
    </row>
    <row r="3148" spans="1:4">
      <c r="A3148" s="546" t="s">
        <v>1293</v>
      </c>
      <c r="B3148" s="541" t="s">
        <v>9549</v>
      </c>
      <c r="C3148" s="541">
        <f t="shared" si="42"/>
        <v>9</v>
      </c>
      <c r="D3148" s="546" t="s">
        <v>1293</v>
      </c>
    </row>
    <row r="3149" spans="1:4">
      <c r="A3149" s="546" t="s">
        <v>1296</v>
      </c>
      <c r="B3149" s="541" t="s">
        <v>9550</v>
      </c>
      <c r="C3149" s="541">
        <f t="shared" si="42"/>
        <v>9</v>
      </c>
      <c r="D3149" s="546" t="s">
        <v>1296</v>
      </c>
    </row>
    <row r="3150" spans="1:4">
      <c r="A3150" s="546" t="s">
        <v>1299</v>
      </c>
      <c r="B3150" s="541" t="s">
        <v>9551</v>
      </c>
      <c r="C3150" s="541">
        <f t="shared" si="42"/>
        <v>9</v>
      </c>
      <c r="D3150" s="546" t="s">
        <v>1299</v>
      </c>
    </row>
    <row r="3151" spans="1:4">
      <c r="A3151" s="546" t="s">
        <v>1302</v>
      </c>
      <c r="B3151" s="541" t="s">
        <v>9552</v>
      </c>
      <c r="C3151" s="541">
        <f t="shared" si="42"/>
        <v>9</v>
      </c>
      <c r="D3151" s="546" t="s">
        <v>1302</v>
      </c>
    </row>
    <row r="3152" spans="1:4">
      <c r="A3152" s="333" t="s">
        <v>1302</v>
      </c>
      <c r="B3152" s="536" t="s">
        <v>4721</v>
      </c>
      <c r="C3152" s="536">
        <f t="shared" si="42"/>
        <v>15</v>
      </c>
      <c r="D3152" s="333" t="s">
        <v>1302</v>
      </c>
    </row>
    <row r="3153" spans="1:4">
      <c r="A3153" s="333" t="s">
        <v>1302</v>
      </c>
      <c r="B3153" s="564" t="s">
        <v>4722</v>
      </c>
      <c r="C3153" s="536">
        <f t="shared" ref="C3153:C3218" si="43">LEN(B3153)</f>
        <v>15</v>
      </c>
      <c r="D3153" s="333" t="s">
        <v>1302</v>
      </c>
    </row>
    <row r="3154" spans="1:4">
      <c r="A3154" s="546" t="s">
        <v>1305</v>
      </c>
      <c r="B3154" s="541" t="s">
        <v>9553</v>
      </c>
      <c r="C3154" s="541">
        <f t="shared" si="43"/>
        <v>9</v>
      </c>
      <c r="D3154" s="546" t="s">
        <v>1305</v>
      </c>
    </row>
    <row r="3155" spans="1:4">
      <c r="A3155" s="333" t="s">
        <v>1305</v>
      </c>
      <c r="B3155" s="536" t="s">
        <v>4723</v>
      </c>
      <c r="C3155" s="536">
        <f t="shared" si="43"/>
        <v>15</v>
      </c>
      <c r="D3155" s="333" t="s">
        <v>1305</v>
      </c>
    </row>
    <row r="3156" spans="1:4">
      <c r="A3156" s="544" t="s">
        <v>2143</v>
      </c>
      <c r="B3156" s="533" t="s">
        <v>9554</v>
      </c>
      <c r="C3156" s="533">
        <f t="shared" si="43"/>
        <v>7</v>
      </c>
      <c r="D3156" s="544" t="s">
        <v>2143</v>
      </c>
    </row>
    <row r="3157" spans="1:4">
      <c r="A3157" s="546" t="s">
        <v>1309</v>
      </c>
      <c r="B3157" s="541" t="s">
        <v>9555</v>
      </c>
      <c r="C3157" s="541">
        <f t="shared" si="43"/>
        <v>9</v>
      </c>
      <c r="D3157" s="546" t="s">
        <v>1309</v>
      </c>
    </row>
    <row r="3158" spans="1:4">
      <c r="A3158" s="333" t="s">
        <v>1309</v>
      </c>
      <c r="B3158" s="536" t="s">
        <v>4725</v>
      </c>
      <c r="C3158" s="536">
        <f t="shared" si="43"/>
        <v>15</v>
      </c>
      <c r="D3158" s="333" t="s">
        <v>1309</v>
      </c>
    </row>
    <row r="3159" spans="1:4">
      <c r="A3159" s="546" t="s">
        <v>1312</v>
      </c>
      <c r="B3159" s="541" t="s">
        <v>9556</v>
      </c>
      <c r="C3159" s="541">
        <f t="shared" si="43"/>
        <v>9</v>
      </c>
      <c r="D3159" s="546" t="s">
        <v>1312</v>
      </c>
    </row>
    <row r="3160" spans="1:4">
      <c r="A3160" s="333" t="s">
        <v>1312</v>
      </c>
      <c r="B3160" s="536" t="s">
        <v>4728</v>
      </c>
      <c r="C3160" s="536">
        <f t="shared" si="43"/>
        <v>15</v>
      </c>
      <c r="D3160" s="333" t="s">
        <v>1312</v>
      </c>
    </row>
    <row r="3161" spans="1:4">
      <c r="A3161" s="546" t="s">
        <v>1315</v>
      </c>
      <c r="B3161" s="541" t="s">
        <v>9557</v>
      </c>
      <c r="C3161" s="541">
        <f t="shared" si="43"/>
        <v>9</v>
      </c>
      <c r="D3161" s="546" t="s">
        <v>1315</v>
      </c>
    </row>
    <row r="3162" spans="1:4">
      <c r="A3162" s="333" t="s">
        <v>1315</v>
      </c>
      <c r="B3162" s="536" t="s">
        <v>4729</v>
      </c>
      <c r="C3162" s="536">
        <f t="shared" si="43"/>
        <v>15</v>
      </c>
      <c r="D3162" s="333" t="s">
        <v>1315</v>
      </c>
    </row>
    <row r="3163" spans="1:4">
      <c r="A3163" s="546" t="s">
        <v>1318</v>
      </c>
      <c r="B3163" s="541" t="s">
        <v>9558</v>
      </c>
      <c r="C3163" s="541">
        <f t="shared" si="43"/>
        <v>9</v>
      </c>
      <c r="D3163" s="546" t="s">
        <v>1318</v>
      </c>
    </row>
    <row r="3164" spans="1:4">
      <c r="A3164" s="546" t="s">
        <v>1321</v>
      </c>
      <c r="B3164" s="541" t="s">
        <v>9559</v>
      </c>
      <c r="C3164" s="541">
        <f t="shared" si="43"/>
        <v>9</v>
      </c>
      <c r="D3164" s="546" t="s">
        <v>1321</v>
      </c>
    </row>
    <row r="3165" spans="1:4">
      <c r="A3165" s="546" t="s">
        <v>1324</v>
      </c>
      <c r="B3165" s="541" t="s">
        <v>9560</v>
      </c>
      <c r="C3165" s="541">
        <f t="shared" si="43"/>
        <v>9</v>
      </c>
      <c r="D3165" s="546" t="s">
        <v>1324</v>
      </c>
    </row>
    <row r="3166" spans="1:4">
      <c r="A3166" s="546" t="s">
        <v>1327</v>
      </c>
      <c r="B3166" s="541" t="s">
        <v>9561</v>
      </c>
      <c r="C3166" s="541">
        <f t="shared" si="43"/>
        <v>9</v>
      </c>
      <c r="D3166" s="546" t="s">
        <v>1327</v>
      </c>
    </row>
    <row r="3167" spans="1:4">
      <c r="A3167" s="333" t="s">
        <v>1327</v>
      </c>
      <c r="B3167" s="536" t="s">
        <v>4734</v>
      </c>
      <c r="C3167" s="536">
        <f t="shared" si="43"/>
        <v>15</v>
      </c>
      <c r="D3167" s="333" t="s">
        <v>1327</v>
      </c>
    </row>
    <row r="3168" spans="1:4">
      <c r="A3168" s="546" t="s">
        <v>1330</v>
      </c>
      <c r="B3168" s="541" t="s">
        <v>9562</v>
      </c>
      <c r="C3168" s="541">
        <f t="shared" si="43"/>
        <v>9</v>
      </c>
      <c r="D3168" s="546" t="s">
        <v>1330</v>
      </c>
    </row>
    <row r="3169" spans="1:4">
      <c r="A3169" s="333" t="s">
        <v>1330</v>
      </c>
      <c r="B3169" s="536" t="s">
        <v>4735</v>
      </c>
      <c r="C3169" s="536">
        <f t="shared" si="43"/>
        <v>15</v>
      </c>
      <c r="D3169" s="333" t="s">
        <v>1330</v>
      </c>
    </row>
    <row r="3170" spans="1:4">
      <c r="A3170" s="544" t="s">
        <v>1332</v>
      </c>
      <c r="B3170" s="533" t="s">
        <v>9563</v>
      </c>
      <c r="C3170" s="533">
        <f t="shared" si="43"/>
        <v>7</v>
      </c>
      <c r="D3170" s="544" t="s">
        <v>1332</v>
      </c>
    </row>
    <row r="3171" spans="1:4">
      <c r="A3171" s="546" t="s">
        <v>1332</v>
      </c>
      <c r="B3171" s="541" t="s">
        <v>9564</v>
      </c>
      <c r="C3171" s="541">
        <f t="shared" si="43"/>
        <v>9</v>
      </c>
      <c r="D3171" s="546" t="s">
        <v>1332</v>
      </c>
    </row>
    <row r="3172" spans="1:4">
      <c r="A3172" s="333" t="s">
        <v>1332</v>
      </c>
      <c r="B3172" s="536" t="s">
        <v>4736</v>
      </c>
      <c r="C3172" s="536">
        <f t="shared" si="43"/>
        <v>15</v>
      </c>
      <c r="D3172" s="333" t="s">
        <v>1332</v>
      </c>
    </row>
    <row r="3173" spans="1:4">
      <c r="A3173" s="550" t="s">
        <v>2145</v>
      </c>
      <c r="B3173" s="529" t="s">
        <v>9565</v>
      </c>
      <c r="C3173" s="529">
        <f t="shared" si="43"/>
        <v>3</v>
      </c>
      <c r="D3173" s="550" t="s">
        <v>2145</v>
      </c>
    </row>
    <row r="3174" spans="1:4">
      <c r="A3174" s="545" t="s">
        <v>1336</v>
      </c>
      <c r="B3174" s="531" t="s">
        <v>9566</v>
      </c>
      <c r="C3174" s="531">
        <f t="shared" si="43"/>
        <v>5</v>
      </c>
      <c r="D3174" s="545" t="s">
        <v>1336</v>
      </c>
    </row>
    <row r="3175" spans="1:4">
      <c r="A3175" s="544" t="s">
        <v>1336</v>
      </c>
      <c r="B3175" s="533" t="s">
        <v>9567</v>
      </c>
      <c r="C3175" s="533">
        <f t="shared" si="43"/>
        <v>7</v>
      </c>
      <c r="D3175" s="544" t="s">
        <v>1336</v>
      </c>
    </row>
    <row r="3176" spans="1:4">
      <c r="A3176" s="546" t="s">
        <v>1336</v>
      </c>
      <c r="B3176" s="541" t="s">
        <v>9568</v>
      </c>
      <c r="C3176" s="541">
        <f t="shared" si="43"/>
        <v>9</v>
      </c>
      <c r="D3176" s="546" t="s">
        <v>1336</v>
      </c>
    </row>
    <row r="3177" spans="1:4">
      <c r="A3177" s="333" t="s">
        <v>1336</v>
      </c>
      <c r="B3177" s="536" t="s">
        <v>5772</v>
      </c>
      <c r="C3177" s="536">
        <f t="shared" si="43"/>
        <v>15</v>
      </c>
      <c r="D3177" s="333" t="s">
        <v>1336</v>
      </c>
    </row>
    <row r="3178" spans="1:4">
      <c r="A3178" s="545" t="s">
        <v>3019</v>
      </c>
      <c r="B3178" s="531" t="s">
        <v>9569</v>
      </c>
      <c r="C3178" s="531">
        <f t="shared" si="43"/>
        <v>5</v>
      </c>
      <c r="D3178" s="545" t="s">
        <v>3019</v>
      </c>
    </row>
    <row r="3179" spans="1:4">
      <c r="A3179" s="544" t="s">
        <v>1340</v>
      </c>
      <c r="B3179" s="533" t="s">
        <v>9570</v>
      </c>
      <c r="C3179" s="533">
        <f t="shared" si="43"/>
        <v>7</v>
      </c>
      <c r="D3179" s="544" t="s">
        <v>1340</v>
      </c>
    </row>
    <row r="3180" spans="1:4">
      <c r="A3180" s="546" t="s">
        <v>1340</v>
      </c>
      <c r="B3180" s="541" t="s">
        <v>9571</v>
      </c>
      <c r="C3180" s="541">
        <f t="shared" si="43"/>
        <v>9</v>
      </c>
      <c r="D3180" s="546" t="s">
        <v>1340</v>
      </c>
    </row>
    <row r="3181" spans="1:4">
      <c r="A3181" s="333" t="s">
        <v>1340</v>
      </c>
      <c r="B3181" s="536" t="s">
        <v>5817</v>
      </c>
      <c r="C3181" s="536">
        <f t="shared" si="43"/>
        <v>15</v>
      </c>
      <c r="D3181" s="333" t="s">
        <v>1340</v>
      </c>
    </row>
    <row r="3182" spans="1:4">
      <c r="A3182" s="544" t="s">
        <v>1343</v>
      </c>
      <c r="B3182" s="533" t="s">
        <v>9572</v>
      </c>
      <c r="C3182" s="533">
        <f t="shared" si="43"/>
        <v>7</v>
      </c>
      <c r="D3182" s="544" t="s">
        <v>1343</v>
      </c>
    </row>
    <row r="3183" spans="1:4">
      <c r="A3183" s="546" t="s">
        <v>1343</v>
      </c>
      <c r="B3183" s="541" t="s">
        <v>9573</v>
      </c>
      <c r="C3183" s="541">
        <f t="shared" si="43"/>
        <v>9</v>
      </c>
      <c r="D3183" s="546" t="s">
        <v>1343</v>
      </c>
    </row>
    <row r="3184" spans="1:4">
      <c r="A3184" s="333" t="s">
        <v>1343</v>
      </c>
      <c r="B3184" s="536" t="s">
        <v>5825</v>
      </c>
      <c r="C3184" s="536">
        <f t="shared" si="43"/>
        <v>15</v>
      </c>
      <c r="D3184" s="333" t="s">
        <v>1343</v>
      </c>
    </row>
    <row r="3185" spans="1:4">
      <c r="A3185" s="544" t="s">
        <v>2146</v>
      </c>
      <c r="B3185" s="533" t="s">
        <v>9574</v>
      </c>
      <c r="C3185" s="533">
        <f t="shared" si="43"/>
        <v>7</v>
      </c>
      <c r="D3185" s="544" t="s">
        <v>2146</v>
      </c>
    </row>
    <row r="3186" spans="1:4">
      <c r="A3186" s="546" t="s">
        <v>1347</v>
      </c>
      <c r="B3186" s="541" t="s">
        <v>9575</v>
      </c>
      <c r="C3186" s="541">
        <f t="shared" si="43"/>
        <v>9</v>
      </c>
      <c r="D3186" s="546" t="s">
        <v>1347</v>
      </c>
    </row>
    <row r="3187" spans="1:4">
      <c r="A3187" s="333" t="s">
        <v>1347</v>
      </c>
      <c r="B3187" s="536" t="s">
        <v>5826</v>
      </c>
      <c r="C3187" s="536">
        <f t="shared" si="43"/>
        <v>15</v>
      </c>
      <c r="D3187" s="333" t="s">
        <v>1347</v>
      </c>
    </row>
    <row r="3188" spans="1:4">
      <c r="A3188" s="546" t="s">
        <v>1350</v>
      </c>
      <c r="B3188" s="541" t="s">
        <v>9576</v>
      </c>
      <c r="C3188" s="541">
        <f t="shared" si="43"/>
        <v>9</v>
      </c>
      <c r="D3188" s="546" t="s">
        <v>1350</v>
      </c>
    </row>
    <row r="3189" spans="1:4">
      <c r="A3189" s="333" t="s">
        <v>1350</v>
      </c>
      <c r="B3189" s="536" t="s">
        <v>5827</v>
      </c>
      <c r="C3189" s="536">
        <f t="shared" si="43"/>
        <v>15</v>
      </c>
      <c r="D3189" s="333" t="s">
        <v>1350</v>
      </c>
    </row>
    <row r="3190" spans="1:4">
      <c r="A3190" s="546" t="s">
        <v>1353</v>
      </c>
      <c r="B3190" s="541" t="s">
        <v>9577</v>
      </c>
      <c r="C3190" s="541">
        <f t="shared" si="43"/>
        <v>9</v>
      </c>
      <c r="D3190" s="546" t="s">
        <v>1353</v>
      </c>
    </row>
    <row r="3191" spans="1:4">
      <c r="A3191" s="333" t="s">
        <v>1353</v>
      </c>
      <c r="B3191" s="536" t="s">
        <v>5828</v>
      </c>
      <c r="C3191" s="536">
        <f t="shared" si="43"/>
        <v>15</v>
      </c>
      <c r="D3191" s="333" t="s">
        <v>1353</v>
      </c>
    </row>
    <row r="3192" spans="1:4">
      <c r="A3192" s="546" t="s">
        <v>1355</v>
      </c>
      <c r="B3192" s="541" t="s">
        <v>9578</v>
      </c>
      <c r="C3192" s="541">
        <f t="shared" si="43"/>
        <v>9</v>
      </c>
      <c r="D3192" s="546" t="s">
        <v>1355</v>
      </c>
    </row>
    <row r="3193" spans="1:4">
      <c r="A3193" s="333" t="s">
        <v>1355</v>
      </c>
      <c r="B3193" s="536" t="s">
        <v>5829</v>
      </c>
      <c r="C3193" s="536">
        <f t="shared" si="43"/>
        <v>15</v>
      </c>
      <c r="D3193" s="333" t="s">
        <v>1355</v>
      </c>
    </row>
    <row r="3194" spans="1:4">
      <c r="A3194" s="546" t="s">
        <v>1355</v>
      </c>
      <c r="B3194" s="541" t="s">
        <v>9579</v>
      </c>
      <c r="C3194" s="541">
        <f t="shared" si="43"/>
        <v>9</v>
      </c>
      <c r="D3194" s="546" t="s">
        <v>1355</v>
      </c>
    </row>
    <row r="3195" spans="1:4">
      <c r="A3195" s="333" t="s">
        <v>1355</v>
      </c>
      <c r="B3195" s="538" t="s">
        <v>5830</v>
      </c>
      <c r="C3195" s="536">
        <f t="shared" si="43"/>
        <v>15</v>
      </c>
      <c r="D3195" s="333" t="s">
        <v>1355</v>
      </c>
    </row>
    <row r="3196" spans="1:4">
      <c r="A3196" s="546" t="s">
        <v>1357</v>
      </c>
      <c r="B3196" s="541" t="s">
        <v>9580</v>
      </c>
      <c r="C3196" s="541">
        <f t="shared" si="43"/>
        <v>9</v>
      </c>
      <c r="D3196" s="546" t="s">
        <v>1357</v>
      </c>
    </row>
    <row r="3197" spans="1:4">
      <c r="A3197" s="333" t="s">
        <v>1357</v>
      </c>
      <c r="B3197" s="536" t="s">
        <v>5831</v>
      </c>
      <c r="C3197" s="536">
        <f t="shared" si="43"/>
        <v>15</v>
      </c>
      <c r="D3197" s="333" t="s">
        <v>1357</v>
      </c>
    </row>
    <row r="3198" spans="1:4">
      <c r="A3198" s="546" t="s">
        <v>1357</v>
      </c>
      <c r="B3198" s="541" t="s">
        <v>9581</v>
      </c>
      <c r="C3198" s="541">
        <f t="shared" si="43"/>
        <v>9</v>
      </c>
      <c r="D3198" s="546" t="s">
        <v>1357</v>
      </c>
    </row>
    <row r="3199" spans="1:4">
      <c r="A3199" s="333" t="s">
        <v>1357</v>
      </c>
      <c r="B3199" s="536" t="s">
        <v>5835</v>
      </c>
      <c r="C3199" s="536">
        <f t="shared" si="43"/>
        <v>15</v>
      </c>
      <c r="D3199" s="333" t="s">
        <v>1357</v>
      </c>
    </row>
    <row r="3200" spans="1:4">
      <c r="A3200" s="546" t="s">
        <v>1359</v>
      </c>
      <c r="B3200" s="541" t="s">
        <v>9582</v>
      </c>
      <c r="C3200" s="541">
        <f t="shared" si="43"/>
        <v>9</v>
      </c>
      <c r="D3200" s="546" t="s">
        <v>1359</v>
      </c>
    </row>
    <row r="3201" spans="1:4">
      <c r="A3201" s="333" t="s">
        <v>1359</v>
      </c>
      <c r="B3201" s="536" t="s">
        <v>5839</v>
      </c>
      <c r="C3201" s="536">
        <f t="shared" si="43"/>
        <v>15</v>
      </c>
      <c r="D3201" s="333" t="s">
        <v>1359</v>
      </c>
    </row>
    <row r="3202" spans="1:4">
      <c r="A3202" s="546" t="s">
        <v>1359</v>
      </c>
      <c r="B3202" s="541" t="s">
        <v>9583</v>
      </c>
      <c r="C3202" s="541">
        <f t="shared" si="43"/>
        <v>9</v>
      </c>
      <c r="D3202" s="546" t="s">
        <v>1359</v>
      </c>
    </row>
    <row r="3203" spans="1:4">
      <c r="A3203" s="333" t="s">
        <v>1359</v>
      </c>
      <c r="B3203" s="536" t="s">
        <v>5843</v>
      </c>
      <c r="C3203" s="536">
        <f t="shared" si="43"/>
        <v>15</v>
      </c>
      <c r="D3203" s="333" t="s">
        <v>1359</v>
      </c>
    </row>
    <row r="3204" spans="1:4">
      <c r="A3204" s="546" t="s">
        <v>1361</v>
      </c>
      <c r="B3204" s="541" t="s">
        <v>9584</v>
      </c>
      <c r="C3204" s="541">
        <f t="shared" si="43"/>
        <v>9</v>
      </c>
      <c r="D3204" s="546" t="s">
        <v>1361</v>
      </c>
    </row>
    <row r="3205" spans="1:4">
      <c r="A3205" s="546" t="s">
        <v>1361</v>
      </c>
      <c r="B3205" s="541" t="s">
        <v>9585</v>
      </c>
      <c r="C3205" s="541">
        <f t="shared" si="43"/>
        <v>9</v>
      </c>
      <c r="D3205" s="546" t="s">
        <v>1361</v>
      </c>
    </row>
    <row r="3206" spans="1:4">
      <c r="A3206" s="546" t="s">
        <v>1361</v>
      </c>
      <c r="B3206" s="541" t="s">
        <v>9586</v>
      </c>
      <c r="C3206" s="541">
        <f t="shared" si="43"/>
        <v>9</v>
      </c>
      <c r="D3206" s="546" t="s">
        <v>1361</v>
      </c>
    </row>
    <row r="3207" spans="1:4">
      <c r="A3207" s="546" t="s">
        <v>1361</v>
      </c>
      <c r="B3207" s="541" t="s">
        <v>9587</v>
      </c>
      <c r="C3207" s="541">
        <f t="shared" si="43"/>
        <v>9</v>
      </c>
      <c r="D3207" s="546" t="s">
        <v>1361</v>
      </c>
    </row>
    <row r="3208" spans="1:4">
      <c r="A3208" s="546" t="s">
        <v>1361</v>
      </c>
      <c r="B3208" s="541" t="s">
        <v>9588</v>
      </c>
      <c r="C3208" s="541">
        <f t="shared" si="43"/>
        <v>9</v>
      </c>
      <c r="D3208" s="546" t="s">
        <v>1361</v>
      </c>
    </row>
    <row r="3209" spans="1:4">
      <c r="A3209" s="546" t="s">
        <v>1364</v>
      </c>
      <c r="B3209" s="541" t="s">
        <v>9589</v>
      </c>
      <c r="C3209" s="541">
        <f t="shared" si="43"/>
        <v>9</v>
      </c>
      <c r="D3209" s="546" t="s">
        <v>1364</v>
      </c>
    </row>
    <row r="3210" spans="1:4">
      <c r="A3210" s="546" t="s">
        <v>1367</v>
      </c>
      <c r="B3210" s="541" t="s">
        <v>9590</v>
      </c>
      <c r="C3210" s="541">
        <f t="shared" si="43"/>
        <v>9</v>
      </c>
      <c r="D3210" s="546" t="s">
        <v>1367</v>
      </c>
    </row>
    <row r="3211" spans="1:4">
      <c r="A3211" s="546" t="s">
        <v>1370</v>
      </c>
      <c r="B3211" s="541" t="s">
        <v>9591</v>
      </c>
      <c r="C3211" s="541">
        <f t="shared" si="43"/>
        <v>9</v>
      </c>
      <c r="D3211" s="546" t="s">
        <v>1370</v>
      </c>
    </row>
    <row r="3212" spans="1:4">
      <c r="A3212" s="333" t="s">
        <v>1370</v>
      </c>
      <c r="B3212" s="536" t="s">
        <v>5854</v>
      </c>
      <c r="C3212" s="335">
        <f t="shared" si="43"/>
        <v>15</v>
      </c>
      <c r="D3212" s="333" t="s">
        <v>1370</v>
      </c>
    </row>
    <row r="3213" spans="1:4">
      <c r="A3213" s="333" t="s">
        <v>1370</v>
      </c>
      <c r="B3213" s="536" t="s">
        <v>9592</v>
      </c>
      <c r="C3213" s="335">
        <f t="shared" si="43"/>
        <v>15</v>
      </c>
      <c r="D3213" s="333" t="s">
        <v>1370</v>
      </c>
    </row>
    <row r="3214" spans="1:4">
      <c r="A3214" s="333" t="s">
        <v>1370</v>
      </c>
      <c r="B3214" s="536" t="s">
        <v>9593</v>
      </c>
      <c r="C3214" s="335">
        <f t="shared" si="43"/>
        <v>15</v>
      </c>
      <c r="D3214" s="333" t="s">
        <v>1370</v>
      </c>
    </row>
    <row r="3215" spans="1:4">
      <c r="A3215" s="333" t="s">
        <v>1370</v>
      </c>
      <c r="B3215" s="536" t="s">
        <v>9594</v>
      </c>
      <c r="C3215" s="335">
        <f t="shared" si="43"/>
        <v>15</v>
      </c>
      <c r="D3215" s="333" t="s">
        <v>1370</v>
      </c>
    </row>
    <row r="3216" spans="1:4">
      <c r="A3216" s="546" t="s">
        <v>1373</v>
      </c>
      <c r="B3216" s="541" t="s">
        <v>9595</v>
      </c>
      <c r="C3216" s="541">
        <f t="shared" si="43"/>
        <v>9</v>
      </c>
      <c r="D3216" s="546" t="s">
        <v>1373</v>
      </c>
    </row>
    <row r="3217" spans="1:4">
      <c r="A3217" s="333" t="s">
        <v>1373</v>
      </c>
      <c r="B3217" s="536" t="s">
        <v>5855</v>
      </c>
      <c r="C3217" s="335">
        <f t="shared" si="43"/>
        <v>15</v>
      </c>
      <c r="D3217" s="333" t="s">
        <v>1373</v>
      </c>
    </row>
    <row r="3218" spans="1:4">
      <c r="A3218" s="544" t="s">
        <v>2147</v>
      </c>
      <c r="B3218" s="533" t="s">
        <v>9596</v>
      </c>
      <c r="C3218" s="533">
        <f t="shared" si="43"/>
        <v>7</v>
      </c>
      <c r="D3218" s="544" t="s">
        <v>2147</v>
      </c>
    </row>
    <row r="3219" spans="1:4">
      <c r="A3219" s="546" t="s">
        <v>3027</v>
      </c>
      <c r="B3219" s="541" t="s">
        <v>9597</v>
      </c>
      <c r="C3219" s="541">
        <f t="shared" ref="C3219:C3270" si="44">LEN(B3219)</f>
        <v>9</v>
      </c>
      <c r="D3219" s="546" t="s">
        <v>3027</v>
      </c>
    </row>
    <row r="3220" spans="1:4">
      <c r="A3220" s="333" t="s">
        <v>3027</v>
      </c>
      <c r="B3220" s="536" t="s">
        <v>9598</v>
      </c>
      <c r="C3220" s="335">
        <f t="shared" si="44"/>
        <v>15</v>
      </c>
      <c r="D3220" s="333" t="s">
        <v>3027</v>
      </c>
    </row>
    <row r="3221" spans="1:4">
      <c r="A3221" s="546" t="s">
        <v>1377</v>
      </c>
      <c r="B3221" s="541" t="s">
        <v>9599</v>
      </c>
      <c r="C3221" s="541">
        <f t="shared" si="44"/>
        <v>9</v>
      </c>
      <c r="D3221" s="546" t="s">
        <v>1377</v>
      </c>
    </row>
    <row r="3222" spans="1:4">
      <c r="A3222" s="333" t="s">
        <v>1377</v>
      </c>
      <c r="B3222" s="536" t="s">
        <v>5856</v>
      </c>
      <c r="C3222" s="335">
        <f t="shared" si="44"/>
        <v>15</v>
      </c>
      <c r="D3222" s="333" t="s">
        <v>1377</v>
      </c>
    </row>
    <row r="3223" spans="1:4">
      <c r="A3223" s="546" t="s">
        <v>1380</v>
      </c>
      <c r="B3223" s="541" t="s">
        <v>9600</v>
      </c>
      <c r="C3223" s="541">
        <f t="shared" si="44"/>
        <v>9</v>
      </c>
      <c r="D3223" s="546" t="s">
        <v>1380</v>
      </c>
    </row>
    <row r="3224" spans="1:4">
      <c r="A3224" s="333" t="s">
        <v>1380</v>
      </c>
      <c r="B3224" s="536" t="s">
        <v>5857</v>
      </c>
      <c r="C3224" s="335">
        <f t="shared" si="44"/>
        <v>15</v>
      </c>
      <c r="D3224" s="333" t="s">
        <v>1380</v>
      </c>
    </row>
    <row r="3225" spans="1:4">
      <c r="A3225" s="546" t="s">
        <v>1383</v>
      </c>
      <c r="B3225" s="541" t="s">
        <v>9601</v>
      </c>
      <c r="C3225" s="541">
        <f t="shared" si="44"/>
        <v>9</v>
      </c>
      <c r="D3225" s="546" t="s">
        <v>1383</v>
      </c>
    </row>
    <row r="3226" spans="1:4">
      <c r="A3226" s="333" t="s">
        <v>1383</v>
      </c>
      <c r="B3226" s="536" t="s">
        <v>5858</v>
      </c>
      <c r="C3226" s="335">
        <f t="shared" si="44"/>
        <v>15</v>
      </c>
      <c r="D3226" s="333" t="s">
        <v>1383</v>
      </c>
    </row>
    <row r="3227" spans="1:4">
      <c r="A3227" s="546" t="s">
        <v>1386</v>
      </c>
      <c r="B3227" s="541" t="s">
        <v>9602</v>
      </c>
      <c r="C3227" s="541">
        <f t="shared" si="44"/>
        <v>9</v>
      </c>
      <c r="D3227" s="546" t="s">
        <v>1386</v>
      </c>
    </row>
    <row r="3228" spans="1:4">
      <c r="A3228" s="546" t="s">
        <v>1389</v>
      </c>
      <c r="B3228" s="541" t="s">
        <v>9603</v>
      </c>
      <c r="C3228" s="541">
        <f t="shared" si="44"/>
        <v>9</v>
      </c>
      <c r="D3228" s="546" t="s">
        <v>1389</v>
      </c>
    </row>
    <row r="3229" spans="1:4">
      <c r="A3229" s="546" t="s">
        <v>1392</v>
      </c>
      <c r="B3229" s="541" t="s">
        <v>9604</v>
      </c>
      <c r="C3229" s="541">
        <f t="shared" si="44"/>
        <v>9</v>
      </c>
      <c r="D3229" s="546" t="s">
        <v>1392</v>
      </c>
    </row>
    <row r="3230" spans="1:4">
      <c r="A3230" s="546" t="s">
        <v>1395</v>
      </c>
      <c r="B3230" s="541" t="s">
        <v>9605</v>
      </c>
      <c r="C3230" s="541">
        <f t="shared" si="44"/>
        <v>9</v>
      </c>
      <c r="D3230" s="546" t="s">
        <v>1395</v>
      </c>
    </row>
    <row r="3231" spans="1:4">
      <c r="A3231" s="333" t="s">
        <v>1395</v>
      </c>
      <c r="B3231" s="536" t="s">
        <v>5862</v>
      </c>
      <c r="C3231" s="335">
        <f t="shared" si="44"/>
        <v>15</v>
      </c>
      <c r="D3231" s="333" t="s">
        <v>1395</v>
      </c>
    </row>
    <row r="3232" spans="1:4">
      <c r="A3232" s="546" t="s">
        <v>1398</v>
      </c>
      <c r="B3232" s="541" t="s">
        <v>9606</v>
      </c>
      <c r="C3232" s="541">
        <f t="shared" si="44"/>
        <v>9</v>
      </c>
      <c r="D3232" s="546" t="s">
        <v>1398</v>
      </c>
    </row>
    <row r="3233" spans="1:4">
      <c r="A3233" s="333" t="s">
        <v>1398</v>
      </c>
      <c r="B3233" s="536" t="s">
        <v>5863</v>
      </c>
      <c r="C3233" s="335">
        <f t="shared" si="44"/>
        <v>15</v>
      </c>
      <c r="D3233" s="333" t="s">
        <v>1398</v>
      </c>
    </row>
    <row r="3234" spans="1:4">
      <c r="A3234" s="544" t="s">
        <v>1400</v>
      </c>
      <c r="B3234" s="533" t="s">
        <v>9607</v>
      </c>
      <c r="C3234" s="533">
        <f t="shared" si="44"/>
        <v>7</v>
      </c>
      <c r="D3234" s="544" t="s">
        <v>1400</v>
      </c>
    </row>
    <row r="3235" spans="1:4">
      <c r="A3235" s="546" t="s">
        <v>1400</v>
      </c>
      <c r="B3235" s="541" t="s">
        <v>9608</v>
      </c>
      <c r="C3235" s="541">
        <f t="shared" si="44"/>
        <v>9</v>
      </c>
      <c r="D3235" s="546" t="s">
        <v>1400</v>
      </c>
    </row>
    <row r="3236" spans="1:4">
      <c r="A3236" s="333" t="s">
        <v>1400</v>
      </c>
      <c r="B3236" s="536" t="s">
        <v>5864</v>
      </c>
      <c r="C3236" s="335">
        <f t="shared" si="44"/>
        <v>15</v>
      </c>
      <c r="D3236" s="333" t="s">
        <v>1400</v>
      </c>
    </row>
    <row r="3237" spans="1:4">
      <c r="A3237" s="555" t="s">
        <v>2160</v>
      </c>
      <c r="B3237" s="527" t="s">
        <v>9609</v>
      </c>
      <c r="C3237" s="527">
        <f t="shared" si="44"/>
        <v>1</v>
      </c>
      <c r="D3237" s="555" t="s">
        <v>2160</v>
      </c>
    </row>
    <row r="3238" spans="1:4">
      <c r="A3238" s="529" t="s">
        <v>2148</v>
      </c>
      <c r="B3238" s="529" t="s">
        <v>9610</v>
      </c>
      <c r="C3238" s="529">
        <f t="shared" si="44"/>
        <v>3</v>
      </c>
      <c r="D3238" s="529" t="s">
        <v>2148</v>
      </c>
    </row>
    <row r="3239" spans="1:4">
      <c r="A3239" s="545" t="s">
        <v>1405</v>
      </c>
      <c r="B3239" s="531" t="s">
        <v>9611</v>
      </c>
      <c r="C3239" s="531">
        <f t="shared" si="44"/>
        <v>5</v>
      </c>
      <c r="D3239" s="545" t="s">
        <v>1405</v>
      </c>
    </row>
    <row r="3240" spans="1:4">
      <c r="A3240" s="544" t="s">
        <v>1405</v>
      </c>
      <c r="B3240" s="533" t="s">
        <v>9612</v>
      </c>
      <c r="C3240" s="533">
        <f t="shared" si="44"/>
        <v>7</v>
      </c>
      <c r="D3240" s="544" t="s">
        <v>1405</v>
      </c>
    </row>
    <row r="3241" spans="1:4">
      <c r="A3241" s="546" t="s">
        <v>1405</v>
      </c>
      <c r="B3241" s="541" t="s">
        <v>9613</v>
      </c>
      <c r="C3241" s="541">
        <f t="shared" si="44"/>
        <v>9</v>
      </c>
      <c r="D3241" s="546" t="s">
        <v>1405</v>
      </c>
    </row>
    <row r="3242" spans="1:4">
      <c r="A3242" s="333" t="s">
        <v>1405</v>
      </c>
      <c r="B3242" s="536" t="s">
        <v>5865</v>
      </c>
      <c r="C3242" s="335">
        <f t="shared" si="44"/>
        <v>15</v>
      </c>
      <c r="D3242" s="333" t="s">
        <v>1405</v>
      </c>
    </row>
    <row r="3243" spans="1:4">
      <c r="A3243" s="546" t="s">
        <v>1405</v>
      </c>
      <c r="B3243" s="541" t="s">
        <v>9614</v>
      </c>
      <c r="C3243" s="541">
        <f t="shared" si="44"/>
        <v>9</v>
      </c>
      <c r="D3243" s="546" t="s">
        <v>1405</v>
      </c>
    </row>
    <row r="3244" spans="1:4">
      <c r="A3244" s="333" t="s">
        <v>1405</v>
      </c>
      <c r="B3244" s="536" t="s">
        <v>5866</v>
      </c>
      <c r="C3244" s="335">
        <f t="shared" si="44"/>
        <v>15</v>
      </c>
      <c r="D3244" s="333" t="s">
        <v>1405</v>
      </c>
    </row>
    <row r="3245" spans="1:4">
      <c r="A3245" s="545" t="s">
        <v>1408</v>
      </c>
      <c r="B3245" s="531" t="s">
        <v>9615</v>
      </c>
      <c r="C3245" s="531">
        <f t="shared" si="44"/>
        <v>5</v>
      </c>
      <c r="D3245" s="545" t="s">
        <v>1408</v>
      </c>
    </row>
    <row r="3246" spans="1:4">
      <c r="A3246" s="544" t="s">
        <v>1408</v>
      </c>
      <c r="B3246" s="533" t="s">
        <v>9616</v>
      </c>
      <c r="C3246" s="533">
        <f t="shared" si="44"/>
        <v>7</v>
      </c>
      <c r="D3246" s="544" t="s">
        <v>1408</v>
      </c>
    </row>
    <row r="3247" spans="1:4">
      <c r="A3247" s="546" t="s">
        <v>1408</v>
      </c>
      <c r="B3247" s="541" t="s">
        <v>9617</v>
      </c>
      <c r="C3247" s="541">
        <f t="shared" si="44"/>
        <v>9</v>
      </c>
      <c r="D3247" s="546" t="s">
        <v>1408</v>
      </c>
    </row>
    <row r="3248" spans="1:4">
      <c r="A3248" s="333" t="s">
        <v>1408</v>
      </c>
      <c r="B3248" s="536" t="s">
        <v>5867</v>
      </c>
      <c r="C3248" s="335">
        <f t="shared" si="44"/>
        <v>15</v>
      </c>
      <c r="D3248" s="333" t="s">
        <v>1408</v>
      </c>
    </row>
    <row r="3249" spans="1:4">
      <c r="A3249" s="545" t="s">
        <v>1411</v>
      </c>
      <c r="B3249" s="531" t="s">
        <v>9618</v>
      </c>
      <c r="C3249" s="531">
        <f t="shared" si="44"/>
        <v>5</v>
      </c>
      <c r="D3249" s="545" t="s">
        <v>1411</v>
      </c>
    </row>
    <row r="3250" spans="1:4">
      <c r="A3250" s="544" t="s">
        <v>1411</v>
      </c>
      <c r="B3250" s="533" t="s">
        <v>9619</v>
      </c>
      <c r="C3250" s="533">
        <f t="shared" si="44"/>
        <v>7</v>
      </c>
      <c r="D3250" s="544" t="s">
        <v>1411</v>
      </c>
    </row>
    <row r="3251" spans="1:4">
      <c r="A3251" s="546" t="s">
        <v>1411</v>
      </c>
      <c r="B3251" s="541" t="s">
        <v>9620</v>
      </c>
      <c r="C3251" s="541">
        <f t="shared" si="44"/>
        <v>9</v>
      </c>
      <c r="D3251" s="546" t="s">
        <v>1411</v>
      </c>
    </row>
    <row r="3252" spans="1:4">
      <c r="A3252" s="333" t="s">
        <v>1411</v>
      </c>
      <c r="B3252" s="536" t="s">
        <v>5872</v>
      </c>
      <c r="C3252" s="335">
        <f t="shared" si="44"/>
        <v>15</v>
      </c>
      <c r="D3252" s="333" t="s">
        <v>1411</v>
      </c>
    </row>
    <row r="3253" spans="1:4">
      <c r="A3253" s="545" t="s">
        <v>1414</v>
      </c>
      <c r="B3253" s="531" t="s">
        <v>9621</v>
      </c>
      <c r="C3253" s="531">
        <f t="shared" si="44"/>
        <v>5</v>
      </c>
      <c r="D3253" s="545" t="s">
        <v>1414</v>
      </c>
    </row>
    <row r="3254" spans="1:4">
      <c r="A3254" s="544" t="s">
        <v>1414</v>
      </c>
      <c r="B3254" s="533" t="s">
        <v>9622</v>
      </c>
      <c r="C3254" s="533">
        <f t="shared" si="44"/>
        <v>7</v>
      </c>
      <c r="D3254" s="544" t="s">
        <v>1414</v>
      </c>
    </row>
    <row r="3255" spans="1:4">
      <c r="A3255" s="546" t="s">
        <v>1414</v>
      </c>
      <c r="B3255" s="541" t="s">
        <v>9623</v>
      </c>
      <c r="C3255" s="541">
        <f t="shared" si="44"/>
        <v>9</v>
      </c>
      <c r="D3255" s="546" t="s">
        <v>1414</v>
      </c>
    </row>
    <row r="3256" spans="1:4">
      <c r="A3256" s="333" t="s">
        <v>1414</v>
      </c>
      <c r="B3256" s="536" t="s">
        <v>5873</v>
      </c>
      <c r="C3256" s="335">
        <f t="shared" si="44"/>
        <v>15</v>
      </c>
      <c r="D3256" s="333" t="s">
        <v>1414</v>
      </c>
    </row>
    <row r="3257" spans="1:4">
      <c r="A3257" s="550" t="s">
        <v>2149</v>
      </c>
      <c r="B3257" s="529" t="s">
        <v>9624</v>
      </c>
      <c r="C3257" s="529">
        <f t="shared" si="44"/>
        <v>3</v>
      </c>
      <c r="D3257" s="550" t="s">
        <v>2149</v>
      </c>
    </row>
    <row r="3258" spans="1:4">
      <c r="A3258" s="545" t="s">
        <v>1418</v>
      </c>
      <c r="B3258" s="531" t="s">
        <v>9625</v>
      </c>
      <c r="C3258" s="531">
        <f t="shared" si="44"/>
        <v>5</v>
      </c>
      <c r="D3258" s="545" t="s">
        <v>1418</v>
      </c>
    </row>
    <row r="3259" spans="1:4">
      <c r="A3259" s="544" t="s">
        <v>1418</v>
      </c>
      <c r="B3259" s="533" t="s">
        <v>9626</v>
      </c>
      <c r="C3259" s="533">
        <f t="shared" si="44"/>
        <v>7</v>
      </c>
      <c r="D3259" s="544" t="s">
        <v>1418</v>
      </c>
    </row>
    <row r="3260" spans="1:4">
      <c r="A3260" s="546" t="s">
        <v>1418</v>
      </c>
      <c r="B3260" s="541" t="s">
        <v>9627</v>
      </c>
      <c r="C3260" s="541">
        <f t="shared" si="44"/>
        <v>9</v>
      </c>
      <c r="D3260" s="546" t="s">
        <v>1418</v>
      </c>
    </row>
    <row r="3261" spans="1:4">
      <c r="A3261" s="333" t="s">
        <v>1418</v>
      </c>
      <c r="B3261" s="536" t="s">
        <v>5874</v>
      </c>
      <c r="C3261" s="335">
        <f t="shared" si="44"/>
        <v>15</v>
      </c>
      <c r="D3261" s="333" t="s">
        <v>1418</v>
      </c>
    </row>
    <row r="3262" spans="1:4">
      <c r="A3262" s="545" t="s">
        <v>1421</v>
      </c>
      <c r="B3262" s="531" t="s">
        <v>9628</v>
      </c>
      <c r="C3262" s="531">
        <f t="shared" si="44"/>
        <v>5</v>
      </c>
      <c r="D3262" s="545" t="s">
        <v>1421</v>
      </c>
    </row>
    <row r="3263" spans="1:4">
      <c r="A3263" s="544" t="s">
        <v>1421</v>
      </c>
      <c r="B3263" s="533" t="s">
        <v>9629</v>
      </c>
      <c r="C3263" s="533">
        <f t="shared" si="44"/>
        <v>7</v>
      </c>
      <c r="D3263" s="544" t="s">
        <v>1421</v>
      </c>
    </row>
    <row r="3264" spans="1:4">
      <c r="A3264" s="546" t="s">
        <v>1421</v>
      </c>
      <c r="B3264" s="541" t="s">
        <v>9630</v>
      </c>
      <c r="C3264" s="541">
        <f t="shared" si="44"/>
        <v>9</v>
      </c>
      <c r="D3264" s="546" t="s">
        <v>1421</v>
      </c>
    </row>
    <row r="3265" spans="1:4">
      <c r="A3265" s="333" t="s">
        <v>1421</v>
      </c>
      <c r="B3265" s="536" t="s">
        <v>5875</v>
      </c>
      <c r="C3265" s="335">
        <f t="shared" si="44"/>
        <v>15</v>
      </c>
      <c r="D3265" s="333" t="s">
        <v>1421</v>
      </c>
    </row>
    <row r="3266" spans="1:4">
      <c r="A3266" s="550" t="s">
        <v>1424</v>
      </c>
      <c r="B3266" s="529" t="s">
        <v>9631</v>
      </c>
      <c r="C3266" s="529">
        <f t="shared" si="44"/>
        <v>3</v>
      </c>
      <c r="D3266" s="550" t="s">
        <v>1424</v>
      </c>
    </row>
    <row r="3267" spans="1:4">
      <c r="A3267" s="545" t="s">
        <v>1424</v>
      </c>
      <c r="B3267" s="531" t="s">
        <v>9632</v>
      </c>
      <c r="C3267" s="531">
        <f t="shared" si="44"/>
        <v>5</v>
      </c>
      <c r="D3267" s="545" t="s">
        <v>1424</v>
      </c>
    </row>
    <row r="3268" spans="1:4">
      <c r="A3268" s="544" t="s">
        <v>1424</v>
      </c>
      <c r="B3268" s="533" t="s">
        <v>9633</v>
      </c>
      <c r="C3268" s="533">
        <f t="shared" si="44"/>
        <v>7</v>
      </c>
      <c r="D3268" s="544" t="s">
        <v>1424</v>
      </c>
    </row>
    <row r="3269" spans="1:4">
      <c r="A3269" s="546" t="s">
        <v>1424</v>
      </c>
      <c r="B3269" s="541" t="s">
        <v>9634</v>
      </c>
      <c r="C3269" s="541">
        <f t="shared" si="44"/>
        <v>9</v>
      </c>
      <c r="D3269" s="546" t="s">
        <v>1424</v>
      </c>
    </row>
    <row r="3270" spans="1:4">
      <c r="A3270" s="333" t="s">
        <v>1424</v>
      </c>
      <c r="B3270" s="536" t="s">
        <v>5876</v>
      </c>
      <c r="C3270" s="335">
        <f t="shared" si="44"/>
        <v>15</v>
      </c>
      <c r="D3270" s="333" t="s">
        <v>1424</v>
      </c>
    </row>
    <row r="3271" spans="1:4">
      <c r="C3271" s="566"/>
    </row>
  </sheetData>
  <autoFilter ref="D1:D327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19</vt:i4>
      </vt:variant>
    </vt:vector>
  </HeadingPairs>
  <TitlesOfParts>
    <vt:vector size="30" baseType="lpstr">
      <vt:lpstr>118_SPA</vt:lpstr>
      <vt:lpstr>118_SPP</vt:lpstr>
      <vt:lpstr>118_CE</vt:lpstr>
      <vt:lpstr>NEW_Mod._SP_Attivo</vt:lpstr>
      <vt:lpstr>NEW_Mode_SP_Passivo</vt:lpstr>
      <vt:lpstr>New Mod. CE2021</vt:lpstr>
      <vt:lpstr>rend originale </vt:lpstr>
      <vt:lpstr>OLD_CE_piano_conti</vt:lpstr>
      <vt:lpstr>RACCORDO COD CE</vt:lpstr>
      <vt:lpstr>Raccordo CE old new</vt:lpstr>
      <vt:lpstr>Raccordo SP old new</vt:lpstr>
      <vt:lpstr>'118_CE'!Area_stampa</vt:lpstr>
      <vt:lpstr>'118_SPA'!Area_stampa</vt:lpstr>
      <vt:lpstr>'118_SPP'!Area_stampa</vt:lpstr>
      <vt:lpstr>'New Mod. CE2021'!Area_stampa</vt:lpstr>
      <vt:lpstr>NEW_Mod._SP_Attivo!Area_stampa</vt:lpstr>
      <vt:lpstr>NEW_Mode_SP_Passivo!Area_stampa</vt:lpstr>
      <vt:lpstr>OLD_CE_piano_conti!Area_stampa</vt:lpstr>
      <vt:lpstr>'Raccordo CE old new'!Area_stampa</vt:lpstr>
      <vt:lpstr>'Raccordo SP old new'!Area_stampa</vt:lpstr>
      <vt:lpstr>'rend originale '!Area_stampa</vt:lpstr>
      <vt:lpstr>'New Mod. CE2021'!New_CE___Riepilogo_in_riga_con_periodo</vt:lpstr>
      <vt:lpstr>'118_CE'!Titoli_stampa</vt:lpstr>
      <vt:lpstr>'118_SPA'!Titoli_stampa</vt:lpstr>
      <vt:lpstr>'New Mod. CE2021'!Titoli_stampa</vt:lpstr>
      <vt:lpstr>NEW_Mod._SP_Attivo!Titoli_stampa</vt:lpstr>
      <vt:lpstr>NEW_Mode_SP_Passivo!Titoli_stampa</vt:lpstr>
      <vt:lpstr>'Raccordo CE old new'!Titoli_stampa</vt:lpstr>
      <vt:lpstr>'Raccordo SP old new'!Titoli_stampa</vt:lpstr>
      <vt:lpstr>'rend originale '!Titoli_stampa</vt:lpstr>
    </vt:vector>
  </TitlesOfParts>
  <Company>KPMG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KPMG</dc:creator>
  <cp:lastModifiedBy>mariaantonietta.deca</cp:lastModifiedBy>
  <cp:lastPrinted>2022-07-01T11:12:08Z</cp:lastPrinted>
  <dcterms:created xsi:type="dcterms:W3CDTF">2012-05-23T18:04:43Z</dcterms:created>
  <dcterms:modified xsi:type="dcterms:W3CDTF">2023-11-15T13:29:29Z</dcterms:modified>
</cp:coreProperties>
</file>